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DieseArbeitsmappe" defaultThemeVersion="166925"/>
  <mc:AlternateContent xmlns:mc="http://schemas.openxmlformats.org/markup-compatibility/2006">
    <mc:Choice Requires="x15">
      <x15ac:absPath xmlns:x15ac="http://schemas.microsoft.com/office/spreadsheetml/2010/11/ac" url="https://slspag.sharepoint.com/sites/consortium/Documents/"/>
    </mc:Choice>
  </mc:AlternateContent>
  <xr:revisionPtr revIDLastSave="812" documentId="8_{FBE1FBCF-79F6-41F7-88F2-8F9EED812D6F}" xr6:coauthVersionLast="47" xr6:coauthVersionMax="47" xr10:uidLastSave="{470F9D6B-91B5-4103-B6D1-5B9D532A6B12}"/>
  <bookViews>
    <workbookView xWindow="28680" yWindow="-120" windowWidth="29040" windowHeight="17640" xr2:uid="{B4D685E9-B621-493B-B0E8-A6DD5481F2D7}"/>
  </bookViews>
  <sheets>
    <sheet name="Read" sheetId="16" r:id="rId1"/>
    <sheet name="Publish" sheetId="17" r:id="rId2"/>
    <sheet name="Web" sheetId="9" r:id="rId3"/>
    <sheet name="Read changes 2022&gt;2023" sheetId="11" r:id="rId4"/>
    <sheet name="Publish changes 2022&gt;2023" sheetId="4" r:id="rId5"/>
    <sheet name="Web incl. changes and comments" sheetId="15" r:id="rId6"/>
    <sheet name="Gold OA (not included in deal)" sheetId="19" r:id="rId7"/>
  </sheets>
  <externalReferences>
    <externalReference r:id="rId8"/>
    <externalReference r:id="rId9"/>
    <externalReference r:id="rId10"/>
    <externalReference r:id="rId11"/>
    <externalReference r:id="rId12"/>
  </externalReferences>
  <definedNames>
    <definedName name="_xlnm._FilterDatabase" localSheetId="6" hidden="1">'Gold OA (not included in deal)'!$A$10:$E$581</definedName>
    <definedName name="_xlnm._FilterDatabase" localSheetId="1" hidden="1">Publish!$A$8:$AQ$1314</definedName>
    <definedName name="_xlnm._FilterDatabase" localSheetId="4" hidden="1">'Publish changes 2022&gt;2023'!$A$10:$D$1373</definedName>
    <definedName name="_xlnm._FilterDatabase" localSheetId="0" hidden="1">Read!$A$9:$AP$1390</definedName>
    <definedName name="_xlnm._FilterDatabase" localSheetId="3" hidden="1">'Read changes 2022&gt;2023'!$A$9:$M$1442</definedName>
    <definedName name="_testPercent">[1]Analysis!#REF!</definedName>
    <definedName name="_testPercent2">[1]Analysis!#REF!</definedName>
    <definedName name="active_scenario_tab">#REF!</definedName>
    <definedName name="Audience_Reach">[2]Constants!$F$2:$F$4</definedName>
    <definedName name="Aundience_Reach_Delta">[3]Constants!$F$2:$F$4</definedName>
    <definedName name="China_cap_applicable">[2]Constants!$O$2:$O$4</definedName>
    <definedName name="Competitor">[2]Constants!$M$2:$M$3</definedName>
    <definedName name="EEOStatus">[4]Validation!$B$2:$B$6</definedName>
    <definedName name="Impact_Factor">[2]Constants!$I$2:$I$4</definedName>
    <definedName name="list_2011" localSheetId="3">#REF!</definedName>
    <definedName name="list_2011" localSheetId="2">#REF!</definedName>
    <definedName name="list_2011" localSheetId="5">#REF!</definedName>
    <definedName name="list_2011">#REF!</definedName>
    <definedName name="old">[5]Output!$CS$6:$FJ$13314</definedName>
    <definedName name="Open_Science_Policy">[2]Constants!$H$2:$H$4</definedName>
    <definedName name="Peer_Group">#REF!</definedName>
    <definedName name="Selectivity">[2]Constants!$E$2:$E$4</definedName>
    <definedName name="Speed_of_Acceptance">[2]Constants!$G$2:$G$4</definedName>
    <definedName name="Status">[4]Validation!$A$2:$A$16</definedName>
    <definedName name="Subject_area_level_1">[2]Constants!$B$1:$B$14</definedName>
    <definedName name="Subject_area_level_2">[2]Constants!$C$1:$C$104</definedName>
    <definedName name="United_European_Gastroenterology_Journal">#REF!</definedName>
    <definedName name="Wiley_Journal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8" i="17" l="1"/>
  <c r="B489" i="17"/>
  <c r="B490" i="17"/>
  <c r="B491"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211" i="17"/>
  <c r="B212" i="17"/>
  <c r="B213" i="17"/>
  <c r="B214" i="17"/>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63" i="17"/>
  <c r="B264" i="17"/>
  <c r="B265" i="17"/>
  <c r="B266" i="17"/>
  <c r="B267" i="17"/>
  <c r="B268" i="17"/>
  <c r="B269" i="17"/>
  <c r="B270" i="17"/>
  <c r="B271" i="17"/>
  <c r="B272" i="17"/>
  <c r="B273" i="17"/>
  <c r="B274" i="17"/>
  <c r="B275" i="17"/>
  <c r="B276" i="17"/>
  <c r="B277" i="17"/>
  <c r="B278" i="17"/>
  <c r="B279" i="17"/>
  <c r="B280" i="17"/>
  <c r="B281" i="17"/>
  <c r="B282" i="17"/>
  <c r="B283" i="17"/>
  <c r="B284" i="17"/>
  <c r="B285" i="17"/>
  <c r="B286" i="17"/>
  <c r="B287" i="17"/>
  <c r="B288" i="17"/>
  <c r="B289" i="17"/>
  <c r="B290" i="17"/>
  <c r="B291" i="17"/>
  <c r="B292" i="17"/>
  <c r="B293" i="17"/>
  <c r="B294" i="17"/>
  <c r="B295" i="17"/>
  <c r="B296" i="17"/>
  <c r="B297" i="17"/>
  <c r="B298" i="17"/>
  <c r="B299" i="17"/>
  <c r="B300" i="17"/>
  <c r="B301" i="17"/>
  <c r="B302" i="17"/>
  <c r="B303" i="17"/>
  <c r="B304" i="17"/>
  <c r="B305" i="17"/>
  <c r="B306" i="17"/>
  <c r="B307" i="17"/>
  <c r="B308" i="17"/>
  <c r="B309" i="17"/>
  <c r="B310" i="17"/>
  <c r="B311" i="17"/>
  <c r="B312" i="17"/>
  <c r="B313" i="17"/>
  <c r="B314" i="17"/>
  <c r="B315" i="17"/>
  <c r="B316" i="17"/>
  <c r="B317" i="17"/>
  <c r="B318" i="17"/>
  <c r="B319" i="17"/>
  <c r="B320" i="17"/>
  <c r="B321" i="17"/>
  <c r="B322" i="17"/>
  <c r="B323" i="17"/>
  <c r="B324" i="17"/>
  <c r="B325" i="17"/>
  <c r="B326" i="17"/>
  <c r="B327" i="17"/>
  <c r="B328" i="17"/>
  <c r="B329" i="17"/>
  <c r="B330" i="17"/>
  <c r="B331" i="17"/>
  <c r="B332" i="17"/>
  <c r="B333" i="17"/>
  <c r="B334" i="17"/>
  <c r="B335" i="17"/>
  <c r="B336" i="17"/>
  <c r="B337" i="17"/>
  <c r="B338" i="17"/>
  <c r="B339" i="17"/>
  <c r="B340" i="17"/>
  <c r="B341" i="17"/>
  <c r="B342" i="17"/>
  <c r="B343" i="17"/>
  <c r="B344" i="17"/>
  <c r="B345" i="17"/>
  <c r="B346" i="17"/>
  <c r="B347" i="17"/>
  <c r="B348" i="17"/>
  <c r="B349" i="17"/>
  <c r="B350" i="17"/>
  <c r="B351" i="17"/>
  <c r="B352" i="17"/>
  <c r="B353" i="17"/>
  <c r="B354" i="17"/>
  <c r="B355" i="17"/>
  <c r="B356" i="17"/>
  <c r="B357" i="17"/>
  <c r="B358" i="17"/>
  <c r="B359" i="17"/>
  <c r="B360" i="17"/>
  <c r="B361" i="17"/>
  <c r="B362" i="17"/>
  <c r="B363" i="17"/>
  <c r="B364" i="17"/>
  <c r="B365" i="17"/>
  <c r="B366" i="17"/>
  <c r="B367" i="17"/>
  <c r="B368" i="17"/>
  <c r="B369" i="17"/>
  <c r="B370" i="17"/>
  <c r="B371" i="17"/>
  <c r="B372" i="17"/>
  <c r="B373" i="17"/>
  <c r="B374" i="17"/>
  <c r="B375" i="17"/>
  <c r="B376" i="17"/>
  <c r="B377" i="17"/>
  <c r="B378" i="17"/>
  <c r="B379" i="17"/>
  <c r="B380" i="17"/>
  <c r="B381" i="17"/>
  <c r="B382" i="17"/>
  <c r="B383" i="17"/>
  <c r="B384" i="17"/>
  <c r="B385" i="17"/>
  <c r="B386" i="17"/>
  <c r="B387" i="17"/>
  <c r="B388" i="17"/>
  <c r="B389" i="17"/>
  <c r="B390" i="17"/>
  <c r="B391" i="17"/>
  <c r="B392" i="17"/>
  <c r="B393" i="17"/>
  <c r="B394" i="17"/>
  <c r="B395" i="17"/>
  <c r="B396" i="17"/>
  <c r="B397" i="17"/>
  <c r="B398" i="17"/>
  <c r="B399" i="17"/>
  <c r="B400" i="17"/>
  <c r="B401" i="17"/>
  <c r="B402" i="17"/>
  <c r="B403" i="17"/>
  <c r="B404" i="17"/>
  <c r="B405" i="17"/>
  <c r="B406" i="17"/>
  <c r="B407" i="17"/>
  <c r="B408" i="17"/>
  <c r="B409" i="17"/>
  <c r="B410" i="17"/>
  <c r="B411" i="17"/>
  <c r="B412" i="17"/>
  <c r="B413" i="17"/>
  <c r="B414" i="17"/>
  <c r="B415" i="17"/>
  <c r="B416" i="17"/>
  <c r="B417" i="17"/>
  <c r="B418" i="17"/>
  <c r="B419" i="17"/>
  <c r="B420" i="17"/>
  <c r="B421" i="17"/>
  <c r="B422" i="17"/>
  <c r="B423" i="17"/>
  <c r="B424" i="17"/>
  <c r="B425" i="17"/>
  <c r="B426" i="17"/>
  <c r="B427" i="17"/>
  <c r="B428" i="17"/>
  <c r="B429" i="17"/>
  <c r="B430" i="17"/>
  <c r="B431" i="17"/>
  <c r="B432" i="17"/>
  <c r="B433" i="17"/>
  <c r="B434" i="17"/>
  <c r="B435" i="17"/>
  <c r="B436" i="17"/>
  <c r="B437" i="17"/>
  <c r="B438" i="17"/>
  <c r="B439" i="17"/>
  <c r="B440" i="17"/>
  <c r="B441" i="17"/>
  <c r="B442" i="17"/>
  <c r="B443" i="17"/>
  <c r="B444" i="17"/>
  <c r="B445" i="17"/>
  <c r="B446" i="17"/>
  <c r="B447" i="17"/>
  <c r="B448" i="17"/>
  <c r="B449" i="17"/>
  <c r="B450" i="17"/>
  <c r="B451" i="17"/>
  <c r="B452" i="17"/>
  <c r="B453" i="17"/>
  <c r="B454" i="17"/>
  <c r="B455" i="17"/>
  <c r="B456" i="17"/>
  <c r="B457" i="17"/>
  <c r="B458" i="17"/>
  <c r="B459" i="17"/>
  <c r="B460" i="17"/>
  <c r="B461" i="17"/>
  <c r="B462" i="17"/>
  <c r="B463" i="17"/>
  <c r="B464" i="17"/>
  <c r="B465" i="17"/>
  <c r="B466" i="17"/>
  <c r="B467" i="17"/>
  <c r="B468" i="17"/>
  <c r="B469" i="17"/>
  <c r="B470" i="17"/>
  <c r="B471" i="17"/>
  <c r="B472" i="17"/>
  <c r="B473" i="17"/>
  <c r="B474" i="17"/>
  <c r="B475" i="17"/>
  <c r="B476" i="17"/>
  <c r="B477" i="17"/>
  <c r="B478" i="17"/>
  <c r="B479" i="17"/>
  <c r="B480" i="17"/>
  <c r="B481" i="17"/>
  <c r="B482" i="17"/>
  <c r="B483" i="17"/>
  <c r="B484" i="17"/>
  <c r="B485" i="17"/>
  <c r="B486" i="17"/>
  <c r="B487" i="17"/>
  <c r="B492" i="17"/>
  <c r="B493" i="17"/>
  <c r="B494" i="17"/>
  <c r="B495" i="17"/>
  <c r="B496" i="17"/>
  <c r="B497" i="17"/>
  <c r="B498" i="17"/>
  <c r="B499" i="17"/>
  <c r="B500" i="17"/>
  <c r="B501" i="17"/>
  <c r="B502" i="17"/>
  <c r="B503" i="17"/>
  <c r="B504" i="17"/>
  <c r="B505" i="17"/>
  <c r="B506" i="17"/>
  <c r="B507" i="17"/>
  <c r="B508" i="17"/>
  <c r="B509" i="17"/>
  <c r="B510" i="17"/>
  <c r="B511" i="17"/>
  <c r="B512" i="17"/>
  <c r="B513" i="17"/>
  <c r="B514" i="17"/>
  <c r="B515" i="17"/>
  <c r="B516" i="17"/>
  <c r="B517" i="17"/>
  <c r="B518" i="17"/>
  <c r="B519" i="17"/>
  <c r="B520" i="17"/>
  <c r="B521" i="17"/>
  <c r="B522" i="17"/>
  <c r="B523" i="17"/>
  <c r="B524" i="17"/>
  <c r="B525" i="17"/>
  <c r="B526" i="17"/>
  <c r="B527" i="17"/>
  <c r="B528" i="17"/>
  <c r="B529" i="17"/>
  <c r="B530" i="17"/>
  <c r="B531" i="17"/>
  <c r="B532" i="17"/>
  <c r="B533" i="17"/>
  <c r="B534" i="17"/>
  <c r="B535" i="17"/>
  <c r="B536" i="17"/>
  <c r="B537" i="17"/>
  <c r="B538" i="17"/>
  <c r="B539" i="17"/>
  <c r="B540" i="17"/>
  <c r="B541" i="17"/>
  <c r="B542" i="17"/>
  <c r="B543" i="17"/>
  <c r="B544" i="17"/>
  <c r="B545" i="17"/>
  <c r="B546" i="17"/>
  <c r="B547" i="17"/>
  <c r="B548" i="17"/>
  <c r="B549" i="17"/>
  <c r="B550" i="17"/>
  <c r="B551" i="17"/>
  <c r="B552" i="17"/>
  <c r="B553" i="17"/>
  <c r="B554" i="17"/>
  <c r="B555" i="17"/>
  <c r="B556" i="17"/>
  <c r="B557" i="17"/>
  <c r="B558" i="17"/>
  <c r="B559" i="17"/>
  <c r="B560" i="17"/>
  <c r="B561" i="17"/>
  <c r="B562" i="17"/>
  <c r="B563" i="17"/>
  <c r="B564" i="17"/>
  <c r="B565" i="17"/>
  <c r="B566" i="17"/>
  <c r="B567" i="17"/>
  <c r="B568" i="17"/>
  <c r="B569" i="17"/>
  <c r="B570" i="17"/>
  <c r="B571" i="17"/>
  <c r="B572" i="17"/>
  <c r="B573" i="17"/>
  <c r="B574" i="17"/>
  <c r="B575" i="17"/>
  <c r="B576" i="17"/>
  <c r="B577" i="17"/>
  <c r="B578" i="17"/>
  <c r="B579" i="17"/>
  <c r="B580" i="17"/>
  <c r="B581" i="17"/>
  <c r="B582" i="17"/>
  <c r="B583" i="17"/>
  <c r="B584" i="17"/>
  <c r="B585" i="17"/>
  <c r="B586" i="17"/>
  <c r="B587" i="17"/>
  <c r="B588" i="17"/>
  <c r="B589" i="17"/>
  <c r="B590" i="17"/>
  <c r="B591" i="17"/>
  <c r="B592" i="17"/>
  <c r="B593" i="17"/>
  <c r="B594" i="17"/>
  <c r="B595" i="17"/>
  <c r="B596" i="17"/>
  <c r="B597" i="17"/>
  <c r="B598" i="17"/>
  <c r="B599" i="17"/>
  <c r="B600" i="17"/>
  <c r="B601" i="17"/>
  <c r="B602" i="17"/>
  <c r="B603" i="17"/>
  <c r="B604" i="17"/>
  <c r="B605" i="17"/>
  <c r="B606" i="17"/>
  <c r="B607" i="17"/>
  <c r="B608" i="17"/>
  <c r="B609" i="17"/>
  <c r="B610" i="17"/>
  <c r="B611" i="17"/>
  <c r="B612" i="17"/>
  <c r="B613" i="17"/>
  <c r="B614" i="17"/>
  <c r="B615" i="17"/>
  <c r="B616" i="17"/>
  <c r="B617" i="17"/>
  <c r="B618" i="17"/>
  <c r="B619" i="17"/>
  <c r="B620" i="17"/>
  <c r="B621" i="17"/>
  <c r="B622" i="17"/>
  <c r="B623" i="17"/>
  <c r="B624" i="17"/>
  <c r="B625" i="17"/>
  <c r="B626" i="17"/>
  <c r="B627" i="17"/>
  <c r="B628" i="17"/>
  <c r="B629" i="17"/>
  <c r="B630" i="17"/>
  <c r="B631" i="17"/>
  <c r="B632" i="17"/>
  <c r="B633" i="17"/>
  <c r="B634" i="17"/>
  <c r="B635" i="17"/>
  <c r="B636" i="17"/>
  <c r="B637" i="17"/>
  <c r="B638" i="17"/>
  <c r="B639" i="17"/>
  <c r="B640" i="17"/>
  <c r="B641" i="17"/>
  <c r="B642" i="17"/>
  <c r="B643" i="17"/>
  <c r="B644" i="17"/>
  <c r="B645" i="17"/>
  <c r="B646" i="17"/>
  <c r="B647" i="17"/>
  <c r="B648" i="17"/>
  <c r="B649" i="17"/>
  <c r="B650" i="17"/>
  <c r="B651" i="17"/>
  <c r="B652" i="17"/>
  <c r="B653" i="17"/>
  <c r="B654" i="17"/>
  <c r="B655" i="17"/>
  <c r="B656" i="17"/>
  <c r="B657" i="17"/>
  <c r="B658" i="17"/>
  <c r="B659" i="17"/>
  <c r="B660" i="17"/>
  <c r="B661" i="17"/>
  <c r="B662" i="17"/>
  <c r="B663" i="17"/>
  <c r="B664" i="17"/>
  <c r="B665" i="17"/>
  <c r="B666" i="17"/>
  <c r="B667" i="17"/>
  <c r="B668" i="17"/>
  <c r="B669" i="17"/>
  <c r="B670" i="17"/>
  <c r="B671" i="17"/>
  <c r="B672" i="17"/>
  <c r="B673" i="17"/>
  <c r="B674" i="17"/>
  <c r="B675" i="17"/>
  <c r="B676" i="17"/>
  <c r="B677" i="17"/>
  <c r="B678" i="17"/>
  <c r="B679" i="17"/>
  <c r="B680" i="17"/>
  <c r="B681" i="17"/>
  <c r="B682" i="17"/>
  <c r="B683" i="17"/>
  <c r="B684" i="17"/>
  <c r="B685" i="17"/>
  <c r="B686" i="17"/>
  <c r="B687" i="17"/>
  <c r="B688" i="17"/>
  <c r="B689" i="17"/>
  <c r="B690" i="17"/>
  <c r="B691" i="17"/>
  <c r="B692" i="17"/>
  <c r="B693" i="17"/>
  <c r="B694" i="17"/>
  <c r="B695" i="17"/>
  <c r="B696" i="17"/>
  <c r="B697" i="17"/>
  <c r="B698" i="17"/>
  <c r="B699" i="17"/>
  <c r="B700" i="17"/>
  <c r="B701" i="17"/>
  <c r="B702" i="17"/>
  <c r="B703" i="17"/>
  <c r="B704" i="17"/>
  <c r="B705" i="17"/>
  <c r="B706" i="17"/>
  <c r="B707" i="17"/>
  <c r="B708" i="17"/>
  <c r="B709" i="17"/>
  <c r="B710" i="17"/>
  <c r="B711" i="17"/>
  <c r="B712" i="17"/>
  <c r="B713" i="17"/>
  <c r="B714" i="17"/>
  <c r="B715" i="17"/>
  <c r="B716" i="17"/>
  <c r="B717" i="17"/>
  <c r="B718" i="17"/>
  <c r="B719" i="17"/>
  <c r="B720" i="17"/>
  <c r="B721" i="17"/>
  <c r="B722" i="17"/>
  <c r="B723" i="17"/>
  <c r="B724" i="17"/>
  <c r="B725" i="17"/>
  <c r="B726" i="17"/>
  <c r="B727" i="17"/>
  <c r="B728" i="17"/>
  <c r="B729" i="17"/>
  <c r="B730" i="17"/>
  <c r="B731" i="17"/>
  <c r="B732" i="17"/>
  <c r="B733" i="17"/>
  <c r="B734" i="17"/>
  <c r="B735" i="17"/>
  <c r="B736" i="17"/>
  <c r="B737" i="17"/>
  <c r="B738" i="17"/>
  <c r="B739" i="17"/>
  <c r="B740" i="17"/>
  <c r="B741" i="17"/>
  <c r="B742" i="17"/>
  <c r="B743" i="17"/>
  <c r="B744" i="17"/>
  <c r="B745" i="17"/>
  <c r="B746" i="17"/>
  <c r="B747" i="17"/>
  <c r="B748" i="17"/>
  <c r="B749" i="17"/>
  <c r="B750" i="17"/>
  <c r="B751" i="17"/>
  <c r="B752" i="17"/>
  <c r="B753" i="17"/>
  <c r="B754" i="17"/>
  <c r="B755" i="17"/>
  <c r="B756" i="17"/>
  <c r="B757" i="17"/>
  <c r="B758" i="17"/>
  <c r="B759" i="17"/>
  <c r="B760" i="17"/>
  <c r="B761" i="17"/>
  <c r="B762" i="17"/>
  <c r="B763" i="17"/>
  <c r="B764" i="17"/>
  <c r="B765" i="17"/>
  <c r="B766" i="17"/>
  <c r="B767" i="17"/>
  <c r="B768" i="17"/>
  <c r="B769" i="17"/>
  <c r="B770" i="17"/>
  <c r="B771" i="17"/>
  <c r="B772" i="17"/>
  <c r="B773" i="17"/>
  <c r="B774" i="17"/>
  <c r="B775" i="17"/>
  <c r="B776" i="17"/>
  <c r="B777" i="17"/>
  <c r="B778" i="17"/>
  <c r="B779" i="17"/>
  <c r="B780" i="17"/>
  <c r="B781" i="17"/>
  <c r="B782" i="17"/>
  <c r="B783" i="17"/>
  <c r="B784" i="17"/>
  <c r="B785" i="17"/>
  <c r="B786" i="17"/>
  <c r="B787" i="17"/>
  <c r="B788" i="17"/>
  <c r="B789" i="17"/>
  <c r="B790" i="17"/>
  <c r="B791" i="17"/>
  <c r="B792" i="17"/>
  <c r="B793" i="17"/>
  <c r="B794" i="17"/>
  <c r="B795" i="17"/>
  <c r="B796" i="17"/>
  <c r="B797" i="17"/>
  <c r="B798" i="17"/>
  <c r="B799" i="17"/>
  <c r="B800" i="17"/>
  <c r="B801" i="17"/>
  <c r="B802" i="17"/>
  <c r="B803" i="17"/>
  <c r="B804" i="17"/>
  <c r="B805" i="17"/>
  <c r="B806" i="17"/>
  <c r="B807" i="17"/>
  <c r="B808" i="17"/>
  <c r="B809" i="17"/>
  <c r="B810" i="17"/>
  <c r="B811" i="17"/>
  <c r="B812" i="17"/>
  <c r="B813" i="17"/>
  <c r="B814" i="17"/>
  <c r="B815" i="17"/>
  <c r="B816" i="17"/>
  <c r="B817" i="17"/>
  <c r="B818" i="17"/>
  <c r="B819" i="17"/>
  <c r="B820" i="17"/>
  <c r="B821" i="17"/>
  <c r="B822" i="17"/>
  <c r="B823" i="17"/>
  <c r="B824" i="17"/>
  <c r="B825" i="17"/>
  <c r="B826" i="17"/>
  <c r="B827" i="17"/>
  <c r="B828" i="17"/>
  <c r="B829" i="17"/>
  <c r="B830" i="17"/>
  <c r="B831" i="17"/>
  <c r="B832" i="17"/>
  <c r="B833" i="17"/>
  <c r="B834" i="17"/>
  <c r="B835" i="17"/>
  <c r="B836" i="17"/>
  <c r="B837" i="17"/>
  <c r="B838" i="17"/>
  <c r="B839" i="17"/>
  <c r="B840" i="17"/>
  <c r="B841" i="17"/>
  <c r="B842" i="17"/>
  <c r="B843" i="17"/>
  <c r="B844" i="17"/>
  <c r="B845" i="17"/>
  <c r="B846" i="17"/>
  <c r="B847" i="17"/>
  <c r="B848" i="17"/>
  <c r="B849" i="17"/>
  <c r="B850" i="17"/>
  <c r="B851" i="17"/>
  <c r="B852" i="17"/>
  <c r="B853" i="17"/>
  <c r="B854" i="17"/>
  <c r="B855" i="17"/>
  <c r="B856" i="17"/>
  <c r="B857" i="17"/>
  <c r="B858" i="17"/>
  <c r="B859" i="17"/>
  <c r="B860" i="17"/>
  <c r="B861" i="17"/>
  <c r="B862" i="17"/>
  <c r="B863" i="17"/>
  <c r="B864" i="17"/>
  <c r="B865" i="17"/>
  <c r="B866" i="17"/>
  <c r="B867" i="17"/>
  <c r="B868" i="17"/>
  <c r="B869" i="17"/>
  <c r="B870" i="17"/>
  <c r="B871" i="17"/>
  <c r="B872" i="17"/>
  <c r="B873" i="17"/>
  <c r="B874" i="17"/>
  <c r="B875" i="17"/>
  <c r="B876" i="17"/>
  <c r="B877" i="17"/>
  <c r="B878" i="17"/>
  <c r="B879" i="17"/>
  <c r="B880" i="17"/>
  <c r="B881" i="17"/>
  <c r="B882" i="17"/>
  <c r="B883" i="17"/>
  <c r="B884" i="17"/>
  <c r="B885" i="17"/>
  <c r="B886" i="17"/>
  <c r="B887" i="17"/>
  <c r="B888" i="17"/>
  <c r="B889" i="17"/>
  <c r="B890" i="17"/>
  <c r="B891" i="17"/>
  <c r="B892" i="17"/>
  <c r="B893" i="17"/>
  <c r="B894" i="17"/>
  <c r="B895" i="17"/>
  <c r="B896" i="17"/>
  <c r="B897" i="17"/>
  <c r="B898" i="17"/>
  <c r="B899" i="17"/>
  <c r="B900" i="17"/>
  <c r="B901" i="17"/>
  <c r="B902" i="17"/>
  <c r="B903" i="17"/>
  <c r="B904" i="17"/>
  <c r="B905" i="17"/>
  <c r="B906" i="17"/>
  <c r="B907" i="17"/>
  <c r="B908" i="17"/>
  <c r="B909" i="17"/>
  <c r="B910" i="17"/>
  <c r="B911" i="17"/>
  <c r="B912" i="17"/>
  <c r="B913" i="17"/>
  <c r="B914" i="17"/>
  <c r="B915" i="17"/>
  <c r="B916" i="17"/>
  <c r="B917" i="17"/>
  <c r="B918" i="17"/>
  <c r="B919" i="17"/>
  <c r="B920" i="17"/>
  <c r="B921" i="17"/>
  <c r="B922" i="17"/>
  <c r="B923" i="17"/>
  <c r="B924" i="17"/>
  <c r="B925" i="17"/>
  <c r="B926" i="17"/>
  <c r="B927" i="17"/>
  <c r="B928" i="17"/>
  <c r="B929" i="17"/>
  <c r="B930" i="17"/>
  <c r="B931" i="17"/>
  <c r="B932" i="17"/>
  <c r="B933" i="17"/>
  <c r="B934" i="17"/>
  <c r="B935" i="17"/>
  <c r="B936" i="17"/>
  <c r="B937" i="17"/>
  <c r="B938" i="17"/>
  <c r="B939" i="17"/>
  <c r="B940" i="17"/>
  <c r="B941" i="17"/>
  <c r="B942" i="17"/>
  <c r="B943" i="17"/>
  <c r="B944" i="17"/>
  <c r="B945" i="17"/>
  <c r="B946" i="17"/>
  <c r="B947" i="17"/>
  <c r="B948" i="17"/>
  <c r="B949" i="17"/>
  <c r="B950" i="17"/>
  <c r="B951" i="17"/>
  <c r="B952" i="17"/>
  <c r="B953" i="17"/>
  <c r="B954" i="17"/>
  <c r="B955" i="17"/>
  <c r="B956" i="17"/>
  <c r="B957" i="17"/>
  <c r="B958" i="17"/>
  <c r="B959" i="17"/>
  <c r="B960" i="17"/>
  <c r="B961" i="17"/>
  <c r="B962" i="17"/>
  <c r="B963" i="17"/>
  <c r="B964" i="17"/>
  <c r="B965" i="17"/>
  <c r="B966" i="17"/>
  <c r="B967" i="17"/>
  <c r="B968" i="17"/>
  <c r="B969" i="17"/>
  <c r="B970" i="17"/>
  <c r="B971" i="17"/>
  <c r="B972" i="17"/>
  <c r="B973" i="17"/>
  <c r="B974" i="17"/>
  <c r="B975" i="17"/>
  <c r="B976" i="17"/>
  <c r="B977" i="17"/>
  <c r="B978" i="17"/>
  <c r="B979" i="17"/>
  <c r="B980" i="17"/>
  <c r="B981" i="17"/>
  <c r="B982" i="17"/>
  <c r="B983" i="17"/>
  <c r="B984" i="17"/>
  <c r="B985" i="17"/>
  <c r="B986" i="17"/>
  <c r="B987" i="17"/>
  <c r="B988" i="17"/>
  <c r="B989" i="17"/>
  <c r="B990" i="17"/>
  <c r="B991" i="17"/>
  <c r="B992" i="17"/>
  <c r="B993" i="17"/>
  <c r="B994" i="17"/>
  <c r="B995" i="17"/>
  <c r="B996" i="17"/>
  <c r="B997" i="17"/>
  <c r="B998" i="17"/>
  <c r="B999" i="17"/>
  <c r="B1000" i="17"/>
  <c r="B1001" i="17"/>
  <c r="B1002" i="17"/>
  <c r="B1003" i="17"/>
  <c r="B1004" i="17"/>
  <c r="B1005" i="17"/>
  <c r="B1006" i="17"/>
  <c r="B1007" i="17"/>
  <c r="B1008" i="17"/>
  <c r="B1009" i="17"/>
  <c r="B1010" i="17"/>
  <c r="B1011" i="17"/>
  <c r="B1012" i="17"/>
  <c r="B1013" i="17"/>
  <c r="B1014" i="17"/>
  <c r="B1015" i="17"/>
  <c r="B1016" i="17"/>
  <c r="B1017" i="17"/>
  <c r="B1018" i="17"/>
  <c r="B1019" i="17"/>
  <c r="B1020" i="17"/>
  <c r="B1021" i="17"/>
  <c r="B1022" i="17"/>
  <c r="B1023" i="17"/>
  <c r="B1024" i="17"/>
  <c r="B1025" i="17"/>
  <c r="B1026" i="17"/>
  <c r="B1027" i="17"/>
  <c r="B1028" i="17"/>
  <c r="B1029" i="17"/>
  <c r="B1030" i="17"/>
  <c r="B1031" i="17"/>
  <c r="B1032" i="17"/>
  <c r="B1033" i="17"/>
  <c r="B1034" i="17"/>
  <c r="B1035" i="17"/>
  <c r="B1036" i="17"/>
  <c r="B1037" i="17"/>
  <c r="B1038" i="17"/>
  <c r="B1039" i="17"/>
  <c r="B1040" i="17"/>
  <c r="B1041" i="17"/>
  <c r="B1042" i="17"/>
  <c r="B1043" i="17"/>
  <c r="B1044" i="17"/>
  <c r="B1045" i="17"/>
  <c r="B1046" i="17"/>
  <c r="B1047" i="17"/>
  <c r="B1048" i="17"/>
  <c r="B1049" i="17"/>
  <c r="B1050" i="17"/>
  <c r="B1051" i="17"/>
  <c r="B1052" i="17"/>
  <c r="B1053" i="17"/>
  <c r="B1054" i="17"/>
  <c r="B1055" i="17"/>
  <c r="B1056" i="17"/>
  <c r="B1057" i="17"/>
  <c r="B1058" i="17"/>
  <c r="B1059" i="17"/>
  <c r="B1060" i="17"/>
  <c r="B1061" i="17"/>
  <c r="B1062" i="17"/>
  <c r="B1063" i="17"/>
  <c r="B1064" i="17"/>
  <c r="B1065" i="17"/>
  <c r="B1066" i="17"/>
  <c r="B1067" i="17"/>
  <c r="B1068" i="17"/>
  <c r="B1069" i="17"/>
  <c r="B1070" i="17"/>
  <c r="B1071" i="17"/>
  <c r="B1072" i="17"/>
  <c r="B1073" i="17"/>
  <c r="B1074" i="17"/>
  <c r="B1075" i="17"/>
  <c r="B1076" i="17"/>
  <c r="B1077" i="17"/>
  <c r="B1078" i="17"/>
  <c r="B1079" i="17"/>
  <c r="B1080" i="17"/>
  <c r="B1081" i="17"/>
  <c r="B1082" i="17"/>
  <c r="B1083" i="17"/>
  <c r="B1084" i="17"/>
  <c r="B1085" i="17"/>
  <c r="B1086" i="17"/>
  <c r="B1087" i="17"/>
  <c r="B1088" i="17"/>
  <c r="B1089" i="17"/>
  <c r="B1090" i="17"/>
  <c r="B1091" i="17"/>
  <c r="B1092" i="17"/>
  <c r="B1093" i="17"/>
  <c r="B1094" i="17"/>
  <c r="B1095" i="17"/>
  <c r="B1096" i="17"/>
  <c r="B1097" i="17"/>
  <c r="B1098" i="17"/>
  <c r="B1099" i="17"/>
  <c r="B1100" i="17"/>
  <c r="B1101" i="17"/>
  <c r="B1102" i="17"/>
  <c r="B1103" i="17"/>
  <c r="B1104" i="17"/>
  <c r="B1105" i="17"/>
  <c r="B1106" i="17"/>
  <c r="B1107" i="17"/>
  <c r="B1108" i="17"/>
  <c r="B1109" i="17"/>
  <c r="B1110" i="17"/>
  <c r="B1111" i="17"/>
  <c r="B1112" i="17"/>
  <c r="B1113" i="17"/>
  <c r="B1114" i="17"/>
  <c r="B1115" i="17"/>
  <c r="B1116" i="17"/>
  <c r="B1117" i="17"/>
  <c r="B1118" i="17"/>
  <c r="B1119" i="17"/>
  <c r="B1120" i="17"/>
  <c r="B1121" i="17"/>
  <c r="B1122" i="17"/>
  <c r="B1123" i="17"/>
  <c r="B1124" i="17"/>
  <c r="B1125" i="17"/>
  <c r="B1126" i="17"/>
  <c r="B1127" i="17"/>
  <c r="B1128" i="17"/>
  <c r="B1129" i="17"/>
  <c r="B1130" i="17"/>
  <c r="B1131" i="17"/>
  <c r="B1132" i="17"/>
  <c r="B1133" i="17"/>
  <c r="B1134" i="17"/>
  <c r="B1135" i="17"/>
  <c r="B1136" i="17"/>
  <c r="B1137" i="17"/>
  <c r="B1138" i="17"/>
  <c r="B1139" i="17"/>
  <c r="B1140" i="17"/>
  <c r="B1141" i="17"/>
  <c r="B1142" i="17"/>
  <c r="B1143" i="17"/>
  <c r="B1144" i="17"/>
  <c r="B1145" i="17"/>
  <c r="B1146" i="17"/>
  <c r="B1147" i="17"/>
  <c r="B1148" i="17"/>
  <c r="B1149" i="17"/>
  <c r="B1150" i="17"/>
  <c r="B1151" i="17"/>
  <c r="B1152" i="17"/>
  <c r="B1153" i="17"/>
  <c r="B1154" i="17"/>
  <c r="B1155" i="17"/>
  <c r="B1156" i="17"/>
  <c r="B1157" i="17"/>
  <c r="B1158" i="17"/>
  <c r="B1159" i="17"/>
  <c r="B1160" i="17"/>
  <c r="B1161" i="17"/>
  <c r="B1162" i="17"/>
  <c r="B1163" i="17"/>
  <c r="B1164" i="17"/>
  <c r="B1165" i="17"/>
  <c r="B1166" i="17"/>
  <c r="B1167" i="17"/>
  <c r="B1168" i="17"/>
  <c r="B1169" i="17"/>
  <c r="B1170" i="17"/>
  <c r="B1171" i="17"/>
  <c r="B1172" i="17"/>
  <c r="B1173" i="17"/>
  <c r="B1174" i="17"/>
  <c r="B1175" i="17"/>
  <c r="B1176" i="17"/>
  <c r="B1177" i="17"/>
  <c r="B1178" i="17"/>
  <c r="B1179" i="17"/>
  <c r="B1180" i="17"/>
  <c r="B1181" i="17"/>
  <c r="B1182" i="17"/>
  <c r="B1183" i="17"/>
  <c r="B1184" i="17"/>
  <c r="B1185" i="17"/>
  <c r="B1186" i="17"/>
  <c r="B1187" i="17"/>
  <c r="B1188" i="17"/>
  <c r="B1189" i="17"/>
  <c r="B1190" i="17"/>
  <c r="B1191" i="17"/>
  <c r="B1192" i="17"/>
  <c r="B1193" i="17"/>
  <c r="B1194" i="17"/>
  <c r="B1195" i="17"/>
  <c r="B1196" i="17"/>
  <c r="B1197" i="17"/>
  <c r="B1198" i="17"/>
  <c r="B1199" i="17"/>
  <c r="B1200" i="17"/>
  <c r="B1201" i="17"/>
  <c r="B1202" i="17"/>
  <c r="B1203" i="17"/>
  <c r="B1204" i="17"/>
  <c r="B1205" i="17"/>
  <c r="B1206" i="17"/>
  <c r="B1207" i="17"/>
  <c r="B1208" i="17"/>
  <c r="B1209" i="17"/>
  <c r="B1210" i="17"/>
  <c r="B1211" i="17"/>
  <c r="B1212" i="17"/>
  <c r="B1213" i="17"/>
  <c r="B1214" i="17"/>
  <c r="B1215" i="17"/>
  <c r="B1216" i="17"/>
  <c r="B1217" i="17"/>
  <c r="B1218" i="17"/>
  <c r="B1219" i="17"/>
  <c r="B1220" i="17"/>
  <c r="B1221" i="17"/>
  <c r="B1222" i="17"/>
  <c r="B1223" i="17"/>
  <c r="B1224" i="17"/>
  <c r="B1225" i="17"/>
  <c r="B1226" i="17"/>
  <c r="B1227" i="17"/>
  <c r="B1228" i="17"/>
  <c r="B1229" i="17"/>
  <c r="B1230" i="17"/>
  <c r="B1231" i="17"/>
  <c r="B1232" i="17"/>
  <c r="B1233" i="17"/>
  <c r="B1234" i="17"/>
  <c r="B1235" i="17"/>
  <c r="B1236" i="17"/>
  <c r="B1237" i="17"/>
  <c r="B1238" i="17"/>
  <c r="B1239" i="17"/>
  <c r="B1240" i="17"/>
  <c r="B1241" i="17"/>
  <c r="B1242" i="17"/>
  <c r="B1243" i="17"/>
  <c r="B1244" i="17"/>
  <c r="B1245" i="17"/>
  <c r="B1246" i="17"/>
  <c r="B1247" i="17"/>
  <c r="B1248" i="17"/>
  <c r="B1249" i="17"/>
  <c r="B1250" i="17"/>
  <c r="B1251" i="17"/>
  <c r="B1252" i="17"/>
  <c r="B1253" i="17"/>
  <c r="B1254" i="17"/>
  <c r="B1255" i="17"/>
  <c r="B1256" i="17"/>
  <c r="B1257" i="17"/>
  <c r="B1258" i="17"/>
  <c r="B1259" i="17"/>
  <c r="B1260" i="17"/>
  <c r="B1261" i="17"/>
  <c r="B1262" i="17"/>
  <c r="B1263" i="17"/>
  <c r="B1264" i="17"/>
  <c r="B1265" i="17"/>
  <c r="B1266" i="17"/>
  <c r="B1267" i="17"/>
  <c r="B1268" i="17"/>
  <c r="B1269" i="17"/>
  <c r="B1270" i="17"/>
  <c r="B1271" i="17"/>
  <c r="B1272" i="17"/>
  <c r="B1273" i="17"/>
  <c r="B1274" i="17"/>
  <c r="B1275" i="17"/>
  <c r="B1276" i="17"/>
  <c r="B1277" i="17"/>
  <c r="B1278" i="17"/>
  <c r="B1279" i="17"/>
  <c r="B1280" i="17"/>
  <c r="B1281" i="17"/>
  <c r="B1282" i="17"/>
  <c r="B1283" i="17"/>
  <c r="B1284" i="17"/>
  <c r="B1285" i="17"/>
  <c r="B1286" i="17"/>
  <c r="B1287" i="17"/>
  <c r="B1288" i="17"/>
  <c r="B1289" i="17"/>
  <c r="B1290" i="17"/>
  <c r="B1291" i="17"/>
  <c r="B1292" i="17"/>
  <c r="B1293" i="17"/>
  <c r="B1294" i="17"/>
  <c r="B1295" i="17"/>
  <c r="B1296" i="17"/>
  <c r="B1297" i="17"/>
  <c r="B1298" i="17"/>
  <c r="B1299" i="17"/>
  <c r="B1300" i="17"/>
  <c r="B1301" i="17"/>
  <c r="B1302" i="17"/>
  <c r="B1303" i="17"/>
  <c r="B1304" i="17"/>
  <c r="B1305" i="17"/>
  <c r="B1306" i="17"/>
  <c r="B1307" i="17"/>
  <c r="B1308" i="17"/>
  <c r="B1309" i="17"/>
  <c r="B1310" i="17"/>
  <c r="B1311" i="17"/>
  <c r="B1312" i="17"/>
  <c r="B1313" i="17"/>
  <c r="F79" i="15"/>
  <c r="F1248" i="15"/>
  <c r="F1216" i="15"/>
  <c r="F1191" i="15"/>
  <c r="F385" i="15"/>
  <c r="F344" i="15"/>
  <c r="F343" i="15"/>
  <c r="F342" i="15"/>
  <c r="F341" i="15"/>
  <c r="F340" i="15"/>
  <c r="F339" i="15"/>
  <c r="F338" i="15"/>
  <c r="F337" i="15"/>
  <c r="F336" i="15"/>
  <c r="F335" i="15"/>
  <c r="F334" i="15"/>
  <c r="F333" i="15"/>
  <c r="F332" i="15"/>
  <c r="F331" i="15"/>
  <c r="F330" i="15"/>
  <c r="F329" i="15"/>
  <c r="F328" i="15"/>
  <c r="F327" i="15"/>
  <c r="F288" i="15"/>
  <c r="F246"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45" i="15"/>
  <c r="F346" i="15"/>
  <c r="F347" i="15"/>
  <c r="F348" i="15"/>
  <c r="F349" i="15"/>
  <c r="F350" i="15"/>
  <c r="F351" i="15"/>
  <c r="F352" i="15"/>
  <c r="F353" i="15"/>
  <c r="F354" i="15"/>
  <c r="F355" i="15"/>
  <c r="F356" i="15"/>
  <c r="F357" i="15"/>
  <c r="F358" i="15"/>
  <c r="F359" i="15"/>
  <c r="F360" i="15"/>
  <c r="F361" i="15"/>
  <c r="F362" i="15"/>
  <c r="F363" i="15"/>
  <c r="F364" i="15"/>
  <c r="F365" i="15"/>
  <c r="F366" i="15"/>
  <c r="F367" i="15"/>
  <c r="F368" i="15"/>
  <c r="F369" i="15"/>
  <c r="F370" i="15"/>
  <c r="F371" i="15"/>
  <c r="F372" i="15"/>
  <c r="F373" i="15"/>
  <c r="F374" i="15"/>
  <c r="F375" i="15"/>
  <c r="F376" i="15"/>
  <c r="F377" i="15"/>
  <c r="F378" i="15"/>
  <c r="F379" i="15"/>
  <c r="F380" i="15"/>
  <c r="F381" i="15"/>
  <c r="F382" i="15"/>
  <c r="F383" i="15"/>
  <c r="F384" i="15"/>
  <c r="F386" i="15"/>
  <c r="F387" i="15"/>
  <c r="F388" i="15"/>
  <c r="F389" i="15"/>
  <c r="F390" i="15"/>
  <c r="F391" i="15"/>
  <c r="F392" i="15"/>
  <c r="F393" i="15"/>
  <c r="F394" i="15"/>
  <c r="F395" i="15"/>
  <c r="F396" i="15"/>
  <c r="F397" i="15"/>
  <c r="F398" i="15"/>
  <c r="F399" i="15"/>
  <c r="F400" i="15"/>
  <c r="F401" i="15"/>
  <c r="F402" i="15"/>
  <c r="F403" i="15"/>
  <c r="F404" i="15"/>
  <c r="F405" i="15"/>
  <c r="F406" i="15"/>
  <c r="F407" i="15"/>
  <c r="F408" i="15"/>
  <c r="F409" i="15"/>
  <c r="F410" i="15"/>
  <c r="F411" i="15"/>
  <c r="F412" i="15"/>
  <c r="F413" i="15"/>
  <c r="F414" i="15"/>
  <c r="F415" i="15"/>
  <c r="F416" i="15"/>
  <c r="F417" i="15"/>
  <c r="F418" i="15"/>
  <c r="F419" i="15"/>
  <c r="F420" i="15"/>
  <c r="F421" i="15"/>
  <c r="F422" i="15"/>
  <c r="F423" i="15"/>
  <c r="F424" i="15"/>
  <c r="F425" i="15"/>
  <c r="F426" i="15"/>
  <c r="F427" i="15"/>
  <c r="F428" i="15"/>
  <c r="F429" i="15"/>
  <c r="F430" i="15"/>
  <c r="F431" i="15"/>
  <c r="F432" i="15"/>
  <c r="F433" i="15"/>
  <c r="F434" i="15"/>
  <c r="F435" i="15"/>
  <c r="F436" i="15"/>
  <c r="F437" i="15"/>
  <c r="F438" i="15"/>
  <c r="F439" i="15"/>
  <c r="F440" i="15"/>
  <c r="F441" i="15"/>
  <c r="F442" i="15"/>
  <c r="F443" i="15"/>
  <c r="F444" i="15"/>
  <c r="F445" i="15"/>
  <c r="F446" i="15"/>
  <c r="F447" i="15"/>
  <c r="F448" i="15"/>
  <c r="F449" i="15"/>
  <c r="F450" i="15"/>
  <c r="F451" i="15"/>
  <c r="F452" i="15"/>
  <c r="F453" i="15"/>
  <c r="F454" i="15"/>
  <c r="F455" i="15"/>
  <c r="F456" i="15"/>
  <c r="F457" i="15"/>
  <c r="F458" i="15"/>
  <c r="F459" i="15"/>
  <c r="F460" i="15"/>
  <c r="F461" i="15"/>
  <c r="F462" i="15"/>
  <c r="F463" i="15"/>
  <c r="F464" i="15"/>
  <c r="F465" i="15"/>
  <c r="F466" i="15"/>
  <c r="F467" i="15"/>
  <c r="F468" i="15"/>
  <c r="F469" i="15"/>
  <c r="F470" i="15"/>
  <c r="F471" i="15"/>
  <c r="F472" i="15"/>
  <c r="F473" i="15"/>
  <c r="F474" i="15"/>
  <c r="F475" i="15"/>
  <c r="F476" i="15"/>
  <c r="F477" i="15"/>
  <c r="F478" i="15"/>
  <c r="F479" i="15"/>
  <c r="F480" i="15"/>
  <c r="F481" i="15"/>
  <c r="F482" i="15"/>
  <c r="F483" i="15"/>
  <c r="F484" i="15"/>
  <c r="F485" i="15"/>
  <c r="F486" i="15"/>
  <c r="F487" i="15"/>
  <c r="F488" i="15"/>
  <c r="F489" i="15"/>
  <c r="F490" i="15"/>
  <c r="F491" i="15"/>
  <c r="F492" i="15"/>
  <c r="F493" i="15"/>
  <c r="F494" i="15"/>
  <c r="F495" i="15"/>
  <c r="F496" i="15"/>
  <c r="F497" i="15"/>
  <c r="F498" i="15"/>
  <c r="F499" i="15"/>
  <c r="F500" i="15"/>
  <c r="F501" i="15"/>
  <c r="F502" i="15"/>
  <c r="F503" i="15"/>
  <c r="F504" i="15"/>
  <c r="F505" i="15"/>
  <c r="F506" i="15"/>
  <c r="F507" i="15"/>
  <c r="F508" i="15"/>
  <c r="F509" i="15"/>
  <c r="F510" i="15"/>
  <c r="F511" i="15"/>
  <c r="F512" i="15"/>
  <c r="F513" i="15"/>
  <c r="F514" i="15"/>
  <c r="F515" i="15"/>
  <c r="F516" i="15"/>
  <c r="F517" i="15"/>
  <c r="F518" i="15"/>
  <c r="F519" i="15"/>
  <c r="F520" i="15"/>
  <c r="F521" i="15"/>
  <c r="F522" i="15"/>
  <c r="F523" i="15"/>
  <c r="F524" i="15"/>
  <c r="F525" i="15"/>
  <c r="F526" i="15"/>
  <c r="F527" i="15"/>
  <c r="F528" i="15"/>
  <c r="F529" i="15"/>
  <c r="F530" i="15"/>
  <c r="F531" i="15"/>
  <c r="F532" i="15"/>
  <c r="F533" i="15"/>
  <c r="F534" i="15"/>
  <c r="F535" i="15"/>
  <c r="F536" i="15"/>
  <c r="F537" i="15"/>
  <c r="F538" i="15"/>
  <c r="F539" i="15"/>
  <c r="F540" i="15"/>
  <c r="F541" i="15"/>
  <c r="F542" i="15"/>
  <c r="F543" i="15"/>
  <c r="F544" i="15"/>
  <c r="F545" i="15"/>
  <c r="F546" i="15"/>
  <c r="F547" i="15"/>
  <c r="F548" i="15"/>
  <c r="F549" i="15"/>
  <c r="F550" i="15"/>
  <c r="F551" i="15"/>
  <c r="F552" i="15"/>
  <c r="F553" i="15"/>
  <c r="F554" i="15"/>
  <c r="F555" i="15"/>
  <c r="F556" i="15"/>
  <c r="F557" i="15"/>
  <c r="F558" i="15"/>
  <c r="F559" i="15"/>
  <c r="F560" i="15"/>
  <c r="F561" i="15"/>
  <c r="F562" i="15"/>
  <c r="F563" i="15"/>
  <c r="F564" i="15"/>
  <c r="F565" i="15"/>
  <c r="F566" i="15"/>
  <c r="F567" i="15"/>
  <c r="F568" i="15"/>
  <c r="F569" i="15"/>
  <c r="F570" i="15"/>
  <c r="F571" i="15"/>
  <c r="F572" i="15"/>
  <c r="F573" i="15"/>
  <c r="F574" i="15"/>
  <c r="F575" i="15"/>
  <c r="F576" i="15"/>
  <c r="F577" i="15"/>
  <c r="F578" i="15"/>
  <c r="F579" i="15"/>
  <c r="F580" i="15"/>
  <c r="F581" i="15"/>
  <c r="F582" i="15"/>
  <c r="F583" i="15"/>
  <c r="F584" i="15"/>
  <c r="F585" i="15"/>
  <c r="F586" i="15"/>
  <c r="F587" i="15"/>
  <c r="F588" i="15"/>
  <c r="F589" i="15"/>
  <c r="F590" i="15"/>
  <c r="F591" i="15"/>
  <c r="F592" i="15"/>
  <c r="F593" i="15"/>
  <c r="F594" i="15"/>
  <c r="F595" i="15"/>
  <c r="F596" i="15"/>
  <c r="F597" i="15"/>
  <c r="F598" i="15"/>
  <c r="F599" i="15"/>
  <c r="F600" i="15"/>
  <c r="F601" i="15"/>
  <c r="F602" i="15"/>
  <c r="F603" i="15"/>
  <c r="F604" i="15"/>
  <c r="F605" i="15"/>
  <c r="F606" i="15"/>
  <c r="F607" i="15"/>
  <c r="F608" i="15"/>
  <c r="F609" i="15"/>
  <c r="F610" i="15"/>
  <c r="F611" i="15"/>
  <c r="F612" i="15"/>
  <c r="F613" i="15"/>
  <c r="F614" i="15"/>
  <c r="F615" i="15"/>
  <c r="F616" i="15"/>
  <c r="F617" i="15"/>
  <c r="F618" i="15"/>
  <c r="F619" i="15"/>
  <c r="F620" i="15"/>
  <c r="F621" i="15"/>
  <c r="F622" i="15"/>
  <c r="F623" i="15"/>
  <c r="F624" i="15"/>
  <c r="F625" i="15"/>
  <c r="F626" i="15"/>
  <c r="F627" i="15"/>
  <c r="F628" i="15"/>
  <c r="F629" i="15"/>
  <c r="F630" i="15"/>
  <c r="F631" i="15"/>
  <c r="F632" i="15"/>
  <c r="F633" i="15"/>
  <c r="F634" i="15"/>
  <c r="F635" i="15"/>
  <c r="F636" i="15"/>
  <c r="F637" i="15"/>
  <c r="F638" i="15"/>
  <c r="F639" i="15"/>
  <c r="F640" i="15"/>
  <c r="F641" i="15"/>
  <c r="F642" i="15"/>
  <c r="F643" i="15"/>
  <c r="F644" i="15"/>
  <c r="F645" i="15"/>
  <c r="F646" i="15"/>
  <c r="F647" i="15"/>
  <c r="F648" i="15"/>
  <c r="F649" i="15"/>
  <c r="F650" i="15"/>
  <c r="F651" i="15"/>
  <c r="F652" i="15"/>
  <c r="F653" i="15"/>
  <c r="F654" i="15"/>
  <c r="F655" i="15"/>
  <c r="F656" i="15"/>
  <c r="F657" i="15"/>
  <c r="F658" i="15"/>
  <c r="F659" i="15"/>
  <c r="F660" i="15"/>
  <c r="F661" i="15"/>
  <c r="F662" i="15"/>
  <c r="F663" i="15"/>
  <c r="F664" i="15"/>
  <c r="F665" i="15"/>
  <c r="F666" i="15"/>
  <c r="F667" i="15"/>
  <c r="F668" i="15"/>
  <c r="F669" i="15"/>
  <c r="F670" i="15"/>
  <c r="F671" i="15"/>
  <c r="F672" i="15"/>
  <c r="F673" i="15"/>
  <c r="F674" i="15"/>
  <c r="F675" i="15"/>
  <c r="F676" i="15"/>
  <c r="F677" i="15"/>
  <c r="F678" i="15"/>
  <c r="F679" i="15"/>
  <c r="F680" i="15"/>
  <c r="F681" i="15"/>
  <c r="F682" i="15"/>
  <c r="F683" i="15"/>
  <c r="F684" i="15"/>
  <c r="F685" i="15"/>
  <c r="F686" i="15"/>
  <c r="F687" i="15"/>
  <c r="F688" i="15"/>
  <c r="F689" i="15"/>
  <c r="F690" i="15"/>
  <c r="F691" i="15"/>
  <c r="F692" i="15"/>
  <c r="F693" i="15"/>
  <c r="F694" i="15"/>
  <c r="F695" i="15"/>
  <c r="F696" i="15"/>
  <c r="F697" i="15"/>
  <c r="F698" i="15"/>
  <c r="F699" i="15"/>
  <c r="F700" i="15"/>
  <c r="F701" i="15"/>
  <c r="F702" i="15"/>
  <c r="F703" i="15"/>
  <c r="F704" i="15"/>
  <c r="F705" i="15"/>
  <c r="F706" i="15"/>
  <c r="F707" i="15"/>
  <c r="F708" i="15"/>
  <c r="F709" i="15"/>
  <c r="F710" i="15"/>
  <c r="F711" i="15"/>
  <c r="F712" i="15"/>
  <c r="F713" i="15"/>
  <c r="F714" i="15"/>
  <c r="F715" i="15"/>
  <c r="F716" i="15"/>
  <c r="F717" i="15"/>
  <c r="F718" i="15"/>
  <c r="F719" i="15"/>
  <c r="F720" i="15"/>
  <c r="F721" i="15"/>
  <c r="F722" i="15"/>
  <c r="F723" i="15"/>
  <c r="F724" i="15"/>
  <c r="F725" i="15"/>
  <c r="F726" i="15"/>
  <c r="F727" i="15"/>
  <c r="F728" i="15"/>
  <c r="F729" i="15"/>
  <c r="F730" i="15"/>
  <c r="F731" i="15"/>
  <c r="F732" i="15"/>
  <c r="F733" i="15"/>
  <c r="F734" i="15"/>
  <c r="F735" i="15"/>
  <c r="F736" i="15"/>
  <c r="F737" i="15"/>
  <c r="F738" i="15"/>
  <c r="F739" i="15"/>
  <c r="F740" i="15"/>
  <c r="F741" i="15"/>
  <c r="F742" i="15"/>
  <c r="F743" i="15"/>
  <c r="F744" i="15"/>
  <c r="F745" i="15"/>
  <c r="F746" i="15"/>
  <c r="F747" i="15"/>
  <c r="F748" i="15"/>
  <c r="F749" i="15"/>
  <c r="F750" i="15"/>
  <c r="F751" i="15"/>
  <c r="F752" i="15"/>
  <c r="F753" i="15"/>
  <c r="F754" i="15"/>
  <c r="F755" i="15"/>
  <c r="F756" i="15"/>
  <c r="F757" i="15"/>
  <c r="F758" i="15"/>
  <c r="F759" i="15"/>
  <c r="F760" i="15"/>
  <c r="F761" i="15"/>
  <c r="F762" i="15"/>
  <c r="F763" i="15"/>
  <c r="F764" i="15"/>
  <c r="F765" i="15"/>
  <c r="F766" i="15"/>
  <c r="F767" i="15"/>
  <c r="F768" i="15"/>
  <c r="F769" i="15"/>
  <c r="F770" i="15"/>
  <c r="F771" i="15"/>
  <c r="F772" i="15"/>
  <c r="F773" i="15"/>
  <c r="F774" i="15"/>
  <c r="F775" i="15"/>
  <c r="F776" i="15"/>
  <c r="F777" i="15"/>
  <c r="F778" i="15"/>
  <c r="F779" i="15"/>
  <c r="F780" i="15"/>
  <c r="F781" i="15"/>
  <c r="F782" i="15"/>
  <c r="F783" i="15"/>
  <c r="F784" i="15"/>
  <c r="F785" i="15"/>
  <c r="F786" i="15"/>
  <c r="F787" i="15"/>
  <c r="F788" i="15"/>
  <c r="F789" i="15"/>
  <c r="F790" i="15"/>
  <c r="F791" i="15"/>
  <c r="F792" i="15"/>
  <c r="F793" i="15"/>
  <c r="F794" i="15"/>
  <c r="F795" i="15"/>
  <c r="F796" i="15"/>
  <c r="F797" i="15"/>
  <c r="F798" i="15"/>
  <c r="F799" i="15"/>
  <c r="F800" i="15"/>
  <c r="F801" i="15"/>
  <c r="F802" i="15"/>
  <c r="F803" i="15"/>
  <c r="F804" i="15"/>
  <c r="F805" i="15"/>
  <c r="F806" i="15"/>
  <c r="F807" i="15"/>
  <c r="F808" i="15"/>
  <c r="F809" i="15"/>
  <c r="F810" i="15"/>
  <c r="F811" i="15"/>
  <c r="F812" i="15"/>
  <c r="F813" i="15"/>
  <c r="F814" i="15"/>
  <c r="F815" i="15"/>
  <c r="F816" i="15"/>
  <c r="F817" i="15"/>
  <c r="F818" i="15"/>
  <c r="F819" i="15"/>
  <c r="F820" i="15"/>
  <c r="F821" i="15"/>
  <c r="F822" i="15"/>
  <c r="F823" i="15"/>
  <c r="F824" i="15"/>
  <c r="F825" i="15"/>
  <c r="F826" i="15"/>
  <c r="F827" i="15"/>
  <c r="F828" i="15"/>
  <c r="F829" i="15"/>
  <c r="F830" i="15"/>
  <c r="F831" i="15"/>
  <c r="F832" i="15"/>
  <c r="F833" i="15"/>
  <c r="F834" i="15"/>
  <c r="F835" i="15"/>
  <c r="F836" i="15"/>
  <c r="F837" i="15"/>
  <c r="F838" i="15"/>
  <c r="F839" i="15"/>
  <c r="F840" i="15"/>
  <c r="F841" i="15"/>
  <c r="F842" i="15"/>
  <c r="F843" i="15"/>
  <c r="F844" i="15"/>
  <c r="F845" i="15"/>
  <c r="F846" i="15"/>
  <c r="F847" i="15"/>
  <c r="F848" i="15"/>
  <c r="F849" i="15"/>
  <c r="F850" i="15"/>
  <c r="F851" i="15"/>
  <c r="F852" i="15"/>
  <c r="F853" i="15"/>
  <c r="F854" i="15"/>
  <c r="F855" i="15"/>
  <c r="F856" i="15"/>
  <c r="F857" i="15"/>
  <c r="F858" i="15"/>
  <c r="F859" i="15"/>
  <c r="F860" i="15"/>
  <c r="F861" i="15"/>
  <c r="F862" i="15"/>
  <c r="F863" i="15"/>
  <c r="F864" i="15"/>
  <c r="F865" i="15"/>
  <c r="F866" i="15"/>
  <c r="F867" i="15"/>
  <c r="F868" i="15"/>
  <c r="F869" i="15"/>
  <c r="F870" i="15"/>
  <c r="F871" i="15"/>
  <c r="F872" i="15"/>
  <c r="F873" i="15"/>
  <c r="F874" i="15"/>
  <c r="F875" i="15"/>
  <c r="F876" i="15"/>
  <c r="F877" i="15"/>
  <c r="F878" i="15"/>
  <c r="F879" i="15"/>
  <c r="F880" i="15"/>
  <c r="F881" i="15"/>
  <c r="F882" i="15"/>
  <c r="F883" i="15"/>
  <c r="F884" i="15"/>
  <c r="F885" i="15"/>
  <c r="F886" i="15"/>
  <c r="F887" i="15"/>
  <c r="F888" i="15"/>
  <c r="F889" i="15"/>
  <c r="F890" i="15"/>
  <c r="F891" i="15"/>
  <c r="F892" i="15"/>
  <c r="F893" i="15"/>
  <c r="F894" i="15"/>
  <c r="F895" i="15"/>
  <c r="F896" i="15"/>
  <c r="F897" i="15"/>
  <c r="F898" i="15"/>
  <c r="F899" i="15"/>
  <c r="F900" i="15"/>
  <c r="F901" i="15"/>
  <c r="F902" i="15"/>
  <c r="F903" i="15"/>
  <c r="F904" i="15"/>
  <c r="F905" i="15"/>
  <c r="F906" i="15"/>
  <c r="F907" i="15"/>
  <c r="F908" i="15"/>
  <c r="F909" i="15"/>
  <c r="F910" i="15"/>
  <c r="F911" i="15"/>
  <c r="F912" i="15"/>
  <c r="F913" i="15"/>
  <c r="F914" i="15"/>
  <c r="F915" i="15"/>
  <c r="F916" i="15"/>
  <c r="F917" i="15"/>
  <c r="F918" i="15"/>
  <c r="F919" i="15"/>
  <c r="F920" i="15"/>
  <c r="F921" i="15"/>
  <c r="F922" i="15"/>
  <c r="F923" i="15"/>
  <c r="F924" i="15"/>
  <c r="F925" i="15"/>
  <c r="F926" i="15"/>
  <c r="F927" i="15"/>
  <c r="F928" i="15"/>
  <c r="F929" i="15"/>
  <c r="F930" i="15"/>
  <c r="F931" i="15"/>
  <c r="F932" i="15"/>
  <c r="F933" i="15"/>
  <c r="F934" i="15"/>
  <c r="F935" i="15"/>
  <c r="F936" i="15"/>
  <c r="F937" i="15"/>
  <c r="F938" i="15"/>
  <c r="F939" i="15"/>
  <c r="F940" i="15"/>
  <c r="F941" i="15"/>
  <c r="F942" i="15"/>
  <c r="F943" i="15"/>
  <c r="F944" i="15"/>
  <c r="F945" i="15"/>
  <c r="F946" i="15"/>
  <c r="F947" i="15"/>
  <c r="F948" i="15"/>
  <c r="F949" i="15"/>
  <c r="F950" i="15"/>
  <c r="F951" i="15"/>
  <c r="F952" i="15"/>
  <c r="F953" i="15"/>
  <c r="F954" i="15"/>
  <c r="F955" i="15"/>
  <c r="F956" i="15"/>
  <c r="F957" i="15"/>
  <c r="F958" i="15"/>
  <c r="F959" i="15"/>
  <c r="F960" i="15"/>
  <c r="F961" i="15"/>
  <c r="F962" i="15"/>
  <c r="F963" i="15"/>
  <c r="F964" i="15"/>
  <c r="F965" i="15"/>
  <c r="F966" i="15"/>
  <c r="F967" i="15"/>
  <c r="F968" i="15"/>
  <c r="F969" i="15"/>
  <c r="F970" i="15"/>
  <c r="F971" i="15"/>
  <c r="F972" i="15"/>
  <c r="F973" i="15"/>
  <c r="F974" i="15"/>
  <c r="F975" i="15"/>
  <c r="F976" i="15"/>
  <c r="F977" i="15"/>
  <c r="F978" i="15"/>
  <c r="F979" i="15"/>
  <c r="F980" i="15"/>
  <c r="F981" i="15"/>
  <c r="F982" i="15"/>
  <c r="F983" i="15"/>
  <c r="F984" i="15"/>
  <c r="F985" i="15"/>
  <c r="F986" i="15"/>
  <c r="F987" i="15"/>
  <c r="F988" i="15"/>
  <c r="F989" i="15"/>
  <c r="F990" i="15"/>
  <c r="F991" i="15"/>
  <c r="F992" i="15"/>
  <c r="F993" i="15"/>
  <c r="F994" i="15"/>
  <c r="F995" i="15"/>
  <c r="F996" i="15"/>
  <c r="F997" i="15"/>
  <c r="F998" i="15"/>
  <c r="F999" i="15"/>
  <c r="F1000" i="15"/>
  <c r="F1001" i="15"/>
  <c r="F1002" i="15"/>
  <c r="F1003" i="15"/>
  <c r="F1004" i="15"/>
  <c r="F1005" i="15"/>
  <c r="F1006" i="15"/>
  <c r="F1007" i="15"/>
  <c r="F1008" i="15"/>
  <c r="F1009" i="15"/>
  <c r="F1010" i="15"/>
  <c r="F1011" i="15"/>
  <c r="F1012" i="15"/>
  <c r="F1013" i="15"/>
  <c r="F1014" i="15"/>
  <c r="F1015" i="15"/>
  <c r="F1016" i="15"/>
  <c r="F1017" i="15"/>
  <c r="F1018" i="15"/>
  <c r="F1019" i="15"/>
  <c r="F1020" i="15"/>
  <c r="F1021" i="15"/>
  <c r="F1022" i="15"/>
  <c r="F1023" i="15"/>
  <c r="F1024" i="15"/>
  <c r="F1025" i="15"/>
  <c r="F1026" i="15"/>
  <c r="F1027" i="15"/>
  <c r="F1028" i="15"/>
  <c r="F1029" i="15"/>
  <c r="F1030" i="15"/>
  <c r="F1031" i="15"/>
  <c r="F1032" i="15"/>
  <c r="F1033" i="15"/>
  <c r="F1034" i="15"/>
  <c r="F1035" i="15"/>
  <c r="F1036" i="15"/>
  <c r="F1037" i="15"/>
  <c r="F1038" i="15"/>
  <c r="F1039" i="15"/>
  <c r="F1040" i="15"/>
  <c r="F1041" i="15"/>
  <c r="F1042" i="15"/>
  <c r="F1043" i="15"/>
  <c r="F1044" i="15"/>
  <c r="F1045" i="15"/>
  <c r="F1046" i="15"/>
  <c r="F1047" i="15"/>
  <c r="F1048" i="15"/>
  <c r="F1049" i="15"/>
  <c r="F1050" i="15"/>
  <c r="F1051" i="15"/>
  <c r="F1052" i="15"/>
  <c r="F1053" i="15"/>
  <c r="F1054" i="15"/>
  <c r="F1055" i="15"/>
  <c r="F1056" i="15"/>
  <c r="F1057" i="15"/>
  <c r="F1058" i="15"/>
  <c r="F1059" i="15"/>
  <c r="F1060" i="15"/>
  <c r="F1061" i="15"/>
  <c r="F1062" i="15"/>
  <c r="F1063" i="15"/>
  <c r="F1064" i="15"/>
  <c r="F1065" i="15"/>
  <c r="F1066" i="15"/>
  <c r="F1067" i="15"/>
  <c r="F1068" i="15"/>
  <c r="F1069" i="15"/>
  <c r="F1070" i="15"/>
  <c r="F1071" i="15"/>
  <c r="F1072" i="15"/>
  <c r="F1073" i="15"/>
  <c r="F1074" i="15"/>
  <c r="F1075" i="15"/>
  <c r="F1076" i="15"/>
  <c r="F1077" i="15"/>
  <c r="F1078" i="15"/>
  <c r="F1079" i="15"/>
  <c r="F1080" i="15"/>
  <c r="F1081" i="15"/>
  <c r="F1082" i="15"/>
  <c r="F1083" i="15"/>
  <c r="F1084" i="15"/>
  <c r="F1085" i="15"/>
  <c r="F1086" i="15"/>
  <c r="F1087" i="15"/>
  <c r="F1088" i="15"/>
  <c r="F1089" i="15"/>
  <c r="F1090" i="15"/>
  <c r="F1091" i="15"/>
  <c r="F1092" i="15"/>
  <c r="F1093" i="15"/>
  <c r="F1094" i="15"/>
  <c r="F1095" i="15"/>
  <c r="F1096" i="15"/>
  <c r="F1097" i="15"/>
  <c r="F1098" i="15"/>
  <c r="F1099" i="15"/>
  <c r="F1100" i="15"/>
  <c r="F1101" i="15"/>
  <c r="F1102" i="15"/>
  <c r="F1103" i="15"/>
  <c r="F1104" i="15"/>
  <c r="F1105" i="15"/>
  <c r="F1106" i="15"/>
  <c r="F1107" i="15"/>
  <c r="F1108" i="15"/>
  <c r="F1109" i="15"/>
  <c r="F1110" i="15"/>
  <c r="F1111" i="15"/>
  <c r="F1112" i="15"/>
  <c r="F1113" i="15"/>
  <c r="F1114" i="15"/>
  <c r="F1115" i="15"/>
  <c r="F1116" i="15"/>
  <c r="F1117" i="15"/>
  <c r="F1118" i="15"/>
  <c r="F1119" i="15"/>
  <c r="F1120" i="15"/>
  <c r="F1121" i="15"/>
  <c r="F1122" i="15"/>
  <c r="F1123" i="15"/>
  <c r="F1124" i="15"/>
  <c r="F1125" i="15"/>
  <c r="F1126" i="15"/>
  <c r="F1127" i="15"/>
  <c r="F1128" i="15"/>
  <c r="F1129" i="15"/>
  <c r="F1130" i="15"/>
  <c r="F1131" i="15"/>
  <c r="F1132" i="15"/>
  <c r="F1133" i="15"/>
  <c r="F1134" i="15"/>
  <c r="F1135" i="15"/>
  <c r="F1136" i="15"/>
  <c r="F1137" i="15"/>
  <c r="F1138" i="15"/>
  <c r="F1139" i="15"/>
  <c r="F1140" i="15"/>
  <c r="F1141" i="15"/>
  <c r="F1142" i="15"/>
  <c r="F1143" i="15"/>
  <c r="F1144" i="15"/>
  <c r="F1145" i="15"/>
  <c r="F1146" i="15"/>
  <c r="F1147" i="15"/>
  <c r="F1148" i="15"/>
  <c r="F1149" i="15"/>
  <c r="F1150" i="15"/>
  <c r="F1151" i="15"/>
  <c r="F1152" i="15"/>
  <c r="F1153" i="15"/>
  <c r="F1154" i="15"/>
  <c r="F1155" i="15"/>
  <c r="F1156" i="15"/>
  <c r="F1157" i="15"/>
  <c r="F1158" i="15"/>
  <c r="F1159" i="15"/>
  <c r="F1160" i="15"/>
  <c r="F1161" i="15"/>
  <c r="F1162" i="15"/>
  <c r="F1163" i="15"/>
  <c r="F1164" i="15"/>
  <c r="F1165" i="15"/>
  <c r="F1166" i="15"/>
  <c r="F1167" i="15"/>
  <c r="F1168" i="15"/>
  <c r="F1169" i="15"/>
  <c r="F1170" i="15"/>
  <c r="F1171" i="15"/>
  <c r="F1172" i="15"/>
  <c r="F1173" i="15"/>
  <c r="F1174" i="15"/>
  <c r="F1175" i="15"/>
  <c r="F1176" i="15"/>
  <c r="F1177" i="15"/>
  <c r="F1178" i="15"/>
  <c r="F1179" i="15"/>
  <c r="F1180" i="15"/>
  <c r="F1181" i="15"/>
  <c r="F1182" i="15"/>
  <c r="F1183" i="15"/>
  <c r="F1184" i="15"/>
  <c r="F1185" i="15"/>
  <c r="F1186" i="15"/>
  <c r="F1187" i="15"/>
  <c r="F1188" i="15"/>
  <c r="F1189" i="15"/>
  <c r="F1190" i="15"/>
  <c r="F1192" i="15"/>
  <c r="F1193" i="15"/>
  <c r="F1194" i="15"/>
  <c r="F1195" i="15"/>
  <c r="F1196" i="15"/>
  <c r="F1197" i="15"/>
  <c r="F1198" i="15"/>
  <c r="F1199" i="15"/>
  <c r="F1200" i="15"/>
  <c r="F1201" i="15"/>
  <c r="F1202" i="15"/>
  <c r="F1203" i="15"/>
  <c r="F1204" i="15"/>
  <c r="F1205" i="15"/>
  <c r="F1206" i="15"/>
  <c r="F1207" i="15"/>
  <c r="F1208" i="15"/>
  <c r="F1209" i="15"/>
  <c r="F1210" i="15"/>
  <c r="F1211" i="15"/>
  <c r="F1212" i="15"/>
  <c r="F1213" i="15"/>
  <c r="F1214" i="15"/>
  <c r="F1215" i="15"/>
  <c r="F1217" i="15"/>
  <c r="F1218" i="15"/>
  <c r="F1219" i="15"/>
  <c r="F1220" i="15"/>
  <c r="F1221" i="15"/>
  <c r="F1222" i="15"/>
  <c r="F1223" i="15"/>
  <c r="F1224" i="15"/>
  <c r="F1225" i="15"/>
  <c r="F1226" i="15"/>
  <c r="F1227" i="15"/>
  <c r="F1228" i="15"/>
  <c r="F1229" i="15"/>
  <c r="F1230" i="15"/>
  <c r="F1231" i="15"/>
  <c r="F1232" i="15"/>
  <c r="F1233" i="15"/>
  <c r="F1234" i="15"/>
  <c r="F1235" i="15"/>
  <c r="F1236" i="15"/>
  <c r="F1237" i="15"/>
  <c r="F1238" i="15"/>
  <c r="F1239" i="15"/>
  <c r="F1240" i="15"/>
  <c r="F1241" i="15"/>
  <c r="F1242" i="15"/>
  <c r="F1243" i="15"/>
  <c r="F1244" i="15"/>
  <c r="F1245" i="15"/>
  <c r="F1246" i="15"/>
  <c r="F1247" i="15"/>
  <c r="F1249" i="15"/>
  <c r="F1250" i="15"/>
  <c r="F1251" i="15"/>
  <c r="F1252" i="15"/>
  <c r="F1253" i="15"/>
  <c r="F1254" i="15"/>
  <c r="F1255" i="15"/>
  <c r="F1256" i="15"/>
  <c r="F1257" i="15"/>
  <c r="F1258" i="15"/>
  <c r="F1259" i="15"/>
  <c r="F1260" i="15"/>
  <c r="F1261" i="15"/>
  <c r="F1262" i="15"/>
  <c r="F1263" i="15"/>
  <c r="F1264" i="15"/>
  <c r="F1265" i="15"/>
  <c r="F1266" i="15"/>
  <c r="F1267" i="15"/>
  <c r="F1268" i="15"/>
  <c r="F1269" i="15"/>
  <c r="F1270" i="15"/>
  <c r="F1271" i="15"/>
  <c r="F1272" i="15"/>
  <c r="F1273" i="15"/>
  <c r="F1274" i="15"/>
  <c r="F1275" i="15"/>
  <c r="F1276" i="15"/>
  <c r="F1277" i="15"/>
  <c r="F1278" i="15"/>
  <c r="F1279" i="15"/>
  <c r="F1280" i="15"/>
  <c r="F1281" i="15"/>
  <c r="F1282" i="15"/>
  <c r="F1283" i="15"/>
  <c r="F1284" i="15"/>
  <c r="F1285" i="15"/>
  <c r="F1286" i="15"/>
  <c r="F1287" i="15"/>
  <c r="F1288" i="15"/>
  <c r="F1289" i="15"/>
  <c r="F1290" i="15"/>
  <c r="F1291" i="15"/>
  <c r="F1292" i="15"/>
  <c r="F1293" i="15"/>
  <c r="F1294" i="15"/>
  <c r="F1295" i="15"/>
  <c r="F1296" i="15"/>
  <c r="F1297" i="15"/>
  <c r="F1298" i="15"/>
  <c r="F1299" i="15"/>
  <c r="F1300" i="15"/>
  <c r="F1301" i="15"/>
  <c r="F1302" i="15"/>
  <c r="F1303" i="15"/>
  <c r="F1304" i="15"/>
  <c r="F1305" i="15"/>
  <c r="F1306" i="15"/>
  <c r="F1307" i="15"/>
  <c r="F1308" i="15"/>
  <c r="F1309" i="15"/>
  <c r="F1310" i="15"/>
  <c r="F1311" i="15"/>
  <c r="F1312" i="15"/>
  <c r="F1313" i="15"/>
  <c r="F1314" i="15"/>
  <c r="F1315" i="15"/>
  <c r="F1316" i="15"/>
  <c r="F1317" i="15"/>
  <c r="F1318" i="15"/>
  <c r="F1319" i="15"/>
  <c r="F1320" i="15"/>
  <c r="F1321" i="15"/>
  <c r="F1322" i="15"/>
  <c r="F1323" i="15"/>
  <c r="F1324" i="15"/>
  <c r="F1325" i="15"/>
  <c r="F1326" i="15"/>
  <c r="F1327" i="15"/>
  <c r="F1328" i="15"/>
  <c r="F1329" i="15"/>
  <c r="F1330" i="15"/>
  <c r="F1331" i="15"/>
  <c r="F1332" i="15"/>
  <c r="F1333" i="15"/>
  <c r="F1334" i="15"/>
  <c r="F1335" i="15"/>
  <c r="F1336" i="15"/>
  <c r="F1337" i="15"/>
  <c r="F1338" i="15"/>
  <c r="F1339" i="15"/>
  <c r="F1340" i="15"/>
  <c r="F1341" i="15"/>
  <c r="F1342" i="15"/>
  <c r="F1343" i="15"/>
  <c r="F1344" i="15"/>
  <c r="F1345" i="15"/>
  <c r="F1346" i="15"/>
  <c r="F1347" i="15"/>
  <c r="F1348" i="15"/>
  <c r="F1349" i="15"/>
  <c r="F1350" i="15"/>
  <c r="F1351" i="15"/>
  <c r="F1352" i="15"/>
  <c r="F1353" i="15"/>
  <c r="F1354" i="15"/>
  <c r="F1355" i="15"/>
  <c r="F1356" i="15"/>
  <c r="F1357" i="15"/>
  <c r="F1358" i="15"/>
  <c r="F1359" i="15"/>
  <c r="F1360" i="15"/>
  <c r="F1361" i="15"/>
  <c r="F1362" i="15"/>
  <c r="F1363" i="15"/>
  <c r="F1364" i="15"/>
  <c r="F1365" i="15"/>
  <c r="F1366" i="15"/>
  <c r="F1367" i="15"/>
  <c r="F1368" i="15"/>
  <c r="F1369" i="15"/>
  <c r="F1370" i="15"/>
  <c r="F1371" i="15"/>
  <c r="F1372" i="15"/>
  <c r="F1373" i="15"/>
  <c r="F1374" i="15"/>
  <c r="F1375" i="15"/>
  <c r="F1376" i="15"/>
  <c r="F1377" i="15"/>
  <c r="F1378" i="15"/>
  <c r="F1379" i="15"/>
  <c r="F1380" i="15"/>
  <c r="F1381" i="15"/>
  <c r="F1382" i="15"/>
  <c r="F1383" i="15"/>
  <c r="F1384" i="15"/>
  <c r="F1385" i="15"/>
  <c r="F1386" i="15"/>
  <c r="F1387" i="15"/>
  <c r="F1388" i="15"/>
  <c r="F1389" i="15"/>
  <c r="F1390" i="15"/>
  <c r="F1391" i="15"/>
  <c r="F1392" i="15"/>
  <c r="F1393" i="15"/>
  <c r="F1394" i="15"/>
  <c r="F1395" i="15"/>
  <c r="F1396" i="15"/>
  <c r="F1397" i="15"/>
  <c r="C1442"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02" i="11"/>
  <c r="C503" i="11"/>
  <c r="C504" i="11"/>
  <c r="C505" i="11"/>
  <c r="C506" i="11"/>
  <c r="C507" i="11"/>
  <c r="C508" i="11"/>
  <c r="C509" i="11"/>
  <c r="C510" i="11"/>
  <c r="C511" i="11"/>
  <c r="C512" i="11"/>
  <c r="C513" i="11"/>
  <c r="C514" i="11"/>
  <c r="C515" i="11"/>
  <c r="C516" i="11"/>
  <c r="C517" i="11"/>
  <c r="C518" i="11"/>
  <c r="C519" i="11"/>
  <c r="C520" i="11"/>
  <c r="C521" i="11"/>
  <c r="C522" i="11"/>
  <c r="C523" i="11"/>
  <c r="C524" i="11"/>
  <c r="C525" i="11"/>
  <c r="C526" i="11"/>
  <c r="C527" i="11"/>
  <c r="C528" i="11"/>
  <c r="C529" i="11"/>
  <c r="C530" i="11"/>
  <c r="C531" i="11"/>
  <c r="C532" i="11"/>
  <c r="C533" i="11"/>
  <c r="C534" i="11"/>
  <c r="C535" i="11"/>
  <c r="C536" i="11"/>
  <c r="C537" i="11"/>
  <c r="C538" i="11"/>
  <c r="C539" i="11"/>
  <c r="C540" i="11"/>
  <c r="C541" i="11"/>
  <c r="C542" i="11"/>
  <c r="C543" i="11"/>
  <c r="C544" i="11"/>
  <c r="C545" i="11"/>
  <c r="C546" i="11"/>
  <c r="C547" i="11"/>
  <c r="C548" i="11"/>
  <c r="C549" i="11"/>
  <c r="C550" i="11"/>
  <c r="C551" i="11"/>
  <c r="C552" i="11"/>
  <c r="C553" i="11"/>
  <c r="C554" i="11"/>
  <c r="C555" i="11"/>
  <c r="C556" i="11"/>
  <c r="C557" i="11"/>
  <c r="C558" i="11"/>
  <c r="C559" i="11"/>
  <c r="C560" i="11"/>
  <c r="C561" i="11"/>
  <c r="C562" i="11"/>
  <c r="C563" i="11"/>
  <c r="C564" i="11"/>
  <c r="C565" i="11"/>
  <c r="C566" i="11"/>
  <c r="C567" i="11"/>
  <c r="C568" i="11"/>
  <c r="C569" i="11"/>
  <c r="C570" i="11"/>
  <c r="C571" i="11"/>
  <c r="C572" i="11"/>
  <c r="C573" i="11"/>
  <c r="C574" i="11"/>
  <c r="C575" i="11"/>
  <c r="C576" i="11"/>
  <c r="C577" i="11"/>
  <c r="C578" i="11"/>
  <c r="C579" i="11"/>
  <c r="C580" i="11"/>
  <c r="C581" i="11"/>
  <c r="C582" i="11"/>
  <c r="C583" i="11"/>
  <c r="C584" i="11"/>
  <c r="C585" i="11"/>
  <c r="C586" i="11"/>
  <c r="C587" i="11"/>
  <c r="C588" i="11"/>
  <c r="C589" i="11"/>
  <c r="C590" i="11"/>
  <c r="C591" i="11"/>
  <c r="C592" i="11"/>
  <c r="C593" i="11"/>
  <c r="C594" i="11"/>
  <c r="C595" i="11"/>
  <c r="C596" i="11"/>
  <c r="C597" i="11"/>
  <c r="C598" i="11"/>
  <c r="C599" i="11"/>
  <c r="C600" i="11"/>
  <c r="C601" i="11"/>
  <c r="C602" i="11"/>
  <c r="C603" i="11"/>
  <c r="C604" i="11"/>
  <c r="C605" i="11"/>
  <c r="C606" i="11"/>
  <c r="C607" i="11"/>
  <c r="C608" i="11"/>
  <c r="C609" i="11"/>
  <c r="C610" i="11"/>
  <c r="C611" i="11"/>
  <c r="C612" i="11"/>
  <c r="C613" i="11"/>
  <c r="C614" i="11"/>
  <c r="C615" i="11"/>
  <c r="C616" i="11"/>
  <c r="C617" i="11"/>
  <c r="C618" i="11"/>
  <c r="C619" i="11"/>
  <c r="C620" i="11"/>
  <c r="C621" i="11"/>
  <c r="C622" i="11"/>
  <c r="C623" i="11"/>
  <c r="C624" i="11"/>
  <c r="C625" i="11"/>
  <c r="C626" i="11"/>
  <c r="C627" i="11"/>
  <c r="C628" i="11"/>
  <c r="C629" i="11"/>
  <c r="C630" i="11"/>
  <c r="C631" i="11"/>
  <c r="C632" i="11"/>
  <c r="C633" i="11"/>
  <c r="C634" i="11"/>
  <c r="C635" i="11"/>
  <c r="C636" i="11"/>
  <c r="C637" i="11"/>
  <c r="C638" i="11"/>
  <c r="C639" i="11"/>
  <c r="C640" i="11"/>
  <c r="C641" i="11"/>
  <c r="C642" i="11"/>
  <c r="C643" i="11"/>
  <c r="C644" i="11"/>
  <c r="C645" i="11"/>
  <c r="C646" i="11"/>
  <c r="C647" i="11"/>
  <c r="C648" i="11"/>
  <c r="C649" i="11"/>
  <c r="C650" i="11"/>
  <c r="C651" i="11"/>
  <c r="C652" i="11"/>
  <c r="C653" i="11"/>
  <c r="C654" i="11"/>
  <c r="C655" i="11"/>
  <c r="C656" i="11"/>
  <c r="C657" i="11"/>
  <c r="C658" i="11"/>
  <c r="C659" i="11"/>
  <c r="C660" i="11"/>
  <c r="C661" i="11"/>
  <c r="C662" i="11"/>
  <c r="C663" i="11"/>
  <c r="C664" i="11"/>
  <c r="C665" i="11"/>
  <c r="C666" i="11"/>
  <c r="C667" i="11"/>
  <c r="C668" i="11"/>
  <c r="C669" i="11"/>
  <c r="C670" i="11"/>
  <c r="C671" i="11"/>
  <c r="C672" i="11"/>
  <c r="C673" i="11"/>
  <c r="C674" i="11"/>
  <c r="C675" i="11"/>
  <c r="C676" i="11"/>
  <c r="C677" i="11"/>
  <c r="C678" i="11"/>
  <c r="C679" i="11"/>
  <c r="C680" i="11"/>
  <c r="C681" i="11"/>
  <c r="C682" i="11"/>
  <c r="C683" i="11"/>
  <c r="C684" i="11"/>
  <c r="C685" i="11"/>
  <c r="C686" i="11"/>
  <c r="C687" i="11"/>
  <c r="C688" i="11"/>
  <c r="C689" i="11"/>
  <c r="C690" i="11"/>
  <c r="C691" i="11"/>
  <c r="C692" i="11"/>
  <c r="C693" i="11"/>
  <c r="C694" i="11"/>
  <c r="C695" i="11"/>
  <c r="C696" i="11"/>
  <c r="C697" i="11"/>
  <c r="C698" i="11"/>
  <c r="C699" i="11"/>
  <c r="C700" i="11"/>
  <c r="C701" i="11"/>
  <c r="C702" i="11"/>
  <c r="C703" i="11"/>
  <c r="C704" i="11"/>
  <c r="C705" i="11"/>
  <c r="C706" i="11"/>
  <c r="C707" i="11"/>
  <c r="C708" i="11"/>
  <c r="C709" i="11"/>
  <c r="C710" i="11"/>
  <c r="C711" i="11"/>
  <c r="C712" i="11"/>
  <c r="C713" i="11"/>
  <c r="C714" i="11"/>
  <c r="C715" i="11"/>
  <c r="C716" i="11"/>
  <c r="C717" i="11"/>
  <c r="C718" i="11"/>
  <c r="C719" i="11"/>
  <c r="C720" i="11"/>
  <c r="C721" i="11"/>
  <c r="C722" i="11"/>
  <c r="C723" i="11"/>
  <c r="C724" i="11"/>
  <c r="C725" i="11"/>
  <c r="C726" i="11"/>
  <c r="C727" i="11"/>
  <c r="C728" i="11"/>
  <c r="C729" i="11"/>
  <c r="C730" i="11"/>
  <c r="C731" i="11"/>
  <c r="C732" i="11"/>
  <c r="C733" i="11"/>
  <c r="C734" i="11"/>
  <c r="C735" i="11"/>
  <c r="C736" i="11"/>
  <c r="C737" i="11"/>
  <c r="C738" i="11"/>
  <c r="C739" i="11"/>
  <c r="C740" i="11"/>
  <c r="C741" i="11"/>
  <c r="C742" i="11"/>
  <c r="C743" i="11"/>
  <c r="C744" i="11"/>
  <c r="C745" i="11"/>
  <c r="C746" i="11"/>
  <c r="C747" i="11"/>
  <c r="C748" i="11"/>
  <c r="C749" i="11"/>
  <c r="C750" i="11"/>
  <c r="C751" i="11"/>
  <c r="C752" i="11"/>
  <c r="C753" i="11"/>
  <c r="C754" i="11"/>
  <c r="C755" i="11"/>
  <c r="C756" i="11"/>
  <c r="C757" i="11"/>
  <c r="C758" i="11"/>
  <c r="C759" i="11"/>
  <c r="C760" i="11"/>
  <c r="C761" i="11"/>
  <c r="C762" i="11"/>
  <c r="C763" i="11"/>
  <c r="C764" i="11"/>
  <c r="C765" i="11"/>
  <c r="C766" i="11"/>
  <c r="C767" i="11"/>
  <c r="C768" i="11"/>
  <c r="C769" i="11"/>
  <c r="C770" i="11"/>
  <c r="C771" i="11"/>
  <c r="C772" i="11"/>
  <c r="C773" i="11"/>
  <c r="C774" i="11"/>
  <c r="C775" i="11"/>
  <c r="C776" i="11"/>
  <c r="C777" i="11"/>
  <c r="C778" i="11"/>
  <c r="C779" i="11"/>
  <c r="C780" i="11"/>
  <c r="C781" i="11"/>
  <c r="C782" i="11"/>
  <c r="C783" i="11"/>
  <c r="C784" i="11"/>
  <c r="C785" i="11"/>
  <c r="C786" i="11"/>
  <c r="C787" i="11"/>
  <c r="C788" i="11"/>
  <c r="C789" i="11"/>
  <c r="C790" i="11"/>
  <c r="C791" i="11"/>
  <c r="C792" i="11"/>
  <c r="C793" i="11"/>
  <c r="C794" i="11"/>
  <c r="C795" i="11"/>
  <c r="C796" i="11"/>
  <c r="C797" i="11"/>
  <c r="C798" i="11"/>
  <c r="C799" i="11"/>
  <c r="C800" i="11"/>
  <c r="C801" i="11"/>
  <c r="C802" i="11"/>
  <c r="C803" i="11"/>
  <c r="C804" i="11"/>
  <c r="C805" i="11"/>
  <c r="C806" i="11"/>
  <c r="C807" i="11"/>
  <c r="C808" i="11"/>
  <c r="C809" i="11"/>
  <c r="C810" i="11"/>
  <c r="C811" i="11"/>
  <c r="C812" i="11"/>
  <c r="C813" i="11"/>
  <c r="C814" i="11"/>
  <c r="C815" i="11"/>
  <c r="C816" i="11"/>
  <c r="C817" i="11"/>
  <c r="C818" i="11"/>
  <c r="C819" i="11"/>
  <c r="C820" i="11"/>
  <c r="C821" i="11"/>
  <c r="C822" i="11"/>
  <c r="C823" i="11"/>
  <c r="C824" i="11"/>
  <c r="C825" i="11"/>
  <c r="C826" i="11"/>
  <c r="C827" i="11"/>
  <c r="C828" i="11"/>
  <c r="C829" i="11"/>
  <c r="C830" i="11"/>
  <c r="C831" i="11"/>
  <c r="C832" i="11"/>
  <c r="C833" i="11"/>
  <c r="C834" i="11"/>
  <c r="C835" i="11"/>
  <c r="C836" i="11"/>
  <c r="C837" i="11"/>
  <c r="C838" i="11"/>
  <c r="C839" i="11"/>
  <c r="C840" i="11"/>
  <c r="C841" i="11"/>
  <c r="C842" i="11"/>
  <c r="C843" i="11"/>
  <c r="C844" i="11"/>
  <c r="C845" i="11"/>
  <c r="C846" i="11"/>
  <c r="C847" i="11"/>
  <c r="C848" i="11"/>
  <c r="C849" i="11"/>
  <c r="C850" i="11"/>
  <c r="C851" i="11"/>
  <c r="C852" i="11"/>
  <c r="C853" i="11"/>
  <c r="C854" i="11"/>
  <c r="C855" i="11"/>
  <c r="C856" i="11"/>
  <c r="C857" i="11"/>
  <c r="C858" i="11"/>
  <c r="C859" i="11"/>
  <c r="C860" i="11"/>
  <c r="C861" i="11"/>
  <c r="C862" i="11"/>
  <c r="C863" i="11"/>
  <c r="C864" i="11"/>
  <c r="C865" i="11"/>
  <c r="C866" i="11"/>
  <c r="C867" i="11"/>
  <c r="C868" i="11"/>
  <c r="C869" i="11"/>
  <c r="C870" i="11"/>
  <c r="C871" i="11"/>
  <c r="C872" i="11"/>
  <c r="C873" i="11"/>
  <c r="C874" i="11"/>
  <c r="C875" i="11"/>
  <c r="C876" i="11"/>
  <c r="C877" i="11"/>
  <c r="C878" i="11"/>
  <c r="C879" i="11"/>
  <c r="C880" i="11"/>
  <c r="C881" i="11"/>
  <c r="C882" i="11"/>
  <c r="C883" i="11"/>
  <c r="C884" i="11"/>
  <c r="C885" i="11"/>
  <c r="C886" i="11"/>
  <c r="C887" i="11"/>
  <c r="C888" i="11"/>
  <c r="C889" i="11"/>
  <c r="C890" i="11"/>
  <c r="C891" i="11"/>
  <c r="C892" i="11"/>
  <c r="C893" i="11"/>
  <c r="C894" i="11"/>
  <c r="C895" i="11"/>
  <c r="C896" i="11"/>
  <c r="C897" i="11"/>
  <c r="C898" i="11"/>
  <c r="C899" i="11"/>
  <c r="C900" i="11"/>
  <c r="C901" i="11"/>
  <c r="C902" i="11"/>
  <c r="C903" i="11"/>
  <c r="C904" i="11"/>
  <c r="C905" i="11"/>
  <c r="C906" i="11"/>
  <c r="C907" i="11"/>
  <c r="C908" i="11"/>
  <c r="C909" i="11"/>
  <c r="C910" i="11"/>
  <c r="C911" i="11"/>
  <c r="C912" i="11"/>
  <c r="C913" i="11"/>
  <c r="C914" i="11"/>
  <c r="C915" i="11"/>
  <c r="C916" i="11"/>
  <c r="C917" i="11"/>
  <c r="C918" i="11"/>
  <c r="C919" i="11"/>
  <c r="C920" i="11"/>
  <c r="C921" i="11"/>
  <c r="C922" i="11"/>
  <c r="C923" i="11"/>
  <c r="C924" i="11"/>
  <c r="C925" i="11"/>
  <c r="C926" i="11"/>
  <c r="C927" i="11"/>
  <c r="C928" i="11"/>
  <c r="C929" i="11"/>
  <c r="C930" i="11"/>
  <c r="C931" i="11"/>
  <c r="C932" i="11"/>
  <c r="C933" i="11"/>
  <c r="C934" i="11"/>
  <c r="C935" i="11"/>
  <c r="C936" i="11"/>
  <c r="C937" i="11"/>
  <c r="C938" i="11"/>
  <c r="C939" i="11"/>
  <c r="C940" i="11"/>
  <c r="C941" i="11"/>
  <c r="C942" i="11"/>
  <c r="C943" i="11"/>
  <c r="C944" i="11"/>
  <c r="C945" i="11"/>
  <c r="C946" i="11"/>
  <c r="C947" i="11"/>
  <c r="C948" i="11"/>
  <c r="C949" i="11"/>
  <c r="C950" i="11"/>
  <c r="C951" i="11"/>
  <c r="C952" i="11"/>
  <c r="C953" i="11"/>
  <c r="C954" i="11"/>
  <c r="C955" i="11"/>
  <c r="C956" i="11"/>
  <c r="C957" i="11"/>
  <c r="C958" i="11"/>
  <c r="C959" i="11"/>
  <c r="C960" i="11"/>
  <c r="C961" i="11"/>
  <c r="C962" i="11"/>
  <c r="C963" i="11"/>
  <c r="C964" i="11"/>
  <c r="C965" i="11"/>
  <c r="C966" i="11"/>
  <c r="C967" i="11"/>
  <c r="C968" i="11"/>
  <c r="C969" i="11"/>
  <c r="C970" i="11"/>
  <c r="C971" i="11"/>
  <c r="C972" i="11"/>
  <c r="C973" i="11"/>
  <c r="C974" i="11"/>
  <c r="C975" i="11"/>
  <c r="C976" i="11"/>
  <c r="C977" i="11"/>
  <c r="C978" i="11"/>
  <c r="C979" i="11"/>
  <c r="C980" i="11"/>
  <c r="C981" i="11"/>
  <c r="C982" i="11"/>
  <c r="C983" i="11"/>
  <c r="C984" i="11"/>
  <c r="C985" i="11"/>
  <c r="C986" i="11"/>
  <c r="C987" i="11"/>
  <c r="C988" i="11"/>
  <c r="C989" i="11"/>
  <c r="C990" i="11"/>
  <c r="C991" i="11"/>
  <c r="C992" i="11"/>
  <c r="C993" i="11"/>
  <c r="C994" i="11"/>
  <c r="C995" i="11"/>
  <c r="C996" i="11"/>
  <c r="C997" i="11"/>
  <c r="C998" i="11"/>
  <c r="C999" i="11"/>
  <c r="C1000" i="11"/>
  <c r="C1001" i="11"/>
  <c r="C1002" i="11"/>
  <c r="C1003" i="11"/>
  <c r="C1004" i="11"/>
  <c r="C1005" i="11"/>
  <c r="C1006" i="11"/>
  <c r="C1007" i="11"/>
  <c r="C1008" i="11"/>
  <c r="C1009" i="11"/>
  <c r="C1010" i="11"/>
  <c r="C1011" i="11"/>
  <c r="C1012" i="11"/>
  <c r="C1013" i="11"/>
  <c r="C1014" i="11"/>
  <c r="C1015" i="11"/>
  <c r="C1016" i="11"/>
  <c r="C1017" i="11"/>
  <c r="C1018" i="11"/>
  <c r="C1019" i="11"/>
  <c r="C1020" i="11"/>
  <c r="C1021" i="11"/>
  <c r="C1022" i="11"/>
  <c r="C1023" i="11"/>
  <c r="C1024" i="11"/>
  <c r="C1025" i="11"/>
  <c r="C1026" i="11"/>
  <c r="C1027" i="11"/>
  <c r="C1028" i="11"/>
  <c r="C1029" i="11"/>
  <c r="C1030" i="11"/>
  <c r="C1031" i="11"/>
  <c r="C1032" i="11"/>
  <c r="C1033" i="11"/>
  <c r="C1034" i="11"/>
  <c r="C1035" i="11"/>
  <c r="C1036" i="11"/>
  <c r="C1037" i="11"/>
  <c r="C1038" i="11"/>
  <c r="C1039" i="11"/>
  <c r="C1040" i="11"/>
  <c r="C1041" i="11"/>
  <c r="C1042" i="11"/>
  <c r="C1043" i="11"/>
  <c r="C1044" i="11"/>
  <c r="C1045" i="11"/>
  <c r="C1046" i="11"/>
  <c r="C1047" i="11"/>
  <c r="C1048" i="11"/>
  <c r="C1049" i="11"/>
  <c r="C1050" i="11"/>
  <c r="C1051" i="11"/>
  <c r="C1052" i="11"/>
  <c r="C1053" i="11"/>
  <c r="C1054" i="11"/>
  <c r="C1055" i="11"/>
  <c r="C1056" i="11"/>
  <c r="C1057" i="11"/>
  <c r="C1058" i="11"/>
  <c r="C1059" i="11"/>
  <c r="C1060" i="11"/>
  <c r="C1061" i="11"/>
  <c r="C1062" i="11"/>
  <c r="C1063" i="11"/>
  <c r="C1064" i="11"/>
  <c r="C1065" i="11"/>
  <c r="C1066" i="11"/>
  <c r="C1067" i="11"/>
  <c r="C1068" i="11"/>
  <c r="C1069" i="11"/>
  <c r="C1070" i="11"/>
  <c r="C1071" i="11"/>
  <c r="C1072" i="11"/>
  <c r="C1073" i="11"/>
  <c r="C1074" i="11"/>
  <c r="C1075" i="11"/>
  <c r="C1076" i="11"/>
  <c r="C1077" i="11"/>
  <c r="C1078" i="11"/>
  <c r="C1079" i="11"/>
  <c r="C1080" i="11"/>
  <c r="C1081" i="11"/>
  <c r="C1082" i="11"/>
  <c r="C1083" i="11"/>
  <c r="C1084" i="11"/>
  <c r="C1085" i="11"/>
  <c r="C1086" i="11"/>
  <c r="C1087" i="11"/>
  <c r="C1088" i="11"/>
  <c r="C1089" i="11"/>
  <c r="C1090" i="11"/>
  <c r="C1091" i="11"/>
  <c r="C1092" i="11"/>
  <c r="C1093" i="11"/>
  <c r="C1094" i="11"/>
  <c r="C1095" i="11"/>
  <c r="C1096" i="11"/>
  <c r="C1097" i="11"/>
  <c r="C1098" i="11"/>
  <c r="C1099" i="11"/>
  <c r="C1100" i="11"/>
  <c r="C1101" i="11"/>
  <c r="C1102" i="11"/>
  <c r="C1103" i="11"/>
  <c r="C1104" i="11"/>
  <c r="C1105" i="11"/>
  <c r="C1106" i="11"/>
  <c r="C1107" i="11"/>
  <c r="C1108" i="11"/>
  <c r="C1109" i="11"/>
  <c r="C1110" i="11"/>
  <c r="C1111" i="11"/>
  <c r="C1112" i="11"/>
  <c r="C1113" i="11"/>
  <c r="C1114" i="11"/>
  <c r="C1115" i="11"/>
  <c r="C1116" i="11"/>
  <c r="C1117" i="11"/>
  <c r="C1118" i="11"/>
  <c r="C1119" i="11"/>
  <c r="C1120" i="11"/>
  <c r="C1121" i="11"/>
  <c r="C1122" i="11"/>
  <c r="C1123" i="11"/>
  <c r="C1124" i="11"/>
  <c r="C1125" i="11"/>
  <c r="C1126" i="11"/>
  <c r="C1127" i="11"/>
  <c r="C1128" i="11"/>
  <c r="C1129" i="11"/>
  <c r="C1130" i="11"/>
  <c r="C1131" i="11"/>
  <c r="C1132" i="11"/>
  <c r="C1133" i="11"/>
  <c r="C1134" i="11"/>
  <c r="C1135" i="11"/>
  <c r="C1136" i="11"/>
  <c r="C1137" i="11"/>
  <c r="C1138" i="11"/>
  <c r="C1139" i="11"/>
  <c r="C1140" i="11"/>
  <c r="C1141" i="11"/>
  <c r="C1142" i="11"/>
  <c r="C1143" i="11"/>
  <c r="C1144" i="11"/>
  <c r="C1145" i="11"/>
  <c r="C1146" i="11"/>
  <c r="C1147" i="11"/>
  <c r="C1148" i="11"/>
  <c r="C1149" i="11"/>
  <c r="C1150" i="11"/>
  <c r="C1151" i="11"/>
  <c r="C1152" i="11"/>
  <c r="C1153" i="11"/>
  <c r="C1154" i="11"/>
  <c r="C1155" i="11"/>
  <c r="C1156" i="11"/>
  <c r="C1157" i="11"/>
  <c r="C1158" i="11"/>
  <c r="C1159" i="11"/>
  <c r="C1160" i="11"/>
  <c r="C1161" i="11"/>
  <c r="C1162" i="11"/>
  <c r="C1163" i="11"/>
  <c r="C1164" i="11"/>
  <c r="C1165" i="11"/>
  <c r="C1166" i="11"/>
  <c r="C1167" i="11"/>
  <c r="C1168" i="11"/>
  <c r="C1169" i="11"/>
  <c r="C1170" i="11"/>
  <c r="C1171" i="11"/>
  <c r="C1172" i="11"/>
  <c r="C1173" i="11"/>
  <c r="C1174" i="11"/>
  <c r="C1175" i="11"/>
  <c r="C1176" i="11"/>
  <c r="C1177" i="11"/>
  <c r="C1178" i="11"/>
  <c r="C1179" i="11"/>
  <c r="C1180" i="11"/>
  <c r="C1181" i="11"/>
  <c r="C1182" i="11"/>
  <c r="C1183" i="11"/>
  <c r="C1184" i="11"/>
  <c r="C1185" i="11"/>
  <c r="C1186" i="11"/>
  <c r="C1187" i="11"/>
  <c r="C1188" i="11"/>
  <c r="C1189" i="11"/>
  <c r="C1190" i="11"/>
  <c r="C1191" i="11"/>
  <c r="C1192" i="11"/>
  <c r="C1193" i="11"/>
  <c r="C1194" i="11"/>
  <c r="C1195" i="11"/>
  <c r="C1196" i="11"/>
  <c r="C1197" i="11"/>
  <c r="C1198" i="11"/>
  <c r="C1199" i="11"/>
  <c r="C1200" i="11"/>
  <c r="C1201" i="11"/>
  <c r="C1202" i="11"/>
  <c r="C1203" i="11"/>
  <c r="C1204" i="11"/>
  <c r="C1205" i="11"/>
  <c r="C1206" i="11"/>
  <c r="C1207" i="11"/>
  <c r="C1208" i="11"/>
  <c r="C1209" i="11"/>
  <c r="C1210" i="11"/>
  <c r="C1211" i="11"/>
  <c r="C1212" i="11"/>
  <c r="C1213" i="11"/>
  <c r="C1214" i="11"/>
  <c r="C1215" i="11"/>
  <c r="C1216" i="11"/>
  <c r="C1217" i="11"/>
  <c r="C1218" i="11"/>
  <c r="C1219" i="11"/>
  <c r="C1220" i="11"/>
  <c r="C1221" i="11"/>
  <c r="C1222" i="11"/>
  <c r="C1223" i="11"/>
  <c r="C1224" i="11"/>
  <c r="C1225" i="11"/>
  <c r="C1226" i="11"/>
  <c r="C1227" i="11"/>
  <c r="C1228" i="11"/>
  <c r="C1229" i="11"/>
  <c r="C1230" i="11"/>
  <c r="C1231" i="11"/>
  <c r="C1232" i="11"/>
  <c r="C1233" i="11"/>
  <c r="C1234" i="11"/>
  <c r="C1235" i="11"/>
  <c r="C1236" i="11"/>
  <c r="C1237" i="11"/>
  <c r="C1238" i="11"/>
  <c r="C1239" i="11"/>
  <c r="C1240" i="11"/>
  <c r="C1241" i="11"/>
  <c r="C1242" i="11"/>
  <c r="C1243" i="11"/>
  <c r="C1244" i="11"/>
  <c r="C1245" i="11"/>
  <c r="C1246" i="11"/>
  <c r="C1247" i="11"/>
  <c r="C1248" i="11"/>
  <c r="C1249" i="11"/>
  <c r="C1250" i="11"/>
  <c r="C1251" i="11"/>
  <c r="C1252" i="11"/>
  <c r="C1253" i="11"/>
  <c r="C1254" i="11"/>
  <c r="C1255" i="11"/>
  <c r="C1256" i="11"/>
  <c r="C1257" i="11"/>
  <c r="C1258" i="11"/>
  <c r="C1259" i="11"/>
  <c r="C1260" i="11"/>
  <c r="C1261" i="11"/>
  <c r="C1262" i="11"/>
  <c r="C1263" i="11"/>
  <c r="C1264" i="11"/>
  <c r="C1265" i="11"/>
  <c r="C1266" i="11"/>
  <c r="C1267" i="11"/>
  <c r="C1268" i="11"/>
  <c r="C1269" i="11"/>
  <c r="C1270" i="11"/>
  <c r="C1271" i="11"/>
  <c r="C1272" i="11"/>
  <c r="C1273" i="11"/>
  <c r="C1274" i="11"/>
  <c r="C1275" i="11"/>
  <c r="C1276" i="11"/>
  <c r="C1277" i="11"/>
  <c r="C1278" i="11"/>
  <c r="C1279" i="11"/>
  <c r="C1280" i="11"/>
  <c r="C1281" i="11"/>
  <c r="C1282" i="11"/>
  <c r="C1283" i="11"/>
  <c r="C1284" i="11"/>
  <c r="C1285" i="11"/>
  <c r="C1286" i="11"/>
  <c r="C1287" i="11"/>
  <c r="C1288" i="11"/>
  <c r="C1289" i="11"/>
  <c r="C1290" i="11"/>
  <c r="C1291" i="11"/>
  <c r="C1292" i="11"/>
  <c r="C1293" i="11"/>
  <c r="C1294" i="11"/>
  <c r="C1295" i="11"/>
  <c r="C1296" i="11"/>
  <c r="C1297" i="11"/>
  <c r="C1298" i="11"/>
  <c r="C1299" i="11"/>
  <c r="C1300" i="11"/>
  <c r="C1301" i="11"/>
  <c r="C1302" i="11"/>
  <c r="C1303" i="11"/>
  <c r="C1304" i="11"/>
  <c r="C1305" i="11"/>
  <c r="C1306" i="11"/>
  <c r="C1307" i="11"/>
  <c r="C1308" i="11"/>
  <c r="C1309" i="11"/>
  <c r="C1310" i="11"/>
  <c r="C1311" i="11"/>
  <c r="C1312" i="11"/>
  <c r="C1313" i="11"/>
  <c r="C1314" i="11"/>
  <c r="C1315" i="11"/>
  <c r="C1316" i="11"/>
  <c r="C1317" i="11"/>
  <c r="C1318" i="11"/>
  <c r="C1319" i="11"/>
  <c r="C1320" i="11"/>
  <c r="C1321" i="11"/>
  <c r="C1322" i="11"/>
  <c r="C1323" i="11"/>
  <c r="C1324" i="11"/>
  <c r="C1325" i="11"/>
  <c r="C1326" i="11"/>
  <c r="C1327" i="11"/>
  <c r="C1328" i="11"/>
  <c r="C1329" i="11"/>
  <c r="C1330" i="11"/>
  <c r="C1331" i="11"/>
  <c r="C1332" i="11"/>
  <c r="C1333" i="11"/>
  <c r="C1334" i="11"/>
  <c r="C1335" i="11"/>
  <c r="C1336" i="11"/>
  <c r="C1337" i="11"/>
  <c r="C1338" i="11"/>
  <c r="C1339" i="11"/>
  <c r="C1340" i="11"/>
  <c r="C1341" i="11"/>
  <c r="C1342" i="11"/>
  <c r="C1343" i="11"/>
  <c r="C1344" i="11"/>
  <c r="C1345" i="11"/>
  <c r="C1346" i="11"/>
  <c r="C1347" i="11"/>
  <c r="C1348" i="11"/>
  <c r="C1349" i="11"/>
  <c r="C1350" i="11"/>
  <c r="C1351" i="11"/>
  <c r="C1352" i="11"/>
  <c r="C1353" i="11"/>
  <c r="C1354" i="11"/>
  <c r="C1355" i="11"/>
  <c r="C1356" i="11"/>
  <c r="C1357" i="11"/>
  <c r="C1358" i="11"/>
  <c r="C1359" i="11"/>
  <c r="C1360" i="11"/>
  <c r="C1361" i="11"/>
  <c r="C1362" i="11"/>
  <c r="C1363" i="11"/>
  <c r="C1364" i="11"/>
  <c r="C1365" i="11"/>
  <c r="C1366" i="11"/>
  <c r="C1367" i="11"/>
  <c r="C1368" i="11"/>
  <c r="C1369" i="11"/>
  <c r="C1370" i="11"/>
  <c r="C1371" i="11"/>
  <c r="C1372" i="11"/>
  <c r="C1373" i="11"/>
  <c r="C1374" i="11"/>
  <c r="C1375" i="11"/>
  <c r="C1376" i="11"/>
  <c r="C1377" i="11"/>
  <c r="C1378" i="11"/>
  <c r="C1379" i="11"/>
  <c r="C1380" i="11"/>
  <c r="C1381" i="11"/>
  <c r="C1382" i="11"/>
  <c r="C1383" i="11"/>
  <c r="C1384" i="11"/>
  <c r="C1385" i="11"/>
  <c r="C1386" i="11"/>
  <c r="C1387" i="11"/>
  <c r="C1388" i="11"/>
  <c r="C1389" i="11"/>
  <c r="C1390" i="11"/>
  <c r="C1391" i="11"/>
  <c r="C1392" i="11"/>
  <c r="C1393" i="11"/>
  <c r="C1394" i="11"/>
  <c r="C1395" i="11"/>
  <c r="C1396" i="11"/>
  <c r="C1397" i="11"/>
  <c r="C1398" i="11"/>
  <c r="C1399" i="11"/>
  <c r="C1400" i="11"/>
  <c r="C1401" i="11"/>
  <c r="C1402" i="11"/>
  <c r="C1403" i="11"/>
  <c r="C1404" i="11"/>
  <c r="C1405" i="11"/>
  <c r="C1406" i="11"/>
  <c r="C1407" i="11"/>
  <c r="C1408" i="11"/>
  <c r="C1409" i="11"/>
  <c r="C1410" i="11"/>
  <c r="C1411" i="11"/>
  <c r="C1412" i="11"/>
  <c r="C1413" i="11"/>
  <c r="C1414" i="11"/>
  <c r="C1415" i="11"/>
  <c r="C1416" i="11"/>
  <c r="C1417" i="11"/>
  <c r="C1418" i="11"/>
  <c r="C1419" i="11"/>
  <c r="C1420" i="11"/>
  <c r="C1421" i="11"/>
  <c r="C1422" i="11"/>
  <c r="C1423" i="11"/>
  <c r="C1424" i="11"/>
  <c r="C1425" i="11"/>
  <c r="C1426" i="11"/>
  <c r="C1427" i="11"/>
  <c r="C1428" i="11"/>
  <c r="C1429" i="11"/>
  <c r="C1430" i="11"/>
  <c r="C1431" i="11"/>
  <c r="C1432" i="11"/>
  <c r="C1433" i="11"/>
  <c r="C1434" i="11"/>
  <c r="C1435" i="11"/>
  <c r="C1436" i="11"/>
  <c r="C1437" i="11"/>
  <c r="C1438" i="11"/>
  <c r="C1439" i="11"/>
  <c r="C1440" i="11"/>
  <c r="C1441" i="11"/>
</calcChain>
</file>

<file path=xl/sharedStrings.xml><?xml version="1.0" encoding="utf-8"?>
<sst xmlns="http://schemas.openxmlformats.org/spreadsheetml/2006/main" count="130981" uniqueCount="19675">
  <si>
    <t>new title 2022</t>
  </si>
  <si>
    <t>#</t>
  </si>
  <si>
    <t>Journal Code</t>
  </si>
  <si>
    <t>P-ISSN</t>
  </si>
  <si>
    <t>E-ISSN</t>
  </si>
  <si>
    <t>Title</t>
  </si>
  <si>
    <t>Journal DOI</t>
  </si>
  <si>
    <t>Wiley  Online Library URL</t>
  </si>
  <si>
    <t>General Subject Category</t>
  </si>
  <si>
    <t>Primary Subject Area</t>
  </si>
  <si>
    <t>Access Start year</t>
  </si>
  <si>
    <t>Access Start Volume</t>
  </si>
  <si>
    <t>Hybrid title</t>
  </si>
  <si>
    <t>ABAC</t>
  </si>
  <si>
    <t>0001-3072</t>
  </si>
  <si>
    <t>1467-6281</t>
  </si>
  <si>
    <t>ABACUS</t>
  </si>
  <si>
    <t>10.1111/(ISSN)1467-6281</t>
  </si>
  <si>
    <t>https://onlinelibrary.wiley.com/journal/14676281</t>
  </si>
  <si>
    <t>Business, Economics, Finance &amp; Accounting</t>
  </si>
  <si>
    <t>General &amp; Introductory Accounting</t>
  </si>
  <si>
    <t>Yes</t>
  </si>
  <si>
    <t>ACEM</t>
  </si>
  <si>
    <t>1069-6563</t>
  </si>
  <si>
    <t>1553-2712</t>
  </si>
  <si>
    <t>ACADEMIC EMERGENCY MEDICINE</t>
  </si>
  <si>
    <t>10.1111/(ISSN)1553-2712</t>
  </si>
  <si>
    <t>https://onlinelibrary.wiley.com/journal/15532712</t>
  </si>
  <si>
    <t>Medicine</t>
  </si>
  <si>
    <t>Emergency Medicine &amp; Trauma</t>
  </si>
  <si>
    <t>ACFI</t>
  </si>
  <si>
    <t>0810-5391</t>
  </si>
  <si>
    <t>1467-629X</t>
  </si>
  <si>
    <t>ACCOUNTING &amp; FINANCE</t>
  </si>
  <si>
    <t>10.1111/(ISSN)1467-629X</t>
  </si>
  <si>
    <t>https://onlinelibrary.wiley.com/journal/1467629X</t>
  </si>
  <si>
    <t>APR</t>
  </si>
  <si>
    <t>1911-382X</t>
  </si>
  <si>
    <t>1911-3838</t>
  </si>
  <si>
    <t>ACCOUNTING PERSPECTIVES</t>
  </si>
  <si>
    <t>10.1111/(ISSN)1911-3838</t>
  </si>
  <si>
    <t>https://onlinelibrary.wiley.com/journal/19113838</t>
  </si>
  <si>
    <t>Financial Accounting</t>
  </si>
  <si>
    <t>AAS</t>
  </si>
  <si>
    <t>0001-5172</t>
  </si>
  <si>
    <t>1399-6576</t>
  </si>
  <si>
    <t>ACTA ANAESTHESIOLOGICA SCANDINAVICA</t>
  </si>
  <si>
    <t>10.1111/(ISSN)1399-6576</t>
  </si>
  <si>
    <t>https://onlinelibrary.wiley.com/journal/13996576</t>
  </si>
  <si>
    <t>Anesthesia &amp; Pain Management</t>
  </si>
  <si>
    <t>AYA</t>
  </si>
  <si>
    <t>0108-7673</t>
  </si>
  <si>
    <t>2053-2733</t>
  </si>
  <si>
    <t>ACTA CRYSTALLOGRAPHICA SECTION A FOUNDATIONS AND ADVANCES</t>
  </si>
  <si>
    <t>10.1107/S20532733</t>
  </si>
  <si>
    <t>https://onlinelibrary.wiley.com/journal/S20532733</t>
  </si>
  <si>
    <t>Earth, Space &amp; Environmental Sciences</t>
  </si>
  <si>
    <t>Crystallography</t>
  </si>
  <si>
    <t>AYB</t>
  </si>
  <si>
    <t>2052-5192</t>
  </si>
  <si>
    <t>2052-5206</t>
  </si>
  <si>
    <t>ACTA CRYSTALLOGRAPHICA SECTION B: STRUCTURALSCIENCE, CRYSTAL ENGINEERING AND MATERIALS</t>
  </si>
  <si>
    <t>10.1107/S20525206</t>
  </si>
  <si>
    <t>https://onlinelibrary.wiley.com/journal/S20525192</t>
  </si>
  <si>
    <t>AYC</t>
  </si>
  <si>
    <t>0108-2701</t>
  </si>
  <si>
    <t>2053-2296</t>
  </si>
  <si>
    <t>ACTA CRYSTALLOGRAPHICA SECTION C: STRUCTURAL CHEMISTRY</t>
  </si>
  <si>
    <t>10.1107/S20532296</t>
  </si>
  <si>
    <t>https://onlinelibrary.wiley.com/journal/S20532296</t>
  </si>
  <si>
    <t>AYD</t>
  </si>
  <si>
    <t>0907-4449</t>
  </si>
  <si>
    <t>2059-7983</t>
  </si>
  <si>
    <t>ACTA CRYSTALLOGRAPHICA SECTION D STRUCTURAL BIOLOGY</t>
  </si>
  <si>
    <t>10.1107/S20597983</t>
  </si>
  <si>
    <t>https://onlinelibrary.wiley.com/journal/S20597983</t>
  </si>
  <si>
    <t>AYF2</t>
  </si>
  <si>
    <t/>
  </si>
  <si>
    <t>2053-230X</t>
  </si>
  <si>
    <t>ACTA CRYSTALLOGRAPHICA SECTION FSTRUCTURAL BIOLOGY COMMUNICATIONS</t>
  </si>
  <si>
    <t>10.1107/S2053230X</t>
  </si>
  <si>
    <t>https://onlinelibrary.wiley.com/journal/S2053230X</t>
  </si>
  <si>
    <t>ACGS</t>
  </si>
  <si>
    <t>1000-9515</t>
  </si>
  <si>
    <t>1755-6724</t>
  </si>
  <si>
    <t>ACTA GEOLOGICA SINICA (ENGLISH EDITION)</t>
  </si>
  <si>
    <t>10.1111/(ISSN)1755-6724</t>
  </si>
  <si>
    <t>https://onlinelibrary.wiley.com/journal/17556724</t>
  </si>
  <si>
    <t>General &amp; Introductory Earth Sciences</t>
  </si>
  <si>
    <t>ANE</t>
  </si>
  <si>
    <t>0001-6314</t>
  </si>
  <si>
    <t>1600-0404</t>
  </si>
  <si>
    <t>ACTA NEUROLOGICA SCANDINAVICA</t>
  </si>
  <si>
    <t>10.1111/(ISSN)1600-0404</t>
  </si>
  <si>
    <t>https://onlinelibrary.wiley.com/journal/16000404</t>
  </si>
  <si>
    <t>Neurology</t>
  </si>
  <si>
    <t>145-146</t>
  </si>
  <si>
    <t>AOS</t>
  </si>
  <si>
    <t>1755-375X</t>
  </si>
  <si>
    <t>1755-3768</t>
  </si>
  <si>
    <t>ACTA OPHTHALMOLOGICA</t>
  </si>
  <si>
    <t>10.1111/(ISSN)1755-3768</t>
  </si>
  <si>
    <t>https://onlinelibrary.wiley.com/journal/17553768</t>
  </si>
  <si>
    <t>Ophthalmology</t>
  </si>
  <si>
    <t>APA</t>
  </si>
  <si>
    <t>0803-5253</t>
  </si>
  <si>
    <t>1651-2227</t>
  </si>
  <si>
    <t>ACTA PAEDIATRICA: NURTURING THE CHILD</t>
  </si>
  <si>
    <t>10.1111/(ISSN)1651-2227</t>
  </si>
  <si>
    <t>https://onlinelibrary.wiley.com/journal/16512227</t>
  </si>
  <si>
    <t>Pediatrics</t>
  </si>
  <si>
    <t>APHA</t>
  </si>
  <si>
    <t>1748-1708</t>
  </si>
  <si>
    <t>1748-1716</t>
  </si>
  <si>
    <t>ACTA PHYSIOLOGICA</t>
  </si>
  <si>
    <t>10.1111/(ISSN)1748-1716</t>
  </si>
  <si>
    <t>https://onlinelibrary.wiley.com/journal/17481716</t>
  </si>
  <si>
    <t>Physiology</t>
  </si>
  <si>
    <t>234-236</t>
  </si>
  <si>
    <t>ACPS</t>
  </si>
  <si>
    <t>0001-690X</t>
  </si>
  <si>
    <t>1600-0447</t>
  </si>
  <si>
    <t>ACTA PSYCHIATRICA SCANDINAVICA</t>
  </si>
  <si>
    <t>10.1111/(ISSN)1600-0447</t>
  </si>
  <si>
    <t>https://onlinelibrary.wiley.com/journal/16000447</t>
  </si>
  <si>
    <t>Psychiatry</t>
  </si>
  <si>
    <t>AZO</t>
  </si>
  <si>
    <t>0001-7272</t>
  </si>
  <si>
    <t>1463-6395</t>
  </si>
  <si>
    <t>ACTA ZOOLOGICA</t>
  </si>
  <si>
    <t>10.1111/(ISSN)1463-6395</t>
  </si>
  <si>
    <t>https://onlinelibrary.wiley.com/journal/14636395</t>
  </si>
  <si>
    <t>Life Sciences</t>
  </si>
  <si>
    <t>Animal Science &amp; Zoology</t>
  </si>
  <si>
    <t>ADD</t>
  </si>
  <si>
    <t>0965-2140</t>
  </si>
  <si>
    <t>1360-0443</t>
  </si>
  <si>
    <t>ADDICTION</t>
  </si>
  <si>
    <t>10.1111/(ISSN)1360-0443</t>
  </si>
  <si>
    <t>https://onlinelibrary.wiley.com/journal/13600443</t>
  </si>
  <si>
    <t>Nursing, Dentistry &amp; Healthcare</t>
  </si>
  <si>
    <t>Addiction</t>
  </si>
  <si>
    <t>ADB</t>
  </si>
  <si>
    <t>1355-6215</t>
  </si>
  <si>
    <t>1369-1600</t>
  </si>
  <si>
    <t>ADDICTION BIOLOGY</t>
  </si>
  <si>
    <t>10.1111/(ISSN)1369-1600</t>
  </si>
  <si>
    <t>https://onlinelibrary.wiley.com/journal/13691600</t>
  </si>
  <si>
    <t>Neuroscience</t>
  </si>
  <si>
    <t>E771</t>
  </si>
  <si>
    <t>2701-0198</t>
  </si>
  <si>
    <t>ADVANCED BIOLOGY</t>
  </si>
  <si>
    <t>10.1002/(ISSN)2701-0198</t>
  </si>
  <si>
    <t>https://onlinelibrary.wiley.com/journal/27010198</t>
  </si>
  <si>
    <t>General &amp; Introductory Life Sciences</t>
  </si>
  <si>
    <t>ADC2</t>
  </si>
  <si>
    <t>2578-0727</t>
  </si>
  <si>
    <t>ADVANCED CONTROL FOR APPLICATIONS</t>
  </si>
  <si>
    <t>10.1002/(ISSN)2578-0727</t>
  </si>
  <si>
    <t>https://onlinelibrary.wiley.com/journal/25780727</t>
  </si>
  <si>
    <t>Physical Sciences &amp; Engineering</t>
  </si>
  <si>
    <t>Control Systems Technology</t>
  </si>
  <si>
    <t>E707</t>
  </si>
  <si>
    <t>2199-160X</t>
  </si>
  <si>
    <t>10.1002/(ISSN)2199-160X</t>
  </si>
  <si>
    <t>https://onlinelibrary.wiley.com/journal/2199160X</t>
  </si>
  <si>
    <t>Electronic Materials</t>
  </si>
  <si>
    <t>1614-6832</t>
  </si>
  <si>
    <t>1614-6840</t>
  </si>
  <si>
    <t>ADVANCED ENERGY MATERIALS</t>
  </si>
  <si>
    <t>10.1002/(ISSN)1614-6840</t>
  </si>
  <si>
    <t>https://onlinelibrary.wiley.com/journal/16146840</t>
  </si>
  <si>
    <t>General &amp; Introductory Materials Science</t>
  </si>
  <si>
    <t>1438-1656</t>
  </si>
  <si>
    <t>1527-2648</t>
  </si>
  <si>
    <t>ADVANCED ENGINEERING MATERIALS</t>
  </si>
  <si>
    <t>10.1002/(ISSN)1527-2648</t>
  </si>
  <si>
    <t>https://onlinelibrary.wiley.com/journal/15272648</t>
  </si>
  <si>
    <t>1616-301X</t>
  </si>
  <si>
    <t>1616-3028</t>
  </si>
  <si>
    <t>ADVANCED FUNCTIONAL MATERIALS</t>
  </si>
  <si>
    <t>10.1002/(ISSN)1616-3028</t>
  </si>
  <si>
    <t>https://onlinelibrary.wiley.com/journal/16163028</t>
  </si>
  <si>
    <t>2192-2640</t>
  </si>
  <si>
    <t>2192-2659</t>
  </si>
  <si>
    <t>ADVANCED HEALTHCARE MATERIALS</t>
  </si>
  <si>
    <t>10.1002/(ISSN)2192-2659</t>
  </si>
  <si>
    <t>https://onlinelibrary.wiley.com/journal/21922659</t>
  </si>
  <si>
    <t>0935-9648</t>
  </si>
  <si>
    <t>1521-4095</t>
  </si>
  <si>
    <t>ADVANCED MATERIALS</t>
  </si>
  <si>
    <t>10.1002/(ISSN)1521-4095</t>
  </si>
  <si>
    <t>https://onlinelibrary.wiley.com/journal/15214095</t>
  </si>
  <si>
    <t>E706</t>
  </si>
  <si>
    <t>2196-7350</t>
  </si>
  <si>
    <t>10.1002/(ISSN)2196-7350</t>
  </si>
  <si>
    <t>https://onlinelibrary.wiley.com/journal/21967350</t>
  </si>
  <si>
    <t>Thin Films, Surfaces &amp; Interfaces</t>
  </si>
  <si>
    <t>E767</t>
  </si>
  <si>
    <t>2365-709X</t>
  </si>
  <si>
    <t>ADVANCED MATERIALS TECHNOLOGIES</t>
  </si>
  <si>
    <t>10.1002/(ISSN)2365-709X</t>
  </si>
  <si>
    <t>https://onlinelibrary.wiley.com/journal/2365709X</t>
  </si>
  <si>
    <t>E298</t>
  </si>
  <si>
    <t>2195-1071</t>
  </si>
  <si>
    <t>10.1002/(ISSN)2195-1071</t>
  </si>
  <si>
    <t>https://onlinelibrary.wiley.com/journal/21951071</t>
  </si>
  <si>
    <t>E820</t>
  </si>
  <si>
    <t>2511-9044</t>
  </si>
  <si>
    <t>ADVANCED QUANTUM TECHNOLOGIES</t>
  </si>
  <si>
    <t>10.1002/(ISSN)2511-9044</t>
  </si>
  <si>
    <t>https://onlinelibrary.wiley.com/journal/25119044</t>
  </si>
  <si>
    <t>Quantum Physics &amp; Field Theory</t>
  </si>
  <si>
    <t>E769</t>
  </si>
  <si>
    <t>2366-7486</t>
  </si>
  <si>
    <t>ADVANCED SUSTAINABLE SYSTEMS</t>
  </si>
  <si>
    <t>10.1002/(ISSN)2366-7486</t>
  </si>
  <si>
    <t>https://onlinelibrary.wiley.com/journal/23667486</t>
  </si>
  <si>
    <t>General &amp; Introductory Environmental Studies</t>
  </si>
  <si>
    <t>1615-4150</t>
  </si>
  <si>
    <t>1615-4169</t>
  </si>
  <si>
    <t>ADVANCED SYNTHESIS &amp; CATALYSIS</t>
  </si>
  <si>
    <t>10.1002/(ISSN)1615-4169</t>
  </si>
  <si>
    <t>https://onlinelibrary.wiley.com/journal/16154169</t>
  </si>
  <si>
    <t>Chemistry</t>
  </si>
  <si>
    <t>Organic Chemistry</t>
  </si>
  <si>
    <t>E343</t>
  </si>
  <si>
    <t>2513-0390</t>
  </si>
  <si>
    <t>ADVANCED THEORY AND SIMULATIONS</t>
  </si>
  <si>
    <t>10.1002/(ISSN)2513-0390</t>
  </si>
  <si>
    <t>https://onlinelibrary.wiley.com/journal/25130390</t>
  </si>
  <si>
    <t>Theory, Modeling &amp; Simulation</t>
  </si>
  <si>
    <t>E313</t>
  </si>
  <si>
    <t>2366-3987</t>
  </si>
  <si>
    <t>ADVANCED THERAPEUTICS</t>
  </si>
  <si>
    <t>10.1002/(ISSN)2366-3987</t>
  </si>
  <si>
    <t>https://onlinelibrary.wiley.com/journal/23663987</t>
  </si>
  <si>
    <t>Pharmacology &amp; Pharmaceutical Medicine</t>
  </si>
  <si>
    <t>AET2</t>
  </si>
  <si>
    <t>2472-5390</t>
  </si>
  <si>
    <t>AEM EDUCATION AND TRAINING</t>
  </si>
  <si>
    <t>10.1002/(ISSN)2472-5390</t>
  </si>
  <si>
    <t>https://onlinelibrary.wiley.com/journal/24725390</t>
  </si>
  <si>
    <t>ARBE</t>
  </si>
  <si>
    <t>0001-9852</t>
  </si>
  <si>
    <t>1467-6346</t>
  </si>
  <si>
    <t>AFRICA RESEARCH BULLETIN: ECONOMIC, FINANCIALAND TECHNICAL SERIES</t>
  </si>
  <si>
    <t>10.1111/(ISSN)1467-6346</t>
  </si>
  <si>
    <t>https://onlinelibrary.wiley.com/journal/14676346</t>
  </si>
  <si>
    <t>Social &amp; Behavioral Sciences</t>
  </si>
  <si>
    <t>General &amp; Introductory Development Studies</t>
  </si>
  <si>
    <t>No</t>
  </si>
  <si>
    <t>ARBP</t>
  </si>
  <si>
    <t>0001-9844</t>
  </si>
  <si>
    <t>1467-825X</t>
  </si>
  <si>
    <t>AFRICA RESEARCH BULLETIN: POLITICAL, SOCIAL ANDCULTURAL SERIES</t>
  </si>
  <si>
    <t>10.1111/(ISSN)1467-825X</t>
  </si>
  <si>
    <t>https://onlinelibrary.wiley.com/journal/1467825X</t>
  </si>
  <si>
    <t>AFDR</t>
  </si>
  <si>
    <t>1017-6772</t>
  </si>
  <si>
    <t>1467-8268</t>
  </si>
  <si>
    <t>AFRICAN DEVELOPMENT REVIEW</t>
  </si>
  <si>
    <t>10.1111/(ISSN)1467-8268</t>
  </si>
  <si>
    <t>https://onlinelibrary.wiley.com/journal/14678268</t>
  </si>
  <si>
    <t>AJE</t>
  </si>
  <si>
    <t>0141-6707</t>
  </si>
  <si>
    <t>1365-2028</t>
  </si>
  <si>
    <t>AFRICAN JOURNAL OF ECOLOGY</t>
  </si>
  <si>
    <t>10.1111/(ISSN)1365-2028</t>
  </si>
  <si>
    <t>https://onlinelibrary.wiley.com/journal/13652028</t>
  </si>
  <si>
    <t>Ecology &amp; Organismal Biology</t>
  </si>
  <si>
    <t>AB</t>
  </si>
  <si>
    <t>0096-140X</t>
  </si>
  <si>
    <t>1098-2337</t>
  </si>
  <si>
    <t>AGGRESSIVE BEHAVIOR</t>
  </si>
  <si>
    <t>10.1002/(ISSN)1098-2337</t>
  </si>
  <si>
    <t>https://onlinelibrary.wiley.com/journal/10982337</t>
  </si>
  <si>
    <t>Psychology</t>
  </si>
  <si>
    <t>Brain &amp; Behavior: Physiological Psychology</t>
  </si>
  <si>
    <t>AGR</t>
  </si>
  <si>
    <t>0742-4477</t>
  </si>
  <si>
    <t>1520-6297</t>
  </si>
  <si>
    <t>AGRIBUSINESS : AN INTERNATIONAL JOURNAL</t>
  </si>
  <si>
    <t>10.1002/(ISSN)1520-6297</t>
  </si>
  <si>
    <t>https://onlinelibrary.wiley.com/journal/15206297</t>
  </si>
  <si>
    <t>Agriculture, Aquaculture &amp; Food Science</t>
  </si>
  <si>
    <t>Agricultural Economics &amp; Resource Management</t>
  </si>
  <si>
    <t>AFE</t>
  </si>
  <si>
    <t>1461-9555</t>
  </si>
  <si>
    <t>1461-9563</t>
  </si>
  <si>
    <t>AGRICULTURAL AND FOREST ENTOMOLOGY</t>
  </si>
  <si>
    <t>10.1111/(ISSN)1461-9563</t>
  </si>
  <si>
    <t>https://onlinelibrary.wiley.com/journal/14619563</t>
  </si>
  <si>
    <t>Entomology</t>
  </si>
  <si>
    <t>AGEC</t>
  </si>
  <si>
    <t>0169-5150</t>
  </si>
  <si>
    <t>1574-0862</t>
  </si>
  <si>
    <t>AGRICULTURAL ECONOMICS</t>
  </si>
  <si>
    <t>10.1111/(ISSN)1574-0862</t>
  </si>
  <si>
    <t>https://onlinelibrary.wiley.com/journal/15740862</t>
  </si>
  <si>
    <t>AGJ2</t>
  </si>
  <si>
    <t>1435-0645</t>
  </si>
  <si>
    <t>AGRONOMY JOURNAL</t>
  </si>
  <si>
    <t>10.1002/(ISSN)1435-0645</t>
  </si>
  <si>
    <t>https://onlinelibrary.wiley.com/journal/14350645</t>
  </si>
  <si>
    <t>Crops</t>
  </si>
  <si>
    <t>AIC</t>
  </si>
  <si>
    <t>0001-1541</t>
  </si>
  <si>
    <t>1547-5905</t>
  </si>
  <si>
    <t>AICHE JOURNAL</t>
  </si>
  <si>
    <t>10.1002/(ISSN)1547-5905</t>
  </si>
  <si>
    <t>https://onlinelibrary.wiley.com/journal/15475905</t>
  </si>
  <si>
    <t>General &amp; Introductory Chemical Engineering</t>
  </si>
  <si>
    <t>ADAW</t>
  </si>
  <si>
    <t>1042-1394</t>
  </si>
  <si>
    <t>1556-7591</t>
  </si>
  <si>
    <t>ALCOHOLISM &amp; DRUG ABUSE WEEKLY</t>
  </si>
  <si>
    <t>10.1002/(ISSN)1556-7591</t>
  </si>
  <si>
    <t>https://onlinelibrary.wiley.com/journal/15567591</t>
  </si>
  <si>
    <t>ACER</t>
  </si>
  <si>
    <t>0145-6008</t>
  </si>
  <si>
    <t>1530-0277</t>
  </si>
  <si>
    <t>ALCOHOLISM: CLINICAL &amp; EXPERIMENTAL RESEARCH</t>
  </si>
  <si>
    <t>10.1111/(ISSN)1530-0277</t>
  </si>
  <si>
    <t>https://onlinelibrary.wiley.com/journal/15300277</t>
  </si>
  <si>
    <t>Alcoholism</t>
  </si>
  <si>
    <t>APT</t>
  </si>
  <si>
    <t>0269-2813</t>
  </si>
  <si>
    <t>1365-2036</t>
  </si>
  <si>
    <t>ALIMENTARY PHARMACOLOGY &amp; THERAPEUTICS</t>
  </si>
  <si>
    <t>10.1111/(ISSN)1365-2036</t>
  </si>
  <si>
    <t>https://onlinelibrary.wiley.com/journal/13652036</t>
  </si>
  <si>
    <t>Gastroenterology &amp; Hepatology</t>
  </si>
  <si>
    <t>55-56</t>
  </si>
  <si>
    <t>ALL</t>
  </si>
  <si>
    <t>0105-4538</t>
  </si>
  <si>
    <t>1398-9995</t>
  </si>
  <si>
    <t>ALLERGY</t>
  </si>
  <si>
    <t>10.1111/(ISSN)1398-9995</t>
  </si>
  <si>
    <t>https://onlinelibrary.wiley.com/journal/13989995</t>
  </si>
  <si>
    <t>Allergy &amp; Clinical Immunology</t>
  </si>
  <si>
    <t>ALT</t>
  </si>
  <si>
    <t>1549-4373</t>
  </si>
  <si>
    <t>1549-4381</t>
  </si>
  <si>
    <t>ALTERNATIVES TO THE HIGH COST OF LITIGATION</t>
  </si>
  <si>
    <t>10.1002/(ISSN)1549-4381</t>
  </si>
  <si>
    <t>https://onlinelibrary.wiley.com/journal/15494381</t>
  </si>
  <si>
    <t>Law &amp; Criminology</t>
  </si>
  <si>
    <t>Arbitration &amp; Mediation</t>
  </si>
  <si>
    <t>ALZ</t>
  </si>
  <si>
    <t>1552-5260</t>
  </si>
  <si>
    <t>1552-5279</t>
  </si>
  <si>
    <t>ALZHEIMER'S &amp; DEMENTIA</t>
  </si>
  <si>
    <t>10.1002/(ISSN)1552-5279</t>
  </si>
  <si>
    <t>https://onlinelibrary.wiley.com/journal/15525279</t>
  </si>
  <si>
    <t>AMAN</t>
  </si>
  <si>
    <t>0002-7294</t>
  </si>
  <si>
    <t>1548-1433</t>
  </si>
  <si>
    <t>AMERICAN ANTHROPOLOGIST</t>
  </si>
  <si>
    <t>10.1111/(ISSN)1548-1433</t>
  </si>
  <si>
    <t>https://anthrosource.onlinelibrary.wiley.com/journal/15481433</t>
  </si>
  <si>
    <t>General &amp; Introductory Anthropology</t>
  </si>
  <si>
    <t>ABLJ</t>
  </si>
  <si>
    <t>0002-7766</t>
  </si>
  <si>
    <t>1744-1714</t>
  </si>
  <si>
    <t>AMERICAN BUSINESS LAW JOURNAL</t>
  </si>
  <si>
    <t>10.1111/(ISSN)1744-1714</t>
  </si>
  <si>
    <t>https://onlinelibrary.wiley.com/journal/17441714</t>
  </si>
  <si>
    <t>Commercial Law</t>
  </si>
  <si>
    <t>AMET</t>
  </si>
  <si>
    <t>0094-0496</t>
  </si>
  <si>
    <t>1548-1425</t>
  </si>
  <si>
    <t>AMERICAN ETHNOLOGIST</t>
  </si>
  <si>
    <t>10.1111/(ISSN)1548-1425</t>
  </si>
  <si>
    <t>https://anthrosource.onlinelibrary.wiley.com/journal/15481425</t>
  </si>
  <si>
    <t>Anthropological Theory &amp; Methods/Ethnography</t>
  </si>
  <si>
    <t>AJAE</t>
  </si>
  <si>
    <t>0002-9092</t>
  </si>
  <si>
    <t>1467-8276</t>
  </si>
  <si>
    <t>AMERICAN JOURNAL OF AGRICULTURAL ECONOMICS</t>
  </si>
  <si>
    <t>10.1111/(ISSN)1467-8276</t>
  </si>
  <si>
    <t>https://onlinelibrary.wiley.com/journal/14678276</t>
  </si>
  <si>
    <t>AJB2</t>
  </si>
  <si>
    <t>1537-2197</t>
  </si>
  <si>
    <t>AMERICAN JOURNAL OF BOTANY</t>
  </si>
  <si>
    <t>10.1002/(ISSN)1537-2197</t>
  </si>
  <si>
    <t>https://onlinelibrary.wiley.com/journal/15372197</t>
  </si>
  <si>
    <t>Plant Science</t>
  </si>
  <si>
    <t>AJCP</t>
  </si>
  <si>
    <t>0091-0562</t>
  </si>
  <si>
    <t>1573-2770</t>
  </si>
  <si>
    <t>AMERICAN JOURNAL OF COMMUNITY PSYCHOLOGY</t>
  </si>
  <si>
    <t>10.1002/(ISSN)1573-2770</t>
  </si>
  <si>
    <t>https://onlinelibrary.wiley.com/journal/15732770</t>
  </si>
  <si>
    <t>General Psychology</t>
  </si>
  <si>
    <t>69-70</t>
  </si>
  <si>
    <t>AJES</t>
  </si>
  <si>
    <t>0002-9246</t>
  </si>
  <si>
    <t>1536-7150</t>
  </si>
  <si>
    <t>THE AMERICAN JOURNAL OF ECONOMICS AND SOCIOLOGY</t>
  </si>
  <si>
    <t>10.1111/(ISSN)1536-7150</t>
  </si>
  <si>
    <t>https://onlinelibrary.wiley.com/journal/15367150</t>
  </si>
  <si>
    <t>Economic History</t>
  </si>
  <si>
    <t>AJH</t>
  </si>
  <si>
    <t>0361-8609</t>
  </si>
  <si>
    <t>1096-8652</t>
  </si>
  <si>
    <t>AMERICAN JOURNAL OF HEMATOLOGY</t>
  </si>
  <si>
    <t>10.1002/(ISSN)1096-8652</t>
  </si>
  <si>
    <t>https://onlinelibrary.wiley.com/journal/10968652</t>
  </si>
  <si>
    <t>Hematology</t>
  </si>
  <si>
    <t>AJHB</t>
  </si>
  <si>
    <t>1042-0533</t>
  </si>
  <si>
    <t>1520-6300</t>
  </si>
  <si>
    <t>AMERICAN JOURNAL OF HUMAN BIOLOGY</t>
  </si>
  <si>
    <t>10.1002/(ISSN)1520-6300</t>
  </si>
  <si>
    <t>https://onlinelibrary.wiley.com/journal/15206300</t>
  </si>
  <si>
    <t>Human Biology</t>
  </si>
  <si>
    <t>AJIM</t>
  </si>
  <si>
    <t>0271-3586</t>
  </si>
  <si>
    <t>1097-0274</t>
  </si>
  <si>
    <t>AMERICAN JOURNAL OF INDUSTRIAL MEDICINE</t>
  </si>
  <si>
    <t>10.1002/(ISSN)1097-0274</t>
  </si>
  <si>
    <t>https://onlinelibrary.wiley.com/journal/10970274</t>
  </si>
  <si>
    <t>Environmental &amp; Occupational Health</t>
  </si>
  <si>
    <t>AJMG</t>
  </si>
  <si>
    <t>1552-4825</t>
  </si>
  <si>
    <t>1552-4833</t>
  </si>
  <si>
    <t>AMERICAN JOURNAL OF MEDICAL GENETICS PART A</t>
  </si>
  <si>
    <t>10.1002/(ISSN)1552-4833</t>
  </si>
  <si>
    <t>https://onlinelibrary.wiley.com/journal/15524833</t>
  </si>
  <si>
    <t>Medical Genetics</t>
  </si>
  <si>
    <t>AJMB</t>
  </si>
  <si>
    <t>1552-4841</t>
  </si>
  <si>
    <t>1552-485X</t>
  </si>
  <si>
    <t>AMERICAN JOURNAL OF MEDICAL GENETICS PART B:NEUROPSYCHIATRIC GENETICS</t>
  </si>
  <si>
    <t>10.1002/(ISSN)1552-485X</t>
  </si>
  <si>
    <t>https://onlinelibrary.wiley.com/journal/1552485X</t>
  </si>
  <si>
    <t>AJMC</t>
  </si>
  <si>
    <t>1552-4868</t>
  </si>
  <si>
    <t>1552-4876</t>
  </si>
  <si>
    <t>AMERICAN JOURNAL OF MEDICAL GENETICS PART C:SEMINARS IN MEDICAL GENETICS</t>
  </si>
  <si>
    <t>10.1002/(ISSN)1552-4876</t>
  </si>
  <si>
    <t>https://onlinelibrary.wiley.com/journal/15524876</t>
  </si>
  <si>
    <t>AJPA</t>
  </si>
  <si>
    <t>0002-9483</t>
  </si>
  <si>
    <t>1096-8644</t>
  </si>
  <si>
    <t>AMERICAN JOURNAL OF BIOLOGICAL ANTHROPOLOGY</t>
  </si>
  <si>
    <t>10.1002/(ISSN)1096-8644</t>
  </si>
  <si>
    <t>https://onlinelibrary.wiley.com/journal/10968644</t>
  </si>
  <si>
    <t>Biological Anthropology</t>
  </si>
  <si>
    <t>177-179</t>
  </si>
  <si>
    <t>AJPS</t>
  </si>
  <si>
    <t>0092-5853</t>
  </si>
  <si>
    <t>1540-5907</t>
  </si>
  <si>
    <t>AMERICAN JOURNAL OF POLITICAL SCIENCE</t>
  </si>
  <si>
    <t>10.1111/(ISSN)1540-5907</t>
  </si>
  <si>
    <t>https://onlinelibrary.wiley.com/journal/15405907</t>
  </si>
  <si>
    <t>General &amp; Introductory Political Science</t>
  </si>
  <si>
    <t>AJP</t>
  </si>
  <si>
    <t>0275-2565</t>
  </si>
  <si>
    <t>1098-2345</t>
  </si>
  <si>
    <t>AMERICAN JOURNAL OF PRIMATOLOGY</t>
  </si>
  <si>
    <t>10.1002/(ISSN)1098-2345</t>
  </si>
  <si>
    <t>https://onlinelibrary.wiley.com/journal/10982345</t>
  </si>
  <si>
    <t>Comparative Biology (Botany &amp; Zoology)</t>
  </si>
  <si>
    <t>AJI</t>
  </si>
  <si>
    <t>1046-7408</t>
  </si>
  <si>
    <t>1600-0897</t>
  </si>
  <si>
    <t>AMERICAN JOURNAL OF REPRODUCTIVE IMMUNOLOGY</t>
  </si>
  <si>
    <t>10.1111/(ISSN)1600-0897</t>
  </si>
  <si>
    <t>https://onlinelibrary.wiley.com/journal/16000897</t>
  </si>
  <si>
    <t>87-88</t>
  </si>
  <si>
    <t>AJT</t>
  </si>
  <si>
    <t>1600-6135</t>
  </si>
  <si>
    <t>1600-6143</t>
  </si>
  <si>
    <t>AMERICAN JOURNAL OF TRANSPLANTATION</t>
  </si>
  <si>
    <t>10.1111/(ISSN)1600-6143</t>
  </si>
  <si>
    <t>https://onlinelibrary.wiley.com/journal/16006143</t>
  </si>
  <si>
    <t>Transplantation</t>
  </si>
  <si>
    <t>AJAD</t>
  </si>
  <si>
    <t>1055-0496</t>
  </si>
  <si>
    <t>1521-0391</t>
  </si>
  <si>
    <t>THE AMERICAN JOURNAL ON ADDICTIONS</t>
  </si>
  <si>
    <t>10.1111/(ISSN)1521-0391</t>
  </si>
  <si>
    <t>https://onlinelibrary.wiley.com/journal/15210391</t>
  </si>
  <si>
    <t>ANAE</t>
  </si>
  <si>
    <t>0003-2409</t>
  </si>
  <si>
    <t>1365-2044</t>
  </si>
  <si>
    <t>ANAESTHESIA</t>
  </si>
  <si>
    <t>10.1111/(ISSN)1365-2044</t>
  </si>
  <si>
    <t>https://onlinelibrary.wiley.com/journal/13652044</t>
  </si>
  <si>
    <t>ANR3</t>
  </si>
  <si>
    <t>2637-3726</t>
  </si>
  <si>
    <t>ANAESTHESIA REPORTS</t>
  </si>
  <si>
    <t>10.1002/(ISSN)2637-3726</t>
  </si>
  <si>
    <t>https://onlinelibrary.wiley.com/journal/26373726</t>
  </si>
  <si>
    <t>ASAP</t>
  </si>
  <si>
    <t>1529-7489</t>
  </si>
  <si>
    <t>1530-2415</t>
  </si>
  <si>
    <t>ANALYSES OF SOCIAL ISSUES &amp; PUBLIC POLICY</t>
  </si>
  <si>
    <t>10.1111/(ISSN)1530-2415</t>
  </si>
  <si>
    <t>https://spssi.onlinelibrary.wiley.com/journal/15302415</t>
  </si>
  <si>
    <t>Social Psychology</t>
  </si>
  <si>
    <t>PHIB</t>
  </si>
  <si>
    <t>2153-9596</t>
  </si>
  <si>
    <t>2153-960X</t>
  </si>
  <si>
    <t>ANALYTIC PHILOSOPHY</t>
  </si>
  <si>
    <t>10.1111/(ISSN)2153-960X</t>
  </si>
  <si>
    <t>https://onlinelibrary.wiley.com/journal/2153960X</t>
  </si>
  <si>
    <t>Humanities</t>
  </si>
  <si>
    <t>Analytic Philosophy</t>
  </si>
  <si>
    <t>AHE</t>
  </si>
  <si>
    <t>0340-2096</t>
  </si>
  <si>
    <t>1439-0264</t>
  </si>
  <si>
    <t>ANATOMIA, HISTOLOGIA, EMBRYOLOGIA -FOR PRINTED EMLO COPIES ONLY</t>
  </si>
  <si>
    <t>10.1111/(ISSN)1439-0264</t>
  </si>
  <si>
    <t>https://onlinelibrary.wiley.com/journal/14390264</t>
  </si>
  <si>
    <t>Anatomy &amp; Physiology</t>
  </si>
  <si>
    <t>AR</t>
  </si>
  <si>
    <t>1932-8486</t>
  </si>
  <si>
    <t>1932-8494</t>
  </si>
  <si>
    <t>THE ANATOMICAL RECORD</t>
  </si>
  <si>
    <t>10.1002/(ISSN)1932-8494</t>
  </si>
  <si>
    <t>https://onlinelibrary.wiley.com/journal/19328494</t>
  </si>
  <si>
    <t>ASE</t>
  </si>
  <si>
    <t>1935-9772</t>
  </si>
  <si>
    <t>1935-9780</t>
  </si>
  <si>
    <t>ANATOMICAL SCIENCES EDUCATION</t>
  </si>
  <si>
    <t>10.1002/(ISSN)1935-9780</t>
  </si>
  <si>
    <t>https://onlinelibrary.wiley.com/journal/19359780</t>
  </si>
  <si>
    <t>AND</t>
  </si>
  <si>
    <t>0303-4569</t>
  </si>
  <si>
    <t>1439-0272</t>
  </si>
  <si>
    <t>ANDROLOGIA</t>
  </si>
  <si>
    <t>10.1111/(ISSN)1439-0272</t>
  </si>
  <si>
    <t>https://onlinelibrary.wiley.com/journal/14390272</t>
  </si>
  <si>
    <t>Andrology</t>
  </si>
  <si>
    <t>ANDR</t>
  </si>
  <si>
    <t>2047-2919</t>
  </si>
  <si>
    <t>2047-2927</t>
  </si>
  <si>
    <t>ANDROLOGY</t>
  </si>
  <si>
    <t>10.1111/(ISSN)2047-2927</t>
  </si>
  <si>
    <t>https://onlinelibrary.wiley.com/journal/20472927</t>
  </si>
  <si>
    <t>0044-8249</t>
  </si>
  <si>
    <t>1521-3757</t>
  </si>
  <si>
    <t>ANGEWANDTE CHEMIE</t>
  </si>
  <si>
    <t>10.1002/(ISSN)1521-3757</t>
  </si>
  <si>
    <t>https://onlinelibrary.wiley.com/journal/15213757</t>
  </si>
  <si>
    <t>General &amp; Introductory Chemistry</t>
  </si>
  <si>
    <t>1433-7851</t>
  </si>
  <si>
    <t>1521-3773</t>
  </si>
  <si>
    <t>ANGEWANDTE CHEMIE INTERNATIONAL EDITION</t>
  </si>
  <si>
    <t>10.1002/(ISSN)1521-3773</t>
  </si>
  <si>
    <t>https://onlinelibrary.wiley.com/journal/15213773</t>
  </si>
  <si>
    <t>ACV</t>
  </si>
  <si>
    <t>1367-9430</t>
  </si>
  <si>
    <t>1469-1795</t>
  </si>
  <si>
    <t>ANIMAL CONSERVATION</t>
  </si>
  <si>
    <t>10.1111/(ISSN)1469-1795</t>
  </si>
  <si>
    <t>https://zslpublications.onlinelibrary.wiley.com/journal/14691795</t>
  </si>
  <si>
    <t>Conservation Science</t>
  </si>
  <si>
    <t>AGE</t>
  </si>
  <si>
    <t>0268-9146</t>
  </si>
  <si>
    <t>1365-2052</t>
  </si>
  <si>
    <t>ANIMAL GENETICS</t>
  </si>
  <si>
    <t>10.1111/(ISSN)1365-2052</t>
  </si>
  <si>
    <t>https://onlinelibrary.wiley.com/journal/13652052</t>
  </si>
  <si>
    <t>Animal Genetics</t>
  </si>
  <si>
    <t>ASJ</t>
  </si>
  <si>
    <t>1344-3941</t>
  </si>
  <si>
    <t>1740-0929</t>
  </si>
  <si>
    <t>ANIMAL SCIENCE JOURNAL</t>
  </si>
  <si>
    <t>10.1111/(ISSN)1740-0929</t>
  </si>
  <si>
    <t>https://onlinelibrary.wiley.com/journal/17400929</t>
  </si>
  <si>
    <t>Animal Breeding &amp; Genetics</t>
  </si>
  <si>
    <t>0003-3804</t>
  </si>
  <si>
    <t>1521-3889</t>
  </si>
  <si>
    <t>ANNALEN DER PHYSIK</t>
  </si>
  <si>
    <t>10.1002/(ISSN)1521-3889</t>
  </si>
  <si>
    <t>https://onlinelibrary.wiley.com/journal/15213889</t>
  </si>
  <si>
    <t>General &amp; Introductory Physics</t>
  </si>
  <si>
    <t>NAPA</t>
  </si>
  <si>
    <t>2153-957X</t>
  </si>
  <si>
    <t>2153-9588</t>
  </si>
  <si>
    <t>ANNALS OF ANTHROPOLOGICAL PRACTICE</t>
  </si>
  <si>
    <t>10.1111/(ISSN)2153-9588</t>
  </si>
  <si>
    <t>https://anthrosource.onlinelibrary.wiley.com/journal/21539588</t>
  </si>
  <si>
    <t>North American Anthropology</t>
  </si>
  <si>
    <t>AAB</t>
  </si>
  <si>
    <t>0003-4746</t>
  </si>
  <si>
    <t>1744-7348</t>
  </si>
  <si>
    <t>ANNALS OF APPLIED BIOLOGY</t>
  </si>
  <si>
    <t>10.1111/(ISSN)1744-7348</t>
  </si>
  <si>
    <t>https://onlinelibrary.wiley.com/journal/17447348</t>
  </si>
  <si>
    <t>180-181</t>
  </si>
  <si>
    <t>AHG</t>
  </si>
  <si>
    <t>0003-4800</t>
  </si>
  <si>
    <t>1469-1809</t>
  </si>
  <si>
    <t>ANNALS OF HUMAN GENETICS</t>
  </si>
  <si>
    <t>10.1111/(ISSN)1469-1809</t>
  </si>
  <si>
    <t>https://onlinelibrary.wiley.com/journal/14691809</t>
  </si>
  <si>
    <t>Human Genetics</t>
  </si>
  <si>
    <t>ANA</t>
  </si>
  <si>
    <t>0364-5134</t>
  </si>
  <si>
    <t>1531-8249</t>
  </si>
  <si>
    <t>ANNALS OF NEUROLOGY</t>
  </si>
  <si>
    <t>10.1002/(ISSN)1531-8249</t>
  </si>
  <si>
    <t>https://onlinelibrary.wiley.com/journal/15318249</t>
  </si>
  <si>
    <t>91-92</t>
  </si>
  <si>
    <t>APCE</t>
  </si>
  <si>
    <t>1370-4788</t>
  </si>
  <si>
    <t>1467-8292</t>
  </si>
  <si>
    <t>ANNALS OF PUBLIC AND COOPERATIVE ECONOMICS</t>
  </si>
  <si>
    <t>10.1111/(ISSN)1467-8292</t>
  </si>
  <si>
    <t>https://onlinelibrary.wiley.com/journal/14678292</t>
  </si>
  <si>
    <t>Public Economics</t>
  </si>
  <si>
    <t>NYAS</t>
  </si>
  <si>
    <t>0077-8923</t>
  </si>
  <si>
    <t>1749-6632</t>
  </si>
  <si>
    <t>ANNALS OF THE NEW YORK ACADEMY OF SCIENCES</t>
  </si>
  <si>
    <t>10.1111/(ISSN)1749-6632</t>
  </si>
  <si>
    <t>https://nyaspubs.onlinelibrary.wiley.com/journal/17496632</t>
  </si>
  <si>
    <t>1507-1517</t>
  </si>
  <si>
    <t>AEQ</t>
  </si>
  <si>
    <t>0161-7761</t>
  </si>
  <si>
    <t>1548-1492</t>
  </si>
  <si>
    <t>ANTHROPOLOGY &amp; EDUCATION QUARTERLY</t>
  </si>
  <si>
    <t>10.1111/(ISSN)1548-1492</t>
  </si>
  <si>
    <t>https://anthrosource.onlinelibrary.wiley.com/journal/15481492</t>
  </si>
  <si>
    <t>Social &amp; Cultural Anthropology</t>
  </si>
  <si>
    <t>ANHU</t>
  </si>
  <si>
    <t>1559-9167</t>
  </si>
  <si>
    <t>1548-1409</t>
  </si>
  <si>
    <t>ANTHROPOLOGY &amp; HUMANISM</t>
  </si>
  <si>
    <t>10.1111/(ISSN)1548-1409</t>
  </si>
  <si>
    <t>https://anthrosource.onlinelibrary.wiley.com/journal/15481409</t>
  </si>
  <si>
    <t>Anthropology Special Topics</t>
  </si>
  <si>
    <t>ANOC</t>
  </si>
  <si>
    <t>1053-4202</t>
  </si>
  <si>
    <t>1556-3537</t>
  </si>
  <si>
    <t>ANTHROPOLOGY OF CONSCIOUSNESS</t>
  </si>
  <si>
    <t>10.1111/(ISSN)1556-3537</t>
  </si>
  <si>
    <t>https://anthrosource.onlinelibrary.wiley.com/journal/15563537</t>
  </si>
  <si>
    <t>Anthropology of Religion</t>
  </si>
  <si>
    <t>AWR</t>
  </si>
  <si>
    <t>0883-024X</t>
  </si>
  <si>
    <t>1548-1417</t>
  </si>
  <si>
    <t>ANTHROPOLOGY OF WORK REVIEW</t>
  </si>
  <si>
    <t>10.1111/(ISSN)1548-1417</t>
  </si>
  <si>
    <t>https://anthrosource.onlinelibrary.wiley.com/journal/15481417</t>
  </si>
  <si>
    <t>Economic &amp; Political Anthropology</t>
  </si>
  <si>
    <t>ANTH</t>
  </si>
  <si>
    <t>0268-540X</t>
  </si>
  <si>
    <t>1467-8322</t>
  </si>
  <si>
    <t>ANTHROPOLOGY TODAY</t>
  </si>
  <si>
    <t>10.1111/(ISSN)1467-8322</t>
  </si>
  <si>
    <t>https://anthrosource.onlinelibrary.wiley.com/journal/14678322</t>
  </si>
  <si>
    <t>ANTI</t>
  </si>
  <si>
    <t>0066-4812</t>
  </si>
  <si>
    <t>1467-8330</t>
  </si>
  <si>
    <t>ANTIPODE</t>
  </si>
  <si>
    <t>10.1111/(ISSN)1467-8330</t>
  </si>
  <si>
    <t>https://onlinelibrary.wiley.com/journal/14678330</t>
  </si>
  <si>
    <t>General &amp; Introductory Geography</t>
  </si>
  <si>
    <t>ANS</t>
  </si>
  <si>
    <t>1445-1433</t>
  </si>
  <si>
    <t>1445-2197</t>
  </si>
  <si>
    <t>ANZ JOURNAL OF SURGERY</t>
  </si>
  <si>
    <t>10.1111/(ISSN)1445-2197</t>
  </si>
  <si>
    <t>https://anzjsurg.onlinelibrary.wiley.com/journal/14452197</t>
  </si>
  <si>
    <t>Surgery &amp; Surgical Specialties</t>
  </si>
  <si>
    <t>AORN</t>
  </si>
  <si>
    <t>0001-2092</t>
  </si>
  <si>
    <t>1878-0369</t>
  </si>
  <si>
    <t>AORN JOURNAL</t>
  </si>
  <si>
    <t>10.1002/(ISSN)1878-0369</t>
  </si>
  <si>
    <t>https://onlinelibrary.wiley.com/journal/18780369</t>
  </si>
  <si>
    <t>Nursing General</t>
  </si>
  <si>
    <t>115-116</t>
  </si>
  <si>
    <t>APM</t>
  </si>
  <si>
    <t>0903-4641</t>
  </si>
  <si>
    <t>1600-0463</t>
  </si>
  <si>
    <t>APMIS</t>
  </si>
  <si>
    <t>10.1111/(ISSN)1600-0463</t>
  </si>
  <si>
    <t>https://onlinelibrary.wiley.com/journal/16000463</t>
  </si>
  <si>
    <t>Immunology</t>
  </si>
  <si>
    <t>ACP</t>
  </si>
  <si>
    <t>0888-4080</t>
  </si>
  <si>
    <t>1099-0720</t>
  </si>
  <si>
    <t>APPLIED COGNITIVE PSYCHOLOGY</t>
  </si>
  <si>
    <t>10.1002/(ISSN)1099-0720</t>
  </si>
  <si>
    <t>https://onlinelibrary.wiley.com/journal/10990720</t>
  </si>
  <si>
    <t>Cognitive Psychology</t>
  </si>
  <si>
    <t>AEPP</t>
  </si>
  <si>
    <t>2040-5790</t>
  </si>
  <si>
    <t>2040-5804</t>
  </si>
  <si>
    <t>APPLIED ECONOMIC PERSPECTIVES AND POLICY</t>
  </si>
  <si>
    <t>10.1002/(ISSN)2040-5804</t>
  </si>
  <si>
    <t>https://onlinelibrary.wiley.com/journal/20405804</t>
  </si>
  <si>
    <t>AOC</t>
  </si>
  <si>
    <t>0268-2605</t>
  </si>
  <si>
    <t>1099-0739</t>
  </si>
  <si>
    <t>APPLIED ORGANOMETALLIC CHEMISTRY</t>
  </si>
  <si>
    <t>10.1002/(ISSN)1099-0739</t>
  </si>
  <si>
    <t>https://onlinelibrary.wiley.com/journal/10990739</t>
  </si>
  <si>
    <t>APPS</t>
  </si>
  <si>
    <t>0269-994X</t>
  </si>
  <si>
    <t>1464-0597</t>
  </si>
  <si>
    <t>APPLIED PSYCHOLOGY</t>
  </si>
  <si>
    <t>10.1111/(ISSN)1464-0597</t>
  </si>
  <si>
    <t>https://onlinelibrary.wiley.com/journal/14640597</t>
  </si>
  <si>
    <t>Applied Psychology</t>
  </si>
  <si>
    <t>APHW</t>
  </si>
  <si>
    <t>1758-0846</t>
  </si>
  <si>
    <t>1758-0854</t>
  </si>
  <si>
    <t>APPLIED PSYCHOLOGY: HEALTH AND WELL-BEING</t>
  </si>
  <si>
    <t>10.1111/(ISSN)1758-0854</t>
  </si>
  <si>
    <t>https://onlinelibrary.wiley.com/journal/17580854</t>
  </si>
  <si>
    <t>ASMB</t>
  </si>
  <si>
    <t>1524-1904</t>
  </si>
  <si>
    <t>1526-4025</t>
  </si>
  <si>
    <t>APPLIED STOCHASTIC MODELS IN BUSINESS AND INDUSTRY</t>
  </si>
  <si>
    <t>10.1002/(ISSN)1526-4025</t>
  </si>
  <si>
    <t>https://onlinelibrary.wiley.com/journal/15264025</t>
  </si>
  <si>
    <t>Business Statistics &amp; Math</t>
  </si>
  <si>
    <t>E512</t>
  </si>
  <si>
    <t>2702-4288</t>
  </si>
  <si>
    <t>APPLIED RESEARCH</t>
  </si>
  <si>
    <t>10.1002/(ISSN)2702-4288</t>
  </si>
  <si>
    <t>https://onlinelibrary.wiley.com/journal/27024288</t>
  </si>
  <si>
    <t>AVSC</t>
  </si>
  <si>
    <t>1402-2001</t>
  </si>
  <si>
    <t>1654-109X</t>
  </si>
  <si>
    <t>APPLIED VEGETATION SCIENCE</t>
  </si>
  <si>
    <t>10.1111/(ISSN)1654-109X</t>
  </si>
  <si>
    <t>https://onlinelibrary.wiley.com/journal/1654109X</t>
  </si>
  <si>
    <t>ARE</t>
  </si>
  <si>
    <t>1355-557X</t>
  </si>
  <si>
    <t>1365-2109</t>
  </si>
  <si>
    <t>AQUACULTURE RESEARCH</t>
  </si>
  <si>
    <t>10.1111/(ISSN)1365-2109</t>
  </si>
  <si>
    <t>https://onlinelibrary.wiley.com/journal/13652109</t>
  </si>
  <si>
    <t>General Aquaculture, Fisheries &amp; Fish Science</t>
  </si>
  <si>
    <t>AQC</t>
  </si>
  <si>
    <t>1052-7613</t>
  </si>
  <si>
    <t>1099-0755</t>
  </si>
  <si>
    <t>AQUATIC CONSERVATION: MARINE AND FRESHWATERECOSYSTEMS</t>
  </si>
  <si>
    <t>10.1002/(ISSN)1099-0755</t>
  </si>
  <si>
    <t>https://onlinelibrary.wiley.com/journal/10990755</t>
  </si>
  <si>
    <t>Aquatic Ecology</t>
  </si>
  <si>
    <t>AAE</t>
  </si>
  <si>
    <t>0905-7196</t>
  </si>
  <si>
    <t>1600-0471</t>
  </si>
  <si>
    <t>ARABIAN ARCHAEOLOGY AND EPIGRAPHY</t>
  </si>
  <si>
    <t>10.1111/(ISSN)1600-0471</t>
  </si>
  <si>
    <t>https://onlinelibrary.wiley.com/journal/16000471</t>
  </si>
  <si>
    <t>Middle &amp; Near Eastern Archaeology</t>
  </si>
  <si>
    <t>APAA</t>
  </si>
  <si>
    <t>1551-823X</t>
  </si>
  <si>
    <t>1551-8248</t>
  </si>
  <si>
    <t>ARCHAEOLOGICAL PAPERS OF THE AMERICANANTHROPOLOGICAL ASSOCIATION</t>
  </si>
  <si>
    <t>10.1111/(ISSN)1551-8248</t>
  </si>
  <si>
    <t>https://anthrosource.onlinelibrary.wiley.com/journal/15518248</t>
  </si>
  <si>
    <t>Archaeological Methods &amp; Theory</t>
  </si>
  <si>
    <t>ARP</t>
  </si>
  <si>
    <t>1075-2196</t>
  </si>
  <si>
    <t>1099-0763</t>
  </si>
  <si>
    <t>ARCHAEOLOGICAL PROSPECTION</t>
  </si>
  <si>
    <t>10.1002/(ISSN)1099-0763</t>
  </si>
  <si>
    <t>https://onlinelibrary.wiley.com/journal/10990763</t>
  </si>
  <si>
    <t>ARCO</t>
  </si>
  <si>
    <t>0728-4896</t>
  </si>
  <si>
    <t>1834-4453</t>
  </si>
  <si>
    <t>ARCHAEOLOGY IN OCEANIA</t>
  </si>
  <si>
    <t>10.1002/(ISSN)1834-4453</t>
  </si>
  <si>
    <t>https://onlinelibrary.wiley.com/journal/18344453</t>
  </si>
  <si>
    <t>ARCM</t>
  </si>
  <si>
    <t>0003-813X</t>
  </si>
  <si>
    <t>1475-4754</t>
  </si>
  <si>
    <t>ARCHAEOMETRY</t>
  </si>
  <si>
    <t>10.1111/(ISSN)1475-4754</t>
  </si>
  <si>
    <t>https://onlinelibrary.wiley.com/journal/14754754</t>
  </si>
  <si>
    <t>AD</t>
  </si>
  <si>
    <t>0003-8504</t>
  </si>
  <si>
    <t>1554-2769</t>
  </si>
  <si>
    <t>ARCHITECTURAL DESIGN</t>
  </si>
  <si>
    <t>10.1002/(ISSN)1554-2769</t>
  </si>
  <si>
    <t>https://onlinelibrary.wiley.com/journal/15542769</t>
  </si>
  <si>
    <t>Architecture &amp; Planning</t>
  </si>
  <si>
    <t>General &amp; Introductory Architecture</t>
  </si>
  <si>
    <t>0365-6233</t>
  </si>
  <si>
    <t>1521-4184</t>
  </si>
  <si>
    <t>ARCHIV DER PHARMAZIE</t>
  </si>
  <si>
    <t>10.1002/(ISSN)1521-4184</t>
  </si>
  <si>
    <t>https://onlinelibrary.wiley.com/journal/15214184</t>
  </si>
  <si>
    <t>Pharmaceutical &amp; Medicinal Chemistry</t>
  </si>
  <si>
    <t>ARCH</t>
  </si>
  <si>
    <t>0739-4462</t>
  </si>
  <si>
    <t>1520-6327</t>
  </si>
  <si>
    <t>ARCHIVES OF INSECT BIOCHEMISTRY AND PHYSIOLOGY</t>
  </si>
  <si>
    <t>10.1002/(ISSN)1520-6327</t>
  </si>
  <si>
    <t>https://onlinelibrary.wiley.com/journal/15206327</t>
  </si>
  <si>
    <t>Animal Science Methods</t>
  </si>
  <si>
    <t>109-111</t>
  </si>
  <si>
    <t>AREA</t>
  </si>
  <si>
    <t>0004-0894</t>
  </si>
  <si>
    <t>1475-4762</t>
  </si>
  <si>
    <t>10.1111/(ISSN)1475-4762</t>
  </si>
  <si>
    <t>https://onlinelibrary.wiley.com/journal/14754762</t>
  </si>
  <si>
    <t>AHIS</t>
  </si>
  <si>
    <t>0141-6790</t>
  </si>
  <si>
    <t>1467-8365</t>
  </si>
  <si>
    <t>ART HISTORY</t>
  </si>
  <si>
    <t>10.1111/(ISSN)1467-8365</t>
  </si>
  <si>
    <t>https://onlinelibrary.wiley.com/journal/14678365</t>
  </si>
  <si>
    <t>Art &amp; Applied Arts</t>
  </si>
  <si>
    <t>Art History &amp; Theory</t>
  </si>
  <si>
    <t>ART</t>
  </si>
  <si>
    <t>2326-5191</t>
  </si>
  <si>
    <t>2326-5205</t>
  </si>
  <si>
    <t>ARTHRITIS &amp; RHEUMATOLOGY</t>
  </si>
  <si>
    <t>10.1002/(ISSN)2326-5205</t>
  </si>
  <si>
    <t>https://onlinelibrary.wiley.com/journal/23265205</t>
  </si>
  <si>
    <t>Rheumatology</t>
  </si>
  <si>
    <t>ACR</t>
  </si>
  <si>
    <t>2151-464X</t>
  </si>
  <si>
    <t>2151-4658</t>
  </si>
  <si>
    <t>ARTHRITIS CARE AND RESEARCH</t>
  </si>
  <si>
    <t>10.1002/(ISSN)2151-4658</t>
  </si>
  <si>
    <t>https://onlinelibrary.wiley.com/journal/21514658</t>
  </si>
  <si>
    <t>AOR</t>
  </si>
  <si>
    <t>0160-564X</t>
  </si>
  <si>
    <t>1525-1594</t>
  </si>
  <si>
    <t>ARTIFICIAL ORGANS</t>
  </si>
  <si>
    <t>10.1111/(ISSN)1525-1594</t>
  </si>
  <si>
    <t>https://onlinelibrary.wiley.com/journal/15251594</t>
  </si>
  <si>
    <t>Design of Artificial Organs</t>
  </si>
  <si>
    <t>APHR</t>
  </si>
  <si>
    <t>1038-4111</t>
  </si>
  <si>
    <t>1744-7941</t>
  </si>
  <si>
    <t>ASIA PACIFIC JOURNAL OF HUMAN RESOURCES</t>
  </si>
  <si>
    <t>10.1111/(ISSN)1744-7941</t>
  </si>
  <si>
    <t>https://onlinelibrary.wiley.com/journal/17447941</t>
  </si>
  <si>
    <t>General &amp; Introductory Business &amp; Management</t>
  </si>
  <si>
    <t>APV</t>
  </si>
  <si>
    <t>1360-7456</t>
  </si>
  <si>
    <t>1467-8373</t>
  </si>
  <si>
    <t>ASIA PACIFIC VIEWPOINT</t>
  </si>
  <si>
    <t>10.1111/(ISSN)1467-8373</t>
  </si>
  <si>
    <t>https://onlinelibrary.wiley.com/journal/14678373</t>
  </si>
  <si>
    <t>ASEJ</t>
  </si>
  <si>
    <t>1351-3958</t>
  </si>
  <si>
    <t>1467-8381</t>
  </si>
  <si>
    <t>ASIAN ECONOMIC JOURNAL</t>
  </si>
  <si>
    <t>10.1111/(ISSN)1467-8381</t>
  </si>
  <si>
    <t>https://onlinelibrary.wiley.com/journal/14678381</t>
  </si>
  <si>
    <t>General &amp; Introductory Economics</t>
  </si>
  <si>
    <t>AEPR</t>
  </si>
  <si>
    <t>1832-8105</t>
  </si>
  <si>
    <t>1748-3131</t>
  </si>
  <si>
    <t>ASIAN ECONOMIC POLICY REVIEW</t>
  </si>
  <si>
    <t>10.1111/(ISSN)1748-3131</t>
  </si>
  <si>
    <t>https://onlinelibrary.wiley.com/journal/17483131</t>
  </si>
  <si>
    <t>ASJC</t>
  </si>
  <si>
    <t>1561-8625</t>
  </si>
  <si>
    <t>1934-6093</t>
  </si>
  <si>
    <t>ASIAN JOURNAL OF CONTROL</t>
  </si>
  <si>
    <t>10.1002/(ISSN)1934-6093</t>
  </si>
  <si>
    <t>https://onlinelibrary.wiley.com/journal/19346093</t>
  </si>
  <si>
    <t>ASES</t>
  </si>
  <si>
    <t>1758-5902</t>
  </si>
  <si>
    <t>1758-5910</t>
  </si>
  <si>
    <t>ASIAN JOURNAL OF ENDOSCOPIC SURGERY</t>
  </si>
  <si>
    <t>10.1111/(ISSN)1758-5910</t>
  </si>
  <si>
    <t>https://onlinelibrary.wiley.com/journal/17585910</t>
  </si>
  <si>
    <t>2193-5807</t>
  </si>
  <si>
    <t>2193-5815</t>
  </si>
  <si>
    <t>ASIAN JOURNAL OF ORGANIC CHEMISTRY</t>
  </si>
  <si>
    <t>10.1002/(ISSN)2193-5815</t>
  </si>
  <si>
    <t>https://onlinelibrary.wiley.com/journal/21935815</t>
  </si>
  <si>
    <t>AJSP</t>
  </si>
  <si>
    <t>1367-2223</t>
  </si>
  <si>
    <t>1467-839X</t>
  </si>
  <si>
    <t>ASIAN JOURNAL OF SOCIAL PSYCHOLOGY</t>
  </si>
  <si>
    <t>10.1111/(ISSN)1467-839X</t>
  </si>
  <si>
    <t>https://onlinelibrary.wiley.com/journal/1467839X</t>
  </si>
  <si>
    <t>ASPP</t>
  </si>
  <si>
    <t>1943-0779</t>
  </si>
  <si>
    <t>1943-0787</t>
  </si>
  <si>
    <t>ASIAN POLITICS AND POLICY</t>
  </si>
  <si>
    <t>10.1111/(ISSN)1943-0787</t>
  </si>
  <si>
    <t>https://onlinelibrary.wiley.com/journal/19430787</t>
  </si>
  <si>
    <t>Asian Politics</t>
  </si>
  <si>
    <t>ASWP</t>
  </si>
  <si>
    <t>1753-1403</t>
  </si>
  <si>
    <t>1753-1411</t>
  </si>
  <si>
    <t>ASIAN SOCIAL WORK AND POLICY REVIEW</t>
  </si>
  <si>
    <t>10.1111/(ISSN)1753-1411</t>
  </si>
  <si>
    <t>https://onlinelibrary.wiley.com/journal/17531411</t>
  </si>
  <si>
    <t>Social Work</t>
  </si>
  <si>
    <t>APEL</t>
  </si>
  <si>
    <t>0818-9935</t>
  </si>
  <si>
    <t>1467-8411</t>
  </si>
  <si>
    <t>ASIAN-PACIFIC ECONOMIC LITERATURE</t>
  </si>
  <si>
    <t>10.1111/(ISSN)1467-8411</t>
  </si>
  <si>
    <t>https://onlinelibrary.wiley.com/journal/14678411</t>
  </si>
  <si>
    <t>APJ</t>
  </si>
  <si>
    <t>1932-2135</t>
  </si>
  <si>
    <t>1932-2143</t>
  </si>
  <si>
    <t>ASIA-PACIFIC JOURNAL OF CHEMICAL ENGINEERING</t>
  </si>
  <si>
    <t>10.1002/(ISSN)1932-2143</t>
  </si>
  <si>
    <t>https://onlinelibrary.wiley.com/journal/19322143</t>
  </si>
  <si>
    <t>AJCO</t>
  </si>
  <si>
    <t>1743-7555</t>
  </si>
  <si>
    <t>1743-7563</t>
  </si>
  <si>
    <t>ASIA-PACIFIC JOURNAL OF CLINICAL ONCOLOGY</t>
  </si>
  <si>
    <t>10.1111/(ISSN)1743-7563</t>
  </si>
  <si>
    <t>https://onlinelibrary.wiley.com/journal/17437563</t>
  </si>
  <si>
    <t>Oncology &amp; Radiotherapy</t>
  </si>
  <si>
    <t>AJFS</t>
  </si>
  <si>
    <t>2041-9945</t>
  </si>
  <si>
    <t>2041-6156</t>
  </si>
  <si>
    <t>ASIA-PACIFIC JOURNAL OF FINANCIAL STUDIES</t>
  </si>
  <si>
    <t>10.1111/(ISSN)2041-6156</t>
  </si>
  <si>
    <t>https://onlinelibrary.wiley.com/journal/20416156</t>
  </si>
  <si>
    <t>General Finance &amp; Investments</t>
  </si>
  <si>
    <t>APPY</t>
  </si>
  <si>
    <t>1758-5864</t>
  </si>
  <si>
    <t>1758-5872</t>
  </si>
  <si>
    <t>ASIA-PACIFIC PSYCHIATRY</t>
  </si>
  <si>
    <t>10.1111/(ISSN)1758-5872</t>
  </si>
  <si>
    <t>https://onlinelibrary.wiley.com/journal/17585872</t>
  </si>
  <si>
    <t>AU</t>
  </si>
  <si>
    <t>1041-6099</t>
  </si>
  <si>
    <t>1536-0725</t>
  </si>
  <si>
    <t>ASSESSMENT UPDATE</t>
  </si>
  <si>
    <t>10.1002/(ISSN)1536-0725</t>
  </si>
  <si>
    <t>https://onlinelibrary.wiley.com/journal/15360725</t>
  </si>
  <si>
    <t>Assessment, Evaluation &amp; Research (Higher Education)</t>
  </si>
  <si>
    <t>0004-6337</t>
  </si>
  <si>
    <t>1521-3994</t>
  </si>
  <si>
    <t>ASTRONOMISCHE NACHRICHTEN</t>
  </si>
  <si>
    <t>10.1002/(ISSN)1521-3994</t>
  </si>
  <si>
    <t>https://onlinelibrary.wiley.com/journal/15213994</t>
  </si>
  <si>
    <t>Astronomy &amp; Astrophysics</t>
  </si>
  <si>
    <t>AEC</t>
  </si>
  <si>
    <t>1442-9985</t>
  </si>
  <si>
    <t>1442-9993</t>
  </si>
  <si>
    <t>AUSTRAL ECOLOGY</t>
  </si>
  <si>
    <t>10.1111/(ISSN)1442-9993</t>
  </si>
  <si>
    <t>https://onlinelibrary.wiley.com/journal/14429993</t>
  </si>
  <si>
    <t>AEN</t>
  </si>
  <si>
    <t>2052-174X</t>
  </si>
  <si>
    <t>2052-1758</t>
  </si>
  <si>
    <t>AUSTRAL ENTOMOLOGY</t>
  </si>
  <si>
    <t>10.1111/(ISSN)2052-1758</t>
  </si>
  <si>
    <t>https://onlinelibrary.wiley.com/journal/20521758</t>
  </si>
  <si>
    <t>AJD</t>
  </si>
  <si>
    <t>0004-8380</t>
  </si>
  <si>
    <t>1440-0960</t>
  </si>
  <si>
    <t>AUSTRALASIAN JOURNAL OF DERMATOLOGY</t>
  </si>
  <si>
    <t>10.1111/(ISSN)1440-0960</t>
  </si>
  <si>
    <t>https://onlinelibrary.wiley.com/journal/14400960</t>
  </si>
  <si>
    <t>Dermatology</t>
  </si>
  <si>
    <t>AJUM</t>
  </si>
  <si>
    <t>1836-6864</t>
  </si>
  <si>
    <t>2205-0140</t>
  </si>
  <si>
    <t>AUSTRALASIAN JOURNAL OF ULTRASOUND IN MEDICINE</t>
  </si>
  <si>
    <t>10.1002/(ISSN)2205-0140</t>
  </si>
  <si>
    <t>https://onlinelibrary.wiley.com/journal/22050140</t>
  </si>
  <si>
    <t>Radiology &amp; Imaging</t>
  </si>
  <si>
    <t>AJAG</t>
  </si>
  <si>
    <t>1440-6381</t>
  </si>
  <si>
    <t>1741-6612</t>
  </si>
  <si>
    <t>AUSTRALASIAN JOURNAL ON AGEING</t>
  </si>
  <si>
    <t>10.1111/(ISSN)1741-6612</t>
  </si>
  <si>
    <t>https://onlinelibrary.wiley.com/journal/17416612</t>
  </si>
  <si>
    <t>Geriatric Medicine</t>
  </si>
  <si>
    <t>ANZS</t>
  </si>
  <si>
    <t>1369-1473</t>
  </si>
  <si>
    <t>1467-842X</t>
  </si>
  <si>
    <t>AUSTRALIAN &amp; NEW ZEALAND JOURNAL OF STATISTICS</t>
  </si>
  <si>
    <t>10.1111/(ISSN)1467-842X</t>
  </si>
  <si>
    <t>https://onlinelibrary.wiley.com/journal/1467842X</t>
  </si>
  <si>
    <t>Mathematics &amp; Statistics</t>
  </si>
  <si>
    <t>General &amp; Introductory Statistics</t>
  </si>
  <si>
    <t>AUAR</t>
  </si>
  <si>
    <t>1035-6908</t>
  </si>
  <si>
    <t>1835-2561</t>
  </si>
  <si>
    <t>AUSTRALIAN ACCOUNTING REVIEW</t>
  </si>
  <si>
    <t>10.1111/(ISSN)1835-2561</t>
  </si>
  <si>
    <t>https://onlinelibrary.wiley.com/journal/18352561</t>
  </si>
  <si>
    <t>AJO</t>
  </si>
  <si>
    <t>0004-8666</t>
  </si>
  <si>
    <t>1479-828X</t>
  </si>
  <si>
    <t>AUSTRALIAN AND NEW ZEALAND JOURNAL OF OBSTETRICSAND GYNAECOLOGY</t>
  </si>
  <si>
    <t>10.1111/(ISSN)1479-828X</t>
  </si>
  <si>
    <t>https://obgyn.onlinelibrary.wiley.com/journal/1479828X</t>
  </si>
  <si>
    <t>Obstetrics &amp; Gynecology</t>
  </si>
  <si>
    <t>ANZF</t>
  </si>
  <si>
    <t>0814-723X</t>
  </si>
  <si>
    <t>1467-8438</t>
  </si>
  <si>
    <t>AUSTRALIAN AND NEW ZEALANDJOURNAL OF FAMILY THERAPY</t>
  </si>
  <si>
    <t>10.1002/(ISSN)1467-8438</t>
  </si>
  <si>
    <t>https://onlinelibrary.wiley.com/journal/14678438</t>
  </si>
  <si>
    <t>Family Therapy</t>
  </si>
  <si>
    <t>ADJ</t>
  </si>
  <si>
    <t>0045-0421</t>
  </si>
  <si>
    <t>1834-7819</t>
  </si>
  <si>
    <t>AUSTRALIAN DENTAL JOURNAL</t>
  </si>
  <si>
    <t>10.1111/(ISSN)1834-7819</t>
  </si>
  <si>
    <t>https://onlinelibrary.wiley.com/journal/18347819</t>
  </si>
  <si>
    <t>General Dentistry</t>
  </si>
  <si>
    <t>AEHR</t>
  </si>
  <si>
    <t>0004-8992</t>
  </si>
  <si>
    <t>1467-8446</t>
  </si>
  <si>
    <t>AUSTRALIAN ECONOMIC HISTORY REVIEW</t>
  </si>
  <si>
    <t>10.1111/(ISSN)1467-8446</t>
  </si>
  <si>
    <t>https://onlinelibrary.wiley.com/journal/14678446</t>
  </si>
  <si>
    <t>AEPA</t>
  </si>
  <si>
    <t>0004-900X</t>
  </si>
  <si>
    <t>1467-8454</t>
  </si>
  <si>
    <t>AUSTRALIAN ECONOMIC PAPERS</t>
  </si>
  <si>
    <t>10.1111/(ISSN)1467-8454</t>
  </si>
  <si>
    <t>https://onlinelibrary.wiley.com/journal/14678454</t>
  </si>
  <si>
    <t>AERE</t>
  </si>
  <si>
    <t>0004-9018</t>
  </si>
  <si>
    <t>1467-8462</t>
  </si>
  <si>
    <t>THE AUSTRALIAN ECONOMIC REVIEW</t>
  </si>
  <si>
    <t>10.1111/(ISSN)1467-8462</t>
  </si>
  <si>
    <t>https://onlinelibrary.wiley.com/journal/14678462</t>
  </si>
  <si>
    <t>AEJ</t>
  </si>
  <si>
    <t>1329-1947</t>
  </si>
  <si>
    <t>1747-4477</t>
  </si>
  <si>
    <t>AUSTRALIAN ENDODONTIC JOURNAL</t>
  </si>
  <si>
    <t>10.1111/(ISSN)1747-4477</t>
  </si>
  <si>
    <t>https://onlinelibrary.wiley.com/journal/17474477</t>
  </si>
  <si>
    <t>Endodontics</t>
  </si>
  <si>
    <t>AJAR</t>
  </si>
  <si>
    <t>1364-985X</t>
  </si>
  <si>
    <t>1467-8489</t>
  </si>
  <si>
    <t>THE AUSTRALIAN JOURNAL OF AGRICULTURAL RESOURCE ECONOMICS</t>
  </si>
  <si>
    <t>10.1111/(ISSN)1467-8489</t>
  </si>
  <si>
    <t>https://onlinelibrary.wiley.com/journal/14678489</t>
  </si>
  <si>
    <t>TAJA</t>
  </si>
  <si>
    <t>1035-8811</t>
  </si>
  <si>
    <t>1757-6547</t>
  </si>
  <si>
    <t>THE AUSTRALIAN JOURNAL OF ANTHROPOLOGY</t>
  </si>
  <si>
    <t>10.1111/(ISSN)1757-6547</t>
  </si>
  <si>
    <t>https://onlinelibrary.wiley.com/journal/17576547</t>
  </si>
  <si>
    <t>AJGW</t>
  </si>
  <si>
    <t>1322-7130</t>
  </si>
  <si>
    <t>1755-0238</t>
  </si>
  <si>
    <t>AUSTRALIAN JOURNAL OF GRAPE AND WINE RESEARCH</t>
  </si>
  <si>
    <t>10.1111/(ISSN)1755-0238</t>
  </si>
  <si>
    <t>https://onlinelibrary.wiley.com/journal/17550238</t>
  </si>
  <si>
    <t>Fermented Foods &amp; Beverages</t>
  </si>
  <si>
    <t>AJPH</t>
  </si>
  <si>
    <t>0004-9522</t>
  </si>
  <si>
    <t>1467-8497</t>
  </si>
  <si>
    <t>AUSTRALIAN JOURNAL OF POLITICS AND HISTORY</t>
  </si>
  <si>
    <t>10.1111/(ISSN)1467-8497</t>
  </si>
  <si>
    <t>https://onlinelibrary.wiley.com/journal/14678497</t>
  </si>
  <si>
    <t>AUPA</t>
  </si>
  <si>
    <t>0313-6647</t>
  </si>
  <si>
    <t>1467-8500</t>
  </si>
  <si>
    <t>AUSTRALIAN JOURNAL OF PUBLIC ADMINISTRATION</t>
  </si>
  <si>
    <t>10.1111/(ISSN)1467-8500</t>
  </si>
  <si>
    <t>https://onlinelibrary.wiley.com/journal/14678500</t>
  </si>
  <si>
    <t>AJR</t>
  </si>
  <si>
    <t>1038-5282</t>
  </si>
  <si>
    <t>1440-1584</t>
  </si>
  <si>
    <t>AUSTRALIAN JOURNAL OF RURAL HEALTH</t>
  </si>
  <si>
    <t>10.1111/(ISSN)1440-1584</t>
  </si>
  <si>
    <t>https://onlinelibrary.wiley.com/journal/14401584</t>
  </si>
  <si>
    <t>Health &amp; Health Care Special Topics</t>
  </si>
  <si>
    <t>AJS4</t>
  </si>
  <si>
    <t>1839-4655</t>
  </si>
  <si>
    <t>AUSTRALIAN JOURNAL OF SOCIAL ISSUES</t>
  </si>
  <si>
    <t>10.1002/(ISSN)1839-4655</t>
  </si>
  <si>
    <t>https://onlinelibrary.wiley.com/journal/18394655</t>
  </si>
  <si>
    <t>General &amp; Introductory Social Policy &amp; Welfare</t>
  </si>
  <si>
    <t>AOT</t>
  </si>
  <si>
    <t>0045-0766</t>
  </si>
  <si>
    <t>1440-1630</t>
  </si>
  <si>
    <t>AUSTRALIAN OCCUPATIONAL THERAPY JOURNAL</t>
  </si>
  <si>
    <t>10.1111/(ISSN)1440-1630</t>
  </si>
  <si>
    <t>https://onlinelibrary.wiley.com/journal/14401630</t>
  </si>
  <si>
    <t>Occupational Therapy</t>
  </si>
  <si>
    <t>AVJ</t>
  </si>
  <si>
    <t>0005-0423</t>
  </si>
  <si>
    <t>1751-0813</t>
  </si>
  <si>
    <t>AUSTRALIAN VETERINARY JOURNAL</t>
  </si>
  <si>
    <t>10.1111/(ISSN)1751-0813</t>
  </si>
  <si>
    <t>https://onlinelibrary.wiley.com/journal/17510813</t>
  </si>
  <si>
    <t>Veterinary Medicine</t>
  </si>
  <si>
    <t>General &amp; Introductory Veterinary Medicine</t>
  </si>
  <si>
    <t>AUR</t>
  </si>
  <si>
    <t>1939-3792</t>
  </si>
  <si>
    <t>1939-3806</t>
  </si>
  <si>
    <t>AUTISM RESEARCH</t>
  </si>
  <si>
    <t>10.1002/(ISSN)1939-3806</t>
  </si>
  <si>
    <t>https://onlinelibrary.wiley.com/journal/19393806</t>
  </si>
  <si>
    <t>Biological Psychiatry</t>
  </si>
  <si>
    <t>AWS2</t>
  </si>
  <si>
    <t>2577-8161</t>
  </si>
  <si>
    <t>AWWA WATER SCIENCE</t>
  </si>
  <si>
    <t>10.1002/(ISSN)2577-8161</t>
  </si>
  <si>
    <t>https://onlinelibrary.wiley.com/journal/25778161</t>
  </si>
  <si>
    <t>Water Resource Management</t>
  </si>
  <si>
    <t>BCPT</t>
  </si>
  <si>
    <t>1742-7835</t>
  </si>
  <si>
    <t>1742-7843</t>
  </si>
  <si>
    <t>BASIC AND CLINICAL PHARMACOLOGY &amp; TOXICOLOGY</t>
  </si>
  <si>
    <t>10.1111/(ISSN)1742-7843</t>
  </si>
  <si>
    <t>https://onlinelibrary.wiley.com/journal/17427843</t>
  </si>
  <si>
    <t>130-131</t>
  </si>
  <si>
    <t>BRE</t>
  </si>
  <si>
    <t>0950-091X</t>
  </si>
  <si>
    <t>1365-2117</t>
  </si>
  <si>
    <t>BASIN RESEARCH</t>
  </si>
  <si>
    <t>10.1111/(ISSN)1365-2117</t>
  </si>
  <si>
    <t>https://onlinelibrary.wiley.com/journal/13652117</t>
  </si>
  <si>
    <t>Geology &amp; Geophysics</t>
  </si>
  <si>
    <t>E811</t>
  </si>
  <si>
    <t>2566-6223</t>
  </si>
  <si>
    <t>BATTERIES &amp; SUPERCAPS</t>
  </si>
  <si>
    <t>10.1002/(ISSN)2566-6223</t>
  </si>
  <si>
    <t>https://onlinelibrary.wiley.com/journal/25666223</t>
  </si>
  <si>
    <t>Batteries &amp; Fuel Cells</t>
  </si>
  <si>
    <t>0171-5445</t>
  </si>
  <si>
    <t>1437-0980</t>
  </si>
  <si>
    <t>BAUPHYSIK</t>
  </si>
  <si>
    <t>10.1002/(ISSN)1437-0980</t>
  </si>
  <si>
    <t>https://onlinelibrary.wiley.com/journal/14370980</t>
  </si>
  <si>
    <t>General &amp; Introductory Civil Engineering &amp; Construction</t>
  </si>
  <si>
    <t>0932-8351</t>
  </si>
  <si>
    <t>1437-0999</t>
  </si>
  <si>
    <t>BAUTECHNIK</t>
  </si>
  <si>
    <t>10.1002/(ISSN)1437-0999</t>
  </si>
  <si>
    <t>https://onlinelibrary.wiley.com/journal/14370999</t>
  </si>
  <si>
    <t>BIN</t>
  </si>
  <si>
    <t>1072-0847</t>
  </si>
  <si>
    <t>1099-078X</t>
  </si>
  <si>
    <t>BEHAVIORAL INTERVENTIONS</t>
  </si>
  <si>
    <t>10.1002/(ISSN)1099-078X</t>
  </si>
  <si>
    <t>https://onlinelibrary.wiley.com/journal/1099078X</t>
  </si>
  <si>
    <t>Clinical Psychology</t>
  </si>
  <si>
    <t>BSL</t>
  </si>
  <si>
    <t>0735-3936</t>
  </si>
  <si>
    <t>1099-0798</t>
  </si>
  <si>
    <t>BEHAVIORAL SCIENCES &amp; THE LAW</t>
  </si>
  <si>
    <t>10.1002/(ISSN)1099-0798</t>
  </si>
  <si>
    <t>https://onlinelibrary.wiley.com/journal/10990798</t>
  </si>
  <si>
    <t>Forensic Psychology</t>
  </si>
  <si>
    <t>0170-6233</t>
  </si>
  <si>
    <t>1522-2365</t>
  </si>
  <si>
    <t>BERICHTE ZUR WISSENSCHAFTSGESCHICHTE</t>
  </si>
  <si>
    <t>10.1002/(ISSN)1522-2365</t>
  </si>
  <si>
    <t>https://onlinelibrary.wiley.com/journal/15222365</t>
  </si>
  <si>
    <t>Process Development</t>
  </si>
  <si>
    <t>0005-9900</t>
  </si>
  <si>
    <t>1437-1006</t>
  </si>
  <si>
    <t>BETON- UND STAHLBETONBAU</t>
  </si>
  <si>
    <t>10.1002/(ISSN)1437-1006</t>
  </si>
  <si>
    <t>https://onlinelibrary.wiley.com/journal/14371006</t>
  </si>
  <si>
    <t>BMB</t>
  </si>
  <si>
    <t>1470-8175</t>
  </si>
  <si>
    <t>1539-3429</t>
  </si>
  <si>
    <t>BIOCHEMISTRY AND MOLECULAR BIOLOGY EDUCATION</t>
  </si>
  <si>
    <t>10.1002/(ISSN)1539-3429</t>
  </si>
  <si>
    <t>https://iubmb.onlinelibrary.wiley.com/journal/15393429</t>
  </si>
  <si>
    <t>Biochemistry</t>
  </si>
  <si>
    <t>BEM</t>
  </si>
  <si>
    <t>0197-8462</t>
  </si>
  <si>
    <t>1521-186X</t>
  </si>
  <si>
    <t>BIOELECTROMAGNETICS</t>
  </si>
  <si>
    <t>10.1002/(ISSN)1521-186X</t>
  </si>
  <si>
    <t>https://onlinelibrary.wiley.com/journal/1521186X</t>
  </si>
  <si>
    <t>Biophysics</t>
  </si>
  <si>
    <t>BIES</t>
  </si>
  <si>
    <t>0265-9247</t>
  </si>
  <si>
    <t>1521-1878</t>
  </si>
  <si>
    <t>BIOESSAYS</t>
  </si>
  <si>
    <t>10.1002/(ISSN)1521-1878</t>
  </si>
  <si>
    <t>https://onlinelibrary.wiley.com/journal/15211878</t>
  </si>
  <si>
    <t>Cell &amp; Molecular Biology</t>
  </si>
  <si>
    <t>BIOE</t>
  </si>
  <si>
    <t>0269-9702</t>
  </si>
  <si>
    <t>1467-8519</t>
  </si>
  <si>
    <t>BIOETHICS</t>
  </si>
  <si>
    <t>10.1111/(ISSN)1467-8519</t>
  </si>
  <si>
    <t>https://onlinelibrary.wiley.com/journal/14678519</t>
  </si>
  <si>
    <t>Bioethics &amp; Medical Ethics</t>
  </si>
  <si>
    <t>BIOF</t>
  </si>
  <si>
    <t>0951-6433</t>
  </si>
  <si>
    <t>1872-8081</t>
  </si>
  <si>
    <t>BIOFACTORS</t>
  </si>
  <si>
    <t>10.1002/(ISSN)1872-8081</t>
  </si>
  <si>
    <t>https://iubmb.onlinelibrary.wiley.com/journal/18728081</t>
  </si>
  <si>
    <t>BBB</t>
  </si>
  <si>
    <t>1932-104X</t>
  </si>
  <si>
    <t>1932-1031</t>
  </si>
  <si>
    <t>BIOFUELS, BIOPRODUCTS AND BIOREFINING</t>
  </si>
  <si>
    <t>10.1002/(ISSN)1932-1031</t>
  </si>
  <si>
    <t>https://onlinelibrary.wiley.com/journal/19321031</t>
  </si>
  <si>
    <t>Bioenergy</t>
  </si>
  <si>
    <t>BRV</t>
  </si>
  <si>
    <t>1464-7931</t>
  </si>
  <si>
    <t>1469-185X</t>
  </si>
  <si>
    <t>BIOLOGICAL REVIEWS</t>
  </si>
  <si>
    <t>10.1111/(ISSN)1469-185X</t>
  </si>
  <si>
    <t>https://onlinelibrary.wiley.com/journal/1469185X</t>
  </si>
  <si>
    <t>BOC</t>
  </si>
  <si>
    <t>0248-4900</t>
  </si>
  <si>
    <t>1768-322X</t>
  </si>
  <si>
    <t>BIOLOGY OF THE CELL</t>
  </si>
  <si>
    <t>10.1111/(ISSN)1768-322X</t>
  </si>
  <si>
    <t>https://onlinelibrary.wiley.com/journal/1768322X</t>
  </si>
  <si>
    <t>BMC</t>
  </si>
  <si>
    <t>0269-3879</t>
  </si>
  <si>
    <t>1099-0801</t>
  </si>
  <si>
    <t>BIOMEDICAL CHROMATOGRAPHY</t>
  </si>
  <si>
    <t>10.1002/(ISSN)1099-0801</t>
  </si>
  <si>
    <t>https://onlinelibrary.wiley.com/journal/10990801</t>
  </si>
  <si>
    <t>Chromatography / Separation Techniques</t>
  </si>
  <si>
    <t>0323-3847</t>
  </si>
  <si>
    <t>1521-4036</t>
  </si>
  <si>
    <t>BIOMETRICAL JOURNAL</t>
  </si>
  <si>
    <t>10.1002/(ISSN)1521-4036</t>
  </si>
  <si>
    <t>https://onlinelibrary.wiley.com/journal/15214036</t>
  </si>
  <si>
    <t>Biometrics</t>
  </si>
  <si>
    <t>BIOM</t>
  </si>
  <si>
    <t>0006-341X</t>
  </si>
  <si>
    <t>1541-0420</t>
  </si>
  <si>
    <t>BIOMETRICS</t>
  </si>
  <si>
    <t>10.1111/(ISSN)1541-0420</t>
  </si>
  <si>
    <t>https://onlinelibrary.wiley.com/journal/15410420</t>
  </si>
  <si>
    <t>BDD</t>
  </si>
  <si>
    <t>0142-2782</t>
  </si>
  <si>
    <t>1099-081X</t>
  </si>
  <si>
    <t>BIOPHARMACEUTICS &amp; DRUG DISPOSITION</t>
  </si>
  <si>
    <t>10.1002/(ISSN)1099-081X</t>
  </si>
  <si>
    <t>https://onlinelibrary.wiley.com/journal/1099081X</t>
  </si>
  <si>
    <t>Drug Formulation &amp; Delivery</t>
  </si>
  <si>
    <t>BIP</t>
  </si>
  <si>
    <t>0006-3525</t>
  </si>
  <si>
    <t>1097-0282</t>
  </si>
  <si>
    <t>BIOPOLYMERS</t>
  </si>
  <si>
    <t>10.1002/(ISSN)1097-0282</t>
  </si>
  <si>
    <t>https://onlinelibrary.wiley.com/journal/10970282</t>
  </si>
  <si>
    <t>Biopolymers</t>
  </si>
  <si>
    <t>BAB</t>
  </si>
  <si>
    <t>0885-4513</t>
  </si>
  <si>
    <t>1470-8744</t>
  </si>
  <si>
    <t>BIOTECHNOLOGY AND APPLIED BIOCHEMISTRY</t>
  </si>
  <si>
    <t>10.1002/(ISSN)1470-8744</t>
  </si>
  <si>
    <t>https://iubmb.onlinelibrary.wiley.com/journal/14708744</t>
  </si>
  <si>
    <t>Biotechnology (Life Sciences)</t>
  </si>
  <si>
    <t>BIT</t>
  </si>
  <si>
    <t>0006-3592</t>
  </si>
  <si>
    <t>1097-0290</t>
  </si>
  <si>
    <t>BIOTECHNOLOGY AND BIOENGINEERING</t>
  </si>
  <si>
    <t>10.1002/(ISSN)1097-0290</t>
  </si>
  <si>
    <t>https://onlinelibrary.wiley.com/journal/10970290</t>
  </si>
  <si>
    <t>1860-6768</t>
  </si>
  <si>
    <t>1860-7314</t>
  </si>
  <si>
    <t>BIOTECHNOLOGY JOURNAL</t>
  </si>
  <si>
    <t>10.1002/(ISSN)1860-7314</t>
  </si>
  <si>
    <t>https://onlinelibrary.wiley.com/journal/18607314</t>
  </si>
  <si>
    <t>BTPR</t>
  </si>
  <si>
    <t>8756-7938</t>
  </si>
  <si>
    <t>1520-6033</t>
  </si>
  <si>
    <t>BIOTECHNOLOGY PROGRESS</t>
  </si>
  <si>
    <t>10.1021/(ISSN)1520-6033</t>
  </si>
  <si>
    <t>https://onlinelibrary.wiley.com/journal/15206033</t>
  </si>
  <si>
    <t>BTP</t>
  </si>
  <si>
    <t>0006-3606</t>
  </si>
  <si>
    <t>1744-7429</t>
  </si>
  <si>
    <t>BIOTROPICA</t>
  </si>
  <si>
    <t>10.1111/(ISSN)1744-7429</t>
  </si>
  <si>
    <t>https://onlinelibrary.wiley.com/journal/17447429</t>
  </si>
  <si>
    <t>Tropical Ecology</t>
  </si>
  <si>
    <t>BDI</t>
  </si>
  <si>
    <t>1398-5647</t>
  </si>
  <si>
    <t>1399-5618</t>
  </si>
  <si>
    <t>BIPOLAR DISORDERS</t>
  </si>
  <si>
    <t>10.1111/(ISSN)1399-5618</t>
  </si>
  <si>
    <t>https://onlinelibrary.wiley.com/journal/13995618</t>
  </si>
  <si>
    <t>BIRT</t>
  </si>
  <si>
    <t>0730-7659</t>
  </si>
  <si>
    <t>1523-536X</t>
  </si>
  <si>
    <t>BIRTH</t>
  </si>
  <si>
    <t>10.1111/(ISSN)1523-536X</t>
  </si>
  <si>
    <t>https://onlinelibrary.wiley.com/journal/1523536X</t>
  </si>
  <si>
    <t>Women's Health Nursing</t>
  </si>
  <si>
    <t>BDR</t>
  </si>
  <si>
    <t>1542-0752</t>
  </si>
  <si>
    <t>2472-1727</t>
  </si>
  <si>
    <t>BIRTH DEFECTS RESEARCH</t>
  </si>
  <si>
    <t>10.1002/(ISSN)2472-1727</t>
  </si>
  <si>
    <t>https://onlinelibrary.wiley.com/journal/24721727</t>
  </si>
  <si>
    <t>BJO</t>
  </si>
  <si>
    <t>1470-0328</t>
  </si>
  <si>
    <t>1471-0528</t>
  </si>
  <si>
    <t>BJOG: AN INTERNATIONAL JOURNAL OF OBSTETRICS AND GYNAECOLOGY</t>
  </si>
  <si>
    <t>10.1111/(ISSN)1471-0528</t>
  </si>
  <si>
    <t>https://obgyn.onlinelibrary.wiley.com/journal/14710528</t>
  </si>
  <si>
    <t>BJU</t>
  </si>
  <si>
    <t>1464-4096</t>
  </si>
  <si>
    <t>1464-410X</t>
  </si>
  <si>
    <t>BJU INTERNATIONAL</t>
  </si>
  <si>
    <t>10.1111/(ISSN)1464-410X</t>
  </si>
  <si>
    <t>https://onlinelibrary.wiley.com/journal/1464410X</t>
  </si>
  <si>
    <t>Urology</t>
  </si>
  <si>
    <t>129-130</t>
  </si>
  <si>
    <t>BAN</t>
  </si>
  <si>
    <t>1525-7878</t>
  </si>
  <si>
    <t>1949-3215</t>
  </si>
  <si>
    <t>BOARD &amp; ADMINISTRATOR FOR ADMINISTRATORS ONLY</t>
  </si>
  <si>
    <t>10.1002/(ISSN)1949-3215</t>
  </si>
  <si>
    <t>https://onlinelibrary.wiley.com/journal/19493215</t>
  </si>
  <si>
    <t>Non-Profit Organizations / Management Leadership</t>
  </si>
  <si>
    <t>BL</t>
  </si>
  <si>
    <t>1061-4249</t>
  </si>
  <si>
    <t>1542-7862</t>
  </si>
  <si>
    <t>BOARD LEADERSHIP: POLICY GOVERNANCE IN ACTION</t>
  </si>
  <si>
    <t>10.1002/(ISSN)1542-7862</t>
  </si>
  <si>
    <t>https://onlinelibrary.wiley.com/journal/15427862</t>
  </si>
  <si>
    <t>Management / Leadership</t>
  </si>
  <si>
    <t>BERJ</t>
  </si>
  <si>
    <t>0141-1926</t>
  </si>
  <si>
    <t>1469-3518</t>
  </si>
  <si>
    <t>BRITISH EDUCATIONAL RESEARCH JOURNAL</t>
  </si>
  <si>
    <t>10.1002/(ISSN)1469-3518</t>
  </si>
  <si>
    <t>https://onlinelibrary.wiley.com/journal/14693518</t>
  </si>
  <si>
    <t>General &amp; Introductory Education</t>
  </si>
  <si>
    <t>BCP</t>
  </si>
  <si>
    <t>0306-5251</t>
  </si>
  <si>
    <t>1365-2125</t>
  </si>
  <si>
    <t>BRITISH JOURNAL OF CLINICAL PHARMACOLOGY</t>
  </si>
  <si>
    <t>10.1111/(ISSN)1365-2125</t>
  </si>
  <si>
    <t>https://bpspubs.onlinelibrary.wiley.com/journal/13652125</t>
  </si>
  <si>
    <t>BJC</t>
  </si>
  <si>
    <t>0144-6657</t>
  </si>
  <si>
    <t>2044-8260</t>
  </si>
  <si>
    <t>BRITISH JOURNAL OF CLINICAL PSYCHOLOGY</t>
  </si>
  <si>
    <t>10.1111/(ISSN)2044-8260</t>
  </si>
  <si>
    <t>https://onlinelibrary.wiley.com/journal/20448260</t>
  </si>
  <si>
    <t>BJD</t>
  </si>
  <si>
    <t>0007-0963</t>
  </si>
  <si>
    <t>1365-2133</t>
  </si>
  <si>
    <t>BRITISH JOURNAL OF DERMATOLOGY</t>
  </si>
  <si>
    <t>10.1111/(ISSN)1365-2133</t>
  </si>
  <si>
    <t>https://onlinelibrary.wiley.com/journal/13652133</t>
  </si>
  <si>
    <t>186-187</t>
  </si>
  <si>
    <t>BJDP</t>
  </si>
  <si>
    <t>0261-510X</t>
  </si>
  <si>
    <t>2044-835X</t>
  </si>
  <si>
    <t>BRITISH JOURNAL OF DEVELOPMENTAL PSYCHOLOGY</t>
  </si>
  <si>
    <t>10.1111/(ISSN)2044-835X</t>
  </si>
  <si>
    <t>https://onlinelibrary.wiley.com/journal/2044835X</t>
  </si>
  <si>
    <t>Developmental Psychology</t>
  </si>
  <si>
    <t>BJEP</t>
  </si>
  <si>
    <t>0007-0998</t>
  </si>
  <si>
    <t>2044-8279</t>
  </si>
  <si>
    <t>BRITISH JOURNAL OF EDUCATIONAL PSYCHOLOGY</t>
  </si>
  <si>
    <t>10.1111/(ISSN)2044-8279</t>
  </si>
  <si>
    <t>https://onlinelibrary.wiley.com/journal/20448279</t>
  </si>
  <si>
    <t>Educational &amp; School Psychology</t>
  </si>
  <si>
    <t>BJET</t>
  </si>
  <si>
    <t>0007-1013</t>
  </si>
  <si>
    <t>1467-8535</t>
  </si>
  <si>
    <t>BRITISH JOURNAL OF EDUCATIONAL TECHNOLOGY</t>
  </si>
  <si>
    <t>10.1111/(ISSN)1467-8535</t>
  </si>
  <si>
    <t>https://onlinelibrary.wiley.com/journal/14678535</t>
  </si>
  <si>
    <t>Technology &amp; Education (K-12)</t>
  </si>
  <si>
    <t>BJH</t>
  </si>
  <si>
    <t>0007-1048</t>
  </si>
  <si>
    <t>1365-2141</t>
  </si>
  <si>
    <t>BRITISH JOURNAL OF HAEMATOLOGY</t>
  </si>
  <si>
    <t>10.1111/(ISSN)1365-2141</t>
  </si>
  <si>
    <t>https://onlinelibrary.wiley.com/journal/13652141</t>
  </si>
  <si>
    <t>196-199</t>
  </si>
  <si>
    <t>BJHP</t>
  </si>
  <si>
    <t>1359-107X</t>
  </si>
  <si>
    <t>2044-8287</t>
  </si>
  <si>
    <t>BRITISH JOURNAL OF HEALTH PSYCHOLOGY</t>
  </si>
  <si>
    <t>10.1111/(ISSN)2044-8287</t>
  </si>
  <si>
    <t>https://onlinelibrary.wiley.com/journal/20448287</t>
  </si>
  <si>
    <t>Health &amp; Behavioral Clinical Psychology</t>
  </si>
  <si>
    <t>BJIR</t>
  </si>
  <si>
    <t>0007-1080</t>
  </si>
  <si>
    <t>1467-8543</t>
  </si>
  <si>
    <t>BRITISH JOURNAL OF INDUSTRIAL RELATIONS</t>
  </si>
  <si>
    <t>10.1111/(ISSN)1467-8543</t>
  </si>
  <si>
    <t>https://onlinelibrary.wiley.com/journal/14678543</t>
  </si>
  <si>
    <t>Industrial &amp; Labor Relations</t>
  </si>
  <si>
    <t>BLD</t>
  </si>
  <si>
    <t>1354-4187</t>
  </si>
  <si>
    <t>1468-3156</t>
  </si>
  <si>
    <t>BRITISH JOURNAL OF LEARNING DISABILITIES</t>
  </si>
  <si>
    <t>10.1111/(ISSN)1468-3156</t>
  </si>
  <si>
    <t>https://onlinelibrary.wiley.com/journal/14683156</t>
  </si>
  <si>
    <t>Intellectual Disability</t>
  </si>
  <si>
    <t>BJOM</t>
  </si>
  <si>
    <t>1045-3172</t>
  </si>
  <si>
    <t>1467-8551</t>
  </si>
  <si>
    <t>BRITISH JOURNAL OF MANAGEMENT</t>
  </si>
  <si>
    <t>10.1111/(ISSN)1467-8551</t>
  </si>
  <si>
    <t>https://onlinelibrary.wiley.com/journal/14678551</t>
  </si>
  <si>
    <t>Management</t>
  </si>
  <si>
    <t>BMSP</t>
  </si>
  <si>
    <t>0007-1102</t>
  </si>
  <si>
    <t>2044-8317</t>
  </si>
  <si>
    <t>BRITISH JOURNAL OF MATHEMATICAL AND STATISTICAL PSYCHOLOGY</t>
  </si>
  <si>
    <t>10.1111/(ISSN)2044-8317</t>
  </si>
  <si>
    <t>https://onlinelibrary.wiley.com/journal/20448317</t>
  </si>
  <si>
    <t>Psychological Methods, Research &amp; Statistics</t>
  </si>
  <si>
    <t>BPH</t>
  </si>
  <si>
    <t>0007-1188</t>
  </si>
  <si>
    <t>1476-5381</t>
  </si>
  <si>
    <t>BRITISH JOURNAL OF PHARMACOLOGY</t>
  </si>
  <si>
    <t>10.1111/(ISSN)1476-5381</t>
  </si>
  <si>
    <t>https://bpspubs.onlinelibrary.wiley.com/journal/14765381</t>
  </si>
  <si>
    <t>BJOP</t>
  </si>
  <si>
    <t>0007-1269</t>
  </si>
  <si>
    <t>2044-8295</t>
  </si>
  <si>
    <t>BRITISH JOURNAL OF PSYCHOLOGY</t>
  </si>
  <si>
    <t>10.1111/(ISSN)2044-8295</t>
  </si>
  <si>
    <t>https://onlinelibrary.wiley.com/journal/20448295</t>
  </si>
  <si>
    <t>BJP</t>
  </si>
  <si>
    <t>0265-9883</t>
  </si>
  <si>
    <t>1752-0118</t>
  </si>
  <si>
    <t>BRITISH JOURNAL OF PSYCHOTHERAPY</t>
  </si>
  <si>
    <t>10.1111/(ISSN)1752-0118</t>
  </si>
  <si>
    <t>https://onlinelibrary.wiley.com/journal/17520118</t>
  </si>
  <si>
    <t>Psychotherapy &amp; Counseling</t>
  </si>
  <si>
    <t>BJR</t>
  </si>
  <si>
    <t>0007-1285</t>
  </si>
  <si>
    <t>1748-880X</t>
  </si>
  <si>
    <t>BRITISH JOURNAL OF RADIOLOGY</t>
  </si>
  <si>
    <t>10.1259/(ISSN)1748-880X</t>
  </si>
  <si>
    <t>https://www.birpublications.org</t>
  </si>
  <si>
    <t>BJSO</t>
  </si>
  <si>
    <t>0144-6665</t>
  </si>
  <si>
    <t>2044-8309</t>
  </si>
  <si>
    <t>BRITISH JOURNAL OF SOCIAL PSYCHOLOGY</t>
  </si>
  <si>
    <t>10.1111/(ISSN)2044-8309</t>
  </si>
  <si>
    <t>https://onlinelibrary.wiley.com/journal/20448309</t>
  </si>
  <si>
    <t>BJOS</t>
  </si>
  <si>
    <t>0007-1315</t>
  </si>
  <si>
    <t>1468-4446</t>
  </si>
  <si>
    <t>THE BRITISH JOURNAL OF SOCIOLOGY</t>
  </si>
  <si>
    <t>10.1111/(ISSN)1468-4446</t>
  </si>
  <si>
    <t>https://onlinelibrary.wiley.com/journal/14684446</t>
  </si>
  <si>
    <t>General Sociology</t>
  </si>
  <si>
    <t>BJSP</t>
  </si>
  <si>
    <t>0952-3383</t>
  </si>
  <si>
    <t>1467-8578</t>
  </si>
  <si>
    <t>BRITISH JOURNAL OF SPECIAL EDUCATION</t>
  </si>
  <si>
    <t>10.1111/(ISSN)1467-8578</t>
  </si>
  <si>
    <t>https://onlinelibrary.wiley.com/journal/14678578</t>
  </si>
  <si>
    <t>Special Educational Needs</t>
  </si>
  <si>
    <t>CPU</t>
  </si>
  <si>
    <t>1527-8395</t>
  </si>
  <si>
    <t>1556-7567</t>
  </si>
  <si>
    <t>THE BROWN UNIVERSITY CHILD &amp; ADOLESCENT PSYCHOPHARMACOLOGY UPDATE</t>
  </si>
  <si>
    <t>10.1002/(ISSN)1556-7567</t>
  </si>
  <si>
    <t>https://onlinelibrary.wiley.com/journal/15567567</t>
  </si>
  <si>
    <t>Psychopharmacology</t>
  </si>
  <si>
    <t>CBL</t>
  </si>
  <si>
    <t>1058-1073</t>
  </si>
  <si>
    <t>1556-7575</t>
  </si>
  <si>
    <t>THE BROWN UNIVERSITY CHILD AND ADOLESCENT BEHAVIOR LETTER</t>
  </si>
  <si>
    <t>10.1002/(ISSN)1556-7575</t>
  </si>
  <si>
    <t>https://onlinelibrary.wiley.com/journal/15567575</t>
  </si>
  <si>
    <t>Child &amp; Adolescent Clinical Psychology</t>
  </si>
  <si>
    <t>PU</t>
  </si>
  <si>
    <t>1068-5308</t>
  </si>
  <si>
    <t>1556-7532</t>
  </si>
  <si>
    <t>THE BROWN UNIVERSITY PSYCHOPHARMACOLOGY UPDATE</t>
  </si>
  <si>
    <t>10.1002/(ISSN)1556-7532</t>
  </si>
  <si>
    <t>https://onlinelibrary.wiley.com/journal/15567532</t>
  </si>
  <si>
    <t>NPC</t>
  </si>
  <si>
    <t>1542-8419</t>
  </si>
  <si>
    <t>1542-8427</t>
  </si>
  <si>
    <t>BRUCE R HOPKINS' NONPROFIT COUNSEL</t>
  </si>
  <si>
    <t>10.1002/(ISSN)1542-8427</t>
  </si>
  <si>
    <t>https://onlinelibrary.wiley.com/journal/15428427</t>
  </si>
  <si>
    <t>Non-Profit Organizations / Law</t>
  </si>
  <si>
    <t>BOER</t>
  </si>
  <si>
    <t>0307-3378</t>
  </si>
  <si>
    <t>1467-8586</t>
  </si>
  <si>
    <t>BULLETIN OF ECONOMIC RESEARCH</t>
  </si>
  <si>
    <t>10.1111/(ISSN)1467-8586</t>
  </si>
  <si>
    <t>https://onlinelibrary.wiley.com/journal/14678586</t>
  </si>
  <si>
    <t>BLAR</t>
  </si>
  <si>
    <t>0261-3050</t>
  </si>
  <si>
    <t>1470-9856</t>
  </si>
  <si>
    <t>BULLETIN OF LATIN AMERICAN RESEARCH</t>
  </si>
  <si>
    <t>10.1111/(ISSN)1470-9856</t>
  </si>
  <si>
    <t>https://onlinelibrary.wiley.com/journal/14709856</t>
  </si>
  <si>
    <t>E762</t>
  </si>
  <si>
    <t>1229-5949</t>
  </si>
  <si>
    <t>10.1002/(ISSN)1229-5949</t>
  </si>
  <si>
    <t>https://onlinelibrary.wiley.com/journal/12295949</t>
  </si>
  <si>
    <t>BLMS</t>
  </si>
  <si>
    <t>0024-6093</t>
  </si>
  <si>
    <t>1469-2120</t>
  </si>
  <si>
    <t>BULLETIN OF THE LONDON MATHEMATICAL SOCIETY</t>
  </si>
  <si>
    <t>10.1112/(ISSN)1469-2120</t>
  </si>
  <si>
    <t>https://londmathsoc.onlinelibrary.wiley.com/journal/14692120</t>
  </si>
  <si>
    <t>General &amp; Introductory Mathematics</t>
  </si>
  <si>
    <t>BASR</t>
  </si>
  <si>
    <t>0045-3609</t>
  </si>
  <si>
    <t>1467-8594</t>
  </si>
  <si>
    <t>BUSINESS AND SOCIETY REVIEW</t>
  </si>
  <si>
    <t>10.1111/(ISSN)1467-8594</t>
  </si>
  <si>
    <t>https://onlinelibrary.wiley.com/journal/14678594</t>
  </si>
  <si>
    <t>Business &amp; Society</t>
  </si>
  <si>
    <t>BEER</t>
  </si>
  <si>
    <t>2694-6416</t>
  </si>
  <si>
    <t>2694-6424</t>
  </si>
  <si>
    <t>BUSINESS ETHICS, THE ENVIRONMENT &amp; RESPONSIBILITY</t>
  </si>
  <si>
    <t>10.1111/(ISSN)2694-6424</t>
  </si>
  <si>
    <t>https://onlinelibrary.wiley.com/journal/26946424</t>
  </si>
  <si>
    <t>Business Ethics</t>
  </si>
  <si>
    <t>BSD2</t>
  </si>
  <si>
    <t>2572-3170</t>
  </si>
  <si>
    <t>BUSINESS STRATEGY AND DEVELOPMENT</t>
  </si>
  <si>
    <t>10.1002/(ISSN)2572-3170</t>
  </si>
  <si>
    <t>https://onlinelibrary.wiley.com/journal/25723170</t>
  </si>
  <si>
    <t>BSE</t>
  </si>
  <si>
    <t>0964-4733</t>
  </si>
  <si>
    <t>1099-0836</t>
  </si>
  <si>
    <t>BUSINESS STRATEGY AND THE ENVIRONMENT</t>
  </si>
  <si>
    <t>10.1002/(ISSN)1099-0836</t>
  </si>
  <si>
    <t>https://onlinelibrary.wiley.com/journal/10990836</t>
  </si>
  <si>
    <t>CALA</t>
  </si>
  <si>
    <t>1531-3999</t>
  </si>
  <si>
    <t>1945-6239</t>
  </si>
  <si>
    <t>CAMPUS LEGAL ADVISOR</t>
  </si>
  <si>
    <t>10.1002/(ISSN)1945-6239</t>
  </si>
  <si>
    <t>https://onlinelibrary.wiley.com/journal/19456239</t>
  </si>
  <si>
    <t>Higher Education General</t>
  </si>
  <si>
    <t>CASR</t>
  </si>
  <si>
    <t>1551-2800</t>
  </si>
  <si>
    <t>1945-6247</t>
  </si>
  <si>
    <t>CAMPUS SECURITY REPORT</t>
  </si>
  <si>
    <t>10.1002/(ISSN)1945-6247</t>
  </si>
  <si>
    <t>https://onlinelibrary.wiley.com/journal/19456247</t>
  </si>
  <si>
    <t>CAG</t>
  </si>
  <si>
    <t>0008-3658</t>
  </si>
  <si>
    <t>1541-0064</t>
  </si>
  <si>
    <t>THE CANADIAN GEOGRAPHER / LE GéOGRAPHE CANADIEN</t>
  </si>
  <si>
    <t>10.1111/(ISSN)1541-0064</t>
  </si>
  <si>
    <t>https://onlinelibrary.wiley.com/journal/15410064</t>
  </si>
  <si>
    <t>CJAS</t>
  </si>
  <si>
    <t>0825-0383</t>
  </si>
  <si>
    <t>1936-4490</t>
  </si>
  <si>
    <t>CANADIAN JOURNAL OF ADMINISTRATIVE SCIENCESREVUE CANADIENNE DES SCIENCES DE L'ADMINISTRATION</t>
  </si>
  <si>
    <t>10.1002/(ISSN)1936-4490</t>
  </si>
  <si>
    <t>https://onlinelibrary.wiley.com/journal/19364490</t>
  </si>
  <si>
    <t>CJAG</t>
  </si>
  <si>
    <t>0008-3976</t>
  </si>
  <si>
    <t>1744-7976</t>
  </si>
  <si>
    <t>CANADIAN JOURNAL OF AGRICULTURAL ECONOMICS/REVUE CANADIENNE D'AGROECONOMIE</t>
  </si>
  <si>
    <t>10.1111/(ISSN)1744-7976</t>
  </si>
  <si>
    <t>https://onlinelibrary.wiley.com/journal/17447976</t>
  </si>
  <si>
    <t>CJCE</t>
  </si>
  <si>
    <t>0008-4034</t>
  </si>
  <si>
    <t>1939-019X</t>
  </si>
  <si>
    <t>THE CANADIAN JOURNAL OF CHEMICAL ENGINEERING</t>
  </si>
  <si>
    <t>10.1002/(ISSN)1939-019X</t>
  </si>
  <si>
    <t>https://onlinelibrary.wiley.com/journal/1939019X</t>
  </si>
  <si>
    <t>CAJE</t>
  </si>
  <si>
    <t>0008-4085</t>
  </si>
  <si>
    <t>1540-5982</t>
  </si>
  <si>
    <t>CANADIAN JOURNAL OF ECONOMICS/REVUE CANADIENNE D'éCONOMIQUE</t>
  </si>
  <si>
    <t>10.1111/(ISSN)1540-5982</t>
  </si>
  <si>
    <t>https://onlinelibrary.wiley.com/journal/15405982</t>
  </si>
  <si>
    <t>CJS</t>
  </si>
  <si>
    <t>0319-5724</t>
  </si>
  <si>
    <t>1708-945X</t>
  </si>
  <si>
    <t>THE CANADIAN JOURNAL OF STATISTICS/LA REVUE CANADIENNE DE STATISTIQUE</t>
  </si>
  <si>
    <t>10.1002/(ISSN)1708-945X</t>
  </si>
  <si>
    <t>https://onlinelibrary.wiley.com/journal/1708945X</t>
  </si>
  <si>
    <t>CAPA</t>
  </si>
  <si>
    <t>0008-4840</t>
  </si>
  <si>
    <t>1754-7121</t>
  </si>
  <si>
    <t>CANADIAN PUBLIC ADMINISTRATION/ADMINISTRATIONPUBLIQUE DU CANADA</t>
  </si>
  <si>
    <t>10.1111/(ISSN)1754-7121</t>
  </si>
  <si>
    <t>https://onlinelibrary.wiley.com/journal/17547121</t>
  </si>
  <si>
    <t>Public Administration</t>
  </si>
  <si>
    <t>CARS</t>
  </si>
  <si>
    <t>1755-6171</t>
  </si>
  <si>
    <t>1755-618X</t>
  </si>
  <si>
    <t>CANADIAN REVIEW OF SOCIOLOGY/REVUE CANADIENNE DE SOCIOLOGIE</t>
  </si>
  <si>
    <t>10.1111/(ISSN)1755-618X</t>
  </si>
  <si>
    <t>https://onlinelibrary.wiley.com/journal/1755618X</t>
  </si>
  <si>
    <t>CNCR</t>
  </si>
  <si>
    <t>-</t>
  </si>
  <si>
    <t>1097-0142</t>
  </si>
  <si>
    <t>CANCER</t>
  </si>
  <si>
    <t>10.1002/(ISSN)1097-0142</t>
  </si>
  <si>
    <t>https://onlinelibrary.wiley.com/journal/10970142</t>
  </si>
  <si>
    <t>CNCY</t>
  </si>
  <si>
    <t>1934-662X</t>
  </si>
  <si>
    <t>1934-6638</t>
  </si>
  <si>
    <t>CANCER CYTOPATHOLOGY</t>
  </si>
  <si>
    <t>10.1002/(ISSN)1934-6638</t>
  </si>
  <si>
    <t>https://onlinelibrary.wiley.com/journal/19346638</t>
  </si>
  <si>
    <t>CDQ</t>
  </si>
  <si>
    <t>0889-4019</t>
  </si>
  <si>
    <t>2161-0045</t>
  </si>
  <si>
    <t>THE CAREER DEVELOPMENT QUARTERLY</t>
  </si>
  <si>
    <t>10.1002/(ISSN)2161-0045</t>
  </si>
  <si>
    <t>https://onlinelibrary.wiley.com/journal/21610045</t>
  </si>
  <si>
    <t>CCD</t>
  </si>
  <si>
    <t>1522-1946</t>
  </si>
  <si>
    <t>1522-726X</t>
  </si>
  <si>
    <t>CATHETERIZATION AND CARDIOVASCULAR INTERVENTIONS</t>
  </si>
  <si>
    <t>10.1002/(ISSN)1522-726X</t>
  </si>
  <si>
    <t>https://onlinelibrary.wiley.com/journal/1522726X</t>
  </si>
  <si>
    <t>Cardiovascular Disease</t>
  </si>
  <si>
    <t>99-100</t>
  </si>
  <si>
    <t>E774</t>
  </si>
  <si>
    <t>2509-7075</t>
  </si>
  <si>
    <t>CE/PAPERS</t>
  </si>
  <si>
    <t>10.1002/(ISSN)2509-7075</t>
  </si>
  <si>
    <t>https://onlinelibrary.wiley.com/journal/25097075</t>
  </si>
  <si>
    <t>CBF</t>
  </si>
  <si>
    <t>0263-6484</t>
  </si>
  <si>
    <t>1099-0844</t>
  </si>
  <si>
    <t>CELL BIOCHEMISTRY &amp; FUNCTION</t>
  </si>
  <si>
    <t>10.1002/(ISSN)1099-0844</t>
  </si>
  <si>
    <t>https://onlinelibrary.wiley.com/journal/10990844</t>
  </si>
  <si>
    <t>Cell Biology</t>
  </si>
  <si>
    <t>CBIN</t>
  </si>
  <si>
    <t>1065-6995</t>
  </si>
  <si>
    <t>1095-8355</t>
  </si>
  <si>
    <t>CELL BIOLOGY INTERNATIONAL</t>
  </si>
  <si>
    <t>10.1002/(ISSN)1095-8355</t>
  </si>
  <si>
    <t>https://onlinelibrary.wiley.com/journal/10958355</t>
  </si>
  <si>
    <t>CCHE</t>
  </si>
  <si>
    <t>0009-0352</t>
  </si>
  <si>
    <t>1943-3638</t>
  </si>
  <si>
    <t>CEREAL CHEMISTRY</t>
  </si>
  <si>
    <t>10.1002/(ISSN)1943-3638</t>
  </si>
  <si>
    <t>https://onlinelibrary.wiley.com/journal/19433638</t>
  </si>
  <si>
    <t>Bakery &amp; Cereals</t>
  </si>
  <si>
    <t>1439-4227</t>
  </si>
  <si>
    <t>1439-7633</t>
  </si>
  <si>
    <t>CHEMBIOCHEM</t>
  </si>
  <si>
    <t>10.1002/(ISSN)1439-7633</t>
  </si>
  <si>
    <t>https://onlinelibrary.wiley.com/journal/14397633</t>
  </si>
  <si>
    <t>Biochemistry (Chemical Biology)</t>
  </si>
  <si>
    <t>E326</t>
  </si>
  <si>
    <t>2196-9744</t>
  </si>
  <si>
    <t>10.1002/(ISSN)2196-9744</t>
  </si>
  <si>
    <t>https://onlinelibrary.wiley.com/journal/21969744</t>
  </si>
  <si>
    <t>1867-3880</t>
  </si>
  <si>
    <t>1867-3899</t>
  </si>
  <si>
    <t>CHEMCATCHEM</t>
  </si>
  <si>
    <t>10.1002/(ISSN)1867-3899</t>
  </si>
  <si>
    <t>https://onlinelibrary.wiley.com/journal/18673899</t>
  </si>
  <si>
    <t>Catalysis</t>
  </si>
  <si>
    <t>E701</t>
  </si>
  <si>
    <t>2196-0216</t>
  </si>
  <si>
    <t>10.1002/(ISSN)2196-0216</t>
  </si>
  <si>
    <t>https://onlinelibrary.wiley.com/journal/21960216</t>
  </si>
  <si>
    <t>Electrochemistry</t>
  </si>
  <si>
    <t>CBDD</t>
  </si>
  <si>
    <t>1747-0277</t>
  </si>
  <si>
    <t>1747-0285</t>
  </si>
  <si>
    <t>CHEMICAL BIOLOGY &amp; DRUG DESIGN</t>
  </si>
  <si>
    <t>10.1111/(ISSN)1747-0285</t>
  </si>
  <si>
    <t>https://onlinelibrary.wiley.com/journal/17470285</t>
  </si>
  <si>
    <t>0930-7516</t>
  </si>
  <si>
    <t>1521-4125</t>
  </si>
  <si>
    <t>CHEMICAL ENGINEERING &amp; TECHNOLOGY (CET)</t>
  </si>
  <si>
    <t>10.1002/(ISSN)1521-4125</t>
  </si>
  <si>
    <t>https://onlinelibrary.wiley.com/journal/15214125</t>
  </si>
  <si>
    <t>TCR</t>
  </si>
  <si>
    <t>1527-8999</t>
  </si>
  <si>
    <t>1528-0691</t>
  </si>
  <si>
    <t>THE CHEMICAL RECORD</t>
  </si>
  <si>
    <t>10.1002/(ISSN)1528-0691</t>
  </si>
  <si>
    <t>https://onlinelibrary.wiley.com/journal/15280691</t>
  </si>
  <si>
    <t>0009-2851</t>
  </si>
  <si>
    <t>1521-3781</t>
  </si>
  <si>
    <t>CHEMIE IN UNSERER ZEIT (CHIUZ)</t>
  </si>
  <si>
    <t>10.1002/(ISSN)1521-3781</t>
  </si>
  <si>
    <t>https://onlinelibrary.wiley.com/journal/15213781</t>
  </si>
  <si>
    <t>0009-286X</t>
  </si>
  <si>
    <t>1522-2640</t>
  </si>
  <si>
    <t>CHEMIE-INGENIEUR-TECHNIK (CIT)</t>
  </si>
  <si>
    <t>10.1002/(ISSN)1522-2640</t>
  </si>
  <si>
    <t>https://onlinelibrary.wiley.com/journal/15222640</t>
  </si>
  <si>
    <t>0947-6539</t>
  </si>
  <si>
    <t>1521-3765</t>
  </si>
  <si>
    <t>CHEMISTRY - A EUROPEAN JOURNAL</t>
  </si>
  <si>
    <t>10.1002/(ISSN)1521-3765</t>
  </si>
  <si>
    <t>https://onlinelibrary.wiley.com/journal/15213765</t>
  </si>
  <si>
    <t>1861-4728</t>
  </si>
  <si>
    <t>1861-471X</t>
  </si>
  <si>
    <t>CHEMISTRY - AN ASIAN JOURNAL</t>
  </si>
  <si>
    <t>10.1002/(ISSN)1861-471X</t>
  </si>
  <si>
    <t>https://onlinelibrary.wiley.com/journal/1861471X</t>
  </si>
  <si>
    <t>1612-1872</t>
  </si>
  <si>
    <t>1612-1880</t>
  </si>
  <si>
    <t>CHEMISTRY &amp; BIODIVERSITY</t>
  </si>
  <si>
    <t>10.1002/(ISSN)1612-1880</t>
  </si>
  <si>
    <t>https://onlinelibrary.wiley.com/journal/16121880</t>
  </si>
  <si>
    <t>CIND</t>
  </si>
  <si>
    <t>0009-3068</t>
  </si>
  <si>
    <t>2047-6329</t>
  </si>
  <si>
    <t>CHEMISTRY &amp; INDUSTRY</t>
  </si>
  <si>
    <t>10.1002/(ISSN)2047-6329</t>
  </si>
  <si>
    <t>https://onlinelibrary.wiley.com/journal/20476329</t>
  </si>
  <si>
    <t>Industrial Chemistry</t>
  </si>
  <si>
    <t>E766</t>
  </si>
  <si>
    <t>2365-6549</t>
  </si>
  <si>
    <t>CHEMISTRYSELECT</t>
  </si>
  <si>
    <t>10.1002/(ISSN)2365-6549</t>
  </si>
  <si>
    <t>https://onlinelibrary.wiley.com/journal/23656549</t>
  </si>
  <si>
    <t>0944-5846</t>
  </si>
  <si>
    <t>1521-3730</t>
  </si>
  <si>
    <t>CHEMKON - CHEMIE KONKRET, FORUM FUER  UNTERRICHT UND DIDAKTIK</t>
  </si>
  <si>
    <t>10.1002/(ISSN)1521-3730</t>
  </si>
  <si>
    <t>https://onlinelibrary.wiley.com/journal/15213730</t>
  </si>
  <si>
    <t>1860-7179</t>
  </si>
  <si>
    <t>1860-7187</t>
  </si>
  <si>
    <t>CHEMMEDCHEM</t>
  </si>
  <si>
    <t>10.1002/(ISSN)1860-7187</t>
  </si>
  <si>
    <t>https://onlinelibrary.wiley.com/journal/18607187</t>
  </si>
  <si>
    <t>E761</t>
  </si>
  <si>
    <t>2199-692X</t>
  </si>
  <si>
    <t>CHEMNANOMAT</t>
  </si>
  <si>
    <t>10.1002/(ISSN)2199-692X</t>
  </si>
  <si>
    <t>https://onlinelibrary.wiley.com/journal/2199692X</t>
  </si>
  <si>
    <t>Nanochemistry</t>
  </si>
  <si>
    <t>E768</t>
  </si>
  <si>
    <t>2367-0932</t>
  </si>
  <si>
    <t>CHEMPHOTOCHEM</t>
  </si>
  <si>
    <t>10.1002/(ISSN)2367-0932</t>
  </si>
  <si>
    <t>https://onlinelibrary.wiley.com/journal/23670932</t>
  </si>
  <si>
    <t>Photochemistry</t>
  </si>
  <si>
    <t>1439-4235</t>
  </si>
  <si>
    <t>1439-7641</t>
  </si>
  <si>
    <t>CHEMPHYSCHEM</t>
  </si>
  <si>
    <t>10.1002/(ISSN)1439-7641</t>
  </si>
  <si>
    <t>https://onlinelibrary.wiley.com/journal/14397641</t>
  </si>
  <si>
    <t>Physical Chemistry</t>
  </si>
  <si>
    <t>E688</t>
  </si>
  <si>
    <t>2192-6506</t>
  </si>
  <si>
    <t>CHEMPLUSCHEM</t>
  </si>
  <si>
    <t>10.1002/(ISSN)2192-6506</t>
  </si>
  <si>
    <t>https://onlinelibrary.wiley.com/journal/21926506</t>
  </si>
  <si>
    <t>1864-5631</t>
  </si>
  <si>
    <t>1864-564X</t>
  </si>
  <si>
    <t>CHEMSUSCHEM</t>
  </si>
  <si>
    <t>10.1002/(ISSN)1864-564X</t>
  </si>
  <si>
    <t>https://onlinelibrary.wiley.com/journal/1864564X</t>
  </si>
  <si>
    <t>Sustainable Chemistry &amp; Green Chemistry</t>
  </si>
  <si>
    <t>E570</t>
  </si>
  <si>
    <t>2570-4206</t>
  </si>
  <si>
    <t>CHEMSYSTEMSCHEM</t>
  </si>
  <si>
    <t>10.1002/(ISSN)2570-4206</t>
  </si>
  <si>
    <t>https://onlinelibrary.wiley.com/journal/25704206</t>
  </si>
  <si>
    <t>CFS</t>
  </si>
  <si>
    <t>1356-7500</t>
  </si>
  <si>
    <t>1365-2206</t>
  </si>
  <si>
    <t>CHILD &amp; FAMILY SOCIAL WORK</t>
  </si>
  <si>
    <t>10.1111/(ISSN)1365-2206</t>
  </si>
  <si>
    <t>https://onlinelibrary.wiley.com/journal/13652206</t>
  </si>
  <si>
    <t>CAR</t>
  </si>
  <si>
    <t>0952-9136</t>
  </si>
  <si>
    <t>1099-0852</t>
  </si>
  <si>
    <t>CHILD ABUSE REVIEW</t>
  </si>
  <si>
    <t>10.1002/(ISSN)1099-0852</t>
  </si>
  <si>
    <t>https://onlinelibrary.wiley.com/journal/10990852</t>
  </si>
  <si>
    <t>Childhood</t>
  </si>
  <si>
    <t>CAMH</t>
  </si>
  <si>
    <t>1475-357X</t>
  </si>
  <si>
    <t>1475-3588</t>
  </si>
  <si>
    <t>CHILD AND ADOLESCENT MENTAL HEALTH</t>
  </si>
  <si>
    <t>10.1111/(ISSN)1475-3588</t>
  </si>
  <si>
    <t>https://onlinelibrary.wiley.com/journal/14753588</t>
  </si>
  <si>
    <t>CDEV</t>
  </si>
  <si>
    <t>0009-3920</t>
  </si>
  <si>
    <t>1467-8624</t>
  </si>
  <si>
    <t>CHILD DEVELOPMENT</t>
  </si>
  <si>
    <t>10.1111/(ISSN)1467-8624</t>
  </si>
  <si>
    <t>https://onlinelibrary.wiley.com/journal/14678624</t>
  </si>
  <si>
    <t>CDEP</t>
  </si>
  <si>
    <t>1750-8592</t>
  </si>
  <si>
    <t>1750-8606</t>
  </si>
  <si>
    <t>CHILD DEVELOPMENT PERSPECTIVES</t>
  </si>
  <si>
    <t>10.1111/(ISSN)1750-8606</t>
  </si>
  <si>
    <t>https://onlinelibrary.wiley.com/journal/17508606</t>
  </si>
  <si>
    <t>CCH</t>
  </si>
  <si>
    <t>0305-1862</t>
  </si>
  <si>
    <t>1365-2214</t>
  </si>
  <si>
    <t>CHILD: CARE, HEALTH AND DEVELOPMENT</t>
  </si>
  <si>
    <t>10.1111/(ISSN)1365-2214</t>
  </si>
  <si>
    <t>https://onlinelibrary.wiley.com/journal/13652214</t>
  </si>
  <si>
    <t>Family Studies General</t>
  </si>
  <si>
    <t>CHSO</t>
  </si>
  <si>
    <t>0951-0605</t>
  </si>
  <si>
    <t>1099-0860</t>
  </si>
  <si>
    <t>CHILDREN &amp; SOCIETY</t>
  </si>
  <si>
    <t>10.1111/(ISSN)1099-0860</t>
  </si>
  <si>
    <t>https://onlinelibrary.wiley.com/journal/10990860</t>
  </si>
  <si>
    <t>CWE</t>
  </si>
  <si>
    <t>1671-2234</t>
  </si>
  <si>
    <t>1749-124X</t>
  </si>
  <si>
    <t>CHINA AND WORLD ECONOMY</t>
  </si>
  <si>
    <t>10.1111/(ISSN)1749-124X</t>
  </si>
  <si>
    <t>https://onlinelibrary.wiley.com/journal/1749124X</t>
  </si>
  <si>
    <t>1001-604X</t>
  </si>
  <si>
    <t>1614-7065</t>
  </si>
  <si>
    <t>CHINESE JOURNAL OF CHEMISTRY</t>
  </si>
  <si>
    <t>10.1002/(ISSN)1614-7065</t>
  </si>
  <si>
    <t>https://onlinelibrary.wiley.com/journal/16147065</t>
  </si>
  <si>
    <t>CJE2</t>
  </si>
  <si>
    <t>2075-5597</t>
  </si>
  <si>
    <t>CHINESE JOURNAL OF ELECTRONICS</t>
  </si>
  <si>
    <t>10.1049/(ISSN)2075-5597</t>
  </si>
  <si>
    <t>https://onlinelibrary.wiley.com/journal/20755597</t>
  </si>
  <si>
    <t>General &amp; Introductory Electrical &amp; Electronics Engineering</t>
  </si>
  <si>
    <t>CHIR</t>
  </si>
  <si>
    <t>0899-0042</t>
  </si>
  <si>
    <t>1520-636X</t>
  </si>
  <si>
    <t>CHIRALITY</t>
  </si>
  <si>
    <t>10.1002/(ISSN)1520-636X</t>
  </si>
  <si>
    <t>https://onlinelibrary.wiley.com/journal/1520636X</t>
  </si>
  <si>
    <t>CISO</t>
  </si>
  <si>
    <t>0893-0465</t>
  </si>
  <si>
    <t>1548-744X</t>
  </si>
  <si>
    <t>CITY &amp; SOCIETY</t>
  </si>
  <si>
    <t>10.1111/(ISSN)1548-744X</t>
  </si>
  <si>
    <t>https://anthrosource.onlinelibrary.wiley.com/journal/1548744X</t>
  </si>
  <si>
    <t>E403</t>
  </si>
  <si>
    <t>2625-073X</t>
  </si>
  <si>
    <t>CIVIL ENGINEERING DESIGN</t>
  </si>
  <si>
    <t>10.1002/(ISSN)2625-073X</t>
  </si>
  <si>
    <t>https://onlinelibrary.wiley.com/journal/2625073X</t>
  </si>
  <si>
    <t>CLA</t>
  </si>
  <si>
    <t>0748-3007</t>
  </si>
  <si>
    <t>1096-0031</t>
  </si>
  <si>
    <t>CLADISTICS</t>
  </si>
  <si>
    <t>10.1111/(ISSN)1096-0031</t>
  </si>
  <si>
    <t>https://onlinelibrary.wiley.com/journal/10960031</t>
  </si>
  <si>
    <t>Evolutionary Biology</t>
  </si>
  <si>
    <t>1863-0650</t>
  </si>
  <si>
    <t>1863-0669</t>
  </si>
  <si>
    <t>CLEAN - SOIL, AIR, WATER</t>
  </si>
  <si>
    <t>10.1002/(ISSN)1863-0669</t>
  </si>
  <si>
    <t>https://onlinelibrary.wiley.com/journal/18630669</t>
  </si>
  <si>
    <t>Environmental Chemistry</t>
  </si>
  <si>
    <t>GAS</t>
  </si>
  <si>
    <t>2692-3831</t>
  </si>
  <si>
    <t>2692-3823</t>
  </si>
  <si>
    <t>CLIMATE AND ENERGY</t>
  </si>
  <si>
    <t>10.1002/(ISSN)2692-3823</t>
  </si>
  <si>
    <t>https://onlinelibrary.wiley.com/journal/26923823</t>
  </si>
  <si>
    <t>Oil &amp; Energy Economics</t>
  </si>
  <si>
    <t>CEA</t>
  </si>
  <si>
    <t>0954-7894</t>
  </si>
  <si>
    <t>1365-2222</t>
  </si>
  <si>
    <t>CLINICAL &amp; EXPERIMENTAL ALLERGY</t>
  </si>
  <si>
    <t>10.1111/(ISSN)1365-2222</t>
  </si>
  <si>
    <t>https://onlinelibrary.wiley.com/journal/13652222</t>
  </si>
  <si>
    <t>CED</t>
  </si>
  <si>
    <t>0307-6938</t>
  </si>
  <si>
    <t>1365-2230</t>
  </si>
  <si>
    <t>CLINICAL &amp; EXPERIMENTAL DERMATOLOGY</t>
  </si>
  <si>
    <t>10.1111/(ISSN)1365-2230</t>
  </si>
  <si>
    <t>https://onlinelibrary.wiley.com/journal/13652230</t>
  </si>
  <si>
    <t>CEO</t>
  </si>
  <si>
    <t>1442-6404</t>
  </si>
  <si>
    <t>1442-9071</t>
  </si>
  <si>
    <t>CLINICAL &amp; EXPERIMENTAL OPHTHALMOLOGY</t>
  </si>
  <si>
    <t>10.1111/(ISSN)1442-9071</t>
  </si>
  <si>
    <t>https://onlinelibrary.wiley.com/journal/14429071</t>
  </si>
  <si>
    <t>Ophthalmology &amp; Optometry</t>
  </si>
  <si>
    <t>CAP</t>
  </si>
  <si>
    <t>2573-8046</t>
  </si>
  <si>
    <t>2163-0097</t>
  </si>
  <si>
    <t>CLINICAL ADVANCES IN PERIODONTICS</t>
  </si>
  <si>
    <t>10.1002/(ISSN)2163-0097</t>
  </si>
  <si>
    <t>https://onlinelibrary.wiley.com/journal/21630097</t>
  </si>
  <si>
    <t>CA</t>
  </si>
  <si>
    <t>0897-3806</t>
  </si>
  <si>
    <t>1098-2353</t>
  </si>
  <si>
    <t>CLINICAL ANATOMY</t>
  </si>
  <si>
    <t>10.1002/(ISSN)1098-2353</t>
  </si>
  <si>
    <t>https://onlinelibrary.wiley.com/journal/10982353</t>
  </si>
  <si>
    <t>CEN3</t>
  </si>
  <si>
    <t>1759-1961</t>
  </si>
  <si>
    <t>CLINICAL AND EXPERIMENTAL NEUROIMMUNOLOGY</t>
  </si>
  <si>
    <t>10.1111/(ISSN)1759-1961</t>
  </si>
  <si>
    <t>https://onlinelibrary.wiley.com/journal/17591961</t>
  </si>
  <si>
    <t>CEP</t>
  </si>
  <si>
    <t>0305-1870</t>
  </si>
  <si>
    <t>1440-1681</t>
  </si>
  <si>
    <t>CLINICAL AND EXPERIMENTAL PHARMACOLOGY AND PHYSIOLOGY</t>
  </si>
  <si>
    <t>10.1111/(ISSN)1440-1681</t>
  </si>
  <si>
    <t>https://onlinelibrary.wiley.com/journal/14401681</t>
  </si>
  <si>
    <t>CEN</t>
  </si>
  <si>
    <t>0300-0664</t>
  </si>
  <si>
    <t>1365-2265</t>
  </si>
  <si>
    <t>CLINICAL ENDOCRINOLOGY</t>
  </si>
  <si>
    <t>10.1111/(ISSN)1365-2265</t>
  </si>
  <si>
    <t>https://onlinelibrary.wiley.com/journal/13652265</t>
  </si>
  <si>
    <t>Endocrinology</t>
  </si>
  <si>
    <t>96-97</t>
  </si>
  <si>
    <t>CGE</t>
  </si>
  <si>
    <t>0009-9163</t>
  </si>
  <si>
    <t>1399-0004</t>
  </si>
  <si>
    <t>CLINICAL GENETICS</t>
  </si>
  <si>
    <t>10.1111/(ISSN)1399-0004</t>
  </si>
  <si>
    <t>https://onlinelibrary.wiley.com/journal/13990004</t>
  </si>
  <si>
    <t>101-102</t>
  </si>
  <si>
    <t>CID</t>
  </si>
  <si>
    <t>1523-0899</t>
  </si>
  <si>
    <t>1708-8208</t>
  </si>
  <si>
    <t>CLINICAL IMPLANT DENTISTRY AND RELATED RESEARCH</t>
  </si>
  <si>
    <t>10.1111/(ISSN)1708-8208</t>
  </si>
  <si>
    <t>https://onlinelibrary.wiley.com/journal/17088208</t>
  </si>
  <si>
    <t>Implant Dentistry</t>
  </si>
  <si>
    <t>COB</t>
  </si>
  <si>
    <t>1758-8103</t>
  </si>
  <si>
    <t>1758-8111</t>
  </si>
  <si>
    <t>CLINICAL OBESITY</t>
  </si>
  <si>
    <t>10.1111/(ISSN)1758-8111</t>
  </si>
  <si>
    <t>https://onlinelibrary.wiley.com/journal/17588111</t>
  </si>
  <si>
    <t>Obesity</t>
  </si>
  <si>
    <t>CLR</t>
  </si>
  <si>
    <t>0905-7161</t>
  </si>
  <si>
    <t>1600-0501</t>
  </si>
  <si>
    <t>CLINICAL ORAL IMPLANTS RESEARCH</t>
  </si>
  <si>
    <t>10.1111/(ISSN)1600-0501</t>
  </si>
  <si>
    <t>https://onlinelibrary.wiley.com/journal/16000501</t>
  </si>
  <si>
    <t>COA</t>
  </si>
  <si>
    <t>1749-4478</t>
  </si>
  <si>
    <t>1749-4486</t>
  </si>
  <si>
    <t>CLINICAL OTOLARYNGOLOGY</t>
  </si>
  <si>
    <t>10.1111/(ISSN)1749-4486</t>
  </si>
  <si>
    <t>https://onlinelibrary.wiley.com/journal/17494486</t>
  </si>
  <si>
    <t>Otolaryngology (Ear, Nose &amp; Throat)</t>
  </si>
  <si>
    <t>CPT</t>
  </si>
  <si>
    <t>0009-9236</t>
  </si>
  <si>
    <t>1532-6535</t>
  </si>
  <si>
    <t>CLINICAL PHARMACOLOGY &amp; THERAPEUTICS</t>
  </si>
  <si>
    <t>10.1002/(ISSN)1532-6535</t>
  </si>
  <si>
    <t>https://ascpt.onlinelibrary.wiley.com/journal/15326535</t>
  </si>
  <si>
    <t>Clinical Pharmacology &amp; Therapeutics</t>
  </si>
  <si>
    <t>111-112</t>
  </si>
  <si>
    <t>CPD3</t>
  </si>
  <si>
    <t>2160-7648</t>
  </si>
  <si>
    <t>10.1002/(ISSN)2160-7648</t>
  </si>
  <si>
    <t>https://onlinelibrary.wiley.com/journal/21607648</t>
  </si>
  <si>
    <t>CPF</t>
  </si>
  <si>
    <t>1475-0961</t>
  </si>
  <si>
    <t>1475-097X</t>
  </si>
  <si>
    <t>CLINICAL PHYSIOLOGY AND FUNCTIONAL IMAGING</t>
  </si>
  <si>
    <t>10.1111/(ISSN)1475-097X</t>
  </si>
  <si>
    <t>https://onlinelibrary.wiley.com/journal/1475097X</t>
  </si>
  <si>
    <t>CPP</t>
  </si>
  <si>
    <t>1063-3995</t>
  </si>
  <si>
    <t>1099-0879</t>
  </si>
  <si>
    <t>CLINICAL PSYCHOLOGY AND PSYCHOTHERAPY(AN INTERNATIONAL JOURNAL OF THEORY &amp; PRACTICE)</t>
  </si>
  <si>
    <t>10.1002/(ISSN)1099-0879</t>
  </si>
  <si>
    <t>https://onlinelibrary.wiley.com/journal/10990879</t>
  </si>
  <si>
    <t>TCT</t>
  </si>
  <si>
    <t>1743-4971</t>
  </si>
  <si>
    <t>1743-498X</t>
  </si>
  <si>
    <t>CLINICAL TEACHER, THE</t>
  </si>
  <si>
    <t>10.1111/(ISSN)1743-498X</t>
  </si>
  <si>
    <t>https://onlinelibrary.wiley.com/journal/1743498X</t>
  </si>
  <si>
    <t>Medical Professional Development</t>
  </si>
  <si>
    <t>CTR</t>
  </si>
  <si>
    <t>0902-0063</t>
  </si>
  <si>
    <t>1399-0012</t>
  </si>
  <si>
    <t>CLINICAL TRANSPLANTATION</t>
  </si>
  <si>
    <t>10.1111/(ISSN)1399-0012</t>
  </si>
  <si>
    <t>https://onlinelibrary.wiley.com/journal/13990012</t>
  </si>
  <si>
    <t>COGS</t>
  </si>
  <si>
    <t>0364-0213</t>
  </si>
  <si>
    <t>1551-6709</t>
  </si>
  <si>
    <t>COGNITIVE SCIENCE - A MULTIDISCIPLINARY JOURNAL</t>
  </si>
  <si>
    <t>10.1111/(ISSN)1551-6709</t>
  </si>
  <si>
    <t>https://onlinelibrary.wiley.com/journal/15516709</t>
  </si>
  <si>
    <t>Cognitive Science</t>
  </si>
  <si>
    <t>CATL</t>
  </si>
  <si>
    <t>1552-8774</t>
  </si>
  <si>
    <t>1943-7579</t>
  </si>
  <si>
    <t>COLLEGE ATHLETICS AND THE LAW</t>
  </si>
  <si>
    <t>10.1002/(ISSN)1943-7579</t>
  </si>
  <si>
    <t>https://onlinelibrary.wiley.com/journal/19437579</t>
  </si>
  <si>
    <t>COL</t>
  </si>
  <si>
    <t>0361-2317</t>
  </si>
  <si>
    <t>1520-6378</t>
  </si>
  <si>
    <t>COLOR RESEARCH &amp; APPLICATION</t>
  </si>
  <si>
    <t>10.1002/(ISSN)1520-6378</t>
  </si>
  <si>
    <t>https://onlinelibrary.wiley.com/journal/15206378</t>
  </si>
  <si>
    <t>COTE</t>
  </si>
  <si>
    <t>1472-3581</t>
  </si>
  <si>
    <t>1478-4408</t>
  </si>
  <si>
    <t>COLORATION TECHNOLOGY</t>
  </si>
  <si>
    <t>10.1111/(ISSN)1478-4408</t>
  </si>
  <si>
    <t>https://onlinelibrary.wiley.com/journal/14784408</t>
  </si>
  <si>
    <t>Paints, Pigments, Coatings, Dyes</t>
  </si>
  <si>
    <t>CODI</t>
  </si>
  <si>
    <t>1462-8910</t>
  </si>
  <si>
    <t>1463-1318</t>
  </si>
  <si>
    <t>COLORECTAL DISEASE</t>
  </si>
  <si>
    <t>10.1111/(ISSN)1463-1318</t>
  </si>
  <si>
    <t>https://onlinelibrary.wiley.com/journal/14631318</t>
  </si>
  <si>
    <t>CPA</t>
  </si>
  <si>
    <t>0010-3640</t>
  </si>
  <si>
    <t>1097-0312</t>
  </si>
  <si>
    <t>COMMUNICATIONS ON PURE AND APPLIED MATHEMATICS</t>
  </si>
  <si>
    <t>10.1002/(ISSN)1097-0312</t>
  </si>
  <si>
    <t>https://onlinelibrary.wiley.com/journal/10970312</t>
  </si>
  <si>
    <t>Applied Mathematics</t>
  </si>
  <si>
    <t>CDOE</t>
  </si>
  <si>
    <t>0301-5661</t>
  </si>
  <si>
    <t>1600-0528</t>
  </si>
  <si>
    <t>COMMUNITY DENTISTRY AND ORAL EPIDEMIOLOGY</t>
  </si>
  <si>
    <t>10.1111/(ISSN)1600-0528</t>
  </si>
  <si>
    <t>https://onlinelibrary.wiley.com/journal/16000528</t>
  </si>
  <si>
    <t>CRF3</t>
  </si>
  <si>
    <t>1541-4337</t>
  </si>
  <si>
    <t>COMPREHENSIVE REVIEWS IN FOOD SCIENCE AND FOOD SAFETY</t>
  </si>
  <si>
    <t>10.1111/(ISSN)1541-4337</t>
  </si>
  <si>
    <t>https://onlinelibrary.wiley.com/journal/15414337</t>
  </si>
  <si>
    <t>General &amp; Introductory Food Science &amp; Technology</t>
  </si>
  <si>
    <t>COIN</t>
  </si>
  <si>
    <t>0824-7935</t>
  </si>
  <si>
    <t>1467-8640</t>
  </si>
  <si>
    <t>COMPUTATIONAL INTELLIGENCE</t>
  </si>
  <si>
    <t>10.1111/(ISSN)1467-8640</t>
  </si>
  <si>
    <t>https://onlinelibrary.wiley.com/journal/14678640</t>
  </si>
  <si>
    <t>Computer Science  &amp; Information Technology</t>
  </si>
  <si>
    <t>General &amp; Introductory Computer Science</t>
  </si>
  <si>
    <t>CAV</t>
  </si>
  <si>
    <t>1546-4261</t>
  </si>
  <si>
    <t>1546-427X</t>
  </si>
  <si>
    <t>COMPUTER ANIMATION &amp; VIRTUAL WORLDS</t>
  </si>
  <si>
    <t>10.1002/(ISSN)1546-427X</t>
  </si>
  <si>
    <t>https://onlinelibrary.wiley.com/journal/1546427X</t>
  </si>
  <si>
    <t>Visualization &amp; Computer Graphics</t>
  </si>
  <si>
    <t>CAE</t>
  </si>
  <si>
    <t>1061-3773</t>
  </si>
  <si>
    <t>1099-0542</t>
  </si>
  <si>
    <t>COMPUTER APPLICATIONS IN ENGINEERING EDUCATION</t>
  </si>
  <si>
    <t>10.1002/(ISSN)1099-0542</t>
  </si>
  <si>
    <t>https://onlinelibrary.wiley.com/journal/10990542</t>
  </si>
  <si>
    <t>CGF</t>
  </si>
  <si>
    <t>0167-7055</t>
  </si>
  <si>
    <t>1467-8659</t>
  </si>
  <si>
    <t>COMPUTER GRAPHICS FORUM</t>
  </si>
  <si>
    <t>10.1111/(ISSN)1467-8659</t>
  </si>
  <si>
    <t>https://onlinelibrary.wiley.com/journal/14678659</t>
  </si>
  <si>
    <t>MICE</t>
  </si>
  <si>
    <t>1093-9687</t>
  </si>
  <si>
    <t>1467-8667</t>
  </si>
  <si>
    <t>COMPUTER-AIDED CIVIL AND INFRASTRUCTURE ENGINEERING</t>
  </si>
  <si>
    <t>10.1111/(ISSN)1467-8667</t>
  </si>
  <si>
    <t>https://onlinelibrary.wiley.com/journal/14678667</t>
  </si>
  <si>
    <t>CPE</t>
  </si>
  <si>
    <t>1532-0626</t>
  </si>
  <si>
    <t>1532-0634</t>
  </si>
  <si>
    <t>CONCURRENCY AND COMPUTATION: PRACTICE AND EXPERIENCE</t>
  </si>
  <si>
    <t>10.1002/(ISSN)1532-0634</t>
  </si>
  <si>
    <t>https://onlinelibrary.wiley.com/journal/15320634</t>
  </si>
  <si>
    <t>Programming &amp; Software Development</t>
  </si>
  <si>
    <t>CRQ</t>
  </si>
  <si>
    <t>1536-5581</t>
  </si>
  <si>
    <t>1541-1508</t>
  </si>
  <si>
    <t>CONFLICT RESOLUTION QUARTERLY</t>
  </si>
  <si>
    <t>10.1002/(ISSN)1541-1508</t>
  </si>
  <si>
    <t>https://onlinelibrary.wiley.com/journal/15411508</t>
  </si>
  <si>
    <t>Negotiation &amp; Conflict Resolution</t>
  </si>
  <si>
    <t>CGA</t>
  </si>
  <si>
    <t>0914-3505</t>
  </si>
  <si>
    <t>1741-4520</t>
  </si>
  <si>
    <t>CONGENITAL ANOMALIES</t>
  </si>
  <si>
    <t>10.1111/(ISSN)1741-4520</t>
  </si>
  <si>
    <t>https://onlinelibrary.wiley.com/journal/17414520</t>
  </si>
  <si>
    <t>Genetics</t>
  </si>
  <si>
    <t>COBI</t>
  </si>
  <si>
    <t>0888-8892</t>
  </si>
  <si>
    <t>1523-1739</t>
  </si>
  <si>
    <t>CONSERVATION BIOLOGY</t>
  </si>
  <si>
    <t>10.1111/(ISSN)1523-1739</t>
  </si>
  <si>
    <t>https://onlinelibrary.wiley.com/journal/15231739</t>
  </si>
  <si>
    <t>CONS</t>
  </si>
  <si>
    <t>1351-0487</t>
  </si>
  <si>
    <t>1467-8675</t>
  </si>
  <si>
    <t>CONSTELLATIONS</t>
  </si>
  <si>
    <t>10.1111/(ISSN)1467-8675</t>
  </si>
  <si>
    <t>https://onlinelibrary.wiley.com/journal/14678675</t>
  </si>
  <si>
    <t>ARCP</t>
  </si>
  <si>
    <t>2476-1273</t>
  </si>
  <si>
    <t>2476-1281</t>
  </si>
  <si>
    <t>CONSUMER PSYCHOLOGY REVIEW</t>
  </si>
  <si>
    <t>10.1002/(ISSN)2476-1281</t>
  </si>
  <si>
    <t>https://onlinelibrary.wiley.com/journal/24761281</t>
  </si>
  <si>
    <t>Business &amp; Management Special Topics</t>
  </si>
  <si>
    <t>COD</t>
  </si>
  <si>
    <t>0105-1873</t>
  </si>
  <si>
    <t>1600-0536</t>
  </si>
  <si>
    <t>CONTACT DERMATITIS</t>
  </si>
  <si>
    <t>10.1111/(ISSN)1600-0536</t>
  </si>
  <si>
    <t>https://onlinelibrary.wiley.com/journal/16000536</t>
  </si>
  <si>
    <t>86-87</t>
  </si>
  <si>
    <t>CARE</t>
  </si>
  <si>
    <t>0823-9150</t>
  </si>
  <si>
    <t>1911-3846</t>
  </si>
  <si>
    <t>CONTEMPORARY ACCOUNTING RESEARCH</t>
  </si>
  <si>
    <t>10.1111/(ISSN)1911-3846</t>
  </si>
  <si>
    <t>https://onlinelibrary.wiley.com/journal/19113846</t>
  </si>
  <si>
    <t>COEP</t>
  </si>
  <si>
    <t>1074-3529</t>
  </si>
  <si>
    <t>1465-7287</t>
  </si>
  <si>
    <t>CONTEMPORARY ECONOMIC POLICY</t>
  </si>
  <si>
    <t>10.1111/(ISSN)1465-7287</t>
  </si>
  <si>
    <t>https://onlinelibrary.wiley.com/journal/14657287</t>
  </si>
  <si>
    <t>0863-1042</t>
  </si>
  <si>
    <t>1521-3986</t>
  </si>
  <si>
    <t>CONTRIBUTIONS TO PLASMA PHYSICS</t>
  </si>
  <si>
    <t>10.1002/(ISSN)1521-3986</t>
  </si>
  <si>
    <t>https://onlinelibrary.wiley.com/journal/15213986</t>
  </si>
  <si>
    <t>CORG</t>
  </si>
  <si>
    <t>0964-8410</t>
  </si>
  <si>
    <t>1467-8683</t>
  </si>
  <si>
    <t>CORPORATE GOVERNANCE</t>
  </si>
  <si>
    <t>10.1111/(ISSN)1467-8683</t>
  </si>
  <si>
    <t>https://onlinelibrary.wiley.com/journal/14678683</t>
  </si>
  <si>
    <t>Corporate Governance</t>
  </si>
  <si>
    <t>CPRT</t>
  </si>
  <si>
    <t>0885-8365</t>
  </si>
  <si>
    <t>1949-3207</t>
  </si>
  <si>
    <t>CORPORATE PHILANTHROPY REPORT</t>
  </si>
  <si>
    <t>10.1002/(ISSN)1949-3207</t>
  </si>
  <si>
    <t>https://onlinelibrary.wiley.com/journal/19493207</t>
  </si>
  <si>
    <t>CSR</t>
  </si>
  <si>
    <t>1535-3958</t>
  </si>
  <si>
    <t>1535-3966</t>
  </si>
  <si>
    <t>CORPORATE SOCIAL RESPONSIBILITY AND ENVIRONMENTALMANAGEMENT</t>
  </si>
  <si>
    <t>10.1002/(ISSN)1535-3966</t>
  </si>
  <si>
    <t>https://onlinelibrary.wiley.com/journal/15353966</t>
  </si>
  <si>
    <t>CAPR</t>
  </si>
  <si>
    <t>1473-3145</t>
  </si>
  <si>
    <t>1746-1405</t>
  </si>
  <si>
    <t>COUNSELLING AND PSYCHOTHERAPY RESEARCH</t>
  </si>
  <si>
    <t>10.1002/(ISSN)1746-1405</t>
  </si>
  <si>
    <t>https://onlinelibrary.wiley.com/journal/17461405</t>
  </si>
  <si>
    <t>CEAS</t>
  </si>
  <si>
    <t>0011-0035</t>
  </si>
  <si>
    <t>1556-6978</t>
  </si>
  <si>
    <t>COUNSELOR EDUCATION AND SUPERVISION</t>
  </si>
  <si>
    <t>10.1002/(ISSN)1556-6978</t>
  </si>
  <si>
    <t>https://onlinelibrary.wiley.com/journal/15566978</t>
  </si>
  <si>
    <t>CAIM</t>
  </si>
  <si>
    <t>0963-1690</t>
  </si>
  <si>
    <t>1467-8691</t>
  </si>
  <si>
    <t>CREATIVITY AND INNOVATION MANAGEMENT</t>
  </si>
  <si>
    <t>10.1111/(ISSN)1467-8691</t>
  </si>
  <si>
    <t>https://onlinelibrary.wiley.com/journal/14678691</t>
  </si>
  <si>
    <t>Creativity &amp; Innovation Management</t>
  </si>
  <si>
    <t>CBM</t>
  </si>
  <si>
    <t>0957-9664</t>
  </si>
  <si>
    <t>1471-2857</t>
  </si>
  <si>
    <t>CRIMINAL BEHAVIOUR AND MENTAL HEALTH</t>
  </si>
  <si>
    <t>10.1002/(ISSN)1471-2857</t>
  </si>
  <si>
    <t>https://onlinelibrary.wiley.com/journal/14712857</t>
  </si>
  <si>
    <t>CRIM</t>
  </si>
  <si>
    <t>0011-1384</t>
  </si>
  <si>
    <t>1745-9125</t>
  </si>
  <si>
    <t>CRIMINOLOGY</t>
  </si>
  <si>
    <t>10.1111/(ISSN)1745-9125</t>
  </si>
  <si>
    <t>https://onlinelibrary.wiley.com/journal/17459125</t>
  </si>
  <si>
    <t>Criminology</t>
  </si>
  <si>
    <t>CAPP</t>
  </si>
  <si>
    <t>1538-6473</t>
  </si>
  <si>
    <t>1745-9133</t>
  </si>
  <si>
    <t>CRIMINOLOGY AND PUBLIC POLICY</t>
  </si>
  <si>
    <t>10.1111/(ISSN)1745-9133</t>
  </si>
  <si>
    <t>https://onlinelibrary.wiley.com/journal/17459133</t>
  </si>
  <si>
    <t>CRIQ</t>
  </si>
  <si>
    <t>0011-1562</t>
  </si>
  <si>
    <t>1467-8705</t>
  </si>
  <si>
    <t>CRITICAL QUARTERLY</t>
  </si>
  <si>
    <t>10.1111/(ISSN)1467-8705</t>
  </si>
  <si>
    <t>https://onlinelibrary.wiley.com/journal/14678705</t>
  </si>
  <si>
    <t>General Literature</t>
  </si>
  <si>
    <t>CSC2</t>
  </si>
  <si>
    <t>1435-0653</t>
  </si>
  <si>
    <t>CROP SCIENCE</t>
  </si>
  <si>
    <t>10.1002/(ISSN)1435-0653</t>
  </si>
  <si>
    <t>https://onlinelibrary.wiley.com/journal/14350653</t>
  </si>
  <si>
    <t>Plant Genetics</t>
  </si>
  <si>
    <t>CFT2</t>
  </si>
  <si>
    <t>2374-3832</t>
  </si>
  <si>
    <t>CROP, FORAGE &amp; TURFGRASS MANAGEMENT</t>
  </si>
  <si>
    <t>10.1002/(ISSN)2374-3832</t>
  </si>
  <si>
    <t>https://onlinelibrary.wiley.com/journal/23743832</t>
  </si>
  <si>
    <t>CRSO</t>
  </si>
  <si>
    <t>0162-5098</t>
  </si>
  <si>
    <t>2325-3606</t>
  </si>
  <si>
    <t>CROPS &amp; SOILS</t>
  </si>
  <si>
    <t>10.1002/(ISSN)2325-3606</t>
  </si>
  <si>
    <t>https://onlinelibrary.wiley.com/journal/23253606</t>
  </si>
  <si>
    <t>0232-1300</t>
  </si>
  <si>
    <t>1521-4079</t>
  </si>
  <si>
    <t>CRYSTAL RESEARCH &amp; TECHNOLOGY</t>
  </si>
  <si>
    <t>10.1002/(ISSN)1521-4079</t>
  </si>
  <si>
    <t>https://onlinelibrary.wiley.com/journal/15214079</t>
  </si>
  <si>
    <t>CSAN</t>
  </si>
  <si>
    <t>1529-9163</t>
  </si>
  <si>
    <t>2325-3584</t>
  </si>
  <si>
    <t>CSA NEWS</t>
  </si>
  <si>
    <t>10.1002/(ISSN)2325-3584</t>
  </si>
  <si>
    <t>https://onlinelibrary.wiley.com/journal/23253584</t>
  </si>
  <si>
    <t>Agriculture Special Topics</t>
  </si>
  <si>
    <t>CUAG</t>
  </si>
  <si>
    <t>2153-9553</t>
  </si>
  <si>
    <t>2153-9561</t>
  </si>
  <si>
    <t>CULTURE, AGRICULTURE, FOOD AND ENVIRONMENT</t>
  </si>
  <si>
    <t>10.1111/(ISSN)2153-9561</t>
  </si>
  <si>
    <t>https://anthrosource.onlinelibrary.wiley.com/journal/21539561</t>
  </si>
  <si>
    <t>CURA</t>
  </si>
  <si>
    <t>0011-3069</t>
  </si>
  <si>
    <t>2151-6952</t>
  </si>
  <si>
    <t>CURATORTHE MUSEUM JOURNAL</t>
  </si>
  <si>
    <t>10.1111/(ISSN)2151-6952</t>
  </si>
  <si>
    <t>https://onlinelibrary.wiley.com/journal/21516952</t>
  </si>
  <si>
    <t>Museum &amp; Heritage Studies</t>
  </si>
  <si>
    <t>CURJ</t>
  </si>
  <si>
    <t>0958-5176</t>
  </si>
  <si>
    <t>1469-3704</t>
  </si>
  <si>
    <t>THE CURRICULUM JOURNAL</t>
  </si>
  <si>
    <t>10.1002/(ISSN)1469-3704</t>
  </si>
  <si>
    <t>https://onlinelibrary.wiley.com/journal/14693704</t>
  </si>
  <si>
    <t>CURT</t>
  </si>
  <si>
    <t>1355-4905</t>
  </si>
  <si>
    <t>1467-8748</t>
  </si>
  <si>
    <t>CURTIS'S BOTANICAL MAGAZINE</t>
  </si>
  <si>
    <t>10.1111/(ISSN)1467-8748</t>
  </si>
  <si>
    <t>https://onlinelibrary.wiley.com/journal/14678748</t>
  </si>
  <si>
    <t>CYTO</t>
  </si>
  <si>
    <t>1552-4922</t>
  </si>
  <si>
    <t>1552-4930</t>
  </si>
  <si>
    <t>CYTOMETRY PART A</t>
  </si>
  <si>
    <t>10.1002/(ISSN)1552-4930</t>
  </si>
  <si>
    <t>https://onlinelibrary.wiley.com/journal/15524930</t>
  </si>
  <si>
    <t>CYTB</t>
  </si>
  <si>
    <t>1552-4949</t>
  </si>
  <si>
    <t>1552-4957</t>
  </si>
  <si>
    <t>CYTOMETRY PART B:CLINICAL CYTOMETRY</t>
  </si>
  <si>
    <t>10.1002/(ISSN)1552-4957</t>
  </si>
  <si>
    <t>https://onlinelibrary.wiley.com/journal/15524957</t>
  </si>
  <si>
    <t>CYT</t>
  </si>
  <si>
    <t>0956-5507</t>
  </si>
  <si>
    <t>1365-2303</t>
  </si>
  <si>
    <t>CYTOPATHOLOGY</t>
  </si>
  <si>
    <t>10.1111/(ISSN)1365-2303</t>
  </si>
  <si>
    <t>https://onlinelibrary.wiley.com/journal/13652303</t>
  </si>
  <si>
    <t>Pathology</t>
  </si>
  <si>
    <t>CM</t>
  </si>
  <si>
    <t>1949-3584</t>
  </si>
  <si>
    <t>1949-3592</t>
  </si>
  <si>
    <t>CYTOSKELETON</t>
  </si>
  <si>
    <t>10.1002/(ISSN)1949-3592</t>
  </si>
  <si>
    <t>https://onlinelibrary.wiley.com/journal/19493592</t>
  </si>
  <si>
    <t>DAP</t>
  </si>
  <si>
    <t>1527-6562</t>
  </si>
  <si>
    <t>1943-7587</t>
  </si>
  <si>
    <t>DEAN &amp; PROVOST</t>
  </si>
  <si>
    <t>10.1002/(ISSN)1943-7587</t>
  </si>
  <si>
    <t>https://onlinelibrary.wiley.com/journal/19437587</t>
  </si>
  <si>
    <t>DECI</t>
  </si>
  <si>
    <t>0011-7315</t>
  </si>
  <si>
    <t>1540-5915</t>
  </si>
  <si>
    <t>DECISION SCIENCES</t>
  </si>
  <si>
    <t>10.1111/(ISSN)1540-5915</t>
  </si>
  <si>
    <t>https://onlinelibrary.wiley.com/journal/15405915</t>
  </si>
  <si>
    <t>Decision Sciences</t>
  </si>
  <si>
    <t>DSJI</t>
  </si>
  <si>
    <t>1540-4595</t>
  </si>
  <si>
    <t>1540-4609</t>
  </si>
  <si>
    <t>DECISION SCIENCES JOURNAL OF INNOVATIVE EDUCATION</t>
  </si>
  <si>
    <t>10.1111/(ISSN)1540-4609</t>
  </si>
  <si>
    <t>https://onlinelibrary.wiley.com/journal/15404609</t>
  </si>
  <si>
    <t>EDT</t>
  </si>
  <si>
    <t>1600-4469</t>
  </si>
  <si>
    <t>1600-9657</t>
  </si>
  <si>
    <t>DENTAL TRAUMATOLOGY</t>
  </si>
  <si>
    <t>10.1111/(ISSN)1600-9657</t>
  </si>
  <si>
    <t>https://onlinelibrary.wiley.com/journal/16009657</t>
  </si>
  <si>
    <t>Dental Traumatology</t>
  </si>
  <si>
    <t>DMFR</t>
  </si>
  <si>
    <t>0250-832X</t>
  </si>
  <si>
    <t>1476-542X</t>
  </si>
  <si>
    <t>DENTOMAXILLOFACIAL RADIOLOGY</t>
  </si>
  <si>
    <t>10.1259/(ISSN)1476-542X</t>
  </si>
  <si>
    <t>DCH</t>
  </si>
  <si>
    <t>1049-3255</t>
  </si>
  <si>
    <t>1936-4393</t>
  </si>
  <si>
    <t>THE DEPARTMENT CHAIR</t>
  </si>
  <si>
    <t>10.1002/(ISSN)1936-4393</t>
  </si>
  <si>
    <t>https://onlinelibrary.wiley.com/journal/19364393</t>
  </si>
  <si>
    <t>Leadership, Administration &amp; Policy (Higher Education)</t>
  </si>
  <si>
    <t>DA</t>
  </si>
  <si>
    <t>1091-4269</t>
  </si>
  <si>
    <t>1520-6394</t>
  </si>
  <si>
    <t>DEPRESSION AND ANXIETY</t>
  </si>
  <si>
    <t>10.1002/(ISSN)1520-6394</t>
  </si>
  <si>
    <t>https://onlinelibrary.wiley.com/journal/15206394</t>
  </si>
  <si>
    <t>DTH</t>
  </si>
  <si>
    <t>1396-0296</t>
  </si>
  <si>
    <t>1529-8019</t>
  </si>
  <si>
    <t>DERMATOLOGIC THERAPY</t>
  </si>
  <si>
    <t>10.1111/(ISSN)1529-8019</t>
  </si>
  <si>
    <t>https://onlinelibrary.wiley.com/journal/15298019</t>
  </si>
  <si>
    <t>DER2</t>
  </si>
  <si>
    <t>2637-7489</t>
  </si>
  <si>
    <t>DERMATOLOGICAL REVIEWS</t>
  </si>
  <si>
    <t>10.1002/(ISSN)2637-7489</t>
  </si>
  <si>
    <t>www.wileyonlinelibrary.com/journal/der2</t>
  </si>
  <si>
    <t>DMJ</t>
  </si>
  <si>
    <t>1942-5074</t>
  </si>
  <si>
    <t>1948-7177</t>
  </si>
  <si>
    <t>DESIGN MANAGEMENT JOURNAL</t>
  </si>
  <si>
    <t>10.1111/(ISSN)1948-7177</t>
  </si>
  <si>
    <t>https://onlinelibrary.wiley.com/journal/19487177</t>
  </si>
  <si>
    <t>Design History &amp; Theory</t>
  </si>
  <si>
    <t>DREV</t>
  </si>
  <si>
    <t>1557-0614</t>
  </si>
  <si>
    <t>1948-7169</t>
  </si>
  <si>
    <t>DESIGN MANAGEMENT REVIEW</t>
  </si>
  <si>
    <t>10.1111/(ISSN)1948-7169</t>
  </si>
  <si>
    <t>https://onlinelibrary.wiley.com/journal/19487169</t>
  </si>
  <si>
    <t>DEVE</t>
  </si>
  <si>
    <t>0012-1533</t>
  </si>
  <si>
    <t>1746-1049</t>
  </si>
  <si>
    <t>THE DEVELOPING ECONOMIES</t>
  </si>
  <si>
    <t>10.1111/(ISSN)1746-1049</t>
  </si>
  <si>
    <t>https://onlinelibrary.wiley.com/journal/17461049</t>
  </si>
  <si>
    <t>Economic Development</t>
  </si>
  <si>
    <t>DEWB</t>
  </si>
  <si>
    <t>1471-8731</t>
  </si>
  <si>
    <t>1471-8847</t>
  </si>
  <si>
    <t>DEVELOPING WORLD BIOETHICS</t>
  </si>
  <si>
    <t>10.1111/(ISSN)1471-8847</t>
  </si>
  <si>
    <t>https://onlinelibrary.wiley.com/journal/14718847</t>
  </si>
  <si>
    <t>DECH</t>
  </si>
  <si>
    <t>0012-155X</t>
  </si>
  <si>
    <t>1467-7660</t>
  </si>
  <si>
    <t>DEVELOPMENT AND CHANGE</t>
  </si>
  <si>
    <t>10.1111/(ISSN)1467-7660</t>
  </si>
  <si>
    <t>https://onlinelibrary.wiley.com/journal/14677660</t>
  </si>
  <si>
    <t>DPR</t>
  </si>
  <si>
    <t>0950-6764</t>
  </si>
  <si>
    <t>1467-7679</t>
  </si>
  <si>
    <t>DEVELOPMENT POLICY REVIEW</t>
  </si>
  <si>
    <t>10.1111/(ISSN)1467-7679</t>
  </si>
  <si>
    <t>https://onlinelibrary.wiley.com/journal/14677679</t>
  </si>
  <si>
    <t>DGD</t>
  </si>
  <si>
    <t>0012-1592</t>
  </si>
  <si>
    <t>1440-169X</t>
  </si>
  <si>
    <t>DEVELOPMENT, GROWTH &amp; DIFFERENTIATION</t>
  </si>
  <si>
    <t>10.1111/(ISSN)1440-169X</t>
  </si>
  <si>
    <t>https://onlinelibrary.wiley.com/journal/1440169X</t>
  </si>
  <si>
    <t>Developmental Biology</t>
  </si>
  <si>
    <t>DVDY</t>
  </si>
  <si>
    <t>1058-8388</t>
  </si>
  <si>
    <t>1097-0177</t>
  </si>
  <si>
    <t>DEVELOPMENTAL DYNAMICS</t>
  </si>
  <si>
    <t>10.1002/(ISSN)1097-0177</t>
  </si>
  <si>
    <t>https://onlinelibrary.wiley.com/journal/10970177</t>
  </si>
  <si>
    <t>DMCN</t>
  </si>
  <si>
    <t>0012-1622</t>
  </si>
  <si>
    <t>1469-8749</t>
  </si>
  <si>
    <t>DEVELOPMENTAL MEDICINE &amp; CHILD NEUROLOGY</t>
  </si>
  <si>
    <t>10.1111/(ISSN)1469-8749</t>
  </si>
  <si>
    <t>https://onlinelibrary.wiley.com/journal/14698749</t>
  </si>
  <si>
    <t>NEU</t>
  </si>
  <si>
    <t>1932-8451</t>
  </si>
  <si>
    <t>1932-846X</t>
  </si>
  <si>
    <t>DEVELOPMENTAL NEUROBIOLOGY</t>
  </si>
  <si>
    <t>10.1002/(ISSN)1932-846X</t>
  </si>
  <si>
    <t>https://onlinelibrary.wiley.com/journal/1932846X</t>
  </si>
  <si>
    <t>DEV</t>
  </si>
  <si>
    <t>0012-1630</t>
  </si>
  <si>
    <t>1098-2302</t>
  </si>
  <si>
    <t>DEVELOPMENTAL PSYCHOBIOLOGY</t>
  </si>
  <si>
    <t>10.1002/(ISSN)1098-2302</t>
  </si>
  <si>
    <t>https://onlinelibrary.wiley.com/journal/10982302</t>
  </si>
  <si>
    <t>DESC</t>
  </si>
  <si>
    <t>1363-755X</t>
  </si>
  <si>
    <t>1467-7687</t>
  </si>
  <si>
    <t>DEVELOPMENTAL SCIENCE</t>
  </si>
  <si>
    <t>10.1111/(ISSN)1467-7687</t>
  </si>
  <si>
    <t>https://onlinelibrary.wiley.com/journal/14677687</t>
  </si>
  <si>
    <t>DOM</t>
  </si>
  <si>
    <t>1462-8902</t>
  </si>
  <si>
    <t>1463-1326</t>
  </si>
  <si>
    <t>DIABETES OBESITY &amp; METABOLISM</t>
  </si>
  <si>
    <t>10.1111/(ISSN)1463-1326</t>
  </si>
  <si>
    <t>https://onlinelibrary.wiley.com/journal/14631326</t>
  </si>
  <si>
    <t>Diabetes</t>
  </si>
  <si>
    <t>DMRR</t>
  </si>
  <si>
    <t>1520-7552</t>
  </si>
  <si>
    <t>1520-7560</t>
  </si>
  <si>
    <t>DIABETES/METABOLISM RESEARCH AND REVIEWS</t>
  </si>
  <si>
    <t>10.1002/(ISSN)1520-7560</t>
  </si>
  <si>
    <t>https://onlinelibrary.wiley.com/journal/15207560</t>
  </si>
  <si>
    <t>DME</t>
  </si>
  <si>
    <t>0742-3071</t>
  </si>
  <si>
    <t>1464-5491</t>
  </si>
  <si>
    <t>DIABETIC MEDICINE</t>
  </si>
  <si>
    <t>10.1111/(ISSN)1464-5491</t>
  </si>
  <si>
    <t>https://onlinelibrary.wiley.com/journal/14645491</t>
  </si>
  <si>
    <t>DC</t>
  </si>
  <si>
    <t>8755-1039</t>
  </si>
  <si>
    <t>1097-0339</t>
  </si>
  <si>
    <t>DIAGNOSTIC CYTOPATHOLOGY</t>
  </si>
  <si>
    <t>10.1002/(ISSN)1097-0339</t>
  </si>
  <si>
    <t>https://onlinelibrary.wiley.com/journal/10970339</t>
  </si>
  <si>
    <t>DIAL</t>
  </si>
  <si>
    <t>0012-2033</t>
  </si>
  <si>
    <t>1540-6385</t>
  </si>
  <si>
    <t>DIALOG</t>
  </si>
  <si>
    <t>10.1111/(ISSN)1540-6385</t>
  </si>
  <si>
    <t>https://onlinelibrary.wiley.com/journal/15406385</t>
  </si>
  <si>
    <t>Contemporary Theology</t>
  </si>
  <si>
    <t>TGER</t>
  </si>
  <si>
    <t>0042-062X</t>
  </si>
  <si>
    <t>1756-1221</t>
  </si>
  <si>
    <t>DIE UNTERRICHTSPRAXIS/TEACHING GERMAN</t>
  </si>
  <si>
    <t>10.1111/(ISSN)1756-1221</t>
  </si>
  <si>
    <t>https://onlinelibrary.wiley.com/journal/17561221</t>
  </si>
  <si>
    <t>Applied Linguistics</t>
  </si>
  <si>
    <t>DOME</t>
  </si>
  <si>
    <t>1060-4367</t>
  </si>
  <si>
    <t>1949-3606</t>
  </si>
  <si>
    <t>DIGEST OF MIDDLE EAST STUDIES</t>
  </si>
  <si>
    <t>10.1111/(ISSN)1949-3606</t>
  </si>
  <si>
    <t>https://onlinelibrary.wiley.com/journal/19493606</t>
  </si>
  <si>
    <t>Middle Eastern Politics</t>
  </si>
  <si>
    <t>DEN</t>
  </si>
  <si>
    <t>0915-5635</t>
  </si>
  <si>
    <t>1443-1661</t>
  </si>
  <si>
    <t>DIGESTIVE ENDOSCOPY</t>
  </si>
  <si>
    <t>10.1111/(ISSN)1443-1661</t>
  </si>
  <si>
    <t>https://onlinelibrary.wiley.com/journal/14431661</t>
  </si>
  <si>
    <t>Endoscopy</t>
  </si>
  <si>
    <t>DHE</t>
  </si>
  <si>
    <t>1086-1335</t>
  </si>
  <si>
    <t>1943-8001</t>
  </si>
  <si>
    <t>DISABILITY COMPLIANCE FOR HIGHER EDUCATION</t>
  </si>
  <si>
    <t>10.1002/(ISSN)1943-8001</t>
  </si>
  <si>
    <t>https://onlinelibrary.wiley.com/journal/19438001</t>
  </si>
  <si>
    <t>DISA</t>
  </si>
  <si>
    <t>0361-3666</t>
  </si>
  <si>
    <t>1467-7717</t>
  </si>
  <si>
    <t>DISASTERS</t>
  </si>
  <si>
    <t>10.1111/(ISSN)1467-7717</t>
  </si>
  <si>
    <t>https://onlinelibrary.wiley.com/journal/14677717</t>
  </si>
  <si>
    <t>DAR</t>
  </si>
  <si>
    <t>0959-5236</t>
  </si>
  <si>
    <t>1465-3362</t>
  </si>
  <si>
    <t>DRUG AND ALCOHOL REVIEW</t>
  </si>
  <si>
    <t>10.1111/(ISSN)1465-3362</t>
  </si>
  <si>
    <t>https://onlinelibrary.wiley.com/journal/14653362</t>
  </si>
  <si>
    <t>DDR</t>
  </si>
  <si>
    <t>0272-4391</t>
  </si>
  <si>
    <t>1098-2299</t>
  </si>
  <si>
    <t>DRUG DEVELOPMENT RESEARCH</t>
  </si>
  <si>
    <t>10.1002/(ISSN)1098-2299</t>
  </si>
  <si>
    <t>https://onlinelibrary.wiley.com/journal/10982299</t>
  </si>
  <si>
    <t>DTA</t>
  </si>
  <si>
    <t>1942-7603</t>
  </si>
  <si>
    <t>1942-7611</t>
  </si>
  <si>
    <t>DRUG TESTING AND ANALYSIS</t>
  </si>
  <si>
    <t>10.1002/(ISSN)1942-7611</t>
  </si>
  <si>
    <t>https://onlinelibrary.wiley.com/journal/19427611</t>
  </si>
  <si>
    <t>Analytical Chemistry</t>
  </si>
  <si>
    <t>DYS</t>
  </si>
  <si>
    <t>1076-9242</t>
  </si>
  <si>
    <t>1099-0909</t>
  </si>
  <si>
    <t>DYSLEXIA</t>
  </si>
  <si>
    <t>10.1002/(ISSN)1099-0909</t>
  </si>
  <si>
    <t>https://onlinelibrary.wiley.com/journal/10990909</t>
  </si>
  <si>
    <t>Reading &amp; Dyslexia</t>
  </si>
  <si>
    <t>EIP</t>
  </si>
  <si>
    <t>1751-7885</t>
  </si>
  <si>
    <t>1751-7893</t>
  </si>
  <si>
    <t>EARLY INTERVENTION IN PSYCHIATRY</t>
  </si>
  <si>
    <t>10.1111/(ISSN)1751-7893</t>
  </si>
  <si>
    <t>https://onlinelibrary.wiley.com/journal/17517893</t>
  </si>
  <si>
    <t>EMED</t>
  </si>
  <si>
    <t>0963-9462</t>
  </si>
  <si>
    <t>1468-0254</t>
  </si>
  <si>
    <t>EARLY MEDIEVAL EUROPE</t>
  </si>
  <si>
    <t>10.1111/(ISSN)1468-0254</t>
  </si>
  <si>
    <t>https://onlinelibrary.wiley.com/journal/14680254</t>
  </si>
  <si>
    <t>Medieval History (500-1500)</t>
  </si>
  <si>
    <t>EPP3</t>
  </si>
  <si>
    <t>2096-3955</t>
  </si>
  <si>
    <t>EARTH AND PLANETARY PHYSICS</t>
  </si>
  <si>
    <t>10.1002/(ISSN)2096-3955</t>
  </si>
  <si>
    <t>https://onlinelibrary.wiley.com/journal/20963955</t>
  </si>
  <si>
    <t>ESP</t>
  </si>
  <si>
    <t>0197-9337</t>
  </si>
  <si>
    <t>1096-9837</t>
  </si>
  <si>
    <t>EARTH SURFACE PROCESSES AND LANDFORMS</t>
  </si>
  <si>
    <t>10.1002/(ISSN)1096-9837</t>
  </si>
  <si>
    <t>https://onlinelibrary.wiley.com/journal/10969837</t>
  </si>
  <si>
    <t>Geomorphology</t>
  </si>
  <si>
    <t>EQE</t>
  </si>
  <si>
    <t>0098-8847</t>
  </si>
  <si>
    <t>1096-9845</t>
  </si>
  <si>
    <t>EARTHQUAKE ENGINEERING &amp; STRUCTURAL DYNAMICS</t>
  </si>
  <si>
    <t>10.1002/(ISSN)1096-9845</t>
  </si>
  <si>
    <t>https://onlinelibrary.wiley.com/journal/10969845</t>
  </si>
  <si>
    <t>Structural &amp; Building Engineering</t>
  </si>
  <si>
    <t>ECHO</t>
  </si>
  <si>
    <t>0742-2822</t>
  </si>
  <si>
    <t>1540-8175</t>
  </si>
  <si>
    <t>ECHOCARDIOGRAPHY</t>
  </si>
  <si>
    <t>10.1111/(ISSN)1540-8175</t>
  </si>
  <si>
    <t>https://onlinelibrary.wiley.com/journal/15408175</t>
  </si>
  <si>
    <t>ECO</t>
  </si>
  <si>
    <t>1936-0584</t>
  </si>
  <si>
    <t>1936-0592</t>
  </si>
  <si>
    <t>ECOHYDROLOGY</t>
  </si>
  <si>
    <t>10.1002/(ISSN)1936-0592</t>
  </si>
  <si>
    <t>https://onlinelibrary.wiley.com/journal/19360592</t>
  </si>
  <si>
    <t>Hydrological Sciences</t>
  </si>
  <si>
    <t>EAP</t>
  </si>
  <si>
    <t>1051-0761</t>
  </si>
  <si>
    <t>1939-5582</t>
  </si>
  <si>
    <t>ECOLOGICAL APPLICATIONS</t>
  </si>
  <si>
    <t>10.1002/(ISSN)1939-5582</t>
  </si>
  <si>
    <t>https://esajournals.onlinelibrary.wiley.com/journal/19395582</t>
  </si>
  <si>
    <t>EEN</t>
  </si>
  <si>
    <t>0307-6946</t>
  </si>
  <si>
    <t>1365-2311</t>
  </si>
  <si>
    <t>ECOLOGICAL ENTOMOLOGY</t>
  </si>
  <si>
    <t>10.1111/(ISSN)1365-2311</t>
  </si>
  <si>
    <t>https://onlinelibrary.wiley.com/journal/13652311</t>
  </si>
  <si>
    <t>EMR</t>
  </si>
  <si>
    <t>1442-7001</t>
  </si>
  <si>
    <t>1442-8903</t>
  </si>
  <si>
    <t>ECOLOGICAL MANAGEMENT &amp; RESTORATION</t>
  </si>
  <si>
    <t>10.1111/(ISSN)1442-8903</t>
  </si>
  <si>
    <t>https://onlinelibrary.wiley.com/journal/14428903</t>
  </si>
  <si>
    <t>ECM</t>
  </si>
  <si>
    <t>0012-9615</t>
  </si>
  <si>
    <t>1557-7015</t>
  </si>
  <si>
    <t>ECOLOGICAL MONOGRAPHS</t>
  </si>
  <si>
    <t>10.1002/(ISSN)1557-7015</t>
  </si>
  <si>
    <t>https://esajournals.onlinelibrary.wiley.com/journal/15577015</t>
  </si>
  <si>
    <t>ERE</t>
  </si>
  <si>
    <t>0912-3814</t>
  </si>
  <si>
    <t>1440-1703</t>
  </si>
  <si>
    <t>ECOLOGICAL RESEARCH</t>
  </si>
  <si>
    <t>10.1111/(ISSN)1440-1703</t>
  </si>
  <si>
    <t>https://onlinelibrary.wiley.com/journal/14401703</t>
  </si>
  <si>
    <t>ECY</t>
  </si>
  <si>
    <t>0012-9658</t>
  </si>
  <si>
    <t>1939-9170</t>
  </si>
  <si>
    <t>ECOLOGY</t>
  </si>
  <si>
    <t>10.1002/(ISSN)1939-9170</t>
  </si>
  <si>
    <t>https://esajournals.onlinelibrary.wiley.com/journal/19399170</t>
  </si>
  <si>
    <t>ELE</t>
  </si>
  <si>
    <t>1461-023X</t>
  </si>
  <si>
    <t>1461-0248</t>
  </si>
  <si>
    <t>ECOLOGY LETTERS</t>
  </si>
  <si>
    <t>10.1111/(ISSN)1461-0248</t>
  </si>
  <si>
    <t>https://onlinelibrary.wiley.com/journal/14610248</t>
  </si>
  <si>
    <t>EFF</t>
  </si>
  <si>
    <t>0906-6691</t>
  </si>
  <si>
    <t>1600-0633</t>
  </si>
  <si>
    <t>ECOLOGY OF FRESHWATER FISH</t>
  </si>
  <si>
    <t>10.1111/(ISSN)1600-0633</t>
  </si>
  <si>
    <t>https://onlinelibrary.wiley.com/journal/16000633</t>
  </si>
  <si>
    <t>ECTA</t>
  </si>
  <si>
    <t>0012-9682</t>
  </si>
  <si>
    <t>1468-0262</t>
  </si>
  <si>
    <t>ECONOMETRICA</t>
  </si>
  <si>
    <t>10.1111/(ISSN)1468-0262</t>
  </si>
  <si>
    <t>https://onlinelibrary.wiley.com/journal/14680262</t>
  </si>
  <si>
    <t>Econometrics</t>
  </si>
  <si>
    <t>ECAF</t>
  </si>
  <si>
    <t>0265-0665</t>
  </si>
  <si>
    <t>1468-0270</t>
  </si>
  <si>
    <t>ECONOMIC AFFAIRS</t>
  </si>
  <si>
    <t>10.1111/(ISSN)1468-0270</t>
  </si>
  <si>
    <t>https://onlinelibrary.wiley.com/journal/14680270</t>
  </si>
  <si>
    <t>SEA2</t>
  </si>
  <si>
    <t>2330-4847</t>
  </si>
  <si>
    <t>10.1002/(ISSN)2330-4847</t>
  </si>
  <si>
    <t>https://anthrosource.onlinelibrary.wiley.com/journal/23304847</t>
  </si>
  <si>
    <t>EHR</t>
  </si>
  <si>
    <t>0013-0117</t>
  </si>
  <si>
    <t>1468-0289</t>
  </si>
  <si>
    <t>ECONOMIC HISTORY REVIEW</t>
  </si>
  <si>
    <t>10.1111/(ISSN)1468-0289</t>
  </si>
  <si>
    <t>https://onlinelibrary.wiley.com/journal/14680289</t>
  </si>
  <si>
    <t>ECIN</t>
  </si>
  <si>
    <t>0095-2583</t>
  </si>
  <si>
    <t>1465-7295</t>
  </si>
  <si>
    <t>ECONOMIC INQUIRY</t>
  </si>
  <si>
    <t>10.1111/(ISSN)1465-7295</t>
  </si>
  <si>
    <t>https://onlinelibrary.wiley.com/journal/14657295</t>
  </si>
  <si>
    <t>ECNO</t>
  </si>
  <si>
    <t>0391-5026</t>
  </si>
  <si>
    <t>1468-0300</t>
  </si>
  <si>
    <t>ECONOMIC NOTES</t>
  </si>
  <si>
    <t>10.1111/(ISSN)1468-0300</t>
  </si>
  <si>
    <t>https://onlinelibrary.wiley.com/journal/14680300</t>
  </si>
  <si>
    <t>Financial Economics</t>
  </si>
  <si>
    <t>ECOL</t>
  </si>
  <si>
    <t>0140-489X</t>
  </si>
  <si>
    <t>1468-0319</t>
  </si>
  <si>
    <t>ECONOMIC OUTLOOK</t>
  </si>
  <si>
    <t>10.1111/(ISSN)1468-0319</t>
  </si>
  <si>
    <t>https://onlinelibrary.wiley.com/journal/14680319</t>
  </si>
  <si>
    <t>ECPA</t>
  </si>
  <si>
    <t>0812-0439</t>
  </si>
  <si>
    <t>1759-3441</t>
  </si>
  <si>
    <t>ECONOMIC PAPERS</t>
  </si>
  <si>
    <t>10.1111/(ISSN)1759-3441</t>
  </si>
  <si>
    <t>https://onlinelibrary.wiley.com/journal/17593441</t>
  </si>
  <si>
    <t>ECOR</t>
  </si>
  <si>
    <t>0013-0249</t>
  </si>
  <si>
    <t>1475-4932</t>
  </si>
  <si>
    <t>ECONOMIC RECORD</t>
  </si>
  <si>
    <t>10.1111/(ISSN)1475-4932</t>
  </si>
  <si>
    <t>https://onlinelibrary.wiley.com/journal/14754932</t>
  </si>
  <si>
    <t>ECCA</t>
  </si>
  <si>
    <t>0013-0427</t>
  </si>
  <si>
    <t>1468-0335</t>
  </si>
  <si>
    <t>ECONOMICA</t>
  </si>
  <si>
    <t>10.1111/(ISSN)1468-0335</t>
  </si>
  <si>
    <t>https://onlinelibrary.wiley.com/journal/14680335</t>
  </si>
  <si>
    <t>ECPO</t>
  </si>
  <si>
    <t>0954-1985</t>
  </si>
  <si>
    <t>1468-0343</t>
  </si>
  <si>
    <t>ECONOMICS &amp; POLITICS</t>
  </si>
  <si>
    <t>10.1111/(ISSN)1468-0343</t>
  </si>
  <si>
    <t>https://onlinelibrary.wiley.com/journal/14680343</t>
  </si>
  <si>
    <t>Political Economics</t>
  </si>
  <si>
    <t>ECOT</t>
  </si>
  <si>
    <t>2577-6975</t>
  </si>
  <si>
    <t>2577-6983</t>
  </si>
  <si>
    <t>ECONOMICS OF TRANSITION AND INSTITUTIONAL CHANGE</t>
  </si>
  <si>
    <t>10.1111/(ISSN)2577-6983</t>
  </si>
  <si>
    <t>https://onlinelibrary.wiley.com/journal/25776983</t>
  </si>
  <si>
    <t>EREV</t>
  </si>
  <si>
    <t>0013-0796</t>
  </si>
  <si>
    <t>1758-6623</t>
  </si>
  <si>
    <t>THE ECUMENICAL REVIEW</t>
  </si>
  <si>
    <t>10.1111/(ISSN)1758-6623</t>
  </si>
  <si>
    <t>https://onlinelibrary.wiley.com/journal/17586623</t>
  </si>
  <si>
    <t>General &amp; Introductory Religion &amp; Theology</t>
  </si>
  <si>
    <t>EMIP</t>
  </si>
  <si>
    <t>0731-1745</t>
  </si>
  <si>
    <t>1745-3992</t>
  </si>
  <si>
    <t>EDUCATIONAL MEASUREMENT: ISSUES AND PRACTICE</t>
  </si>
  <si>
    <t>10.1111/(ISSN)1745-3992</t>
  </si>
  <si>
    <t>https://onlinelibrary.wiley.com/journal/17453992</t>
  </si>
  <si>
    <t>Educational Research &amp; Statistics</t>
  </si>
  <si>
    <t>EDTH</t>
  </si>
  <si>
    <t>0013-2004</t>
  </si>
  <si>
    <t>1741-5446</t>
  </si>
  <si>
    <t>EDUCATIONAL THEORY</t>
  </si>
  <si>
    <t>10.1111/(ISSN)1741-5446</t>
  </si>
  <si>
    <t>https://onlinelibrary.wiley.com/journal/17415446</t>
  </si>
  <si>
    <t>Theory of Education</t>
  </si>
  <si>
    <t>EEJ</t>
  </si>
  <si>
    <t>0424-7760</t>
  </si>
  <si>
    <t>1520-6416</t>
  </si>
  <si>
    <t>ELECTRICAL ENGINEERING IN JAPAN</t>
  </si>
  <si>
    <t>10.1002/(ISSN)1520-6416</t>
  </si>
  <si>
    <t>https://onlinelibrary.wiley.com/journal/15206416</t>
  </si>
  <si>
    <t>Power Technology &amp; Power Engineering</t>
  </si>
  <si>
    <t>1040-0397</t>
  </si>
  <si>
    <t>1521-4109</t>
  </si>
  <si>
    <t>ELECTROANALYSIS</t>
  </si>
  <si>
    <t>10.1002/(ISSN)1521-4109</t>
  </si>
  <si>
    <t>https://onlinelibrary.wiley.com/journal/15214109</t>
  </si>
  <si>
    <t>ISD2</t>
  </si>
  <si>
    <t>1681-4835</t>
  </si>
  <si>
    <t>THE ELECTRONIC JOURNAL OF INFORMATION SYSTEMS IN DEVELOPING COUNTRIES</t>
  </si>
  <si>
    <t>10.1002/(ISSN)1681-4835</t>
  </si>
  <si>
    <t>https://onlinelibrary.wiley.com/journal/16814835</t>
  </si>
  <si>
    <t>Information &amp; Library Science</t>
  </si>
  <si>
    <t>ECJ</t>
  </si>
  <si>
    <t>1942-9533</t>
  </si>
  <si>
    <t>1942-9541</t>
  </si>
  <si>
    <t>ELECTRONICS AND COMMUNICATIONS IN JAPAN</t>
  </si>
  <si>
    <t>10.1002/(ISSN)1942-9541</t>
  </si>
  <si>
    <t>https://onlinelibrary.wiley.com/journal/19429541</t>
  </si>
  <si>
    <t>Circuit Theory &amp; Design</t>
  </si>
  <si>
    <t>0173-0835</t>
  </si>
  <si>
    <t>1522-2683</t>
  </si>
  <si>
    <t>ELECTROPHORESIS</t>
  </si>
  <si>
    <t>10.1002/(ISSN)1522-2683</t>
  </si>
  <si>
    <t>https://onlinelibrary.wiley.com/journal/15222683</t>
  </si>
  <si>
    <t>0261-4189</t>
  </si>
  <si>
    <t>1460-2075</t>
  </si>
  <si>
    <t>THE EMBO JOURNAL</t>
  </si>
  <si>
    <t>10.1002/(ISSN)1460-2075</t>
  </si>
  <si>
    <t>https://onlinelibrary.wiley.com/journal/14602075</t>
  </si>
  <si>
    <t>1469-221X</t>
  </si>
  <si>
    <t>1469-3178</t>
  </si>
  <si>
    <t>EMBO REPORTS</t>
  </si>
  <si>
    <t>10.1002/(ISSN)1469-3178</t>
  </si>
  <si>
    <t>https://onlinelibrary.wiley.com/journal/14693178</t>
  </si>
  <si>
    <t>EMM</t>
  </si>
  <si>
    <t>1742-6731</t>
  </si>
  <si>
    <t>1742-6723</t>
  </si>
  <si>
    <t>EMERGENCY MEDICINE AUSTRALASIA</t>
  </si>
  <si>
    <t>10.1111/(ISSN)1742-6723</t>
  </si>
  <si>
    <t>https://onlinelibrary.wiley.com/journal/17426723</t>
  </si>
  <si>
    <t>EST2</t>
  </si>
  <si>
    <t>2578-4862</t>
  </si>
  <si>
    <t>ENERGY STORAGE</t>
  </si>
  <si>
    <t>10.1002/(ISSN)2578-4862</t>
  </si>
  <si>
    <t>https://onlinelibrary.wiley.com/journal/25784862</t>
  </si>
  <si>
    <t>Energy Storage</t>
  </si>
  <si>
    <t>2194-4288</t>
  </si>
  <si>
    <t>2194-4296</t>
  </si>
  <si>
    <t>ENERGY TECHNOLOGY</t>
  </si>
  <si>
    <t>10.1002/(ISSN)2194-4296</t>
  </si>
  <si>
    <t>https://onlinelibrary.wiley.com/journal/21944296</t>
  </si>
  <si>
    <t>EMT</t>
  </si>
  <si>
    <t>1094-3757</t>
  </si>
  <si>
    <t>1945-6263</t>
  </si>
  <si>
    <t>ENROLLMENT MANAGEMENT REPORT</t>
  </si>
  <si>
    <t>10.1002/(ISSN)1945-6263</t>
  </si>
  <si>
    <t>https://onlinelibrary.wiley.com/journal/19456263</t>
  </si>
  <si>
    <t>EEA</t>
  </si>
  <si>
    <t>0013-8703</t>
  </si>
  <si>
    <t>1570-7458</t>
  </si>
  <si>
    <t>ENTOMOLOGIA EXPERIMENTALIS ET APPLICATA</t>
  </si>
  <si>
    <t>10.1111/(ISSN)1570-7458</t>
  </si>
  <si>
    <t>https://onlinelibrary.wiley.com/journal/15707458</t>
  </si>
  <si>
    <t>ENR</t>
  </si>
  <si>
    <t>1738-2297</t>
  </si>
  <si>
    <t>1748-5967</t>
  </si>
  <si>
    <t>ENTOMOLOGICAL RESEARCH</t>
  </si>
  <si>
    <t>10.1111/(ISSN)1748-5967</t>
  </si>
  <si>
    <t>https://onlinelibrary.wiley.com/journal/17485967</t>
  </si>
  <si>
    <t>ENS</t>
  </si>
  <si>
    <t>1343-8786</t>
  </si>
  <si>
    <t>1479-8298</t>
  </si>
  <si>
    <t>ENTOMOLOGICAL SCIENCE</t>
  </si>
  <si>
    <t>10.1111/(ISSN)1479-8298</t>
  </si>
  <si>
    <t>https://onlinelibrary.wiley.com/journal/14798298</t>
  </si>
  <si>
    <t>EM</t>
  </si>
  <si>
    <t>0893-6692</t>
  </si>
  <si>
    <t>1098-2280</t>
  </si>
  <si>
    <t>ENVIRONMENTAL AND MOLECULAR MUTAGENESIS</t>
  </si>
  <si>
    <t>10.1002/(ISSN)1098-2280</t>
  </si>
  <si>
    <t>https://onlinelibrary.wiley.com/journal/10982280</t>
  </si>
  <si>
    <t>EMI</t>
  </si>
  <si>
    <t>1462-2912</t>
  </si>
  <si>
    <t>1462-2920</t>
  </si>
  <si>
    <t>ENVIRONMENTAL MICROBIOLOGY</t>
  </si>
  <si>
    <t>10.1111/(ISSN)1462-2920</t>
  </si>
  <si>
    <t>https://onlinelibrary.wiley.com/journal/14622920</t>
  </si>
  <si>
    <t>Microbial Ecology</t>
  </si>
  <si>
    <t>EMI4</t>
  </si>
  <si>
    <t>1758-2229</t>
  </si>
  <si>
    <t>ENVIRONMENTAL MICROBIOLOGY REPORTS</t>
  </si>
  <si>
    <t>10.1111/(ISSN)1758-2229</t>
  </si>
  <si>
    <t>https://onlinelibrary.wiley.com/journal/17582229</t>
  </si>
  <si>
    <t>EET</t>
  </si>
  <si>
    <t>1756-932X</t>
  </si>
  <si>
    <t>1756-9338</t>
  </si>
  <si>
    <t>ENVIRONMENTAL POLICY AND GOVERNANCE</t>
  </si>
  <si>
    <t>10.1002/(ISSN)1756-9338</t>
  </si>
  <si>
    <t>https://onlinelibrary.wiley.com/journal/17569338</t>
  </si>
  <si>
    <t>EP</t>
  </si>
  <si>
    <t>1944-7442</t>
  </si>
  <si>
    <t>1944-7450</t>
  </si>
  <si>
    <t>ENVIRONMENTAL PROGRESS &amp; SUSTAINABLE ENERGY</t>
  </si>
  <si>
    <t>10.1002/(ISSN)1944-7450</t>
  </si>
  <si>
    <t>https://onlinelibrary.wiley.com/journal/19447450</t>
  </si>
  <si>
    <t>Environmental Engineering</t>
  </si>
  <si>
    <t>TQEM</t>
  </si>
  <si>
    <t>1088-1913</t>
  </si>
  <si>
    <t>1520-6483</t>
  </si>
  <si>
    <t>ENVIRONMENTAL QUALITY MANAGEMENT</t>
  </si>
  <si>
    <t>10.1002/(ISSN)1520-6483</t>
  </si>
  <si>
    <t>https://onlinelibrary.wiley.com/journal/15206483</t>
  </si>
  <si>
    <t>Environmental Management, Policy &amp; Planning</t>
  </si>
  <si>
    <t>TOX</t>
  </si>
  <si>
    <t>1520-4081</t>
  </si>
  <si>
    <t>1522-7278</t>
  </si>
  <si>
    <t>ENVIRONMENTAL TOXICOLOGY</t>
  </si>
  <si>
    <t>10.1002/(ISSN)1522-7278</t>
  </si>
  <si>
    <t>https://onlinelibrary.wiley.com/journal/15227278</t>
  </si>
  <si>
    <t>Toxicology</t>
  </si>
  <si>
    <t>ETC</t>
  </si>
  <si>
    <t>0730-7268</t>
  </si>
  <si>
    <t>1552-8618</t>
  </si>
  <si>
    <t>ENVIRONMENTAL TOXICOLOGY &amp; CHEMISTRY</t>
  </si>
  <si>
    <t>10.1002/(ISSN)1552-8618</t>
  </si>
  <si>
    <t>https://setac.onlinelibrary.wiley.com/journal/15528618</t>
  </si>
  <si>
    <t>Ecotoxicology &amp; Pollution Science</t>
  </si>
  <si>
    <t>ENV</t>
  </si>
  <si>
    <t>1180-4009</t>
  </si>
  <si>
    <t>1099-095X</t>
  </si>
  <si>
    <t>ENVIRONMETRICS</t>
  </si>
  <si>
    <t>10.1002/(ISSN)1099-095X</t>
  </si>
  <si>
    <t>https://onlinelibrary.wiley.com/journal/1099095X</t>
  </si>
  <si>
    <t>Environmental Statistics &amp; Environmetrics</t>
  </si>
  <si>
    <t>EPI</t>
  </si>
  <si>
    <t>0013-9580</t>
  </si>
  <si>
    <t>1528-1167</t>
  </si>
  <si>
    <t>EPILEPSIA</t>
  </si>
  <si>
    <t>10.1111/(ISSN)1528-1167</t>
  </si>
  <si>
    <t>https://onlinelibrary.wiley.com/journal/15281167</t>
  </si>
  <si>
    <t>EPD2</t>
  </si>
  <si>
    <t>1950-6945</t>
  </si>
  <si>
    <t>EPILEPTIC DISORDERS</t>
  </si>
  <si>
    <t>10.1684/(ISSN)1950-6945</t>
  </si>
  <si>
    <t>https://onlinelibrary.wiley.com/journal/19506945</t>
  </si>
  <si>
    <t>EPP</t>
  </si>
  <si>
    <t>0250-8052</t>
  </si>
  <si>
    <t>1365-2338</t>
  </si>
  <si>
    <t>EPPO BULLETIN</t>
  </si>
  <si>
    <t>10.1111/(ISSN)1365-2338</t>
  </si>
  <si>
    <t>https://onlinelibrary.wiley.com/journal/13652338</t>
  </si>
  <si>
    <t>EVE</t>
  </si>
  <si>
    <t>0957-7734</t>
  </si>
  <si>
    <t>2042-3292</t>
  </si>
  <si>
    <t>EQUINE VETERINARY EDUCATION</t>
  </si>
  <si>
    <t>10.1001/(ISSN)2042-3292</t>
  </si>
  <si>
    <t>https://onlinelibrary.wiley.com/journal/20423292</t>
  </si>
  <si>
    <t>Veterinary Medicine - Equine</t>
  </si>
  <si>
    <t>EVJ</t>
  </si>
  <si>
    <t>0425-1644</t>
  </si>
  <si>
    <t>2042-3306</t>
  </si>
  <si>
    <t>EQUINE VETERINARY JOURNAL</t>
  </si>
  <si>
    <t>10.1001/(ISSN)2042-3306</t>
  </si>
  <si>
    <t>https://onlinelibrary.wiley.com/journal/20423306</t>
  </si>
  <si>
    <t>EAHR</t>
  </si>
  <si>
    <t>2578-2355</t>
  </si>
  <si>
    <t>2578-2363</t>
  </si>
  <si>
    <t>ETHICS &amp; HUMAN RESEARCH</t>
  </si>
  <si>
    <t>10.1002/(ISSN)2578-2363</t>
  </si>
  <si>
    <t>https://onlinelibrary.wiley.com/journal/25782363</t>
  </si>
  <si>
    <t>ETH</t>
  </si>
  <si>
    <t>0179-1613</t>
  </si>
  <si>
    <t>1439-0310</t>
  </si>
  <si>
    <t>ETHOLOGY</t>
  </si>
  <si>
    <t>10.1111/(ISSN)1439-0310</t>
  </si>
  <si>
    <t>https://onlinelibrary.wiley.com/journal/14390310</t>
  </si>
  <si>
    <t>Animal Behavior</t>
  </si>
  <si>
    <t>ETHO</t>
  </si>
  <si>
    <t>0091-2131</t>
  </si>
  <si>
    <t>1548-1352</t>
  </si>
  <si>
    <t>ETHOS</t>
  </si>
  <si>
    <t>10.1111/(ISSN)1548-1352</t>
  </si>
  <si>
    <t>https://anthrosource.onlinelibrary.wiley.com/journal/15481352</t>
  </si>
  <si>
    <t>EUCH</t>
  </si>
  <si>
    <t>1478-0917</t>
  </si>
  <si>
    <t>1746-692X</t>
  </si>
  <si>
    <t>EUROCHOICES</t>
  </si>
  <si>
    <t>10.1111/(ISSN)1746-692X</t>
  </si>
  <si>
    <t>https://onlinelibrary.wiley.com/journal/1746692X</t>
  </si>
  <si>
    <t>ERV</t>
  </si>
  <si>
    <t>1072-4133</t>
  </si>
  <si>
    <t>1099-0968</t>
  </si>
  <si>
    <t>EUROPEAN EATING DISORDERS REVIEW</t>
  </si>
  <si>
    <t>10.1002/(ISSN)1099-0968</t>
  </si>
  <si>
    <t>https://onlinelibrary.wiley.com/journal/10990968</t>
  </si>
  <si>
    <t>EUFM</t>
  </si>
  <si>
    <t>1354-7798</t>
  </si>
  <si>
    <t>1468-036X</t>
  </si>
  <si>
    <t>EUROPEAN FINANCIAL MANAGEMENT</t>
  </si>
  <si>
    <t>10.1111/(ISSN)1468-036X</t>
  </si>
  <si>
    <t>https://onlinelibrary.wiley.com/journal/1468036X</t>
  </si>
  <si>
    <t>Institutional &amp; Corporate Finance</t>
  </si>
  <si>
    <t>ECC</t>
  </si>
  <si>
    <t>0961-5423</t>
  </si>
  <si>
    <t>1365-2354</t>
  </si>
  <si>
    <t>EUROPEAN JOURNAL OF CANCER CARE</t>
  </si>
  <si>
    <t>10.1111/(ISSN)1365-2354</t>
  </si>
  <si>
    <t>https://onlinelibrary.wiley.com/journal/13652354</t>
  </si>
  <si>
    <t>Consumer Health General</t>
  </si>
  <si>
    <t>ECI</t>
  </si>
  <si>
    <t>0014-2972</t>
  </si>
  <si>
    <t>1365-2362</t>
  </si>
  <si>
    <t>EUROPEAN JOURNAL OF CLINICAL INVESTIGATION</t>
  </si>
  <si>
    <t>10.1111/(ISSN)1365-2362</t>
  </si>
  <si>
    <t>https://onlinelibrary.wiley.com/journal/13652362</t>
  </si>
  <si>
    <t>General &amp; Internal Medicine</t>
  </si>
  <si>
    <t>EJE</t>
  </si>
  <si>
    <t>1396-5883</t>
  </si>
  <si>
    <t>1600-0579</t>
  </si>
  <si>
    <t>EUROPEAN JOURNAL OF DENTAL EDUCATION</t>
  </si>
  <si>
    <t>10.1111/(ISSN)1600-0579</t>
  </si>
  <si>
    <t>https://onlinelibrary.wiley.com/journal/16000579</t>
  </si>
  <si>
    <t>Community Dentistry &amp; Public Health</t>
  </si>
  <si>
    <t>EJED</t>
  </si>
  <si>
    <t>0141-8211</t>
  </si>
  <si>
    <t>1465-3435</t>
  </si>
  <si>
    <t>EUROPEAN JOURNAL OF EDUCATION</t>
  </si>
  <si>
    <t>10.1111/(ISSN)1465-3435</t>
  </si>
  <si>
    <t>https://onlinelibrary.wiley.com/journal/14653435</t>
  </si>
  <si>
    <t>EJH</t>
  </si>
  <si>
    <t>0902-4441</t>
  </si>
  <si>
    <t>1600-0609</t>
  </si>
  <si>
    <t>EUROPEAN JOURNAL OF HAEMATOLOGY</t>
  </si>
  <si>
    <t>10.1111/(ISSN)1600-0609</t>
  </si>
  <si>
    <t>https://onlinelibrary.wiley.com/journal/16000609</t>
  </si>
  <si>
    <t>108-109</t>
  </si>
  <si>
    <t>EJHF</t>
  </si>
  <si>
    <t>1388-9842</t>
  </si>
  <si>
    <t>1879-0844</t>
  </si>
  <si>
    <t>EUROPEAN JOURNAL OF HEART FAILURE</t>
  </si>
  <si>
    <t>10.1002/(ISSN)1879-0844</t>
  </si>
  <si>
    <t>https://onlinelibrary.wiley.com/journal/18790844</t>
  </si>
  <si>
    <t>Heart Failure</t>
  </si>
  <si>
    <t>0014-2980</t>
  </si>
  <si>
    <t>1521-4141</t>
  </si>
  <si>
    <t>EUROPEAN JOURNAL OF IMMUNOLOGY</t>
  </si>
  <si>
    <t>10.1002/(ISSN)1521-4141</t>
  </si>
  <si>
    <t>https://onlinelibrary.wiley.com/journal/15214141</t>
  </si>
  <si>
    <t>1434-1948</t>
  </si>
  <si>
    <t>1099-0682</t>
  </si>
  <si>
    <t>EUROPEAN JOURNAL OF INORGANIC CHEMISTRY</t>
  </si>
  <si>
    <t>10.1002/(ISSN)1099-0682c</t>
  </si>
  <si>
    <t>https://onlinelibrary.wiley.com/journal/10990682c</t>
  </si>
  <si>
    <t>Inorganic Chemistry</t>
  </si>
  <si>
    <t>1438-7697</t>
  </si>
  <si>
    <t>1438-9312</t>
  </si>
  <si>
    <t>EUROPEAN JOURNAL OF LIPID SCIENCE AND TECHNOLOGY</t>
  </si>
  <si>
    <t>10.1002/(ISSN)1438-9312</t>
  </si>
  <si>
    <t>https://onlinelibrary.wiley.com/journal/14389312</t>
  </si>
  <si>
    <t>Oils &amp; Fats</t>
  </si>
  <si>
    <t>ENE</t>
  </si>
  <si>
    <t>1351-5101</t>
  </si>
  <si>
    <t>1468-1331</t>
  </si>
  <si>
    <t>EUROPEAN JOURNAL OF NEUROLOGY</t>
  </si>
  <si>
    <t>10.1111/(ISSN)1468-1331</t>
  </si>
  <si>
    <t>https://onlinelibrary.wiley.com/journal/14681331</t>
  </si>
  <si>
    <t>EJN</t>
  </si>
  <si>
    <t>0953-816X</t>
  </si>
  <si>
    <t>1460-9568</t>
  </si>
  <si>
    <t>EUROPEAN JOURNAL OF NEUROSCIENCE</t>
  </si>
  <si>
    <t>10.1111/(ISSN)1460-9568</t>
  </si>
  <si>
    <t>https://onlinelibrary.wiley.com/journal/14609568</t>
  </si>
  <si>
    <t>EOS</t>
  </si>
  <si>
    <t>0909-8836</t>
  </si>
  <si>
    <t>1600-0722</t>
  </si>
  <si>
    <t>EUROPEAN JOURNAL OF ORAL SCIENCES</t>
  </si>
  <si>
    <t>10.1111/(ISSN)1600-0722</t>
  </si>
  <si>
    <t>https://onlinelibrary.wiley.com/journal/16000722</t>
  </si>
  <si>
    <t>Oral Sciences &amp; Technology</t>
  </si>
  <si>
    <t>1434-193X</t>
  </si>
  <si>
    <t>1099-0690</t>
  </si>
  <si>
    <t>EUROPEAN JOURNAL OF ORGANIC CHEMISTRY</t>
  </si>
  <si>
    <t>10.1002/(ISSN)1099-0690</t>
  </si>
  <si>
    <t>https://onlinelibrary.wiley.com/journal/10990690</t>
  </si>
  <si>
    <t>EJP</t>
  </si>
  <si>
    <t>1090-3801</t>
  </si>
  <si>
    <t>1532-2149</t>
  </si>
  <si>
    <t>EUROPEAN JOURNAL OF PAIN</t>
  </si>
  <si>
    <t>10.1002/(ISSN)1532-2149</t>
  </si>
  <si>
    <t>https://onlinelibrary.wiley.com/journal/15322149</t>
  </si>
  <si>
    <t>Pain Medicine</t>
  </si>
  <si>
    <t>EJOP</t>
  </si>
  <si>
    <t>0966-8373</t>
  </si>
  <si>
    <t>1468-0378</t>
  </si>
  <si>
    <t>EUROPEAN JOURNAL OF PHILOSOPHY</t>
  </si>
  <si>
    <t>10.1111/(ISSN)1468-0378</t>
  </si>
  <si>
    <t>https://onlinelibrary.wiley.com/journal/14680378</t>
  </si>
  <si>
    <t>Continental Philosophy</t>
  </si>
  <si>
    <t>EJPR</t>
  </si>
  <si>
    <t>0304-4130</t>
  </si>
  <si>
    <t>1475-6765</t>
  </si>
  <si>
    <t>EUROPEAN JOURNAL OF POLITICAL RESEARCH</t>
  </si>
  <si>
    <t>10.1111/(ISSN)1475-6765</t>
  </si>
  <si>
    <t>https://onlinelibrary.wiley.com/journal/14756765</t>
  </si>
  <si>
    <t>EPDY</t>
  </si>
  <si>
    <t>2047-8844</t>
  </si>
  <si>
    <t>2047-8852</t>
  </si>
  <si>
    <t>EUROPEAN JOURNAL OF POLITICAL RESEARCH POLITICALDATA YEARBOOK</t>
  </si>
  <si>
    <t>10.1111/(ISSN)2047-8852</t>
  </si>
  <si>
    <t>https://onlinelibrary.wiley.com/journal/20478852</t>
  </si>
  <si>
    <t>EJSP</t>
  </si>
  <si>
    <t>0046-2772</t>
  </si>
  <si>
    <t>1099-0992</t>
  </si>
  <si>
    <t>EUROPEAN JOURNAL OF SOCIAL PSYCHOLOGY</t>
  </si>
  <si>
    <t>10.1002/(ISSN)1099-0992</t>
  </si>
  <si>
    <t>https://onlinelibrary.wiley.com/journal/10990992</t>
  </si>
  <si>
    <t>EJSS</t>
  </si>
  <si>
    <t>1351-0754</t>
  </si>
  <si>
    <t>1365-2389</t>
  </si>
  <si>
    <t>EUROPEAN JOURNAL OF SOIL SCIENCE</t>
  </si>
  <si>
    <t>10.1111/(ISSN)1365-2389</t>
  </si>
  <si>
    <t>https://onlinelibrary.wiley.com/journal/13652389</t>
  </si>
  <si>
    <t>Soil Science &amp; Geoarchaeology</t>
  </si>
  <si>
    <t>EULJ</t>
  </si>
  <si>
    <t>1351-5993</t>
  </si>
  <si>
    <t>1468-0386</t>
  </si>
  <si>
    <t>EUROPEAN LAW JOURNAL</t>
  </si>
  <si>
    <t>10.1111/(ISSN)1468-0386</t>
  </si>
  <si>
    <t>https://onlinelibrary.wiley.com/journal/14680386</t>
  </si>
  <si>
    <t>General &amp; Introductory Law</t>
  </si>
  <si>
    <t>EMRE</t>
  </si>
  <si>
    <t>1740-4754</t>
  </si>
  <si>
    <t>1740-4762</t>
  </si>
  <si>
    <t>EUROPEAN MANAGEMENT REVIEW</t>
  </si>
  <si>
    <t>10.1002/(ISSN)1740-4762</t>
  </si>
  <si>
    <t>https://onlinelibrary.wiley.com/journal/17404762</t>
  </si>
  <si>
    <t>EPA2</t>
  </si>
  <si>
    <t>2380-6567</t>
  </si>
  <si>
    <t>EUROPEAN POLICY ANALYSIS</t>
  </si>
  <si>
    <t>10.1002/(ISSN)2380-6567</t>
  </si>
  <si>
    <t>https://onlinelibrary.wiley.com/journal/23806567</t>
  </si>
  <si>
    <t>Political Science Special Topics</t>
  </si>
  <si>
    <t>EVO</t>
  </si>
  <si>
    <t>0014-3820</t>
  </si>
  <si>
    <t>1558-5646</t>
  </si>
  <si>
    <t>EVOLUTION</t>
  </si>
  <si>
    <t>10.1111/(ISSN)1558-5646</t>
  </si>
  <si>
    <t>https://onlinelibrary.wiley.com/journal/15585646</t>
  </si>
  <si>
    <t>EDE</t>
  </si>
  <si>
    <t>1520-541X</t>
  </si>
  <si>
    <t>1525-142X</t>
  </si>
  <si>
    <t>EVOLUTION AND DEVELOPMENT</t>
  </si>
  <si>
    <t>10.1111/(ISSN)1525-142X</t>
  </si>
  <si>
    <t>https://onlinelibrary.wiley.com/journal/1525142X</t>
  </si>
  <si>
    <t>Evolution</t>
  </si>
  <si>
    <t>EVAN</t>
  </si>
  <si>
    <t>1060-1538</t>
  </si>
  <si>
    <t>1520-6505</t>
  </si>
  <si>
    <t>EVOLUTIONARY ANTHROPOLOGY</t>
  </si>
  <si>
    <t>10.1002/(ISSN)1520-6505</t>
  </si>
  <si>
    <t>https://onlinelibrary.wiley.com/journal/15206505</t>
  </si>
  <si>
    <t>EXD</t>
  </si>
  <si>
    <t>0906-6705</t>
  </si>
  <si>
    <t>1600-0625</t>
  </si>
  <si>
    <t>EXPERIMENTAL DERMATOLOGY</t>
  </si>
  <si>
    <t>10.1111/(ISSN)1600-0625</t>
  </si>
  <si>
    <t>https://onlinelibrary.wiley.com/journal/16000625</t>
  </si>
  <si>
    <t>EPH</t>
  </si>
  <si>
    <t>0958-0670</t>
  </si>
  <si>
    <t>1469-445X</t>
  </si>
  <si>
    <t>EXPERIMENTAL PHYSIOLOGY</t>
  </si>
  <si>
    <t>10.1111/(ISSN)1469-445X</t>
  </si>
  <si>
    <t>https://physoc.onlinelibrary.wiley.com/journal/1469445X</t>
  </si>
  <si>
    <t>EXSY</t>
  </si>
  <si>
    <t>0266-4720</t>
  </si>
  <si>
    <t>1468-0394</t>
  </si>
  <si>
    <t>EXPERT SYSTEMS</t>
  </si>
  <si>
    <t>10.1111/(ISSN)1468-0394</t>
  </si>
  <si>
    <t>https://onlinelibrary.wiley.com/journal/14680394</t>
  </si>
  <si>
    <t>FCSR</t>
  </si>
  <si>
    <t>1077-727X</t>
  </si>
  <si>
    <t>1552-3934</t>
  </si>
  <si>
    <t>FAMILY &amp; CONSUMER SCIENCES RESEARCH JOURNAL</t>
  </si>
  <si>
    <t>10.1002/(ISSN)1552-3934</t>
  </si>
  <si>
    <t>https://onlinelibrary.wiley.com/journal/15523934</t>
  </si>
  <si>
    <t>FCRE</t>
  </si>
  <si>
    <t>1531-2445</t>
  </si>
  <si>
    <t>1744-1617</t>
  </si>
  <si>
    <t>FAMILY COURT REVIEW</t>
  </si>
  <si>
    <t>10.1111/(ISSN)1744-1617</t>
  </si>
  <si>
    <t>https://onlinelibrary.wiley.com/journal/17441617</t>
  </si>
  <si>
    <t>Civil Law</t>
  </si>
  <si>
    <t>FAMP</t>
  </si>
  <si>
    <t>0014-7370</t>
  </si>
  <si>
    <t>1545-5300</t>
  </si>
  <si>
    <t>FAMILY PROCESS</t>
  </si>
  <si>
    <t>10.1111/(ISSN)1545-5300</t>
  </si>
  <si>
    <t>https://onlinelibrary.wiley.com/journal/15455300</t>
  </si>
  <si>
    <t>FARE</t>
  </si>
  <si>
    <t>0197-6664</t>
  </si>
  <si>
    <t>1741-3729</t>
  </si>
  <si>
    <t>FAMILY RELATIONS</t>
  </si>
  <si>
    <t>10.1111/(ISSN)1741-3729</t>
  </si>
  <si>
    <t>https://onlinelibrary.wiley.com/journal/17413729</t>
  </si>
  <si>
    <t>FSB2</t>
  </si>
  <si>
    <t>1530-6860</t>
  </si>
  <si>
    <t>THE FASEB JOURNAL</t>
  </si>
  <si>
    <t>10.1096/(ISSN)1530-6860</t>
  </si>
  <si>
    <t>https://onlinelibrary.wiley.com/journal/15306860</t>
  </si>
  <si>
    <t>General Biology</t>
  </si>
  <si>
    <t>FFE</t>
  </si>
  <si>
    <t>8756-758X</t>
  </si>
  <si>
    <t>1460-2695</t>
  </si>
  <si>
    <t>FATIGUE &amp; FRACTURE OF ENGINEERING MATERIALS AND STRUCTURES</t>
  </si>
  <si>
    <t>10.1111/(ISSN)1460-2695</t>
  </si>
  <si>
    <t>https://onlinelibrary.wiley.com/journal/14602695</t>
  </si>
  <si>
    <t>Failure Fracture</t>
  </si>
  <si>
    <t>FEBS</t>
  </si>
  <si>
    <t>1742-464X</t>
  </si>
  <si>
    <t>1742-4658</t>
  </si>
  <si>
    <t>THE FEBS JOURNAL</t>
  </si>
  <si>
    <t>10.1111/(ISSN)1742-4658</t>
  </si>
  <si>
    <t>https://febs.onlinelibrary.wiley.com/journal/17424658</t>
  </si>
  <si>
    <t>FEB2</t>
  </si>
  <si>
    <t>1873-3468</t>
  </si>
  <si>
    <t>FEBS LETTERS</t>
  </si>
  <si>
    <t>10.1002/(ISSN)1873-3468</t>
  </si>
  <si>
    <t>https://febs.onlinelibrary.wiley.com/journal/18733468</t>
  </si>
  <si>
    <t>0014-8962</t>
  </si>
  <si>
    <t>1522-239X</t>
  </si>
  <si>
    <t>FEDDES REPERTORIUM</t>
  </si>
  <si>
    <t>10.1002/(ISSN)1522-239Xb</t>
  </si>
  <si>
    <t>https://onlinelibrary.wiley.com/journal/1522239Xb</t>
  </si>
  <si>
    <t>FGC</t>
  </si>
  <si>
    <t>1949-3177</t>
  </si>
  <si>
    <t>1949-3185</t>
  </si>
  <si>
    <t>FEDERAL GRANTS &amp; CONTRACTS</t>
  </si>
  <si>
    <t>10.1002/(ISSN)1949-3185</t>
  </si>
  <si>
    <t>https://onlinelibrary.wiley.com/journal/19493185</t>
  </si>
  <si>
    <t>FEA2</t>
  </si>
  <si>
    <t>2643-7961</t>
  </si>
  <si>
    <t>FEMINIST ANTHROPOLOGY</t>
  </si>
  <si>
    <t>10.1002/(ISSN)2643-7961</t>
  </si>
  <si>
    <t>https://onlinelibrary.wiley.com/journal/26437961</t>
  </si>
  <si>
    <t>FAAM</t>
  </si>
  <si>
    <t>0267-4424</t>
  </si>
  <si>
    <t>1468-0408</t>
  </si>
  <si>
    <t>FINANCIAL ACCOUNTABILITY &amp; MANAGEMENT</t>
  </si>
  <si>
    <t>10.1111/(ISSN)1468-0408</t>
  </si>
  <si>
    <t>https://onlinelibrary.wiley.com/journal/14680408</t>
  </si>
  <si>
    <t>FIMA</t>
  </si>
  <si>
    <t>0046-3892</t>
  </si>
  <si>
    <t>1755-053X</t>
  </si>
  <si>
    <t>FINANCIAL MANAGEMENT</t>
  </si>
  <si>
    <t>10.1111/(ISSN)1755-053X</t>
  </si>
  <si>
    <t>https://onlinelibrary.wiley.com/journal/1755053X</t>
  </si>
  <si>
    <t>FMII</t>
  </si>
  <si>
    <t>0963-8008</t>
  </si>
  <si>
    <t>1468-0416</t>
  </si>
  <si>
    <t>FINANCIAL MARKETS, INSTITUTIONS &amp; INSTRUMENTS</t>
  </si>
  <si>
    <t>10.1111/(ISSN)1468-0416</t>
  </si>
  <si>
    <t>https://onlinelibrary.wiley.com/journal/14680416</t>
  </si>
  <si>
    <t>CFP2</t>
  </si>
  <si>
    <t>2573-8615</t>
  </si>
  <si>
    <t>FINANCIAL PLANNING REVIEW</t>
  </si>
  <si>
    <t>10.1002/(ISSN)2573-8615</t>
  </si>
  <si>
    <t>https://onlinelibrary.wiley.com/journal/25738615</t>
  </si>
  <si>
    <t>Personal Finance</t>
  </si>
  <si>
    <t>FIRE</t>
  </si>
  <si>
    <t>0732-8516</t>
  </si>
  <si>
    <t>1540-6288</t>
  </si>
  <si>
    <t>THE FINANCIAL REVIEW</t>
  </si>
  <si>
    <t>10.1111/(ISSN)1540-6288</t>
  </si>
  <si>
    <t>https://onlinelibrary.wiley.com/journal/15406288</t>
  </si>
  <si>
    <t>FAM</t>
  </si>
  <si>
    <t>0308-0501</t>
  </si>
  <si>
    <t>1099-1018</t>
  </si>
  <si>
    <t>FIRE AND MATERIALS</t>
  </si>
  <si>
    <t>10.1002/(ISSN)1099-1018</t>
  </si>
  <si>
    <t>https://onlinelibrary.wiley.com/journal/10991018</t>
  </si>
  <si>
    <t>FISC</t>
  </si>
  <si>
    <t>0143-5671</t>
  </si>
  <si>
    <t>1475-5890</t>
  </si>
  <si>
    <t>FISCAL STUDIES</t>
  </si>
  <si>
    <t>10.1111/(ISSN)1475-5890</t>
  </si>
  <si>
    <t>https://onlinelibrary.wiley.com/journal/14755890</t>
  </si>
  <si>
    <t>FAF</t>
  </si>
  <si>
    <t>1467-2960</t>
  </si>
  <si>
    <t>1467-2979</t>
  </si>
  <si>
    <t>FISH AND FISHERIES</t>
  </si>
  <si>
    <t>10.1111/(ISSN)1467-2979</t>
  </si>
  <si>
    <t>https://onlinelibrary.wiley.com/journal/14672979</t>
  </si>
  <si>
    <t>FSH</t>
  </si>
  <si>
    <t>0363-2415</t>
  </si>
  <si>
    <t>1548-8446</t>
  </si>
  <si>
    <t>FISHERIES</t>
  </si>
  <si>
    <t>10.1002/(ISSN)1548-8446</t>
  </si>
  <si>
    <t>https://onlinelibrary.wiley.com/journal/15488446</t>
  </si>
  <si>
    <t>Fisheries</t>
  </si>
  <si>
    <t>FME</t>
  </si>
  <si>
    <t>0969-997X</t>
  </si>
  <si>
    <t>1365-2400</t>
  </si>
  <si>
    <t>FISHERIES MANAGEMENT &amp; ECOLOGY</t>
  </si>
  <si>
    <t>10.1111/(ISSN)1365-2400</t>
  </si>
  <si>
    <t>https://onlinelibrary.wiley.com/journal/13652400</t>
  </si>
  <si>
    <t>FOG</t>
  </si>
  <si>
    <t>1054-6006</t>
  </si>
  <si>
    <t>1365-2419</t>
  </si>
  <si>
    <t>FISHERIES OCEANOGRAPHY</t>
  </si>
  <si>
    <t>10.1111/(ISSN)1365-2419</t>
  </si>
  <si>
    <t>https://onlinelibrary.wiley.com/journal/13652419</t>
  </si>
  <si>
    <t>FFJ</t>
  </si>
  <si>
    <t>0882-5734</t>
  </si>
  <si>
    <t>1099-1026</t>
  </si>
  <si>
    <t>FLAVOUR AND FRAGRANCE JOURNAL</t>
  </si>
  <si>
    <t>10.1002/(ISSN)1099-1026</t>
  </si>
  <si>
    <t>https://onlinelibrary.wiley.com/journal/10991026</t>
  </si>
  <si>
    <t>Flavor, Perfume &amp; Cosmetic Science</t>
  </si>
  <si>
    <t>FLAN</t>
  </si>
  <si>
    <t>0015-718X</t>
  </si>
  <si>
    <t>1944-9720</t>
  </si>
  <si>
    <t>FOREIGN LANGUAGE ANNALS</t>
  </si>
  <si>
    <t>10.1111/(ISSN)1944-9720</t>
  </si>
  <si>
    <t>https://onlinelibrary.wiley.com/journal/19449720</t>
  </si>
  <si>
    <t>EFP</t>
  </si>
  <si>
    <t>1437-4781</t>
  </si>
  <si>
    <t>1439-0329</t>
  </si>
  <si>
    <t>FOREST PATHOLOGY</t>
  </si>
  <si>
    <t>10.1111/(ISSN)1439-0329</t>
  </si>
  <si>
    <t>https://onlinelibrary.wiley.com/journal/14390329</t>
  </si>
  <si>
    <t>Plant Pathology</t>
  </si>
  <si>
    <t>0015-8208</t>
  </si>
  <si>
    <t>1521-3978</t>
  </si>
  <si>
    <t>FORTSCHRITTE DER PHYSIK/PROGRESS OF PHYSICS</t>
  </si>
  <si>
    <t>10.1002/(ISSN)1521-3978</t>
  </si>
  <si>
    <t>https://onlinelibrary.wiley.com/journal/15213978</t>
  </si>
  <si>
    <t>FWB</t>
  </si>
  <si>
    <t>0046-5070</t>
  </si>
  <si>
    <t>1365-2427</t>
  </si>
  <si>
    <t>FRESHWATER BIOLOGY</t>
  </si>
  <si>
    <t>10.1111/(ISSN)1365-2427</t>
  </si>
  <si>
    <t>https://onlinelibrary.wiley.com/journal/13652427</t>
  </si>
  <si>
    <t>FEE</t>
  </si>
  <si>
    <t>1540-9295</t>
  </si>
  <si>
    <t>1540-9309</t>
  </si>
  <si>
    <t>FRONTIERS IN ECOLOGY AND THE ENVIRONMENT</t>
  </si>
  <si>
    <t>10.1002/(ISSN)1540-9309</t>
  </si>
  <si>
    <t>https://esajournals.onlinelibrary.wiley.com/journal/15409309</t>
  </si>
  <si>
    <t>1615-6846</t>
  </si>
  <si>
    <t>1615-6854</t>
  </si>
  <si>
    <t>FUEL CELLS</t>
  </si>
  <si>
    <t>10.1002/(ISSN)1615-6854</t>
  </si>
  <si>
    <t>https://onlinelibrary.wiley.com/journal/16156854</t>
  </si>
  <si>
    <t>FEC</t>
  </si>
  <si>
    <t>0269-8463</t>
  </si>
  <si>
    <t>1365-2435</t>
  </si>
  <si>
    <t>FUNCTIONAL ECOLOGY</t>
  </si>
  <si>
    <t>10.1111/(ISSN)1365-2435</t>
  </si>
  <si>
    <t>https://besjournals.onlinelibrary.wiley.com/journal/13652435</t>
  </si>
  <si>
    <t>FCP</t>
  </si>
  <si>
    <t>0767-3981</t>
  </si>
  <si>
    <t>1472-8206</t>
  </si>
  <si>
    <t>FUNDAMENTAL &amp; CLINICAL PHARMACOLOGY</t>
  </si>
  <si>
    <t>10.1111/(ISSN)1472-8206</t>
  </si>
  <si>
    <t>https://onlinelibrary.wiley.com/journal/14728206</t>
  </si>
  <si>
    <t>FFO2</t>
  </si>
  <si>
    <t>2573-5152</t>
  </si>
  <si>
    <t>FUTURES &amp; FORESIGHT SCIENCE</t>
  </si>
  <si>
    <t>10.1002/(ISSN)2573-5152</t>
  </si>
  <si>
    <t>https://onlinelibrary.wiley.com/journal/25735152</t>
  </si>
  <si>
    <t>0936-7195</t>
  </si>
  <si>
    <t>1522-2608</t>
  </si>
  <si>
    <t>GAMM - MITTEILUNGEN</t>
  </si>
  <si>
    <t>10.1002/(ISSN)1522-2608</t>
  </si>
  <si>
    <t>https://onlinelibrary.wiley.com/journal/15222608</t>
  </si>
  <si>
    <t>GEND</t>
  </si>
  <si>
    <t>0953-5233</t>
  </si>
  <si>
    <t>1468-0424</t>
  </si>
  <si>
    <t>GENDER &amp; HISTORY</t>
  </si>
  <si>
    <t>10.1111/(ISSN)1468-0424</t>
  </si>
  <si>
    <t>https://onlinelibrary.wiley.com/journal/14680424</t>
  </si>
  <si>
    <t>Gender &amp; History</t>
  </si>
  <si>
    <t>GWAO</t>
  </si>
  <si>
    <t>0968-6673</t>
  </si>
  <si>
    <t>1468-0432</t>
  </si>
  <si>
    <t>GENDER, WORK &amp; ORGANISATION</t>
  </si>
  <si>
    <t>10.1111/(ISSN)1468-0432</t>
  </si>
  <si>
    <t>https://onlinelibrary.wiley.com/journal/14680432</t>
  </si>
  <si>
    <t>GENA</t>
  </si>
  <si>
    <t>1537-1727</t>
  </si>
  <si>
    <t>1939-3466</t>
  </si>
  <si>
    <t>GENERAL ANTHROPOLOGY</t>
  </si>
  <si>
    <t>10.1111/(ISSN)1939-3466</t>
  </si>
  <si>
    <t>https://anthrosource.onlinelibrary.wiley.com/journal/19393466</t>
  </si>
  <si>
    <t>GTC</t>
  </si>
  <si>
    <t>1356-9597</t>
  </si>
  <si>
    <t>1365-2443</t>
  </si>
  <si>
    <t>GENES TO CELLS</t>
  </si>
  <si>
    <t>10.1111/(ISSN)1365-2443</t>
  </si>
  <si>
    <t>https://onlinelibrary.wiley.com/journal/13652443</t>
  </si>
  <si>
    <t>GCC</t>
  </si>
  <si>
    <t>1045-2257</t>
  </si>
  <si>
    <t>1098-2264</t>
  </si>
  <si>
    <t>GENES, CHROMOSOMES AND CANCER</t>
  </si>
  <si>
    <t>10.1002/(ISSN)1098-2264</t>
  </si>
  <si>
    <t>https://onlinelibrary.wiley.com/journal/10982264</t>
  </si>
  <si>
    <t>DVG</t>
  </si>
  <si>
    <t>1526-954X</t>
  </si>
  <si>
    <t>1526-968X</t>
  </si>
  <si>
    <t>GENESIS: THE JOURNAL OF GENETICS AND DEVELOPMENT</t>
  </si>
  <si>
    <t>10.1002/(ISSN)1526-968X</t>
  </si>
  <si>
    <t>https://onlinelibrary.wiley.com/journal/1526968X</t>
  </si>
  <si>
    <t>GEPI</t>
  </si>
  <si>
    <t>0741-0395</t>
  </si>
  <si>
    <t>1098-2272</t>
  </si>
  <si>
    <t>GENETIC EPIDEMIOLOGY</t>
  </si>
  <si>
    <t>10.1002/(ISSN)1098-2272</t>
  </si>
  <si>
    <t>https://onlinelibrary.wiley.com/journal/10982272</t>
  </si>
  <si>
    <t>GEA</t>
  </si>
  <si>
    <t>0883-6353</t>
  </si>
  <si>
    <t>1520-6548</t>
  </si>
  <si>
    <t>GEOARCHAEOLOGY</t>
  </si>
  <si>
    <t>10.1002/(ISSN)1520-6548</t>
  </si>
  <si>
    <t>https://onlinelibrary.wiley.com/journal/15206548</t>
  </si>
  <si>
    <t>GBI</t>
  </si>
  <si>
    <t>1472-4677</t>
  </si>
  <si>
    <t>1472-4669</t>
  </si>
  <si>
    <t>GEOBIOLOGY</t>
  </si>
  <si>
    <t>10.1111/(ISSN)1472-4669</t>
  </si>
  <si>
    <t>https://onlinelibrary.wiley.com/journal/14724669</t>
  </si>
  <si>
    <t>Paleontology, Paleobiology &amp; Geobiology</t>
  </si>
  <si>
    <t>GEAN</t>
  </si>
  <si>
    <t>0016-7363</t>
  </si>
  <si>
    <t>1538-4632</t>
  </si>
  <si>
    <t>GEOGRAPHICAL ANALYSIS</t>
  </si>
  <si>
    <t>10.1111/(ISSN)1538-4632</t>
  </si>
  <si>
    <t>https://onlinelibrary.wiley.com/journal/15384632</t>
  </si>
  <si>
    <t>Geographical Methodology &amp; Techniques</t>
  </si>
  <si>
    <t>GEOJ</t>
  </si>
  <si>
    <t>0016-7398</t>
  </si>
  <si>
    <t>1475-4959</t>
  </si>
  <si>
    <t>THE GEOGRAPHICAL JOURNAL</t>
  </si>
  <si>
    <t>10.1111/(ISSN)1475-4959</t>
  </si>
  <si>
    <t>https://onlinelibrary.wiley.com/journal/14754959</t>
  </si>
  <si>
    <t>GEOR</t>
  </si>
  <si>
    <t>1745-5863</t>
  </si>
  <si>
    <t>1745-5871</t>
  </si>
  <si>
    <t>GEOGRAPHICAL RESEARCH</t>
  </si>
  <si>
    <t>10.1111/(ISSN)1745-5871</t>
  </si>
  <si>
    <t>https://onlinelibrary.wiley.com/journal/17455871</t>
  </si>
  <si>
    <t>GEC3</t>
  </si>
  <si>
    <t>1749-8198</t>
  </si>
  <si>
    <t>10.1111/(ISSN)1749-8198</t>
  </si>
  <si>
    <t>https://onlinelibrary.wiley.com/journal/17498198</t>
  </si>
  <si>
    <t>GJ</t>
  </si>
  <si>
    <t>0072-1050</t>
  </si>
  <si>
    <t>1099-1034</t>
  </si>
  <si>
    <t>GEOLOGICAL JOURNAL</t>
  </si>
  <si>
    <t>10.1002/(ISSN)1099-1034</t>
  </si>
  <si>
    <t>https://onlinelibrary.wiley.com/journal/10991034</t>
  </si>
  <si>
    <t>GTO</t>
  </si>
  <si>
    <t>0266-6979</t>
  </si>
  <si>
    <t>1365-2451</t>
  </si>
  <si>
    <t>GEOLOGY TODAY</t>
  </si>
  <si>
    <t>10.1111/(ISSN)1365-2451</t>
  </si>
  <si>
    <t>https://onlinelibrary.wiley.com/journal/13652451</t>
  </si>
  <si>
    <t>1865-7362</t>
  </si>
  <si>
    <t>1865-7389</t>
  </si>
  <si>
    <t>GEOMECHANICS AND TUNNELLING</t>
  </si>
  <si>
    <t>10.1002/(ISSN)1865-7389</t>
  </si>
  <si>
    <t>https://onlinelibrary.wiley.com/journal/18657389</t>
  </si>
  <si>
    <t>GPR</t>
  </si>
  <si>
    <t>0016-8025</t>
  </si>
  <si>
    <t>1365-2478</t>
  </si>
  <si>
    <t>GEOPHYSICAL PROSPECTING</t>
  </si>
  <si>
    <t>10.1111/(ISSN)1365-2478</t>
  </si>
  <si>
    <t>https://onlinelibrary.wiley.com/journal/13652478</t>
  </si>
  <si>
    <t>GRL</t>
  </si>
  <si>
    <t>0094-8276</t>
  </si>
  <si>
    <t>1944-8007</t>
  </si>
  <si>
    <t>GEOPHYSICAL RESEARCH LETTERS</t>
  </si>
  <si>
    <t>10.1002/(ISSN)1944-8007</t>
  </si>
  <si>
    <t>https://agupubs.onlinelibrary.wiley.com/journal/19448007</t>
  </si>
  <si>
    <t>GGR</t>
  </si>
  <si>
    <t>1639-4488</t>
  </si>
  <si>
    <t>1751-908X</t>
  </si>
  <si>
    <t>GEOSTANDARDS &amp; GEOANALYTICAL RESEARCH</t>
  </si>
  <si>
    <t>10.1111/(ISSN)1751-908X</t>
  </si>
  <si>
    <t>https://onlinelibrary.wiley.com/journal/1751908X</t>
  </si>
  <si>
    <t>Geochemistry &amp; Mineralogy</t>
  </si>
  <si>
    <t>0172-6145</t>
  </si>
  <si>
    <t>2190-6653</t>
  </si>
  <si>
    <t>GEOTECHNIK</t>
  </si>
  <si>
    <t>10.1002/(ISSN)2190-6653</t>
  </si>
  <si>
    <t>https://onlinelibrary.wiley.com/journal/21906653</t>
  </si>
  <si>
    <t>GGI</t>
  </si>
  <si>
    <t>1444-1586</t>
  </si>
  <si>
    <t>1447-0594</t>
  </si>
  <si>
    <t>GERIATRICS &amp; GERONTOLOGY INTERNATIONAL</t>
  </si>
  <si>
    <t>10.1111/(ISSN)1447-0594</t>
  </si>
  <si>
    <t>https://onlinelibrary.wiley.com/journal/14470594</t>
  </si>
  <si>
    <t>GLAL</t>
  </si>
  <si>
    <t>0016-8777</t>
  </si>
  <si>
    <t>1468-0483</t>
  </si>
  <si>
    <t>GERMAN LIFE AND LETTERS</t>
  </si>
  <si>
    <t>10.1111/(ISSN)1468-0483</t>
  </si>
  <si>
    <t>https://onlinelibrary.wiley.com/journal/14680483</t>
  </si>
  <si>
    <t>European Literature</t>
  </si>
  <si>
    <t>GEQU</t>
  </si>
  <si>
    <t>0016-8831</t>
  </si>
  <si>
    <t>1756-1183</t>
  </si>
  <si>
    <t>THE GERMAN QUARTERLY</t>
  </si>
  <si>
    <t>10.1111/(ISSN)1756-1183</t>
  </si>
  <si>
    <t>https://onlinelibrary.wiley.com/journal/17561183</t>
  </si>
  <si>
    <t>Cultural Studies General</t>
  </si>
  <si>
    <t>GER</t>
  </si>
  <si>
    <t>0734-0664</t>
  </si>
  <si>
    <t>1741-2358</t>
  </si>
  <si>
    <t>GERODONTOLOGY</t>
  </si>
  <si>
    <t>10.1111/(ISSN)1741-2358</t>
  </si>
  <si>
    <t>https://onlinelibrary.wiley.com/journal/17412358</t>
  </si>
  <si>
    <t>Gerodontology</t>
  </si>
  <si>
    <t>GLIA</t>
  </si>
  <si>
    <t>0894-1491</t>
  </si>
  <si>
    <t>1098-1136</t>
  </si>
  <si>
    <t>10.1002/(ISSN)1098-1136</t>
  </si>
  <si>
    <t>https://onlinelibrary.wiley.com/journal/10981136</t>
  </si>
  <si>
    <t>GBC</t>
  </si>
  <si>
    <t>0886-6236</t>
  </si>
  <si>
    <t>1944-9224</t>
  </si>
  <si>
    <t>GLOBAL BIOGEOCHEMICAL CYCLES</t>
  </si>
  <si>
    <t>10.1002/(ISSN)1944-9224</t>
  </si>
  <si>
    <t>https://agupubs.onlinelibrary.wiley.com/journal/19449224</t>
  </si>
  <si>
    <t>JOE</t>
  </si>
  <si>
    <t>1932-2054</t>
  </si>
  <si>
    <t>1932-2062</t>
  </si>
  <si>
    <t>GLOBAL BUSINESS AND ORGANIZATIONAL EXCELLENCE</t>
  </si>
  <si>
    <t>10.1002/(ISSN)1932-2062</t>
  </si>
  <si>
    <t>https://onlinelibrary.wiley.com/journal/19322062</t>
  </si>
  <si>
    <t>International Management</t>
  </si>
  <si>
    <t>GCB</t>
  </si>
  <si>
    <t>1354-1013</t>
  </si>
  <si>
    <t>1365-2486</t>
  </si>
  <si>
    <t>GLOBAL CHANGE BIOLOGY</t>
  </si>
  <si>
    <t>10.1111/(ISSN)1365-2486</t>
  </si>
  <si>
    <t>https://onlinelibrary.wiley.com/journal/13652486</t>
  </si>
  <si>
    <t>GEB</t>
  </si>
  <si>
    <t>1466-822X</t>
  </si>
  <si>
    <t>1466-8238</t>
  </si>
  <si>
    <t>GLOBAL ECOLOGY AND BIOGEOGRAPHY</t>
  </si>
  <si>
    <t>10.1111/(ISSN)1466-8238</t>
  </si>
  <si>
    <t>https://onlinelibrary.wiley.com/journal/14668238</t>
  </si>
  <si>
    <t>GLOB</t>
  </si>
  <si>
    <t>1470-2266</t>
  </si>
  <si>
    <t>1471-0374</t>
  </si>
  <si>
    <t>GLOBAL NETWORKS</t>
  </si>
  <si>
    <t>10.1111/(ISSN)1471-0374</t>
  </si>
  <si>
    <t>https://onlinelibrary.wiley.com/journal/14710374</t>
  </si>
  <si>
    <t>GPOL</t>
  </si>
  <si>
    <t>1758-5880</t>
  </si>
  <si>
    <t>1758-5899</t>
  </si>
  <si>
    <t>GLOBAL POLICY</t>
  </si>
  <si>
    <t>10.1111/(ISSN)1758-5899</t>
  </si>
  <si>
    <t>https://onlinelibrary.wiley.com/journal/17585899</t>
  </si>
  <si>
    <t>GSJ</t>
  </si>
  <si>
    <t>2042-5791</t>
  </si>
  <si>
    <t>2042-5805</t>
  </si>
  <si>
    <t>GLOBAL STRATEGY JOURNAL</t>
  </si>
  <si>
    <t>10.1002/(ISSN)2042-5805</t>
  </si>
  <si>
    <t>https://onlinelibrary.wiley.com/journal/20425805</t>
  </si>
  <si>
    <t>Strategic Management</t>
  </si>
  <si>
    <t>GOVE</t>
  </si>
  <si>
    <t>0952-1895</t>
  </si>
  <si>
    <t>1468-0491</t>
  </si>
  <si>
    <t>GOVERNANCE</t>
  </si>
  <si>
    <t>10.1111/(ISSN)1468-0491</t>
  </si>
  <si>
    <t>https://onlinelibrary.wiley.com/journal/14680491</t>
  </si>
  <si>
    <t>GFS</t>
  </si>
  <si>
    <t>0142-5242</t>
  </si>
  <si>
    <t>1365-2494</t>
  </si>
  <si>
    <t>GRASS &amp; FORAGE SCIENCE</t>
  </si>
  <si>
    <t>10.1111/(ISSN)1365-2494</t>
  </si>
  <si>
    <t>https://onlinelibrary.wiley.com/journal/13652494</t>
  </si>
  <si>
    <t>General &amp; Introductory Agriculture</t>
  </si>
  <si>
    <t>GRS</t>
  </si>
  <si>
    <t>1744-6961</t>
  </si>
  <si>
    <t>1744-697X</t>
  </si>
  <si>
    <t>GRASSLAND SCIENCE</t>
  </si>
  <si>
    <t>10.1111/(ISSN)1744-697X</t>
  </si>
  <si>
    <t>https://onlinelibrary.wiley.com/journal/1744697X</t>
  </si>
  <si>
    <t>Agriculture &amp; Ecology</t>
  </si>
  <si>
    <t>GHG3</t>
  </si>
  <si>
    <t>2152-3878</t>
  </si>
  <si>
    <t>GREENHOUSE GASES: SCIENCE AND TECHNOLOGY</t>
  </si>
  <si>
    <t>10.1002/(ISSN)2152-3878</t>
  </si>
  <si>
    <t>https://onlinelibrary.wiley.com/journal/21523878</t>
  </si>
  <si>
    <t>Carbon Capture &amp; Storage</t>
  </si>
  <si>
    <t>GWAT</t>
  </si>
  <si>
    <t>0017-467X</t>
  </si>
  <si>
    <t>1745-6584</t>
  </si>
  <si>
    <t>GROUNDWATER</t>
  </si>
  <si>
    <t>10.1111/(ISSN)1745-6584</t>
  </si>
  <si>
    <t>https://onlinelibrary.wiley.com/journal/17456584</t>
  </si>
  <si>
    <t>Groundwater &amp; Hydrogeology</t>
  </si>
  <si>
    <t>GWMR</t>
  </si>
  <si>
    <t>1069-3629</t>
  </si>
  <si>
    <t>1745-6592</t>
  </si>
  <si>
    <t>GROUNDWATER MONITORING &amp; REMEDIATION</t>
  </si>
  <si>
    <t>10.1111/(ISSN)1745-6592</t>
  </si>
  <si>
    <t>https://onlinelibrary.wiley.com/journal/17456592</t>
  </si>
  <si>
    <t>GROW</t>
  </si>
  <si>
    <t>0017-4815</t>
  </si>
  <si>
    <t>1468-2257</t>
  </si>
  <si>
    <t>GROWTH AND CHANGE</t>
  </si>
  <si>
    <t>10.1111/(ISSN)1468-2257</t>
  </si>
  <si>
    <t>https://onlinelibrary.wiley.com/journal/14682257</t>
  </si>
  <si>
    <t>Regional Studies</t>
  </si>
  <si>
    <t>HAE</t>
  </si>
  <si>
    <t>1351-8216</t>
  </si>
  <si>
    <t>1365-2516</t>
  </si>
  <si>
    <t>HAEMOPHILIA</t>
  </si>
  <si>
    <t>10.1111/(ISSN)1365-2516</t>
  </si>
  <si>
    <t>https://onlinelibrary.wiley.com/journal/13652516</t>
  </si>
  <si>
    <t>HAST</t>
  </si>
  <si>
    <t>0093-0334</t>
  </si>
  <si>
    <t>1552-146X</t>
  </si>
  <si>
    <t>HASTINGS CENTER REPORT</t>
  </si>
  <si>
    <t>10.1002/(ISSN)1552-146X</t>
  </si>
  <si>
    <t>https://onlinelibrary.wiley.com/journal/1552146X</t>
  </si>
  <si>
    <t>HED</t>
  </si>
  <si>
    <t>1043-3074</t>
  </si>
  <si>
    <t>1097-0347</t>
  </si>
  <si>
    <t>HEAD &amp; NECK: JOURNAL FOR THE SCIENCES &amp; SPECIALTIES OF THE HEAD AND NECK</t>
  </si>
  <si>
    <t>10.1002/(ISSN)1097-0347</t>
  </si>
  <si>
    <t>https://onlinelibrary.wiley.com/journal/10970347</t>
  </si>
  <si>
    <t>HEAD</t>
  </si>
  <si>
    <t>0017-8748</t>
  </si>
  <si>
    <t>1526-4610</t>
  </si>
  <si>
    <t>HEADACHE: THE JOURNAL OF HEAD AND FACE PAIN</t>
  </si>
  <si>
    <t>10.1111/(ISSN)1526-4610</t>
  </si>
  <si>
    <t>https://headachejournal.onlinelibrary.wiley.com/</t>
  </si>
  <si>
    <t>HSC</t>
  </si>
  <si>
    <t>0966-0410</t>
  </si>
  <si>
    <t>1365-2524</t>
  </si>
  <si>
    <t>HEALTH &amp; SOCIAL CARE IN THE COMMUNITY</t>
  </si>
  <si>
    <t>10.1111/(ISSN)1365-2524</t>
  </si>
  <si>
    <t>https://onlinelibrary.wiley.com/journal/13652524</t>
  </si>
  <si>
    <t>HEC</t>
  </si>
  <si>
    <t>1057-9230</t>
  </si>
  <si>
    <t>1099-1050</t>
  </si>
  <si>
    <t>HEALTH ECONOMICS</t>
  </si>
  <si>
    <t>10.1002/(ISSN)1099-1050</t>
  </si>
  <si>
    <t>https://onlinelibrary.wiley.com/journal/10991050</t>
  </si>
  <si>
    <t>Economics of Health &amp; Social Care</t>
  </si>
  <si>
    <t>HIR</t>
  </si>
  <si>
    <t>1471-1834</t>
  </si>
  <si>
    <t>1471-1842</t>
  </si>
  <si>
    <t>HEALTH INFORMATION AND LIBRARIES JOURNAL</t>
  </si>
  <si>
    <t>10.1111/(ISSN)1471-1842</t>
  </si>
  <si>
    <t>https://onlinelibrary.wiley.com/journal/14711842</t>
  </si>
  <si>
    <t>HPJA</t>
  </si>
  <si>
    <t>1036-1073</t>
  </si>
  <si>
    <t>2201-1617</t>
  </si>
  <si>
    <t>HEALTH PROMOTION JOURNAL OF AUSTRALIA</t>
  </si>
  <si>
    <t>10.1002/(ISSN)2201-1617</t>
  </si>
  <si>
    <t>https://onlinelibrary.wiley.com/journal/22011617</t>
  </si>
  <si>
    <t>Public Health Behavior &amp; Education</t>
  </si>
  <si>
    <t>HESR</t>
  </si>
  <si>
    <t>0017-9124</t>
  </si>
  <si>
    <t>1475-6773</t>
  </si>
  <si>
    <t>HEALTH SERVICES RESEARCH</t>
  </si>
  <si>
    <t>10.1111/(ISSN)1475-6773</t>
  </si>
  <si>
    <t>https://onlinelibrary.wiley.com/journal/14756773</t>
  </si>
  <si>
    <t>Health &amp; Social Care</t>
  </si>
  <si>
    <t>HTJ</t>
  </si>
  <si>
    <t>2688-4534</t>
  </si>
  <si>
    <t>2688-4542</t>
  </si>
  <si>
    <t>HEAT TRANSFER</t>
  </si>
  <si>
    <t>10.1002/(ISSN)2688-4542</t>
  </si>
  <si>
    <t>https://onlinelibrary.wiley.com/journal/26884542</t>
  </si>
  <si>
    <t>General &amp; Introductory Mechanical Engineering</t>
  </si>
  <si>
    <t>HEL</t>
  </si>
  <si>
    <t>1083-4389</t>
  </si>
  <si>
    <t>1523-5378</t>
  </si>
  <si>
    <t>HELICOBACTER</t>
  </si>
  <si>
    <t>10.1111/(ISSN)1523-5378</t>
  </si>
  <si>
    <t>https://onlinelibrary.wiley.com/journal/15235378</t>
  </si>
  <si>
    <t>0018-019X</t>
  </si>
  <si>
    <t>1522-2675</t>
  </si>
  <si>
    <t>HELVETICA CHIMICA ACTA</t>
  </si>
  <si>
    <t>10.1002/(ISSN)1522-2675</t>
  </si>
  <si>
    <t>https://onlinelibrary.wiley.com/journal/15222675</t>
  </si>
  <si>
    <t>HON</t>
  </si>
  <si>
    <t>0278-0232</t>
  </si>
  <si>
    <t>1099-1069</t>
  </si>
  <si>
    <t>HEMATOLOGICAL ONCOLOGY</t>
  </si>
  <si>
    <t>10.1002/(ISSN)1099-1069</t>
  </si>
  <si>
    <t>https://onlinelibrary.wiley.com/journal/10991069</t>
  </si>
  <si>
    <t>HDI</t>
  </si>
  <si>
    <t>1492-7535</t>
  </si>
  <si>
    <t>1542-4758</t>
  </si>
  <si>
    <t>HEMODIALYSIS INTERNATIONAL</t>
  </si>
  <si>
    <t>10.1111/(ISSN)1542-4758</t>
  </si>
  <si>
    <t>https://onlinelibrary.wiley.com/journal/15424758</t>
  </si>
  <si>
    <t>Nephrology</t>
  </si>
  <si>
    <t>HEP</t>
  </si>
  <si>
    <t>0270-9139</t>
  </si>
  <si>
    <t>1527-3350</t>
  </si>
  <si>
    <t>HEPATOLOGY</t>
  </si>
  <si>
    <t>10.1002/(ISSN)1527-3350</t>
  </si>
  <si>
    <t>https://aasldpubs.onlinelibrary.wiley.com/journal/15273350</t>
  </si>
  <si>
    <t>Hepatology</t>
  </si>
  <si>
    <t>75-76</t>
  </si>
  <si>
    <t>HEPR</t>
  </si>
  <si>
    <t>1386-6346</t>
  </si>
  <si>
    <t>1872-034X</t>
  </si>
  <si>
    <t>HEPATOLOGY RESEARCH</t>
  </si>
  <si>
    <t>10.1111/(ISSN)1872-034X</t>
  </si>
  <si>
    <t>https://onlinelibrary.wiley.com/journal/1872034X</t>
  </si>
  <si>
    <t>HEYJ</t>
  </si>
  <si>
    <t>0018-1196</t>
  </si>
  <si>
    <t>1468-2265</t>
  </si>
  <si>
    <t>THE HEYTHROP JOURNAL</t>
  </si>
  <si>
    <t>10.1111/(ISSN)1468-2265</t>
  </si>
  <si>
    <t>https://onlinelibrary.wiley.com/journal/14682265</t>
  </si>
  <si>
    <t>HEQU</t>
  </si>
  <si>
    <t>0951-5224</t>
  </si>
  <si>
    <t>1468-2273</t>
  </si>
  <si>
    <t>HIGHER EDUCATION QUARTERLY</t>
  </si>
  <si>
    <t>10.1111/(ISSN)1468-2273</t>
  </si>
  <si>
    <t>https://onlinelibrary.wiley.com/journal/14682273</t>
  </si>
  <si>
    <t>HIPO</t>
  </si>
  <si>
    <t>1050-9631</t>
  </si>
  <si>
    <t>1098-1063</t>
  </si>
  <si>
    <t>HIPPOCAMPUS</t>
  </si>
  <si>
    <t>10.1002/(ISSN)1098-1063</t>
  </si>
  <si>
    <t>https://onlinelibrary.wiley.com/journal/10981063</t>
  </si>
  <si>
    <t>HIS</t>
  </si>
  <si>
    <t>0309-0167</t>
  </si>
  <si>
    <t>1365-2559</t>
  </si>
  <si>
    <t>HISTOPATHOLOGY</t>
  </si>
  <si>
    <t>10.1111/(ISSN)1365-2559</t>
  </si>
  <si>
    <t>https://onlinelibrary.wiley.com/journal/13652559</t>
  </si>
  <si>
    <t>80-81</t>
  </si>
  <si>
    <t>HIST</t>
  </si>
  <si>
    <t>0018-2648</t>
  </si>
  <si>
    <t>1468-229X</t>
  </si>
  <si>
    <t>HISTORY</t>
  </si>
  <si>
    <t>10.1111/(ISSN)1468-229X</t>
  </si>
  <si>
    <t>https://onlinelibrary.wiley.com/journal/1468229X</t>
  </si>
  <si>
    <t>General &amp; Introductory History</t>
  </si>
  <si>
    <t>HITH</t>
  </si>
  <si>
    <t>0018-2656</t>
  </si>
  <si>
    <t>1468-2303</t>
  </si>
  <si>
    <t>HISTORY AND THEORY</t>
  </si>
  <si>
    <t>10.1111/(ISSN)1468-2303</t>
  </si>
  <si>
    <t>https://onlinelibrary.wiley.com/journal/14682303</t>
  </si>
  <si>
    <t>HIC3</t>
  </si>
  <si>
    <t>1478-0542</t>
  </si>
  <si>
    <t>10.1111/(ISSN)1478-0542</t>
  </si>
  <si>
    <t>https://onlinelibrary.wiley.com/journal/14780542</t>
  </si>
  <si>
    <t>HIV</t>
  </si>
  <si>
    <t>1464-2662</t>
  </si>
  <si>
    <t>1468-1293</t>
  </si>
  <si>
    <t>HIV MEDICINE</t>
  </si>
  <si>
    <t>10.1111/(ISSN)1468-1293</t>
  </si>
  <si>
    <t>https://onlinelibrary.wiley.com/journal/14681293</t>
  </si>
  <si>
    <t>Infectious Disease</t>
  </si>
  <si>
    <t>TAN</t>
  </si>
  <si>
    <t>2059-2302</t>
  </si>
  <si>
    <t>2059-2310</t>
  </si>
  <si>
    <t>HLA: IMMUNE RESPONSE GENETICS</t>
  </si>
  <si>
    <t>10.1111/(ISSN)2059-2310</t>
  </si>
  <si>
    <t>https://onlinelibrary.wiley.com/journal/20592310</t>
  </si>
  <si>
    <t>Cell Therapies &amp; Tissue Engineering</t>
  </si>
  <si>
    <t>HOJO</t>
  </si>
  <si>
    <t>2059-1098</t>
  </si>
  <si>
    <t>2059-1101</t>
  </si>
  <si>
    <t>THE HOWARD JOURNAL OF CRIME AND JUSTICE.</t>
  </si>
  <si>
    <t>10.1111/(ISSN)2059-1101</t>
  </si>
  <si>
    <t>https://onlinelibrary.wiley.com/journal/20591101</t>
  </si>
  <si>
    <t>HFM</t>
  </si>
  <si>
    <t>1090-8471</t>
  </si>
  <si>
    <t>1520-6564</t>
  </si>
  <si>
    <t>HUMAN FACTORS AND ERGONOMICS IN MANUFACTURING&amp; SERVICE INDUSTRIES</t>
  </si>
  <si>
    <t>10.1002/(ISSN)1520-6564</t>
  </si>
  <si>
    <t>https://onlinelibrary.wiley.com/journal/15206564</t>
  </si>
  <si>
    <t>HUMU</t>
  </si>
  <si>
    <t>1059-7794</t>
  </si>
  <si>
    <t>1098-1004</t>
  </si>
  <si>
    <t>HUMAN MUTATION</t>
  </si>
  <si>
    <t>10.1002/(ISSN)1098-1004</t>
  </si>
  <si>
    <t>https://onlinelibrary.wiley.com/journal/10981004</t>
  </si>
  <si>
    <t>HUP</t>
  </si>
  <si>
    <t>0885-6222</t>
  </si>
  <si>
    <t>1099-1077</t>
  </si>
  <si>
    <t>HUMAN PSYCHOPHARMACOLOGY: CLINICAL AND EXPERIMENTAL</t>
  </si>
  <si>
    <t>10.1002/(ISSN)1099-1077</t>
  </si>
  <si>
    <t>https://onlinelibrary.wiley.com/journal/10991077</t>
  </si>
  <si>
    <t>HRDQ</t>
  </si>
  <si>
    <t>1044-8004</t>
  </si>
  <si>
    <t>1532-1096</t>
  </si>
  <si>
    <t>HUMAN RESOURCE DEVELOPMENT QUARTERLY</t>
  </si>
  <si>
    <t>10.1002/(ISSN)1532-1096</t>
  </si>
  <si>
    <t>https://onlinelibrary.wiley.com/journal/15321096</t>
  </si>
  <si>
    <t>Training &amp; Human Resource Development / Coaching &amp; Mentoring</t>
  </si>
  <si>
    <t>HRM</t>
  </si>
  <si>
    <t>0090-4848</t>
  </si>
  <si>
    <t>1099-050X</t>
  </si>
  <si>
    <t>HUMAN RESOURCE MANAGEMENT</t>
  </si>
  <si>
    <t>10.1002/(ISSN)1099-050X</t>
  </si>
  <si>
    <t>https://onlinelibrary.wiley.com/journal/1099050X</t>
  </si>
  <si>
    <t>Human Resource Management</t>
  </si>
  <si>
    <t>HRMJ</t>
  </si>
  <si>
    <t>0954-5395</t>
  </si>
  <si>
    <t>1748-8583</t>
  </si>
  <si>
    <t>HUMAN RESOURCE MANAGEMENT JOURNAL</t>
  </si>
  <si>
    <t>10.1111/(ISSN)1748-8583</t>
  </si>
  <si>
    <t>https://onlinelibrary.wiley.com/journal/17488583</t>
  </si>
  <si>
    <t>HYP</t>
  </si>
  <si>
    <t>0885-6087</t>
  </si>
  <si>
    <t>1099-1085</t>
  </si>
  <si>
    <t>HYDROLOGICAL PROCESSES</t>
  </si>
  <si>
    <t>10.1002/(ISSN)1099-1085</t>
  </si>
  <si>
    <t>https://onlinelibrary.wiley.com/journal/10991085</t>
  </si>
  <si>
    <t>IBI</t>
  </si>
  <si>
    <t>0019-1019</t>
  </si>
  <si>
    <t>1474-919X</t>
  </si>
  <si>
    <t>IBIS</t>
  </si>
  <si>
    <t>10.1111/(ISSN)1474-919X</t>
  </si>
  <si>
    <t>https://onlinelibrary.wiley.com/journal/1474919X</t>
  </si>
  <si>
    <t>Ornithology</t>
  </si>
  <si>
    <t>TEE</t>
  </si>
  <si>
    <t>1931-4973</t>
  </si>
  <si>
    <t>1931-4981</t>
  </si>
  <si>
    <t>IEEJ TRANSACTIONS ON ELECTRICAL AND ELECTRONIC ENGINEERING</t>
  </si>
  <si>
    <t>10.1002/(ISSN)1931-4981</t>
  </si>
  <si>
    <t>https://onlinelibrary.wiley.com/journal/19314981</t>
  </si>
  <si>
    <t>IMR</t>
  </si>
  <si>
    <t>0105-2896</t>
  </si>
  <si>
    <t>1600-065X</t>
  </si>
  <si>
    <t>IMMUNOLOGICAL REVIEWS</t>
  </si>
  <si>
    <t>10.1111/(ISSN)1600-065X</t>
  </si>
  <si>
    <t>https://onlinelibrary.wiley.com/journal/1600065X</t>
  </si>
  <si>
    <t>305-312</t>
  </si>
  <si>
    <t>IMM</t>
  </si>
  <si>
    <t>0019-2805</t>
  </si>
  <si>
    <t>1365-2567</t>
  </si>
  <si>
    <t>IMMUNOLOGY</t>
  </si>
  <si>
    <t>10.1111/(ISSN)1365-2567</t>
  </si>
  <si>
    <t>https://onlinelibrary.wiley.com/journal/13652567</t>
  </si>
  <si>
    <t>165-167</t>
  </si>
  <si>
    <t>IMCB</t>
  </si>
  <si>
    <t>0818-9641</t>
  </si>
  <si>
    <t>1440-1711</t>
  </si>
  <si>
    <t>IMMUNOLOGY &amp; CELL BIOLOGY</t>
  </si>
  <si>
    <t>10.1111/(ISSN)1440-1711</t>
  </si>
  <si>
    <t>https://onlinelibrary.wiley.com/journal/14401711</t>
  </si>
  <si>
    <t>INPR</t>
  </si>
  <si>
    <t>0263-841X</t>
  </si>
  <si>
    <t>2042-7689</t>
  </si>
  <si>
    <t>IN PRACTICE</t>
  </si>
  <si>
    <t>10.1002/(ISSN)2042-7689</t>
  </si>
  <si>
    <t>https://onlinelibrary.wiley.com/journal/20427689</t>
  </si>
  <si>
    <t>IIS2</t>
  </si>
  <si>
    <t>2334-5837</t>
  </si>
  <si>
    <t>INCOSE INTERNATIONAL SYMPOSIUM</t>
  </si>
  <si>
    <t>10.1002/(ISSN)2334-5837</t>
  </si>
  <si>
    <t>https://onlinelibrary.wiley.com/journal/23345837</t>
  </si>
  <si>
    <t>Systems Engineering &amp; Management</t>
  </si>
  <si>
    <t>INA</t>
  </si>
  <si>
    <t>0905-6947</t>
  </si>
  <si>
    <t>1600-0668</t>
  </si>
  <si>
    <t>INDOOR AIR</t>
  </si>
  <si>
    <t>10.1111/(ISSN)1600-0668</t>
  </si>
  <si>
    <t>https://onlinelibrary.wiley.com/journal/16000668</t>
  </si>
  <si>
    <t>Public Health General</t>
  </si>
  <si>
    <t>IREL</t>
  </si>
  <si>
    <t>0019-8676</t>
  </si>
  <si>
    <t>1468-232X</t>
  </si>
  <si>
    <t>INDUSTRIAL RELATIONS</t>
  </si>
  <si>
    <t>10.1111/(ISSN)1468-232X</t>
  </si>
  <si>
    <t>https://onlinelibrary.wiley.com/journal/1468232X</t>
  </si>
  <si>
    <t>IRJ</t>
  </si>
  <si>
    <t>0019-8692</t>
  </si>
  <si>
    <t>1468-2338</t>
  </si>
  <si>
    <t>INDUSTRIAL RELATIONS JOURNAL</t>
  </si>
  <si>
    <t>10.1111/(ISSN)1468-2338</t>
  </si>
  <si>
    <t>https://onlinelibrary.wiley.com/journal/14682338</t>
  </si>
  <si>
    <t>INFA</t>
  </si>
  <si>
    <t>1525-0008</t>
  </si>
  <si>
    <t>1532-7078</t>
  </si>
  <si>
    <t>INFANCY</t>
  </si>
  <si>
    <t>10.1111/(ISSN)1532-7078</t>
  </si>
  <si>
    <t>https://onlinelibrary.wiley.com/journal/15327078</t>
  </si>
  <si>
    <t>Infancy</t>
  </si>
  <si>
    <t>ICD</t>
  </si>
  <si>
    <t>1522-7227</t>
  </si>
  <si>
    <t>1522-7219</t>
  </si>
  <si>
    <t>INFANT AND CHILD DEVELOPMENT</t>
  </si>
  <si>
    <t>10.1002/(ISSN)1522-7219</t>
  </si>
  <si>
    <t>https://onlinelibrary.wiley.com/journal/15227219</t>
  </si>
  <si>
    <t>IMHJ</t>
  </si>
  <si>
    <t>0163-9641</t>
  </si>
  <si>
    <t>1097-0355</t>
  </si>
  <si>
    <t>INFANT MENTAL HEALTH JOURNAL</t>
  </si>
  <si>
    <t>10.1002/(ISSN)1097-0355</t>
  </si>
  <si>
    <t>https://onlinelibrary.wiley.com/journal/10970355</t>
  </si>
  <si>
    <t>ISJ</t>
  </si>
  <si>
    <t>1350-1917</t>
  </si>
  <si>
    <t>1365-2575</t>
  </si>
  <si>
    <t>INFORMATION SYSTEMS JOURNAL</t>
  </si>
  <si>
    <t>10.1111/(ISSN)1365-2575</t>
  </si>
  <si>
    <t>https://onlinelibrary.wiley.com/journal/13652575</t>
  </si>
  <si>
    <t>ICAD</t>
  </si>
  <si>
    <t>1752-458X</t>
  </si>
  <si>
    <t>1752-4598</t>
  </si>
  <si>
    <t>INSECT CONSERVATION AND DIVERSITY</t>
  </si>
  <si>
    <t>10.1111/(ISSN)1752-4598</t>
  </si>
  <si>
    <t>https://onlinelibrary.wiley.com/journal/17524598</t>
  </si>
  <si>
    <t>IMB</t>
  </si>
  <si>
    <t>0962-1075</t>
  </si>
  <si>
    <t>1365-2583</t>
  </si>
  <si>
    <t>INSECT MOLECULAR BIOLOGY</t>
  </si>
  <si>
    <t>10.1111/(ISSN)1365-2583</t>
  </si>
  <si>
    <t>https://onlinelibrary.wiley.com/journal/13652583</t>
  </si>
  <si>
    <t>INS</t>
  </si>
  <si>
    <t>1672-9609</t>
  </si>
  <si>
    <t>1744-7917</t>
  </si>
  <si>
    <t>INSECT SCIENCE</t>
  </si>
  <si>
    <t>10.1111/(ISSN)1744-7917</t>
  </si>
  <si>
    <t>https://onlinelibrary.wiley.com/journal/17447917</t>
  </si>
  <si>
    <t>INST</t>
  </si>
  <si>
    <t>2156-485X</t>
  </si>
  <si>
    <t>2156-4868</t>
  </si>
  <si>
    <t>INSIGHT</t>
  </si>
  <si>
    <t>10.1002/(ISSN)2156-4868</t>
  </si>
  <si>
    <t>https://onlinelibrary.wiley.com/journal/21564868</t>
  </si>
  <si>
    <t>IEAM</t>
  </si>
  <si>
    <t>1551-3777</t>
  </si>
  <si>
    <t>1551-3793</t>
  </si>
  <si>
    <t>INTEGRATED ENVIRONMENTAL ASSESSMENT AND MANAGEMENT</t>
  </si>
  <si>
    <t>10.1002/(ISSN)1551-3793</t>
  </si>
  <si>
    <t>https://setac.onlinelibrary.wiley.com/journal/15513793</t>
  </si>
  <si>
    <t>INZ2</t>
  </si>
  <si>
    <t>1749-4869</t>
  </si>
  <si>
    <t>1749-4877</t>
  </si>
  <si>
    <t>INTEGRATIVE ZOOLOGY</t>
  </si>
  <si>
    <t>10.1111/(ISSN)1749-4877</t>
  </si>
  <si>
    <t>https://onlinelibrary.wiley.com/journal/17494877</t>
  </si>
  <si>
    <t>ISAF</t>
  </si>
  <si>
    <t>1550-1949</t>
  </si>
  <si>
    <t>2160-0074</t>
  </si>
  <si>
    <t>INTELLIGENT SYSTEMS IN ACCOUNTING, FINANCE AND MANAGEMENT</t>
  </si>
  <si>
    <t>10.1002/(ISSN)2160-0074</t>
  </si>
  <si>
    <t>https://onlinelibrary.wiley.com/journal/21600074</t>
  </si>
  <si>
    <t>Management Science/Operational Research</t>
  </si>
  <si>
    <t>IMJ</t>
  </si>
  <si>
    <t>1444-0903</t>
  </si>
  <si>
    <t>1445-5994</t>
  </si>
  <si>
    <t>INTERNAL MEDICINE JOURNAL</t>
  </si>
  <si>
    <t>10.1111/(ISSN)1445-5994</t>
  </si>
  <si>
    <t>https://onlinelibrary.wiley.com/journal/14455994</t>
  </si>
  <si>
    <t>IERE</t>
  </si>
  <si>
    <t>0020-6598</t>
  </si>
  <si>
    <t>1468-2354</t>
  </si>
  <si>
    <t>INTERNATIONAL ECONOMIC REVIEW</t>
  </si>
  <si>
    <t>10.1111/(ISSN)1468-2354</t>
  </si>
  <si>
    <t>https://onlinelibrary.wiley.com/journal/14682354</t>
  </si>
  <si>
    <t>International Economics &amp; Trade</t>
  </si>
  <si>
    <t>IEJ</t>
  </si>
  <si>
    <t>0143-2885</t>
  </si>
  <si>
    <t>1365-2591</t>
  </si>
  <si>
    <t>INTERNATIONAL ENDODONTIC JOURNAL</t>
  </si>
  <si>
    <t>10.1111/(ISSN)1365-2591</t>
  </si>
  <si>
    <t>https://onlinelibrary.wiley.com/journal/13652591</t>
  </si>
  <si>
    <t>INFI</t>
  </si>
  <si>
    <t>1367-0271</t>
  </si>
  <si>
    <t>1468-2362</t>
  </si>
  <si>
    <t>INTERNATIONAL FINANCE</t>
  </si>
  <si>
    <t>10.1111/(ISSN)1468-2362</t>
  </si>
  <si>
    <t>https://onlinelibrary.wiley.com/journal/14682362</t>
  </si>
  <si>
    <t>International Finance</t>
  </si>
  <si>
    <t>ALR</t>
  </si>
  <si>
    <t>2042-6976</t>
  </si>
  <si>
    <t>2042-6984</t>
  </si>
  <si>
    <t>INTERNATIONAL FORUM OF ALLERGY &amp; RHINOLOGY</t>
  </si>
  <si>
    <t>10.1002/(ISSN)2042-6984</t>
  </si>
  <si>
    <t>https://onlinelibrary.wiley.com/journal/20426984</t>
  </si>
  <si>
    <t>IIR</t>
  </si>
  <si>
    <t>1180-0518</t>
  </si>
  <si>
    <t>1099-1107</t>
  </si>
  <si>
    <t>INTERNATIONAL INSOLVENCY REVIEW</t>
  </si>
  <si>
    <t>10.1002/(ISSN)1099-1107</t>
  </si>
  <si>
    <t>https://onlinelibrary.wiley.com/journal/10991107</t>
  </si>
  <si>
    <t>NAG</t>
  </si>
  <si>
    <t>0363-9061</t>
  </si>
  <si>
    <t>1096-9853</t>
  </si>
  <si>
    <t>INTERNATIONAL JOURNAL FOR NUMERICAL AND ANALYTICAL METHODS IN GEOMECHANICS</t>
  </si>
  <si>
    <t>10.1002/(ISSN)1096-9853</t>
  </si>
  <si>
    <t>https://onlinelibrary.wiley.com/journal/10969853</t>
  </si>
  <si>
    <t>Computational / Numerical Methods</t>
  </si>
  <si>
    <t>CNM</t>
  </si>
  <si>
    <t>2040-7939</t>
  </si>
  <si>
    <t>2040-7947</t>
  </si>
  <si>
    <t>INTERNATIONAL JOURNAL FOR NUMERICAL METHODS IN BIOMEDICAL ENGINEERING</t>
  </si>
  <si>
    <t>10.1002/(ISSN)2040-7947</t>
  </si>
  <si>
    <t>https://onlinelibrary.wiley.com/journal/20407947</t>
  </si>
  <si>
    <t>NME</t>
  </si>
  <si>
    <t>0029-5981</t>
  </si>
  <si>
    <t>1097-0207</t>
  </si>
  <si>
    <t>INTERNATIONAL JOURNAL FOR NUMERICAL METHODS IN ENGINEERING</t>
  </si>
  <si>
    <t>10.1002/(ISSN)1097-0207</t>
  </si>
  <si>
    <t>https://onlinelibrary.wiley.com/journal/10970207</t>
  </si>
  <si>
    <t>ACS</t>
  </si>
  <si>
    <t>0890-6327</t>
  </si>
  <si>
    <t>1099-1115</t>
  </si>
  <si>
    <t>INTERNATIONAL JOURNAL OF ADAPTIVE CONTROL AND SIGNAL PROCESSING</t>
  </si>
  <si>
    <t>10.1002/(ISSN)1099-1115</t>
  </si>
  <si>
    <t>https://onlinelibrary.wiley.com/journal/10991115</t>
  </si>
  <si>
    <t>IJAC</t>
  </si>
  <si>
    <t>1546-542X</t>
  </si>
  <si>
    <t>1744-7402</t>
  </si>
  <si>
    <t>INTERNATIONAL JOURNAL OF APPLIED CERAMIC TECHNOLOGY</t>
  </si>
  <si>
    <t>10.1111/(ISSN)1744-7402</t>
  </si>
  <si>
    <t>https://onlinelibrary.wiley.com/journal/17447402</t>
  </si>
  <si>
    <t>Ceramics</t>
  </si>
  <si>
    <t>IJAG</t>
  </si>
  <si>
    <t>2041-1286</t>
  </si>
  <si>
    <t>2041-1294</t>
  </si>
  <si>
    <t>INTERNATIONAL JOURNAL OF APPLIED GLASS SCIENCE</t>
  </si>
  <si>
    <t>10.1111/(ISSN)2041-1294</t>
  </si>
  <si>
    <t>https://onlinelibrary.wiley.com/journal/20411294</t>
  </si>
  <si>
    <t>IJAL</t>
  </si>
  <si>
    <t>0802-6106</t>
  </si>
  <si>
    <t>1473-4192</t>
  </si>
  <si>
    <t>INTERNATIONAL JOURNAL OF APPLIED LINGUISTICS</t>
  </si>
  <si>
    <t>10.1111/(ISSN)1473-4192</t>
  </si>
  <si>
    <t>https://onlinelibrary.wiley.com/journal/14734192</t>
  </si>
  <si>
    <t>APS</t>
  </si>
  <si>
    <t>1742-3341</t>
  </si>
  <si>
    <t>1556-9187</t>
  </si>
  <si>
    <t>INTERNATIONAL JOURNAL OF APPLIED PSYCHOANALYTIC STUDIES</t>
  </si>
  <si>
    <t>10.1002/(ISSN)1556-9187</t>
  </si>
  <si>
    <t>https://onlinelibrary.wiley.com/journal/15569187</t>
  </si>
  <si>
    <t>Psychoanalysis</t>
  </si>
  <si>
    <t>JADE</t>
  </si>
  <si>
    <t>1476-8062</t>
  </si>
  <si>
    <t>1476-8070</t>
  </si>
  <si>
    <t>INTERNATIONAL JOURNAL OF ART &amp; DESIGN EDUCATION</t>
  </si>
  <si>
    <t>10.1111/(ISSN)1476-8070</t>
  </si>
  <si>
    <t>https://onlinelibrary.wiley.com/journal/14768070</t>
  </si>
  <si>
    <t>Art &amp; Design Education</t>
  </si>
  <si>
    <t>IJAU</t>
  </si>
  <si>
    <t>1090-6738</t>
  </si>
  <si>
    <t>1099-1123</t>
  </si>
  <si>
    <t>INTERNATIONAL JOURNAL OF AUDITING</t>
  </si>
  <si>
    <t>10.1111/(ISSN)1099-1123</t>
  </si>
  <si>
    <t>https://onlinelibrary.wiley.com/journal/10991123</t>
  </si>
  <si>
    <t>Auditing</t>
  </si>
  <si>
    <t>IJC</t>
  </si>
  <si>
    <t>0020-7136</t>
  </si>
  <si>
    <t>1097-0215</t>
  </si>
  <si>
    <t>INTERNATIONAL JOURNAL OF CANCER</t>
  </si>
  <si>
    <t>10.1002/(ISSN)1097-0215</t>
  </si>
  <si>
    <t>https://onlinelibrary.wiley.com/journal/10970215</t>
  </si>
  <si>
    <t>150-151</t>
  </si>
  <si>
    <t>KIN</t>
  </si>
  <si>
    <t>0538-8066</t>
  </si>
  <si>
    <t>1097-4601</t>
  </si>
  <si>
    <t>INTERNATIONAL JOURNAL OF CHEMICAL KINETICS</t>
  </si>
  <si>
    <t>10.1002/(ISSN)1097-4601</t>
  </si>
  <si>
    <t>https://onlinelibrary.wiley.com/journal/10974601</t>
  </si>
  <si>
    <t>Chemical Kinetics</t>
  </si>
  <si>
    <t>CTA</t>
  </si>
  <si>
    <t>0098-9886</t>
  </si>
  <si>
    <t>1097-007X</t>
  </si>
  <si>
    <t>INTERNATIONAL JOURNAL OF CIRCUIT THEORY AND APPLICATIONS</t>
  </si>
  <si>
    <t>10.1002/(ISSN)1097-007X</t>
  </si>
  <si>
    <t>https://onlinelibrary.wiley.com/journal/1097007X</t>
  </si>
  <si>
    <t>JOC</t>
  </si>
  <si>
    <t>0899-8418</t>
  </si>
  <si>
    <t>1097-0088</t>
  </si>
  <si>
    <t>INTERNATIONAL JOURNAL OF CLIMATOLOGY</t>
  </si>
  <si>
    <t>10.1002/(ISSN)1097-0088</t>
  </si>
  <si>
    <t>https://rmets.onlinelibrary.wiley.com/journal/10970088</t>
  </si>
  <si>
    <t>Atmospheric Sciences</t>
  </si>
  <si>
    <t>DAC</t>
  </si>
  <si>
    <t>1074-5351</t>
  </si>
  <si>
    <t>1099-1131</t>
  </si>
  <si>
    <t>INTERNATIONAL JOURNAL OF COMMUNICATION SYSTEMS</t>
  </si>
  <si>
    <t>10.1002/(ISSN)1099-1131</t>
  </si>
  <si>
    <t>https://onlinelibrary.wiley.com/journal/10991131</t>
  </si>
  <si>
    <t>Communication Technology</t>
  </si>
  <si>
    <t>IJCS</t>
  </si>
  <si>
    <t>1470-6423</t>
  </si>
  <si>
    <t>1470-6431</t>
  </si>
  <si>
    <t>INTERNATIONAL JOURNAL OF CONSUMER STUDIES</t>
  </si>
  <si>
    <t>10.1111/(ISSN)1470-6431</t>
  </si>
  <si>
    <t>https://onlinelibrary.wiley.com/journal/14706431</t>
  </si>
  <si>
    <t>Marketing &amp; Sales</t>
  </si>
  <si>
    <t>ICS</t>
  </si>
  <si>
    <t>0142-5463</t>
  </si>
  <si>
    <t>1468-2494</t>
  </si>
  <si>
    <t>INTERNATIONAL JOURNAL OF COSMETIC SCIENCE</t>
  </si>
  <si>
    <t>10.1111/(ISSN)1468-2494</t>
  </si>
  <si>
    <t>https://onlinelibrary.wiley.com/journal/14682494</t>
  </si>
  <si>
    <t>IDT</t>
  </si>
  <si>
    <t>1364-727X</t>
  </si>
  <si>
    <t>1471-0307</t>
  </si>
  <si>
    <t>INTERNATIONAL JOURNAL OF DAIRY TECHNOLOGY</t>
  </si>
  <si>
    <t>10.1111/(ISSN)1471-0307</t>
  </si>
  <si>
    <t>https://onlinelibrary.wiley.com/journal/14710307</t>
  </si>
  <si>
    <t>IDH</t>
  </si>
  <si>
    <t>1601-5029</t>
  </si>
  <si>
    <t>1601-5037</t>
  </si>
  <si>
    <t>INTERNATIONAL JOURNAL OF DENTAL HYGIENE</t>
  </si>
  <si>
    <t>10.1111/(ISSN)1601-5037</t>
  </si>
  <si>
    <t>https://onlinelibrary.wiley.com/journal/16015037</t>
  </si>
  <si>
    <t>Dental Hygiene &amp; Therapy</t>
  </si>
  <si>
    <t>IJD</t>
  </si>
  <si>
    <t>0011-9059</t>
  </si>
  <si>
    <t>1365-4632</t>
  </si>
  <si>
    <t>INTERNATIONAL JOURNAL OF DERMATOLOGY</t>
  </si>
  <si>
    <t>10.1111/(ISSN)1365-4632</t>
  </si>
  <si>
    <t>https://onlinelibrary.wiley.com/journal/13654632</t>
  </si>
  <si>
    <t>JDN</t>
  </si>
  <si>
    <t>0736-5748</t>
  </si>
  <si>
    <t>1873-474X</t>
  </si>
  <si>
    <t>INTERNATIONAL JOURNAL OF DEVELOPMENTAL NEUROSCIENCE</t>
  </si>
  <si>
    <t>10.1002/(ISSN)1873-474X</t>
  </si>
  <si>
    <t>https://onlinelibrary.wiley.com/journal/1873474X</t>
  </si>
  <si>
    <t>EAT</t>
  </si>
  <si>
    <t>0276-3478</t>
  </si>
  <si>
    <t>1098-108X</t>
  </si>
  <si>
    <t>INTERNATIONAL JOURNAL OF EATING DISORDERS</t>
  </si>
  <si>
    <t>10.1002/(ISSN)1098-108X</t>
  </si>
  <si>
    <t>https://onlinelibrary.wiley.com/journal/1098108X</t>
  </si>
  <si>
    <t>IJET</t>
  </si>
  <si>
    <t>1742-7355</t>
  </si>
  <si>
    <t>1742-7363</t>
  </si>
  <si>
    <t>INTERNATIONAL JOURNAL OF ECONOMIC THEORY</t>
  </si>
  <si>
    <t>10.1111/(ISSN)1742-7363</t>
  </si>
  <si>
    <t>https://onlinelibrary.wiley.com/journal/17427363</t>
  </si>
  <si>
    <t>Economic Theory</t>
  </si>
  <si>
    <t>ER</t>
  </si>
  <si>
    <t>0363-907X</t>
  </si>
  <si>
    <t>1099-114X</t>
  </si>
  <si>
    <t>INTERNATIONAL JOURNAL OF ENERGY RESEARCH</t>
  </si>
  <si>
    <t>10.1002/(ISSN)1099-114X</t>
  </si>
  <si>
    <t>https://onlinelibrary.wiley.com/journal/1099114X</t>
  </si>
  <si>
    <t>General Energy</t>
  </si>
  <si>
    <t>IEP</t>
  </si>
  <si>
    <t>0959-9673</t>
  </si>
  <si>
    <t>1365-2613</t>
  </si>
  <si>
    <t>INTERNATIONAL JOURNAL OF EXPERIMENTAL PATHOLOGY</t>
  </si>
  <si>
    <t>10.1111/(ISSN)1365-2613</t>
  </si>
  <si>
    <t>https://onlinelibrary.wiley.com/journal/13652613</t>
  </si>
  <si>
    <t>IJFE</t>
  </si>
  <si>
    <t>1076-9307</t>
  </si>
  <si>
    <t>1099-1158</t>
  </si>
  <si>
    <t>INTERNATIONAL JOURNAL OF FINANCE &amp; ECONOMICS</t>
  </si>
  <si>
    <t>10.1002/(ISSN)1099-1158</t>
  </si>
  <si>
    <t>https://onlinelibrary.wiley.com/journal/10991158</t>
  </si>
  <si>
    <t>IJFS</t>
  </si>
  <si>
    <t>0950-5423</t>
  </si>
  <si>
    <t>1365-2621</t>
  </si>
  <si>
    <t>INTERNATIONAL JOURNAL OF FOOD SCIENCE &amp; TECHNOLOGY</t>
  </si>
  <si>
    <t>10.1111/(ISSN)1365-2621</t>
  </si>
  <si>
    <t>https://onlinelibrary.wiley.com/journal/13652621</t>
  </si>
  <si>
    <t>GPS</t>
  </si>
  <si>
    <t>0885-6230</t>
  </si>
  <si>
    <t>1099-1166</t>
  </si>
  <si>
    <t>INTERNATIONAL JOURNAL OF GERIATRIC PSYCHIATRY</t>
  </si>
  <si>
    <t>10.1002/(ISSN)1099-1166</t>
  </si>
  <si>
    <t>https://onlinelibrary.wiley.com/journal/10991166</t>
  </si>
  <si>
    <t>IJGO</t>
  </si>
  <si>
    <t>0020-7292</t>
  </si>
  <si>
    <t>1879-3479</t>
  </si>
  <si>
    <t>INTERNATIONAL JOURNAL OF GYNECOLOGY &amp;OBSTETRICS</t>
  </si>
  <si>
    <t>10.1002/(ISSN)1879-3479</t>
  </si>
  <si>
    <t>https://obgyn.onlinelibrary.wiley.com/journal/18793479</t>
  </si>
  <si>
    <t>156-159</t>
  </si>
  <si>
    <t>HPM</t>
  </si>
  <si>
    <t>0749-6753</t>
  </si>
  <si>
    <t>1099-1751</t>
  </si>
  <si>
    <t>THE INTERNATIONAL JOURNAL OF HEALTH PLANNING AND MANAGEMENT</t>
  </si>
  <si>
    <t>10.1002/(ISSN)1099-1751</t>
  </si>
  <si>
    <t>https://onlinelibrary.wiley.com/journal/10991751</t>
  </si>
  <si>
    <t>Public Health Services &amp; Policy</t>
  </si>
  <si>
    <t>IMA</t>
  </si>
  <si>
    <t>0899-9457</t>
  </si>
  <si>
    <t>1098-1098</t>
  </si>
  <si>
    <t>INTERNATIONAL JOURNAL OF IMAGING SYSTEMS AND TECHNOLOGY</t>
  </si>
  <si>
    <t>10.1002/(ISSN)1098-1098</t>
  </si>
  <si>
    <t>https://onlinelibrary.wiley.com/journal/10981098</t>
  </si>
  <si>
    <t>IJI</t>
  </si>
  <si>
    <t>1744-3121</t>
  </si>
  <si>
    <t>1744-313X</t>
  </si>
  <si>
    <t>INTERNATIONAL JOURNAL OF IMMUNOGENETICS</t>
  </si>
  <si>
    <t>10.1111/(ISSN)1744-313X</t>
  </si>
  <si>
    <t>https://onlinelibrary.wiley.com/journal/1744313X</t>
  </si>
  <si>
    <t>INT</t>
  </si>
  <si>
    <t>0884-8173</t>
  </si>
  <si>
    <t>1098-111X</t>
  </si>
  <si>
    <t>INTERNATIONAL JOURNAL OF INTELLIGENT SYSTEMS</t>
  </si>
  <si>
    <t>10.1002/(ISSN)1098-111X</t>
  </si>
  <si>
    <t>https://onlinelibrary.wiley.com/journal/1098111X</t>
  </si>
  <si>
    <t>Information Technologies</t>
  </si>
  <si>
    <t>IJJS</t>
  </si>
  <si>
    <t>0918-7545</t>
  </si>
  <si>
    <t>1475-6781</t>
  </si>
  <si>
    <t>INTERNATIONAL JOURNAL OF JAPANESE SOCIOLOGY</t>
  </si>
  <si>
    <t>10.1111/(ISSN)1475-6781</t>
  </si>
  <si>
    <t>https://onlinelibrary.wiley.com/journal/14756781</t>
  </si>
  <si>
    <t>IJLH</t>
  </si>
  <si>
    <t>1751-5521</t>
  </si>
  <si>
    <t>1751-553X</t>
  </si>
  <si>
    <t>INTERNATIONAL JOURNAL OF LABORATORY HEMATOLOGY</t>
  </si>
  <si>
    <t>10.1111/(ISSN)1751-553X</t>
  </si>
  <si>
    <t>https://onlinelibrary.wiley.com/journal/1751553X</t>
  </si>
  <si>
    <t>Laboratory Hematology</t>
  </si>
  <si>
    <t>JLCD</t>
  </si>
  <si>
    <t>1368-2822</t>
  </si>
  <si>
    <t>1460-6984</t>
  </si>
  <si>
    <t>INTERNATIONAL JOURNAL OF LANGUAGE &amp; COMMUNICATION DISORDERS</t>
  </si>
  <si>
    <t>10.1111/(ISSN)1460-6984</t>
  </si>
  <si>
    <t>https://onlinelibrary.wiley.com/journal/14606984</t>
  </si>
  <si>
    <t>Speech Science</t>
  </si>
  <si>
    <t>IJMR</t>
  </si>
  <si>
    <t>1460-8545</t>
  </si>
  <si>
    <t>1468-2370</t>
  </si>
  <si>
    <t>INTERNATIONAL JOURNAL OF MANAGEMENT REVIEWS</t>
  </si>
  <si>
    <t>10.1111/(ISSN)1468-2370</t>
  </si>
  <si>
    <t>https://onlinelibrary.wiley.com/journal/14682370</t>
  </si>
  <si>
    <t>RCS</t>
  </si>
  <si>
    <t>1478-5951</t>
  </si>
  <si>
    <t>1478-596X</t>
  </si>
  <si>
    <t>THE INTERNATIONAL JOURNAL OF MEDICAL ROBOTICS AND COMPUTER ASSISTED SURGERY</t>
  </si>
  <si>
    <t>10.1002/(ISSN)1478-596X</t>
  </si>
  <si>
    <t>https://onlinelibrary.wiley.com/journal/1478596X</t>
  </si>
  <si>
    <t>INM</t>
  </si>
  <si>
    <t>1445-8330</t>
  </si>
  <si>
    <t>1447-0349</t>
  </si>
  <si>
    <t>INTERNATIONAL JOURNAL OF MENTAL HEALTH NURSING</t>
  </si>
  <si>
    <t>10.1111/(ISSN)1447-0349</t>
  </si>
  <si>
    <t>https://onlinelibrary.wiley.com/journal/14470349</t>
  </si>
  <si>
    <t>Mental Health Nursing</t>
  </si>
  <si>
    <t>NEM</t>
  </si>
  <si>
    <t>1055-7148</t>
  </si>
  <si>
    <t>1099-1190</t>
  </si>
  <si>
    <t>INTERNATIONAL JOURNAL OF NETWORK MANAGEMENT</t>
  </si>
  <si>
    <t>10.1002/(ISSN)1099-1190</t>
  </si>
  <si>
    <t>https://onlinelibrary.wiley.com/journal/10991190</t>
  </si>
  <si>
    <t>JNM</t>
  </si>
  <si>
    <t>0894-3370</t>
  </si>
  <si>
    <t>1099-1204</t>
  </si>
  <si>
    <t>INTERNATIONAL JOURNAL OF NUMERICAL MODELLING: ELECTRONIC NETWORKS, DEVICES AND FIELDS</t>
  </si>
  <si>
    <t>10.1002/(ISSN)1099-1204</t>
  </si>
  <si>
    <t>https://onlinelibrary.wiley.com/journal/10991204</t>
  </si>
  <si>
    <t>IJNT</t>
  </si>
  <si>
    <t>2047-3087</t>
  </si>
  <si>
    <t>2047-3095</t>
  </si>
  <si>
    <t>INTERNATIONAL JOURNAL OF NURSING KNOWLEDGE</t>
  </si>
  <si>
    <t>10.1111/(ISSN)2047-3095</t>
  </si>
  <si>
    <t>https://onlinelibrary.wiley.com/journal/20473095</t>
  </si>
  <si>
    <t>IJN</t>
  </si>
  <si>
    <t>1322-7114</t>
  </si>
  <si>
    <t>1440-172X</t>
  </si>
  <si>
    <t>INTERNATIONAL JOURNAL OF NURSING PRACTICE</t>
  </si>
  <si>
    <t>10.1111/(ISSN)1440-172X</t>
  </si>
  <si>
    <t>https://onlinelibrary.wiley.com/journal/1440172X</t>
  </si>
  <si>
    <t>OPN</t>
  </si>
  <si>
    <t>1748-3735</t>
  </si>
  <si>
    <t>1748-3743</t>
  </si>
  <si>
    <t>INTERNATIONAL JOURNAL OF OLDER PEOPLE NURSING</t>
  </si>
  <si>
    <t>10.1111/(ISSN)1748-3743</t>
  </si>
  <si>
    <t>https://onlinelibrary.wiley.com/journal/17483743</t>
  </si>
  <si>
    <t>OA</t>
  </si>
  <si>
    <t>1047-482X</t>
  </si>
  <si>
    <t>1099-1212</t>
  </si>
  <si>
    <t>INTERNATIONAL JOURNAL OF OSTEOARCHAEOLOGY</t>
  </si>
  <si>
    <t>10.1002/(ISSN)1099-1212</t>
  </si>
  <si>
    <t>https://onlinelibrary.wiley.com/journal/10991212</t>
  </si>
  <si>
    <t>IPD</t>
  </si>
  <si>
    <t>0960-7439</t>
  </si>
  <si>
    <t>1365-263X</t>
  </si>
  <si>
    <t>INTERNATIONAL JOURNAL OF PAEDIATRIC DENTISTRY</t>
  </si>
  <si>
    <t>10.1111/(ISSN)1365-263X</t>
  </si>
  <si>
    <t>https://onlinelibrary.wiley.com/journal/1365263X</t>
  </si>
  <si>
    <t>Pediatric Dentistry</t>
  </si>
  <si>
    <t>IJOP</t>
  </si>
  <si>
    <t>0020-7594</t>
  </si>
  <si>
    <t>1464-066X</t>
  </si>
  <si>
    <t>INTERNATIONAL JOURNAL OF PSYCHOLOGY</t>
  </si>
  <si>
    <t>10.1002/(ISSN)1464-066X</t>
  </si>
  <si>
    <t>https://onlinelibrary.wiley.com/journal/1464066X</t>
  </si>
  <si>
    <t>QUA</t>
  </si>
  <si>
    <t>0020-7608</t>
  </si>
  <si>
    <t>1097-461X</t>
  </si>
  <si>
    <t>INTERNATIONAL JOURNAL OF QUANTUM CHEMISTRY</t>
  </si>
  <si>
    <t>10.1002/(ISSN)1097-461X</t>
  </si>
  <si>
    <t>https://onlinelibrary.wiley.com/journal/1097461X</t>
  </si>
  <si>
    <t>Quantum Chemistry</t>
  </si>
  <si>
    <t>MMCE</t>
  </si>
  <si>
    <t>1096-4290</t>
  </si>
  <si>
    <t>1099-047X</t>
  </si>
  <si>
    <t>INTERNATIONAL JOURNAL OF RF AND MICROWAVE COMPUTER-AIDED ENGINEERING</t>
  </si>
  <si>
    <t>10.1002/(ISSN)1099-047X</t>
  </si>
  <si>
    <t>https://onlinelibrary.wiley.com/journal/1099047X</t>
  </si>
  <si>
    <t>APL</t>
  </si>
  <si>
    <t>1756-1841</t>
  </si>
  <si>
    <t>1756-185X</t>
  </si>
  <si>
    <t>INTERNATIONAL JOURNAL OF RHEUMATIC DISEASES</t>
  </si>
  <si>
    <t>10.1111/(ISSN)1756-185X</t>
  </si>
  <si>
    <t>https://onlinelibrary.wiley.com/journal/1756185X</t>
  </si>
  <si>
    <t>RNC</t>
  </si>
  <si>
    <t>1049-8923</t>
  </si>
  <si>
    <t>1099-1239</t>
  </si>
  <si>
    <t>INTERNATIONAL JOURNAL OF ROBUST AND NONLINEAR CONTROL</t>
  </si>
  <si>
    <t>10.1002/(ISSN)1099-1239</t>
  </si>
  <si>
    <t>https://onlinelibrary.wiley.com/journal/10991239</t>
  </si>
  <si>
    <t>SAT</t>
  </si>
  <si>
    <t>1542-0973</t>
  </si>
  <si>
    <t>1542-0981</t>
  </si>
  <si>
    <t>INTERNATIONAL JOURNAL OF SATELLITE COMMUNICATIONSAND NETWORKING</t>
  </si>
  <si>
    <t>10.1002/(ISSN)1542-0981</t>
  </si>
  <si>
    <t>https://onlinelibrary.wiley.com/journal/15420981</t>
  </si>
  <si>
    <t>Satellite Communications</t>
  </si>
  <si>
    <t>IJSA</t>
  </si>
  <si>
    <t>0965-075X</t>
  </si>
  <si>
    <t>1468-2389</t>
  </si>
  <si>
    <t>INTERNATIONAL JOURNAL OF SELECTION AND ASSESSMENT</t>
  </si>
  <si>
    <t>10.1111/(ISSN)1468-2389</t>
  </si>
  <si>
    <t>https://onlinelibrary.wiley.com/journal/14682389</t>
  </si>
  <si>
    <t>IJSW</t>
  </si>
  <si>
    <t>1369-6866</t>
  </si>
  <si>
    <t>1468-2397</t>
  </si>
  <si>
    <t>INTERNATIONAL JOURNAL OF SOCIAL WELFARE</t>
  </si>
  <si>
    <t>10.1111/(ISSN)1468-2397</t>
  </si>
  <si>
    <t>https://onlinelibrary.wiley.com/journal/14682397</t>
  </si>
  <si>
    <t>Social Welfare</t>
  </si>
  <si>
    <t>IJST</t>
  </si>
  <si>
    <t>1463-1652</t>
  </si>
  <si>
    <t>1468-2400</t>
  </si>
  <si>
    <t>INTERNATIONAL JOURNAL OF SYSTEMATIC THEOLOGY</t>
  </si>
  <si>
    <t>10.1111/(ISSN)1468-2400</t>
  </si>
  <si>
    <t>https://onlinelibrary.wiley.com/journal/14682400</t>
  </si>
  <si>
    <t>Systematic Theology</t>
  </si>
  <si>
    <t>JTR</t>
  </si>
  <si>
    <t>1099-2340</t>
  </si>
  <si>
    <t>1522-1970</t>
  </si>
  <si>
    <t>INTERNATIONAL JOURNAL OF TOURISM RESEARCH</t>
  </si>
  <si>
    <t>10.1002/(ISSN)1522-1970</t>
  </si>
  <si>
    <t>https://onlinelibrary.wiley.com/journal/15221970</t>
  </si>
  <si>
    <t>IJTD</t>
  </si>
  <si>
    <t>1360-3736</t>
  </si>
  <si>
    <t>1468-2419</t>
  </si>
  <si>
    <t>INTERNATIONAL JOURNAL OF TRAINING AND DEVELOPMENT</t>
  </si>
  <si>
    <t>10.1111/(ISSN)1468-2419</t>
  </si>
  <si>
    <t>https://onlinelibrary.wiley.com/journal/14682419</t>
  </si>
  <si>
    <t>Training &amp; Development</t>
  </si>
  <si>
    <t>IJUR</t>
  </si>
  <si>
    <t>0309-1317</t>
  </si>
  <si>
    <t>1468-2427</t>
  </si>
  <si>
    <t>INTERNATIONAL JOURNAL OF URBAN AND REGIONAL RESEARCH</t>
  </si>
  <si>
    <t>10.1111/(ISSN)1468-2427</t>
  </si>
  <si>
    <t>https://onlinelibrary.wiley.com/journal/14682427</t>
  </si>
  <si>
    <t>General &amp; Introductory Urban Studies</t>
  </si>
  <si>
    <t>IJUN</t>
  </si>
  <si>
    <t>1749-7701</t>
  </si>
  <si>
    <t>1749-771X</t>
  </si>
  <si>
    <t>INTERNATIONAL JOURNAL OF UROLOGICAL NURSING</t>
  </si>
  <si>
    <t>10.1111/(ISSN)1749-771X</t>
  </si>
  <si>
    <t>https://onlinelibrary.wiley.com/journal/1749771X</t>
  </si>
  <si>
    <t>IJU</t>
  </si>
  <si>
    <t>0919-8172</t>
  </si>
  <si>
    <t>1442-2042</t>
  </si>
  <si>
    <t>INTERNATIONAL JOURNAL OF UROLOGY</t>
  </si>
  <si>
    <t>10.1111/(ISSN)1442-2042</t>
  </si>
  <si>
    <t>https://onlinelibrary.wiley.com/journal/14422042</t>
  </si>
  <si>
    <t>FLD</t>
  </si>
  <si>
    <t>0271-2091</t>
  </si>
  <si>
    <t>1097-0363</t>
  </si>
  <si>
    <t>INTERNATIONAL JRNL FOR NUMERICAL METHODS IN FLUIDS</t>
  </si>
  <si>
    <t>10.1002/(ISSN)1097-0363</t>
  </si>
  <si>
    <t>https://onlinelibrary.wiley.com/journal/10970363</t>
  </si>
  <si>
    <t>ILR</t>
  </si>
  <si>
    <t>0020-7780</t>
  </si>
  <si>
    <t>1564-913X</t>
  </si>
  <si>
    <t>INTERNATIONAL LABOUR REVIEW</t>
  </si>
  <si>
    <t>10.1111/(ISSN)1564-913X</t>
  </si>
  <si>
    <t>https://onlinelibrary.wiley.com/journal/1564913X</t>
  </si>
  <si>
    <t>Labor &amp; Demographic Economics</t>
  </si>
  <si>
    <t>IMIG</t>
  </si>
  <si>
    <t>0020-7985</t>
  </si>
  <si>
    <t>1468-2435</t>
  </si>
  <si>
    <t>INTERNATIONAL MIGRATION</t>
  </si>
  <si>
    <t>10.1111/(ISSN)1468-2435</t>
  </si>
  <si>
    <t>https://onlinelibrary.wiley.com/journal/14682435</t>
  </si>
  <si>
    <t>INR</t>
  </si>
  <si>
    <t>0020-8132</t>
  </si>
  <si>
    <t>1466-7657</t>
  </si>
  <si>
    <t>INTERNATIONAL NURSING REVIEW</t>
  </si>
  <si>
    <t>10.1111/(ISSN)1466-7657</t>
  </si>
  <si>
    <t>https://onlinelibrary.wiley.com/journal/14667657</t>
  </si>
  <si>
    <t>IRFI</t>
  </si>
  <si>
    <t>1369-412X</t>
  </si>
  <si>
    <t>1468-2443</t>
  </si>
  <si>
    <t>INTERNATIONAL REVIEW OF FINANCE</t>
  </si>
  <si>
    <t>10.1111/(ISSN)1468-2443</t>
  </si>
  <si>
    <t>https://onlinelibrary.wiley.com/journal/14682443</t>
  </si>
  <si>
    <t>1434-2944</t>
  </si>
  <si>
    <t>1522-2632</t>
  </si>
  <si>
    <t>INTERNATIONAL REVIEW OF HYDROBIOLOGY</t>
  </si>
  <si>
    <t>10.1002/(ISSN)1522-2632</t>
  </si>
  <si>
    <t>https://onlinelibrary.wiley.com/journal/15222632</t>
  </si>
  <si>
    <t>Freshwater Ecology</t>
  </si>
  <si>
    <t>IROM</t>
  </si>
  <si>
    <t>0020-8582</t>
  </si>
  <si>
    <t>1758-6631</t>
  </si>
  <si>
    <t>INTERNATIONAL REVIEW OF MISSION</t>
  </si>
  <si>
    <t>10.1002/(ISSN)1758-6631</t>
  </si>
  <si>
    <t>https://onlinelibrary.wiley.com/journal/17586631</t>
  </si>
  <si>
    <t>ISSJ</t>
  </si>
  <si>
    <t>0020-8701</t>
  </si>
  <si>
    <t>1468-2451</t>
  </si>
  <si>
    <t>INTERNATIONAL SOCIAL SCIENCE JOURNAL</t>
  </si>
  <si>
    <t>10.1111/(ISSN)1468-2451</t>
  </si>
  <si>
    <t>https://onlinelibrary.wiley.com/journal/14682451</t>
  </si>
  <si>
    <t>ISSR</t>
  </si>
  <si>
    <t>0020-871X</t>
  </si>
  <si>
    <t>1468-246X</t>
  </si>
  <si>
    <t>INTERNATIONAL SOCIAL SECURITY REVIEW</t>
  </si>
  <si>
    <t>10.1111/(ISSN)1468-246X</t>
  </si>
  <si>
    <t>https://onlinelibrary.wiley.com/journal/1468246X</t>
  </si>
  <si>
    <t>INSR</t>
  </si>
  <si>
    <t>0306-7734</t>
  </si>
  <si>
    <t>1751-5823</t>
  </si>
  <si>
    <t>INTERNATIONAL STATISTICAL REVIEW</t>
  </si>
  <si>
    <t>10.1111/(ISSN)1751-5823</t>
  </si>
  <si>
    <t>https://onlinelibrary.wiley.com/journal/17515823</t>
  </si>
  <si>
    <t>Applied Probability &amp; Statistics</t>
  </si>
  <si>
    <t>ITOR</t>
  </si>
  <si>
    <t>0969-6016</t>
  </si>
  <si>
    <t>1475-3995</t>
  </si>
  <si>
    <t>INTERNATIONAL TRANSACTIONS IN OPERATIONAL RESEARCH</t>
  </si>
  <si>
    <t>10.1111/(ISSN)1475-3995</t>
  </si>
  <si>
    <t>https://onlinelibrary.wiley.com/journal/14753995</t>
  </si>
  <si>
    <t>ITL2</t>
  </si>
  <si>
    <t>2476-1508</t>
  </si>
  <si>
    <t>INTERNET TECHNOLOGY LETTERS</t>
  </si>
  <si>
    <t>10.1002/(ISSN)2476-1508</t>
  </si>
  <si>
    <t>https://onlinelibrary.wiley.com/journal/24761508</t>
  </si>
  <si>
    <t>IVB</t>
  </si>
  <si>
    <t>1077-8306</t>
  </si>
  <si>
    <t>1744-7410</t>
  </si>
  <si>
    <t>INVERTEBRATE BIOLOGY</t>
  </si>
  <si>
    <t>10.1111/(ISSN)1744-7410</t>
  </si>
  <si>
    <t>https://onlinelibrary.wiley.com/journal/17447410</t>
  </si>
  <si>
    <t>NEWE</t>
  </si>
  <si>
    <t>2573-2323</t>
  </si>
  <si>
    <t>2573-2331</t>
  </si>
  <si>
    <t>IPPR PROGRESSIVE REVIEW</t>
  </si>
  <si>
    <t>10.1111/(ISSN)2573-2331</t>
  </si>
  <si>
    <t>https://onlinelibrary.wiley.com/journal/25732331</t>
  </si>
  <si>
    <t>IRD</t>
  </si>
  <si>
    <t>1531-0353</t>
  </si>
  <si>
    <t>1531-0361</t>
  </si>
  <si>
    <t>IRRIGATION AND DRAINAGE</t>
  </si>
  <si>
    <t>10.1002/(ISSN)1531-0361</t>
  </si>
  <si>
    <t>https://onlinelibrary.wiley.com/journal/15310361</t>
  </si>
  <si>
    <t>IAR</t>
  </si>
  <si>
    <t>1038-4871</t>
  </si>
  <si>
    <t>1440-1738</t>
  </si>
  <si>
    <t>ISLAND ARC</t>
  </si>
  <si>
    <t>10.1111/(ISSN)1440-1738</t>
  </si>
  <si>
    <t>https://onlinelibrary.wiley.com/journal/14401738</t>
  </si>
  <si>
    <t>0021-2148</t>
  </si>
  <si>
    <t>1869-5868</t>
  </si>
  <si>
    <t>ISRAEL JOURNAL OF CHEMISTRY</t>
  </si>
  <si>
    <t>10.1002/(ISSN)1869-5868</t>
  </si>
  <si>
    <t>https://onlinelibrary.wiley.com/journal/18695868</t>
  </si>
  <si>
    <t>IUB</t>
  </si>
  <si>
    <t>1521-6543</t>
  </si>
  <si>
    <t>1521-6551</t>
  </si>
  <si>
    <t>IUBMB LIFE</t>
  </si>
  <si>
    <t>10.1002/(ISSN)1521-6551</t>
  </si>
  <si>
    <t>https://iubmb.onlinelibrary.wiley.com/journal/15216551</t>
  </si>
  <si>
    <t>JAC5</t>
  </si>
  <si>
    <t>2405-4690</t>
  </si>
  <si>
    <t>2574-9870</t>
  </si>
  <si>
    <t>JACCP:  JOURNAL OF THE AMERICAN COLLEGE OF CLINICAL PHARMACY</t>
  </si>
  <si>
    <t>10.1002/(ISSN)2574-9870</t>
  </si>
  <si>
    <t>https://onlinelibrary.wiley.com/journal/25749870</t>
  </si>
  <si>
    <t>JJNS</t>
  </si>
  <si>
    <t>1742-7932</t>
  </si>
  <si>
    <t>1742-7924</t>
  </si>
  <si>
    <t>JAPAN JOURNAL OF NURSING SCIENCE</t>
  </si>
  <si>
    <t>10.1111/(ISSN)1742-7924</t>
  </si>
  <si>
    <t>https://onlinelibrary.wiley.com/journal/17427924</t>
  </si>
  <si>
    <t>JCMS</t>
  </si>
  <si>
    <t>0021-9886</t>
  </si>
  <si>
    <t>1468-5965</t>
  </si>
  <si>
    <t>JCMS: JOURNAL OF COMMON MARKET STUDIES</t>
  </si>
  <si>
    <t>10.1111/(ISSN)1468-5965</t>
  </si>
  <si>
    <t>https://onlinelibrary.wiley.com/journal/14685965</t>
  </si>
  <si>
    <t>AWWA</t>
  </si>
  <si>
    <t>0003-150X</t>
  </si>
  <si>
    <t>1551-8833</t>
  </si>
  <si>
    <t>JOURNAL AWWA</t>
  </si>
  <si>
    <t>10.1002/(ISSN)1551-8833</t>
  </si>
  <si>
    <t>https://onlinelibrary.wiley.com/journal/15518833</t>
  </si>
  <si>
    <t>Water Resources</t>
  </si>
  <si>
    <t>DDG</t>
  </si>
  <si>
    <t>1610-0379</t>
  </si>
  <si>
    <t>1610-0387</t>
  </si>
  <si>
    <t>JOURNAL DER DEUTSCHEN DERMATOLOGISCHEN GESELLSCHAFT</t>
  </si>
  <si>
    <t>10.1111/(ISSN)1610-0387</t>
  </si>
  <si>
    <t>https://onlinelibrary.wiley.com/journal/16100387</t>
  </si>
  <si>
    <t>JECS</t>
  </si>
  <si>
    <t>1754-0194</t>
  </si>
  <si>
    <t>1754-0208</t>
  </si>
  <si>
    <t>JOURNAL FOR EIGHTEENTH-CENTURY STUDIES</t>
  </si>
  <si>
    <t>10.1111/(ISSN)1754-0208</t>
  </si>
  <si>
    <t>https://onlinelibrary.wiley.com/journal/17540208</t>
  </si>
  <si>
    <t>Modern History (1780-1900)</t>
  </si>
  <si>
    <t>JSPN</t>
  </si>
  <si>
    <t>1539-0136</t>
  </si>
  <si>
    <t>1744-6155</t>
  </si>
  <si>
    <t>JOURNAL FOR SPECIALISTS IN PEDIATRIC NURSING</t>
  </si>
  <si>
    <t>10.1111/(ISSN)1744-6155</t>
  </si>
  <si>
    <t>https://onlinelibrary.wiley.com/journal/17446155</t>
  </si>
  <si>
    <t>Clinical Specialties</t>
  </si>
  <si>
    <t>NAD</t>
  </si>
  <si>
    <t>1539-2546</t>
  </si>
  <si>
    <t>2475-5389</t>
  </si>
  <si>
    <t>JOURNAL FOR THE ANTHROPOLOGY OF NORTH AMERICA.</t>
  </si>
  <si>
    <t>10.1002/(ISSN)1556-4819</t>
  </si>
  <si>
    <t>https://anthrosource.onlinelibrary.wiley.com/journal/15564819</t>
  </si>
  <si>
    <t>JSSR</t>
  </si>
  <si>
    <t>0021-8294</t>
  </si>
  <si>
    <t>1468-5906</t>
  </si>
  <si>
    <t>JOURNAL FOR THE SCIENTIFIC STUDY OF RELIGION</t>
  </si>
  <si>
    <t>10.1111/(ISSN)1468-5906</t>
  </si>
  <si>
    <t>https://onlinelibrary.wiley.com/journal/14685906</t>
  </si>
  <si>
    <t>Sociology of Religion</t>
  </si>
  <si>
    <t>JTSB</t>
  </si>
  <si>
    <t>0021-8308</t>
  </si>
  <si>
    <t>1468-5914</t>
  </si>
  <si>
    <t>JOURNAL FOR THE THEORY OF SOCIAL BEHAVIOUR</t>
  </si>
  <si>
    <t>10.1111/(ISSN)1468-5914</t>
  </si>
  <si>
    <t>https://onlinelibrary.wiley.com/journal/14685914</t>
  </si>
  <si>
    <t>JOAR</t>
  </si>
  <si>
    <t>0021-8456</t>
  </si>
  <si>
    <t>1475-679X</t>
  </si>
  <si>
    <t>JOURNAL OF ACCOUNTING RESEARCH</t>
  </si>
  <si>
    <t>10.1111/(ISSN)1475-679X</t>
  </si>
  <si>
    <t>https://onlinelibrary.wiley.com/journal/1475679X</t>
  </si>
  <si>
    <t>JAOC</t>
  </si>
  <si>
    <t>1055-3835</t>
  </si>
  <si>
    <t>2161-1874</t>
  </si>
  <si>
    <t>JOURNAL OF ADDICTIONS &amp; OFFENDER COUNSELING</t>
  </si>
  <si>
    <t>10.1002/(ISSN)2161-1874</t>
  </si>
  <si>
    <t>https://onlinelibrary.wiley.com/journal/21611874</t>
  </si>
  <si>
    <t>JAD</t>
  </si>
  <si>
    <t>0140-1971</t>
  </si>
  <si>
    <t>1095-9254</t>
  </si>
  <si>
    <t>JOURNAL OF ADOLESCENCE</t>
  </si>
  <si>
    <t>10.1002/(ISSN)1095-9254</t>
  </si>
  <si>
    <t>https://onlinelibrary.wiley.com/journal/10959254</t>
  </si>
  <si>
    <t>Adolescence</t>
  </si>
  <si>
    <t>JAAL</t>
  </si>
  <si>
    <t>1081-3004</t>
  </si>
  <si>
    <t>1936-2706</t>
  </si>
  <si>
    <t>JOURNAL OF ADOLESCENT &amp; ADULT LITERACY</t>
  </si>
  <si>
    <t>10.1002/(ISSN)1936-2706</t>
  </si>
  <si>
    <t>https://ila.onlinelibrary.wiley.com/journal/19362706</t>
  </si>
  <si>
    <t>Literacy &amp; Reading</t>
  </si>
  <si>
    <t>AMP2</t>
  </si>
  <si>
    <t>2637-403X</t>
  </si>
  <si>
    <t>JOURNAL OF ADVANCED MANUFACTURING AND PROCESSING</t>
  </si>
  <si>
    <t>10.1002/(ISSN)2637-403X</t>
  </si>
  <si>
    <t>https://onlinelibrary.wiley.com/journal/2637403X</t>
  </si>
  <si>
    <t>JAN</t>
  </si>
  <si>
    <t>0309-2402</t>
  </si>
  <si>
    <t>1365-2648</t>
  </si>
  <si>
    <t>JOURNAL OF ADVANCED NURSING</t>
  </si>
  <si>
    <t>10.1111/(ISSN)1365-2648</t>
  </si>
  <si>
    <t>https://onlinelibrary.wiley.com/journal/13652648</t>
  </si>
  <si>
    <t>JOAC</t>
  </si>
  <si>
    <t>1471-0358</t>
  </si>
  <si>
    <t>1471-0366</t>
  </si>
  <si>
    <t>JOURNAL OF AGRARIAN CHANGE</t>
  </si>
  <si>
    <t>10.1111/(ISSN)1471-0366</t>
  </si>
  <si>
    <t>https://onlinelibrary.wiley.com/journal/14710366</t>
  </si>
  <si>
    <t>JAGE</t>
  </si>
  <si>
    <t>0021-857X</t>
  </si>
  <si>
    <t>1477-9552</t>
  </si>
  <si>
    <t>JOURNAL OF AGRICULTURAL ECONOMICS</t>
  </si>
  <si>
    <t>10.1111/(ISSN)1477-9552</t>
  </si>
  <si>
    <t>https://onlinelibrary.wiley.com/journal/14779552</t>
  </si>
  <si>
    <t>JAC</t>
  </si>
  <si>
    <t>0931-2250</t>
  </si>
  <si>
    <t>1439-037X</t>
  </si>
  <si>
    <t>JOURNAL OF AGRONOMY AND CROP SCIENCE</t>
  </si>
  <si>
    <t>10.1111/(ISSN)1439-037X</t>
  </si>
  <si>
    <t>https://onlinelibrary.wiley.com/journal/1439037X</t>
  </si>
  <si>
    <t>JACC</t>
  </si>
  <si>
    <t>1542-7331</t>
  </si>
  <si>
    <t>1542-734X</t>
  </si>
  <si>
    <t>THE JOURNAL OF AMERICAN CULTURE</t>
  </si>
  <si>
    <t>10.1111/(ISSN)1542-734X</t>
  </si>
  <si>
    <t>https://onlinelibrary.wiley.com/journal/1542734X</t>
  </si>
  <si>
    <t>American Studies</t>
  </si>
  <si>
    <t>JGS</t>
  </si>
  <si>
    <t>0002-8614</t>
  </si>
  <si>
    <t>1532-5415</t>
  </si>
  <si>
    <t>JOURNAL OF AMERICAN GERIATRICS SOCIETY</t>
  </si>
  <si>
    <t>10.1111/(ISSN)1532-5415</t>
  </si>
  <si>
    <t>https://onlinelibrary.wiley.com/journal/15325415</t>
  </si>
  <si>
    <t>JOAP</t>
  </si>
  <si>
    <t>0021-8774</t>
  </si>
  <si>
    <t>1468-5922</t>
  </si>
  <si>
    <t>JOURNAL OF ANALYTICAL PSYCHOLOGY</t>
  </si>
  <si>
    <t>10.1111/(ISSN)1468-5922</t>
  </si>
  <si>
    <t>https://onlinelibrary.wiley.com/journal/14685922</t>
  </si>
  <si>
    <t>JOA</t>
  </si>
  <si>
    <t>0021-8782</t>
  </si>
  <si>
    <t>1469-7580</t>
  </si>
  <si>
    <t>JOURNAL OF ANATOMY</t>
  </si>
  <si>
    <t>10.1111/(ISSN)1469-7580</t>
  </si>
  <si>
    <t>https://onlinelibrary.wiley.com/journal/14697580</t>
  </si>
  <si>
    <t>240-241</t>
  </si>
  <si>
    <t>JBG</t>
  </si>
  <si>
    <t>0931-2668</t>
  </si>
  <si>
    <t>1439-0388</t>
  </si>
  <si>
    <t>JOURNAL OF ANIMAL BREEDING AND GENETICS</t>
  </si>
  <si>
    <t>10.1111/(ISSN)1439-0388</t>
  </si>
  <si>
    <t>https://onlinelibrary.wiley.com/journal/14390388</t>
  </si>
  <si>
    <t>JANE</t>
  </si>
  <si>
    <t>0021-8790</t>
  </si>
  <si>
    <t>1365-2656</t>
  </si>
  <si>
    <t>JOURNAL OF ANIMAL ECOLOGY</t>
  </si>
  <si>
    <t>10.1111/(ISSN)1365-2656</t>
  </si>
  <si>
    <t>https://besjournals.onlinelibrary.wiley.com/journal/13652656</t>
  </si>
  <si>
    <t>Animal Ecology</t>
  </si>
  <si>
    <t>JPN</t>
  </si>
  <si>
    <t>0931-2439</t>
  </si>
  <si>
    <t>1439-0396</t>
  </si>
  <si>
    <t>JOURNAL OF ANIMAL PHYSIOLOGY AND ANIMAL NUTRITION</t>
  </si>
  <si>
    <t>10.1111/(ISSN)1439-0396</t>
  </si>
  <si>
    <t>https://onlinelibrary.wiley.com/journal/14390396</t>
  </si>
  <si>
    <t>Feed</t>
  </si>
  <si>
    <t>JABA</t>
  </si>
  <si>
    <t>0021-8855</t>
  </si>
  <si>
    <t>1938-3703</t>
  </si>
  <si>
    <t>JOURNAL OF APPLIED BEHAVIOR ANALYSIS</t>
  </si>
  <si>
    <t>10.1002/(ISSN)1938-3703</t>
  </si>
  <si>
    <t>https://onlinelibrary.wiley.com/journal/19383703</t>
  </si>
  <si>
    <t>JACF</t>
  </si>
  <si>
    <t>1078-1196</t>
  </si>
  <si>
    <t>1745-6622</t>
  </si>
  <si>
    <t>JOURNAL OF APPLIED CORPORATE FINANCE</t>
  </si>
  <si>
    <t>10.1111/(ISSN)1745-6622</t>
  </si>
  <si>
    <t>https://onlinelibrary.wiley.com/journal/17456622</t>
  </si>
  <si>
    <t>JCR</t>
  </si>
  <si>
    <t>0021-8898</t>
  </si>
  <si>
    <t>1600-5767</t>
  </si>
  <si>
    <t>JOURNAL OF APPLIED CRYSTALLOGRAPHY</t>
  </si>
  <si>
    <t>10.1107/S16005767</t>
  </si>
  <si>
    <t>https://onlinelibrary.wiley.com/journal/S16005767</t>
  </si>
  <si>
    <t>JPE</t>
  </si>
  <si>
    <t>0021-8901</t>
  </si>
  <si>
    <t>1365-2664</t>
  </si>
  <si>
    <t>JOURNAL OF APPLIED ECOLOGY</t>
  </si>
  <si>
    <t>10.1111/(ISSN)1365-2664</t>
  </si>
  <si>
    <t>https://besjournals.onlinelibrary.wiley.com/journal/13652664</t>
  </si>
  <si>
    <t>Applied Ecology</t>
  </si>
  <si>
    <t>JAE</t>
  </si>
  <si>
    <t>0883-7252</t>
  </si>
  <si>
    <t>1099-1255</t>
  </si>
  <si>
    <t>JOURNAL OF APPLIED ECONOMETRICS</t>
  </si>
  <si>
    <t>10.1002/(ISSN)1099-1255</t>
  </si>
  <si>
    <t>https://onlinelibrary.wiley.com/journal/10991255</t>
  </si>
  <si>
    <t>JEN</t>
  </si>
  <si>
    <t>0931-2048</t>
  </si>
  <si>
    <t>1439-0418</t>
  </si>
  <si>
    <t>JOURNAL OF APPLIED ENTOMOLOGY</t>
  </si>
  <si>
    <t>10.1111/(ISSN)1439-0418</t>
  </si>
  <si>
    <t>https://onlinelibrary.wiley.com/journal/14390418</t>
  </si>
  <si>
    <t>JAI</t>
  </si>
  <si>
    <t>0175-8659</t>
  </si>
  <si>
    <t>1439-0426</t>
  </si>
  <si>
    <t>JOURNAL OF APPLIED ICHTHYOLOGY</t>
  </si>
  <si>
    <t>10.1111/(ISSN)1439-0426</t>
  </si>
  <si>
    <t>https://onlinelibrary.wiley.com/journal/14390426</t>
  </si>
  <si>
    <t>JAM</t>
  </si>
  <si>
    <t>1364-5072</t>
  </si>
  <si>
    <t>1365-2672</t>
  </si>
  <si>
    <t>JOURNAL OF APPLIED MICROBIOLOGY</t>
  </si>
  <si>
    <t>10.1111/(ISSN)1365-2672</t>
  </si>
  <si>
    <t>https://onlinelibrary.wiley.com/journal/13652672</t>
  </si>
  <si>
    <t>Applied Microbiology</t>
  </si>
  <si>
    <t>132-133</t>
  </si>
  <si>
    <t>JAPP</t>
  </si>
  <si>
    <t>0264-3758</t>
  </si>
  <si>
    <t>1468-5930</t>
  </si>
  <si>
    <t>JOURNAL OF APPLIED PHILOSOPHY</t>
  </si>
  <si>
    <t>10.1111/(ISSN)1468-5930</t>
  </si>
  <si>
    <t>https://onlinelibrary.wiley.com/journal/14685930</t>
  </si>
  <si>
    <t>Applied Ethics</t>
  </si>
  <si>
    <t>APP</t>
  </si>
  <si>
    <t>0021-8995</t>
  </si>
  <si>
    <t>1097-4628</t>
  </si>
  <si>
    <t>JOURNAL OF APPLIED POLYMER SCIENCE</t>
  </si>
  <si>
    <t>10.1002/(ISSN)1097-4628</t>
  </si>
  <si>
    <t>https://onlinelibrary.wiley.com/journal/10974628</t>
  </si>
  <si>
    <t>Polymer Science &amp; Technology General</t>
  </si>
  <si>
    <t>JAR</t>
  </si>
  <si>
    <t>1360-2322</t>
  </si>
  <si>
    <t>1468-3148</t>
  </si>
  <si>
    <t>JOURNAL OF APPLIED RESEARCH IN INTELLECTUAL DISABILITIES</t>
  </si>
  <si>
    <t>10.1111/(ISSN)1468-3148</t>
  </si>
  <si>
    <t>https://onlinelibrary.wiley.com/journal/14683148</t>
  </si>
  <si>
    <t>JASP</t>
  </si>
  <si>
    <t>0021-9029</t>
  </si>
  <si>
    <t>1559-1816</t>
  </si>
  <si>
    <t>JOURNAL OF APPLIED SOCIAL PSYCHOLOGY</t>
  </si>
  <si>
    <t>10.1111/(ISSN)1559-1816</t>
  </si>
  <si>
    <t>https://onlinelibrary.wiley.com/journal/15591816</t>
  </si>
  <si>
    <t>Applied Social Psychology</t>
  </si>
  <si>
    <t>JAT</t>
  </si>
  <si>
    <t>0260-437X</t>
  </si>
  <si>
    <t>1099-1263</t>
  </si>
  <si>
    <t>JOURNAL OF APPLIED TOXICOLOGY</t>
  </si>
  <si>
    <t>10.1002/(ISSN)1099-1263</t>
  </si>
  <si>
    <t>https://onlinelibrary.wiley.com/journal/10991263</t>
  </si>
  <si>
    <t>AAH</t>
  </si>
  <si>
    <t>0899-7659</t>
  </si>
  <si>
    <t>1548-8667</t>
  </si>
  <si>
    <t>JOURNAL OF AQUATIC ANIMAL HEALTH</t>
  </si>
  <si>
    <t>10.1002/(ISSN)1548-8667</t>
  </si>
  <si>
    <t>https://onlinelibrary.wiley.com/journal/15488667</t>
  </si>
  <si>
    <t>Fish Diseases</t>
  </si>
  <si>
    <t>0233-111X</t>
  </si>
  <si>
    <t>1521-4028</t>
  </si>
  <si>
    <t>JOURNAL OF BASIC MICROBIOLOGY</t>
  </si>
  <si>
    <t>10.1002/(ISSN)1521-4028</t>
  </si>
  <si>
    <t>https://onlinelibrary.wiley.com/journal/15214028</t>
  </si>
  <si>
    <t>Microbiology</t>
  </si>
  <si>
    <t>BDM</t>
  </si>
  <si>
    <t>0894-3257</t>
  </si>
  <si>
    <t>1099-0771</t>
  </si>
  <si>
    <t>JOURNAL OF BEHAVIORAL DECISION MAKING</t>
  </si>
  <si>
    <t>10.1002/(ISSN)1099-0771</t>
  </si>
  <si>
    <t>https://onlinelibrary.wiley.com/journal/10990771</t>
  </si>
  <si>
    <t>JBT</t>
  </si>
  <si>
    <t>1095-6670</t>
  </si>
  <si>
    <t>1099-0461</t>
  </si>
  <si>
    <t>JOURNAL OF BIOCHEMICAL AND MOLECULAR TOXICOLOGY</t>
  </si>
  <si>
    <t>10.1002/(ISSN)1099-0461</t>
  </si>
  <si>
    <t>https://onlinelibrary.wiley.com/journal/10990461</t>
  </si>
  <si>
    <t>JBI</t>
  </si>
  <si>
    <t>0305-0270</t>
  </si>
  <si>
    <t>1365-2699</t>
  </si>
  <si>
    <t>JOURNAL OF BIOGEOGRAPHY</t>
  </si>
  <si>
    <t>10.1111/(ISSN)1365-2699</t>
  </si>
  <si>
    <t>https://onlinelibrary.wiley.com/journal/13652699</t>
  </si>
  <si>
    <t>JBM</t>
  </si>
  <si>
    <t>1549-3296</t>
  </si>
  <si>
    <t>1552-4965</t>
  </si>
  <si>
    <t>JOURNAL OF BIOMEDICAL MATERIALS RESEARCH PART A</t>
  </si>
  <si>
    <t>10.1002/(ISSN)1552-4965</t>
  </si>
  <si>
    <t>https://onlinelibrary.wiley.com/journal/15524965</t>
  </si>
  <si>
    <t>JBMB</t>
  </si>
  <si>
    <t>1552-4973</t>
  </si>
  <si>
    <t>1552-4981</t>
  </si>
  <si>
    <t>JOURNAL OF BIOMEDICAL MATERIALS RESEARCH PART B: APPLIED BIOMATERIALS</t>
  </si>
  <si>
    <t>10.1002/(ISSN)1552-4981</t>
  </si>
  <si>
    <t>https://onlinelibrary.wiley.com/journal/15524981</t>
  </si>
  <si>
    <t>1864-063X</t>
  </si>
  <si>
    <t>1864-0648</t>
  </si>
  <si>
    <t>JOURNAL OF BIOPHOTONICS</t>
  </si>
  <si>
    <t>10.1002/(ISSN)1864-0648</t>
  </si>
  <si>
    <t>https://onlinelibrary.wiley.com/journal/18640648</t>
  </si>
  <si>
    <t>Optics &amp; Photonics</t>
  </si>
  <si>
    <t>JBMR</t>
  </si>
  <si>
    <t>0884-0431</t>
  </si>
  <si>
    <t>1523-4681</t>
  </si>
  <si>
    <t>JOURNAL OF BONE AND MINERAL RESEARCH</t>
  </si>
  <si>
    <t>10.1002/(ISSN)1523-4681</t>
  </si>
  <si>
    <t>https://onlinelibrary.wiley.com/journal/15234681</t>
  </si>
  <si>
    <t>JBFA</t>
  </si>
  <si>
    <t>0306-686X</t>
  </si>
  <si>
    <t>1468-5957</t>
  </si>
  <si>
    <t>JOURNAL OF BUSINESS FINANCE &amp; ACCOUNTING</t>
  </si>
  <si>
    <t>10.1111/(ISSN)1468-5957</t>
  </si>
  <si>
    <t>https://onlinelibrary.wiley.com/journal/14685957</t>
  </si>
  <si>
    <t>Corporate Finance</t>
  </si>
  <si>
    <t>JBL</t>
  </si>
  <si>
    <t>0735-3766</t>
  </si>
  <si>
    <t>2158-1592</t>
  </si>
  <si>
    <t>JOURNAL OF BUSINESS LOGISTICS</t>
  </si>
  <si>
    <t>10.1002/(ISSN)2158-1592</t>
  </si>
  <si>
    <t>https://onlinelibrary.wiley.com/journal/21581592</t>
  </si>
  <si>
    <t>JOCS</t>
  </si>
  <si>
    <t>0886-0440</t>
  </si>
  <si>
    <t>1540-8191</t>
  </si>
  <si>
    <t>JOURNAL OF CARDIAC SURGERY</t>
  </si>
  <si>
    <t>10.1111/(ISSN)1540-8191</t>
  </si>
  <si>
    <t>https://onlinelibrary.wiley.com/journal/15408191</t>
  </si>
  <si>
    <t>Cardiovascular Surgery</t>
  </si>
  <si>
    <t>JCE</t>
  </si>
  <si>
    <t>1045-3873</t>
  </si>
  <si>
    <t>1540-8167</t>
  </si>
  <si>
    <t>JOURNAL OF CARDIOVASCULAR ELECTROPHYSIOLOGY</t>
  </si>
  <si>
    <t>10.1111/(ISSN)1540-8167</t>
  </si>
  <si>
    <t>https://onlinelibrary.wiley.com/journal/15408167</t>
  </si>
  <si>
    <t>JCB</t>
  </si>
  <si>
    <t>0730-2312</t>
  </si>
  <si>
    <t>1097-4644</t>
  </si>
  <si>
    <t>JOURNAL OF CELLULAR BIOCHEMISTRY</t>
  </si>
  <si>
    <t>10.1002/(ISSN)1097-4644</t>
  </si>
  <si>
    <t>https://onlinelibrary.wiley.com/journal/10974644</t>
  </si>
  <si>
    <t>Cell Biology (Life Sciences)</t>
  </si>
  <si>
    <t>JCP</t>
  </si>
  <si>
    <t>0021-9541</t>
  </si>
  <si>
    <t>1097-4652</t>
  </si>
  <si>
    <t>JOURNAL OF CELLULAR PHYSIOLOGY</t>
  </si>
  <si>
    <t>10.1002/(ISSN)1097-4652</t>
  </si>
  <si>
    <t>https://onlinelibrary.wiley.com/journal/10974652</t>
  </si>
  <si>
    <t>Genomics &amp; Proteomics</t>
  </si>
  <si>
    <t>JCTB</t>
  </si>
  <si>
    <t>0268-2575</t>
  </si>
  <si>
    <t>1097-4660</t>
  </si>
  <si>
    <t>JOURNAL OF CHEMICAL TECHNOLOGY &amp; BIOTECHNOLOGY</t>
  </si>
  <si>
    <t>10.1002/(ISSN)1097-4660</t>
  </si>
  <si>
    <t>https://onlinelibrary.wiley.com/journal/10974660</t>
  </si>
  <si>
    <t>CEM</t>
  </si>
  <si>
    <t>0886-9383</t>
  </si>
  <si>
    <t>1099-128X</t>
  </si>
  <si>
    <t>JOURNAL OF CHEMOMETRICS</t>
  </si>
  <si>
    <t>10.1002/(ISSN)1099-128X</t>
  </si>
  <si>
    <t>https://onlinelibrary.wiley.com/journal/1099128X</t>
  </si>
  <si>
    <t>Lab Automation &amp; Miniaturization</t>
  </si>
  <si>
    <t>JCAP</t>
  </si>
  <si>
    <t>1073-6077</t>
  </si>
  <si>
    <t>1744-6171</t>
  </si>
  <si>
    <t>JOURNAL OF CHILD AND ADOLESCENT PSYCHIATRICNURSING</t>
  </si>
  <si>
    <t>10.1111/(ISSN)1744-6171</t>
  </si>
  <si>
    <t>https://onlinelibrary.wiley.com/journal/17446171</t>
  </si>
  <si>
    <t>JCPP</t>
  </si>
  <si>
    <t>0021-9630</t>
  </si>
  <si>
    <t>1469-7610</t>
  </si>
  <si>
    <t>THE JOURNAL OF CHILD PSYCHOLOGY AND PSYCHIATRY</t>
  </si>
  <si>
    <t>10.1111/(ISSN)1469-7610</t>
  </si>
  <si>
    <t>https://onlinelibrary.wiley.com/journal/14697610</t>
  </si>
  <si>
    <t>JCA</t>
  </si>
  <si>
    <t>0733-2459</t>
  </si>
  <si>
    <t>1098-1101</t>
  </si>
  <si>
    <t>JOURNAL OF CLINICAL APHERESIS</t>
  </si>
  <si>
    <t>10.1002/(ISSN)1098-1101</t>
  </si>
  <si>
    <t>https://onlinelibrary.wiley.com/journal/10981101</t>
  </si>
  <si>
    <t>JOCN</t>
  </si>
  <si>
    <t>0962-1067</t>
  </si>
  <si>
    <t>1365-2702</t>
  </si>
  <si>
    <t>JOURNAL OF CLINICAL NURSING</t>
  </si>
  <si>
    <t>10.1111/(ISSN)1365-2702</t>
  </si>
  <si>
    <t>https://onlinelibrary.wiley.com/journal/13652702</t>
  </si>
  <si>
    <t>JCPE</t>
  </si>
  <si>
    <t>0303-6979</t>
  </si>
  <si>
    <t>1600-051X</t>
  </si>
  <si>
    <t>JOURNAL OF CLINICAL PERIODONTOLOGY</t>
  </si>
  <si>
    <t>10.1111/(ISSN)1600-051X</t>
  </si>
  <si>
    <t>https://onlinelibrary.wiley.com/journal/1600051X</t>
  </si>
  <si>
    <t>Periodontology</t>
  </si>
  <si>
    <t>JCPH</t>
  </si>
  <si>
    <t>0091-2700</t>
  </si>
  <si>
    <t>1552-4604</t>
  </si>
  <si>
    <t>JOURNAL OF CLINICAL PHARMACOLOGY</t>
  </si>
  <si>
    <t>10.1002/(ISSN)1552-4604</t>
  </si>
  <si>
    <t>https://accp1.onlinelibrary.wiley.com/journal/15524604</t>
  </si>
  <si>
    <t>JCPT</t>
  </si>
  <si>
    <t>0269-4727</t>
  </si>
  <si>
    <t>1365-2710</t>
  </si>
  <si>
    <t>10.1111/(ISSN)1365-2710</t>
  </si>
  <si>
    <t>https://onlinelibrary.wiley.com/journal/13652710</t>
  </si>
  <si>
    <t>JCLP</t>
  </si>
  <si>
    <t>0021-9762</t>
  </si>
  <si>
    <t>1097-4679</t>
  </si>
  <si>
    <t>JOURNAL OF CLINICAL PSYCHOLOGY</t>
  </si>
  <si>
    <t>10.1002/(ISSN)1097-4679</t>
  </si>
  <si>
    <t>https://onlinelibrary.wiley.com/journal/10974679</t>
  </si>
  <si>
    <t>JCU</t>
  </si>
  <si>
    <t>0091-2751</t>
  </si>
  <si>
    <t>1097-0096</t>
  </si>
  <si>
    <t>JOURNAL OF CLINICAL ULTRASOUND</t>
  </si>
  <si>
    <t>10.1002/(ISSN)1097-0096</t>
  </si>
  <si>
    <t>https://onlinelibrary.wiley.com/journal/10970096</t>
  </si>
  <si>
    <t>JCD</t>
  </si>
  <si>
    <t>1063-8539</t>
  </si>
  <si>
    <t>1520-6610</t>
  </si>
  <si>
    <t>JOURNAL OF COMBINATORIAL DESIGNS</t>
  </si>
  <si>
    <t>10.1002/(ISSN)1520-6610</t>
  </si>
  <si>
    <t>https://onlinelibrary.wiley.com/journal/15206610</t>
  </si>
  <si>
    <t>CASP</t>
  </si>
  <si>
    <t>1052-9284</t>
  </si>
  <si>
    <t>1099-1298</t>
  </si>
  <si>
    <t>JOURNAL OF COMMUNITY &amp; APPLIED SOCIAL PSYCHOLOGY</t>
  </si>
  <si>
    <t>10.1002/(ISSN)1099-1298</t>
  </si>
  <si>
    <t>https://onlinelibrary.wiley.com/journal/10991298</t>
  </si>
  <si>
    <t>JCOP</t>
  </si>
  <si>
    <t>0090-4392</t>
  </si>
  <si>
    <t>1520-6629</t>
  </si>
  <si>
    <t>JOURNAL OF COMMUNITY PSYCHOLOGY</t>
  </si>
  <si>
    <t>10.1002/(ISSN)1520-6629</t>
  </si>
  <si>
    <t>https://onlinelibrary.wiley.com/journal/15206629</t>
  </si>
  <si>
    <t>CNE</t>
  </si>
  <si>
    <t>0021-9967</t>
  </si>
  <si>
    <t>1096-9861</t>
  </si>
  <si>
    <t>THE JOURNAL OF COMPARATIVE NEUROLOGY</t>
  </si>
  <si>
    <t>10.1002/(ISSN)1096-9861</t>
  </si>
  <si>
    <t>https://onlinelibrary.wiley.com/journal/10969861</t>
  </si>
  <si>
    <t>Neurosystems</t>
  </si>
  <si>
    <t>JCC</t>
  </si>
  <si>
    <t>0192-8651</t>
  </si>
  <si>
    <t>1096-987X</t>
  </si>
  <si>
    <t>JOURNAL OF COMPUTATIONAL CHEMISTRY</t>
  </si>
  <si>
    <t>10.1002/(ISSN)1096-987X</t>
  </si>
  <si>
    <t>https://onlinelibrary.wiley.com/journal/1096987X</t>
  </si>
  <si>
    <t>Computational Chemistry &amp; Molecular Modeling</t>
  </si>
  <si>
    <t>JCAL</t>
  </si>
  <si>
    <t>0266-4909</t>
  </si>
  <si>
    <t>1365-2729</t>
  </si>
  <si>
    <t>JOURNAL OF COMPUTER ASSISTED LEARNING</t>
  </si>
  <si>
    <t>10.1111/(ISSN)1365-2729</t>
  </si>
  <si>
    <t>https://onlinelibrary.wiley.com/journal/13652729</t>
  </si>
  <si>
    <t>JOCA</t>
  </si>
  <si>
    <t>0022-0078</t>
  </si>
  <si>
    <t>1745-6606</t>
  </si>
  <si>
    <t>JOURNAL OF CONSUMER AFFAIRS</t>
  </si>
  <si>
    <t>10.1111/(ISSN)1745-6606</t>
  </si>
  <si>
    <t>https://onlinelibrary.wiley.com/journal/17456606</t>
  </si>
  <si>
    <t>Introductory Marketing</t>
  </si>
  <si>
    <t>CB</t>
  </si>
  <si>
    <t>1472-0817</t>
  </si>
  <si>
    <t>1479-1838</t>
  </si>
  <si>
    <t>JOURNAL OF CONSUMER BEHAVIOUR</t>
  </si>
  <si>
    <t>10.1002/(ISSN)1479-1838</t>
  </si>
  <si>
    <t>https://onlinelibrary.wiley.com/journal/14791838</t>
  </si>
  <si>
    <t>Consumer Behavior</t>
  </si>
  <si>
    <t>JCPY</t>
  </si>
  <si>
    <t>1057-7408</t>
  </si>
  <si>
    <t>1532-7663</t>
  </si>
  <si>
    <t>JOURNAL OF CONSUMER PSYCHOLOGY</t>
  </si>
  <si>
    <t>10.1002/(ISSN)1532-7663</t>
  </si>
  <si>
    <t>https://onlinelibrary.wiley.com/journal/15327663</t>
  </si>
  <si>
    <t>JCCM</t>
  </si>
  <si>
    <t>0966-0879</t>
  </si>
  <si>
    <t>1468-5973</t>
  </si>
  <si>
    <t>JOURNAL OF CONTINGENCIES AND CRISIS MANAGEMENT</t>
  </si>
  <si>
    <t>10.1111/(ISSN)1468-5973</t>
  </si>
  <si>
    <t>https://onlinelibrary.wiley.com/journal/14685973</t>
  </si>
  <si>
    <t>JCAF</t>
  </si>
  <si>
    <t>1044-8136</t>
  </si>
  <si>
    <t>1097-0053</t>
  </si>
  <si>
    <t>JOURNAL OF CORPORATE ACCOUNTING &amp; FINANCE</t>
  </si>
  <si>
    <t>10.1002/(ISSN)1097-0053</t>
  </si>
  <si>
    <t>https://onlinelibrary.wiley.com/journal/10970053</t>
  </si>
  <si>
    <t>JOCD</t>
  </si>
  <si>
    <t>1473-2130</t>
  </si>
  <si>
    <t>1473-2165</t>
  </si>
  <si>
    <t>JOURNAL OF COSMETIC DERMATOLOGY</t>
  </si>
  <si>
    <t>10.1111/(ISSN)1473-2165</t>
  </si>
  <si>
    <t>https://onlinelibrary.wiley.com/journal/14732165</t>
  </si>
  <si>
    <t>JCAD</t>
  </si>
  <si>
    <t>0748-9633</t>
  </si>
  <si>
    <t>1556-6676</t>
  </si>
  <si>
    <t>JOURNAL OF COUNSELING &amp; DEVELOPMENT</t>
  </si>
  <si>
    <t>10.1002/(ISSN)1556-6676</t>
  </si>
  <si>
    <t>https://onlinelibrary.wiley.com/journal/15566676</t>
  </si>
  <si>
    <t>JOCB</t>
  </si>
  <si>
    <t>0022-0175</t>
  </si>
  <si>
    <t>2162-6057</t>
  </si>
  <si>
    <t>THE JOURNAL OF CREATIVE BEHAVIOR</t>
  </si>
  <si>
    <t>10.1002/(ISSN)2162-6057</t>
  </si>
  <si>
    <t>https://onlinelibrary.wiley.com/journal/21626057</t>
  </si>
  <si>
    <t>CUP</t>
  </si>
  <si>
    <t>0303-6987</t>
  </si>
  <si>
    <t>1600-0560</t>
  </si>
  <si>
    <t>JOURNAL OF CUTANEOUS PATHOLOGY</t>
  </si>
  <si>
    <t>10.1111/(ISSN)1600-0560</t>
  </si>
  <si>
    <t>https://onlinelibrary.wiley.com/journal/16000560</t>
  </si>
  <si>
    <t>JDD</t>
  </si>
  <si>
    <t>0022-0337</t>
  </si>
  <si>
    <t>1930-7837</t>
  </si>
  <si>
    <t>JOURNAL OF DENTAL EDUCATION</t>
  </si>
  <si>
    <t>10.1002/(ISSN)1930-7837</t>
  </si>
  <si>
    <t>https://onlinelibrary.wiley.com/journal/19307837</t>
  </si>
  <si>
    <t>Dental Professional Practice</t>
  </si>
  <si>
    <t>JDE</t>
  </si>
  <si>
    <t>0385-2407</t>
  </si>
  <si>
    <t>1346-8138</t>
  </si>
  <si>
    <t>THE JOURNAL OF DERMATOLOGY</t>
  </si>
  <si>
    <t>10.1111/(ISSN)1346-8138</t>
  </si>
  <si>
    <t>https://onlinelibrary.wiley.com/journal/13468138</t>
  </si>
  <si>
    <t>CDD</t>
  </si>
  <si>
    <t>1751-2972</t>
  </si>
  <si>
    <t>1751-2980</t>
  </si>
  <si>
    <t>JOURNAL OF DIGESTIVE DISEASES</t>
  </si>
  <si>
    <t>10.1111/(ISSN)1751-2980</t>
  </si>
  <si>
    <t>https://onlinelibrary.wiley.com/journal/17512980</t>
  </si>
  <si>
    <t>Gastroenterology</t>
  </si>
  <si>
    <t>JEC</t>
  </si>
  <si>
    <t>0022-0477</t>
  </si>
  <si>
    <t>1365-2745</t>
  </si>
  <si>
    <t>JOURNAL OF ECOLOGY</t>
  </si>
  <si>
    <t>10.1111/(ISSN)1365-2745</t>
  </si>
  <si>
    <t>https://besjournals.onlinelibrary.wiley.com/journal/13652745</t>
  </si>
  <si>
    <t>Plant Ecology</t>
  </si>
  <si>
    <t>JOES</t>
  </si>
  <si>
    <t>0950-0804</t>
  </si>
  <si>
    <t>1467-6419</t>
  </si>
  <si>
    <t>JOURNAL OF ECONOMIC SURVEYS</t>
  </si>
  <si>
    <t>10.1111/(ISSN)1467-6419</t>
  </si>
  <si>
    <t>https://onlinelibrary.wiley.com/journal/14676419</t>
  </si>
  <si>
    <t>JEMS</t>
  </si>
  <si>
    <t>1058-6407</t>
  </si>
  <si>
    <t>1530-9134</t>
  </si>
  <si>
    <t>JOURNAL OF ECONOMICS &amp; MANAGEMENT STRATEGY</t>
  </si>
  <si>
    <t>10.1111/(ISSN)1530-9134</t>
  </si>
  <si>
    <t>https://onlinelibrary.wiley.com/journal/15309134</t>
  </si>
  <si>
    <t>JEDM</t>
  </si>
  <si>
    <t>0022-0655</t>
  </si>
  <si>
    <t>1745-3984</t>
  </si>
  <si>
    <t>JOURNAL OF EDUCATIONAL MEASUREMENT</t>
  </si>
  <si>
    <t>10.1111/(ISSN)1745-3984</t>
  </si>
  <si>
    <t>https://onlinelibrary.wiley.com/journal/17453984</t>
  </si>
  <si>
    <t>JELS</t>
  </si>
  <si>
    <t>1740-1453</t>
  </si>
  <si>
    <t>1740-1461</t>
  </si>
  <si>
    <t>JOURNAL OF EMPIRICAL LEGAL STUDIES</t>
  </si>
  <si>
    <t>10.1111/(ISSN)1740-1461</t>
  </si>
  <si>
    <t>https://onlinelibrary.wiley.com/journal/17401461</t>
  </si>
  <si>
    <t>JOEC</t>
  </si>
  <si>
    <t>0022-0787</t>
  </si>
  <si>
    <t>2161-1920</t>
  </si>
  <si>
    <t>JOURNAL OF EMPLOYMENT COUNSELING</t>
  </si>
  <si>
    <t>10.1002/(ISSN)2161-1920</t>
  </si>
  <si>
    <t>https://onlinelibrary.wiley.com/journal/21611920</t>
  </si>
  <si>
    <t>JEE</t>
  </si>
  <si>
    <t>1069-4730</t>
  </si>
  <si>
    <t>2168-9830</t>
  </si>
  <si>
    <t>JOURNAL OF ENGINEERING EDUCATION</t>
  </si>
  <si>
    <t>10.1002/(ISSN)2168-9830</t>
  </si>
  <si>
    <t>https://onlinelibrary.wiley.com/journal/21689830</t>
  </si>
  <si>
    <t>JEQ2</t>
  </si>
  <si>
    <t>1537-2537</t>
  </si>
  <si>
    <t>JOURNAL OF ENVIRONMENTAL QUALITY</t>
  </si>
  <si>
    <t>10.1002/(ISSN)1537-2537</t>
  </si>
  <si>
    <t>https://onlinelibrary.wiley.com/journal/15372537</t>
  </si>
  <si>
    <t>Environmental Change</t>
  </si>
  <si>
    <t>JERD</t>
  </si>
  <si>
    <t>1496-4155</t>
  </si>
  <si>
    <t>1708-8240</t>
  </si>
  <si>
    <t>JOURNAL OF ESTHETIC AND RESTORATIVE DENTISTRY</t>
  </si>
  <si>
    <t>10.1111/(ISSN)1708-8240</t>
  </si>
  <si>
    <t>https://onlinelibrary.wiley.com/journal/17088240</t>
  </si>
  <si>
    <t>Esthetic Dentistry</t>
  </si>
  <si>
    <t>JEU</t>
  </si>
  <si>
    <t>1066-5234</t>
  </si>
  <si>
    <t>1550-7408</t>
  </si>
  <si>
    <t>THE JOURNAL OF EUKARYOTIC MICROBIOLOGY</t>
  </si>
  <si>
    <t>10.1111/(ISSN)1550-7408</t>
  </si>
  <si>
    <t>https://onlinelibrary.wiley.com/journal/15507408</t>
  </si>
  <si>
    <t>JEP</t>
  </si>
  <si>
    <t>1356-1294</t>
  </si>
  <si>
    <t>1365-2753</t>
  </si>
  <si>
    <t>JOURNAL OF EVALUATION IN CLINICAL PRACTICE</t>
  </si>
  <si>
    <t>10.1111/(ISSN)1365-2753</t>
  </si>
  <si>
    <t>https://onlinelibrary.wiley.com/journal/13652753</t>
  </si>
  <si>
    <t>JEBM</t>
  </si>
  <si>
    <t>1756-5383</t>
  </si>
  <si>
    <t>1756-5391</t>
  </si>
  <si>
    <t>JOURNAL OF EVIDENCE BASED MEDICINE</t>
  </si>
  <si>
    <t>10.1111/(ISSN)1756-5391</t>
  </si>
  <si>
    <t>https://onlinelibrary.wiley.com/journal/17565391</t>
  </si>
  <si>
    <t>Evidence-Based Health Care</t>
  </si>
  <si>
    <t>JEB</t>
  </si>
  <si>
    <t>1010-061X</t>
  </si>
  <si>
    <t>1420-9101</t>
  </si>
  <si>
    <t>JOURNAL OF EVOLUTIONARY BIOLOGY</t>
  </si>
  <si>
    <t>10.1111/(ISSN)1420-9101</t>
  </si>
  <si>
    <t>https://onlinelibrary.wiley.com/journal/14209101</t>
  </si>
  <si>
    <t>JEZ</t>
  </si>
  <si>
    <t>2471-5638</t>
  </si>
  <si>
    <t>2471-5646</t>
  </si>
  <si>
    <t>JOURNAL OF EXPERIMENTAL ZOOLOGY PART A:ECOLOGICAL AND INTEGRATIVE PHYSIOLOGY</t>
  </si>
  <si>
    <t>10.1002/(ISSN)2471-5646</t>
  </si>
  <si>
    <t>https://onlinelibrary.wiley.com/journal/24715646</t>
  </si>
  <si>
    <t>JEZB</t>
  </si>
  <si>
    <t>1552-5007</t>
  </si>
  <si>
    <t>1552-5015</t>
  </si>
  <si>
    <t>JOURNAL OF EXPERIMENTAL ZOOLOGY PART B MOLECULAR AND DEVELOPMENTAL EVOLUTION</t>
  </si>
  <si>
    <t>10.1002/(ISSN)1552-5015</t>
  </si>
  <si>
    <t>https://onlinelibrary.wiley.com/journal/15525015</t>
  </si>
  <si>
    <t>JFTR</t>
  </si>
  <si>
    <t>1756-2570</t>
  </si>
  <si>
    <t>1756-2589</t>
  </si>
  <si>
    <t>JOURNAL OF FAMILY THEORY &amp; REVIEW</t>
  </si>
  <si>
    <t>10.1111/(ISSN)1756-2589</t>
  </si>
  <si>
    <t>https://onlinelibrary.wiley.com/journal/17562589</t>
  </si>
  <si>
    <t>JOFT</t>
  </si>
  <si>
    <t>0163-4445</t>
  </si>
  <si>
    <t>1467-6427</t>
  </si>
  <si>
    <t>JOURNAL OF FAMILY THERAPY</t>
  </si>
  <si>
    <t>10.1111/(ISSN)1467-6427</t>
  </si>
  <si>
    <t>https://onlinelibrary.wiley.com/journal/14676427</t>
  </si>
  <si>
    <t>ROB</t>
  </si>
  <si>
    <t>1556-4959</t>
  </si>
  <si>
    <t>1556-4967</t>
  </si>
  <si>
    <t>JOURNAL OF FIELD ROBOTICS</t>
  </si>
  <si>
    <t>10.1002/(ISSN)1556-4967</t>
  </si>
  <si>
    <t>https://onlinelibrary.wiley.com/journal/15564967</t>
  </si>
  <si>
    <t>JOFI</t>
  </si>
  <si>
    <t>0022-1082</t>
  </si>
  <si>
    <t>1540-6261</t>
  </si>
  <si>
    <t>THE JOURNAL OF FINANCE</t>
  </si>
  <si>
    <t>10.1111/(ISSN)1540-6261</t>
  </si>
  <si>
    <t>https://onlinelibrary.wiley.com/journal/15406261</t>
  </si>
  <si>
    <t>JFIR</t>
  </si>
  <si>
    <t>0270-2592</t>
  </si>
  <si>
    <t>1475-6803</t>
  </si>
  <si>
    <t>THE JOURNAL OF FINANCIAL RESEARCH</t>
  </si>
  <si>
    <t>10.1111/(ISSN)1475-6803</t>
  </si>
  <si>
    <t>https://onlinelibrary.wiley.com/journal/14756803</t>
  </si>
  <si>
    <t>JFB</t>
  </si>
  <si>
    <t>0022-1112</t>
  </si>
  <si>
    <t>1095-8649</t>
  </si>
  <si>
    <t>JOURNAL OF FISH BIOLOGY</t>
  </si>
  <si>
    <t>10.1111/(ISSN)1095-8649</t>
  </si>
  <si>
    <t>https://onlinelibrary.wiley.com/journal/10958649</t>
  </si>
  <si>
    <t>100-101</t>
  </si>
  <si>
    <t>JFD</t>
  </si>
  <si>
    <t>0140-7775</t>
  </si>
  <si>
    <t>1365-2761</t>
  </si>
  <si>
    <t>JOURNAL OF FISH DISEASES</t>
  </si>
  <si>
    <t>10.1111/(ISSN)1365-2761</t>
  </si>
  <si>
    <t>https://onlinelibrary.wiley.com/journal/13652761</t>
  </si>
  <si>
    <t>JFBC</t>
  </si>
  <si>
    <t>0145-8884</t>
  </si>
  <si>
    <t>1745-4514</t>
  </si>
  <si>
    <t>JOURNAL OF FOOD BIOCHEMISTRY</t>
  </si>
  <si>
    <t>10.1111/(ISSN)1745-4514</t>
  </si>
  <si>
    <t>https://onlinelibrary.wiley.com/journal/17454514</t>
  </si>
  <si>
    <t>JFPE</t>
  </si>
  <si>
    <t>0145-8876</t>
  </si>
  <si>
    <t>1745-4530</t>
  </si>
  <si>
    <t>JOURNAL OF FOOD PROCESS ENGINEERING</t>
  </si>
  <si>
    <t>10.1111/(ISSN)1745-4530</t>
  </si>
  <si>
    <t>https://onlinelibrary.wiley.com/journal/17454530</t>
  </si>
  <si>
    <t>JFPP</t>
  </si>
  <si>
    <t>0145-8892</t>
  </si>
  <si>
    <t>1745-4549</t>
  </si>
  <si>
    <t>JOURNAL OF FOOD PROCESSING AND PRESERVATION</t>
  </si>
  <si>
    <t>10.1111/(ISSN)1745-4549</t>
  </si>
  <si>
    <t>https://onlinelibrary.wiley.com/journal/17454549</t>
  </si>
  <si>
    <t>JFS</t>
  </si>
  <si>
    <t>0149-6085</t>
  </si>
  <si>
    <t>1745-4565</t>
  </si>
  <si>
    <t>JOURNAL OF FOOD SAFETY</t>
  </si>
  <si>
    <t>10.1111/(ISSN)1745-4565</t>
  </si>
  <si>
    <t>https://onlinelibrary.wiley.com/journal/17454565</t>
  </si>
  <si>
    <t>JFDS</t>
  </si>
  <si>
    <t>0022-1147</t>
  </si>
  <si>
    <t>1750-3841</t>
  </si>
  <si>
    <t>JOURNAL OF FOOD SCIENCE</t>
  </si>
  <si>
    <t>10.1111/(ISSN)1750-3841</t>
  </si>
  <si>
    <t>https://onlinelibrary.wiley.com/journal/17503841</t>
  </si>
  <si>
    <t>FOR</t>
  </si>
  <si>
    <t>0277-6693</t>
  </si>
  <si>
    <t>1099-131X</t>
  </si>
  <si>
    <t>JOURNAL OF FORECASTING</t>
  </si>
  <si>
    <t>10.1002/(ISSN)1099-131X</t>
  </si>
  <si>
    <t>https://onlinelibrary.wiley.com/journal/1099131X</t>
  </si>
  <si>
    <t>JFO</t>
  </si>
  <si>
    <t>0022-1198</t>
  </si>
  <si>
    <t>1556-4029</t>
  </si>
  <si>
    <t>JOURNAL OF FORENSIC SCIENCES</t>
  </si>
  <si>
    <t>10.1111/(ISSN)1556-4029</t>
  </si>
  <si>
    <t>https://onlinelibrary.wiley.com/journal/15564029</t>
  </si>
  <si>
    <t>Forensic Science</t>
  </si>
  <si>
    <t>FUT</t>
  </si>
  <si>
    <t>0270-7314</t>
  </si>
  <si>
    <t>1096-9934</t>
  </si>
  <si>
    <t>THE JOURNAL OF FUTURES MARKETS</t>
  </si>
  <si>
    <t>10.1002/(ISSN)1096-9934</t>
  </si>
  <si>
    <t>https://onlinelibrary.wiley.com/journal/10969934</t>
  </si>
  <si>
    <t>JGH</t>
  </si>
  <si>
    <t>0815-9319</t>
  </si>
  <si>
    <t>1440-1746</t>
  </si>
  <si>
    <t>JOURNAL OF GASTROENTEROLOGY AND HEPATOLOGY</t>
  </si>
  <si>
    <t>10.1111/(ISSN)1440-1746</t>
  </si>
  <si>
    <t>https://onlinelibrary.wiley.com/journal/14401746</t>
  </si>
  <si>
    <t>JGM</t>
  </si>
  <si>
    <t>1099-498X</t>
  </si>
  <si>
    <t>1521-2254</t>
  </si>
  <si>
    <t>THE JOURNAL OF GENE MEDICINE</t>
  </si>
  <si>
    <t>10.1002/(ISSN)1521-2254</t>
  </si>
  <si>
    <t>https://onlinelibrary.wiley.com/journal/15212254</t>
  </si>
  <si>
    <t>DNA &amp; RNA Therapies</t>
  </si>
  <si>
    <t>JGC4</t>
  </si>
  <si>
    <t>1573-3599</t>
  </si>
  <si>
    <t>JOURNAL OF GENETIC COUNSELING</t>
  </si>
  <si>
    <t>10.1002/(ISSN)1573-3599</t>
  </si>
  <si>
    <t>https://onlinelibrary.wiley.com/journal/15733599</t>
  </si>
  <si>
    <t>JGRD</t>
  </si>
  <si>
    <t>2169-897X</t>
  </si>
  <si>
    <t>2169-8996</t>
  </si>
  <si>
    <t>JOURNAL OF GEOPHYSICAL RESEARCH: ATMOSPHERES</t>
  </si>
  <si>
    <t>10.1002/(ISSN)2169-8996</t>
  </si>
  <si>
    <t>https://agupubs.onlinelibrary.wiley.com/journal/21698996</t>
  </si>
  <si>
    <t>JGRG</t>
  </si>
  <si>
    <t>2169-8953</t>
  </si>
  <si>
    <t>2169-8961</t>
  </si>
  <si>
    <t>JOURNAL OF GEOPHYSICAL RESEARCH: BIOGEOSCIENCES</t>
  </si>
  <si>
    <t>10.1002/(ISSN)2169-8961</t>
  </si>
  <si>
    <t>https://agupubs.onlinelibrary.wiley.com/journal/21698961</t>
  </si>
  <si>
    <t>JGRF</t>
  </si>
  <si>
    <t>2169-9003</t>
  </si>
  <si>
    <t>2169-9011</t>
  </si>
  <si>
    <t>JOURNAL OF GEOPHYSICAL RESEARCH: EARTH SURFACE</t>
  </si>
  <si>
    <t>10.1002/(ISSN)2169-9011</t>
  </si>
  <si>
    <t>https://agupubs.onlinelibrary.wiley.com/journal/21699011</t>
  </si>
  <si>
    <t>JGRC</t>
  </si>
  <si>
    <t>2169-9275</t>
  </si>
  <si>
    <t>2169-9291</t>
  </si>
  <si>
    <t>JOURNAL OF GEOPHYSICAL RESEARCH: OCEANS</t>
  </si>
  <si>
    <t>10.1002/(ISSN)2169-9291</t>
  </si>
  <si>
    <t>https://agupubs.onlinelibrary.wiley.com/journal/21699291</t>
  </si>
  <si>
    <t>Oceanography &amp; Paleoceanography</t>
  </si>
  <si>
    <t>JGRE</t>
  </si>
  <si>
    <t>2169-9097</t>
  </si>
  <si>
    <t>2169-9100</t>
  </si>
  <si>
    <t>JOURNAL OF GEOPHYSICAL RESEARCH: PLANETS</t>
  </si>
  <si>
    <t>10.1002/(ISSN)2169-9100</t>
  </si>
  <si>
    <t>https://agupubs.onlinelibrary.wiley.com/journal/21699100</t>
  </si>
  <si>
    <t>JGRB</t>
  </si>
  <si>
    <t>2169-9313</t>
  </si>
  <si>
    <t>2169-9356</t>
  </si>
  <si>
    <t>JOURNAL OF GEOPHYSICAL RESEARCH: SOLID EARTH</t>
  </si>
  <si>
    <t>10.1002/(ISSN)2169-9356</t>
  </si>
  <si>
    <t>https://agupubs.onlinelibrary.wiley.com/journal/21699356</t>
  </si>
  <si>
    <t>JGRA</t>
  </si>
  <si>
    <t>2169-9380</t>
  </si>
  <si>
    <t>2169-9402</t>
  </si>
  <si>
    <t>JOURNAL OF GEOPHYSICAL RESEARCH: SPACE PHYSICS</t>
  </si>
  <si>
    <t>10.1002/(ISSN)2169-9402</t>
  </si>
  <si>
    <t>https://agupubs.onlinelibrary.wiley.com/journal/21699402</t>
  </si>
  <si>
    <t>Space and Planetary Sciences</t>
  </si>
  <si>
    <t>JGT</t>
  </si>
  <si>
    <t>0364-9024</t>
  </si>
  <si>
    <t>1097-0118</t>
  </si>
  <si>
    <t>JOURNAL OF GRAPH THEORY</t>
  </si>
  <si>
    <t>10.1002/(ISSN)1097-0118</t>
  </si>
  <si>
    <t>https://onlinelibrary.wiley.com/journal/10970118</t>
  </si>
  <si>
    <t>Graph Theory</t>
  </si>
  <si>
    <t>99-101</t>
  </si>
  <si>
    <t>JHRM</t>
  </si>
  <si>
    <t>1074-4797</t>
  </si>
  <si>
    <t>2040-0861</t>
  </si>
  <si>
    <t>JOURNAL OF HEALTHCARE RISK MANAGEMENT</t>
  </si>
  <si>
    <t>10.1002/(ISSN)2040-0861</t>
  </si>
  <si>
    <t>https://onlinelibrary.wiley.com/journal/20400861</t>
  </si>
  <si>
    <t>Law &amp; Ethics in Health &amp; Social Care</t>
  </si>
  <si>
    <t>JHBP</t>
  </si>
  <si>
    <t>1868-6974</t>
  </si>
  <si>
    <t>1868-6982</t>
  </si>
  <si>
    <t>JOURNAL OF HEPATO-BILIARY-PANCREATIC SCIENCES</t>
  </si>
  <si>
    <t>10.1002/(ISSN)1868-6982</t>
  </si>
  <si>
    <t>https://onlinelibrary.wiley.com/journal/18686982</t>
  </si>
  <si>
    <t>JHET</t>
  </si>
  <si>
    <t>0022-152X</t>
  </si>
  <si>
    <t>1943-5193</t>
  </si>
  <si>
    <t>JOURNAL OF HETEROCYCLIC CHEMISTRY</t>
  </si>
  <si>
    <t>10.1002/(ISSN)1943-5193</t>
  </si>
  <si>
    <t>https://onlinelibrary.wiley.com/journal/19435193</t>
  </si>
  <si>
    <t>JOHS</t>
  </si>
  <si>
    <t>0952-1909</t>
  </si>
  <si>
    <t>1467-6443</t>
  </si>
  <si>
    <t>JOURNAL OF HISTORICAL SOCIOLOGY</t>
  </si>
  <si>
    <t>10.1111/(ISSN)1467-6443</t>
  </si>
  <si>
    <t>https://onlinelibrary.wiley.com/journal/14676443</t>
  </si>
  <si>
    <t>Political Sociology</t>
  </si>
  <si>
    <t>JHM</t>
  </si>
  <si>
    <t>1553-5592</t>
  </si>
  <si>
    <t>1553-5606</t>
  </si>
  <si>
    <t>JOURNAL OF HOSPITAL MEDICINE</t>
  </si>
  <si>
    <t>10.1002/(ISSN)1553-5606</t>
  </si>
  <si>
    <t>https://onlinelibrary.wiley.com/journal/15535606</t>
  </si>
  <si>
    <t>JHN</t>
  </si>
  <si>
    <t>0952-3871</t>
  </si>
  <si>
    <t>1365-277X</t>
  </si>
  <si>
    <t>JOURNAL OF HUMAN NUTRITION &amp; DIETETICS</t>
  </si>
  <si>
    <t>10.1111/(ISSN)1365-277X</t>
  </si>
  <si>
    <t>https://onlinelibrary.wiley.com/journal/1365277X</t>
  </si>
  <si>
    <t>Nutrition</t>
  </si>
  <si>
    <t>JOHC</t>
  </si>
  <si>
    <t>2159-0311</t>
  </si>
  <si>
    <t>2161-1939</t>
  </si>
  <si>
    <t>THE JOURNAL OF HUMANISTIC COUNSELING</t>
  </si>
  <si>
    <t>10.1002/(ISSN)2161-1939</t>
  </si>
  <si>
    <t>https://onlinelibrary.wiley.com/journal/21611939</t>
  </si>
  <si>
    <t>JIEC</t>
  </si>
  <si>
    <t>1088-1980</t>
  </si>
  <si>
    <t>1530-9290</t>
  </si>
  <si>
    <t>JOURNAL OF INDUSTRIAL ECOLOGY</t>
  </si>
  <si>
    <t>10.1111/(ISSN)1530-9290</t>
  </si>
  <si>
    <t>https://onlinelibrary.wiley.com/journal/15309290</t>
  </si>
  <si>
    <t>Environmental Science</t>
  </si>
  <si>
    <t>JOIE</t>
  </si>
  <si>
    <t>0022-1821</t>
  </si>
  <si>
    <t>1467-6451</t>
  </si>
  <si>
    <t>THE JOURNAL OF INDUSTRIAL ECONOMICS</t>
  </si>
  <si>
    <t>10.1111/(ISSN)1467-6451</t>
  </si>
  <si>
    <t>https://onlinelibrary.wiley.com/journal/14676451</t>
  </si>
  <si>
    <t>JIMD</t>
  </si>
  <si>
    <t>0141-8955</t>
  </si>
  <si>
    <t>1573-2665</t>
  </si>
  <si>
    <t>JOURNAL OF INHERITED METABOLIC DISEASE</t>
  </si>
  <si>
    <t>10.1002/(ISSN)1573-2665</t>
  </si>
  <si>
    <t>https://onlinelibrary.wiley.com/journal/15732665</t>
  </si>
  <si>
    <t>Metabolic Disease</t>
  </si>
  <si>
    <t>JIPB</t>
  </si>
  <si>
    <t>1672-9072</t>
  </si>
  <si>
    <t>1744-7909</t>
  </si>
  <si>
    <t>JOURNAL OF INTEGRATIVE PLANT BIOLOGY</t>
  </si>
  <si>
    <t>10.1111/(ISSN)1744-7909</t>
  </si>
  <si>
    <t>https://onlinelibrary.wiley.com/journal/17447909</t>
  </si>
  <si>
    <t>JIR</t>
  </si>
  <si>
    <t>0964-2633</t>
  </si>
  <si>
    <t>1365-2788</t>
  </si>
  <si>
    <t>JOURNAL OF INTELLECTUAL DISABILITY RESEARCH</t>
  </si>
  <si>
    <t>10.1111/(ISSN)1365-2788</t>
  </si>
  <si>
    <t>https://onlinelibrary.wiley.com/journal/13652788</t>
  </si>
  <si>
    <t>JOID</t>
  </si>
  <si>
    <t>1071-7641</t>
  </si>
  <si>
    <t>1939-1668</t>
  </si>
  <si>
    <t>JOURNAL OF INTERIOR DESIGN</t>
  </si>
  <si>
    <t>10.1111/(ISSN)1939-1668</t>
  </si>
  <si>
    <t>https://onlinelibrary.wiley.com/journal/19391668</t>
  </si>
  <si>
    <t>Interior Design</t>
  </si>
  <si>
    <t>JOIM</t>
  </si>
  <si>
    <t>0954-6820</t>
  </si>
  <si>
    <t>1365-2796</t>
  </si>
  <si>
    <t>JOURNAL OF INTERNAL MEDICINE</t>
  </si>
  <si>
    <t>10.1111/(ISSN)1365-2796</t>
  </si>
  <si>
    <t>https://onlinelibrary.wiley.com/journal/13652796</t>
  </si>
  <si>
    <t>291-292</t>
  </si>
  <si>
    <t>JID</t>
  </si>
  <si>
    <t>0954-1748</t>
  </si>
  <si>
    <t>1099-1328</t>
  </si>
  <si>
    <t>JOURNAL OF INTERNATIONAL DEVELOPMENT</t>
  </si>
  <si>
    <t>10.1002/(ISSN)1099-1328</t>
  </si>
  <si>
    <t>https://onlinelibrary.wiley.com/journal/10991328</t>
  </si>
  <si>
    <t>JIFM</t>
  </si>
  <si>
    <t>0954-1314</t>
  </si>
  <si>
    <t>1467-646X</t>
  </si>
  <si>
    <t>JOURNAL OF INTERNATIONAL FINANCIAL MANAGEMENT &amp; ACCOUNTING</t>
  </si>
  <si>
    <t>10.1111/(ISSN)1467-646X</t>
  </si>
  <si>
    <t>https://onlinelibrary.wiley.com/journal/1467646X</t>
  </si>
  <si>
    <t>JIP</t>
  </si>
  <si>
    <t>1544-4759</t>
  </si>
  <si>
    <t>1544-4767</t>
  </si>
  <si>
    <t>JOURNAL OF INVESTIGATIVE PSYCHOLOGY AND OFFENDER PROFILING</t>
  </si>
  <si>
    <t>10.1002/(ISSN)1544-4767</t>
  </si>
  <si>
    <t>https://onlinelibrary.wiley.com/journal/15444767</t>
  </si>
  <si>
    <t>JLC</t>
  </si>
  <si>
    <t>0362-4803</t>
  </si>
  <si>
    <t>1099-1344</t>
  </si>
  <si>
    <t>JOURNAL OF LABELLED COMPOUNDS AND RADIOPHARMACEUTICALS</t>
  </si>
  <si>
    <t>10.1002/(ISSN)1099-1344</t>
  </si>
  <si>
    <t>https://onlinelibrary.wiley.com/journal/10991344</t>
  </si>
  <si>
    <t>Methods - Synthesis &amp; Techniques</t>
  </si>
  <si>
    <t>JLCA</t>
  </si>
  <si>
    <t>1935-4932</t>
  </si>
  <si>
    <t>1935-4940</t>
  </si>
  <si>
    <t>JOURNAL OF LATIN AMERICAN &amp; CARIBBEAN ANTHROPOLOGY</t>
  </si>
  <si>
    <t>10.1111/(ISSN)1935-4940</t>
  </si>
  <si>
    <t>https://anthrosource.onlinelibrary.wiley.com/journal/19354940</t>
  </si>
  <si>
    <t>Latin- &amp; Meso-American Anthropology</t>
  </si>
  <si>
    <t>JOLS</t>
  </si>
  <si>
    <t>0263-323X</t>
  </si>
  <si>
    <t>1467-6478</t>
  </si>
  <si>
    <t>JOURNAL OF LAW AND SOCIETY</t>
  </si>
  <si>
    <t>10.1111/(ISSN)1467-6478</t>
  </si>
  <si>
    <t>https://onlinelibrary.wiley.com/journal/14676478</t>
  </si>
  <si>
    <t>JLS</t>
  </si>
  <si>
    <t>1935-2611</t>
  </si>
  <si>
    <t>1935-262X</t>
  </si>
  <si>
    <t>JOURNAL OF LEADERSHIP STUDIES</t>
  </si>
  <si>
    <t>10.1002/(ISSN)1935-262X</t>
  </si>
  <si>
    <t>https://onlinelibrary.wiley.com/journal/1935262X</t>
  </si>
  <si>
    <t>Organization &amp; Management Theory</t>
  </si>
  <si>
    <t>JLSE</t>
  </si>
  <si>
    <t>0896-5811</t>
  </si>
  <si>
    <t>1744-1722</t>
  </si>
  <si>
    <t>JOURNAL OF LEGAL STUDIES EDUCATION</t>
  </si>
  <si>
    <t>10.1111/(ISSN)1744-1722</t>
  </si>
  <si>
    <t>https://onlinelibrary.wiley.com/journal/17441722</t>
  </si>
  <si>
    <t>JLB</t>
  </si>
  <si>
    <t>0741-5400</t>
  </si>
  <si>
    <t>1938-3673</t>
  </si>
  <si>
    <t>JOURNAL OF LEUKOCYTE BIOLOGY</t>
  </si>
  <si>
    <t>10.1002/(ISSN)1938-3673</t>
  </si>
  <si>
    <t>https://jlb.onlinelibrary.wiley.com/journal/19383673</t>
  </si>
  <si>
    <t>JOLA</t>
  </si>
  <si>
    <t>1055-1360</t>
  </si>
  <si>
    <t>1548-1395</t>
  </si>
  <si>
    <t>JOURNAL OF LINGUISTIC ANTHROPOLOGY</t>
  </si>
  <si>
    <t>10.1111/(ISSN)1548-1395</t>
  </si>
  <si>
    <t>https://anthrosource.onlinelibrary.wiley.com/journal/15481395</t>
  </si>
  <si>
    <t>Linguistic Anthropology</t>
  </si>
  <si>
    <t>JMRI</t>
  </si>
  <si>
    <t>1053-1807</t>
  </si>
  <si>
    <t>1522-2586</t>
  </si>
  <si>
    <t>JOURNAL OF MAGNETIC RESONANCE IMAGING</t>
  </si>
  <si>
    <t>10.1002/(ISSN)1522-2586</t>
  </si>
  <si>
    <t>https://onlinelibrary.wiley.com/journal/15222586</t>
  </si>
  <si>
    <t>JOMS</t>
  </si>
  <si>
    <t>0022-2380</t>
  </si>
  <si>
    <t>1467-6486</t>
  </si>
  <si>
    <t>JOURNAL OF MANAGEMENT STUDIES</t>
  </si>
  <si>
    <t>10.1111/(ISSN)1467-6486</t>
  </si>
  <si>
    <t>https://onlinelibrary.wiley.com/journal/14676486</t>
  </si>
  <si>
    <t>JMFT</t>
  </si>
  <si>
    <t>0194-472X</t>
  </si>
  <si>
    <t>1752-0606</t>
  </si>
  <si>
    <t>JOURNAL OF MARITAL AND FAMILY THERAPY</t>
  </si>
  <si>
    <t>10.1111/(ISSN)1752-0606</t>
  </si>
  <si>
    <t>https://onlinelibrary.wiley.com/journal/17520606</t>
  </si>
  <si>
    <t>JOMF</t>
  </si>
  <si>
    <t>0022-2445</t>
  </si>
  <si>
    <t>1741-3737</t>
  </si>
  <si>
    <t>JOURNAL OF MARRIAGE AND FAMILY</t>
  </si>
  <si>
    <t>10.1111/(ISSN)1741-3737</t>
  </si>
  <si>
    <t>https://onlinelibrary.wiley.com/journal/17413737</t>
  </si>
  <si>
    <t>JMS</t>
  </si>
  <si>
    <t>1076-5174</t>
  </si>
  <si>
    <t>1096-9888</t>
  </si>
  <si>
    <t>JOURNAL OF MASS SPECTROMETRY  (INCORP BIOLOGICAL MASS SPECTROMETRY)</t>
  </si>
  <si>
    <t>10.1002/(ISSN)1096-9888c</t>
  </si>
  <si>
    <t>https://onlinelibrary.wiley.com/journal/10969888c</t>
  </si>
  <si>
    <t>Mass Spectrometry</t>
  </si>
  <si>
    <t>ARA</t>
  </si>
  <si>
    <t>1754-9477</t>
  </si>
  <si>
    <t>1754-9485</t>
  </si>
  <si>
    <t>JOURNAL OF MEDICAL IMAGING AND RADIATION ONCOLOGY</t>
  </si>
  <si>
    <t>10.1111/(ISSN)1754-9485</t>
  </si>
  <si>
    <t>https://onlinelibrary.wiley.com/journal/17549485</t>
  </si>
  <si>
    <t>JMP</t>
  </si>
  <si>
    <t>0047-2565</t>
  </si>
  <si>
    <t>1600-0684</t>
  </si>
  <si>
    <t>JOURNAL OF MEDICAL PRIMATOLOGY</t>
  </si>
  <si>
    <t>10.1111/(ISSN)1600-0684</t>
  </si>
  <si>
    <t>https://onlinelibrary.wiley.com/journal/16000684</t>
  </si>
  <si>
    <t>JMV</t>
  </si>
  <si>
    <t>0146-6615</t>
  </si>
  <si>
    <t>1096-9071</t>
  </si>
  <si>
    <t>JOURNAL OF MEDICAL VIROLOGY</t>
  </si>
  <si>
    <t>10.1002/(ISSN)1096-9071</t>
  </si>
  <si>
    <t>https://onlinelibrary.wiley.com/journal/10969071</t>
  </si>
  <si>
    <t>Infectious Disease &amp; Microbiology</t>
  </si>
  <si>
    <t>JMG</t>
  </si>
  <si>
    <t>0263-4929</t>
  </si>
  <si>
    <t>1525-1314</t>
  </si>
  <si>
    <t>JOURNAL OF METAMORPHIC GEOLOGY</t>
  </si>
  <si>
    <t>10.1111/(ISSN)1525-1314</t>
  </si>
  <si>
    <t>https://onlinelibrary.wiley.com/journal/15251314</t>
  </si>
  <si>
    <t>JMI</t>
  </si>
  <si>
    <t>0022-2720</t>
  </si>
  <si>
    <t>1365-2818</t>
  </si>
  <si>
    <t>JOURNAL OF MICROSCOPY</t>
  </si>
  <si>
    <t>10.1111/(ISSN)1365-2818</t>
  </si>
  <si>
    <t>https://onlinelibrary.wiley.com/journal/13652818</t>
  </si>
  <si>
    <t>Microscopy</t>
  </si>
  <si>
    <t>285-288</t>
  </si>
  <si>
    <t>JMWH</t>
  </si>
  <si>
    <t>1526-9523</t>
  </si>
  <si>
    <t>1542-2011</t>
  </si>
  <si>
    <t>JOURNAL OF MIDWIFERY &amp; WOMEN'S HEALTH</t>
  </si>
  <si>
    <t>10.1111/(ISSN)1542-2011</t>
  </si>
  <si>
    <t>https://onlinelibrary.wiley.com/journal/15422011</t>
  </si>
  <si>
    <t>JMR</t>
  </si>
  <si>
    <t>0952-3499</t>
  </si>
  <si>
    <t>1099-1352</t>
  </si>
  <si>
    <t>JOURNAL OF MOLECULAR RECOGNITION</t>
  </si>
  <si>
    <t>10.1002/(ISSN)1099-1352</t>
  </si>
  <si>
    <t>https://onlinelibrary.wiley.com/journal/10991352</t>
  </si>
  <si>
    <t>JMCB</t>
  </si>
  <si>
    <t>0022-2879</t>
  </si>
  <si>
    <t>1538-4616</t>
  </si>
  <si>
    <t>JOURNAL OF MONEY, CREDIT AND BANKING</t>
  </si>
  <si>
    <t>10.1111/(ISSN)1538-4616</t>
  </si>
  <si>
    <t>https://onlinelibrary.wiley.com/journal/15384616</t>
  </si>
  <si>
    <t>Macroeconomics</t>
  </si>
  <si>
    <t>JMOR</t>
  </si>
  <si>
    <t>0362-2525</t>
  </si>
  <si>
    <t>1097-4687</t>
  </si>
  <si>
    <t>JOURNAL OF MORPHOLOGY</t>
  </si>
  <si>
    <t>10.1002/(ISSN)1097-4687</t>
  </si>
  <si>
    <t>https://onlinelibrary.wiley.com/journal/10974687</t>
  </si>
  <si>
    <t>MCDA</t>
  </si>
  <si>
    <t>1057-9214</t>
  </si>
  <si>
    <t>1099-1360</t>
  </si>
  <si>
    <t>JOURNAL OF MULTI-CRITERIA DECISION ANALYSIS</t>
  </si>
  <si>
    <t>10.1002/(ISSN)1099-1360</t>
  </si>
  <si>
    <t>https://onlinelibrary.wiley.com/journal/10991360</t>
  </si>
  <si>
    <t>JMCD</t>
  </si>
  <si>
    <t>0883-8534</t>
  </si>
  <si>
    <t>2161-1912</t>
  </si>
  <si>
    <t>JOURNAL OF MULTICULTURAL COUNSELING AND DEVELOPMENT</t>
  </si>
  <si>
    <t>10.1002/(ISSN)2161-1912</t>
  </si>
  <si>
    <t>https://onlinelibrary.wiley.com/journal/21611912</t>
  </si>
  <si>
    <t>JNC</t>
  </si>
  <si>
    <t>0022-3042</t>
  </si>
  <si>
    <t>1471-4159</t>
  </si>
  <si>
    <t>JOURNAL OF NEUROCHEMISTRY</t>
  </si>
  <si>
    <t>10.1111/(ISSN)1471-4159</t>
  </si>
  <si>
    <t>https://onlinelibrary.wiley.com/journal/14714159</t>
  </si>
  <si>
    <t>160-163</t>
  </si>
  <si>
    <t>JNE</t>
  </si>
  <si>
    <t>0953-8194</t>
  </si>
  <si>
    <t>1365-2826</t>
  </si>
  <si>
    <t>JOURNAL OF NEUROENDOCRINOLOGY</t>
  </si>
  <si>
    <t>10.1111/(ISSN)1365-2826</t>
  </si>
  <si>
    <t>https://onlinelibrary.wiley.com/journal/13652826</t>
  </si>
  <si>
    <t>Neuroendocrinology</t>
  </si>
  <si>
    <t>JON</t>
  </si>
  <si>
    <t>1051-2284</t>
  </si>
  <si>
    <t>1552-6569</t>
  </si>
  <si>
    <t>JOURNAL OF NEUROIMAGING</t>
  </si>
  <si>
    <t>10.1111/(ISSN)1552-6569</t>
  </si>
  <si>
    <t>https://onlinelibrary.wiley.com/journal/15526569</t>
  </si>
  <si>
    <t>JNP</t>
  </si>
  <si>
    <t>1748-6645</t>
  </si>
  <si>
    <t>1748-6653</t>
  </si>
  <si>
    <t>JOURNAL OF NEUROPSYCHOLOGY</t>
  </si>
  <si>
    <t>10.1111/(ISSN)1748-6653</t>
  </si>
  <si>
    <t>https://onlinelibrary.wiley.com/journal/17486653</t>
  </si>
  <si>
    <t>Clinical Neuropsychology</t>
  </si>
  <si>
    <t>JNR</t>
  </si>
  <si>
    <t>0360-4012</t>
  </si>
  <si>
    <t>1097-4547</t>
  </si>
  <si>
    <t>JOURNAL OF NEUROSCIENCE RESEARCH</t>
  </si>
  <si>
    <t>10.1002/(ISSN)1097-4547</t>
  </si>
  <si>
    <t>https://onlinelibrary.wiley.com/journal/10974547</t>
  </si>
  <si>
    <t>JONM</t>
  </si>
  <si>
    <t>0966-0429</t>
  </si>
  <si>
    <t>1365-2834</t>
  </si>
  <si>
    <t>JOURNAL OF NURSING MANAGEMENT</t>
  </si>
  <si>
    <t>10.1111/(ISSN)1365-2834</t>
  </si>
  <si>
    <t>https://onlinelibrary.wiley.com/journal/13652834</t>
  </si>
  <si>
    <t>JNU</t>
  </si>
  <si>
    <t>1527-6546</t>
  </si>
  <si>
    <t>1547-5069</t>
  </si>
  <si>
    <t>JOURNAL OF NURSING SCHOLARSHIP</t>
  </si>
  <si>
    <t>10.1111/(ISSN)1547-5069</t>
  </si>
  <si>
    <t>https://sigmapubs.onlinelibrary.wiley.com/journal/15475069</t>
  </si>
  <si>
    <t>JOG</t>
  </si>
  <si>
    <t>1341-8076</t>
  </si>
  <si>
    <t>1447-0756</t>
  </si>
  <si>
    <t>JOURNAL OF OBSTETRICS AND GYNAECOLOGY RESEARCH</t>
  </si>
  <si>
    <t>10.1111/(ISSN)1447-0756</t>
  </si>
  <si>
    <t>https://obgyn.onlinelibrary.wiley.com/journal/14470756</t>
  </si>
  <si>
    <t>JOOP</t>
  </si>
  <si>
    <t>0963-1798</t>
  </si>
  <si>
    <t>2044-8325</t>
  </si>
  <si>
    <t>JOURNAL OF OCCUPATIONAL AND ORGANIZATIONAL PSYCHOLOGY</t>
  </si>
  <si>
    <t>10.1111/(ISSN)2044-8325</t>
  </si>
  <si>
    <t>https://onlinelibrary.wiley.com/journal/20448325</t>
  </si>
  <si>
    <t>Organizational &amp; Industrial Psychology</t>
  </si>
  <si>
    <t>JOOM</t>
  </si>
  <si>
    <t>0272-6963</t>
  </si>
  <si>
    <t>1873-1317</t>
  </si>
  <si>
    <t>JOURNAL OF OPERATIONS MANAGEMENT</t>
  </si>
  <si>
    <t>10.1002/(ISSN)1873-1317</t>
  </si>
  <si>
    <t>https://onlinelibrary.wiley.com/journal/18731317</t>
  </si>
  <si>
    <t>JOP</t>
  </si>
  <si>
    <t>0904-2512</t>
  </si>
  <si>
    <t>1600-0714</t>
  </si>
  <si>
    <t>JOURNAL OF ORAL PATHOLOGY &amp; MEDICINE</t>
  </si>
  <si>
    <t>10.1111/(ISSN)1600-0714</t>
  </si>
  <si>
    <t>https://onlinelibrary.wiley.com/journal/16000714</t>
  </si>
  <si>
    <t>Oral Pathology</t>
  </si>
  <si>
    <t>JOOR</t>
  </si>
  <si>
    <t>0305-182X</t>
  </si>
  <si>
    <t>1365-2842</t>
  </si>
  <si>
    <t>JOURNAL OF ORAL REHABILITATION</t>
  </si>
  <si>
    <t>10.1111/(ISSN)1365-2842</t>
  </si>
  <si>
    <t>https://onlinelibrary.wiley.com/journal/13652842</t>
  </si>
  <si>
    <t>Restorative Dentistry</t>
  </si>
  <si>
    <t>JOB</t>
  </si>
  <si>
    <t>0894-3796</t>
  </si>
  <si>
    <t>1099-1379</t>
  </si>
  <si>
    <t>JOURNAL OF ORGANIZATIONAL BEHAVIOR</t>
  </si>
  <si>
    <t>10.1002/(ISSN)1099-1379</t>
  </si>
  <si>
    <t>https://onlinelibrary.wiley.com/journal/10991379</t>
  </si>
  <si>
    <t>Organizational Behavior</t>
  </si>
  <si>
    <t>JOR</t>
  </si>
  <si>
    <t>0736-0266</t>
  </si>
  <si>
    <t>1554-527X</t>
  </si>
  <si>
    <t>JOURNAL OF ORTHOPAEDIC RESEARCH ®</t>
  </si>
  <si>
    <t>10.1002/(ISSN)1554-527X</t>
  </si>
  <si>
    <t>https://onlinelibrary.wiley.com/journal/1554527X</t>
  </si>
  <si>
    <t>Orthopedics</t>
  </si>
  <si>
    <t>JPC</t>
  </si>
  <si>
    <t>1034-4810</t>
  </si>
  <si>
    <t>1440-1754</t>
  </si>
  <si>
    <t>JOURNAL OF PAEDIATRICS AND CHILD HEALTH</t>
  </si>
  <si>
    <t>10.1111/(ISSN)1440-1754</t>
  </si>
  <si>
    <t>https://onlinelibrary.wiley.com/journal/14401754</t>
  </si>
  <si>
    <t>JPEN</t>
  </si>
  <si>
    <t>0148-6071</t>
  </si>
  <si>
    <t>1941-2444</t>
  </si>
  <si>
    <t>JOURNAL OF PARENTERAL AND ENTERAL NUTRITION</t>
  </si>
  <si>
    <t>10.1002/(ISSN)1941-2444</t>
  </si>
  <si>
    <t>https://onlinelibrary.wiley.com/journal/19412444</t>
  </si>
  <si>
    <t>Nutrition &amp; Dietetics General</t>
  </si>
  <si>
    <t>PATH</t>
  </si>
  <si>
    <t>0022-3417</t>
  </si>
  <si>
    <t>1096-9896</t>
  </si>
  <si>
    <t>THE JOURNAL OF PATHOLOGY</t>
  </si>
  <si>
    <t>10.1002/(ISSN)1096-9896</t>
  </si>
  <si>
    <t>https://onlinelibrary.wiley.com/journal/10969896</t>
  </si>
  <si>
    <t>256-258</t>
  </si>
  <si>
    <t>PSC</t>
  </si>
  <si>
    <t>1075-2617</t>
  </si>
  <si>
    <t>1099-1387</t>
  </si>
  <si>
    <t>JOURNAL OF PEPTIDE SCIENCE</t>
  </si>
  <si>
    <t>10.1002/(ISSN)1099-1387</t>
  </si>
  <si>
    <t>https://onlinelibrary.wiley.com/journal/10991387</t>
  </si>
  <si>
    <t>Biomolecules (DNA, RNA, Peptides, etc.)</t>
  </si>
  <si>
    <t>JRE</t>
  </si>
  <si>
    <t>0022-3484</t>
  </si>
  <si>
    <t>1600-0765</t>
  </si>
  <si>
    <t>JOURNAL OF PERIODONTAL RESEARCH</t>
  </si>
  <si>
    <t>10.1111/(ISSN)1600-0765</t>
  </si>
  <si>
    <t>https://onlinelibrary.wiley.com/journal/16000765</t>
  </si>
  <si>
    <t>JPER</t>
  </si>
  <si>
    <t>0022-3492</t>
  </si>
  <si>
    <t>1943-3670</t>
  </si>
  <si>
    <t>JOURNAL OF PERIODONTOLOGY</t>
  </si>
  <si>
    <t>10.1002/(ISSN)1943-3670</t>
  </si>
  <si>
    <t>https://onlinelibrary.wiley.com/journal/19433670</t>
  </si>
  <si>
    <t>JOPY</t>
  </si>
  <si>
    <t>0022-3506</t>
  </si>
  <si>
    <t>1467-6494</t>
  </si>
  <si>
    <t>JOURNAL OF PERSONALITY</t>
  </si>
  <si>
    <t>10.1111/(ISSN)1467-6494</t>
  </si>
  <si>
    <t>https://onlinelibrary.wiley.com/journal/14676494</t>
  </si>
  <si>
    <t>Personality &amp; Individual Differences</t>
  </si>
  <si>
    <t>JPG</t>
  </si>
  <si>
    <t>0141-6421</t>
  </si>
  <si>
    <t>1747-5457</t>
  </si>
  <si>
    <t>JOURNAL OF PETROLEUM GEOLOGY</t>
  </si>
  <si>
    <t>10.1111/(ISSN)1747-5457</t>
  </si>
  <si>
    <t>https://onlinelibrary.wiley.com/journal/17475457</t>
  </si>
  <si>
    <t>Economic &amp; Applied Geology</t>
  </si>
  <si>
    <t>JPPR</t>
  </si>
  <si>
    <t>1445-937X</t>
  </si>
  <si>
    <t>2055-2335</t>
  </si>
  <si>
    <t>JOURNAL OF PHARMACY PRACTICE AND RESEARCH</t>
  </si>
  <si>
    <t>10.1002/(ISSN)2055-2335</t>
  </si>
  <si>
    <t>https://onlinelibrary.wiley.com/journal/20552335</t>
  </si>
  <si>
    <t>Pharmacy</t>
  </si>
  <si>
    <t>NVSM</t>
  </si>
  <si>
    <t>1465-4520</t>
  </si>
  <si>
    <t>2691-1361</t>
  </si>
  <si>
    <t>JOURNAL OF PHILANTHROPY AND MARKETING</t>
  </si>
  <si>
    <t>10.1002/(ISSN)2691-1361</t>
  </si>
  <si>
    <t>https://onlinelibrary.wiley.com/journal/26911361</t>
  </si>
  <si>
    <t>Non-Profit Organizations / Marketing &amp; Communications</t>
  </si>
  <si>
    <t>JOPE</t>
  </si>
  <si>
    <t>0309-8249</t>
  </si>
  <si>
    <t>1467-9752</t>
  </si>
  <si>
    <t>JOURNAL OF PHILOSOPHY OF EDUCATION</t>
  </si>
  <si>
    <t>10.1111/(ISSN)1467-9752</t>
  </si>
  <si>
    <t>https://onlinelibrary.wiley.com/journal/14679752</t>
  </si>
  <si>
    <t>Philosophy of Education</t>
  </si>
  <si>
    <t>JPY</t>
  </si>
  <si>
    <t>0022-3646</t>
  </si>
  <si>
    <t>1529-8817</t>
  </si>
  <si>
    <t>JOURNAL OF PHYCOLOGY</t>
  </si>
  <si>
    <t>10.1111/(ISSN)1529-8817</t>
  </si>
  <si>
    <t>https://onlinelibrary.wiley.com/journal/15298817</t>
  </si>
  <si>
    <t>Phycology</t>
  </si>
  <si>
    <t>POC</t>
  </si>
  <si>
    <t>0894-3230</t>
  </si>
  <si>
    <t>1099-1395</t>
  </si>
  <si>
    <t>JOURNAL OF PHYSICAL ORGANIC CHEMISTRY</t>
  </si>
  <si>
    <t>10.1002/(ISSN)1099-1395</t>
  </si>
  <si>
    <t>https://onlinelibrary.wiley.com/journal/10991395</t>
  </si>
  <si>
    <t>Physical Organic Chemistry</t>
  </si>
  <si>
    <t>TJP</t>
  </si>
  <si>
    <t>0022-3751</t>
  </si>
  <si>
    <t>1469-7793</t>
  </si>
  <si>
    <t>THE JOURNAL OF PHYSIOLOGY</t>
  </si>
  <si>
    <t>10.1111/(ISSN)1469-7793</t>
  </si>
  <si>
    <t>https://physoc.onlinelibrary.wiley.com/journal/14697793</t>
  </si>
  <si>
    <t>JPH</t>
  </si>
  <si>
    <t>0931-1785</t>
  </si>
  <si>
    <t>1439-0434</t>
  </si>
  <si>
    <t>JOURNAL OF PHYTOPATHOLOGY</t>
  </si>
  <si>
    <t>10.1111/(ISSN)1439-0434</t>
  </si>
  <si>
    <t>https://onlinelibrary.wiley.com/journal/14390434</t>
  </si>
  <si>
    <t>JPI</t>
  </si>
  <si>
    <t>0742-3098</t>
  </si>
  <si>
    <t>1600-079X</t>
  </si>
  <si>
    <t>JOURNAL OF PINEAL RESEARCH</t>
  </si>
  <si>
    <t>10.1111/(ISSN)1600-079X</t>
  </si>
  <si>
    <t>https://onlinelibrary.wiley.com/journal/1600079X</t>
  </si>
  <si>
    <t>72-73</t>
  </si>
  <si>
    <t>1436-8730</t>
  </si>
  <si>
    <t>1522-2624</t>
  </si>
  <si>
    <t>JOURNAL OF PLANT NUTRITION AND SOIL SCIENCE</t>
  </si>
  <si>
    <t>10.1002/(ISSN)1522-2624</t>
  </si>
  <si>
    <t>https://onlinelibrary.wiley.com/journal/15222624</t>
  </si>
  <si>
    <t>Soil</t>
  </si>
  <si>
    <t>PLR2</t>
  </si>
  <si>
    <t>1940-3496</t>
  </si>
  <si>
    <t>JOURNAL OF PLANT REGISTRATIONS</t>
  </si>
  <si>
    <t>10.1002/(ISSN)1940-3496</t>
  </si>
  <si>
    <t>https://onlinelibrary.wiley.com/journal/19403496</t>
  </si>
  <si>
    <t>PAM</t>
  </si>
  <si>
    <t>0276-8739</t>
  </si>
  <si>
    <t>1520-6688</t>
  </si>
  <si>
    <t>JOURNAL OF POLICY ANALYSIS AND MANAGEMENT</t>
  </si>
  <si>
    <t>10.1002/(ISSN)1520-6688</t>
  </si>
  <si>
    <t>https://onlinelibrary.wiley.com/journal/15206688</t>
  </si>
  <si>
    <t>JPPI</t>
  </si>
  <si>
    <t>1741-1122</t>
  </si>
  <si>
    <t>1741-1130</t>
  </si>
  <si>
    <t>JOURNAL OF POLICY AND PRACTICE IN INTELLECTUAL DISABILITIES</t>
  </si>
  <si>
    <t>10.1111/(ISSN)1741-1130</t>
  </si>
  <si>
    <t>https://onlinelibrary.wiley.com/journal/17411130</t>
  </si>
  <si>
    <t>JOPP</t>
  </si>
  <si>
    <t>0963-8016</t>
  </si>
  <si>
    <t>1467-9760</t>
  </si>
  <si>
    <t>THE JOURNAL OF POLITICAL PHILOSOPHY</t>
  </si>
  <si>
    <t>10.1111/(ISSN)1467-9760</t>
  </si>
  <si>
    <t>https://onlinelibrary.wiley.com/journal/14679760</t>
  </si>
  <si>
    <t>Political &amp; Economic Philosophy</t>
  </si>
  <si>
    <t>POL</t>
  </si>
  <si>
    <t>2642-4150</t>
  </si>
  <si>
    <t>2642-4169</t>
  </si>
  <si>
    <t>JOURNAL OF POLYMER SCIENCE</t>
  </si>
  <si>
    <t>10.1002/(ISSN)2642-4169</t>
  </si>
  <si>
    <t>https://onlinelibrary.wiley.com/journal/26424169</t>
  </si>
  <si>
    <t>Polymer Synthesis</t>
  </si>
  <si>
    <t>JPCU</t>
  </si>
  <si>
    <t>0022-3840</t>
  </si>
  <si>
    <t>1540-5931</t>
  </si>
  <si>
    <t>THE JOURNAL OF POPULAR CULTURE</t>
  </si>
  <si>
    <t>10.1111/(ISSN)1540-5931</t>
  </si>
  <si>
    <t>https://onlinelibrary.wiley.com/journal/15405931</t>
  </si>
  <si>
    <t>Popular Culture</t>
  </si>
  <si>
    <t>JPIM</t>
  </si>
  <si>
    <t>0737-6782</t>
  </si>
  <si>
    <t>1540-5885</t>
  </si>
  <si>
    <t>THE JOURNAL OF PRODUCT INNOVATION MANAGEMENT</t>
  </si>
  <si>
    <t>10.1111/(ISSN)1540-5885</t>
  </si>
  <si>
    <t>https://onlinelibrary.wiley.com/journal/15405885</t>
  </si>
  <si>
    <t>JOPR</t>
  </si>
  <si>
    <t>1059-941X</t>
  </si>
  <si>
    <t>1532-849X</t>
  </si>
  <si>
    <t>JOURNAL OF PROSTHODONTICS</t>
  </si>
  <si>
    <t>10.1111/(ISSN)1532-849X</t>
  </si>
  <si>
    <t>https://onlinelibrary.wiley.com/journal/1532849X</t>
  </si>
  <si>
    <t>Prosthodontics</t>
  </si>
  <si>
    <t>JPM</t>
  </si>
  <si>
    <t>1351-0126</t>
  </si>
  <si>
    <t>1365-2850</t>
  </si>
  <si>
    <t>JOURNAL OF PSYCHIATRIC &amp; MENTAL HEALTH NURSING</t>
  </si>
  <si>
    <t>10.1111/(ISSN)1365-2850</t>
  </si>
  <si>
    <t>https://onlinelibrary.wiley.com/journal/13652850</t>
  </si>
  <si>
    <t>PA</t>
  </si>
  <si>
    <t>1472-3891</t>
  </si>
  <si>
    <t>1479-1854</t>
  </si>
  <si>
    <t>JOURNAL OF PUBLIC AFFAIRS</t>
  </si>
  <si>
    <t>10.1002/(ISSN)1479-1854</t>
  </si>
  <si>
    <t>https://onlinelibrary.wiley.com/journal/14791854</t>
  </si>
  <si>
    <t>JPET</t>
  </si>
  <si>
    <t>1097-3923</t>
  </si>
  <si>
    <t>1467-9779</t>
  </si>
  <si>
    <t>JOURNAL OF PUBLIC ECONOMIC THEORY</t>
  </si>
  <si>
    <t>10.1111/(ISSN)1467-9779</t>
  </si>
  <si>
    <t>https://onlinelibrary.wiley.com/journal/14679779</t>
  </si>
  <si>
    <t>JPHD</t>
  </si>
  <si>
    <t>0022-4006</t>
  </si>
  <si>
    <t>1752-7325</t>
  </si>
  <si>
    <t>JOURNAL OF PUBLIC HEALTH DENTISTRY</t>
  </si>
  <si>
    <t>10.1111/(ISSN)1752-7325</t>
  </si>
  <si>
    <t>https://onlinelibrary.wiley.com/journal/17527325</t>
  </si>
  <si>
    <t>JQS</t>
  </si>
  <si>
    <t>0267-8179</t>
  </si>
  <si>
    <t>1099-1417</t>
  </si>
  <si>
    <t>JOURNAL OF QUATERNARY SCIENCE</t>
  </si>
  <si>
    <t>10.1002/(ISSN)1099-1417</t>
  </si>
  <si>
    <t>https://onlinelibrary.wiley.com/journal/10991417</t>
  </si>
  <si>
    <t>Quaternary Science &amp; Glaciology</t>
  </si>
  <si>
    <t>JRS</t>
  </si>
  <si>
    <t>0377-0486</t>
  </si>
  <si>
    <t>1097-4555</t>
  </si>
  <si>
    <t>JOURNAL OF RAMAN SPECTROSCOPY</t>
  </si>
  <si>
    <t>10.1002/(ISSN)1097-4555</t>
  </si>
  <si>
    <t>https://onlinelibrary.wiley.com/journal/10974555</t>
  </si>
  <si>
    <t>Spectroscopy</t>
  </si>
  <si>
    <t>JORS</t>
  </si>
  <si>
    <t>0022-4146</t>
  </si>
  <si>
    <t>1467-9787</t>
  </si>
  <si>
    <t>JOURNAL OF REGIONAL SCIENCE</t>
  </si>
  <si>
    <t>10.1111/(ISSN)1467-9787</t>
  </si>
  <si>
    <t>https://onlinelibrary.wiley.com/journal/14679787</t>
  </si>
  <si>
    <t>JORE</t>
  </si>
  <si>
    <t>0384-9694</t>
  </si>
  <si>
    <t>1467-9795</t>
  </si>
  <si>
    <t>JOURNAL OF RELIGIOUS ETHICS</t>
  </si>
  <si>
    <t>10.1111/(ISSN)1467-9795</t>
  </si>
  <si>
    <t>https://onlinelibrary.wiley.com/journal/14679795</t>
  </si>
  <si>
    <t>Religious Ethics</t>
  </si>
  <si>
    <t>JORH</t>
  </si>
  <si>
    <t>0022-4227</t>
  </si>
  <si>
    <t>1467-9809</t>
  </si>
  <si>
    <t>JOURNAL OF RELIGIOUS HISTORY</t>
  </si>
  <si>
    <t>10.1111/(ISSN)1467-9809</t>
  </si>
  <si>
    <t>https://onlinelibrary.wiley.com/journal/14679809</t>
  </si>
  <si>
    <t>History of Religion</t>
  </si>
  <si>
    <t>JORC</t>
  </si>
  <si>
    <t>1755-6678</t>
  </si>
  <si>
    <t>1755-6686</t>
  </si>
  <si>
    <t>JOURNAL OF RENAL CARE</t>
  </si>
  <si>
    <t>10.1111/(ISSN)1755-6686</t>
  </si>
  <si>
    <t>https://onlinelibrary.wiley.com/journal/17556686</t>
  </si>
  <si>
    <t>JRIR</t>
  </si>
  <si>
    <t>0141-0423</t>
  </si>
  <si>
    <t>1467-9817</t>
  </si>
  <si>
    <t>JOURNAL OF RESEARCH IN READING</t>
  </si>
  <si>
    <t>10.1111/(ISSN)1467-9817</t>
  </si>
  <si>
    <t>https://onlinelibrary.wiley.com/journal/14679817</t>
  </si>
  <si>
    <t>TEA</t>
  </si>
  <si>
    <t>0022-4308</t>
  </si>
  <si>
    <t>1098-2736</t>
  </si>
  <si>
    <t>JOURNAL OF RESEARCH IN SCIENCE TEACHING</t>
  </si>
  <si>
    <t>10.1002/(ISSN)1098-2736</t>
  </si>
  <si>
    <t>https://onlinelibrary.wiley.com/journal/10982736</t>
  </si>
  <si>
    <t>Science</t>
  </si>
  <si>
    <t>JRS3</t>
  </si>
  <si>
    <t>1471-3802</t>
  </si>
  <si>
    <t>JOURNAL OF RESEARCH IN SPECIAL EDUCATIONAL NEEDS</t>
  </si>
  <si>
    <t>10.1111/(ISSN)1471-3802</t>
  </si>
  <si>
    <t>https://onlinelibrary.wiley.com/journal/14713802</t>
  </si>
  <si>
    <t>JORA</t>
  </si>
  <si>
    <t>1050-8392</t>
  </si>
  <si>
    <t>1532-7795</t>
  </si>
  <si>
    <t>JOURNAL OF RESEARCH ON ADOLESCENCE</t>
  </si>
  <si>
    <t>10.1111/(ISSN)1532-7795</t>
  </si>
  <si>
    <t>https://onlinelibrary.wiley.com/journal/15327795</t>
  </si>
  <si>
    <t>JORI</t>
  </si>
  <si>
    <t>0022-4367</t>
  </si>
  <si>
    <t>1539-6975</t>
  </si>
  <si>
    <t>JOURNAL OF RISK AND INSURANCE</t>
  </si>
  <si>
    <t>10.1111/(ISSN)1539-6975</t>
  </si>
  <si>
    <t>https://onlinelibrary.wiley.com/journal/15396975</t>
  </si>
  <si>
    <t>Insurance &amp; Risk Management</t>
  </si>
  <si>
    <t>JRH</t>
  </si>
  <si>
    <t>0890-765X</t>
  </si>
  <si>
    <t>1748-0361</t>
  </si>
  <si>
    <t>THE JOURNAL OF RURAL HEALTH</t>
  </si>
  <si>
    <t>10.1111/(ISSN)1748-0361</t>
  </si>
  <si>
    <t>https://onlinelibrary.wiley.com/journal/17480361</t>
  </si>
  <si>
    <t>JOSH</t>
  </si>
  <si>
    <t>0022-4391</t>
  </si>
  <si>
    <t>1746-1561</t>
  </si>
  <si>
    <t>JOURNAL OF SCHOOL HEALTH</t>
  </si>
  <si>
    <t>10.1111/(ISSN)1746-1561</t>
  </si>
  <si>
    <t>https://onlinelibrary.wiley.com/journal/17461561</t>
  </si>
  <si>
    <t>Child &amp; Family Health &amp; Social Care</t>
  </si>
  <si>
    <t>JOSS</t>
  </si>
  <si>
    <t>0887-8250</t>
  </si>
  <si>
    <t>1745-459X</t>
  </si>
  <si>
    <t>JOURNAL OF SENSORY STUDIES</t>
  </si>
  <si>
    <t>10.1111/(ISSN)1745-459X</t>
  </si>
  <si>
    <t>https://onlinelibrary.wiley.com/journal/1745459X</t>
  </si>
  <si>
    <t>1615-9306</t>
  </si>
  <si>
    <t>1615-9314</t>
  </si>
  <si>
    <t>JOURNAL OF SEPARATION SCIENCE</t>
  </si>
  <si>
    <t>10.1002/(ISSN)1615-9314</t>
  </si>
  <si>
    <t>https://onlinelibrary.wiley.com/journal/16159314</t>
  </si>
  <si>
    <t>JSR</t>
  </si>
  <si>
    <t>0962-1105</t>
  </si>
  <si>
    <t>1365-2869</t>
  </si>
  <si>
    <t>JOURNAL OF SLEEP RESEARCH</t>
  </si>
  <si>
    <t>10.1111/(ISSN)1365-2869</t>
  </si>
  <si>
    <t>https://onlinelibrary.wiley.com/journal/13652869</t>
  </si>
  <si>
    <t>JSAP</t>
  </si>
  <si>
    <t>0022-4510</t>
  </si>
  <si>
    <t>1748-5827</t>
  </si>
  <si>
    <t>JOURNAL OF SMALL ANIMAL PRACTICE</t>
  </si>
  <si>
    <t>10.1111/(ISSN)1748-5827</t>
  </si>
  <si>
    <t>https://onlinelibrary.wiley.com/journal/17485827</t>
  </si>
  <si>
    <t>Veterinary Medicine - Small Animal General</t>
  </si>
  <si>
    <t>JOSI</t>
  </si>
  <si>
    <t>0022-4537</t>
  </si>
  <si>
    <t>1540-4560</t>
  </si>
  <si>
    <t>JOURNAL OF SOCIAL ISSUES</t>
  </si>
  <si>
    <t>10.1111/(ISSN)1540-4560</t>
  </si>
  <si>
    <t>https://spssi.onlinelibrary.wiley.com/journal/15404560</t>
  </si>
  <si>
    <t>JOSP</t>
  </si>
  <si>
    <t>0047-2786</t>
  </si>
  <si>
    <t>1467-9833</t>
  </si>
  <si>
    <t>JOURNAL OF SOCIAL PHILOSOPHY</t>
  </si>
  <si>
    <t>10.1111/(ISSN)1467-9833</t>
  </si>
  <si>
    <t>https://onlinelibrary.wiley.com/journal/14679833</t>
  </si>
  <si>
    <t>Social Philosophy</t>
  </si>
  <si>
    <t>JOSL</t>
  </si>
  <si>
    <t>1360-6441</t>
  </si>
  <si>
    <t>1467-9841</t>
  </si>
  <si>
    <t>JOURNAL OF SOCIOLINGUISTICS</t>
  </si>
  <si>
    <t>10.1111/(ISSN)1467-9841</t>
  </si>
  <si>
    <t>https://onlinelibrary.wiley.com/journal/14679841</t>
  </si>
  <si>
    <t>SMR</t>
  </si>
  <si>
    <t>2047-7473</t>
  </si>
  <si>
    <t>2047-7481</t>
  </si>
  <si>
    <t>JOURNAL OF SOFTWARE: EVOLUTION AND PROCESS</t>
  </si>
  <si>
    <t>10.1002/(ISSN)2047-7481</t>
  </si>
  <si>
    <t>https://onlinelibrary.wiley.com/journal/20477481</t>
  </si>
  <si>
    <t>JSCM</t>
  </si>
  <si>
    <t>1523-2409</t>
  </si>
  <si>
    <t>1745-493X</t>
  </si>
  <si>
    <t>JOURNAL OF SUPPLY CHAIN MANAGEMENT</t>
  </si>
  <si>
    <t>10.1111/(ISSN)1745-493X</t>
  </si>
  <si>
    <t>https://onlinelibrary.wiley.com/journal/1745493X</t>
  </si>
  <si>
    <t>Production Operations Management</t>
  </si>
  <si>
    <t>JSCH</t>
  </si>
  <si>
    <t>1059-4329</t>
  </si>
  <si>
    <t>1540-5818</t>
  </si>
  <si>
    <t>JOURNAL OF SUPREME COURT HISTORY</t>
  </si>
  <si>
    <t>10.1111/(ISSN)1540-5818</t>
  </si>
  <si>
    <t>https://onlinelibrary.wiley.com/journal/15405818</t>
  </si>
  <si>
    <t>US History</t>
  </si>
  <si>
    <t>JSDE</t>
  </si>
  <si>
    <t>1097-3958</t>
  </si>
  <si>
    <t>1558-9293</t>
  </si>
  <si>
    <t>JOURNAL OF SURFACTANTS AND DETERGENTS</t>
  </si>
  <si>
    <t>10.1002/(ISSN)1558-9293</t>
  </si>
  <si>
    <t>https://onlinelibrary.wiley.com/journal/15589293</t>
  </si>
  <si>
    <t>Petrochemistry / Fuel</t>
  </si>
  <si>
    <t>JSO</t>
  </si>
  <si>
    <t>0022-4790</t>
  </si>
  <si>
    <t>1096-9098</t>
  </si>
  <si>
    <t>JOURNAL OF SURGICAL ONCOLOGY</t>
  </si>
  <si>
    <t>10.1002/(ISSN)1096-9098</t>
  </si>
  <si>
    <t>https://onlinelibrary.wiley.com/journal/10969098</t>
  </si>
  <si>
    <t>125-126</t>
  </si>
  <si>
    <t>JSE</t>
  </si>
  <si>
    <t>1674-4918</t>
  </si>
  <si>
    <t>1759-6831</t>
  </si>
  <si>
    <t>JOURNAL OF SYSTEMATICS AND EVOLUTION</t>
  </si>
  <si>
    <t>10.1111/(ISSN)1759-6831</t>
  </si>
  <si>
    <t>https://onlinelibrary.wiley.com/journal/17596831</t>
  </si>
  <si>
    <t>JTXS</t>
  </si>
  <si>
    <t>0022-4901</t>
  </si>
  <si>
    <t>1745-4603</t>
  </si>
  <si>
    <t>JOURNAL OF TEXTURE STUDIES</t>
  </si>
  <si>
    <t>10.1111/(ISSN)1745-4603</t>
  </si>
  <si>
    <t>https://onlinelibrary.wiley.com/journal/17454603</t>
  </si>
  <si>
    <t>JACE</t>
  </si>
  <si>
    <t>0002-7820</t>
  </si>
  <si>
    <t>1551-2916</t>
  </si>
  <si>
    <t>JOURNAL OF THE AMERICAN CERAMIC SOCIETY</t>
  </si>
  <si>
    <t>10.1111/(ISSN)1551-2916</t>
  </si>
  <si>
    <t>https://onlinelibrary.wiley.com/journal/15512916</t>
  </si>
  <si>
    <t>AOCS</t>
  </si>
  <si>
    <t>0003-021X</t>
  </si>
  <si>
    <t>1558-9331</t>
  </si>
  <si>
    <t>JOURNAL OF THE AMERICAN OIL CHEMISTS' SOCIETY</t>
  </si>
  <si>
    <t>10.1002/(ISSN)1558-9331</t>
  </si>
  <si>
    <t>https://onlinelibrary.wiley.com/journal/15589331</t>
  </si>
  <si>
    <t>JAWR</t>
  </si>
  <si>
    <t>1093-474X</t>
  </si>
  <si>
    <t>1752-1688</t>
  </si>
  <si>
    <t>JOURNAL OF THE AMERICAN WATER RESOURCES ASSOCIATION</t>
  </si>
  <si>
    <t>10.1111/(ISSN)1752-1688</t>
  </si>
  <si>
    <t>https://onlinelibrary.wiley.com/journal/17521688</t>
  </si>
  <si>
    <t>ASI</t>
  </si>
  <si>
    <t>2330-1635</t>
  </si>
  <si>
    <t>2330-1643</t>
  </si>
  <si>
    <t>JOURNAL OF THE ASSOCIATION FOR INFORMATION SCIENCE AND TECHNOLOGY</t>
  </si>
  <si>
    <t>10.1002/(ISSN)2330-1643</t>
  </si>
  <si>
    <t>https://onlinelibrary.wiley.com/journal/23301643</t>
  </si>
  <si>
    <t>0009-4536</t>
  </si>
  <si>
    <t>2192-6549</t>
  </si>
  <si>
    <t>JOURNAL OF THE CHINESE CHEMICAL SOCIETY</t>
  </si>
  <si>
    <t>10.1002/(ISSN)2192-6549</t>
  </si>
  <si>
    <t>https://onlinelibrary.wiley.com/journal/21926549</t>
  </si>
  <si>
    <t>JDV</t>
  </si>
  <si>
    <t>0926-9959</t>
  </si>
  <si>
    <t>1468-3083</t>
  </si>
  <si>
    <t>JOURNAL OF THE EUROPEAN ACADEMY OF DERMATOLOGY &amp;VENEREOLOGY</t>
  </si>
  <si>
    <t>10.1111/(ISSN)1468-3083</t>
  </si>
  <si>
    <t>https://onlinelibrary.wiley.com/journal/14683083</t>
  </si>
  <si>
    <t>JEAB</t>
  </si>
  <si>
    <t>0022-5002</t>
  </si>
  <si>
    <t>1938-3711</t>
  </si>
  <si>
    <t>JOURNAL OF THE EXPERIMENTAL ANALYSIS OF BEHAVIOR</t>
  </si>
  <si>
    <t>10.1002/(ISSN)1938-3711</t>
  </si>
  <si>
    <t>https://onlinelibrary.wiley.com/journal/19383711</t>
  </si>
  <si>
    <t>117-118</t>
  </si>
  <si>
    <t>JHBS</t>
  </si>
  <si>
    <t>0022-5061</t>
  </si>
  <si>
    <t>1520-6696</t>
  </si>
  <si>
    <t>JOURNAL OF THE HISTORY OF THE BEHAVIORAL SCIENCES</t>
  </si>
  <si>
    <t>10.1002/(ISSN)1520-6696</t>
  </si>
  <si>
    <t>https://onlinelibrary.wiley.com/journal/15206696</t>
  </si>
  <si>
    <t>JIB</t>
  </si>
  <si>
    <t>0046-9750</t>
  </si>
  <si>
    <t>2050-0416</t>
  </si>
  <si>
    <t>JOURNAL OF THE INSTITUTE OF BREWING</t>
  </si>
  <si>
    <t>10.1002/(ISSN)2050-0416</t>
  </si>
  <si>
    <t>https://onlinelibrary.wiley.com/journal/20500416</t>
  </si>
  <si>
    <t>JLMS</t>
  </si>
  <si>
    <t>0024-6107</t>
  </si>
  <si>
    <t>1469-7750</t>
  </si>
  <si>
    <t>JOURNAL OF THE LONDON MATHEMATICAL SOCIETY</t>
  </si>
  <si>
    <t>10.1112/(ISSN)1469-7750</t>
  </si>
  <si>
    <t>https://londmathsoc.onlinelibrary.wiley.com/journal/14697750</t>
  </si>
  <si>
    <t>105-106</t>
  </si>
  <si>
    <t>JNS</t>
  </si>
  <si>
    <t>1085-9489</t>
  </si>
  <si>
    <t>1529-8027</t>
  </si>
  <si>
    <t>JOURNAL OF THE PERIPHERAL NERVOUS SYSTEM</t>
  </si>
  <si>
    <t>10.1111/(ISSN)1529-8027</t>
  </si>
  <si>
    <t>https://onlinelibrary.wiley.com/journal/15298027</t>
  </si>
  <si>
    <t>JRAI</t>
  </si>
  <si>
    <t>1359-0987</t>
  </si>
  <si>
    <t>1467-9655</t>
  </si>
  <si>
    <t>JOURNAL OF THE ROYAL ANTHROPOLOGICAL INSTITUTE</t>
  </si>
  <si>
    <t>10.1111/(ISSN)1467-9655</t>
  </si>
  <si>
    <t>https://onlinelibrary.wiley.com/journal/14679655</t>
  </si>
  <si>
    <t>RSSA</t>
  </si>
  <si>
    <t>0964-1998</t>
  </si>
  <si>
    <t>1467-985X</t>
  </si>
  <si>
    <t>JOURNAL OF THE ROYAL STATISTICAL SOCIETY: SERIES A(STATISTICS IN SOCIETY)</t>
  </si>
  <si>
    <t>10.1111/(ISSN)1467-985X</t>
  </si>
  <si>
    <t>https://rss.onlinelibrary.wiley.com/journal/1467985X</t>
  </si>
  <si>
    <t>RSSB</t>
  </si>
  <si>
    <t>1369-7412</t>
  </si>
  <si>
    <t>1467-9868</t>
  </si>
  <si>
    <t>JOURNAL OF THE ROYAL STATISTICAL SOCIETY: SERIES B(STATISTICAL METHODOLOGY)</t>
  </si>
  <si>
    <t>10.1111/(ISSN)1467-9868</t>
  </si>
  <si>
    <t>https://rss.onlinelibrary.wiley.com/journal/14679868</t>
  </si>
  <si>
    <t>Probability &amp; Mathematical Statistics</t>
  </si>
  <si>
    <t>RSSC</t>
  </si>
  <si>
    <t>0035-9254</t>
  </si>
  <si>
    <t>1467-9876</t>
  </si>
  <si>
    <t>JOURNAL OF THE ROYAL STATISTICAL SOCIETY: SERIES C(APPLIED STATISTICS)</t>
  </si>
  <si>
    <t>10.1111/(ISSN)1467-9876</t>
  </si>
  <si>
    <t>https://rss.onlinelibrary.wiley.com/journal/14679876</t>
  </si>
  <si>
    <t>JSFA</t>
  </si>
  <si>
    <t>0022-5142</t>
  </si>
  <si>
    <t>1097-0010</t>
  </si>
  <si>
    <t>JOURNAL OF THE SCIENCE OF FOOD AND AGRICULTURE</t>
  </si>
  <si>
    <t>10.1002/(ISSN)1097-0010</t>
  </si>
  <si>
    <t>https://onlinelibrary.wiley.com/journal/10970010</t>
  </si>
  <si>
    <t>JSID</t>
  </si>
  <si>
    <t>1071-0922</t>
  </si>
  <si>
    <t>1938-3657</t>
  </si>
  <si>
    <t>JOURNAL OF THE SOCIETY FOR INFORMATION DISPLAY</t>
  </si>
  <si>
    <t>10.1002/(ISSN)1938-3657</t>
  </si>
  <si>
    <t>https://onlinelibrary.wiley.com/journal/19383657</t>
  </si>
  <si>
    <t>Electrical Engineering - Displays</t>
  </si>
  <si>
    <t>JTH</t>
  </si>
  <si>
    <t>1538-7933</t>
  </si>
  <si>
    <t>1538-7836</t>
  </si>
  <si>
    <t>JOURNAL OF THROMBOSIS AND HAEMOSTASIS</t>
  </si>
  <si>
    <t>10.1111/(ISSN)1538-7836</t>
  </si>
  <si>
    <t>https://onlinelibrary.wiley.com/journal/15387836</t>
  </si>
  <si>
    <t>JTSA</t>
  </si>
  <si>
    <t>0143-9782</t>
  </si>
  <si>
    <t>1467-9892</t>
  </si>
  <si>
    <t>JOURNAL OF TIME SERIES ANALYSIS</t>
  </si>
  <si>
    <t>10.1111/(ISSN)1467-9892</t>
  </si>
  <si>
    <t>https://onlinelibrary.wiley.com/journal/14679892</t>
  </si>
  <si>
    <t>Time Series</t>
  </si>
  <si>
    <t>TERM</t>
  </si>
  <si>
    <t>1932-6254</t>
  </si>
  <si>
    <t>1932-7005</t>
  </si>
  <si>
    <t>JOURNAL OF TISSUE ENGINEERING AND REGENERATIVE MEDICINE</t>
  </si>
  <si>
    <t>10.1002/(ISSN)1932-7005</t>
  </si>
  <si>
    <t>https://onlinelibrary.wiley.com/journal/19327005</t>
  </si>
  <si>
    <t>TOPO</t>
  </si>
  <si>
    <t>1753-8416</t>
  </si>
  <si>
    <t>1753-8424</t>
  </si>
  <si>
    <t>JOURNAL OF TOPOLOGY</t>
  </si>
  <si>
    <t>10.1112/(ISSN)1753-8424</t>
  </si>
  <si>
    <t>https://londmathsoc.onlinelibrary.wiley.com/journal/17538424</t>
  </si>
  <si>
    <t>JTS</t>
  </si>
  <si>
    <t>0894-9867</t>
  </si>
  <si>
    <t>1573-6598</t>
  </si>
  <si>
    <t>JOURNAL OF TRAUMATIC STRESS</t>
  </si>
  <si>
    <t>10.1002/(ISSN)1573-6598</t>
  </si>
  <si>
    <t>https://onlinelibrary.wiley.com/journal/15736598</t>
  </si>
  <si>
    <t>JUM</t>
  </si>
  <si>
    <t>0278-4297</t>
  </si>
  <si>
    <t>1550-9613</t>
  </si>
  <si>
    <t>JOURNAL OF ULTRASOUND IN MEDICINE</t>
  </si>
  <si>
    <t>10.1002/(ISSN)1550-9613</t>
  </si>
  <si>
    <t>https://onlinelibrary.wiley.com/journal/15509613</t>
  </si>
  <si>
    <t>JVS</t>
  </si>
  <si>
    <t>1100-9233</t>
  </si>
  <si>
    <t>1654-1103</t>
  </si>
  <si>
    <t>JOURNAL OF VEGETATION SCIENCE</t>
  </si>
  <si>
    <t>10.1111/(ISSN)1654-1103</t>
  </si>
  <si>
    <t>https://onlinelibrary.wiley.com/journal/16541103</t>
  </si>
  <si>
    <t>VEC</t>
  </si>
  <si>
    <t>1479-3261</t>
  </si>
  <si>
    <t>1476-4431</t>
  </si>
  <si>
    <t>JOURNAL OF VETERINARY EMERGENCY AND CRITICAL CARE</t>
  </si>
  <si>
    <t>10.1111/(ISSN)1476-4431</t>
  </si>
  <si>
    <t>https://onlinelibrary.wiley.com/journal/14764431</t>
  </si>
  <si>
    <t>JVP</t>
  </si>
  <si>
    <t>0140-7783</t>
  </si>
  <si>
    <t>1365-2885</t>
  </si>
  <si>
    <t>JOURNAL OF VETERINARY PHARMACOLOGY &amp; THERAPEUTICS</t>
  </si>
  <si>
    <t>10.1111/(ISSN)1365-2885</t>
  </si>
  <si>
    <t>https://onlinelibrary.wiley.com/journal/13652885</t>
  </si>
  <si>
    <t>VNL</t>
  </si>
  <si>
    <t>1083-5601</t>
  </si>
  <si>
    <t>1548-0585</t>
  </si>
  <si>
    <t>JOURNAL OF VINYL &amp; ADDITIVE TECHNOLOGY</t>
  </si>
  <si>
    <t>10.1002/(ISSN)1548-0585</t>
  </si>
  <si>
    <t>https://onlinelibrary.wiley.com/journal/15480585</t>
  </si>
  <si>
    <t>JVH</t>
  </si>
  <si>
    <t>1352-0504</t>
  </si>
  <si>
    <t>1365-2893</t>
  </si>
  <si>
    <t>JOURNAL OF VIRAL HEPATITIS</t>
  </si>
  <si>
    <t>10.1111/(ISSN)1365-2893</t>
  </si>
  <si>
    <t>https://onlinelibrary.wiley.com/journal/13652893</t>
  </si>
  <si>
    <t>JWMG</t>
  </si>
  <si>
    <t>0022-541X</t>
  </si>
  <si>
    <t>1937-2817</t>
  </si>
  <si>
    <t>THE JOURNAL OF WILDLIFE MANAGEMENT</t>
  </si>
  <si>
    <t>10.1002/(ISSN)1937-2817</t>
  </si>
  <si>
    <t>https://onlinelibrary.wiley.com/journal/19372817</t>
  </si>
  <si>
    <t>JWIP</t>
  </si>
  <si>
    <t>1422-2213</t>
  </si>
  <si>
    <t>1747-1796</t>
  </si>
  <si>
    <t>THE JOURNAL OF WORLD INTELLECTUAL PROPERTY</t>
  </si>
  <si>
    <t>10.1111/(ISSN)1747-1796</t>
  </si>
  <si>
    <t>https://onlinelibrary.wiley.com/journal/17471796</t>
  </si>
  <si>
    <t>JZO</t>
  </si>
  <si>
    <t>0952-8369</t>
  </si>
  <si>
    <t>1469-7998</t>
  </si>
  <si>
    <t>JOURNAL OF ZOOLOGY</t>
  </si>
  <si>
    <t>10.1111/(ISSN)1469-7998</t>
  </si>
  <si>
    <t>https://zslpublications.onlinelibrary.wiley.com/journal/14697998</t>
  </si>
  <si>
    <t>316-318</t>
  </si>
  <si>
    <t>JSF2</t>
  </si>
  <si>
    <t>2573-5098</t>
  </si>
  <si>
    <t>JSFA REPORTS</t>
  </si>
  <si>
    <t>10.1002/(ISSN)2573-5098</t>
  </si>
  <si>
    <t>https://onlinelibrary.wiley.com/journal/25735098</t>
  </si>
  <si>
    <t>JFCJ</t>
  </si>
  <si>
    <t>0161-7109</t>
  </si>
  <si>
    <t>1755-6988</t>
  </si>
  <si>
    <t>JUVENILE AND FAMILY COURT JOURNAL</t>
  </si>
  <si>
    <t>10.1111/(ISSN)1755-6988</t>
  </si>
  <si>
    <t>https://onlinelibrary.wiley.com/journal/17556988</t>
  </si>
  <si>
    <t>KPM</t>
  </si>
  <si>
    <t>1092-4604</t>
  </si>
  <si>
    <t>1099-1441</t>
  </si>
  <si>
    <t>KNOWLEDGE AND PROCESS MANAGEMENT</t>
  </si>
  <si>
    <t>10.1002/(ISSN)1099-1441</t>
  </si>
  <si>
    <t>https://onlinelibrary.wiley.com/journal/10991441</t>
  </si>
  <si>
    <t>Organizational Development</t>
  </si>
  <si>
    <t>KYKL</t>
  </si>
  <si>
    <t>0023-5962</t>
  </si>
  <si>
    <t>1467-6435</t>
  </si>
  <si>
    <t>KYKLOS</t>
  </si>
  <si>
    <t>10.1111/(ISSN)1467-6435</t>
  </si>
  <si>
    <t>https://onlinelibrary.wiley.com/journal/14676435</t>
  </si>
  <si>
    <t>LABR</t>
  </si>
  <si>
    <t>1121-7081</t>
  </si>
  <si>
    <t>1467-9914</t>
  </si>
  <si>
    <t>LABOUR</t>
  </si>
  <si>
    <t>10.1111/(ISSN)1467-9914</t>
  </si>
  <si>
    <t>https://onlinelibrary.wiley.com/journal/14679914</t>
  </si>
  <si>
    <t>LRE</t>
  </si>
  <si>
    <t>1320-5331</t>
  </si>
  <si>
    <t>1440-1770</t>
  </si>
  <si>
    <t>LAKES &amp; RESERVOIRS: SCIENCE, POLICY AND MANAGEMENT FOR SUSTAINABLE USE</t>
  </si>
  <si>
    <t>10.1111/(ISSN)1440-1770</t>
  </si>
  <si>
    <t>https://onlinelibrary.wiley.com/journal/14401770</t>
  </si>
  <si>
    <t>LDR</t>
  </si>
  <si>
    <t>1085-3278</t>
  </si>
  <si>
    <t>1099-145X</t>
  </si>
  <si>
    <t>LAND DEGRADATION AND DEVELOPMENT</t>
  </si>
  <si>
    <t>10.1002/(ISSN)1099-145X</t>
  </si>
  <si>
    <t>https://onlinelibrary.wiley.com/journal/1099145X</t>
  </si>
  <si>
    <t>Environmental Geoscience</t>
  </si>
  <si>
    <t>LNC3</t>
  </si>
  <si>
    <t>1749-818X</t>
  </si>
  <si>
    <t>10.1111/(ISSN)1749-818X</t>
  </si>
  <si>
    <t>https://onlinelibrary.wiley.com/journal/1749818X</t>
  </si>
  <si>
    <t>General &amp; Introductory Linguistics</t>
  </si>
  <si>
    <t>LANG</t>
  </si>
  <si>
    <t>0023-8333</t>
  </si>
  <si>
    <t>1467-9922</t>
  </si>
  <si>
    <t>LANGUAGE LEARNING</t>
  </si>
  <si>
    <t>10.1111/(ISSN)1467-9922</t>
  </si>
  <si>
    <t>https://onlinelibrary.wiley.com/journal/14679922</t>
  </si>
  <si>
    <t>LARY</t>
  </si>
  <si>
    <t>0023-852X</t>
  </si>
  <si>
    <t>1531-4995</t>
  </si>
  <si>
    <t>THE LARYNGOSCOPE</t>
  </si>
  <si>
    <t>10.1002/(ISSN)1531-4995</t>
  </si>
  <si>
    <t>https://onlinelibrary.wiley.com/journal/15314995</t>
  </si>
  <si>
    <t>1863-8880</t>
  </si>
  <si>
    <t>1863-8899</t>
  </si>
  <si>
    <t>LASER &amp; PHOTONICS REVIEWS</t>
  </si>
  <si>
    <t>10.1002/(ISSN)1863-8899</t>
  </si>
  <si>
    <t>https://onlinelibrary.wiley.com/journal/18638899</t>
  </si>
  <si>
    <t>LSM</t>
  </si>
  <si>
    <t>0196-8092</t>
  </si>
  <si>
    <t>1096-9101</t>
  </si>
  <si>
    <t>LASERS IN SURGERY AND MEDICINE</t>
  </si>
  <si>
    <t>10.1002/(ISSN)1096-9101</t>
  </si>
  <si>
    <t>https://onlinelibrary.wiley.com/journal/10969101</t>
  </si>
  <si>
    <t>General Surgery</t>
  </si>
  <si>
    <t>LAMP</t>
  </si>
  <si>
    <t>2041-7365</t>
  </si>
  <si>
    <t>2041-7373</t>
  </si>
  <si>
    <t>LATIN AMERICAN POLICY</t>
  </si>
  <si>
    <t>10.1111/(ISSN)2041-7373</t>
  </si>
  <si>
    <t>https://onlinelibrary.wiley.com/journal/20417373</t>
  </si>
  <si>
    <t>Latin American Politics</t>
  </si>
  <si>
    <t>LAPO</t>
  </si>
  <si>
    <t>0265-8240</t>
  </si>
  <si>
    <t>1467-9930</t>
  </si>
  <si>
    <t>LAW &amp; POLICY</t>
  </si>
  <si>
    <t>10.1111/(ISSN)1467-9930</t>
  </si>
  <si>
    <t>https://onlinelibrary.wiley.com/journal/14679930</t>
  </si>
  <si>
    <t>LASR</t>
  </si>
  <si>
    <t>0023-9216</t>
  </si>
  <si>
    <t>1540-5893</t>
  </si>
  <si>
    <t>LAW &amp; SOCIETY REVIEW</t>
  </si>
  <si>
    <t>10.1111/(ISSN)1540-5893</t>
  </si>
  <si>
    <t>https://onlinelibrary.wiley.com/journal/15405893</t>
  </si>
  <si>
    <t>LTL</t>
  </si>
  <si>
    <t>1087-8149</t>
  </si>
  <si>
    <t>1531-5355</t>
  </si>
  <si>
    <t>LEADER TO LEADER</t>
  </si>
  <si>
    <t>10.1002/(ISSN)1531-5355</t>
  </si>
  <si>
    <t>https://onlinelibrary.wiley.com/journal/15315355</t>
  </si>
  <si>
    <t>LEAP</t>
  </si>
  <si>
    <t>0953-1513</t>
  </si>
  <si>
    <t>1741-4857</t>
  </si>
  <si>
    <t>LEARNED PUBLISHING</t>
  </si>
  <si>
    <t>10.1002/(ISSN)1741-4857</t>
  </si>
  <si>
    <t>https://onlinelibrary.wiley.com/journal/17414857</t>
  </si>
  <si>
    <t>LDRP</t>
  </si>
  <si>
    <t>0938-8982</t>
  </si>
  <si>
    <t>1540-5826</t>
  </si>
  <si>
    <t>LEARNING DISABILITIES RESEARCH &amp; PRACTICE</t>
  </si>
  <si>
    <t>10.1111/(ISSN)1540-5826</t>
  </si>
  <si>
    <t>https://onlinelibrary.wiley.com/journal/15405826</t>
  </si>
  <si>
    <t>Learning Disabilities</t>
  </si>
  <si>
    <t>0937-1478</t>
  </si>
  <si>
    <t>1521-3811</t>
  </si>
  <si>
    <t>LEBENSMITTELCHEMIE</t>
  </si>
  <si>
    <t>10.1002/(ISSN)1521-3811</t>
  </si>
  <si>
    <t>https://onlinelibrary.wiley.com/journal/15213811</t>
  </si>
  <si>
    <t>Food Chemistry</t>
  </si>
  <si>
    <t>LCRP</t>
  </si>
  <si>
    <t>1355-3259</t>
  </si>
  <si>
    <t>2044-8333</t>
  </si>
  <si>
    <t>LEGAL AND CRIMINOLOGICAL PSYCHOLOGY</t>
  </si>
  <si>
    <t>10.1111/(ISSN)2044-8333</t>
  </si>
  <si>
    <t>https://onlinelibrary.wiley.com/journal/20448333</t>
  </si>
  <si>
    <t>LSQ</t>
  </si>
  <si>
    <t>0362-9805</t>
  </si>
  <si>
    <t>1939-9162</t>
  </si>
  <si>
    <t>LEGISLATIVE STUDIES QUARTERLY</t>
  </si>
  <si>
    <t>10.1002/(ISSN)1939-9162</t>
  </si>
  <si>
    <t>https://onlinelibrary.wiley.com/journal/19399162</t>
  </si>
  <si>
    <t>LET</t>
  </si>
  <si>
    <t>0024-1164</t>
  </si>
  <si>
    <t>1502-3931</t>
  </si>
  <si>
    <t>LETHAIA</t>
  </si>
  <si>
    <t>10.1111/(ISSN)1502-3931</t>
  </si>
  <si>
    <t>https://onlinelibrary.wiley.com/journal/15023931</t>
  </si>
  <si>
    <t>LAM</t>
  </si>
  <si>
    <t>0266-8254</t>
  </si>
  <si>
    <t>1472-765X</t>
  </si>
  <si>
    <t>LETTERS IN APPLIED MICROBIOLOGY</t>
  </si>
  <si>
    <t>10.1111/(ISSN)1472-765X</t>
  </si>
  <si>
    <t>https://onlinelibrary.wiley.com/journal/1472765X</t>
  </si>
  <si>
    <t>74-75</t>
  </si>
  <si>
    <t>LNO</t>
  </si>
  <si>
    <t>0024-3590</t>
  </si>
  <si>
    <t>1939-5590</t>
  </si>
  <si>
    <t>LIMNOLOGY AND OCEANOGRAPHY</t>
  </si>
  <si>
    <t>10.1002/(ISSN)1939-5590</t>
  </si>
  <si>
    <t>https://aslopubs.onlinelibrary.wiley.com/journal/19395590</t>
  </si>
  <si>
    <t>LOB</t>
  </si>
  <si>
    <t>1539-607X</t>
  </si>
  <si>
    <t>1539-6088</t>
  </si>
  <si>
    <t>LIMNOLOGY AND OCEANOGRAPHY BULLETIN</t>
  </si>
  <si>
    <t>10.1002/(ISSN)1539-6088</t>
  </si>
  <si>
    <t>https://aslopubs.onlinelibrary.wiley.com/journal/15396088</t>
  </si>
  <si>
    <t>LOM3</t>
  </si>
  <si>
    <t>1541-5856</t>
  </si>
  <si>
    <t>LIMNOLOGY AND OCEANOGRAPHY: METHODS</t>
  </si>
  <si>
    <t>10.1002/(ISSN)1541-5856</t>
  </si>
  <si>
    <t>https://aslopubs.onlinelibrary.wiley.com/journal/15415856</t>
  </si>
  <si>
    <t>LIPD</t>
  </si>
  <si>
    <t>0024-4201</t>
  </si>
  <si>
    <t>1558-9307</t>
  </si>
  <si>
    <t>LIPIDS</t>
  </si>
  <si>
    <t>10.1002/(ISSN)1558-9307</t>
  </si>
  <si>
    <t>https://onlinelibrary.wiley.com/journal/15589307</t>
  </si>
  <si>
    <t>LIT</t>
  </si>
  <si>
    <t>1741-4350</t>
  </si>
  <si>
    <t>1741-4369</t>
  </si>
  <si>
    <t>LITERACY</t>
  </si>
  <si>
    <t>10.1111/(ISSN)1741-4369</t>
  </si>
  <si>
    <t>https://onlinelibrary.wiley.com/journal/17414369</t>
  </si>
  <si>
    <t>LIC3</t>
  </si>
  <si>
    <t>1741-4113</t>
  </si>
  <si>
    <t>10.1111/(ISSN)1741-4113</t>
  </si>
  <si>
    <t>https://onlinelibrary.wiley.com/journal/17414113</t>
  </si>
  <si>
    <t>LIV</t>
  </si>
  <si>
    <t>1478-3223</t>
  </si>
  <si>
    <t>1478-3231</t>
  </si>
  <si>
    <t>LIVER INTERNATIONAL</t>
  </si>
  <si>
    <t>10.1111/(ISSN)1478-3231</t>
  </si>
  <si>
    <t>https://onlinelibrary.wiley.com/journal/14783231</t>
  </si>
  <si>
    <t>LT</t>
  </si>
  <si>
    <t>1527-6465</t>
  </si>
  <si>
    <t>1527-6473</t>
  </si>
  <si>
    <t>LIVER TRANSPLANTATION</t>
  </si>
  <si>
    <t>10.1002/(ISSN)1527-6473</t>
  </si>
  <si>
    <t>https://aasldpubs.onlinelibrary.wiley.com/journal/15276473</t>
  </si>
  <si>
    <t>LS</t>
  </si>
  <si>
    <t>0954-0075</t>
  </si>
  <si>
    <t>1557-6833</t>
  </si>
  <si>
    <t>LUBRICATION SCIENCE</t>
  </si>
  <si>
    <t>10.1002/(ISSN)1557-6833</t>
  </si>
  <si>
    <t>https://onlinelibrary.wiley.com/journal/15576833</t>
  </si>
  <si>
    <t>BIO</t>
  </si>
  <si>
    <t>1522-7235</t>
  </si>
  <si>
    <t>1522-7243</t>
  </si>
  <si>
    <t>LUMINESCENCE: THE JOURNAL OF BIOLOGICAL AND CHEMICAL LUMINESCENCE</t>
  </si>
  <si>
    <t>10.1002/(ISSN)1522-7243</t>
  </si>
  <si>
    <t>https://onlinelibrary.wiley.com/journal/15227243</t>
  </si>
  <si>
    <t>LUTS</t>
  </si>
  <si>
    <t>1757-5664</t>
  </si>
  <si>
    <t>1757-5672</t>
  </si>
  <si>
    <t>10.1111/(ISSN)1757-5672</t>
  </si>
  <si>
    <t>https://onlinelibrary.wiley.com/journal/17575672</t>
  </si>
  <si>
    <t>1616-5187</t>
  </si>
  <si>
    <t>1616-5195</t>
  </si>
  <si>
    <t>MACROMOLECULAR BIOSCIENCE</t>
  </si>
  <si>
    <t>10.1002/(ISSN)1616-5195</t>
  </si>
  <si>
    <t>https://onlinelibrary.wiley.com/journal/16165195</t>
  </si>
  <si>
    <t>1022-1352</t>
  </si>
  <si>
    <t>1521-3935</t>
  </si>
  <si>
    <t>MACROMOLECULAR CHEMISTRY AND PHYSICS</t>
  </si>
  <si>
    <t>10.1002/(ISSN)1521-3935</t>
  </si>
  <si>
    <t>https://onlinelibrary.wiley.com/journal/15213935</t>
  </si>
  <si>
    <t>1438-7492</t>
  </si>
  <si>
    <t>1439-2054</t>
  </si>
  <si>
    <t>MACROMOLECULAR MATERIALS AND ENGINEERING</t>
  </si>
  <si>
    <t>10.1002/(ISSN)1439-2054</t>
  </si>
  <si>
    <t>https://onlinelibrary.wiley.com/journal/14392054</t>
  </si>
  <si>
    <t>1022-1336</t>
  </si>
  <si>
    <t>1521-3927</t>
  </si>
  <si>
    <t>MACROMOLECULAR RAPID COMMUNICATIONS</t>
  </si>
  <si>
    <t>10.1002/(ISSN)1521-3927</t>
  </si>
  <si>
    <t>https://onlinelibrary.wiley.com/journal/15213927</t>
  </si>
  <si>
    <t>1862-832X</t>
  </si>
  <si>
    <t>1862-8338</t>
  </si>
  <si>
    <t>MACROMOLECULAR REACTION ENGINEERING</t>
  </si>
  <si>
    <t>10.1002/(ISSN)1862-8338</t>
  </si>
  <si>
    <t>https://onlinelibrary.wiley.com/journal/18628338</t>
  </si>
  <si>
    <t>1022-1360</t>
  </si>
  <si>
    <t>1521-3900</t>
  </si>
  <si>
    <t>MACROMOLECULAR SYMPOSIA</t>
  </si>
  <si>
    <t>10.1002/(ISSN)1521-3900</t>
  </si>
  <si>
    <t>https://onlinelibrary.wiley.com/journal/15213900</t>
  </si>
  <si>
    <t>401-406</t>
  </si>
  <si>
    <t>1022-1344</t>
  </si>
  <si>
    <t>1521-3919</t>
  </si>
  <si>
    <t>MACROMOLECULAR THEORY AND SIMULATIONS</t>
  </si>
  <si>
    <t>10.1002/(ISSN)1521-3919</t>
  </si>
  <si>
    <t>https://onlinelibrary.wiley.com/journal/15213919</t>
  </si>
  <si>
    <t>MRC</t>
  </si>
  <si>
    <t>0749-1581</t>
  </si>
  <si>
    <t>1097-458X</t>
  </si>
  <si>
    <t>MAGNETIC RESONANCE IN CHEMISTRY</t>
  </si>
  <si>
    <t>10.1002/(ISSN)1097-458Xa</t>
  </si>
  <si>
    <t>https://onlinelibrary.wiley.com/journal/1097458X</t>
  </si>
  <si>
    <t>NMR Spectroscopy / MRI / Imaging</t>
  </si>
  <si>
    <t>MRM</t>
  </si>
  <si>
    <t>0740-3194</t>
  </si>
  <si>
    <t>1522-2594</t>
  </si>
  <si>
    <t>MAGNETIC RESONANCE IN MEDICINE</t>
  </si>
  <si>
    <t>10.1002/(ISSN)1522-2594</t>
  </si>
  <si>
    <t>https://onlinelibrary.wiley.com/journal/15222594</t>
  </si>
  <si>
    <t>MGR</t>
  </si>
  <si>
    <t>1527-7712</t>
  </si>
  <si>
    <t>2325-8608</t>
  </si>
  <si>
    <t>THE MAJOR GIFTS REPORT</t>
  </si>
  <si>
    <t>10.1002/(ISSN)2325-8608</t>
  </si>
  <si>
    <t>https://onlinelibrary.wiley.com/journal/23258608</t>
  </si>
  <si>
    <t>MAM</t>
  </si>
  <si>
    <t>0305-1838</t>
  </si>
  <si>
    <t>1365-2907</t>
  </si>
  <si>
    <t>MAMMAL REVIEW</t>
  </si>
  <si>
    <t>10.1111/(ISSN)1365-2907</t>
  </si>
  <si>
    <t>https://onlinelibrary.wiley.com/journal/13652907</t>
  </si>
  <si>
    <t>MARE</t>
  </si>
  <si>
    <t>0745-4880</t>
  </si>
  <si>
    <t>1530-8286</t>
  </si>
  <si>
    <t>MANAGEMENT REPORT FOR NONUNION ORGANIZATIONS</t>
  </si>
  <si>
    <t>10.1002/(ISSN)1530-8286</t>
  </si>
  <si>
    <t>https://onlinelibrary.wiley.com/journal/15308286</t>
  </si>
  <si>
    <t>MDE</t>
  </si>
  <si>
    <t>0143-6570</t>
  </si>
  <si>
    <t>1099-1468</t>
  </si>
  <si>
    <t>MANAGERIAL AND DECISION ECONOMICS</t>
  </si>
  <si>
    <t>10.1002/(ISSN)1099-1468</t>
  </si>
  <si>
    <t>https://onlinelibrary.wiley.com/journal/10991468</t>
  </si>
  <si>
    <t>MANC</t>
  </si>
  <si>
    <t>1463-6786</t>
  </si>
  <si>
    <t>1467-9957</t>
  </si>
  <si>
    <t>THE MANCHESTER SCHOOL</t>
  </si>
  <si>
    <t>10.1111/(ISSN)1467-9957</t>
  </si>
  <si>
    <t>https://onlinelibrary.wiley.com/journal/14679957</t>
  </si>
  <si>
    <t>MAEC</t>
  </si>
  <si>
    <t>0173-9565</t>
  </si>
  <si>
    <t>1439-0485</t>
  </si>
  <si>
    <t>MARINE ECOLOGY</t>
  </si>
  <si>
    <t>10.1111/(ISSN)1439-0485</t>
  </si>
  <si>
    <t>https://onlinelibrary.wiley.com/journal/14390485</t>
  </si>
  <si>
    <t>MMS</t>
  </si>
  <si>
    <t>0824-0469</t>
  </si>
  <si>
    <t>1748-7692</t>
  </si>
  <si>
    <t>MARINE MAMMAL SCIENCE</t>
  </si>
  <si>
    <t>10.1111/(ISSN)1748-7692</t>
  </si>
  <si>
    <t>https://onlinelibrary.wiley.com/journal/17487692</t>
  </si>
  <si>
    <t>MAS</t>
  </si>
  <si>
    <t>0277-7037</t>
  </si>
  <si>
    <t>1098-2787</t>
  </si>
  <si>
    <t>MASS SPECTROMETRY REVIEWS</t>
  </si>
  <si>
    <t>10.1002/(ISSN)1098-2787</t>
  </si>
  <si>
    <t>https://onlinelibrary.wiley.com/journal/10982787</t>
  </si>
  <si>
    <t>0947-5117</t>
  </si>
  <si>
    <t>1521-4176</t>
  </si>
  <si>
    <t>MATERIALS AND CORROSION/WERKSTOFFE UND KORROSION</t>
  </si>
  <si>
    <t>10.1002/(ISSN)1521-4176</t>
  </si>
  <si>
    <t>https://onlinelibrary.wiley.com/journal/15214176</t>
  </si>
  <si>
    <t>Corrosion</t>
  </si>
  <si>
    <t>0933-5137</t>
  </si>
  <si>
    <t>1521-4052</t>
  </si>
  <si>
    <t>MATERIALWISSENSCHAFT UND WERKSTOFFTECHNIK</t>
  </si>
  <si>
    <t>10.1002/(ISSN)1521-4052</t>
  </si>
  <si>
    <t>https://onlinelibrary.wiley.com/journal/15214052</t>
  </si>
  <si>
    <t>MAFI</t>
  </si>
  <si>
    <t>0960-1627</t>
  </si>
  <si>
    <t>1467-9965</t>
  </si>
  <si>
    <t>MATHEMATICAL FINANCE</t>
  </si>
  <si>
    <t>10.1111/(ISSN)1467-9965</t>
  </si>
  <si>
    <t>https://onlinelibrary.wiley.com/journal/14679965</t>
  </si>
  <si>
    <t>Business &amp; Finance</t>
  </si>
  <si>
    <t>0942-5616</t>
  </si>
  <si>
    <t>1521-3870</t>
  </si>
  <si>
    <t>MATHEMATICAL LOGIC QUARTERLY</t>
  </si>
  <si>
    <t>10.1002/(ISSN)1521-3870</t>
  </si>
  <si>
    <t>https://onlinelibrary.wiley.com/journal/15213870</t>
  </si>
  <si>
    <t>Logic &amp; Foundations</t>
  </si>
  <si>
    <t>MMA</t>
  </si>
  <si>
    <t>0170-4214</t>
  </si>
  <si>
    <t>1099-1476</t>
  </si>
  <si>
    <t>MATHEMATICAL METHODS IN THE APPLIED SCIENCES</t>
  </si>
  <si>
    <t>10.1002/(ISSN)1099-1476</t>
  </si>
  <si>
    <t>https://onlinelibrary.wiley.com/journal/10991476</t>
  </si>
  <si>
    <t>Mathematical Modeling</t>
  </si>
  <si>
    <t>MTK</t>
  </si>
  <si>
    <t>0025-5793</t>
  </si>
  <si>
    <t>2041-7942</t>
  </si>
  <si>
    <t>MATHEMATIKA</t>
  </si>
  <si>
    <t>10.1112/(ISSN)2041-7942</t>
  </si>
  <si>
    <t>https://onlinelibrary.wiley.com/journal/20417942</t>
  </si>
  <si>
    <t>Mathematics</t>
  </si>
  <si>
    <t>0025-584X</t>
  </si>
  <si>
    <t>1522-2616</t>
  </si>
  <si>
    <t>MATHEMATISCHE NACHRICHTEN</t>
  </si>
  <si>
    <t>10.1002/(ISSN)1522-2616</t>
  </si>
  <si>
    <t>https://onlinelibrary.wiley.com/journal/15222616</t>
  </si>
  <si>
    <t>1432-3427</t>
  </si>
  <si>
    <t>1437-1022</t>
  </si>
  <si>
    <t>MAUERWERK</t>
  </si>
  <si>
    <t>10.1002/(ISSN)1437-1022</t>
  </si>
  <si>
    <t>https://onlinelibrary.wiley.com/journal/14371022</t>
  </si>
  <si>
    <t>MVE</t>
  </si>
  <si>
    <t>0269-283X</t>
  </si>
  <si>
    <t>1365-2915</t>
  </si>
  <si>
    <t>MEDICAL AND VETERINARY ENTOMOLOGY</t>
  </si>
  <si>
    <t>10.1111/(ISSN)1365-2915</t>
  </si>
  <si>
    <t>https://onlinelibrary.wiley.com/journal/13652915</t>
  </si>
  <si>
    <t>MAQ</t>
  </si>
  <si>
    <t>0745-5194</t>
  </si>
  <si>
    <t>1548-1387</t>
  </si>
  <si>
    <t>MEDICAL ANTHROPOLOGY QUARTERLY</t>
  </si>
  <si>
    <t>10.1111/(ISSN)1548-1387</t>
  </si>
  <si>
    <t>https://anthrosource.onlinelibrary.wiley.com/journal/15481387</t>
  </si>
  <si>
    <t>Medical Anthropology</t>
  </si>
  <si>
    <t>MEDU</t>
  </si>
  <si>
    <t>0308-0110</t>
  </si>
  <si>
    <t>1365-2923</t>
  </si>
  <si>
    <t>MEDICAL EDUCATION</t>
  </si>
  <si>
    <t>10.1111/(ISSN)1365-2923</t>
  </si>
  <si>
    <t>https://onlinelibrary.wiley.com/journal/13652923</t>
  </si>
  <si>
    <t>MJA2</t>
  </si>
  <si>
    <t>1326-5377</t>
  </si>
  <si>
    <t>MEDICAL JOURNAL OF AUSTRALIA</t>
  </si>
  <si>
    <t>10.5694/(ISSN)1326-5377</t>
  </si>
  <si>
    <t>https://onlinelibrary.wiley.com/journal/13265377</t>
  </si>
  <si>
    <t>216-217</t>
  </si>
  <si>
    <t>MP</t>
  </si>
  <si>
    <t>0094-2405</t>
  </si>
  <si>
    <t>2473-4209</t>
  </si>
  <si>
    <t>MEDICAL PHYSICS</t>
  </si>
  <si>
    <t>10.1002/(ISSN)2473-4209</t>
  </si>
  <si>
    <t>https://aapm.onlinelibrary.wiley.com/journal/24734209</t>
  </si>
  <si>
    <t>Medical &amp; Health Physics</t>
  </si>
  <si>
    <t>MED</t>
  </si>
  <si>
    <t>0198-6325</t>
  </si>
  <si>
    <t>1098-1128</t>
  </si>
  <si>
    <t>MEDICINAL RESEARCH REVIEWS</t>
  </si>
  <si>
    <t>10.1002/(ISSN)1098-1128</t>
  </si>
  <si>
    <t>https://onlinelibrary.wiley.com/journal/10981128</t>
  </si>
  <si>
    <t>MMR</t>
  </si>
  <si>
    <t>1932-2739</t>
  </si>
  <si>
    <t>2325-8640</t>
  </si>
  <si>
    <t>THE MEMBERSHIP MANAGEMENT REPORT</t>
  </si>
  <si>
    <t>10.1002/(ISSN)2325-8640</t>
  </si>
  <si>
    <t>https://onlinelibrary.wiley.com/journal/23258640</t>
  </si>
  <si>
    <t>Non-Profit Organizations / Fundraising &amp; Grantsmanship</t>
  </si>
  <si>
    <t>MHW</t>
  </si>
  <si>
    <t>1058-1103</t>
  </si>
  <si>
    <t>1556-7583</t>
  </si>
  <si>
    <t>MENTAL HEALTH WEEKLY</t>
  </si>
  <si>
    <t>10.1002/(ISSN)1556-7583</t>
  </si>
  <si>
    <t>https://onlinelibrary.wiley.com/journal/15567583</t>
  </si>
  <si>
    <t>Mental Health</t>
  </si>
  <si>
    <t>META</t>
  </si>
  <si>
    <t>0026-1068</t>
  </si>
  <si>
    <t>1467-9973</t>
  </si>
  <si>
    <t>METAPHILOSOPHY</t>
  </si>
  <si>
    <t>10.1111/(ISSN)1467-9973</t>
  </si>
  <si>
    <t>https://onlinelibrary.wiley.com/journal/14679973</t>
  </si>
  <si>
    <t>Metaphysics</t>
  </si>
  <si>
    <t>MAPS</t>
  </si>
  <si>
    <t>1086-9379</t>
  </si>
  <si>
    <t>1945-5100</t>
  </si>
  <si>
    <t>METEORITICS &amp; PLANETARY SCIENCE</t>
  </si>
  <si>
    <t>10.1111/(ISSN)1945-5100</t>
  </si>
  <si>
    <t>https://onlinelibrary.wiley.com/journal/19455100</t>
  </si>
  <si>
    <t>MEE3</t>
  </si>
  <si>
    <t>2041-210X</t>
  </si>
  <si>
    <t>10.1111/(ISSN)2041-210X</t>
  </si>
  <si>
    <t>https://besjournals.onlinelibrary.wiley.com/journal/2041210X</t>
  </si>
  <si>
    <t>Methods &amp; Statistics in Ecology</t>
  </si>
  <si>
    <t>MECA</t>
  </si>
  <si>
    <t>0026-1386</t>
  </si>
  <si>
    <t>1467-999X</t>
  </si>
  <si>
    <t>METROECONOMICA</t>
  </si>
  <si>
    <t>10.1111/(ISSN)1467-999X</t>
  </si>
  <si>
    <t>https://onlinelibrary.wiley.com/journal/1467999X</t>
  </si>
  <si>
    <t>MIM</t>
  </si>
  <si>
    <t>0385-5600</t>
  </si>
  <si>
    <t>1348-0421</t>
  </si>
  <si>
    <t>MICROBIOLOGY AND IMMUNOLOGY</t>
  </si>
  <si>
    <t>10.1111/(ISSN)1348-0421</t>
  </si>
  <si>
    <t>https://onlinelibrary.wiley.com/journal/13480421</t>
  </si>
  <si>
    <t>Microbiology &amp; Virology</t>
  </si>
  <si>
    <t>MICC</t>
  </si>
  <si>
    <t>1073-9688</t>
  </si>
  <si>
    <t>1549-8719</t>
  </si>
  <si>
    <t>MICROCIRCULATION</t>
  </si>
  <si>
    <t>10.1111/(ISSN)1549-8719</t>
  </si>
  <si>
    <t>https://onlinelibrary.wiley.com/journal/15498719</t>
  </si>
  <si>
    <t>JEMT</t>
  </si>
  <si>
    <t>1059-910X</t>
  </si>
  <si>
    <t>1097-0029</t>
  </si>
  <si>
    <t>MICROSCOPY RESEARCH AND TECHNIQUE</t>
  </si>
  <si>
    <t>10.1002/(ISSN)1097-0029</t>
  </si>
  <si>
    <t>https://onlinelibrary.wiley.com/journal/10970029</t>
  </si>
  <si>
    <t>MICR</t>
  </si>
  <si>
    <t>0738-1085</t>
  </si>
  <si>
    <t>1098-2752</t>
  </si>
  <si>
    <t>MICROSURGERY</t>
  </si>
  <si>
    <t>10.1002/(ISSN)1098-2752</t>
  </si>
  <si>
    <t>https://onlinelibrary.wiley.com/journal/10982752</t>
  </si>
  <si>
    <t>MOP</t>
  </si>
  <si>
    <t>0895-2477</t>
  </si>
  <si>
    <t>1098-2760</t>
  </si>
  <si>
    <t>MICROWAVE AND OPTICAL TECHNOLOGY LETTERS</t>
  </si>
  <si>
    <t>10.1002/(ISSN)1098-2760</t>
  </si>
  <si>
    <t>https://onlinelibrary.wiley.com/journal/10982760</t>
  </si>
  <si>
    <t>MEPO</t>
  </si>
  <si>
    <t>1061-1924</t>
  </si>
  <si>
    <t>1475-4967</t>
  </si>
  <si>
    <t>MIDDLE EAST POLICY</t>
  </si>
  <si>
    <t>10.1111/(ISSN)1475-4967</t>
  </si>
  <si>
    <t>https://onlinelibrary.wiley.com/journal/14754967</t>
  </si>
  <si>
    <t>MILQ</t>
  </si>
  <si>
    <t>0887-378X</t>
  </si>
  <si>
    <t>1468-0009</t>
  </si>
  <si>
    <t>THE MILBANK QUARTERLY</t>
  </si>
  <si>
    <t>10.1111/(ISSN)1468-0009</t>
  </si>
  <si>
    <t>https://onlinelibrary.wiley.com/journal/14680009</t>
  </si>
  <si>
    <t>MILT</t>
  </si>
  <si>
    <t>0026-4326</t>
  </si>
  <si>
    <t>1094-348X</t>
  </si>
  <si>
    <t>MILTON QUARTERLY</t>
  </si>
  <si>
    <t>10.1111/(ISSN)1094-348X</t>
  </si>
  <si>
    <t>https://onlinelibrary.wiley.com/journal/1094348X</t>
  </si>
  <si>
    <t>English Literature</t>
  </si>
  <si>
    <t>MILA</t>
  </si>
  <si>
    <t>0268-1064</t>
  </si>
  <si>
    <t>1468-0017</t>
  </si>
  <si>
    <t>MIND &amp; LANGUAGE</t>
  </si>
  <si>
    <t>10.1111/(ISSN)1468-0017</t>
  </si>
  <si>
    <t>https://onlinelibrary.wiley.com/journal/14680017</t>
  </si>
  <si>
    <t>Philosophy of Mind</t>
  </si>
  <si>
    <t>MBE</t>
  </si>
  <si>
    <t>1751-2271</t>
  </si>
  <si>
    <t>1751-228X</t>
  </si>
  <si>
    <t>MIND, BRAIN, AND EDUCATION</t>
  </si>
  <si>
    <t>10.1111/(ISSN)1751-228X</t>
  </si>
  <si>
    <t>https://onlinelibrary.wiley.com/journal/1751228X</t>
  </si>
  <si>
    <t>MODL</t>
  </si>
  <si>
    <t>0026-7902</t>
  </si>
  <si>
    <t>1540-4781</t>
  </si>
  <si>
    <t>MODERN LANGUAGE JOURNAL</t>
  </si>
  <si>
    <t>10.1111/(ISSN)1540-4781</t>
  </si>
  <si>
    <t>https://onlinelibrary.wiley.com/journal/15404781</t>
  </si>
  <si>
    <t>MLR</t>
  </si>
  <si>
    <t>0026-7961</t>
  </si>
  <si>
    <t>1468-2230</t>
  </si>
  <si>
    <t>THE MODERN LAW REVIEW</t>
  </si>
  <si>
    <t>10.1111/(ISSN)1468-2230</t>
  </si>
  <si>
    <t>https://onlinelibrary.wiley.com/journal/14682230</t>
  </si>
  <si>
    <t>MOTH</t>
  </si>
  <si>
    <t>0266-7177</t>
  </si>
  <si>
    <t>1468-0025</t>
  </si>
  <si>
    <t>MODERN THEOLOGY</t>
  </si>
  <si>
    <t>10.1111/(ISSN)1468-0025</t>
  </si>
  <si>
    <t>https://onlinelibrary.wiley.com/journal/14680025</t>
  </si>
  <si>
    <t>MC</t>
  </si>
  <si>
    <t>0899-1987</t>
  </si>
  <si>
    <t>1098-2744</t>
  </si>
  <si>
    <t>MOLECULAR CARCINOGENESIS</t>
  </si>
  <si>
    <t>10.1002/(ISSN)1098-2744</t>
  </si>
  <si>
    <t>https://onlinelibrary.wiley.com/journal/10982744</t>
  </si>
  <si>
    <t>MEC</t>
  </si>
  <si>
    <t>0962-1083</t>
  </si>
  <si>
    <t>1365-294X</t>
  </si>
  <si>
    <t>MOLECULAR ECOLOGY</t>
  </si>
  <si>
    <t>10.1111/(ISSN)1365-294X</t>
  </si>
  <si>
    <t>https://onlinelibrary.wiley.com/journal/1365294X</t>
  </si>
  <si>
    <t>MEN</t>
  </si>
  <si>
    <t>1755-098X</t>
  </si>
  <si>
    <t>1755-0998</t>
  </si>
  <si>
    <t>MOLECULAR ECOLOGY RESOURCES</t>
  </si>
  <si>
    <t>10.1111/(ISSN)1755-0998</t>
  </si>
  <si>
    <t>https://onlinelibrary.wiley.com/journal/17550998</t>
  </si>
  <si>
    <t>1868-1743</t>
  </si>
  <si>
    <t>1868-1751</t>
  </si>
  <si>
    <t>MOLECULAR INFORMATICS</t>
  </si>
  <si>
    <t>10.1002/(ISSN)1868-1751</t>
  </si>
  <si>
    <t>https://onlinelibrary.wiley.com/journal/18681751</t>
  </si>
  <si>
    <t>MMI</t>
  </si>
  <si>
    <t>0950-382X</t>
  </si>
  <si>
    <t>1365-2958</t>
  </si>
  <si>
    <t>MOLECULAR MICROBIOLOGY</t>
  </si>
  <si>
    <t>10.1111/(ISSN)1365-2958</t>
  </si>
  <si>
    <t>https://onlinelibrary.wiley.com/journal/13652958</t>
  </si>
  <si>
    <t>Molecular Microbiology</t>
  </si>
  <si>
    <t>1613-4125</t>
  </si>
  <si>
    <t>1613-4133</t>
  </si>
  <si>
    <t>MOLECULAR NUTRITION &amp; FOOD RESEARCH</t>
  </si>
  <si>
    <t>10.1002/(ISSN)1613-4133</t>
  </si>
  <si>
    <t>https://onlinelibrary.wiley.com/journal/16134133</t>
  </si>
  <si>
    <t>OMI</t>
  </si>
  <si>
    <t>2041-1006</t>
  </si>
  <si>
    <t>2041-1014</t>
  </si>
  <si>
    <t>MOLECULAR ORAL MICROBIOLOGY</t>
  </si>
  <si>
    <t>10.1111/(ISSN)2041-1014</t>
  </si>
  <si>
    <t>https://onlinelibrary.wiley.com/journal/1399302X</t>
  </si>
  <si>
    <t>Oral Biology</t>
  </si>
  <si>
    <t>MRD</t>
  </si>
  <si>
    <t>1040-452X</t>
  </si>
  <si>
    <t>1098-2795</t>
  </si>
  <si>
    <t>MOLECULAR REPRODUCTION &amp; DEVELOPMENT</t>
  </si>
  <si>
    <t>10.1002/(ISSN)1098-2795</t>
  </si>
  <si>
    <t>https://onlinelibrary.wiley.com/journal/10982795</t>
  </si>
  <si>
    <t>MONO</t>
  </si>
  <si>
    <t>0037-976X</t>
  </si>
  <si>
    <t>1540-5834</t>
  </si>
  <si>
    <t>MONOGRAPHS OF THE SOCIETY FOR RESEARCH IN CHILDDEVELOPMENT</t>
  </si>
  <si>
    <t>10.1111/(ISSN)1540-5834</t>
  </si>
  <si>
    <t>https://onlinelibrary.wiley.com/journal/15405834</t>
  </si>
  <si>
    <t>MDS</t>
  </si>
  <si>
    <t>0885-3185</t>
  </si>
  <si>
    <t>1531-8257</t>
  </si>
  <si>
    <t>MOVEMENT DISORDERS</t>
  </si>
  <si>
    <t>10.1002/(ISSN)1531-8257</t>
  </si>
  <si>
    <t>https://onlinelibrary.wiley.com/journal/15318257</t>
  </si>
  <si>
    <t>MDC3</t>
  </si>
  <si>
    <t>2330-1619</t>
  </si>
  <si>
    <t>10.1002/(ISSN)2330-1619</t>
  </si>
  <si>
    <t>https://onlinelibrary.wiley.com/journal/23301619</t>
  </si>
  <si>
    <t>MUS</t>
  </si>
  <si>
    <t>0148-639X</t>
  </si>
  <si>
    <t>1097-4598</t>
  </si>
  <si>
    <t>MUSCLE &amp; NERVE</t>
  </si>
  <si>
    <t>10.1002/(ISSN)1097-4598</t>
  </si>
  <si>
    <t>https://onlinelibrary.wiley.com/journal/10974598</t>
  </si>
  <si>
    <t>65-66</t>
  </si>
  <si>
    <t>MSC</t>
  </si>
  <si>
    <t>1478-2189</t>
  </si>
  <si>
    <t>1557-0681</t>
  </si>
  <si>
    <t>MUSCULOSKELETAL CARE</t>
  </si>
  <si>
    <t>10.1002/(ISSN)1557-0681</t>
  </si>
  <si>
    <t>https://onlinelibrary.wiley.com/journal/15570681</t>
  </si>
  <si>
    <t>MUAN</t>
  </si>
  <si>
    <t>0892-8339</t>
  </si>
  <si>
    <t>1548-1379</t>
  </si>
  <si>
    <t>MUSEUM ANTHROPOLOGY</t>
  </si>
  <si>
    <t>10.1111/(ISSN)1548-1379</t>
  </si>
  <si>
    <t>https://anthrosource.onlinelibrary.wiley.com/journal/15481379</t>
  </si>
  <si>
    <t>Anthropology of Art &amp; Media</t>
  </si>
  <si>
    <t>MUSA</t>
  </si>
  <si>
    <t>0262-5245</t>
  </si>
  <si>
    <t>1468-2249</t>
  </si>
  <si>
    <t>MUSIC ANALYSIS</t>
  </si>
  <si>
    <t>10.1111/(ISSN)1468-2249</t>
  </si>
  <si>
    <t>https://onlinelibrary.wiley.com/journal/14682249</t>
  </si>
  <si>
    <t>Music</t>
  </si>
  <si>
    <t>MUWO</t>
  </si>
  <si>
    <t>0027-4909</t>
  </si>
  <si>
    <t>1478-1913</t>
  </si>
  <si>
    <t>THE MUSLIM WORLD</t>
  </si>
  <si>
    <t>10.1111/(ISSN)1478-1913</t>
  </si>
  <si>
    <t>https://onlinelibrary.wiley.com/journal/14781913</t>
  </si>
  <si>
    <t>Islam</t>
  </si>
  <si>
    <t>MYC</t>
  </si>
  <si>
    <t>0933-7407</t>
  </si>
  <si>
    <t>1439-0507</t>
  </si>
  <si>
    <t>MYCOSES</t>
  </si>
  <si>
    <t>10.1111/(ISSN)1439-0507</t>
  </si>
  <si>
    <t>https://onlinelibrary.wiley.com/journal/14390507</t>
  </si>
  <si>
    <t>NTLF</t>
  </si>
  <si>
    <t>1057-2880</t>
  </si>
  <si>
    <t>2166-3327</t>
  </si>
  <si>
    <t>THE NATIONAL TEACHING &amp; LEARNING FORUM</t>
  </si>
  <si>
    <t>10.1002/(ISSN)2166-3327</t>
  </si>
  <si>
    <t>https://onlinelibrary.wiley.com/journal/21663327</t>
  </si>
  <si>
    <t>Teaching &amp; Learning (Higher Education)</t>
  </si>
  <si>
    <t>NANA</t>
  </si>
  <si>
    <t>1354-5078</t>
  </si>
  <si>
    <t>1469-8129</t>
  </si>
  <si>
    <t>NATIONS AND NATIONALISM</t>
  </si>
  <si>
    <t>10.1111/(ISSN)1469-8129</t>
  </si>
  <si>
    <t>https://onlinelibrary.wiley.com/journal/14698129</t>
  </si>
  <si>
    <t>NARF</t>
  </si>
  <si>
    <t>0165-0203</t>
  </si>
  <si>
    <t>1477-8947</t>
  </si>
  <si>
    <t>NATURAL RESOURCES FORUM</t>
  </si>
  <si>
    <t>10.1111/(ISSN)1477-8947</t>
  </si>
  <si>
    <t>https://onlinelibrary.wiley.com/journal/14778947</t>
  </si>
  <si>
    <t>NSE2</t>
  </si>
  <si>
    <t>2168-8281</t>
  </si>
  <si>
    <t>NATURAL SCIENCES EDUCATION</t>
  </si>
  <si>
    <t>10.1002/(ISSN)2168-8281</t>
  </si>
  <si>
    <t>https://onlinelibrary.wiley.com/journal/21688281</t>
  </si>
  <si>
    <t>Education Special Topics</t>
  </si>
  <si>
    <t>NAV</t>
  </si>
  <si>
    <t>0894-069X</t>
  </si>
  <si>
    <t>1520-6750</t>
  </si>
  <si>
    <t>NAVAL RESEARCH LOGISTICS</t>
  </si>
  <si>
    <t>10.1002/(ISSN)1520-6750</t>
  </si>
  <si>
    <t>https://onlinelibrary.wiley.com/journal/15206750</t>
  </si>
  <si>
    <t>NSG</t>
  </si>
  <si>
    <t>1569-4445</t>
  </si>
  <si>
    <t>1873-0604</t>
  </si>
  <si>
    <t>NEAR SURFACE GEOPHYSICS</t>
  </si>
  <si>
    <t>10.1002/(ISSN)1873-0604</t>
  </si>
  <si>
    <t>https://onlinelibrary.wiley.com/journal/18730604</t>
  </si>
  <si>
    <t>Geophysics</t>
  </si>
  <si>
    <t>NEJO</t>
  </si>
  <si>
    <t>0748-4526</t>
  </si>
  <si>
    <t>1571-9979</t>
  </si>
  <si>
    <t>NEGOTIATION JOURNAL</t>
  </si>
  <si>
    <t>10.1111/(ISSN)1571-9979</t>
  </si>
  <si>
    <t>https://onlinelibrary.wiley.com/journal/15719979</t>
  </si>
  <si>
    <t>NEP</t>
  </si>
  <si>
    <t>1320-5358</t>
  </si>
  <si>
    <t>1440-1797</t>
  </si>
  <si>
    <t>NEPHROLOGY</t>
  </si>
  <si>
    <t>10.1111/(ISSN)1440-1797</t>
  </si>
  <si>
    <t>https://onlinelibrary.wiley.com/journal/14401797</t>
  </si>
  <si>
    <t>NET</t>
  </si>
  <si>
    <t>0028-3045</t>
  </si>
  <si>
    <t>1097-0037</t>
  </si>
  <si>
    <t>NETWORKS: AN INTERNATIONAL JOURNAL</t>
  </si>
  <si>
    <t>10.1002/(ISSN)1097-0037</t>
  </si>
  <si>
    <t>https://onlinelibrary.wiley.com/journal/10970037</t>
  </si>
  <si>
    <t>79-80</t>
  </si>
  <si>
    <t>NMO</t>
  </si>
  <si>
    <t>1350-1925</t>
  </si>
  <si>
    <t>1365-2982</t>
  </si>
  <si>
    <t>NEUROGASTROENTEROLOGY &amp; MOTILITY</t>
  </si>
  <si>
    <t>10.1111/(ISSN)1365-2982</t>
  </si>
  <si>
    <t>https://onlinelibrary.wiley.com/journal/13652982</t>
  </si>
  <si>
    <t>NCN3</t>
  </si>
  <si>
    <t>DUMM-Y880</t>
  </si>
  <si>
    <t>2049-4173</t>
  </si>
  <si>
    <t>10.1002/(ISSN)2049-4173</t>
  </si>
  <si>
    <t>https://onlinelibrary.wiley.com/journal/20494173</t>
  </si>
  <si>
    <t>NEUP</t>
  </si>
  <si>
    <t>0919-6544</t>
  </si>
  <si>
    <t>1440-1789</t>
  </si>
  <si>
    <t>NEUROPATHOLOGY</t>
  </si>
  <si>
    <t>10.1111/(ISSN)1440-1789</t>
  </si>
  <si>
    <t>https://onlinelibrary.wiley.com/journal/14401789</t>
  </si>
  <si>
    <t>NAN</t>
  </si>
  <si>
    <t>0305-1846</t>
  </si>
  <si>
    <t>1365-2990</t>
  </si>
  <si>
    <t>NEUROPATHOLOGY &amp; APPLIED NEUROBIOLOGY</t>
  </si>
  <si>
    <t>10.1111/(ISSN)1365-2990</t>
  </si>
  <si>
    <t>https://onlinelibrary.wiley.com/journal/13652990</t>
  </si>
  <si>
    <t>NAU</t>
  </si>
  <si>
    <t>0733-2467</t>
  </si>
  <si>
    <t>1520-6777</t>
  </si>
  <si>
    <t>NEUROUROLOGY AND URODYNAMICS</t>
  </si>
  <si>
    <t>10.1002/(ISSN)1520-6777</t>
  </si>
  <si>
    <t>https://onlinelibrary.wiley.com/journal/15206777</t>
  </si>
  <si>
    <t>NBFR</t>
  </si>
  <si>
    <t>0028-4289</t>
  </si>
  <si>
    <t>1741-2005</t>
  </si>
  <si>
    <t>NEW BLACKFRIARS</t>
  </si>
  <si>
    <t>10.1111/(ISSN)1741-2005</t>
  </si>
  <si>
    <t>https://onlinelibrary.wiley.com/journal/17412005</t>
  </si>
  <si>
    <t>Theology</t>
  </si>
  <si>
    <t>ACE</t>
  </si>
  <si>
    <t>1052-2891</t>
  </si>
  <si>
    <t>1536-0717</t>
  </si>
  <si>
    <t>NEW DIRECTIONS FOR ADULT AND CONTINUING EDUCATION</t>
  </si>
  <si>
    <t>10.1002/(ISSN)1536-0717</t>
  </si>
  <si>
    <t>https://onlinelibrary.wiley.com/journal/15360717</t>
  </si>
  <si>
    <t>Adult &amp; Continuing Education</t>
  </si>
  <si>
    <t>CAD</t>
  </si>
  <si>
    <t>1520-3247</t>
  </si>
  <si>
    <t>1534-8687</t>
  </si>
  <si>
    <t>NEW DIRECTIONS FOR CHILD AND ADOLESCENT DEVELOPMENT</t>
  </si>
  <si>
    <t>10.1002/(ISSN)1534-8687</t>
  </si>
  <si>
    <t>https://onlinelibrary.wiley.com/journal/15348687</t>
  </si>
  <si>
    <t>Family &amp; Child Studies Special Topics</t>
  </si>
  <si>
    <t>CC</t>
  </si>
  <si>
    <t>0194-3081</t>
  </si>
  <si>
    <t>1536-0733</t>
  </si>
  <si>
    <t>NEW DIRECTIONS FOR COMMUNITY COLLEGES</t>
  </si>
  <si>
    <t>10.1002/(ISSN)1536-0733</t>
  </si>
  <si>
    <t>https://onlinelibrary.wiley.com/journal/15360733</t>
  </si>
  <si>
    <t>Community Colleges</t>
  </si>
  <si>
    <t>EV</t>
  </si>
  <si>
    <t>1097-6736</t>
  </si>
  <si>
    <t>1534-875X</t>
  </si>
  <si>
    <t>NEW DIRECTIONS FOR EVALUATION</t>
  </si>
  <si>
    <t>10.1002/(ISSN)1534-875X</t>
  </si>
  <si>
    <t>https://onlinelibrary.wiley.com/journal/1534875X</t>
  </si>
  <si>
    <t>Survey Research Methods &amp; Sampling</t>
  </si>
  <si>
    <t>HE</t>
  </si>
  <si>
    <t>0271-0560</t>
  </si>
  <si>
    <t>1536-0741</t>
  </si>
  <si>
    <t>NEW DIRECTIONS FOR HIGHER EDUCATION</t>
  </si>
  <si>
    <t>10.1002/(ISSN)1536-0741</t>
  </si>
  <si>
    <t>https://onlinelibrary.wiley.com/journal/15360741</t>
  </si>
  <si>
    <t>YD</t>
  </si>
  <si>
    <t>2373-3349</t>
  </si>
  <si>
    <t>2373-3357</t>
  </si>
  <si>
    <t>NEW DIRECTIONS FOR STUDENT LEADERSHIP</t>
  </si>
  <si>
    <t>10.1002/(ISSN)2373-3357</t>
  </si>
  <si>
    <t>https://onlinelibrary.wiley.com/journal/23733357</t>
  </si>
  <si>
    <t>Student Affairs &amp; Development (Higher Education)</t>
  </si>
  <si>
    <t>SS</t>
  </si>
  <si>
    <t>0164-7970</t>
  </si>
  <si>
    <t>1536-0695</t>
  </si>
  <si>
    <t>NEW DIRECTIONS FOR STUDENT SERVICES</t>
  </si>
  <si>
    <t>10.1002/(ISSN)1536-0695</t>
  </si>
  <si>
    <t>https://onlinelibrary.wiley.com/journal/15360695</t>
  </si>
  <si>
    <t>Student Services &amp; Counseling (Higher Education)</t>
  </si>
  <si>
    <t>TL</t>
  </si>
  <si>
    <t>0271-0633</t>
  </si>
  <si>
    <t>1536-0768</t>
  </si>
  <si>
    <t>NEW DIRECTIONS FOR TEACHING AND LEARNING</t>
  </si>
  <si>
    <t>10.1002/(ISSN)1536-0768</t>
  </si>
  <si>
    <t>https://onlinelibrary.wiley.com/journal/15360768</t>
  </si>
  <si>
    <t>NHA3</t>
  </si>
  <si>
    <t>1939-4225</t>
  </si>
  <si>
    <t>10.1002/(ISSN)1939-4225</t>
  </si>
  <si>
    <t>https://onlinelibrary.wiley.com/journal/19394225</t>
  </si>
  <si>
    <t>NPH</t>
  </si>
  <si>
    <t>0028-646X</t>
  </si>
  <si>
    <t>1469-8137</t>
  </si>
  <si>
    <t>NEW PHYTOLOGIST</t>
  </si>
  <si>
    <t>10.1111/(ISSN)1469-8137</t>
  </si>
  <si>
    <t>https://nph.onlinelibrary.wiley.com/journal/14698137</t>
  </si>
  <si>
    <t>233-236</t>
  </si>
  <si>
    <t>NTWE</t>
  </si>
  <si>
    <t>0268-1072</t>
  </si>
  <si>
    <t>1468-005X</t>
  </si>
  <si>
    <t>NEW TECHNOLOGY, WORK AND EMPLOYMENT</t>
  </si>
  <si>
    <t>10.1111/(ISSN)1468-005X</t>
  </si>
  <si>
    <t>https://onlinelibrary.wiley.com/journal/1468005X</t>
  </si>
  <si>
    <t>Business Technology</t>
  </si>
  <si>
    <t>NZG</t>
  </si>
  <si>
    <t>0028-8144</t>
  </si>
  <si>
    <t>1745-7939</t>
  </si>
  <si>
    <t>NEW ZEALAND GEOGRAPHER</t>
  </si>
  <si>
    <t>10.1111/(ISSN)1745-7939a</t>
  </si>
  <si>
    <t>https://onlinelibrary.wiley.com/journal/17457939a</t>
  </si>
  <si>
    <t>NBM</t>
  </si>
  <si>
    <t>0952-3480</t>
  </si>
  <si>
    <t>1099-1492</t>
  </si>
  <si>
    <t>NMR IN BIOMEDICINE</t>
  </si>
  <si>
    <t>10.1002/(ISSN)1099-1492</t>
  </si>
  <si>
    <t>https://onlinelibrary.wiley.com/journal/10991492</t>
  </si>
  <si>
    <t>NBA</t>
  </si>
  <si>
    <t>1531-5428</t>
  </si>
  <si>
    <t>1949-3193</t>
  </si>
  <si>
    <t>NONPROFIT BUSINESS ADVISOR</t>
  </si>
  <si>
    <t>10.1002/(ISSN)1949-3193</t>
  </si>
  <si>
    <t>https://onlinelibrary.wiley.com/journal/19493193</t>
  </si>
  <si>
    <t>NPCR</t>
  </si>
  <si>
    <t>1549-778X</t>
  </si>
  <si>
    <t>2325-8616</t>
  </si>
  <si>
    <t>NONPROFIT COMMUNICATIONS REPORT</t>
  </si>
  <si>
    <t>10.1002/(ISSN)2325-8616</t>
  </si>
  <si>
    <t>https://onlinelibrary.wiley.com/journal/23258616</t>
  </si>
  <si>
    <t>NML</t>
  </si>
  <si>
    <t>1048-6682</t>
  </si>
  <si>
    <t>1542-7854</t>
  </si>
  <si>
    <t>NONPROFIT MANAGEMENT &amp; LEADERSHIP</t>
  </si>
  <si>
    <t>10.1002/(ISSN)1542-7854</t>
  </si>
  <si>
    <t>https://onlinelibrary.wiley.com/journal/15427854</t>
  </si>
  <si>
    <t>NJB</t>
  </si>
  <si>
    <t>0107-055X</t>
  </si>
  <si>
    <t>1756-1051</t>
  </si>
  <si>
    <t>NORDIC JOURNAL OF BOTANY</t>
  </si>
  <si>
    <t>10.1111/(ISSN)1756-1051</t>
  </si>
  <si>
    <t>https://onlinelibrary.wiley.com/journal/17561051</t>
  </si>
  <si>
    <t>NAAQ</t>
  </si>
  <si>
    <t>1522-2055</t>
  </si>
  <si>
    <t>1548-8454</t>
  </si>
  <si>
    <t>NORTH AMERICAN JOURNAL OF AQUACULTURE</t>
  </si>
  <si>
    <t>10.1002/(ISSN)1548-8454</t>
  </si>
  <si>
    <t>https://onlinelibrary.wiley.com/journal/15488454</t>
  </si>
  <si>
    <t>Aquaculture</t>
  </si>
  <si>
    <t>NAFM</t>
  </si>
  <si>
    <t>0275-5947</t>
  </si>
  <si>
    <t>1548-8675</t>
  </si>
  <si>
    <t>NORTH AMERICAN JOURNAL OF FISHERIES MANAGEMENT</t>
  </si>
  <si>
    <t>10.1002/(ISSN)1548-8675</t>
  </si>
  <si>
    <t>https://onlinelibrary.wiley.com/journal/15488675</t>
  </si>
  <si>
    <t>Fisheries &amp; Aquaculture Economics &amp; Management</t>
  </si>
  <si>
    <t>NOUS</t>
  </si>
  <si>
    <t>0029-4624</t>
  </si>
  <si>
    <t>1468-0068</t>
  </si>
  <si>
    <t>NOûS</t>
  </si>
  <si>
    <t>10.1111/(ISSN)1468-0068</t>
  </si>
  <si>
    <t>https://onlinelibrary.wiley.com/journal/14680068</t>
  </si>
  <si>
    <t>General Philosophy</t>
  </si>
  <si>
    <t>NLA</t>
  </si>
  <si>
    <t>1070-5325</t>
  </si>
  <si>
    <t>1099-1506</t>
  </si>
  <si>
    <t>NUMERICAL LINEAR ALGEBRA WITH APPLICATIONS</t>
  </si>
  <si>
    <t>10.1002/(ISSN)1099-1506</t>
  </si>
  <si>
    <t>https://onlinelibrary.wiley.com/journal/10991506</t>
  </si>
  <si>
    <t>Linear Algebra</t>
  </si>
  <si>
    <t>NUM</t>
  </si>
  <si>
    <t>0749-159X</t>
  </si>
  <si>
    <t>1098-2426</t>
  </si>
  <si>
    <t>NUMERICAL METHODS FOR PARTIAL DIFFERENTIAL EQUATIONS</t>
  </si>
  <si>
    <t>10.1002/(ISSN)1098-2426</t>
  </si>
  <si>
    <t>https://onlinelibrary.wiley.com/journal/10982426</t>
  </si>
  <si>
    <t>Differential Equations</t>
  </si>
  <si>
    <t>NHS</t>
  </si>
  <si>
    <t>1441-0745</t>
  </si>
  <si>
    <t>1442-2018</t>
  </si>
  <si>
    <t>NURSING &amp; HEALTH SCIENCES</t>
  </si>
  <si>
    <t>10.1111/(ISSN)1442-2018</t>
  </si>
  <si>
    <t>https://onlinelibrary.wiley.com/journal/14422018</t>
  </si>
  <si>
    <t>NUF</t>
  </si>
  <si>
    <t>0029-6473</t>
  </si>
  <si>
    <t>1744-6198</t>
  </si>
  <si>
    <t>NURSING FORUM</t>
  </si>
  <si>
    <t>10.1111/(ISSN)1744-6198</t>
  </si>
  <si>
    <t>https://onlinelibrary.wiley.com/journal/17446198</t>
  </si>
  <si>
    <t>NICC</t>
  </si>
  <si>
    <t>1362-1017</t>
  </si>
  <si>
    <t>1478-5153</t>
  </si>
  <si>
    <t>NURSING IN CRITICAL CARE</t>
  </si>
  <si>
    <t>10.1111/(ISSN)1478-5153</t>
  </si>
  <si>
    <t>https://onlinelibrary.wiley.com/journal/14785153</t>
  </si>
  <si>
    <t>NIN</t>
  </si>
  <si>
    <t>1320-7881</t>
  </si>
  <si>
    <t>1440-1800</t>
  </si>
  <si>
    <t>NURSING INQUIRY</t>
  </si>
  <si>
    <t>10.1111/(ISSN)1440-1800</t>
  </si>
  <si>
    <t>https://onlinelibrary.wiley.com/journal/14401800</t>
  </si>
  <si>
    <t>NUP</t>
  </si>
  <si>
    <t>1466-7681</t>
  </si>
  <si>
    <t>1466-769X</t>
  </si>
  <si>
    <t>NURSING PHILOSOPHY</t>
  </si>
  <si>
    <t>10.1111/(ISSN)1466-769X</t>
  </si>
  <si>
    <t>https://onlinelibrary.wiley.com/journal/1466769X</t>
  </si>
  <si>
    <t>NDI</t>
  </si>
  <si>
    <t>1446-6368</t>
  </si>
  <si>
    <t>1747-0080</t>
  </si>
  <si>
    <t>NUTRITION &amp; DIETETICS</t>
  </si>
  <si>
    <t>10.1111/(ISSN)1747-0080</t>
  </si>
  <si>
    <t>https://onlinelibrary.wiley.com/journal/17470080</t>
  </si>
  <si>
    <t>NBU</t>
  </si>
  <si>
    <t>1471-9827</t>
  </si>
  <si>
    <t>1467-3010</t>
  </si>
  <si>
    <t>NUTRITION BULLETIN</t>
  </si>
  <si>
    <t>10.1111/(ISSN)1467-3010</t>
  </si>
  <si>
    <t>https://onlinelibrary.wiley.com/journal/14673010</t>
  </si>
  <si>
    <t>NCP</t>
  </si>
  <si>
    <t>0884-5336</t>
  </si>
  <si>
    <t>1941-2452</t>
  </si>
  <si>
    <t>NUTRITION IN CLINICAL PRACTICE</t>
  </si>
  <si>
    <t>10.1002/(ISSN)1941-2452</t>
  </si>
  <si>
    <t>https://onlinelibrary.wiley.com/journal/19412452</t>
  </si>
  <si>
    <t>OBY</t>
  </si>
  <si>
    <t>1930-7381</t>
  </si>
  <si>
    <t>1930-739X</t>
  </si>
  <si>
    <t>OBESITY</t>
  </si>
  <si>
    <t>10.1002/(ISSN)1930-739X</t>
  </si>
  <si>
    <t>https://onlinelibrary.wiley.com/journal/1930739X</t>
  </si>
  <si>
    <t>OBR</t>
  </si>
  <si>
    <t>1467-7881</t>
  </si>
  <si>
    <t>1467-789X</t>
  </si>
  <si>
    <t>OBESITY REVIEWS</t>
  </si>
  <si>
    <t>10.1111/(ISSN)1467-789X</t>
  </si>
  <si>
    <t>https://onlinelibrary.wiley.com/journal/1467789X</t>
  </si>
  <si>
    <t>TOG</t>
  </si>
  <si>
    <t>1467-2561</t>
  </si>
  <si>
    <t>1744-4667</t>
  </si>
  <si>
    <t>THE OBSTETRICIAN &amp; GYNAECOLOGIST</t>
  </si>
  <si>
    <t>10.1111/(ISSN)1744-4667</t>
  </si>
  <si>
    <t>https://obgyn.onlinelibrary.wiley.com/journal/17444667</t>
  </si>
  <si>
    <t>Obstetrics</t>
  </si>
  <si>
    <t>OCEA</t>
  </si>
  <si>
    <t>0029-8077</t>
  </si>
  <si>
    <t>1834-4461</t>
  </si>
  <si>
    <t>OCEANIA</t>
  </si>
  <si>
    <t>10.1002/(ISSN)1834-4461</t>
  </si>
  <si>
    <t>https://onlinelibrary.wiley.com/journal/18344461</t>
  </si>
  <si>
    <t>OIK</t>
  </si>
  <si>
    <t>0030-1299</t>
  </si>
  <si>
    <t>1600-0706</t>
  </si>
  <si>
    <t>OIKOS</t>
  </si>
  <si>
    <t>10.1111/(ISSN)1600-0706</t>
  </si>
  <si>
    <t>https://onlinelibrary.wiley.com/journal/16000706</t>
  </si>
  <si>
    <t>OET</t>
  </si>
  <si>
    <t>0950-1045</t>
  </si>
  <si>
    <t>1744-7992</t>
  </si>
  <si>
    <t>OIL AND ENERGY TRENDS</t>
  </si>
  <si>
    <t>10.1111/(ISSN)1744-7992</t>
  </si>
  <si>
    <t>https://onlinelibrary.wiley.com/journal/17447992</t>
  </si>
  <si>
    <t>OETS</t>
  </si>
  <si>
    <t>0953-1033</t>
  </si>
  <si>
    <t>1746-9066</t>
  </si>
  <si>
    <t>OIL AND ENERGY TRENDS: ANNUAL STATISTICAL REVIEW</t>
  </si>
  <si>
    <t>10.1111/(ISSN)1746-9066</t>
  </si>
  <si>
    <t>https://onlinelibrary.wiley.com/journal/17469066</t>
  </si>
  <si>
    <t>OPEC</t>
  </si>
  <si>
    <t>1753-0229</t>
  </si>
  <si>
    <t>1753-0237</t>
  </si>
  <si>
    <t>OPEC ENERGY REVIEW</t>
  </si>
  <si>
    <t>10.1111/(ISSN)1753-0237</t>
  </si>
  <si>
    <t>https://onlinelibrary.wiley.com/journal/17530237</t>
  </si>
  <si>
    <t>OPFL</t>
  </si>
  <si>
    <t>0149-8029</t>
  </si>
  <si>
    <t>1551-8701</t>
  </si>
  <si>
    <t>OPFLOW</t>
  </si>
  <si>
    <t>10.1002/(ISSN)1551-8701</t>
  </si>
  <si>
    <t>https://onlinelibrary.wiley.com/journal/15518701</t>
  </si>
  <si>
    <t>OPO</t>
  </si>
  <si>
    <t>0275-5408</t>
  </si>
  <si>
    <t>1475-1313</t>
  </si>
  <si>
    <t>OPHTHALMIC AND PHYSIOLOGICAL OPTICS</t>
  </si>
  <si>
    <t>10.1111/(ISSN)1475-1313</t>
  </si>
  <si>
    <t>https://onlinelibrary.wiley.com/journal/14751313</t>
  </si>
  <si>
    <t>Vision Sciences</t>
  </si>
  <si>
    <t>OCA</t>
  </si>
  <si>
    <t>0143-2087</t>
  </si>
  <si>
    <t>1099-1514</t>
  </si>
  <si>
    <t>OPTIMAL CONTROL APPLICATIONS AND METHODS</t>
  </si>
  <si>
    <t>10.1002/(ISSN)1099-1514</t>
  </si>
  <si>
    <t>https://onlinelibrary.wiley.com/journal/10991514</t>
  </si>
  <si>
    <t>ODI</t>
  </si>
  <si>
    <t>1354-523X</t>
  </si>
  <si>
    <t>1601-0825</t>
  </si>
  <si>
    <t>ORAL DISEASES</t>
  </si>
  <si>
    <t>10.1111/(ISSN)1601-0825</t>
  </si>
  <si>
    <t>https://onlinelibrary.wiley.com/journal/16010825</t>
  </si>
  <si>
    <t>OSI2</t>
  </si>
  <si>
    <t>1881-4204</t>
  </si>
  <si>
    <t>ORAL SCIENCE INTERNATIONAL</t>
  </si>
  <si>
    <t>10.1002/(ISSN)1881-4204</t>
  </si>
  <si>
    <t>https://onlinelibrary.wiley.com/journal/18814204</t>
  </si>
  <si>
    <t>ORS</t>
  </si>
  <si>
    <t>1752-2471</t>
  </si>
  <si>
    <t>1752-248X</t>
  </si>
  <si>
    <t>ORAL SURGERY</t>
  </si>
  <si>
    <t>10.1111/(ISSN)1752-248X</t>
  </si>
  <si>
    <t>https://onlinelibrary.wiley.com/journal/1752248X</t>
  </si>
  <si>
    <t>Oral &amp; Maxillofacial Surgery</t>
  </si>
  <si>
    <t>OLI</t>
  </si>
  <si>
    <t>0105-7510</t>
  </si>
  <si>
    <t>1600-0730</t>
  </si>
  <si>
    <t>ORBIS LITTERARUM</t>
  </si>
  <si>
    <t>10.1111/(ISSN)1600-0730</t>
  </si>
  <si>
    <t>https://onlinelibrary.wiley.com/journal/16000730</t>
  </si>
  <si>
    <t>OCR</t>
  </si>
  <si>
    <t>1601-6335</t>
  </si>
  <si>
    <t>1601-6343</t>
  </si>
  <si>
    <t>ORTHODONTICS &amp; CRANIOFACIAL RESEARCH</t>
  </si>
  <si>
    <t>10.1111/(ISSN)1601-6343</t>
  </si>
  <si>
    <t>https://onlinelibrary.wiley.com/journal/16016343</t>
  </si>
  <si>
    <t>Orthodontics</t>
  </si>
  <si>
    <t>OBES</t>
  </si>
  <si>
    <t>0305-9049</t>
  </si>
  <si>
    <t>1468-0084</t>
  </si>
  <si>
    <t>OXFORD BULLETIN OF ECONOMICS &amp; STATISTICS</t>
  </si>
  <si>
    <t>10.1111/(ISSN)1468-0084</t>
  </si>
  <si>
    <t>https://onlinelibrary.wiley.com/journal/14680084</t>
  </si>
  <si>
    <t>OJOA</t>
  </si>
  <si>
    <t>0262-5253</t>
  </si>
  <si>
    <t>1468-0092</t>
  </si>
  <si>
    <t>OXFORD JOURNAL OF ARCHAEOLOGY</t>
  </si>
  <si>
    <t>10.1111/(ISSN)1468-0092</t>
  </si>
  <si>
    <t>https://onlinelibrary.wiley.com/journal/14680092</t>
  </si>
  <si>
    <t>General &amp; Introductory Archaeology</t>
  </si>
  <si>
    <t>PAER</t>
  </si>
  <si>
    <t>1361-374X</t>
  </si>
  <si>
    <t>1468-0106</t>
  </si>
  <si>
    <t>PACIFIC ECONOMIC REVIEW</t>
  </si>
  <si>
    <t>10.1111/(ISSN)1468-0106</t>
  </si>
  <si>
    <t>https://onlinelibrary.wiley.com/journal/14680106</t>
  </si>
  <si>
    <t>PAFO</t>
  </si>
  <si>
    <t>1225-4657</t>
  </si>
  <si>
    <t>1976-5118</t>
  </si>
  <si>
    <t>PACIFIC FOCUS</t>
  </si>
  <si>
    <t>10.1111/(ISSN)1976-5118</t>
  </si>
  <si>
    <t>https://onlinelibrary.wiley.com/journal/19765118</t>
  </si>
  <si>
    <t>PAPQ</t>
  </si>
  <si>
    <t>0279-0750</t>
  </si>
  <si>
    <t>1468-0114</t>
  </si>
  <si>
    <t>PACIFIC PHILOSOPHICAL QUARTERLY</t>
  </si>
  <si>
    <t>10.1111/(ISSN)1468-0114</t>
  </si>
  <si>
    <t>https://onlinelibrary.wiley.com/journal/14680114</t>
  </si>
  <si>
    <t>PACE</t>
  </si>
  <si>
    <t>0147-8389</t>
  </si>
  <si>
    <t>1540-8159</t>
  </si>
  <si>
    <t>PACING AND CLINICAL ELECTROPHYSIOLOGY</t>
  </si>
  <si>
    <t>10.1111/(ISSN)1540-8159</t>
  </si>
  <si>
    <t>https://onlinelibrary.wiley.com/journal/15408159</t>
  </si>
  <si>
    <t>PTS</t>
  </si>
  <si>
    <t>0894-3214</t>
  </si>
  <si>
    <t>1099-1522</t>
  </si>
  <si>
    <t>PACKAGING TECHNOLOGY AND SCIENCE</t>
  </si>
  <si>
    <t>10.1002/(ISSN)1099-1522</t>
  </si>
  <si>
    <t>https://onlinelibrary.wiley.com/journal/10991522</t>
  </si>
  <si>
    <t>Industrial Engineering / Manufacturing</t>
  </si>
  <si>
    <t>PPE</t>
  </si>
  <si>
    <t>0269-5022</t>
  </si>
  <si>
    <t>1365-3016</t>
  </si>
  <si>
    <t>PAEDIATRIC &amp; PERINATAL EPIDEMIOLOGY</t>
  </si>
  <si>
    <t>10.1111/(ISSN)1365-3016</t>
  </si>
  <si>
    <t>https://onlinelibrary.wiley.com/journal/13653016</t>
  </si>
  <si>
    <t>PAPR</t>
  </si>
  <si>
    <t>1530-7085</t>
  </si>
  <si>
    <t>1533-2500</t>
  </si>
  <si>
    <t>PAIN PRACTICE</t>
  </si>
  <si>
    <t>10.1111/(ISSN)1533-2500</t>
  </si>
  <si>
    <t>https://onlinelibrary.wiley.com/journal/15332500</t>
  </si>
  <si>
    <t>PALA</t>
  </si>
  <si>
    <t>0031-0239</t>
  </si>
  <si>
    <t>1475-4983</t>
  </si>
  <si>
    <t>PALAEONTOLOGY</t>
  </si>
  <si>
    <t>10.1111/(ISSN)1475-4983</t>
  </si>
  <si>
    <t>https://onlinelibrary.wiley.com/journal/14754983</t>
  </si>
  <si>
    <t>PALO</t>
  </si>
  <si>
    <t>2572-4517</t>
  </si>
  <si>
    <t>2572-4525</t>
  </si>
  <si>
    <t>PALEOCEANOGRAPHY AND PALEOCLIMATOLOGY</t>
  </si>
  <si>
    <t>10.1002/(ISSN)2572-4525</t>
  </si>
  <si>
    <t>https://agupubs.onlinelibrary.wiley.com/journal/19449186</t>
  </si>
  <si>
    <t>SPP2</t>
  </si>
  <si>
    <t>2056-2799</t>
  </si>
  <si>
    <t>2056-2802</t>
  </si>
  <si>
    <t>PAPERS IN PALAEONTOLOGY</t>
  </si>
  <si>
    <t>10.1002/(ISSN)2056-2802</t>
  </si>
  <si>
    <t>https://onlinelibrary.wiley.com/journal/20562802</t>
  </si>
  <si>
    <t>PIRS</t>
  </si>
  <si>
    <t>1056-8190</t>
  </si>
  <si>
    <t>1435-5957</t>
  </si>
  <si>
    <t>PAPERS IN REGIONAL SCIENCE</t>
  </si>
  <si>
    <t>10.1111/(ISSN)1435-5957</t>
  </si>
  <si>
    <t>https://onlinelibrary.wiley.com/journal/14355957</t>
  </si>
  <si>
    <t>Regional Geography</t>
  </si>
  <si>
    <t>PIM</t>
  </si>
  <si>
    <t>0141-9838</t>
  </si>
  <si>
    <t>1365-3024</t>
  </si>
  <si>
    <t>PARASITE IMMUNOLOGY</t>
  </si>
  <si>
    <t>10.1111/(ISSN)1365-3024</t>
  </si>
  <si>
    <t>https://onlinelibrary.wiley.com/journal/13653024</t>
  </si>
  <si>
    <t>PARH</t>
  </si>
  <si>
    <t>0264-2824</t>
  </si>
  <si>
    <t>1750-0206</t>
  </si>
  <si>
    <t>PARLIAMENTARY HISTORY</t>
  </si>
  <si>
    <t>10.1111/(ISSN)1750-0206</t>
  </si>
  <si>
    <t>https://onlinelibrary.wiley.com/journal/17500206</t>
  </si>
  <si>
    <t>Modern British History</t>
  </si>
  <si>
    <t>0934-0866</t>
  </si>
  <si>
    <t>1521-4117</t>
  </si>
  <si>
    <t>PARTICLE &amp; PARTICLE SYSTEMS CHARACTERIZATION</t>
  </si>
  <si>
    <t>10.1002/(ISSN)1521-4117</t>
  </si>
  <si>
    <t>https://onlinelibrary.wiley.com/journal/15214117</t>
  </si>
  <si>
    <t>PIN</t>
  </si>
  <si>
    <t>1320-5463</t>
  </si>
  <si>
    <t>1440-1827</t>
  </si>
  <si>
    <t>PATHOLOGY INTERNATIONAL</t>
  </si>
  <si>
    <t>10.1111/(ISSN)1440-1827</t>
  </si>
  <si>
    <t>https://onlinelibrary.wiley.com/journal/14401827</t>
  </si>
  <si>
    <t>PECH</t>
  </si>
  <si>
    <t>0149-0508</t>
  </si>
  <si>
    <t>1468-0130</t>
  </si>
  <si>
    <t>PEACE &amp; CHANGE</t>
  </si>
  <si>
    <t>10.1111/(ISSN)1468-0130</t>
  </si>
  <si>
    <t>https://onlinelibrary.wiley.com/journal/14680130</t>
  </si>
  <si>
    <t>War &amp; Peace Studies</t>
  </si>
  <si>
    <t>PAI</t>
  </si>
  <si>
    <t>0905-6157</t>
  </si>
  <si>
    <t>1399-3038</t>
  </si>
  <si>
    <t>PEDIATRIC ALLERGY AND IMMUNOLOGY</t>
  </si>
  <si>
    <t>10.1111/(ISSN)1399-3038</t>
  </si>
  <si>
    <t>https://onlinelibrary.wiley.com/journal/13993038</t>
  </si>
  <si>
    <t>PAN</t>
  </si>
  <si>
    <t>1155-5645</t>
  </si>
  <si>
    <t>1460-9592</t>
  </si>
  <si>
    <t>PEDIATRIC ANESTHESIA</t>
  </si>
  <si>
    <t>10.1111/(ISSN)1460-9592</t>
  </si>
  <si>
    <t>https://onlinelibrary.wiley.com/journal/14609592</t>
  </si>
  <si>
    <t>MPO</t>
  </si>
  <si>
    <t>1545-5009</t>
  </si>
  <si>
    <t>1545-5017</t>
  </si>
  <si>
    <t>PEDIATRIC BLOOD &amp; CANCER</t>
  </si>
  <si>
    <t>10.1002/(ISSN)1545-5017</t>
  </si>
  <si>
    <t>https://onlinelibrary.wiley.com/journal/15455017</t>
  </si>
  <si>
    <t>PDE</t>
  </si>
  <si>
    <t>0736-8046</t>
  </si>
  <si>
    <t>1525-1470</t>
  </si>
  <si>
    <t>PEDIATRIC DERMATOLOGY</t>
  </si>
  <si>
    <t>10.1111/(ISSN)1525-1470</t>
  </si>
  <si>
    <t>https://onlinelibrary.wiley.com/journal/15251470</t>
  </si>
  <si>
    <t>PEDI</t>
  </si>
  <si>
    <t>1399-543X</t>
  </si>
  <si>
    <t>1399-5448</t>
  </si>
  <si>
    <t>PEDIATRIC DIABETES</t>
  </si>
  <si>
    <t>10.1111/(ISSN)1399-5448</t>
  </si>
  <si>
    <t>https://onlinelibrary.wiley.com/journal/13995448</t>
  </si>
  <si>
    <t>IJPO</t>
  </si>
  <si>
    <t>2047-6302</t>
  </si>
  <si>
    <t>2047-6310</t>
  </si>
  <si>
    <t>PEDIATRIC OBESITY</t>
  </si>
  <si>
    <t>10.1111/(ISSN)2047-6310</t>
  </si>
  <si>
    <t>https://onlinelibrary.wiley.com/journal/20476310</t>
  </si>
  <si>
    <t>PPUL</t>
  </si>
  <si>
    <t>8755-6863</t>
  </si>
  <si>
    <t>1099-0496</t>
  </si>
  <si>
    <t>PEDIATRIC PULMONOLOGY</t>
  </si>
  <si>
    <t>10.1002/(ISSN)1099-0496</t>
  </si>
  <si>
    <t>https://onlinelibrary.wiley.com/journal/10990496</t>
  </si>
  <si>
    <t>Respiratory Medicine</t>
  </si>
  <si>
    <t>PETR</t>
  </si>
  <si>
    <t>1397-3142</t>
  </si>
  <si>
    <t>1399-3046</t>
  </si>
  <si>
    <t>PEDIATRIC TRANSPLANTATION</t>
  </si>
  <si>
    <t>10.1111/(ISSN)1399-3046</t>
  </si>
  <si>
    <t>https://onlinelibrary.wiley.com/journal/13993046</t>
  </si>
  <si>
    <t>PED</t>
  </si>
  <si>
    <t>1328-8067</t>
  </si>
  <si>
    <t>1442-200X</t>
  </si>
  <si>
    <t>PEDIATRICS INTERNATIONAL</t>
  </si>
  <si>
    <t>10.1111/(ISSN)1442-200X</t>
  </si>
  <si>
    <t>https://onlinelibrary.wiley.com/journal/1442200X</t>
  </si>
  <si>
    <t>PEP2</t>
  </si>
  <si>
    <t>2475-8817</t>
  </si>
  <si>
    <t>PEPTIDE SCIENCE</t>
  </si>
  <si>
    <t>10.1002/(ISSN)2475-8817</t>
  </si>
  <si>
    <t>https://onlinelibrary.wiley.com/journal/24758817</t>
  </si>
  <si>
    <t>PRD</t>
  </si>
  <si>
    <t>0906-6713</t>
  </si>
  <si>
    <t>1600-0757</t>
  </si>
  <si>
    <t>PERIODONTOLOGY 2000</t>
  </si>
  <si>
    <t>10.1111/(ISSN)1600-0757</t>
  </si>
  <si>
    <t>https://onlinelibrary.wiley.com/journal/16000757</t>
  </si>
  <si>
    <t>88-90</t>
  </si>
  <si>
    <t>PPP</t>
  </si>
  <si>
    <t>1045-6740</t>
  </si>
  <si>
    <t>1099-1530</t>
  </si>
  <si>
    <t>PERMAFROST AND PERIGLACIAL PROCESSES</t>
  </si>
  <si>
    <t>10.1002/(ISSN)1099-1530</t>
  </si>
  <si>
    <t>https://onlinelibrary.wiley.com/journal/10991530</t>
  </si>
  <si>
    <t>PERE</t>
  </si>
  <si>
    <t>1350-4126</t>
  </si>
  <si>
    <t>1475-6811</t>
  </si>
  <si>
    <t>PERSONAL RELATIONSHIPS</t>
  </si>
  <si>
    <t>10.1111/(ISSN)1475-6811</t>
  </si>
  <si>
    <t>https://onlinelibrary.wiley.com/journal/14756811</t>
  </si>
  <si>
    <t>PMH</t>
  </si>
  <si>
    <t>1932-8621</t>
  </si>
  <si>
    <t>1932-863X</t>
  </si>
  <si>
    <t>PERSONALITY AND MENTAL HEALTH</t>
  </si>
  <si>
    <t>10.1002/(ISSN)1932-863X</t>
  </si>
  <si>
    <t>https://onlinelibrary.wiley.com/journal/1932863X</t>
  </si>
  <si>
    <t>PEPS</t>
  </si>
  <si>
    <t>0031-5826</t>
  </si>
  <si>
    <t>1744-6570</t>
  </si>
  <si>
    <t>PERSONNEL PSYCHOLOGY</t>
  </si>
  <si>
    <t>10.1111/(ISSN)1744-6570</t>
  </si>
  <si>
    <t>https://onlinelibrary.wiley.com/journal/17446570</t>
  </si>
  <si>
    <t>PPC</t>
  </si>
  <si>
    <t>0031-5990</t>
  </si>
  <si>
    <t>1744-6163</t>
  </si>
  <si>
    <t>PERSPECTIVES IN PSYCHIATRIC CARE</t>
  </si>
  <si>
    <t>10.1111/(ISSN)1744-6163</t>
  </si>
  <si>
    <t>https://onlinelibrary.wiley.com/journal/17446163</t>
  </si>
  <si>
    <t>PSRH</t>
  </si>
  <si>
    <t>1538-6341</t>
  </si>
  <si>
    <t>1931-2393</t>
  </si>
  <si>
    <t>PERSPECTIVES ON SEXUAL AND REPRODUCTIVE HEALTH</t>
  </si>
  <si>
    <t>10.1111/(ISSN)1931-2393</t>
  </si>
  <si>
    <t>https://onlinelibrary.wiley.com/journal/19312393</t>
  </si>
  <si>
    <t>Population &amp; Demography</t>
  </si>
  <si>
    <t>PS</t>
  </si>
  <si>
    <t>1526-498X</t>
  </si>
  <si>
    <t>1526-4998</t>
  </si>
  <si>
    <t>PEST MANAGEMENT SCIENCE</t>
  </si>
  <si>
    <t>10.1002/(ISSN)1526-4998</t>
  </si>
  <si>
    <t>https://onlinelibrary.wiley.com/journal/15264998</t>
  </si>
  <si>
    <t>Pests, Diseases &amp; Weeds</t>
  </si>
  <si>
    <t>PST</t>
  </si>
  <si>
    <t>1539-1604</t>
  </si>
  <si>
    <t>1539-1612</t>
  </si>
  <si>
    <t>PHARMACEUTICAL STATISTICS</t>
  </si>
  <si>
    <t>10.1002/(ISSN)1539-1612</t>
  </si>
  <si>
    <t>https://onlinelibrary.wiley.com/journal/15391612</t>
  </si>
  <si>
    <t>Clinical Trials</t>
  </si>
  <si>
    <t>PDS</t>
  </si>
  <si>
    <t>1053-8569</t>
  </si>
  <si>
    <t>1099-1557</t>
  </si>
  <si>
    <t>PHARMACOEPIDEMIOLOGY AND DRUG SAFETY</t>
  </si>
  <si>
    <t>10.1002/(ISSN)1099-1557</t>
  </si>
  <si>
    <t>https://onlinelibrary.wiley.com/journal/10991557</t>
  </si>
  <si>
    <t>PHAR</t>
  </si>
  <si>
    <t>0277-0008</t>
  </si>
  <si>
    <t>1875-9114</t>
  </si>
  <si>
    <t>PHARMACOTHERAPY: THE JOURNAL OF HUMAN PHARMACOLOGY AND DRUG THERAPY</t>
  </si>
  <si>
    <t>10.1002/(ISSN)1875-9114</t>
  </si>
  <si>
    <t>https://onlinelibrary.wiley.com/journal/18759114</t>
  </si>
  <si>
    <t>PHIL</t>
  </si>
  <si>
    <t>0031-806X</t>
  </si>
  <si>
    <t>1467-9191</t>
  </si>
  <si>
    <t>PHILOSOPHICAL FORUM</t>
  </si>
  <si>
    <t>10.1111/(ISSN)1467-9191</t>
  </si>
  <si>
    <t>https://onlinelibrary.wiley.com/journal/14679191</t>
  </si>
  <si>
    <t>PHIN</t>
  </si>
  <si>
    <t>0190-0536</t>
  </si>
  <si>
    <t>1467-9205</t>
  </si>
  <si>
    <t>PHILOSOPHICAL INVESTIGATIONS</t>
  </si>
  <si>
    <t>10.1111/(ISSN)1467-9205</t>
  </si>
  <si>
    <t>https://onlinelibrary.wiley.com/journal/14679205</t>
  </si>
  <si>
    <t>PHIS</t>
  </si>
  <si>
    <t>1533-6077</t>
  </si>
  <si>
    <t>1758-2237</t>
  </si>
  <si>
    <t>PHILOSOPHICAL ISSUES</t>
  </si>
  <si>
    <t>10.1111/(ISSN)1758-2237</t>
  </si>
  <si>
    <t>https://onlinelibrary.wiley.com/journal/17582237</t>
  </si>
  <si>
    <t>PHPE</t>
  </si>
  <si>
    <t>1520-8583</t>
  </si>
  <si>
    <t>1758-2245</t>
  </si>
  <si>
    <t>PHILOSOPHICAL PERSPECTIVES</t>
  </si>
  <si>
    <t>10.1111/(ISSN)1758-2245</t>
  </si>
  <si>
    <t>https://onlinelibrary.wiley.com/journal/15208583</t>
  </si>
  <si>
    <t>PHPR</t>
  </si>
  <si>
    <t>0031-8205</t>
  </si>
  <si>
    <t>1933-1592</t>
  </si>
  <si>
    <t>PHILOSOPHY AND PHENOMENOLOGICAL RESEARCH</t>
  </si>
  <si>
    <t>10.1111/(ISSN)1933-1592</t>
  </si>
  <si>
    <t>https://onlinelibrary.wiley.com/journal/19331592</t>
  </si>
  <si>
    <t>Phenomenology</t>
  </si>
  <si>
    <t>104-105</t>
  </si>
  <si>
    <t>PAPA</t>
  </si>
  <si>
    <t>0048-3915</t>
  </si>
  <si>
    <t>1088-4963</t>
  </si>
  <si>
    <t>PHILOSOPHY AND PUBLIC AFFAIRS</t>
  </si>
  <si>
    <t>10.1111/(ISSN)1088-4963</t>
  </si>
  <si>
    <t>https://onlinelibrary.wiley.com/journal/10884963</t>
  </si>
  <si>
    <t>PHC3</t>
  </si>
  <si>
    <t>1747-9991</t>
  </si>
  <si>
    <t>10.1111/(ISSN)1747-9991</t>
  </si>
  <si>
    <t>https://onlinelibrary.wiley.com/journal/17479991</t>
  </si>
  <si>
    <t>PHP</t>
  </si>
  <si>
    <t>0031-8655</t>
  </si>
  <si>
    <t>1751-1097</t>
  </si>
  <si>
    <t>PHOTOCHEMISTRY &amp; PHOTOBIOLOGY</t>
  </si>
  <si>
    <t>10.1111/(ISSN)1751-1097</t>
  </si>
  <si>
    <t>https://onlinelibrary.wiley.com/journal/17511097</t>
  </si>
  <si>
    <t>PHPP</t>
  </si>
  <si>
    <t>0905-4383</t>
  </si>
  <si>
    <t>1600-0781</t>
  </si>
  <si>
    <t>PHOTODERMATOLOGY, PHOTOIMMUNOLOGY &amp; PHOTOMEDICINE</t>
  </si>
  <si>
    <t>10.1111/(ISSN)1600-0781</t>
  </si>
  <si>
    <t>https://onlinelibrary.wiley.com/journal/16000781</t>
  </si>
  <si>
    <t>PHOR</t>
  </si>
  <si>
    <t>0031-868X</t>
  </si>
  <si>
    <t>1477-9730</t>
  </si>
  <si>
    <t>THE PHOTOGRAMMETRIC RECORD</t>
  </si>
  <si>
    <t>10.1111/(ISSN)1477-9730</t>
  </si>
  <si>
    <t>https://onlinelibrary.wiley.com/journal/14779730</t>
  </si>
  <si>
    <t>GIS &amp; Remote Sensing</t>
  </si>
  <si>
    <t>2626-1294</t>
  </si>
  <si>
    <t>2626-1308</t>
  </si>
  <si>
    <t>PHOTONICSVIEWS</t>
  </si>
  <si>
    <t>10.1002/(ISSN)2626-1308</t>
  </si>
  <si>
    <t>https://onlinelibrary.wiley.com/journal/26261308</t>
  </si>
  <si>
    <t>Photonics &amp; Lasers</t>
  </si>
  <si>
    <t>PRE</t>
  </si>
  <si>
    <t>1322-0829</t>
  </si>
  <si>
    <t>1440-1835</t>
  </si>
  <si>
    <t>PHYCOLOGICAL RESEARCH</t>
  </si>
  <si>
    <t>10.1111/(ISSN)1440-1835</t>
  </si>
  <si>
    <t>https://onlinelibrary.wiley.com/journal/14401835</t>
  </si>
  <si>
    <t>1862-6300</t>
  </si>
  <si>
    <t>1862-6319</t>
  </si>
  <si>
    <t>PHYSICA STATUS SOLIDI (A) APPLICATIONS ANDMATERIALS SCIENCE</t>
  </si>
  <si>
    <t>10.1002/(ISSN)1862-6319</t>
  </si>
  <si>
    <t>https://onlinelibrary.wiley.com/journal/18626319</t>
  </si>
  <si>
    <t>Solid State Physics</t>
  </si>
  <si>
    <t>0370-1972</t>
  </si>
  <si>
    <t>1521-3951</t>
  </si>
  <si>
    <t>PHYSICA STATUS SOLIDI (B) BASIC SOLID STATE PHYSICS</t>
  </si>
  <si>
    <t>10.1002/(ISSN)1521-3951</t>
  </si>
  <si>
    <t>https://onlinelibrary.wiley.com/journal/15213951</t>
  </si>
  <si>
    <t>1862-6254</t>
  </si>
  <si>
    <t>1862-6270</t>
  </si>
  <si>
    <t>PHYSICA STATUS SOLIDI (RRL) RAPID RESEARCH LETTERS</t>
  </si>
  <si>
    <t>10.1002/(ISSN)1862-6270</t>
  </si>
  <si>
    <t>https://onlinelibrary.wiley.com/journal/18626270</t>
  </si>
  <si>
    <t>0031-9252</t>
  </si>
  <si>
    <t>1521-3943</t>
  </si>
  <si>
    <t>PHYSIK IN UNSERER ZEIT (PHIUZ)</t>
  </si>
  <si>
    <t>10.1002/(ISSN)1521-3943</t>
  </si>
  <si>
    <t>https://onlinelibrary.wiley.com/journal/15213943</t>
  </si>
  <si>
    <t>PPL</t>
  </si>
  <si>
    <t>0031-9317</t>
  </si>
  <si>
    <t>1399-3054</t>
  </si>
  <si>
    <t>PHYSIOLOGIA PLANTARUM</t>
  </si>
  <si>
    <t>10.1111/(ISSN)1399-3054</t>
  </si>
  <si>
    <t>https://onlinelibrary.wiley.com/journal/13993054</t>
  </si>
  <si>
    <t>PHEN</t>
  </si>
  <si>
    <t>0307-6962</t>
  </si>
  <si>
    <t>1365-3032</t>
  </si>
  <si>
    <t>PHYSIOLOGICAL ENTOMOLOGY</t>
  </si>
  <si>
    <t>10.1111/(ISSN)1365-3032</t>
  </si>
  <si>
    <t>https://onlinelibrary.wiley.com/journal/13653032</t>
  </si>
  <si>
    <t>PRI</t>
  </si>
  <si>
    <t>1358-2267</t>
  </si>
  <si>
    <t>1471-2865</t>
  </si>
  <si>
    <t>PHYSIOTHERAPY RESEARCH INTERNATIONAL</t>
  </si>
  <si>
    <t>10.1002/(ISSN)1471-2865</t>
  </si>
  <si>
    <t>https://onlinelibrary.wiley.com/journal/14712865</t>
  </si>
  <si>
    <t>Physiotherapy</t>
  </si>
  <si>
    <t>PCA</t>
  </si>
  <si>
    <t>0958-0344</t>
  </si>
  <si>
    <t>1099-1565</t>
  </si>
  <si>
    <t>PHYTOCHEMICAL ANALYSIS</t>
  </si>
  <si>
    <t>10.1002/(ISSN)1099-1565</t>
  </si>
  <si>
    <t>https://onlinelibrary.wiley.com/journal/10991565</t>
  </si>
  <si>
    <t>PTR</t>
  </si>
  <si>
    <t>0951-418X</t>
  </si>
  <si>
    <t>1099-1573</t>
  </si>
  <si>
    <t>PHYTOTHERAPY RESEARCH</t>
  </si>
  <si>
    <t>10.1002/(ISSN)1099-1573</t>
  </si>
  <si>
    <t>https://onlinelibrary.wiley.com/journal/10991573</t>
  </si>
  <si>
    <t>PCMR</t>
  </si>
  <si>
    <t>1755-1471</t>
  </si>
  <si>
    <t>1755-148X</t>
  </si>
  <si>
    <t>PIGMENT CELL &amp; MELANOMA RESEARCH</t>
  </si>
  <si>
    <t>10.1111/(ISSN)1755-148X</t>
  </si>
  <si>
    <t>https://onlinelibrary.wiley.com/journal/1755148X</t>
  </si>
  <si>
    <t>PLB</t>
  </si>
  <si>
    <t>1435-8603</t>
  </si>
  <si>
    <t>1438-8677</t>
  </si>
  <si>
    <t>PLANT BIOLOGY</t>
  </si>
  <si>
    <t>10.1111/(ISSN)1438-8677</t>
  </si>
  <si>
    <t>https://onlinelibrary.wiley.com/journal/14388677</t>
  </si>
  <si>
    <t>PBR</t>
  </si>
  <si>
    <t>0179-9541</t>
  </si>
  <si>
    <t>1439-0523</t>
  </si>
  <si>
    <t>PLANT BREEDING</t>
  </si>
  <si>
    <t>10.1111/(ISSN)1439-0523</t>
  </si>
  <si>
    <t>https://onlinelibrary.wiley.com/journal/14390523</t>
  </si>
  <si>
    <t>Plant Development</t>
  </si>
  <si>
    <t>PCE</t>
  </si>
  <si>
    <t>0140-7791</t>
  </si>
  <si>
    <t>1365-3040</t>
  </si>
  <si>
    <t>PLANT CELL &amp; ENVIRONMENT</t>
  </si>
  <si>
    <t>10.1111/(ISSN)1365-3040</t>
  </si>
  <si>
    <t>https://onlinelibrary.wiley.com/journal/13653040</t>
  </si>
  <si>
    <t>TPJ</t>
  </si>
  <si>
    <t>0960-7412</t>
  </si>
  <si>
    <t>1365-313X</t>
  </si>
  <si>
    <t>THE PLANT JOURNAL</t>
  </si>
  <si>
    <t>10.1111/(ISSN)1365-313X</t>
  </si>
  <si>
    <t>https://onlinelibrary.wiley.com/journal/1365313X</t>
  </si>
  <si>
    <t>109-112</t>
  </si>
  <si>
    <t>PPA</t>
  </si>
  <si>
    <t>0032-0862</t>
  </si>
  <si>
    <t>1365-3059</t>
  </si>
  <si>
    <t>PLANT PATHOLOGY</t>
  </si>
  <si>
    <t>10.1111/(ISSN)1365-3059</t>
  </si>
  <si>
    <t>https://onlinelibrary.wiley.com/journal/13653059</t>
  </si>
  <si>
    <t>PSBI</t>
  </si>
  <si>
    <t>0913-557X</t>
  </si>
  <si>
    <t>1442-1984</t>
  </si>
  <si>
    <t>PLANT SPECIES BIOLOGY</t>
  </si>
  <si>
    <t>10.1111/(ISSN)1442-1984</t>
  </si>
  <si>
    <t>https://onlinelibrary.wiley.com/journal/14421984</t>
  </si>
  <si>
    <t>1612-8850</t>
  </si>
  <si>
    <t>1612-8869</t>
  </si>
  <si>
    <t>PLASMA PROCESSES AND POLYMERS</t>
  </si>
  <si>
    <t>10.1002/(ISSN)1612-8869</t>
  </si>
  <si>
    <t>https://onlinelibrary.wiley.com/journal/16128869</t>
  </si>
  <si>
    <t>PMRJ</t>
  </si>
  <si>
    <t>1934-1482</t>
  </si>
  <si>
    <t>1934-1563</t>
  </si>
  <si>
    <t>PM&amp;R</t>
  </si>
  <si>
    <t>10.1002/(ISSN)1934-1563</t>
  </si>
  <si>
    <t>https://onlinelibrary.wiley.com/journal/19341563</t>
  </si>
  <si>
    <t>Physical Rehabilitation</t>
  </si>
  <si>
    <t>PLAR</t>
  </si>
  <si>
    <t>1081-6976</t>
  </si>
  <si>
    <t>1555-2934</t>
  </si>
  <si>
    <t>POLAR: POLITICAL AND LEGAL ANTHROPOLOGY REVIEW</t>
  </si>
  <si>
    <t>10.1111/(ISSN)1555-2934</t>
  </si>
  <si>
    <t>https://anthrosource.onlinelibrary.wiley.com/journal/15552934</t>
  </si>
  <si>
    <t>POI3</t>
  </si>
  <si>
    <t>1944-2866</t>
  </si>
  <si>
    <t>10.1002/(ISSN)1944-2866</t>
  </si>
  <si>
    <t>https://onlinelibrary.wiley.com/journal/19442866</t>
  </si>
  <si>
    <t>Public Policy &amp; Administration</t>
  </si>
  <si>
    <t>PSJ</t>
  </si>
  <si>
    <t>0190-292X</t>
  </si>
  <si>
    <t>1541-0072</t>
  </si>
  <si>
    <t>POLICY STUDIES JOURNAL</t>
  </si>
  <si>
    <t>10.1111/(ISSN)1541-0072</t>
  </si>
  <si>
    <t>https://onlinelibrary.wiley.com/journal/15410072</t>
  </si>
  <si>
    <t>POPS</t>
  </si>
  <si>
    <t>0162-895X</t>
  </si>
  <si>
    <t>1467-9221</t>
  </si>
  <si>
    <t>POLITICAL PSYCHOLOGY</t>
  </si>
  <si>
    <t>10.1111/(ISSN)1467-9221</t>
  </si>
  <si>
    <t>https://onlinelibrary.wiley.com/journal/14679221</t>
  </si>
  <si>
    <t>POQU</t>
  </si>
  <si>
    <t>0032-3179</t>
  </si>
  <si>
    <t>1467-923X</t>
  </si>
  <si>
    <t>THE POLITICAL QUARTERLY</t>
  </si>
  <si>
    <t>10.1111/(ISSN)1467-923X</t>
  </si>
  <si>
    <t>https://onlinelibrary.wiley.com/journal/1467923X</t>
  </si>
  <si>
    <t>POLQ</t>
  </si>
  <si>
    <t>0032-3195</t>
  </si>
  <si>
    <t>1538-165X</t>
  </si>
  <si>
    <t>POLITICAL SCIENCE QUARTERLY</t>
  </si>
  <si>
    <t>10.1002/(ISSN)1538-165X</t>
  </si>
  <si>
    <t>https://onlinelibrary.wiley.com/journal/1538165X</t>
  </si>
  <si>
    <t>POLP</t>
  </si>
  <si>
    <t>1555-5623</t>
  </si>
  <si>
    <t>1747-1346</t>
  </si>
  <si>
    <t>POLITICS &amp; POLICY</t>
  </si>
  <si>
    <t>10.1111/(ISSN)1747-1346</t>
  </si>
  <si>
    <t>https://onlinelibrary.wiley.com/journal/17471346</t>
  </si>
  <si>
    <t>PC</t>
  </si>
  <si>
    <t>0272-8397</t>
  </si>
  <si>
    <t>1548-0569</t>
  </si>
  <si>
    <t>POLYMER COMPOSITES</t>
  </si>
  <si>
    <t>10.1002/(ISSN)1548-0569</t>
  </si>
  <si>
    <t>https://onlinelibrary.wiley.com/journal/15480569</t>
  </si>
  <si>
    <t>Composites</t>
  </si>
  <si>
    <t>PEN</t>
  </si>
  <si>
    <t>0032-3888</t>
  </si>
  <si>
    <t>1548-2634</t>
  </si>
  <si>
    <t>POLYMER ENGINEERING &amp; SCIENCE</t>
  </si>
  <si>
    <t>10.1002/(ISSN)1548-2634</t>
  </si>
  <si>
    <t>https://onlinelibrary.wiley.com/journal/15482634</t>
  </si>
  <si>
    <t>PI</t>
  </si>
  <si>
    <t>0959-8103</t>
  </si>
  <si>
    <t>1097-0126</t>
  </si>
  <si>
    <t>POLYMER INTERNATIONAL</t>
  </si>
  <si>
    <t>10.1002/(ISSN)1097-0126</t>
  </si>
  <si>
    <t>https://onlinelibrary.wiley.com/journal/10970126</t>
  </si>
  <si>
    <t>PAT</t>
  </si>
  <si>
    <t>1042-7147</t>
  </si>
  <si>
    <t>1099-1581</t>
  </si>
  <si>
    <t>POLYMERS FOR ADVANCED TECHNOLOGIES</t>
  </si>
  <si>
    <t>10.1002/(ISSN)1099-1581</t>
  </si>
  <si>
    <t>https://onlinelibrary.wiley.com/journal/10991581</t>
  </si>
  <si>
    <t>Polymer processing</t>
  </si>
  <si>
    <t>PADR</t>
  </si>
  <si>
    <t>0098-7921</t>
  </si>
  <si>
    <t>1728-4457</t>
  </si>
  <si>
    <t>POPULATION AND DEVELOPMENT REVIEW</t>
  </si>
  <si>
    <t>10.1111/(ISSN)1728-4457</t>
  </si>
  <si>
    <t>https://onlinelibrary.wiley.com/journal/17284457</t>
  </si>
  <si>
    <t>POPE</t>
  </si>
  <si>
    <t>1438-3896</t>
  </si>
  <si>
    <t>1438-390X</t>
  </si>
  <si>
    <t>POPULATION ECOLOGY</t>
  </si>
  <si>
    <t>10.1002/(ISSN)1438-390X</t>
  </si>
  <si>
    <t>https://onlinelibrary.wiley.com/journal/1438390X</t>
  </si>
  <si>
    <t>PSP</t>
  </si>
  <si>
    <t>1544-8444</t>
  </si>
  <si>
    <t>1544-8452</t>
  </si>
  <si>
    <t>POPULATION, SPACE AND PLACE</t>
  </si>
  <si>
    <t>10.1002/(ISSN)1544-8452</t>
  </si>
  <si>
    <t>https://onlinelibrary.wiley.com/journal/15448452</t>
  </si>
  <si>
    <t>POP4</t>
  </si>
  <si>
    <t>1944-2858</t>
  </si>
  <si>
    <t>10.1002/(ISSN)1944-2858</t>
  </si>
  <si>
    <t>https://onlinelibrary.wiley.com/journal/19442858</t>
  </si>
  <si>
    <t>PDI</t>
  </si>
  <si>
    <t>2047-2897</t>
  </si>
  <si>
    <t>2047-2900</t>
  </si>
  <si>
    <t>PRACTICAL DIABETES</t>
  </si>
  <si>
    <t>10.1002/(ISSN)2047-2900</t>
  </si>
  <si>
    <t>https://onlinelibrary.wiley.com/journal/1528252X</t>
  </si>
  <si>
    <t>PD</t>
  </si>
  <si>
    <t>0197-3851</t>
  </si>
  <si>
    <t>1097-0223</t>
  </si>
  <si>
    <t>PRENATAL DIAGNOSIS</t>
  </si>
  <si>
    <t>10.1002/(ISSN)1097-0223</t>
  </si>
  <si>
    <t>https://obgyn.onlinelibrary.wiley.com/journal/10970223</t>
  </si>
  <si>
    <t>PSB</t>
  </si>
  <si>
    <t>0959-6682</t>
  </si>
  <si>
    <t>1931-2253</t>
  </si>
  <si>
    <t>PRESCRIBER</t>
  </si>
  <si>
    <t>10.1002/(ISSN)1931-2253</t>
  </si>
  <si>
    <t>https://onlinelibrary.wiley.com/journal/19312253</t>
  </si>
  <si>
    <t>General &amp; Introductory Medical Science</t>
  </si>
  <si>
    <t>PSQ</t>
  </si>
  <si>
    <t>0360-4918</t>
  </si>
  <si>
    <t>1741-5705</t>
  </si>
  <si>
    <t>PRESIDENTIAL STUDIES QUARTERLY</t>
  </si>
  <si>
    <t>10.1111/(ISSN)1741-5705</t>
  </si>
  <si>
    <t>https://onlinelibrary.wiley.com/journal/17415705</t>
  </si>
  <si>
    <t>American Politics</t>
  </si>
  <si>
    <t>1617-7061</t>
  </si>
  <si>
    <t>PROCEEDINGS IN APPLIED MATHEMATICS &amp; MECHANICS</t>
  </si>
  <si>
    <t>10.1002/(ISSN)1617-7061</t>
  </si>
  <si>
    <t>https://onlinelibrary.wiley.com/journal/16177061</t>
  </si>
  <si>
    <t>PRA2</t>
  </si>
  <si>
    <t>0044-7870</t>
  </si>
  <si>
    <t>2373-9231</t>
  </si>
  <si>
    <t>PROCEEDINGS OF THE ASSOCIATION FOR INFORMATION SCIENCE AND TECHNOLOGY</t>
  </si>
  <si>
    <t>10.1002/(ISSN)2373-9231</t>
  </si>
  <si>
    <t>https://onlinelibrary.wiley.com/journal/23739231</t>
  </si>
  <si>
    <t>PLMS</t>
  </si>
  <si>
    <t>0024-6115</t>
  </si>
  <si>
    <t>1460-244X</t>
  </si>
  <si>
    <t>PROCEEDINGS OF THE LONDON MATHEMATICAL SOCIETY</t>
  </si>
  <si>
    <t>10.1112/(ISSN)1460-244X</t>
  </si>
  <si>
    <t>https://londmathsoc.onlinelibrary.wiley.com/journal/1460244X</t>
  </si>
  <si>
    <t>124-125</t>
  </si>
  <si>
    <t>PRS</t>
  </si>
  <si>
    <t>1066-8527</t>
  </si>
  <si>
    <t>1547-5913</t>
  </si>
  <si>
    <t>PROCESS SAFETY PROGRESS</t>
  </si>
  <si>
    <t>10.1002/(ISSN)1547-5913</t>
  </si>
  <si>
    <t>https://onlinelibrary.wiley.com/journal/15475913</t>
  </si>
  <si>
    <t>Process Safety</t>
  </si>
  <si>
    <t>POMS</t>
  </si>
  <si>
    <t>1059-1478</t>
  </si>
  <si>
    <t>1937-5956</t>
  </si>
  <si>
    <t>PRODUCTION AND OPERATIONS MANAGEMENT</t>
  </si>
  <si>
    <t>10.1111/(ISSN)1937-5956</t>
  </si>
  <si>
    <t>https://onlinelibrary.wiley.com/journal/19375956</t>
  </si>
  <si>
    <t>PNP</t>
  </si>
  <si>
    <t>1367-7543</t>
  </si>
  <si>
    <t>1931-227X</t>
  </si>
  <si>
    <t>PROGRESS IN NEUROLOGY AND PSYCHIATRY</t>
  </si>
  <si>
    <t>10.1002/(ISSN)1931-227X</t>
  </si>
  <si>
    <t>https://onlinelibrary.wiley.com/journal/1931227X</t>
  </si>
  <si>
    <t>PIP</t>
  </si>
  <si>
    <t>1062-7995</t>
  </si>
  <si>
    <t>1099-159X</t>
  </si>
  <si>
    <t>PROGRESS IN PHOTOVOLTAICS: RESEARCH AND APPLICATIONS</t>
  </si>
  <si>
    <t>10.1002/(ISSN)1099-159X</t>
  </si>
  <si>
    <t>https://onlinelibrary.wiley.com/journal/1099159X</t>
  </si>
  <si>
    <t>Solar Energy &amp; Photovoltaics</t>
  </si>
  <si>
    <t>0721-3115</t>
  </si>
  <si>
    <t>1521-4087</t>
  </si>
  <si>
    <t>PROPELLANTS, EXPLOSIVES, PYROTECHNICS</t>
  </si>
  <si>
    <t>10.1002/(ISSN)1521-4087</t>
  </si>
  <si>
    <t>https://onlinelibrary.wiley.com/journal/15214087</t>
  </si>
  <si>
    <t>PROS</t>
  </si>
  <si>
    <t>0270-4137</t>
  </si>
  <si>
    <t>1097-0045</t>
  </si>
  <si>
    <t>THE PROSTATE</t>
  </si>
  <si>
    <t>10.1002/(ISSN)1097-0045</t>
  </si>
  <si>
    <t>https://onlinelibrary.wiley.com/journal/10970045</t>
  </si>
  <si>
    <t>PRO</t>
  </si>
  <si>
    <t>0961-8368</t>
  </si>
  <si>
    <t>1469-896X</t>
  </si>
  <si>
    <t>PROTEIN SCIENCE</t>
  </si>
  <si>
    <t>10.1002/(ISSN)1469-896X</t>
  </si>
  <si>
    <t>https://onlinelibrary.wiley.com/journal/1469896X</t>
  </si>
  <si>
    <t>Protein Science</t>
  </si>
  <si>
    <t>PROT</t>
  </si>
  <si>
    <t>0887-3585</t>
  </si>
  <si>
    <t>1097-0134</t>
  </si>
  <si>
    <t>PROTEINS: STRUCTURE, FUNCTION AND BIOINFORMATICS</t>
  </si>
  <si>
    <t>10.1002/(ISSN)1097-0134</t>
  </si>
  <si>
    <t>https://onlinelibrary.wiley.com/journal/10970134</t>
  </si>
  <si>
    <t>1615-9853</t>
  </si>
  <si>
    <t>1615-9861</t>
  </si>
  <si>
    <t>PROTEOMICS</t>
  </si>
  <si>
    <t>10.1002/(ISSN)1615-9861</t>
  </si>
  <si>
    <t>https://onlinelibrary.wiley.com/journal/16159861</t>
  </si>
  <si>
    <t>1862-8346</t>
  </si>
  <si>
    <t>1862-8354</t>
  </si>
  <si>
    <t>PROTEOMICS - CLINICAL APPLICATIONS</t>
  </si>
  <si>
    <t>10.1002/(ISSN)1862-8354</t>
  </si>
  <si>
    <t>https://onlinelibrary.wiley.com/journal/18628354</t>
  </si>
  <si>
    <t>PCHJ</t>
  </si>
  <si>
    <t>2046-0252</t>
  </si>
  <si>
    <t>2046-0260</t>
  </si>
  <si>
    <t>PSYCH JOURNAL</t>
  </si>
  <si>
    <t>10.1002/(ISSN)2046-0260</t>
  </si>
  <si>
    <t>https://onlinelibrary.wiley.com/journal/20460260</t>
  </si>
  <si>
    <t>PCN</t>
  </si>
  <si>
    <t>1323-1316</t>
  </si>
  <si>
    <t>1440-1819</t>
  </si>
  <si>
    <t>PSYCHIATRY AND CLINICAL NEUROSCIENCES</t>
  </si>
  <si>
    <t>10.1111/(ISSN)1440-1819</t>
  </si>
  <si>
    <t>https://onlinelibrary.wiley.com/journal/14401819</t>
  </si>
  <si>
    <t>PSYG</t>
  </si>
  <si>
    <t>1346-3500</t>
  </si>
  <si>
    <t>1479-8301</t>
  </si>
  <si>
    <t>PSYCHOGERIATRICS</t>
  </si>
  <si>
    <t>10.1111/(ISSN)1479-8301</t>
  </si>
  <si>
    <t>https://onlinelibrary.wiley.com/journal/14798301</t>
  </si>
  <si>
    <t>MAR</t>
  </si>
  <si>
    <t>0742-6046</t>
  </si>
  <si>
    <t>1520-6793</t>
  </si>
  <si>
    <t>PSYCHOLOGY &amp; MARKETING</t>
  </si>
  <si>
    <t>10.1002/(ISSN)1520-6793</t>
  </si>
  <si>
    <t>https://onlinelibrary.wiley.com/journal/15206793</t>
  </si>
  <si>
    <t>PAPT</t>
  </si>
  <si>
    <t>1476-0835</t>
  </si>
  <si>
    <t>2044-8341</t>
  </si>
  <si>
    <t>PSYCHOLOGY AND PSYCHOTHERAPY: THEORY, RESEARCH AND PRACTICE</t>
  </si>
  <si>
    <t>10.1111/(ISSN)2044-8341</t>
  </si>
  <si>
    <t>https://onlinelibrary.wiley.com/journal/20448341</t>
  </si>
  <si>
    <t>PITS</t>
  </si>
  <si>
    <t>0033-3085</t>
  </si>
  <si>
    <t>1520-6807</t>
  </si>
  <si>
    <t>PSYCHOLOGY IN THE SCHOOLS</t>
  </si>
  <si>
    <t>10.1002/(ISSN)1520-6807</t>
  </si>
  <si>
    <t>https://onlinelibrary.wiley.com/journal/15206807</t>
  </si>
  <si>
    <t>PON</t>
  </si>
  <si>
    <t>1057-9249</t>
  </si>
  <si>
    <t>1099-1611</t>
  </si>
  <si>
    <t>PSYCHO-ONCOLOGY</t>
  </si>
  <si>
    <t>10.1002/(ISSN)1099-1611</t>
  </si>
  <si>
    <t>https://onlinelibrary.wiley.com/journal/10991611</t>
  </si>
  <si>
    <t>Psycho-Oncology</t>
  </si>
  <si>
    <t>PSYP</t>
  </si>
  <si>
    <t>0048-5772</t>
  </si>
  <si>
    <t>1469-8986</t>
  </si>
  <si>
    <t>PSYCHOPHYSIOLOGY</t>
  </si>
  <si>
    <t>10.1111/(ISSN)1469-8986</t>
  </si>
  <si>
    <t>https://onlinelibrary.wiley.com/journal/14698986</t>
  </si>
  <si>
    <t>PADM</t>
  </si>
  <si>
    <t>0033-3298</t>
  </si>
  <si>
    <t>1467-9299</t>
  </si>
  <si>
    <t>PUBLIC ADMINISTRATION</t>
  </si>
  <si>
    <t>10.1111/(ISSN)1467-9299</t>
  </si>
  <si>
    <t>https://onlinelibrary.wiley.com/journal/14679299</t>
  </si>
  <si>
    <t>PAD</t>
  </si>
  <si>
    <t>0271-2075</t>
  </si>
  <si>
    <t>1099-162X</t>
  </si>
  <si>
    <t>PUBLIC ADMINISTRATION AND DEVELOPMENT</t>
  </si>
  <si>
    <t>10.1002/(ISSN)1099-162X</t>
  </si>
  <si>
    <t>https://onlinelibrary.wiley.com/journal/1099162X</t>
  </si>
  <si>
    <t>PUAR</t>
  </si>
  <si>
    <t>0033-3352</t>
  </si>
  <si>
    <t>1540-6210</t>
  </si>
  <si>
    <t>PUBLIC ADMINISTRATION REVIEW</t>
  </si>
  <si>
    <t>10.1111/(ISSN)1540-6210</t>
  </si>
  <si>
    <t>https://onlinelibrary.wiley.com/journal/15406210</t>
  </si>
  <si>
    <t>PBAF</t>
  </si>
  <si>
    <t>0275-1100</t>
  </si>
  <si>
    <t>1540-5850</t>
  </si>
  <si>
    <t>PUBLIC BUDGETING AND FINANCE</t>
  </si>
  <si>
    <t>10.1111/(ISSN)1540-5850</t>
  </si>
  <si>
    <t>https://onlinelibrary.wiley.com/journal/15405850</t>
  </si>
  <si>
    <t>PHN</t>
  </si>
  <si>
    <t>0737-1209</t>
  </si>
  <si>
    <t>1525-1446</t>
  </si>
  <si>
    <t>PUBLIC HEALTH NURSING</t>
  </si>
  <si>
    <t>10.1111/(ISSN)1525-1446</t>
  </si>
  <si>
    <t>https://onlinelibrary.wiley.com/journal/15251446</t>
  </si>
  <si>
    <t>Public Health Nursing &amp; Health Visiting</t>
  </si>
  <si>
    <t>QRE</t>
  </si>
  <si>
    <t>0748-8017</t>
  </si>
  <si>
    <t>1099-1638</t>
  </si>
  <si>
    <t>QUALITY AND RELIABILITY ENGINEERING INTERNATIONAL</t>
  </si>
  <si>
    <t>10.1002/(ISSN)1099-1638</t>
  </si>
  <si>
    <t>https://onlinelibrary.wiley.com/journal/10991638</t>
  </si>
  <si>
    <t>Engineering Statistics</t>
  </si>
  <si>
    <t>QJ</t>
  </si>
  <si>
    <t>0035-9009</t>
  </si>
  <si>
    <t>1477-870X</t>
  </si>
  <si>
    <t>QUARTERLY JOURNAL OF THE ROYAL METEOROLOGICAL SOCIETY</t>
  </si>
  <si>
    <t>10.1002/(ISSN)1477-870X</t>
  </si>
  <si>
    <t>https://rmets.onlinelibrary.wiley.com/journal/1477870X</t>
  </si>
  <si>
    <t>RADM</t>
  </si>
  <si>
    <t>0033-6807</t>
  </si>
  <si>
    <t>1467-9310</t>
  </si>
  <si>
    <t>R &amp; D MANAGEMENT</t>
  </si>
  <si>
    <t>10.1111/(ISSN)1467-9310</t>
  </si>
  <si>
    <t>https://onlinelibrary.wiley.com/journal/14679310</t>
  </si>
  <si>
    <t>RDS</t>
  </si>
  <si>
    <t>0048-6604</t>
  </si>
  <si>
    <t>1944-799X</t>
  </si>
  <si>
    <t>RADIO SCIENCE</t>
  </si>
  <si>
    <t>10.1002/(ISSN)1944-799X</t>
  </si>
  <si>
    <t>https://agupubs.onlinelibrary.wiley.com/journal/1944799X</t>
  </si>
  <si>
    <t>Electromagnetic Theory</t>
  </si>
  <si>
    <t>RAND</t>
  </si>
  <si>
    <t>0741-6261</t>
  </si>
  <si>
    <t>1756-2171</t>
  </si>
  <si>
    <t>THE RAND JOURNAL OF ECONOMICS</t>
  </si>
  <si>
    <t>10.1111/(ISSN)1756-2171</t>
  </si>
  <si>
    <t>https://onlinelibrary.wiley.com/journal/17562171</t>
  </si>
  <si>
    <t>RSA</t>
  </si>
  <si>
    <t>1042-9832</t>
  </si>
  <si>
    <t>1098-2418</t>
  </si>
  <si>
    <t>RANDOM STRUCTURES &amp; ALGORITHMS</t>
  </si>
  <si>
    <t>10.1002/(ISSN)1098-2418</t>
  </si>
  <si>
    <t>https://onlinelibrary.wiley.com/journal/10982418</t>
  </si>
  <si>
    <t>Discrete Mathematics</t>
  </si>
  <si>
    <t>60-61</t>
  </si>
  <si>
    <t>RCM</t>
  </si>
  <si>
    <t>0951-4198</t>
  </si>
  <si>
    <t>1097-0231</t>
  </si>
  <si>
    <t>RAPID COMMUNICATIONS IN MASS SPECTROMETRY</t>
  </si>
  <si>
    <t>10.1002/(ISSN)1097-0231</t>
  </si>
  <si>
    <t>https://onlinelibrary.wiley.com/journal/10970231</t>
  </si>
  <si>
    <t>RATI</t>
  </si>
  <si>
    <t>0034-0006</t>
  </si>
  <si>
    <t>1467-9329</t>
  </si>
  <si>
    <t>RATIO</t>
  </si>
  <si>
    <t>10.1111/(ISSN)1467-9329</t>
  </si>
  <si>
    <t>https://onlinelibrary.wiley.com/journal/14679329</t>
  </si>
  <si>
    <t>RAJU</t>
  </si>
  <si>
    <t>0952-1917</t>
  </si>
  <si>
    <t>1467-9337</t>
  </si>
  <si>
    <t>RATIO JURIS</t>
  </si>
  <si>
    <t>10.1111/(ISSN)1467-9337</t>
  </si>
  <si>
    <t>https://onlinelibrary.wiley.com/journal/14679337</t>
  </si>
  <si>
    <t>RRQ</t>
  </si>
  <si>
    <t>0034-0553</t>
  </si>
  <si>
    <t>1936-2722</t>
  </si>
  <si>
    <t>READING RESEARCH QUARTERLY</t>
  </si>
  <si>
    <t>10.1002/(ISSN)1936-2722</t>
  </si>
  <si>
    <t>https://ila.onlinelibrary.wiley.com/journal/19362722</t>
  </si>
  <si>
    <t>TRTR</t>
  </si>
  <si>
    <t>0034-0561</t>
  </si>
  <si>
    <t>1936-2714</t>
  </si>
  <si>
    <t>THE READING TEACHER</t>
  </si>
  <si>
    <t>10.1002/(ISSN)1936-2714</t>
  </si>
  <si>
    <t>https://ila.onlinelibrary.wiley.com/journal/19362714</t>
  </si>
  <si>
    <t>REEC</t>
  </si>
  <si>
    <t>1080-8620</t>
  </si>
  <si>
    <t>1540-6229</t>
  </si>
  <si>
    <t>REAL ESTATE ECONOMICS</t>
  </si>
  <si>
    <t>10.1111/(ISSN)1540-6229</t>
  </si>
  <si>
    <t>https://onlinelibrary.wiley.com/journal/15406229</t>
  </si>
  <si>
    <t>Property &amp; Real Estate</t>
  </si>
  <si>
    <t>NSR</t>
  </si>
  <si>
    <t>2155-644X</t>
  </si>
  <si>
    <t>2155-6458</t>
  </si>
  <si>
    <t>RECRUITING &amp; RETAINING ADULT LEARNERS</t>
  </si>
  <si>
    <t>10.1002/(ISSN)2155-6458</t>
  </si>
  <si>
    <t>https://onlinelibrary.wiley.com/journal/21556458</t>
  </si>
  <si>
    <t>RSP3</t>
  </si>
  <si>
    <t>1757-7802</t>
  </si>
  <si>
    <t>REGIONAL SCIENCE POLICY &amp; PRACTICE</t>
  </si>
  <si>
    <t>10.1111/(ISSN)1757-7802</t>
  </si>
  <si>
    <t>https://onlinelibrary.wiley.com/journal/17577802</t>
  </si>
  <si>
    <t>REGO</t>
  </si>
  <si>
    <t>1748-5983</t>
  </si>
  <si>
    <t>1748-5991</t>
  </si>
  <si>
    <t>REGULATION &amp; GOVERNANCE</t>
  </si>
  <si>
    <t>10.1111/(ISSN)1748-5991</t>
  </si>
  <si>
    <t>https://onlinelibrary.wiley.com/journal/17485991</t>
  </si>
  <si>
    <t>REC3</t>
  </si>
  <si>
    <t>1749-8171</t>
  </si>
  <si>
    <t>10.1111/(ISSN)1749-8171</t>
  </si>
  <si>
    <t>https://onlinelibrary.wiley.com/journal/17498171</t>
  </si>
  <si>
    <t>RSR</t>
  </si>
  <si>
    <t>0319-485X</t>
  </si>
  <si>
    <t>1748-0922</t>
  </si>
  <si>
    <t>RELIGIOUS STUDIES REVIEW</t>
  </si>
  <si>
    <t>10.1111/(ISSN)1748-0922</t>
  </si>
  <si>
    <t>https://onlinelibrary.wiley.com/journal/17480922</t>
  </si>
  <si>
    <t>Religious Studies</t>
  </si>
  <si>
    <t>REM</t>
  </si>
  <si>
    <t>1051-5658</t>
  </si>
  <si>
    <t>1520-6831</t>
  </si>
  <si>
    <t>REMEDIATION</t>
  </si>
  <si>
    <t>10.1002/(ISSN)1520-6831</t>
  </si>
  <si>
    <t>https://onlinelibrary.wiley.com/journal/15206831</t>
  </si>
  <si>
    <t>REST</t>
  </si>
  <si>
    <t>0269-1213</t>
  </si>
  <si>
    <t>1477-4658</t>
  </si>
  <si>
    <t>RENAISSANCE STUDIES</t>
  </si>
  <si>
    <t>10.1111/(ISSN)1477-4658</t>
  </si>
  <si>
    <t>https://onlinelibrary.wiley.com/journal/14774658</t>
  </si>
  <si>
    <t>Renaissance History</t>
  </si>
  <si>
    <t>RDA</t>
  </si>
  <si>
    <t>0936-6768</t>
  </si>
  <si>
    <t>1439-0531</t>
  </si>
  <si>
    <t>REPRODUCTION IN DOMESTIC ANIMALS</t>
  </si>
  <si>
    <t>10.1111/(ISSN)1439-0531</t>
  </si>
  <si>
    <t>https://onlinelibrary.wiley.com/journal/14390531</t>
  </si>
  <si>
    <t>NUR</t>
  </si>
  <si>
    <t>0160-6891</t>
  </si>
  <si>
    <t>1098-240X</t>
  </si>
  <si>
    <t>RESEARCH IN NURSING &amp; HEALTH</t>
  </si>
  <si>
    <t>10.1002/(ISSN)1098-240X</t>
  </si>
  <si>
    <t>https://onlinelibrary.wiley.com/journal/1098240X</t>
  </si>
  <si>
    <t>JRSM</t>
  </si>
  <si>
    <t>1759-2879</t>
  </si>
  <si>
    <t>1759-2887</t>
  </si>
  <si>
    <t>RESEARCH SYNTHESIS METHODS</t>
  </si>
  <si>
    <t>10.1002/(ISSN)1759-2887</t>
  </si>
  <si>
    <t>https://onlinelibrary.wiley.com/journal/17592887</t>
  </si>
  <si>
    <t>RGE</t>
  </si>
  <si>
    <t>1344-1698</t>
  </si>
  <si>
    <t>1751-3928</t>
  </si>
  <si>
    <t>RESOURCE GEOLOGY</t>
  </si>
  <si>
    <t>10.1111/(ISSN)1751-3928</t>
  </si>
  <si>
    <t>https://onlinelibrary.wiley.com/journal/17513928</t>
  </si>
  <si>
    <t>RESP</t>
  </si>
  <si>
    <t>1323-7799</t>
  </si>
  <si>
    <t>1440-1843</t>
  </si>
  <si>
    <t>RESPIROLOGY</t>
  </si>
  <si>
    <t>10.1111/(ISSN)1440-1843</t>
  </si>
  <si>
    <t>https://onlinelibrary.wiley.com/journal/14401843</t>
  </si>
  <si>
    <t>REC</t>
  </si>
  <si>
    <t>1061-2971</t>
  </si>
  <si>
    <t>1526-100X</t>
  </si>
  <si>
    <t>RESTORATION ECOLOGY</t>
  </si>
  <si>
    <t>10.1111/(ISSN)1526-100X</t>
  </si>
  <si>
    <t>https://onlinelibrary.wiley.com/journal/1526100X</t>
  </si>
  <si>
    <t>Population &amp; Community Ecology</t>
  </si>
  <si>
    <t>RODE</t>
  </si>
  <si>
    <t>1363-6669</t>
  </si>
  <si>
    <t>1467-9361</t>
  </si>
  <si>
    <t>REVIEW OF DEVELOPMENT ECONOMICS</t>
  </si>
  <si>
    <t>10.1111/(ISSN)1467-9361</t>
  </si>
  <si>
    <t>https://onlinelibrary.wiley.com/journal/14679361</t>
  </si>
  <si>
    <t>REV3</t>
  </si>
  <si>
    <t>2049-6613</t>
  </si>
  <si>
    <t>REVIEW OF EDUCATION</t>
  </si>
  <si>
    <t>10.1002/(ISSN)2049-6613</t>
  </si>
  <si>
    <t>https://onlinelibrary.wiley.com/journal/20496613</t>
  </si>
  <si>
    <t>REEL</t>
  </si>
  <si>
    <t>2050-0386</t>
  </si>
  <si>
    <t>2050-0394</t>
  </si>
  <si>
    <t>REVIEW OF EUROPEAN, COMPARATIVE &amp; INTERNATIONALENVIRONMENTAL LAW (RECIEL)</t>
  </si>
  <si>
    <t>10.1002/(ISSN)2050-0394</t>
  </si>
  <si>
    <t>https://onlinelibrary.wiley.com/journal/20500394</t>
  </si>
  <si>
    <t>RFE</t>
  </si>
  <si>
    <t>1058-3300</t>
  </si>
  <si>
    <t>1873-5924</t>
  </si>
  <si>
    <t>REVIEW OF FINANCIAL ECONOMICS</t>
  </si>
  <si>
    <t>10.1002/(ISSN)1873-5924</t>
  </si>
  <si>
    <t>https://onlinelibrary.wiley.com/journal/18735924</t>
  </si>
  <si>
    <t>ROIW</t>
  </si>
  <si>
    <t>0034-6586</t>
  </si>
  <si>
    <t>1475-4991</t>
  </si>
  <si>
    <t>REVIEW OF INCOME AND WEALTH</t>
  </si>
  <si>
    <t>10.1111/(ISSN)1475-4991</t>
  </si>
  <si>
    <t>https://onlinelibrary.wiley.com/journal/14754991</t>
  </si>
  <si>
    <t>ROIE</t>
  </si>
  <si>
    <t>0965-7576</t>
  </si>
  <si>
    <t>1467-9396</t>
  </si>
  <si>
    <t>REVIEW OF INTERNATIONAL ECONOMICS</t>
  </si>
  <si>
    <t>10.1111/(ISSN)1467-9396</t>
  </si>
  <si>
    <t>https://onlinelibrary.wiley.com/journal/14679396</t>
  </si>
  <si>
    <t>ROPR</t>
  </si>
  <si>
    <t>1541-132X</t>
  </si>
  <si>
    <t>1541-1338</t>
  </si>
  <si>
    <t>REVIEW OF POLICY RESEARCH</t>
  </si>
  <si>
    <t>10.1111/(ISSN)1541-1338</t>
  </si>
  <si>
    <t>https://onlinelibrary.wiley.com/journal/15411338</t>
  </si>
  <si>
    <t>RAQ</t>
  </si>
  <si>
    <t>1753-5123</t>
  </si>
  <si>
    <t>1753-5131</t>
  </si>
  <si>
    <t>REVIEWS IN AQUACULTURE</t>
  </si>
  <si>
    <t>10.1111/(ISSN)1753-5131</t>
  </si>
  <si>
    <t>https://onlinelibrary.wiley.com/journal/17535131</t>
  </si>
  <si>
    <t>RMV</t>
  </si>
  <si>
    <t>1052-9276</t>
  </si>
  <si>
    <t>1099-1654</t>
  </si>
  <si>
    <t>REVIEWS IN MEDICAL VIROLOGY</t>
  </si>
  <si>
    <t>10.1002/(ISSN)1099-1654</t>
  </si>
  <si>
    <t>https://onlinelibrary.wiley.com/journal/10991654</t>
  </si>
  <si>
    <t>RIRT</t>
  </si>
  <si>
    <t>1350-7303</t>
  </si>
  <si>
    <t>1467-9418</t>
  </si>
  <si>
    <t>REVIEWS IN RELIGION &amp; THEOLOGY</t>
  </si>
  <si>
    <t>10.1111/(ISSN)1467-9418</t>
  </si>
  <si>
    <t>https://onlinelibrary.wiley.com/journal/14679418</t>
  </si>
  <si>
    <t>ROG</t>
  </si>
  <si>
    <t>8755-1209</t>
  </si>
  <si>
    <t>1944-9208</t>
  </si>
  <si>
    <t>REVIEWS OF GEOPHYSICS</t>
  </si>
  <si>
    <t>10.1002/(ISSN)1944-9208</t>
  </si>
  <si>
    <t>https://agupubs.onlinelibrary.wiley.com/journal/19449208</t>
  </si>
  <si>
    <t>Environmental Physics</t>
  </si>
  <si>
    <t>ILRS</t>
  </si>
  <si>
    <t>0378-5548</t>
  </si>
  <si>
    <t>1564-9148</t>
  </si>
  <si>
    <t>REVISTA INTERNACIONAL DEL TRABAJO</t>
  </si>
  <si>
    <t>10.1111/(ISSN)1564-9148</t>
  </si>
  <si>
    <t>https://onlinelibrary.wiley.com/journal/15649148</t>
  </si>
  <si>
    <t>ILRF</t>
  </si>
  <si>
    <t>0378-5599</t>
  </si>
  <si>
    <t>1564-9121</t>
  </si>
  <si>
    <t>REVUE INTERNATIONALE DU TRAVAIL</t>
  </si>
  <si>
    <t>10.1111/(ISSN)1564-9121</t>
  </si>
  <si>
    <t>https://onlinelibrary.wiley.com/journal/15649121</t>
  </si>
  <si>
    <t>RISA</t>
  </si>
  <si>
    <t>0272-4332</t>
  </si>
  <si>
    <t>1539-6924</t>
  </si>
  <si>
    <t>RISK ANALYSIS</t>
  </si>
  <si>
    <t>10.1111/(ISSN)1539-6924</t>
  </si>
  <si>
    <t>https://onlinelibrary.wiley.com/journal/15396924</t>
  </si>
  <si>
    <t>RMIR</t>
  </si>
  <si>
    <t>1098-1616</t>
  </si>
  <si>
    <t>1540-6296</t>
  </si>
  <si>
    <t>RISK MANAGEMENT AND INSURANCE REVIEW</t>
  </si>
  <si>
    <t>10.1111/(ISSN)1540-6296</t>
  </si>
  <si>
    <t>https://onlinelibrary.wiley.com/journal/15406296</t>
  </si>
  <si>
    <t>RHC3</t>
  </si>
  <si>
    <t>1944-4079</t>
  </si>
  <si>
    <t>10.1002/(ISSN)1944-4079</t>
  </si>
  <si>
    <t>https://onlinelibrary.wiley.com/journal/19444079</t>
  </si>
  <si>
    <t>RRA</t>
  </si>
  <si>
    <t>1535-1459</t>
  </si>
  <si>
    <t>1535-1467</t>
  </si>
  <si>
    <t>RIVER RESEARCH AND APPLICATIONS</t>
  </si>
  <si>
    <t>10.1002/(ISSN)1535-1467</t>
  </si>
  <si>
    <t>https://onlinelibrary.wiley.com/journal/15351467</t>
  </si>
  <si>
    <t>RUSO</t>
  </si>
  <si>
    <t>0036-0112</t>
  </si>
  <si>
    <t>1549-0831</t>
  </si>
  <si>
    <t>RURAL SOCIOLOGY</t>
  </si>
  <si>
    <t>10.1111/(ISSN)1549-0831</t>
  </si>
  <si>
    <t>https://onlinelibrary.wiley.com/journal/15490831</t>
  </si>
  <si>
    <t>RUSS</t>
  </si>
  <si>
    <t>0036-0341</t>
  </si>
  <si>
    <t>1467-9434</t>
  </si>
  <si>
    <t>THE RUSSIAN REVIEW</t>
  </si>
  <si>
    <t>10.1111/(ISSN)1467-9434</t>
  </si>
  <si>
    <t>https://onlinelibrary.wiley.com/journal/14679434</t>
  </si>
  <si>
    <t>SCS</t>
  </si>
  <si>
    <t>0283-9318</t>
  </si>
  <si>
    <t>1471-6712</t>
  </si>
  <si>
    <t>SCANDINAVIAN JOURNAL OF CARING SCIENCES</t>
  </si>
  <si>
    <t>10.1111/(ISSN)1471-6712</t>
  </si>
  <si>
    <t>https://onlinelibrary.wiley.com/journal/14716712</t>
  </si>
  <si>
    <t>SJOE</t>
  </si>
  <si>
    <t>0347-0520</t>
  </si>
  <si>
    <t>1467-9442</t>
  </si>
  <si>
    <t>THE SCANDINAVIAN JOURNAL OF ECONOMICS</t>
  </si>
  <si>
    <t>10.1111/(ISSN)1467-9442</t>
  </si>
  <si>
    <t>https://onlinelibrary.wiley.com/journal/14679442</t>
  </si>
  <si>
    <t>SJI</t>
  </si>
  <si>
    <t>0300-9475</t>
  </si>
  <si>
    <t>1365-3083</t>
  </si>
  <si>
    <t>SCANDINAVIAN JOURNAL OF IMMUNOLOGY</t>
  </si>
  <si>
    <t>10.1111/(ISSN)1365-3083</t>
  </si>
  <si>
    <t>https://onlinelibrary.wiley.com/journal/13653083</t>
  </si>
  <si>
    <t>95-96</t>
  </si>
  <si>
    <t>SMS</t>
  </si>
  <si>
    <t>0905-7188</t>
  </si>
  <si>
    <t>1600-0838</t>
  </si>
  <si>
    <t>SCANDINAVIAN JOURNAL OF MEDICINE &amp; SCIENCE INSPORTS</t>
  </si>
  <si>
    <t>10.1111/(ISSN)1600-0838</t>
  </si>
  <si>
    <t>https://onlinelibrary.wiley.com/journal/16000838</t>
  </si>
  <si>
    <t>Sports Medicine</t>
  </si>
  <si>
    <t>SJOP</t>
  </si>
  <si>
    <t>0036-5564</t>
  </si>
  <si>
    <t>1467-9450</t>
  </si>
  <si>
    <t>SCANDINAVIAN JOURNAL OF PSYCHOLOGY</t>
  </si>
  <si>
    <t>10.1111/(ISSN)1467-9450</t>
  </si>
  <si>
    <t>https://onlinelibrary.wiley.com/journal/14679450</t>
  </si>
  <si>
    <t>SJOS</t>
  </si>
  <si>
    <t>0303-6898</t>
  </si>
  <si>
    <t>1467-9469</t>
  </si>
  <si>
    <t>SCANDINAVIAN JOURNAL OF STATISTICS</t>
  </si>
  <si>
    <t>10.1111/(ISSN)1467-9469</t>
  </si>
  <si>
    <t>https://onlinelibrary.wiley.com/journal/14679469</t>
  </si>
  <si>
    <t>SCPS</t>
  </si>
  <si>
    <t>0080-6757</t>
  </si>
  <si>
    <t>1467-9477</t>
  </si>
  <si>
    <t>SCANDINAVIAN POLITICAL STUDIES</t>
  </si>
  <si>
    <t>10.1111/(ISSN)1467-9477</t>
  </si>
  <si>
    <t>https://onlinelibrary.wiley.com/journal/14679477</t>
  </si>
  <si>
    <t>SSM</t>
  </si>
  <si>
    <t>0036-6803</t>
  </si>
  <si>
    <t>1949-8594</t>
  </si>
  <si>
    <t>SCHOOL SCIENCE AND MATHEMATICS</t>
  </si>
  <si>
    <t>10.1111/(ISSN)1949-8594</t>
  </si>
  <si>
    <t>https://onlinelibrary.wiley.com/journal/19498594</t>
  </si>
  <si>
    <t>SCE</t>
  </si>
  <si>
    <t>0036-8326</t>
  </si>
  <si>
    <t>1098-237X</t>
  </si>
  <si>
    <t>SCIENCE EDUCATION</t>
  </si>
  <si>
    <t>10.1002/(ISSN)1098-237X</t>
  </si>
  <si>
    <t>https://onlinelibrary.wiley.com/journal/1098237X</t>
  </si>
  <si>
    <t>SJPE</t>
  </si>
  <si>
    <t>0036-9292</t>
  </si>
  <si>
    <t>1467-9485</t>
  </si>
  <si>
    <t>SCOTTISH JOURNAL OF POLITICAL ECONOMY</t>
  </si>
  <si>
    <t>10.1111/(ISSN)1467-9485</t>
  </si>
  <si>
    <t>https://onlinelibrary.wiley.com/journal/14679485</t>
  </si>
  <si>
    <t>SPY2</t>
  </si>
  <si>
    <t>2475-6725</t>
  </si>
  <si>
    <t>SECURITY AND PRIVACY</t>
  </si>
  <si>
    <t>10.1002/(ISSN)2475-6725</t>
  </si>
  <si>
    <t>https://onlinelibrary.wiley.com/journal/24756725</t>
  </si>
  <si>
    <t>SED</t>
  </si>
  <si>
    <t>0037-0746</t>
  </si>
  <si>
    <t>1365-3091</t>
  </si>
  <si>
    <t>SEDIMENTOLOGY</t>
  </si>
  <si>
    <t>10.1111/(ISSN)1365-3091</t>
  </si>
  <si>
    <t>https://onlinelibrary.wiley.com/journal/13653091</t>
  </si>
  <si>
    <t>Sedimentology &amp; Stratigraphy</t>
  </si>
  <si>
    <t>SDI</t>
  </si>
  <si>
    <t>0894-0959</t>
  </si>
  <si>
    <t>1525-139X</t>
  </si>
  <si>
    <t>SEMINARS IN DIALYSIS</t>
  </si>
  <si>
    <t>10.1111/(ISSN)1525-139X</t>
  </si>
  <si>
    <t>https://onlinelibrary.wiley.com/journal/1525139X</t>
  </si>
  <si>
    <t>E555</t>
  </si>
  <si>
    <t>2573-1815</t>
  </si>
  <si>
    <t>SEPARATION SCIENCE PLUS</t>
  </si>
  <si>
    <t>10.1002/(ISSN)2573-1815</t>
  </si>
  <si>
    <t>https://onlinelibrary.wiley.com/journal/25731815</t>
  </si>
  <si>
    <t>SGP2</t>
  </si>
  <si>
    <t>2639-5355</t>
  </si>
  <si>
    <t>SEXUALITY, GENDER &amp; POLICY</t>
  </si>
  <si>
    <t>10.1002/(ISSN)2639-5355</t>
  </si>
  <si>
    <t>https://onlinelibrary.wiley.com/journal/26395355</t>
  </si>
  <si>
    <t>Gender &amp; Politics</t>
  </si>
  <si>
    <t>SDTP</t>
  </si>
  <si>
    <t>0097-966X</t>
  </si>
  <si>
    <t>2168-0159</t>
  </si>
  <si>
    <t>SID SYMPOSIUM DIGEST OF TECHNICAL PAPERS</t>
  </si>
  <si>
    <t>10.1002/(ISSN)2168-0159</t>
  </si>
  <si>
    <t>https://onlinelibrary.wiley.com/journal/21680159</t>
  </si>
  <si>
    <t>SIGN</t>
  </si>
  <si>
    <t>1740-9705</t>
  </si>
  <si>
    <t>1740-9713</t>
  </si>
  <si>
    <t>SIGNIFICANCE</t>
  </si>
  <si>
    <t>10.1111/(ISSN)1740-9713</t>
  </si>
  <si>
    <t>https://rss.onlinelibrary.wiley.com/journal/17409713</t>
  </si>
  <si>
    <t>Popular Interest Statistics</t>
  </si>
  <si>
    <t>SJTG</t>
  </si>
  <si>
    <t>0129-7619</t>
  </si>
  <si>
    <t>1467-9493</t>
  </si>
  <si>
    <t>SINGAPORE JOURNAL OF TROPICAL GEOGRAPHY</t>
  </si>
  <si>
    <t>10.1111/(ISSN)1467-9493</t>
  </si>
  <si>
    <t>https://onlinelibrary.wiley.com/journal/14679493</t>
  </si>
  <si>
    <t>1613-6810</t>
  </si>
  <si>
    <t>1613-6829</t>
  </si>
  <si>
    <t>SMALL</t>
  </si>
  <si>
    <t>10.1002/(ISSN)1613-6829</t>
  </si>
  <si>
    <t>https://onlinelibrary.wiley.com/journal/16136829</t>
  </si>
  <si>
    <t>General Nanotechnology</t>
  </si>
  <si>
    <t>E770</t>
  </si>
  <si>
    <t>2366-9608</t>
  </si>
  <si>
    <t>SMALL METHODS</t>
  </si>
  <si>
    <t>10.1002/(ISSN)2366-9608</t>
  </si>
  <si>
    <t>https://onlinelibrary.wiley.com/journal/23669608</t>
  </si>
  <si>
    <t>E506</t>
  </si>
  <si>
    <t>2688-4062</t>
  </si>
  <si>
    <t>SMALL STRUCTURES</t>
  </si>
  <si>
    <t>10.1002/(ISSN)2688-4062</t>
  </si>
  <si>
    <t>https://onlinelibrary.wiley.com/journal/26884062</t>
  </si>
  <si>
    <t>SPC3</t>
  </si>
  <si>
    <t>1751-9004</t>
  </si>
  <si>
    <t>SOCIAL AND PERSONALITY PSYCHOLOGY COMPASS</t>
  </si>
  <si>
    <t>10.1111/(ISSN)1751-9004</t>
  </si>
  <si>
    <t>https://onlinelibrary.wiley.com/journal/17519004</t>
  </si>
  <si>
    <t>SODE</t>
  </si>
  <si>
    <t>0961-205X</t>
  </si>
  <si>
    <t>1467-9507</t>
  </si>
  <si>
    <t>SOCIAL DEVELOPMENT</t>
  </si>
  <si>
    <t>10.1111/(ISSN)1467-9507</t>
  </si>
  <si>
    <t>https://onlinelibrary.wiley.com/journal/14679507</t>
  </si>
  <si>
    <t>SIPR</t>
  </si>
  <si>
    <t>1751-2395</t>
  </si>
  <si>
    <t>1751-2409</t>
  </si>
  <si>
    <t>SOCIAL ISSUES AND POLICY REVIEW</t>
  </si>
  <si>
    <t>10.1111/(ISSN)1751-2409</t>
  </si>
  <si>
    <t>https://spssi.onlinelibrary.wiley.com/journal/17512409</t>
  </si>
  <si>
    <t>SPOL</t>
  </si>
  <si>
    <t>0144-5596</t>
  </si>
  <si>
    <t>1467-9515</t>
  </si>
  <si>
    <t>SOCIAL POLICY &amp; ADMINISTRATION</t>
  </si>
  <si>
    <t>10.1111/(ISSN)1467-9515</t>
  </si>
  <si>
    <t>https://onlinelibrary.wiley.com/journal/14679515</t>
  </si>
  <si>
    <t>SSQU</t>
  </si>
  <si>
    <t>0038-4941</t>
  </si>
  <si>
    <t>1540-6237</t>
  </si>
  <si>
    <t>SOCIAL SCIENCE QUARTERLY</t>
  </si>
  <si>
    <t>10.1111/(ISSN)1540-6237</t>
  </si>
  <si>
    <t>https://onlinelibrary.wiley.com/journal/15406237</t>
  </si>
  <si>
    <t>SORU</t>
  </si>
  <si>
    <t>0038-0199</t>
  </si>
  <si>
    <t>1467-9523</t>
  </si>
  <si>
    <t>SOCIOLOGIA RURALIS</t>
  </si>
  <si>
    <t>10.1111/(ISSN)1467-9523</t>
  </si>
  <si>
    <t>https://onlinelibrary.wiley.com/journal/14679523</t>
  </si>
  <si>
    <t>SOCF</t>
  </si>
  <si>
    <t>0884-8971</t>
  </si>
  <si>
    <t>1573-7861</t>
  </si>
  <si>
    <t>SOCIOLOGICAL FORUM</t>
  </si>
  <si>
    <t>10.1111/(ISSN)1573-7861</t>
  </si>
  <si>
    <t>https://onlinelibrary.wiley.com/journal/15737861</t>
  </si>
  <si>
    <t>SOIN</t>
  </si>
  <si>
    <t>0038-0245</t>
  </si>
  <si>
    <t>1475-682X</t>
  </si>
  <si>
    <t>SOCIOLOGICAL INQUIRY</t>
  </si>
  <si>
    <t>10.1111/(ISSN)1475-682X</t>
  </si>
  <si>
    <t>https://onlinelibrary.wiley.com/journal/1475682X</t>
  </si>
  <si>
    <t>SOC4</t>
  </si>
  <si>
    <t>1751-9020</t>
  </si>
  <si>
    <t>SOCIOLOGY COMPASS</t>
  </si>
  <si>
    <t>10.1111/(ISSN)1751-9020</t>
  </si>
  <si>
    <t>https://onlinelibrary.wiley.com/journal/17519020</t>
  </si>
  <si>
    <t>SHIL</t>
  </si>
  <si>
    <t>0141-9889</t>
  </si>
  <si>
    <t>1467-9566</t>
  </si>
  <si>
    <t>SOCIOLOGY OF HEALTH &amp; ILLNESS</t>
  </si>
  <si>
    <t>10.1111/(ISSN)1467-9566</t>
  </si>
  <si>
    <t>https://onlinelibrary.wiley.com/journal/14679566</t>
  </si>
  <si>
    <t>Sociology of Health &amp; Illness</t>
  </si>
  <si>
    <t>STVR</t>
  </si>
  <si>
    <t>0960-0833</t>
  </si>
  <si>
    <t>1099-1689</t>
  </si>
  <si>
    <t>SOFTWARE TESTING, VERIFICATION &amp; RELIABILITY</t>
  </si>
  <si>
    <t>10.1002/(ISSN)1099-1689</t>
  </si>
  <si>
    <t>https://onlinelibrary.wiley.com/journal/10991689</t>
  </si>
  <si>
    <t>SPE</t>
  </si>
  <si>
    <t>0038-0644</t>
  </si>
  <si>
    <t>1097-024X</t>
  </si>
  <si>
    <t>SOFTWARE: PRACTICE AND EXPERIENCE</t>
  </si>
  <si>
    <t>10.1002/(ISSN)1097-024X</t>
  </si>
  <si>
    <t>https://onlinelibrary.wiley.com/journal/1097024X</t>
  </si>
  <si>
    <t>SAJ2</t>
  </si>
  <si>
    <t>1435-0661</t>
  </si>
  <si>
    <t>SOIL SCIENCE SOCIETY OF AMERICA JOURNAL</t>
  </si>
  <si>
    <t>10.1002/(ISSN)1435-0661</t>
  </si>
  <si>
    <t>https://onlinelibrary.wiley.com/journal/14350661</t>
  </si>
  <si>
    <t>SUM</t>
  </si>
  <si>
    <t>0266-0032</t>
  </si>
  <si>
    <t>1475-2743</t>
  </si>
  <si>
    <t>SOIL USE AND MANAGEMENT</t>
  </si>
  <si>
    <t>10.1111/(ISSN)1475-2743</t>
  </si>
  <si>
    <t>https://onlinelibrary.wiley.com/journal/14752743</t>
  </si>
  <si>
    <t>E772</t>
  </si>
  <si>
    <t>2367-198X</t>
  </si>
  <si>
    <t>SOLAR RRL</t>
  </si>
  <si>
    <t>10.1002/(ISSN)2367-198X</t>
  </si>
  <si>
    <t>https://onlinelibrary.wiley.com/journal/2367198X</t>
  </si>
  <si>
    <t>SONO</t>
  </si>
  <si>
    <t>2202-8323</t>
  </si>
  <si>
    <t>2054-6750</t>
  </si>
  <si>
    <t>SONOGRAPHY</t>
  </si>
  <si>
    <t>10.1002/(ISSN)2054-6750</t>
  </si>
  <si>
    <t>https://onlinelibrary.wiley.com/journal/20546750</t>
  </si>
  <si>
    <t>SAJE</t>
  </si>
  <si>
    <t>0038-2280</t>
  </si>
  <si>
    <t>1813-6982</t>
  </si>
  <si>
    <t>THE SOUTH AFRICAN JOURNAL OF ECONOMICS</t>
  </si>
  <si>
    <t>10.1111/(ISSN)1813-6982</t>
  </si>
  <si>
    <t>https://onlinelibrary.wiley.com/journal/18136982</t>
  </si>
  <si>
    <t>SOEJ</t>
  </si>
  <si>
    <t>0038-4038</t>
  </si>
  <si>
    <t>2325-8012</t>
  </si>
  <si>
    <t>SOUTHERN ECONOMIC JOURNAL</t>
  </si>
  <si>
    <t>10.1002/(ISSN)2325-8012</t>
  </si>
  <si>
    <t>https://onlinelibrary.wiley.com/journal/23258012</t>
  </si>
  <si>
    <t>SJP</t>
  </si>
  <si>
    <t>0038-4283</t>
  </si>
  <si>
    <t>2041-6962</t>
  </si>
  <si>
    <t>THE SOUTHERN JOURNAL OF PHILOSOPHY</t>
  </si>
  <si>
    <t>10.1111/(ISSN)2041-6962</t>
  </si>
  <si>
    <t>https://onlinelibrary.wiley.com/journal/20416962</t>
  </si>
  <si>
    <t>SCD</t>
  </si>
  <si>
    <t>0275-1879</t>
  </si>
  <si>
    <t>1754-4505</t>
  </si>
  <si>
    <t>SPECIAL CARE IN DENTISTRY</t>
  </si>
  <si>
    <t>10.1111/(ISSN)1754-4505</t>
  </si>
  <si>
    <t>https://onlinelibrary.wiley.com/journal/17544505</t>
  </si>
  <si>
    <t>Dentistry Special Topics</t>
  </si>
  <si>
    <t>SPEG</t>
  </si>
  <si>
    <t>1538-1625</t>
  </si>
  <si>
    <t>2325-8586</t>
  </si>
  <si>
    <t>SPECIAL EVENTS GALORE</t>
  </si>
  <si>
    <t>10.1002/(ISSN)2325-8586</t>
  </si>
  <si>
    <t>https://onlinelibrary.wiley.com/journal/23258586</t>
  </si>
  <si>
    <t>Non-Profit Organizations</t>
  </si>
  <si>
    <t>0038-9145</t>
  </si>
  <si>
    <t>1437-1049</t>
  </si>
  <si>
    <t>STAHLBAU</t>
  </si>
  <si>
    <t>10.1002/(ISSN)1437-1049</t>
  </si>
  <si>
    <t>https://onlinelibrary.wiley.com/journal/14371049</t>
  </si>
  <si>
    <t>0038-9056</t>
  </si>
  <si>
    <t>1521-379X</t>
  </si>
  <si>
    <t>STARCH - STäRKE</t>
  </si>
  <si>
    <t>10.1002/(ISSN)1521-379X</t>
  </si>
  <si>
    <t>https://onlinelibrary.wiley.com/journal/1521379X</t>
  </si>
  <si>
    <t>STA4</t>
  </si>
  <si>
    <t>2049-1573</t>
  </si>
  <si>
    <t>STAT</t>
  </si>
  <si>
    <t>10.1002/(ISSN)2049-1573</t>
  </si>
  <si>
    <t>https://onlinelibrary.wiley.com/journal/20491573</t>
  </si>
  <si>
    <t>STAN</t>
  </si>
  <si>
    <t>0039-0402</t>
  </si>
  <si>
    <t>1467-9574</t>
  </si>
  <si>
    <t>STATISTICA NEERLANDICA</t>
  </si>
  <si>
    <t>10.1111/(ISSN)1467-9574</t>
  </si>
  <si>
    <t>https://onlinelibrary.wiley.com/journal/14679574</t>
  </si>
  <si>
    <t>SAM</t>
  </si>
  <si>
    <t>1932-1864</t>
  </si>
  <si>
    <t>1932-1872</t>
  </si>
  <si>
    <t>STATISTICAL ANALYSIS AND DATA MINING</t>
  </si>
  <si>
    <t>10.1002/(ISSN)1932-1872</t>
  </si>
  <si>
    <t>https://onlinelibrary.wiley.com/journal/19321872</t>
  </si>
  <si>
    <t>Data Analysis</t>
  </si>
  <si>
    <t>SIM</t>
  </si>
  <si>
    <t>0277-6715</t>
  </si>
  <si>
    <t>1097-0258</t>
  </si>
  <si>
    <t>STATISTICS IN MEDICINE</t>
  </si>
  <si>
    <t>10.1002/(ISSN)1097-0258</t>
  </si>
  <si>
    <t>https://onlinelibrary.wiley.com/journal/10970258</t>
  </si>
  <si>
    <t>Experimental Design</t>
  </si>
  <si>
    <t>1867-0520</t>
  </si>
  <si>
    <t>1867-0539</t>
  </si>
  <si>
    <t>STEEL CONSTRUCTION: DESIGN AND RESEARCH</t>
  </si>
  <si>
    <t>10.1002/(ISSN)1867-0539</t>
  </si>
  <si>
    <t>https://onlinelibrary.wiley.com/journal/18670539</t>
  </si>
  <si>
    <t>1611-3683</t>
  </si>
  <si>
    <t>1869-344X</t>
  </si>
  <si>
    <t>STEEL RESEARCH INTERNATIONAL</t>
  </si>
  <si>
    <t>10.1002/(ISSN)1869-344X</t>
  </si>
  <si>
    <t>https://onlinelibrary.wiley.com/journal/1869344X</t>
  </si>
  <si>
    <t>STR</t>
  </si>
  <si>
    <t>0039-2103</t>
  </si>
  <si>
    <t>1475-1305</t>
  </si>
  <si>
    <t>STRAIN</t>
  </si>
  <si>
    <t>10.1111/(ISSN)1475-1305</t>
  </si>
  <si>
    <t>https://onlinelibrary.wiley.com/journal/14751305</t>
  </si>
  <si>
    <t>Materials Characterization</t>
  </si>
  <si>
    <t>JSC</t>
  </si>
  <si>
    <t>1086-1718</t>
  </si>
  <si>
    <t>1099-1697</t>
  </si>
  <si>
    <t>STRATEGIC CHANGE: BRIEFINGS IN ENTREPRENEURIALFINANCE</t>
  </si>
  <si>
    <t>10.1002/(ISSN)1099-1697</t>
  </si>
  <si>
    <t>https://onlinelibrary.wiley.com/journal/10991697</t>
  </si>
  <si>
    <t>SEJ</t>
  </si>
  <si>
    <t>1932-4391</t>
  </si>
  <si>
    <t>1932-443X</t>
  </si>
  <si>
    <t>STRATEGIC ENTREPRENEURSHIP JOURNAL</t>
  </si>
  <si>
    <t>10.1002/(ISSN)1932-443X</t>
  </si>
  <si>
    <t>https://onlinelibrary.wiley.com/journal/1932443X</t>
  </si>
  <si>
    <t>Small Business &amp; Entrepreneurship</t>
  </si>
  <si>
    <t>SMJ</t>
  </si>
  <si>
    <t>0143-2095</t>
  </si>
  <si>
    <t>1097-0266</t>
  </si>
  <si>
    <t>STRATEGIC MANAGEMENT JOURNAL</t>
  </si>
  <si>
    <t>10.1002/(ISSN)1097-0266</t>
  </si>
  <si>
    <t>https://onlinelibrary.wiley.com/journal/10970266</t>
  </si>
  <si>
    <t>SMI</t>
  </si>
  <si>
    <t>1532-3005</t>
  </si>
  <si>
    <t>1532-2998</t>
  </si>
  <si>
    <t>STRESS AND HEALTH</t>
  </si>
  <si>
    <t>10.1002/(ISSN)1532-2998</t>
  </si>
  <si>
    <t>https://onlinelibrary.wiley.com/journal/15322998</t>
  </si>
  <si>
    <t>1464-4177</t>
  </si>
  <si>
    <t>1751-7648</t>
  </si>
  <si>
    <t>STRUCTURAL CONCRETE</t>
  </si>
  <si>
    <t>10.1002/(ISSN)1751-7648</t>
  </si>
  <si>
    <t>https://onlinelibrary.wiley.com/journal/17517648</t>
  </si>
  <si>
    <t>STC</t>
  </si>
  <si>
    <t>1545-2255</t>
  </si>
  <si>
    <t>1545-2263</t>
  </si>
  <si>
    <t>STRUCTURAL CONTROL AND HEALTH MONITORING</t>
  </si>
  <si>
    <t>10.1002/(ISSN)1545-2263</t>
  </si>
  <si>
    <t>https://onlinelibrary.wiley.com/journal/15452263</t>
  </si>
  <si>
    <t>TAL</t>
  </si>
  <si>
    <t>1541-7794</t>
  </si>
  <si>
    <t>1541-7808</t>
  </si>
  <si>
    <t>THE STRUCTURAL DESIGN OF TALL AND SPECIAL BUILDINGS</t>
  </si>
  <si>
    <t>10.1002/(ISSN)1541-7808</t>
  </si>
  <si>
    <t>https://onlinelibrary.wiley.com/journal/15417808</t>
  </si>
  <si>
    <t>SAY</t>
  </si>
  <si>
    <t>1098-5166</t>
  </si>
  <si>
    <t>1943-7552</t>
  </si>
  <si>
    <t>STUDENT AFFAIRS TODAY</t>
  </si>
  <si>
    <t>10.1002/(ISSN)1943-7552</t>
  </si>
  <si>
    <t>https://onlinelibrary.wiley.com/journal/19437552</t>
  </si>
  <si>
    <t>STUL</t>
  </si>
  <si>
    <t>0039-3193</t>
  </si>
  <si>
    <t>1467-9582</t>
  </si>
  <si>
    <t>STUDIA LINGUISTICA</t>
  </si>
  <si>
    <t>10.1111/(ISSN)1467-9582</t>
  </si>
  <si>
    <t>https://onlinelibrary.wiley.com/journal/14679582</t>
  </si>
  <si>
    <t>SAPM</t>
  </si>
  <si>
    <t>0022-2526</t>
  </si>
  <si>
    <t>1467-9590</t>
  </si>
  <si>
    <t>STUDIES IN APPLIED MATHEMATICS</t>
  </si>
  <si>
    <t>10.1111/(ISSN)1467-9590</t>
  </si>
  <si>
    <t>https://onlinelibrary.wiley.com/journal/14679590</t>
  </si>
  <si>
    <t>148-149</t>
  </si>
  <si>
    <t>SENA</t>
  </si>
  <si>
    <t>1473-8481</t>
  </si>
  <si>
    <t>1754-9469</t>
  </si>
  <si>
    <t>STUDIES IN ETHNICITY AND NATIONALISM</t>
  </si>
  <si>
    <t>10.1111/(ISSN)1754-9469</t>
  </si>
  <si>
    <t>https://onlinelibrary.wiley.com/journal/17549469</t>
  </si>
  <si>
    <t>SIFP</t>
  </si>
  <si>
    <t>0039-3665</t>
  </si>
  <si>
    <t>1728-4465</t>
  </si>
  <si>
    <t>STUDIES IN FAMILY PLANNING</t>
  </si>
  <si>
    <t>10.1111/(ISSN)1728-4465</t>
  </si>
  <si>
    <t>https://onlinelibrary.wiley.com/journal/17284465</t>
  </si>
  <si>
    <t>SFR</t>
  </si>
  <si>
    <t>1070-9061</t>
  </si>
  <si>
    <t>2325-8624</t>
  </si>
  <si>
    <t>SUCCESSFUL FUNDRAISING</t>
  </si>
  <si>
    <t>10.1002/(ISSN)2325-8624</t>
  </si>
  <si>
    <t>https://onlinelibrary.wiley.com/journal/23258624</t>
  </si>
  <si>
    <t>TSR</t>
  </si>
  <si>
    <t>1534-7710</t>
  </si>
  <si>
    <t>1943-7560</t>
  </si>
  <si>
    <t>THE SUCCESSFUL REGISTRAR</t>
  </si>
  <si>
    <t>10.1002/(ISSN)1943-7560</t>
  </si>
  <si>
    <t>https://onlinelibrary.wiley.com/journal/19437560</t>
  </si>
  <si>
    <t>SLTB</t>
  </si>
  <si>
    <t>0363-0234</t>
  </si>
  <si>
    <t>1943-278X</t>
  </si>
  <si>
    <t>SUICIDE AND LIFE-THREATENING BEHAVIOR</t>
  </si>
  <si>
    <t>10.1111/(ISSN)1943-278X</t>
  </si>
  <si>
    <t>https://onlinelibrary.wiley.com/journal/1943278X</t>
  </si>
  <si>
    <t>SUFL</t>
  </si>
  <si>
    <t>0268-2141</t>
  </si>
  <si>
    <t>1467-9604</t>
  </si>
  <si>
    <t>SUPPORT FOR LEARNING</t>
  </si>
  <si>
    <t>10.1111/(ISSN)1467-9604</t>
  </si>
  <si>
    <t>https://onlinelibrary.wiley.com/journal/14679604</t>
  </si>
  <si>
    <t>SIA</t>
  </si>
  <si>
    <t>0142-2421</t>
  </si>
  <si>
    <t>1096-9918</t>
  </si>
  <si>
    <t>SURFACE AND INTERFACE ANALYSIS</t>
  </si>
  <si>
    <t>10.1002/(ISSN)1096-9918</t>
  </si>
  <si>
    <t>https://onlinelibrary.wiley.com/journal/10969918</t>
  </si>
  <si>
    <t>ASH</t>
  </si>
  <si>
    <t>1744-1625</t>
  </si>
  <si>
    <t>1744-1633</t>
  </si>
  <si>
    <t>SURGICAL PRACTICE</t>
  </si>
  <si>
    <t>10.1111/(ISSN)1744-1633</t>
  </si>
  <si>
    <t>https://onlinelibrary.wiley.com/journal/17441633</t>
  </si>
  <si>
    <t>SD</t>
  </si>
  <si>
    <t>0968-0802</t>
  </si>
  <si>
    <t>1099-1719</t>
  </si>
  <si>
    <t>SUSTAINABLE DEVELOPMENT</t>
  </si>
  <si>
    <t>10.1002/(ISSN)1099-1719</t>
  </si>
  <si>
    <t>https://onlinelibrary.wiley.com/journal/10991719</t>
  </si>
  <si>
    <t>SPSR</t>
  </si>
  <si>
    <t>1424-7755</t>
  </si>
  <si>
    <t>1662-6370</t>
  </si>
  <si>
    <t>SWISS POLITICAL SCIENCE REVIEW</t>
  </si>
  <si>
    <t>10.1002/(ISSN)1662-6370</t>
  </si>
  <si>
    <t>https://onlinelibrary.wiley.com/journal/16626370</t>
  </si>
  <si>
    <t>SYMB</t>
  </si>
  <si>
    <t>0195-6086</t>
  </si>
  <si>
    <t>1533-8665</t>
  </si>
  <si>
    <t>SYMBOLIC INTERACTION</t>
  </si>
  <si>
    <t>10.1002/(ISSN)1533-8665</t>
  </si>
  <si>
    <t>https://onlinelibrary.wiley.com/journal/15338665</t>
  </si>
  <si>
    <t>SYN</t>
  </si>
  <si>
    <t>0887-4476</t>
  </si>
  <si>
    <t>1098-2396</t>
  </si>
  <si>
    <t>SYNAPSE</t>
  </si>
  <si>
    <t>10.1002/(ISSN)1098-2396</t>
  </si>
  <si>
    <t>https://onlinelibrary.wiley.com/journal/10982396</t>
  </si>
  <si>
    <t>SYNT</t>
  </si>
  <si>
    <t>1368-0005</t>
  </si>
  <si>
    <t>1467-9612</t>
  </si>
  <si>
    <t>SYNTAX</t>
  </si>
  <si>
    <t>10.1111/(ISSN)1467-9612</t>
  </si>
  <si>
    <t>https://onlinelibrary.wiley.com/journal/14679612</t>
  </si>
  <si>
    <t>Syntax</t>
  </si>
  <si>
    <t>SDR</t>
  </si>
  <si>
    <t>0883-7066</t>
  </si>
  <si>
    <t>1099-1727</t>
  </si>
  <si>
    <t>SYSTEM DYNAMICS REVIEW</t>
  </si>
  <si>
    <t>10.1002/(ISSN)1099-1727</t>
  </si>
  <si>
    <t>https://onlinelibrary.wiley.com/journal/10991727</t>
  </si>
  <si>
    <t>SYEN</t>
  </si>
  <si>
    <t>0307-6970</t>
  </si>
  <si>
    <t>1365-3113</t>
  </si>
  <si>
    <t>SYSTEMATIC ENTOMOLOGY</t>
  </si>
  <si>
    <t>10.1111/(ISSN)1365-3113</t>
  </si>
  <si>
    <t>https://onlinelibrary.wiley.com/journal/13653113</t>
  </si>
  <si>
    <t>SYS</t>
  </si>
  <si>
    <t>1098-1241</t>
  </si>
  <si>
    <t>1520-6858</t>
  </si>
  <si>
    <t>SYSTEMS ENGINEERING</t>
  </si>
  <si>
    <t>10.1002/(ISSN)1520-6858</t>
  </si>
  <si>
    <t>https://onlinelibrary.wiley.com/journal/15206858</t>
  </si>
  <si>
    <t>SRBS</t>
  </si>
  <si>
    <t>1092-7026</t>
  </si>
  <si>
    <t>1099-1743</t>
  </si>
  <si>
    <t>SYSTEMS RESEARCH &amp; BEHAVIORAL SCIENCE</t>
  </si>
  <si>
    <t>10.1002/(ISSN)1099-1743a</t>
  </si>
  <si>
    <t>https://onlinelibrary.wiley.com/journal/10991743a</t>
  </si>
  <si>
    <t>TAX</t>
  </si>
  <si>
    <t>0040-0262</t>
  </si>
  <si>
    <t>1996-8175</t>
  </si>
  <si>
    <t>TAXON</t>
  </si>
  <si>
    <t>10.1002/(ISSN)1996-8175</t>
  </si>
  <si>
    <t>https://onlinelibrary.wiley.com/journal/19968175</t>
  </si>
  <si>
    <t>TEST</t>
  </si>
  <si>
    <t>0141-982X</t>
  </si>
  <si>
    <t>1467-9639</t>
  </si>
  <si>
    <t>TEACHING STATISTICS</t>
  </si>
  <si>
    <t>10.1111/(ISSN)1467-9639</t>
  </si>
  <si>
    <t>https://onlinelibrary.wiley.com/journal/14679639</t>
  </si>
  <si>
    <t>TETH</t>
  </si>
  <si>
    <t>1368-4868</t>
  </si>
  <si>
    <t>1467-9647</t>
  </si>
  <si>
    <t>TEACHING THEOLOGY &amp; RELIGION</t>
  </si>
  <si>
    <t>10.1111/(ISSN)1467-9647</t>
  </si>
  <si>
    <t>https://onlinelibrary.wiley.com/journal/14679647</t>
  </si>
  <si>
    <t>TECT</t>
  </si>
  <si>
    <t>0278-7407</t>
  </si>
  <si>
    <t>1944-9194</t>
  </si>
  <si>
    <t>TECTONICS</t>
  </si>
  <si>
    <t>10.1002/(ISSN)1944-9194</t>
  </si>
  <si>
    <t>https://agupubs.onlinelibrary.wiley.com/journal/19449194</t>
  </si>
  <si>
    <t>Structural Geology &amp; Tectonics</t>
  </si>
  <si>
    <t>TER</t>
  </si>
  <si>
    <t>0954-4879</t>
  </si>
  <si>
    <t>1365-3121</t>
  </si>
  <si>
    <t>TERRA NOVA</t>
  </si>
  <si>
    <t>10.1111/(ISSN)1365-3121</t>
  </si>
  <si>
    <t>https://onlinelibrary.wiley.com/journal/13653121</t>
  </si>
  <si>
    <t>TESJ</t>
  </si>
  <si>
    <t>1056-7941</t>
  </si>
  <si>
    <t>1949-3533</t>
  </si>
  <si>
    <t>TESOL JOURNAL</t>
  </si>
  <si>
    <t>10.1002/(ISSN)1949-3533</t>
  </si>
  <si>
    <t>https://onlinelibrary.wiley.com/journal/19493533</t>
  </si>
  <si>
    <t>Educational Linguistics</t>
  </si>
  <si>
    <t>TESQ</t>
  </si>
  <si>
    <t>0039-8322</t>
  </si>
  <si>
    <t>1545-7249</t>
  </si>
  <si>
    <t>TESOL QUARTERLY</t>
  </si>
  <si>
    <t>10.1002/(ISSN)1545-7249</t>
  </si>
  <si>
    <t>https://onlinelibrary.wiley.com/journal/15457249</t>
  </si>
  <si>
    <t>THEO</t>
  </si>
  <si>
    <t>0040-5825</t>
  </si>
  <si>
    <t>1755-2567</t>
  </si>
  <si>
    <t>THEORIA</t>
  </si>
  <si>
    <t>10.1111/(ISSN)1755-2567</t>
  </si>
  <si>
    <t>https://onlinelibrary.wiley.com/journal/17552567</t>
  </si>
  <si>
    <t>TAP</t>
  </si>
  <si>
    <t>1744-9979</t>
  </si>
  <si>
    <t>1744-9987</t>
  </si>
  <si>
    <t>THERAPEUTIC APHERESIS AND DIALYSIS</t>
  </si>
  <si>
    <t>10.1111/(ISSN)1744-9987</t>
  </si>
  <si>
    <t>https://onlinelibrary.wiley.com/journal/17449987</t>
  </si>
  <si>
    <t>TIE</t>
  </si>
  <si>
    <t>1096-4762</t>
  </si>
  <si>
    <t>1520-6874</t>
  </si>
  <si>
    <t>THUNDERBIRD INTERNATIONAL BUSINESS REVIEW</t>
  </si>
  <si>
    <t>10.1002/(ISSN)1520-6874</t>
  </si>
  <si>
    <t>https://onlinelibrary.wiley.com/journal/15206874</t>
  </si>
  <si>
    <t>TESG</t>
  </si>
  <si>
    <t>0040-747X</t>
  </si>
  <si>
    <t>1467-9663</t>
  </si>
  <si>
    <t>TIJDSCHRIFT VOOR ECONOMISCHE EN SOCIALE GEOGRAFIE</t>
  </si>
  <si>
    <t>10.1111/(ISSN)1467-9663</t>
  </si>
  <si>
    <t>https://onlinelibrary.wiley.com/journal/14679663</t>
  </si>
  <si>
    <t>TOPS</t>
  </si>
  <si>
    <t>1756-8757</t>
  </si>
  <si>
    <t>1756-8765</t>
  </si>
  <si>
    <t>TOPICS IN COGNITIVE SCIENCE</t>
  </si>
  <si>
    <t>10.1111/(ISSN)1756-8765</t>
  </si>
  <si>
    <t>https://onlinelibrary.wiley.com/journal/17568765</t>
  </si>
  <si>
    <t>TKM2</t>
  </si>
  <si>
    <t>2053-4515</t>
  </si>
  <si>
    <t>TRADITIONAL &amp; KAMPO MEDICINE</t>
  </si>
  <si>
    <t>10.1002/(ISSN)2053-4515</t>
  </si>
  <si>
    <t>https://onlinelibrary.wiley.com/journal/20534515</t>
  </si>
  <si>
    <t>TRA</t>
  </si>
  <si>
    <t>1398-9219</t>
  </si>
  <si>
    <t>1600-0854</t>
  </si>
  <si>
    <t>TRAFFIC</t>
  </si>
  <si>
    <t>10.1111/(ISSN)1600-0854</t>
  </si>
  <si>
    <t>https://onlinelibrary.wiley.com/journal/16000854</t>
  </si>
  <si>
    <t>TGIS</t>
  </si>
  <si>
    <t>1361-1682</t>
  </si>
  <si>
    <t>1467-9671</t>
  </si>
  <si>
    <t>TRANSACTIONS IN GIS</t>
  </si>
  <si>
    <t>10.1111/(ISSN)1467-9671</t>
  </si>
  <si>
    <t>https://onlinelibrary.wiley.com/journal/14679671</t>
  </si>
  <si>
    <t>TAFS</t>
  </si>
  <si>
    <t>0002-8487</t>
  </si>
  <si>
    <t>1548-8659</t>
  </si>
  <si>
    <t>TRANSACTIONS OF THE AMERICAN FISHERIES SOCIETY</t>
  </si>
  <si>
    <t>10.1002/(ISSN)1548-8659</t>
  </si>
  <si>
    <t>https://onlinelibrary.wiley.com/journal/15488659</t>
  </si>
  <si>
    <t>TRAN</t>
  </si>
  <si>
    <t>0020-2754</t>
  </si>
  <si>
    <t>1475-5661</t>
  </si>
  <si>
    <t>TRANSACTIONS OF THE INSTITUTE OF BRITISHGEOGRAPHERS</t>
  </si>
  <si>
    <t>10.1111/(ISSN)1475-5661</t>
  </si>
  <si>
    <t>https://onlinelibrary.wiley.com/journal/14755661</t>
  </si>
  <si>
    <t>TRPS</t>
  </si>
  <si>
    <t>0079-1636</t>
  </si>
  <si>
    <t>1467-968X</t>
  </si>
  <si>
    <t>TRANSACTIONS OF THE PHILOLOGICAL SOCIETY</t>
  </si>
  <si>
    <t>10.1111/(ISSN)1467-968X</t>
  </si>
  <si>
    <t>https://onlinelibrary.wiley.com/journal/1467968X</t>
  </si>
  <si>
    <t>ETT</t>
  </si>
  <si>
    <t>1124-318X</t>
  </si>
  <si>
    <t>2161-3915</t>
  </si>
  <si>
    <t>TRANSACTIONS ON EMERGING TELECOMMUNICATIONS TECHNOLOGIES</t>
  </si>
  <si>
    <t>10.1002/(ISSN)2161-3915</t>
  </si>
  <si>
    <t>https://onlinelibrary.wiley.com/journal/21613915</t>
  </si>
  <si>
    <t>TBED</t>
  </si>
  <si>
    <t>1865-1674</t>
  </si>
  <si>
    <t>1865-1682</t>
  </si>
  <si>
    <t>TRANSBOUNDARY AND EMERGING DISEASES</t>
  </si>
  <si>
    <t>10.1111/(ISSN)1865-1682</t>
  </si>
  <si>
    <t>https://onlinelibrary.wiley.com/journal/18651682</t>
  </si>
  <si>
    <t>Veterinary Medicine - Zoo &amp; Wildlife</t>
  </si>
  <si>
    <t>TRAA</t>
  </si>
  <si>
    <t>1051-0559</t>
  </si>
  <si>
    <t>1548-7466</t>
  </si>
  <si>
    <t>TRANSFORMING ANTHROPOLOGY</t>
  </si>
  <si>
    <t>10.1111/(ISSN)1548-7466</t>
  </si>
  <si>
    <t>https://anthrosource.onlinelibrary.wiley.com/journal/15487466</t>
  </si>
  <si>
    <t>Anthropology of Race, Ethnicity &amp; Identity</t>
  </si>
  <si>
    <t>TRF</t>
  </si>
  <si>
    <t>0041-1132</t>
  </si>
  <si>
    <t>1537-2995</t>
  </si>
  <si>
    <t>TRANSFUSION</t>
  </si>
  <si>
    <t>10.1111/(ISSN)1537-2995</t>
  </si>
  <si>
    <t>https://onlinelibrary.wiley.com/journal/15372995</t>
  </si>
  <si>
    <t>TME</t>
  </si>
  <si>
    <t>0958-7578</t>
  </si>
  <si>
    <t>1365-3148</t>
  </si>
  <si>
    <t>TRANSFUSION MEDICINE</t>
  </si>
  <si>
    <t>10.1111/(ISSN)1365-3148</t>
  </si>
  <si>
    <t>https://onlinelibrary.wiley.com/journal/13653148</t>
  </si>
  <si>
    <t>Blood Transfusion</t>
  </si>
  <si>
    <t>TID</t>
  </si>
  <si>
    <t>1398-2273</t>
  </si>
  <si>
    <t>1399-3062</t>
  </si>
  <si>
    <t>TRANSPLANT INFECTIOUS DISEASE</t>
  </si>
  <si>
    <t>10.1111/(ISSN)1399-3062</t>
  </si>
  <si>
    <t>https://onlinelibrary.wiley.com/journal/13993062</t>
  </si>
  <si>
    <t>TRE</t>
  </si>
  <si>
    <t>2044-3730</t>
  </si>
  <si>
    <t>2044-3749</t>
  </si>
  <si>
    <t>TRENDS IN UROLOGY &amp; MEN'S HEALTH</t>
  </si>
  <si>
    <t>10.1002/(ISSN)2044-3749</t>
  </si>
  <si>
    <t>https://onlinelibrary.wiley.com/journal/20443749</t>
  </si>
  <si>
    <t>TMI</t>
  </si>
  <si>
    <t>1360-2276</t>
  </si>
  <si>
    <t>1365-3156</t>
  </si>
  <si>
    <t>TROPICAL MEDICINE &amp; INTERNATIONAL HEALTH</t>
  </si>
  <si>
    <t>10.1111/(ISSN)1365-3156</t>
  </si>
  <si>
    <t>https://onlinelibrary.wiley.com/journal/13653156</t>
  </si>
  <si>
    <t>UOG</t>
  </si>
  <si>
    <t>0960-7692</t>
  </si>
  <si>
    <t>1469-0705</t>
  </si>
  <si>
    <t>ULTRASOUND IN OBSTETRICS &amp; GYNECOLOGY</t>
  </si>
  <si>
    <t>10.1002/(ISSN)1469-0705</t>
  </si>
  <si>
    <t>https://obgyn.onlinelibrary.wiley.com/journal/14690705</t>
  </si>
  <si>
    <t>59-60</t>
  </si>
  <si>
    <t>0947-076X</t>
  </si>
  <si>
    <t>1522-2454</t>
  </si>
  <si>
    <t>VAKUUM IN FORSCHUNG UND PRAXIS</t>
  </si>
  <si>
    <t>10.1002/(ISSN)1522-2454</t>
  </si>
  <si>
    <t>https://onlinelibrary.wiley.com/journal/15222454</t>
  </si>
  <si>
    <t>VCO</t>
  </si>
  <si>
    <t>1476-5810</t>
  </si>
  <si>
    <t>1476-5829</t>
  </si>
  <si>
    <t>VETERINARY AND COMPARATIVE ONCOLOGY</t>
  </si>
  <si>
    <t>10.1111/(ISSN)1476-5829</t>
  </si>
  <si>
    <t>https://onlinelibrary.wiley.com/journal/14765829</t>
  </si>
  <si>
    <t>VCP</t>
  </si>
  <si>
    <t>0275-6382</t>
  </si>
  <si>
    <t>1939-165X</t>
  </si>
  <si>
    <t>VETERINARY CLINICAL PATHOLOGY</t>
  </si>
  <si>
    <t>10.1111/(ISSN)1939-165X</t>
  </si>
  <si>
    <t>https://onlinelibrary.wiley.com/journal/1939165X</t>
  </si>
  <si>
    <t>VDE</t>
  </si>
  <si>
    <t>0959-4493</t>
  </si>
  <si>
    <t>1365-3164</t>
  </si>
  <si>
    <t>VETERINARY DERMATOLOGY</t>
  </si>
  <si>
    <t>10.1111/(ISSN)1365-3164</t>
  </si>
  <si>
    <t>https://onlinelibrary.wiley.com/journal/13653164</t>
  </si>
  <si>
    <t>Veterinary Dermatology</t>
  </si>
  <si>
    <t>VOP</t>
  </si>
  <si>
    <t>1463-5216</t>
  </si>
  <si>
    <t>1463-5224</t>
  </si>
  <si>
    <t>VETERINARY OPHTHALMOLOGY</t>
  </si>
  <si>
    <t>10.1111/(ISSN)1463-5224</t>
  </si>
  <si>
    <t>https://onlinelibrary.wiley.com/journal/14635224</t>
  </si>
  <si>
    <t>VRU</t>
  </si>
  <si>
    <t>1058-8183</t>
  </si>
  <si>
    <t>1740-8261</t>
  </si>
  <si>
    <t>VETERINARY RADIOLOGY &amp; ULTRASOUND</t>
  </si>
  <si>
    <t>10.1111/(ISSN)1740-8261</t>
  </si>
  <si>
    <t>https://onlinelibrary.wiley.com/journal/17408261</t>
  </si>
  <si>
    <t>Veterinary Imaging</t>
  </si>
  <si>
    <t>VETR</t>
  </si>
  <si>
    <t>0042-4900</t>
  </si>
  <si>
    <t>2042-7670</t>
  </si>
  <si>
    <t>VETERINARY RECORD</t>
  </si>
  <si>
    <t>10.1002/(ISSN)2042-7670</t>
  </si>
  <si>
    <t>https://onlinelibrary.wiley.com/journal/20427670</t>
  </si>
  <si>
    <t>190-191</t>
  </si>
  <si>
    <t>VRC2</t>
  </si>
  <si>
    <t>2052-6121</t>
  </si>
  <si>
    <t>VETERINARY RECORD CASE REPORTS</t>
  </si>
  <si>
    <t>10.1002/(ISSN)2052-6121</t>
  </si>
  <si>
    <t>https://onlinelibrary.wiley.com/journal/20526121</t>
  </si>
  <si>
    <t>VSU</t>
  </si>
  <si>
    <t>0161-3499</t>
  </si>
  <si>
    <t>1532-950X</t>
  </si>
  <si>
    <t>VETERINARY SURGERY</t>
  </si>
  <si>
    <t>10.1111/(ISSN)1532-950X</t>
  </si>
  <si>
    <t>https://onlinelibrary.wiley.com/journal/1532950X</t>
  </si>
  <si>
    <t>E278</t>
  </si>
  <si>
    <t>2572-8288</t>
  </si>
  <si>
    <t>VIETNAM JOURNAL OF CHEMISTRY</t>
  </si>
  <si>
    <t>10.1002/(ISSN)2572-8288</t>
  </si>
  <si>
    <t>https://onlinelibrary.wiley.com/journal/25728288</t>
  </si>
  <si>
    <t>VAR</t>
  </si>
  <si>
    <t>1058-7187</t>
  </si>
  <si>
    <t>1548-7458</t>
  </si>
  <si>
    <t>VISUAL ANTHROPOLOGY REVIEW</t>
  </si>
  <si>
    <t>10.1111/(ISSN)1548-7458</t>
  </si>
  <si>
    <t>https://anthrosource.onlinelibrary.wiley.com/journal/15487458</t>
  </si>
  <si>
    <t>VMR</t>
  </si>
  <si>
    <t>1091-3777</t>
  </si>
  <si>
    <t>2325-8578</t>
  </si>
  <si>
    <t>THE VOLUNTEER MANAGEMENT REPORT</t>
  </si>
  <si>
    <t>10.1002/(ISSN)2325-8578</t>
  </si>
  <si>
    <t>https://onlinelibrary.wiley.com/journal/23258578</t>
  </si>
  <si>
    <t>VOX</t>
  </si>
  <si>
    <t>0042-9007</t>
  </si>
  <si>
    <t>1423-0410</t>
  </si>
  <si>
    <t>VOX SANGUINIS</t>
  </si>
  <si>
    <t>10.1111/(ISSN)1423-0410</t>
  </si>
  <si>
    <t>https://onlinelibrary.wiley.com/journal/14230410</t>
  </si>
  <si>
    <t>WEJ</t>
  </si>
  <si>
    <t>1747-6585</t>
  </si>
  <si>
    <t>1747-6593</t>
  </si>
  <si>
    <t>WATER AND ENVIRONMENT JOURNAL</t>
  </si>
  <si>
    <t>10.1111/(ISSN)1747-6593</t>
  </si>
  <si>
    <t>https://onlinelibrary.wiley.com/journal/17476593</t>
  </si>
  <si>
    <t>WER</t>
  </si>
  <si>
    <t>1061-4303</t>
  </si>
  <si>
    <t>1554-7531</t>
  </si>
  <si>
    <t>WATER ENVIRONMENT RESEARCH</t>
  </si>
  <si>
    <t>10.1002/(ISSN)1554-7531</t>
  </si>
  <si>
    <t>https://onlinelibrary.wiley.com/journal/15547531</t>
  </si>
  <si>
    <t>WRCR</t>
  </si>
  <si>
    <t>0043-1397</t>
  </si>
  <si>
    <t>1944-7973</t>
  </si>
  <si>
    <t>WATER RESOURCES RESEARCH</t>
  </si>
  <si>
    <t>10.1002/(ISSN)1944-7973</t>
  </si>
  <si>
    <t>https://agupubs.onlinelibrary.wiley.com/journal/19447973</t>
  </si>
  <si>
    <t>WEA</t>
  </si>
  <si>
    <t>0043-1656</t>
  </si>
  <si>
    <t>1477-8696</t>
  </si>
  <si>
    <t>WEATHER</t>
  </si>
  <si>
    <t>10.1002/(ISSN)1477-8696</t>
  </si>
  <si>
    <t>https://rmets.onlinelibrary.wiley.com/journal/14778696</t>
  </si>
  <si>
    <t>WBM</t>
  </si>
  <si>
    <t>1444-6162</t>
  </si>
  <si>
    <t>1445-6664</t>
  </si>
  <si>
    <t>WEED BIOLOGY AND MANAGEMENT</t>
  </si>
  <si>
    <t>10.1111/(ISSN)1445-6664</t>
  </si>
  <si>
    <t>https://onlinelibrary.wiley.com/journal/14456664</t>
  </si>
  <si>
    <t>WRE</t>
  </si>
  <si>
    <t>0043-1737</t>
  </si>
  <si>
    <t>1365-3180</t>
  </si>
  <si>
    <t>WEED RESEARCH</t>
  </si>
  <si>
    <t>10.1111/(ISSN)1365-3180</t>
  </si>
  <si>
    <t>https://onlinelibrary.wiley.com/journal/13653180</t>
  </si>
  <si>
    <t>WMON</t>
  </si>
  <si>
    <t>0084-0173</t>
  </si>
  <si>
    <t>1938-5455</t>
  </si>
  <si>
    <t>WILDLIFE MONOGRAPHS</t>
  </si>
  <si>
    <t>10.1002/(ISSN)1938-5455</t>
  </si>
  <si>
    <t>https://onlinelibrary.wiley.com/journal/19385455</t>
  </si>
  <si>
    <t>211-213</t>
  </si>
  <si>
    <t>WSB4</t>
  </si>
  <si>
    <t>2328-5540</t>
  </si>
  <si>
    <t>10.1002/(ISSN)2328-5540</t>
  </si>
  <si>
    <t>https://onlinelibrary.wiley.com/journal/23285540</t>
  </si>
  <si>
    <t>WILM</t>
  </si>
  <si>
    <t>1540-6962</t>
  </si>
  <si>
    <t>1541-8286</t>
  </si>
  <si>
    <t>WILMOTT MAGAZINE</t>
  </si>
  <si>
    <t>10.1002/(ISSN)1541-8286</t>
  </si>
  <si>
    <t>https://onlinelibrary.wiley.com/journal/15418286</t>
  </si>
  <si>
    <t>Financial Engineering</t>
  </si>
  <si>
    <t>WCC</t>
  </si>
  <si>
    <t>1757-7780</t>
  </si>
  <si>
    <t>1757-7799</t>
  </si>
  <si>
    <t>WIRES CLIMATE CHANGE</t>
  </si>
  <si>
    <t>10.1002/(ISSN)1757-7799</t>
  </si>
  <si>
    <t>https://onlinelibrary.wiley.com/journal/17577799</t>
  </si>
  <si>
    <t>WCS</t>
  </si>
  <si>
    <t>1939-5078</t>
  </si>
  <si>
    <t>1939-5086</t>
  </si>
  <si>
    <t>WIRES COGNITIVE SCIENCE SCIENCE</t>
  </si>
  <si>
    <t>10.1002/(ISSN)1939-5086</t>
  </si>
  <si>
    <t>https://onlinelibrary.wiley.com/journal/19395086</t>
  </si>
  <si>
    <t>WCMS</t>
  </si>
  <si>
    <t>1759-0876</t>
  </si>
  <si>
    <t>1759-0884</t>
  </si>
  <si>
    <t>WIRES COMPUTATIONAL MOLECULAR SCIENCE</t>
  </si>
  <si>
    <t>10.1111/(ISSN)1759-0884</t>
  </si>
  <si>
    <t>https://onlinelibrary.wiley.com/journal/17590884</t>
  </si>
  <si>
    <t>WICS</t>
  </si>
  <si>
    <t>1939-5108</t>
  </si>
  <si>
    <t>1939-0068</t>
  </si>
  <si>
    <t>WIRES COMPUTATIONAL STATISTICS</t>
  </si>
  <si>
    <t>10.1002/(ISSN)1939-0068</t>
  </si>
  <si>
    <t>https://onlinelibrary.wiley.com/journal/19390068</t>
  </si>
  <si>
    <t>Computational &amp; Graphical Statistics</t>
  </si>
  <si>
    <t>WIDM</t>
  </si>
  <si>
    <t>1942-4787</t>
  </si>
  <si>
    <t>1942-4795</t>
  </si>
  <si>
    <t>WIRES DATA MINING AND KNOWLEDGE DISCOVERY</t>
  </si>
  <si>
    <t>10.1002/(ISSN)1942-4795</t>
  </si>
  <si>
    <t>https://onlinelibrary.wiley.com/journal/19424795</t>
  </si>
  <si>
    <t>Data Mining &amp; Knowledge Discovery</t>
  </si>
  <si>
    <t>WENE</t>
  </si>
  <si>
    <t>2041-8396</t>
  </si>
  <si>
    <t>2041-840X</t>
  </si>
  <si>
    <t>WIRES ENERGY AND ENVIRONMENT</t>
  </si>
  <si>
    <t>10.1002/(ISSN)2041-840X</t>
  </si>
  <si>
    <t>https://onlinelibrary.wiley.com/journal/2041840X</t>
  </si>
  <si>
    <t>Energy &amp; Environmental Impact</t>
  </si>
  <si>
    <t>WFS2</t>
  </si>
  <si>
    <t>2573-9468</t>
  </si>
  <si>
    <t>10.1002/(ISSN)2573-9468</t>
  </si>
  <si>
    <t>https://onlinelibrary.wiley.com/journal/25739468</t>
  </si>
  <si>
    <t>WSBM</t>
  </si>
  <si>
    <t>1939-5094</t>
  </si>
  <si>
    <t>2692-9368</t>
  </si>
  <si>
    <t>WIRES MECHANISMS OF DISEASE</t>
  </si>
  <si>
    <t>10.1002/(ISSN)2692-9368</t>
  </si>
  <si>
    <t>https://onlinelibrary.wiley.com/journal/26929368</t>
  </si>
  <si>
    <t>WNAN</t>
  </si>
  <si>
    <t>1939-5116</t>
  </si>
  <si>
    <t>1939-0041</t>
  </si>
  <si>
    <t>WIRES NANOMEDICINE AND NANOBIOTECHNOLOGY</t>
  </si>
  <si>
    <t>10.1002/(ISSN)1939-0041</t>
  </si>
  <si>
    <t>https://onlinelibrary.wiley.com/journal/19390041</t>
  </si>
  <si>
    <t>Nanobiotechnology</t>
  </si>
  <si>
    <t>WRNA</t>
  </si>
  <si>
    <t>1757-7004</t>
  </si>
  <si>
    <t>1757-7012</t>
  </si>
  <si>
    <t>WIRES RNA</t>
  </si>
  <si>
    <t>10.1002/(ISSN)1757-7012</t>
  </si>
  <si>
    <t>https://onlinelibrary.wiley.com/journal/17577012</t>
  </si>
  <si>
    <t>WAT2</t>
  </si>
  <si>
    <t>2049-1948</t>
  </si>
  <si>
    <t>10.1002/(ISSN)2049-1948</t>
  </si>
  <si>
    <t>https://onlinelibrary.wiley.com/journal/20491948</t>
  </si>
  <si>
    <t>WHE</t>
  </si>
  <si>
    <t>1060-8303</t>
  </si>
  <si>
    <t>2331-5466</t>
  </si>
  <si>
    <t>WOMEN IN HIGHER EDUCATION</t>
  </si>
  <si>
    <t>10.1002/(ISSN)2331-5466</t>
  </si>
  <si>
    <t>https://onlinelibrary.wiley.com/journal/23315466</t>
  </si>
  <si>
    <t>WOBA</t>
  </si>
  <si>
    <t>0265-9484</t>
  </si>
  <si>
    <t>1467-9698</t>
  </si>
  <si>
    <t>WORLD BANKING ABSTRACTS</t>
  </si>
  <si>
    <t>10.1111/(ISSN)1467-9698</t>
  </si>
  <si>
    <t>https://onlinelibrary.wiley.com/journal/14679698</t>
  </si>
  <si>
    <t>Money &amp; Banking</t>
  </si>
  <si>
    <t>TWEC</t>
  </si>
  <si>
    <t>0378-5920</t>
  </si>
  <si>
    <t>1467-9701</t>
  </si>
  <si>
    <t>THE WORLD ECONOMY</t>
  </si>
  <si>
    <t>10.1111/(ISSN)1467-9701</t>
  </si>
  <si>
    <t>https://onlinelibrary.wiley.com/journal/14679701</t>
  </si>
  <si>
    <t>WENG</t>
  </si>
  <si>
    <t>0883-2919</t>
  </si>
  <si>
    <t>1467-971X</t>
  </si>
  <si>
    <t>WORLD ENGLISHES</t>
  </si>
  <si>
    <t>10.1111/(ISSN)1467-971X</t>
  </si>
  <si>
    <t>https://onlinelibrary.wiley.com/journal/1467971X</t>
  </si>
  <si>
    <t>Modern &amp; World English</t>
  </si>
  <si>
    <t>WFP2</t>
  </si>
  <si>
    <t>2372-8639</t>
  </si>
  <si>
    <t>WORLD FOOD POLICY</t>
  </si>
  <si>
    <t>10.1002/(ISSN)2372-8639</t>
  </si>
  <si>
    <t>https://onlinelibrary.wiley.com/journal/23728639</t>
  </si>
  <si>
    <t>WMH3</t>
  </si>
  <si>
    <t>1948-4682</t>
  </si>
  <si>
    <t>10.1002/(ISSN)1948-4682</t>
  </si>
  <si>
    <t>https://onlinelibrary.wiley.com/journal/19484682</t>
  </si>
  <si>
    <t>WOT</t>
  </si>
  <si>
    <t>0950-1029</t>
  </si>
  <si>
    <t>1467-9728</t>
  </si>
  <si>
    <t>WORLD OIL TRADE</t>
  </si>
  <si>
    <t>10.1002/(ISSN)1467-9728</t>
  </si>
  <si>
    <t>https://onlinelibrary.wiley.com/journal/14679728</t>
  </si>
  <si>
    <t>WWP2</t>
  </si>
  <si>
    <t>2639-541X</t>
  </si>
  <si>
    <t>WORLD WATER POLICY</t>
  </si>
  <si>
    <t>10.1002/(ISSN)2639-541X</t>
  </si>
  <si>
    <t>https://onlinelibrary.wiley.com/journal/2639541X</t>
  </si>
  <si>
    <t>WVN</t>
  </si>
  <si>
    <t>1545-102X</t>
  </si>
  <si>
    <t>1741-6787</t>
  </si>
  <si>
    <t>WORLDVIEWS ON EVIDENCE-BASED NURSING</t>
  </si>
  <si>
    <t>10.1111/(ISSN)1741-6787</t>
  </si>
  <si>
    <t>https://sigmapubs.onlinelibrary.wiley.com/journal/17416787</t>
  </si>
  <si>
    <t>Evidence-based Practice</t>
  </si>
  <si>
    <t>WRR</t>
  </si>
  <si>
    <t>1067-1927</t>
  </si>
  <si>
    <t>1524-475X</t>
  </si>
  <si>
    <t>WOUND REPAIR AND REGENERATION</t>
  </si>
  <si>
    <t>10.1111/(ISSN)1524-475X</t>
  </si>
  <si>
    <t>https://onlinelibrary.wiley.com/journal/1524475X</t>
  </si>
  <si>
    <t>XEN</t>
  </si>
  <si>
    <t>0908-665X</t>
  </si>
  <si>
    <t>1399-3089</t>
  </si>
  <si>
    <t>XENOTRANSPLANTATION</t>
  </si>
  <si>
    <t>10.1111/(ISSN)1399-3089</t>
  </si>
  <si>
    <t>https://onlinelibrary.wiley.com/journal/13993089</t>
  </si>
  <si>
    <t>XRS</t>
  </si>
  <si>
    <t>0049-8246</t>
  </si>
  <si>
    <t>1097-4539</t>
  </si>
  <si>
    <t>X-RAY SPECTROMETRY</t>
  </si>
  <si>
    <t>10.1002/(ISSN)1097-4539</t>
  </si>
  <si>
    <t>https://onlinelibrary.wiley.com/journal/10974539</t>
  </si>
  <si>
    <t>YEA</t>
  </si>
  <si>
    <t>0749-503X</t>
  </si>
  <si>
    <t>1097-0061</t>
  </si>
  <si>
    <t>YEAST</t>
  </si>
  <si>
    <t>10.1002/(ISSN)1097-0061</t>
  </si>
  <si>
    <t>https://onlinelibrary.wiley.com/journal/10970061</t>
  </si>
  <si>
    <t>0044-2267</t>
  </si>
  <si>
    <t>1521-4001</t>
  </si>
  <si>
    <t>ZAMM JOURNAL OF APPLIED MATHEMATICS AND MECHANICS</t>
  </si>
  <si>
    <t>10.1002/(ISSN)1521-4001</t>
  </si>
  <si>
    <t>https://onlinelibrary.wiley.com/journal/15214001</t>
  </si>
  <si>
    <t>0044-2313</t>
  </si>
  <si>
    <t>1521-3749</t>
  </si>
  <si>
    <t>ZEITSCHRIFT FüR ANORGANISCHE UND ALLGEMEINE CHEMIE</t>
  </si>
  <si>
    <t>10.1002/(ISSN)1521-3749</t>
  </si>
  <si>
    <t>https://onlinelibrary.wiley.com/journal/15213749</t>
  </si>
  <si>
    <t>ZOO</t>
  </si>
  <si>
    <t>0733-3188</t>
  </si>
  <si>
    <t>1098-2361</t>
  </si>
  <si>
    <t>ZOO BIOLOGY</t>
  </si>
  <si>
    <t>10.1002/(ISSN)1098-2361</t>
  </si>
  <si>
    <t>https://onlinelibrary.wiley.com/journal/10982361</t>
  </si>
  <si>
    <t>ZSC</t>
  </si>
  <si>
    <t>0300-3256</t>
  </si>
  <si>
    <t>1463-6409</t>
  </si>
  <si>
    <t>ZOOLOGICA SCRIPTA</t>
  </si>
  <si>
    <t>10.1111/(ISSN)1463-6409</t>
  </si>
  <si>
    <t>https://onlinelibrary.wiley.com/journal/14636409</t>
  </si>
  <si>
    <t>ZPH</t>
  </si>
  <si>
    <t>1863-1959</t>
  </si>
  <si>
    <t>1863-2378</t>
  </si>
  <si>
    <t>ZOONOSES AND PUBLIC HEALTH</t>
  </si>
  <si>
    <t>10.1111/(ISSN)1863-2378</t>
  </si>
  <si>
    <t>https://onlinelibrary.wiley.com/journal/18632378</t>
  </si>
  <si>
    <t>ZYGO</t>
  </si>
  <si>
    <t>0591-2385</t>
  </si>
  <si>
    <t>1467-9744</t>
  </si>
  <si>
    <t>ZYGON® JOURNAL OF RELIGION AND SCIENCE</t>
  </si>
  <si>
    <t>10.1111/(ISSN)1467-9744</t>
  </si>
  <si>
    <t>https://onlinelibrary.wiley.com/journal/14679744</t>
  </si>
  <si>
    <t>Religion &amp; Science</t>
  </si>
  <si>
    <t>OO</t>
  </si>
  <si>
    <t>Consortium of Swiss Academic Libraries</t>
  </si>
  <si>
    <t>Wiley Journals: Title list for Open Access publishing</t>
  </si>
  <si>
    <t>This title list reflects journal titles which allow Open Access publishing in the framework of the Consortium agreement.</t>
  </si>
  <si>
    <t>Relevant date for article eligibility: acceptance date 01.05.2021-31.12.2024</t>
  </si>
  <si>
    <t>Article quota: capped</t>
  </si>
  <si>
    <t>URL</t>
  </si>
  <si>
    <t>Hybrid/ Gold</t>
  </si>
  <si>
    <t>HYBRID</t>
  </si>
  <si>
    <t>Comment</t>
  </si>
  <si>
    <t>Title is ceasing but will have access to content before 2022, 26.01.2022/SFR</t>
  </si>
  <si>
    <t>Title is changing publisher, publisher needs to be confirmed, 26.01.2022/SFR</t>
  </si>
  <si>
    <t>Title is changing publisher, transferring to Wilmott Magazine Ltd., 26.01.2022/SFR</t>
  </si>
  <si>
    <t>2692-7691</t>
  </si>
  <si>
    <t>2629-2742</t>
  </si>
  <si>
    <t>1465-1858</t>
  </si>
  <si>
    <t>2691-1299</t>
  </si>
  <si>
    <t>1948-3430</t>
  </si>
  <si>
    <t>1934-340X</t>
  </si>
  <si>
    <t>1934-2616</t>
  </si>
  <si>
    <t>2160-4762</t>
  </si>
  <si>
    <t>1934-9300</t>
  </si>
  <si>
    <t>1934-8258</t>
  </si>
  <si>
    <t>1934-368X</t>
  </si>
  <si>
    <t>1934-8533</t>
  </si>
  <si>
    <t>1934-3647</t>
  </si>
  <si>
    <t>2161-2617</t>
  </si>
  <si>
    <t>1934-8576</t>
  </si>
  <si>
    <t>1934-9289</t>
  </si>
  <si>
    <t>1934-8290</t>
  </si>
  <si>
    <t>2379-8068</t>
  </si>
  <si>
    <t>1934-3663</t>
  </si>
  <si>
    <t>1938-8969</t>
  </si>
  <si>
    <t>1934-9262</t>
  </si>
  <si>
    <t>2770-5706</t>
  </si>
  <si>
    <t>1932-5231</t>
  </si>
  <si>
    <t>Abacus</t>
  </si>
  <si>
    <t>Academic Emergency Medicine</t>
  </si>
  <si>
    <t>Accounting &amp; Finance</t>
  </si>
  <si>
    <t>Accounting Perspectives</t>
  </si>
  <si>
    <t>Acta Anaesthesiologica Scandinavica</t>
  </si>
  <si>
    <t>Acta Crystallographica Section A: Foundations and Advances</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</si>
  <si>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</si>
  <si>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</si>
  <si>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</si>
  <si>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</si>
  <si>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Acta Geologica Sinica (English Edition)</t>
  </si>
  <si>
    <t>Acta Neurologica Scandinavica</t>
  </si>
  <si>
    <t>Acta Ophthalmologica</t>
  </si>
  <si>
    <t>Acta Paediatrica: Nurturing the Child</t>
  </si>
  <si>
    <t>Acta Physiologica</t>
  </si>
  <si>
    <t>Acta Psychiatrica Scandinavica</t>
  </si>
  <si>
    <t>Acta Zoologica</t>
  </si>
  <si>
    <t>Addiction Biology</t>
  </si>
  <si>
    <t>Advanced Biology</t>
  </si>
  <si>
    <t>Advanced Control for Applications</t>
  </si>
  <si>
    <t>Advanced Electronic Materials</t>
  </si>
  <si>
    <t>Advanced Energy Materials</t>
  </si>
  <si>
    <t>Advanced Engineering Materials</t>
  </si>
  <si>
    <t>Advanced Functional Materials</t>
  </si>
  <si>
    <t>Advanced Healthcare Materials</t>
  </si>
  <si>
    <t>Advanced Materials</t>
  </si>
  <si>
    <t>Advanced Materials Interfaces</t>
  </si>
  <si>
    <t>Advanced Materials Technologies</t>
  </si>
  <si>
    <t>Advanced Optical Materials</t>
  </si>
  <si>
    <t>Advanced Quantum Technologies</t>
  </si>
  <si>
    <t>Advanced Sustainable Systems</t>
  </si>
  <si>
    <t>Advanced Synthesis &amp; Catalysis</t>
  </si>
  <si>
    <t>Advanced Theory and Simulations</t>
  </si>
  <si>
    <t>Advanced Therapeutics</t>
  </si>
  <si>
    <t>AEM Education and Training</t>
  </si>
  <si>
    <t>African Development Review</t>
  </si>
  <si>
    <t>African Journal of Ecology</t>
  </si>
  <si>
    <t>Aggressive Behavior</t>
  </si>
  <si>
    <t>Agribusiness</t>
  </si>
  <si>
    <t>Agricultural and Forest Entomology</t>
  </si>
  <si>
    <t>Agricultural Economics</t>
  </si>
  <si>
    <t xml:space="preserve">Agronomy Journal </t>
  </si>
  <si>
    <t>AIChE Journal</t>
  </si>
  <si>
    <t>Alcoholism: Clinical &amp; Experimental Research</t>
  </si>
  <si>
    <t>Alimentary Pharmacology &amp; Therapeutics</t>
  </si>
  <si>
    <t>Allergy</t>
  </si>
  <si>
    <t xml:space="preserve">Alzheimer's &amp; Dementia </t>
  </si>
  <si>
    <t>American Anthropologist</t>
  </si>
  <si>
    <t>American Business Law Journal</t>
  </si>
  <si>
    <t>American Ethnologist</t>
  </si>
  <si>
    <t>American Journal of Agricultural Economics</t>
  </si>
  <si>
    <t>American Journal of Biological Anthropology</t>
  </si>
  <si>
    <t>American Journal of Botany</t>
  </si>
  <si>
    <t>American Journal of Community Psychology</t>
  </si>
  <si>
    <t>American Journal of Hematology</t>
  </si>
  <si>
    <t>American Journal of Human Biology</t>
  </si>
  <si>
    <t>American Journal of Industrial Medicine</t>
  </si>
  <si>
    <t>American Journal of Medical Genetics Part A</t>
  </si>
  <si>
    <t>American Journal of Medical Genetics Part B:Neuropsychiatric Genetics</t>
  </si>
  <si>
    <t>American Journal of Medical Genetics Part C:Seminars in Medical Genetics</t>
  </si>
  <si>
    <t>American Journal of Political Science</t>
  </si>
  <si>
    <t>American Journal of Primatology</t>
  </si>
  <si>
    <t>American Journal of Reproductive Immunology</t>
  </si>
  <si>
    <t>American Journal of Transplantation</t>
  </si>
  <si>
    <t>Anaesthesia</t>
  </si>
  <si>
    <t>Anaesthesia Reports</t>
  </si>
  <si>
    <t>Analyses of Social Issues and Public Policy</t>
  </si>
  <si>
    <t>Analysis &amp; Sensing</t>
  </si>
  <si>
    <t>Anatomia, Histologia, Embryologia</t>
  </si>
  <si>
    <t>Anatomical Sciences Education</t>
  </si>
  <si>
    <t>Andrologia</t>
  </si>
  <si>
    <t>Angewandte Chemie</t>
  </si>
  <si>
    <t>Angewandte Chemie International Edition</t>
  </si>
  <si>
    <t>Animal Conservation</t>
  </si>
  <si>
    <t>Animal Science Journal</t>
  </si>
  <si>
    <t>Annalen der Physik</t>
  </si>
  <si>
    <t>Annals of Anthropological Practice</t>
  </si>
  <si>
    <t>Annals of Applied Biology</t>
  </si>
  <si>
    <t>Annals of Human Genetics</t>
  </si>
  <si>
    <t>Annals of Neurology</t>
  </si>
  <si>
    <t>Annals of Public and Cooperative Economics</t>
  </si>
  <si>
    <t>Annals of the New York Academy of Sciences</t>
  </si>
  <si>
    <t>Anthropology &amp; Education Quarterly</t>
  </si>
  <si>
    <t>Anthropology and Humanism</t>
  </si>
  <si>
    <t>Anthropology of Consciousness</t>
  </si>
  <si>
    <t>Anthropology of Work Review</t>
  </si>
  <si>
    <t>Anthropology Today</t>
  </si>
  <si>
    <t>Antipode</t>
  </si>
  <si>
    <t>ANZ Journal of Surgery</t>
  </si>
  <si>
    <t>AORN Journal</t>
  </si>
  <si>
    <t>Applied Cognitive Psychology</t>
  </si>
  <si>
    <t>Applied Economic Perspectives and Policy</t>
  </si>
  <si>
    <t>Applied Organometallic Chemistry</t>
  </si>
  <si>
    <t>Applied Psychology: Health and Well-Being</t>
  </si>
  <si>
    <t>Applied Research</t>
  </si>
  <si>
    <t>Applied Stochastic Models in Business and Industry</t>
  </si>
  <si>
    <t>Applied Vegetation Science</t>
  </si>
  <si>
    <t>Aquaculture Research</t>
  </si>
  <si>
    <t>Aquatic Conservation: Marine and Freshwater Ecosystems</t>
  </si>
  <si>
    <t>Arabian Archaeology and Epigraphy</t>
  </si>
  <si>
    <t>Archaeological Prospection</t>
  </si>
  <si>
    <t>Archaeology in Oceania</t>
  </si>
  <si>
    <t>Archaeometry</t>
  </si>
  <si>
    <t>Archeological Papers of the American Anthropological Association</t>
  </si>
  <si>
    <t>Archiv der Pharmazie</t>
  </si>
  <si>
    <t>Archives of Insect Biochemistry and Physiology</t>
  </si>
  <si>
    <t>Area</t>
  </si>
  <si>
    <t>Art History</t>
  </si>
  <si>
    <t>Arthritis &amp; Rheumatology</t>
  </si>
  <si>
    <t>Arthritis Care &amp; Research</t>
  </si>
  <si>
    <t>Artificial Organs</t>
  </si>
  <si>
    <t>Asia Pacific Journal of Human Resources</t>
  </si>
  <si>
    <t>Asia Pacific Viewpoint</t>
  </si>
  <si>
    <t>Asian Economic Journal</t>
  </si>
  <si>
    <t>Asian Economic Policy Review</t>
  </si>
  <si>
    <t>Asian Journal of Control</t>
  </si>
  <si>
    <t>Asian Journal of Endoscopic Surgery</t>
  </si>
  <si>
    <t xml:space="preserve">Asian Journal of Organic Chemistry </t>
  </si>
  <si>
    <t>Asian Journal of Social Psychology</t>
  </si>
  <si>
    <t>Asian Politics &amp; Policy</t>
  </si>
  <si>
    <t>Asian Social Work and Policy Review</t>
  </si>
  <si>
    <t>Asian-Pacific Economic Literature</t>
  </si>
  <si>
    <t>Asia-Pacific Journal of Chemical Engineering</t>
  </si>
  <si>
    <t>Asia-Pacific Journal of Clinical Oncology</t>
  </si>
  <si>
    <t>Asia-Pacific Journal of Financial Studies</t>
  </si>
  <si>
    <t>Asia-Pacific Psychiatry</t>
  </si>
  <si>
    <t>Astronomische Nachrichten</t>
  </si>
  <si>
    <t>Austral Ecology</t>
  </si>
  <si>
    <t>Austral Entomology</t>
  </si>
  <si>
    <t>Australasian Journal of Dermatology</t>
  </si>
  <si>
    <t>Australasian Journal of Ultrasound in Medicine</t>
  </si>
  <si>
    <t>Australasian Journal on Ageing</t>
  </si>
  <si>
    <t>Australian &amp; New Zealand Journal of Statistics</t>
  </si>
  <si>
    <t>Australian Accounting Review</t>
  </si>
  <si>
    <t>Australian and New Zealand Journal of Family Therapy</t>
  </si>
  <si>
    <t xml:space="preserve">Australian and New Zealand Journal of Obstetrics and Gynaecology </t>
  </si>
  <si>
    <t>Australian Dental Journal</t>
  </si>
  <si>
    <t>Australian Economic History Review</t>
  </si>
  <si>
    <t>Australian Economic Papers</t>
  </si>
  <si>
    <t>Australian Endodontic Journal</t>
  </si>
  <si>
    <t>Australian Journal of Grape and Wine Research</t>
  </si>
  <si>
    <t>Australian Journal of Politics and History</t>
  </si>
  <si>
    <t>Australian Journal of Public Administration</t>
  </si>
  <si>
    <t>Australian Journal of Rural Health</t>
  </si>
  <si>
    <t>Australian Journal of Social Issues</t>
  </si>
  <si>
    <t>Australian Occupational Therapy Journal</t>
  </si>
  <si>
    <t>Australian Veterinary Journal</t>
  </si>
  <si>
    <t>Autism Research</t>
  </si>
  <si>
    <t>AWWA Water Science</t>
  </si>
  <si>
    <t>Basic &amp; Clinical Pharmacology &amp; Toxicology</t>
  </si>
  <si>
    <t>Basin Research</t>
  </si>
  <si>
    <t>Batteries &amp; Supercaps</t>
  </si>
  <si>
    <t>Behavioral Interventions</t>
  </si>
  <si>
    <t>Behavioral Sciences &amp; the Law</t>
  </si>
  <si>
    <t>Berichte zur Wissenschaftsgeschichte</t>
  </si>
  <si>
    <t>Biochemistry and Molecular Biology Education</t>
  </si>
  <si>
    <t>Bioelectromagnetics</t>
  </si>
  <si>
    <t>BioEssays</t>
  </si>
  <si>
    <t>Bioethics</t>
  </si>
  <si>
    <t>BioFactors</t>
  </si>
  <si>
    <t>Biofuels, Bioproducts and Biorefining</t>
  </si>
  <si>
    <t>Biological Reviews</t>
  </si>
  <si>
    <t>Biology of the Cell</t>
  </si>
  <si>
    <t>Biomedical Chromatography</t>
  </si>
  <si>
    <t>Biometrical Journal</t>
  </si>
  <si>
    <t>Biopharmaceutics &amp; Drug Disposition</t>
  </si>
  <si>
    <t>Biotechnology and Applied Biochemistry</t>
  </si>
  <si>
    <t>Biotechnology and Bioengineering</t>
  </si>
  <si>
    <t>Biotechnology Journal</t>
  </si>
  <si>
    <t>Biotechnology Progress</t>
  </si>
  <si>
    <t>Biotropica</t>
  </si>
  <si>
    <t>Bipolar Disorders</t>
  </si>
  <si>
    <t>Birth</t>
  </si>
  <si>
    <t>Birth Defects Research</t>
  </si>
  <si>
    <t>BJOG: An International Journal of Obstetrics and Gynaecology</t>
  </si>
  <si>
    <t>BJU International</t>
  </si>
  <si>
    <t>British Educational Research Journal</t>
  </si>
  <si>
    <t>British Journal of Clinical Pharmacology</t>
  </si>
  <si>
    <t>British Journal of Clinical Psychology</t>
  </si>
  <si>
    <t>British Journal of Dermatology</t>
  </si>
  <si>
    <t>British Journal of Developmental Psychology</t>
  </si>
  <si>
    <t>British Journal of Education Psychology</t>
  </si>
  <si>
    <t>British Journal of Educational Technology</t>
  </si>
  <si>
    <t>British Journal of Haematology</t>
  </si>
  <si>
    <t>British Journal of Health Psychology</t>
  </si>
  <si>
    <t>British Journal of Industrial Relations</t>
  </si>
  <si>
    <t>British Journal of Learning Disabilities</t>
  </si>
  <si>
    <t>British Journal of Management</t>
  </si>
  <si>
    <t>British Journal of Mathematical and Statistical Psychology</t>
  </si>
  <si>
    <t>British Journal of Pharmacology</t>
  </si>
  <si>
    <t>British Journal of Psychology</t>
  </si>
  <si>
    <t>British Journal of Psychotherapy</t>
  </si>
  <si>
    <t>British Journal of Radiology</t>
  </si>
  <si>
    <t>British Journal of Social Psychology</t>
  </si>
  <si>
    <t>British Journal of Special Education</t>
  </si>
  <si>
    <t>Bulletin of Economic Research</t>
  </si>
  <si>
    <t>Bulletin of Latin American Research</t>
  </si>
  <si>
    <t>Bulletin of the Korean Chemical Society</t>
  </si>
  <si>
    <t>Bulletin of the London Mathematical Society</t>
  </si>
  <si>
    <t>Business and Society Review</t>
  </si>
  <si>
    <t>Business Ethics: A European Review</t>
  </si>
  <si>
    <t>Business Strategy and Development</t>
  </si>
  <si>
    <t>Business Strategy and the Environment</t>
  </si>
  <si>
    <t>c/e papers</t>
  </si>
  <si>
    <t>Canadian Journal of Administrative SciencesRevue Canadienne des Sciences de l'Administration</t>
  </si>
  <si>
    <t>Canadian Journal of Agricultural Economics/Revue canadienne d'agroeconomie</t>
  </si>
  <si>
    <t>Canadian Journal of Economics/Revue canadienne d'économique</t>
  </si>
  <si>
    <t>Canadian Public Administration/AdministrationPublique du Canada</t>
  </si>
  <si>
    <t>Canadian Review of Sociology/Revue canadienne de sociologie</t>
  </si>
  <si>
    <t>Cancer</t>
  </si>
  <si>
    <t>Cancer Cytopathology</t>
  </si>
  <si>
    <t>Catheterization and Cardiovascular Interventions</t>
  </si>
  <si>
    <t>Cell Biochemistry &amp; Function</t>
  </si>
  <si>
    <t>Cell Biology International</t>
  </si>
  <si>
    <t>Cereal Chemistry</t>
  </si>
  <si>
    <t>ChemBioChem</t>
  </si>
  <si>
    <t>ChemBioEng Reviews</t>
  </si>
  <si>
    <t>ChemCatChem</t>
  </si>
  <si>
    <t>ChemElectroChem</t>
  </si>
  <si>
    <t>Chemical Biology &amp; Drug Design</t>
  </si>
  <si>
    <t>Chemical Engineering &amp; Technology</t>
  </si>
  <si>
    <t>Chemie-Ingenieur-Technik (CIT)</t>
  </si>
  <si>
    <t>Chemistry - A European Journal</t>
  </si>
  <si>
    <t>Chemistry - An Asian Journal</t>
  </si>
  <si>
    <t>Chemistry &amp; Biodiversity</t>
  </si>
  <si>
    <t>ChemistrySelect</t>
  </si>
  <si>
    <t>ChemKon</t>
  </si>
  <si>
    <t>ChemMedChem</t>
  </si>
  <si>
    <t>ChemPhotoChem</t>
  </si>
  <si>
    <t>ChemPhysChem</t>
  </si>
  <si>
    <t>ChemPlusChem</t>
  </si>
  <si>
    <t>ChemSusChem</t>
  </si>
  <si>
    <t>ChemSystemsChem</t>
  </si>
  <si>
    <t>Child &amp; Family Social Work</t>
  </si>
  <si>
    <t>Child Abuse Review</t>
  </si>
  <si>
    <t>Child and Adolescent Mental Health</t>
  </si>
  <si>
    <t>Child Development</t>
  </si>
  <si>
    <t>Child Development Perspectives</t>
  </si>
  <si>
    <t>Child: Care, Health and Development</t>
  </si>
  <si>
    <t>Children &amp; Society</t>
  </si>
  <si>
    <t>China &amp; World Economy</t>
  </si>
  <si>
    <t>Chinese Journal of Chemistry</t>
  </si>
  <si>
    <t>Chinese Journal of Electronics</t>
  </si>
  <si>
    <t>Chirality</t>
  </si>
  <si>
    <t>City &amp; Society</t>
  </si>
  <si>
    <t>Civil Engineering Design</t>
  </si>
  <si>
    <t>Cladistics</t>
  </si>
  <si>
    <t>CLEAN – Soil, Air, Water</t>
  </si>
  <si>
    <t>Clinical &amp; Experimental Allergy</t>
  </si>
  <si>
    <t>Clinical &amp; Experimental Ophthalmology</t>
  </si>
  <si>
    <t>Clinical Advances in Periodontics</t>
  </si>
  <si>
    <t>Clinical Anatomy</t>
  </si>
  <si>
    <t>Clinical and Experimental Dermatology</t>
  </si>
  <si>
    <t>Clinical and Experimental Neuroimmunology</t>
  </si>
  <si>
    <t>Clinical and Experimental Pharmacology and Physiology</t>
  </si>
  <si>
    <t>Clinical Endocrinology</t>
  </si>
  <si>
    <t>Clinical Genetics</t>
  </si>
  <si>
    <t>Clinical Implant Dentistry and Related Research</t>
  </si>
  <si>
    <t>Clinical Obesity</t>
  </si>
  <si>
    <t>Clinical Oral Implants Research</t>
  </si>
  <si>
    <t>Clinical Otolaryngology</t>
  </si>
  <si>
    <t>Clinical Pharmacology in Drug Development</t>
  </si>
  <si>
    <t>Clinical Physiology and Functional Imaging</t>
  </si>
  <si>
    <t>Clinical Psychology &amp; Psychotherapy</t>
  </si>
  <si>
    <t>Clinical Teacher, The</t>
  </si>
  <si>
    <t>Clinical Transplantation</t>
  </si>
  <si>
    <t>Cochrane Library* (Not eligible for APC coverage through a Transitional Deal)</t>
  </si>
  <si>
    <t>Cognitive Science - A Multidisciplinary Journal</t>
  </si>
  <si>
    <t>Color Research and Application</t>
  </si>
  <si>
    <t>Coloration Technology</t>
  </si>
  <si>
    <t>Colorectal Disease</t>
  </si>
  <si>
    <t>Communications on Pure and Applied Mathematics</t>
  </si>
  <si>
    <t>Community Dentistry and Oral Epidemiology</t>
  </si>
  <si>
    <t>Comprehensive Reviews in Food Science and Food Safety</t>
  </si>
  <si>
    <t>Computational Intelligence</t>
  </si>
  <si>
    <t>Computer Animation &amp; Virtual Worlds</t>
  </si>
  <si>
    <t>Computer Applications In Engineering Education</t>
  </si>
  <si>
    <t>Computer Graphics Forum</t>
  </si>
  <si>
    <t>Computer-Aided Civil and Infrastructure Engineering</t>
  </si>
  <si>
    <t>Concurrency and Computation: Practice and Experience</t>
  </si>
  <si>
    <t>Conflict Resolution Quarterly</t>
  </si>
  <si>
    <t>Congenital Anomalies</t>
  </si>
  <si>
    <t>Conservation Biology</t>
  </si>
  <si>
    <t>Constellations</t>
  </si>
  <si>
    <t>Consumer Psychology Review</t>
  </si>
  <si>
    <t>Contact Dermatitis</t>
  </si>
  <si>
    <t>Contemporary Accounting Research</t>
  </si>
  <si>
    <t>Contemporary Economic Policy</t>
  </si>
  <si>
    <t>Contributions to Plasma Physics</t>
  </si>
  <si>
    <t>Corporate Governance: An International Review</t>
  </si>
  <si>
    <t>Corporate Social Responsibility and EnvironmentalManagement</t>
  </si>
  <si>
    <t>Counselling and Psychotherapy Research</t>
  </si>
  <si>
    <t>Counselor Education and Supervision</t>
  </si>
  <si>
    <t>Creativity and Innovation Management</t>
  </si>
  <si>
    <t>Criminal Behaviour and Mental Health</t>
  </si>
  <si>
    <t>Criminology and Public Policy</t>
  </si>
  <si>
    <t>Critical Quarterly</t>
  </si>
  <si>
    <t xml:space="preserve">Crop Science </t>
  </si>
  <si>
    <t>Crop, Forage &amp; Turfgrass Management</t>
  </si>
  <si>
    <t xml:space="preserve">Crops &amp; Soils </t>
  </si>
  <si>
    <t>Crystal Research &amp; Technology</t>
  </si>
  <si>
    <t xml:space="preserve">CSA News </t>
  </si>
  <si>
    <t>Culture, Agriculture, Food and Environment</t>
  </si>
  <si>
    <t>Curator: The Museum Journal</t>
  </si>
  <si>
    <t xml:space="preserve">Current Protocols </t>
  </si>
  <si>
    <t>Current Protocols Essential Laboratory Techniques</t>
  </si>
  <si>
    <t>Current Protocols in Bioinformatics</t>
  </si>
  <si>
    <t>Current Protocols in Cell Biology</t>
  </si>
  <si>
    <t>Current Protocols in Chemical Biology</t>
  </si>
  <si>
    <t>Current Protocols in Cytometry</t>
  </si>
  <si>
    <t>Current Protocols in Human Genetics</t>
  </si>
  <si>
    <t>Current Protocols in Immunology</t>
  </si>
  <si>
    <t>Current Protocols in Microbiology</t>
  </si>
  <si>
    <t>Current Protocols in Molecular Biology</t>
  </si>
  <si>
    <t>Current Protocols in Mouse Biology</t>
  </si>
  <si>
    <t>Current Protocols in Neuroscience</t>
  </si>
  <si>
    <t>Current Protocols in Nucleic Acid Chemistry</t>
  </si>
  <si>
    <t>Current Protocols in Pharmacology</t>
  </si>
  <si>
    <t>Current Protocols in Plant Biology</t>
  </si>
  <si>
    <t>Current Protocols in Protein Science</t>
  </si>
  <si>
    <t>Current Protocols in Stem Cell Biology</t>
  </si>
  <si>
    <t>Current Protocols in Toxicology</t>
  </si>
  <si>
    <t>Curtis's Botanical Magazine</t>
  </si>
  <si>
    <t>Cytometry Part A</t>
  </si>
  <si>
    <t>Cytometry Part B: Clinical Cytometry</t>
  </si>
  <si>
    <t>Cytopathology</t>
  </si>
  <si>
    <t>Cytoskeleton</t>
  </si>
  <si>
    <t>Decision Sciences Journal of Innovative Education</t>
  </si>
  <si>
    <t>DentoMaxilloFacial Radiology</t>
  </si>
  <si>
    <t>Depression and Anxiety</t>
  </si>
  <si>
    <t>Dermatologic Therapy</t>
  </si>
  <si>
    <t>Dermatological Reviews</t>
  </si>
  <si>
    <t>Design Management Journal</t>
  </si>
  <si>
    <t>Design Management Review</t>
  </si>
  <si>
    <t>Developing World Bioethics</t>
  </si>
  <si>
    <t>Development and Change</t>
  </si>
  <si>
    <t>Development Policy Review</t>
  </si>
  <si>
    <t>Development, Growth &amp; Differentiation</t>
  </si>
  <si>
    <t>Developmental Dynamics</t>
  </si>
  <si>
    <t>Developmental Medicine &amp; Child Neurology</t>
  </si>
  <si>
    <t>Developmental Neurobiology</t>
  </si>
  <si>
    <t>Developmental Psychobiology</t>
  </si>
  <si>
    <t>Developmental Science</t>
  </si>
  <si>
    <t>Diabetes, Obesity and Metabolism</t>
  </si>
  <si>
    <t>Diabetes/Metabolism Research and Reviews</t>
  </si>
  <si>
    <t>Diabetic Medicine</t>
  </si>
  <si>
    <t>Diagnostic Cytopathology</t>
  </si>
  <si>
    <t>Dialog</t>
  </si>
  <si>
    <t>Die Unterrichtspraxis/Teaching German</t>
  </si>
  <si>
    <t>Digest of Middle East Studies</t>
  </si>
  <si>
    <t>Digestive Endoscopy</t>
  </si>
  <si>
    <t>Disasters</t>
  </si>
  <si>
    <t>Drug and Alcohol Review</t>
  </si>
  <si>
    <t>Drug Development Research</t>
  </si>
  <si>
    <t>Drug Testing and Analysis</t>
  </si>
  <si>
    <t>Dyslexia</t>
  </si>
  <si>
    <t>Early Intervention in Psychiatry</t>
  </si>
  <si>
    <t>Early Medieval Europe</t>
  </si>
  <si>
    <t>Earth Surface Processes and Landforms</t>
  </si>
  <si>
    <t>Earthquake Engineering &amp; Structural Dynamics</t>
  </si>
  <si>
    <t>Earthquake Engineering and Resilience</t>
  </si>
  <si>
    <t>Echocardiography</t>
  </si>
  <si>
    <t>Ecohydrology</t>
  </si>
  <si>
    <t>Ecological Applications</t>
  </si>
  <si>
    <t>Ecological Entomology</t>
  </si>
  <si>
    <t>Ecological Management &amp; Restoration</t>
  </si>
  <si>
    <t>Ecological Monographs</t>
  </si>
  <si>
    <t>Ecological Research</t>
  </si>
  <si>
    <t>Ecology</t>
  </si>
  <si>
    <t>Ecology Letters</t>
  </si>
  <si>
    <t>Ecology of Freshwater Fish</t>
  </si>
  <si>
    <t>Econometrica</t>
  </si>
  <si>
    <t>Economic Affairs</t>
  </si>
  <si>
    <t>Economic Anthropology</t>
  </si>
  <si>
    <t>Economic Inquiry</t>
  </si>
  <si>
    <t>Economic Notes</t>
  </si>
  <si>
    <t>Economic Papers</t>
  </si>
  <si>
    <t>Economic Record</t>
  </si>
  <si>
    <t xml:space="preserve">Economica </t>
  </si>
  <si>
    <t>Economics &amp; Politics</t>
  </si>
  <si>
    <t>Economics of Transition and Institutional Change</t>
  </si>
  <si>
    <t>Educational Measurement: Issues and Practices</t>
  </si>
  <si>
    <t>Educational Theory</t>
  </si>
  <si>
    <t>Electrical Engineering in Japan</t>
  </si>
  <si>
    <t>Electroanalysis</t>
  </si>
  <si>
    <t xml:space="preserve">Electronics and Communications in Japan </t>
  </si>
  <si>
    <t>EMBO Reports</t>
  </si>
  <si>
    <t>Emergency Medicine Australasia</t>
  </si>
  <si>
    <t>Energy Technology</t>
  </si>
  <si>
    <t>Entomologia Experimentalis et Applicata</t>
  </si>
  <si>
    <t>Entomological Research</t>
  </si>
  <si>
    <t>Entomological Science</t>
  </si>
  <si>
    <t>Environmental and Molecular Mutagenesis</t>
  </si>
  <si>
    <t>Environmental Microbiology</t>
  </si>
  <si>
    <t>Environmental Microbiology Reports</t>
  </si>
  <si>
    <t>Environmental Policy and Governance</t>
  </si>
  <si>
    <t>Environmental Progress &amp; Sustainable Energy</t>
  </si>
  <si>
    <t>Environmental Quality Management</t>
  </si>
  <si>
    <t>Environmental Toxicology</t>
  </si>
  <si>
    <t>Environmental Toxicology and Chemistry</t>
  </si>
  <si>
    <t>Environmetrics</t>
  </si>
  <si>
    <t>Epilepsia</t>
  </si>
  <si>
    <t>EPPO Bulletin</t>
  </si>
  <si>
    <t>Equine Veterinary Education</t>
  </si>
  <si>
    <t>Equine Veterinary Journal</t>
  </si>
  <si>
    <t>Ethics &amp; Human Research</t>
  </si>
  <si>
    <t>Ethology</t>
  </si>
  <si>
    <t>Ethos</t>
  </si>
  <si>
    <t>EuroChoices</t>
  </si>
  <si>
    <t>European Eating Disorders Review</t>
  </si>
  <si>
    <t>European Financial Management</t>
  </si>
  <si>
    <t>European Journal of Cancer Care</t>
  </si>
  <si>
    <t>European Journal of Clinical Investigation</t>
  </si>
  <si>
    <t>European Journal of Dental Education</t>
  </si>
  <si>
    <t>European Journal of Education</t>
  </si>
  <si>
    <t>European Journal of Haematology</t>
  </si>
  <si>
    <t>European Journal of Heart Failure</t>
  </si>
  <si>
    <t>European Journal of Immunology</t>
  </si>
  <si>
    <t>European Journal of Inorganic Chemistry</t>
  </si>
  <si>
    <t>European Journal of Lipid Science and Technology</t>
  </si>
  <si>
    <t>European Journal of Neurology</t>
  </si>
  <si>
    <t>European Journal of Neuroscience</t>
  </si>
  <si>
    <t>European Journal of Oral Sciences</t>
  </si>
  <si>
    <t>European Journal of Organic Chemistry</t>
  </si>
  <si>
    <t>European Journal of Pain</t>
  </si>
  <si>
    <t>European Journal of Philosophy</t>
  </si>
  <si>
    <t>European Journal of Political Research</t>
  </si>
  <si>
    <t>European Journal of Political Research Political Data Yearbook</t>
  </si>
  <si>
    <t>European Journal of Social Psychology</t>
  </si>
  <si>
    <t>European Journal of Soil Science</t>
  </si>
  <si>
    <t>European Law Journal</t>
  </si>
  <si>
    <t>European Management Review</t>
  </si>
  <si>
    <t>European Policy Analysis</t>
  </si>
  <si>
    <t>Evolution &amp; Development</t>
  </si>
  <si>
    <t>Evolutionary Anthropology</t>
  </si>
  <si>
    <t>Experimental Dermatology</t>
  </si>
  <si>
    <t>Experimental Physiology</t>
  </si>
  <si>
    <t>Expert Systems</t>
  </si>
  <si>
    <t>Family &amp; Consumer Sciences Research Journal</t>
  </si>
  <si>
    <t>Family Court Review</t>
  </si>
  <si>
    <t>Family Process</t>
  </si>
  <si>
    <t>Family Relations</t>
  </si>
  <si>
    <t>Fatigue &amp; Fracture of Engineering Materials &amp; Structures</t>
  </si>
  <si>
    <t>FEBS Letters</t>
  </si>
  <si>
    <t>Feddes Repertorium</t>
  </si>
  <si>
    <t>Feminist Anthropology</t>
  </si>
  <si>
    <t>Financial Accountability &amp; Management</t>
  </si>
  <si>
    <t>Financial Management</t>
  </si>
  <si>
    <t>Financial Markets, Institutions &amp; Instruments</t>
  </si>
  <si>
    <t>Financial Planning Review</t>
  </si>
  <si>
    <t>Fire and Materials</t>
  </si>
  <si>
    <t>Fiscal Studies</t>
  </si>
  <si>
    <t>Fish and Fisheries</t>
  </si>
  <si>
    <t>Fisheries Management and Ecology</t>
  </si>
  <si>
    <t>Fisheries Oceanography</t>
  </si>
  <si>
    <t>Flavour and Fragrance Journal</t>
  </si>
  <si>
    <t>Foreign Language Annals</t>
  </si>
  <si>
    <t>Forest Pathology</t>
  </si>
  <si>
    <t>Fortschritte der Physik</t>
  </si>
  <si>
    <t>Freshwater Biology</t>
  </si>
  <si>
    <t>Frontiers in Ecology and the Environment</t>
  </si>
  <si>
    <t>Fuel Cells</t>
  </si>
  <si>
    <t>Functional Ecology</t>
  </si>
  <si>
    <t>Fundamental &amp; Clinical Pharmacology</t>
  </si>
  <si>
    <t>Futures &amp; Foresight Science</t>
  </si>
  <si>
    <t>GAMM - Mitteilungen</t>
  </si>
  <si>
    <t>Gender, Work &amp; Organisation</t>
  </si>
  <si>
    <t>General Anthropology</t>
  </si>
  <si>
    <t>Genes to Cells</t>
  </si>
  <si>
    <t>Genes, Chromosomes and Cancer</t>
  </si>
  <si>
    <t>Genesis: The Journal of Genetics and Development</t>
  </si>
  <si>
    <t>Genetic Epidemiology</t>
  </si>
  <si>
    <t>Geoarchaeology</t>
  </si>
  <si>
    <t>Geobiology</t>
  </si>
  <si>
    <t>Geographical Analysis</t>
  </si>
  <si>
    <t>Geographical Research</t>
  </si>
  <si>
    <t>Geological Journal</t>
  </si>
  <si>
    <t>Geophysical Prospecting</t>
  </si>
  <si>
    <t>Geophysical Research Letters</t>
  </si>
  <si>
    <t>Geostandards &amp; Geoanalytical Research</t>
  </si>
  <si>
    <t>Geriatrics &amp; Gerontology International</t>
  </si>
  <si>
    <t>German Life and Letters</t>
  </si>
  <si>
    <t>Glia</t>
  </si>
  <si>
    <t>Global Biogeochemical Cycles</t>
  </si>
  <si>
    <t>Global Business and Organizational Excellence</t>
  </si>
  <si>
    <t>Global Change Biology</t>
  </si>
  <si>
    <t>Global Ecology and Biogeography</t>
  </si>
  <si>
    <t>Global Networks</t>
  </si>
  <si>
    <t>Global Policy</t>
  </si>
  <si>
    <t>Global Strategy Journal</t>
  </si>
  <si>
    <t>Governance</t>
  </si>
  <si>
    <t>Grass and Forage Science</t>
  </si>
  <si>
    <t>Grassland Science</t>
  </si>
  <si>
    <t>Greenhouse Gases: Science and Technology</t>
  </si>
  <si>
    <t>Groundwater</t>
  </si>
  <si>
    <t>Groundwater Monitoring &amp; Remediation</t>
  </si>
  <si>
    <t>Growth and Change</t>
  </si>
  <si>
    <t>Haemophilia</t>
  </si>
  <si>
    <t>Hastings Center Report</t>
  </si>
  <si>
    <t>Head &amp; Neck</t>
  </si>
  <si>
    <t>Headache: The Journal of Head and Face Pain</t>
  </si>
  <si>
    <t>Health and Social Care in the Community</t>
  </si>
  <si>
    <t>Health Economics</t>
  </si>
  <si>
    <t>Health Information and Libraries Journal</t>
  </si>
  <si>
    <t>Health Promotion Journal of Australia</t>
  </si>
  <si>
    <t>Health Services Research</t>
  </si>
  <si>
    <t>Heat Transfer</t>
  </si>
  <si>
    <t>Helicobacter</t>
  </si>
  <si>
    <t>Helvetica Chimica Acta</t>
  </si>
  <si>
    <t>Hematological Oncology</t>
  </si>
  <si>
    <t>Hemodialysis International</t>
  </si>
  <si>
    <t>Hepatology Research</t>
  </si>
  <si>
    <t>Higher Education Quarterly</t>
  </si>
  <si>
    <t>Hippocampus</t>
  </si>
  <si>
    <t>Histopathology</t>
  </si>
  <si>
    <t>History</t>
  </si>
  <si>
    <t>History and Theory</t>
  </si>
  <si>
    <t>History Compass</t>
  </si>
  <si>
    <t>HIV Medicine</t>
  </si>
  <si>
    <t>HLA: Immune Response Genetics</t>
  </si>
  <si>
    <t>Human Factors and Ergonomics in Manufacturing &amp; Service Industries</t>
  </si>
  <si>
    <t>Human Mutation</t>
  </si>
  <si>
    <t>Human Psychopharmacology: Clinical and Experimental</t>
  </si>
  <si>
    <t>Human Resource Development Quarterly</t>
  </si>
  <si>
    <t>Human Resource Management Journal</t>
  </si>
  <si>
    <t>Hydrological Processes</t>
  </si>
  <si>
    <t>Ibis</t>
  </si>
  <si>
    <t>Immunological Reviews</t>
  </si>
  <si>
    <t>Immunology &amp; Cell Biology</t>
  </si>
  <si>
    <t>In Practice</t>
  </si>
  <si>
    <t>Indoor Air</t>
  </si>
  <si>
    <t>Industrial Relations</t>
  </si>
  <si>
    <t>Industrial Relations Journal</t>
  </si>
  <si>
    <t>Infant and Child Development</t>
  </si>
  <si>
    <t>Infant Mental Health Journal</t>
  </si>
  <si>
    <t>Information Systems Journal</t>
  </si>
  <si>
    <t>Insect Conservation and Diversity</t>
  </si>
  <si>
    <t>Insect Molecular Biology</t>
  </si>
  <si>
    <t>Insect Science</t>
  </si>
  <si>
    <t>Integrated Environmental Assessment and Management</t>
  </si>
  <si>
    <t>Integrative Zoology</t>
  </si>
  <si>
    <t>Intelligent Systems in Accounting, Finance and Management</t>
  </si>
  <si>
    <t>Internal Medicine Journal</t>
  </si>
  <si>
    <t>International Economic Review</t>
  </si>
  <si>
    <t>International Endodontic Journal</t>
  </si>
  <si>
    <t>International Forum of Allergy &amp; Rhinology</t>
  </si>
  <si>
    <t>International Insolvency Review</t>
  </si>
  <si>
    <t>International Journal for Numerical and Analytical Methods in Geomechanics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</si>
  <si>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</si>
  <si>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</si>
  <si>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</si>
  <si>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</si>
  <si>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</si>
  <si>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International Journal of Applied Glass Science</t>
  </si>
  <si>
    <t>International Journal of Applied Linguistics</t>
  </si>
  <si>
    <t>International Journal of Applied Psychoanalytic Studies</t>
  </si>
  <si>
    <t>International Journal of Art &amp; Design Education</t>
  </si>
  <si>
    <t>International Journal of Auditing</t>
  </si>
  <si>
    <t>International Journal of Cancer</t>
  </si>
  <si>
    <t>International Journal of Chemical Kinetics</t>
  </si>
  <si>
    <t>International Journal of Circuit Theory &amp; Applications</t>
  </si>
  <si>
    <t>International Journal of Climatology</t>
  </si>
  <si>
    <t>International Journal of Communication Systems</t>
  </si>
  <si>
    <t>International Journal of Consumer Studies</t>
  </si>
  <si>
    <t>International Journal of Cosmetic Science</t>
  </si>
  <si>
    <t>International Journal of Dairy Technology</t>
  </si>
  <si>
    <t>International Journal of Dental Hygiene</t>
  </si>
  <si>
    <t>International Journal of Dermatology</t>
  </si>
  <si>
    <t>International Journal of Developmental Neuroscience</t>
  </si>
  <si>
    <t>International Journal of Eating Disorders</t>
  </si>
  <si>
    <t>International Journal of Economic Theory</t>
  </si>
  <si>
    <t>International Journal of Energy Research</t>
  </si>
  <si>
    <t>International Journal of Experimental Pathology</t>
  </si>
  <si>
    <t>International Journal of Finance &amp; Economics</t>
  </si>
  <si>
    <t>International Journal of Food Science &amp; Technology</t>
  </si>
  <si>
    <t>International Journal of Geriatric Psychiatry</t>
  </si>
  <si>
    <t>International Journal of Gynecology &amp; Obstetrics</t>
  </si>
  <si>
    <t>International Journal of Imaging Systems and Technology</t>
  </si>
  <si>
    <t>International Journal of Immunogenetics</t>
  </si>
  <si>
    <t>International Journal of Intelligent Systems</t>
  </si>
  <si>
    <t>International Journal of Laboratory Hematology</t>
  </si>
  <si>
    <t>International Journal of Language &amp; CommunicationDisorders</t>
  </si>
  <si>
    <t>International Journal of Management Reviews</t>
  </si>
  <si>
    <t>International Journal of Mental Health Nursing</t>
  </si>
  <si>
    <t>International Journal of Network Management</t>
  </si>
  <si>
    <t>International Journal of Numerical Modelling: Electronic Networks, Devices and Fields</t>
  </si>
  <si>
    <t>International Journal of Nursing Knowledge</t>
  </si>
  <si>
    <t>International Journal of Nursing Practice</t>
  </si>
  <si>
    <t>International Journal of Older People Nursing</t>
  </si>
  <si>
    <t>International Journal of Osteoarchaeology</t>
  </si>
  <si>
    <t>International Journal of Paediatric Dentistry</t>
  </si>
  <si>
    <t>International Journal of Psychology</t>
  </si>
  <si>
    <t>International Journal of Quantum Chemistry</t>
  </si>
  <si>
    <t>International Journal of RF and Microwave Computer-Aided Engineering</t>
  </si>
  <si>
    <t>International Journal of Rheumatic Diseases</t>
  </si>
  <si>
    <t>International Journal of Robust and Nonlinear Control</t>
  </si>
  <si>
    <t>International Journal of Satellite Communications and Networking</t>
  </si>
  <si>
    <t>International Journal of Selection and Assessment</t>
  </si>
  <si>
    <t>International Journal of Social Welfare</t>
  </si>
  <si>
    <t>International Journal of Systematic Theology</t>
  </si>
  <si>
    <t>International Journal of Tourism Research</t>
  </si>
  <si>
    <t>International Journal of Training and Development</t>
  </si>
  <si>
    <t>International Journal of Urban and Regional Research</t>
  </si>
  <si>
    <t>International Journal of Urological Nursing</t>
  </si>
  <si>
    <t>International Journal of Urology</t>
  </si>
  <si>
    <t>International Labour Review</t>
  </si>
  <si>
    <t>International Migration</t>
  </si>
  <si>
    <t>International Nursing Review</t>
  </si>
  <si>
    <t>International Review of Finance</t>
  </si>
  <si>
    <t>International Review of Hydrobiology</t>
  </si>
  <si>
    <t>International Review of Mission</t>
  </si>
  <si>
    <t>International Social Science Journal</t>
  </si>
  <si>
    <t>International Social Security Review</t>
  </si>
  <si>
    <t>International Statistical Review</t>
  </si>
  <si>
    <t>International Transactions in Operational Research</t>
  </si>
  <si>
    <t>Internet Technology Letters</t>
  </si>
  <si>
    <t>Invertebrate Biology</t>
  </si>
  <si>
    <t>IPPR Progressive Review</t>
  </si>
  <si>
    <t>Irrigation and Drainage</t>
  </si>
  <si>
    <t>Island Arc</t>
  </si>
  <si>
    <t>Israel Journal of Chemistry</t>
  </si>
  <si>
    <t>IUBMB Life</t>
  </si>
  <si>
    <t>JACCP:  Journal of the American College of Clinical Pharmacy</t>
  </si>
  <si>
    <t>Japan Journal of Nursing Science</t>
  </si>
  <si>
    <t>JCMS: Journal of Common Market Studies</t>
  </si>
  <si>
    <t>JFSA Reports</t>
  </si>
  <si>
    <t>Journal AWWA</t>
  </si>
  <si>
    <t>Journal der Deutschen Dermatologischen Gesellschaft</t>
  </si>
  <si>
    <t>Journal For Eighteenth-Century Studies</t>
  </si>
  <si>
    <t>Journal for Specialists In Pediatric Nursing</t>
  </si>
  <si>
    <t>Journal for the Anthropology of North America</t>
  </si>
  <si>
    <t>Journal for the Scientific Study of Religion</t>
  </si>
  <si>
    <t>Journal for the Theory of Social Behaviour</t>
  </si>
  <si>
    <t>Journal of Accounting Research</t>
  </si>
  <si>
    <t>Journal of Addictions &amp; Offender Counseling</t>
  </si>
  <si>
    <t>Journal of Adolescence</t>
  </si>
  <si>
    <t>Journal of Adolescent &amp; Adult Literacy</t>
  </si>
  <si>
    <t>Journal of Advanced Manufacturing and Processing</t>
  </si>
  <si>
    <t>Journal of Advanced Nursing</t>
  </si>
  <si>
    <t>Journal of Agrarian Change</t>
  </si>
  <si>
    <t>Journal of Agricultural Economics</t>
  </si>
  <si>
    <t>Journal of Agronomy and Crop Science</t>
  </si>
  <si>
    <t>Journal of American Geriatrics Society</t>
  </si>
  <si>
    <t>Journal of Analytical Psychology</t>
  </si>
  <si>
    <t>Journal of Anatomy</t>
  </si>
  <si>
    <t>Journal of Animal Breeding and Genetics</t>
  </si>
  <si>
    <t>Journal of Animal Ecology</t>
  </si>
  <si>
    <t>Journal of Animal Physiology and Animal Nutrition</t>
  </si>
  <si>
    <t>Journal of Applied Behavior Analysis</t>
  </si>
  <si>
    <t>Journal of Applied Corporate Finance</t>
  </si>
  <si>
    <t>Journal of Applied Crystallography</t>
  </si>
  <si>
    <t>Journal of Applied Ecology</t>
  </si>
  <si>
    <t>Journal of Applied Econometrics</t>
  </si>
  <si>
    <t>Journal of Applied Entomology</t>
  </si>
  <si>
    <t>Journal of Applied Ichthyology</t>
  </si>
  <si>
    <t>Journal of Applied Microbiology</t>
  </si>
  <si>
    <t>Journal of Applied Philosophy</t>
  </si>
  <si>
    <t>Journal of Applied Polymer Science</t>
  </si>
  <si>
    <t>Journal of Applied Research in Intellectual Disabilities</t>
  </si>
  <si>
    <t>Journal of Applied Social Psychology</t>
  </si>
  <si>
    <t>Journal of Applied Toxicology</t>
  </si>
  <si>
    <t>Journal of Aquatic Animal Health</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</si>
  <si>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</si>
  <si>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</si>
  <si>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</si>
  <si>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</si>
  <si>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</si>
  <si>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</si>
  <si>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</si>
  <si>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Journal of Bone and Mineral Research</t>
  </si>
  <si>
    <t>Journal of Business Finance &amp; Accounting</t>
  </si>
  <si>
    <t>Journal of Business Logistics</t>
  </si>
  <si>
    <t>Journal of Cardiac Surgery</t>
  </si>
  <si>
    <t>Journal of Cardiovascular Electrophysiology</t>
  </si>
  <si>
    <t>Journal of Cellular Biochemistry</t>
  </si>
  <si>
    <t>Journal of Cellular Physiology</t>
  </si>
  <si>
    <t>Journal of Chemical Technology and Biotechnology</t>
  </si>
  <si>
    <t>Journal of Chemometrics</t>
  </si>
  <si>
    <t>Journal of Child and Adolescent Psychiatric Nursing</t>
  </si>
  <si>
    <t>Journal of Child Psychology and Psychiatry</t>
  </si>
  <si>
    <t>Journal of Clinical Apheresis</t>
  </si>
  <si>
    <t>Journal of Clinical Nursing</t>
  </si>
  <si>
    <t>Journal of Clinical Periodontology</t>
  </si>
  <si>
    <t>Journal of Clinical Pharmacology</t>
  </si>
  <si>
    <t>Journal of Clinical Pharmacy and Therapeutics</t>
  </si>
  <si>
    <t>Journal of Clinical Psychology</t>
  </si>
  <si>
    <t>Journal of Clinical Ultrasound</t>
  </si>
  <si>
    <t>Journal of Combinatorial Designs</t>
  </si>
  <si>
    <t>Journal of Community &amp; Applied Social Psychology</t>
  </si>
  <si>
    <t>Journal of Community Psychology</t>
  </si>
  <si>
    <t>Journal of Computational Chemistry</t>
  </si>
  <si>
    <t>Journal of Computer Assisted Learning</t>
  </si>
  <si>
    <t>Journal of Consumer Affairs</t>
  </si>
  <si>
    <t>Journal of Consumer Behaviour</t>
  </si>
  <si>
    <t>Journal of Consumer Psychology</t>
  </si>
  <si>
    <t>Journal of Contingencies and Crisis Management</t>
  </si>
  <si>
    <t>Journal of Corporate Accounting &amp; Finance</t>
  </si>
  <si>
    <t>Journal of Cosmetic Dermatology</t>
  </si>
  <si>
    <t>Journal of Counseling &amp; Development</t>
  </si>
  <si>
    <t>Journal of Cutaneous Pathology</t>
  </si>
  <si>
    <t>Journal of Dental Education</t>
  </si>
  <si>
    <t>Journal of Digestive Diseases</t>
  </si>
  <si>
    <t>Journal of Ecology</t>
  </si>
  <si>
    <t>Journal of Economic Surveys</t>
  </si>
  <si>
    <t>Journal of Economics &amp; Management Strategy</t>
  </si>
  <si>
    <t>Journal of Educational Measurement</t>
  </si>
  <si>
    <t>Journal of Empirical Legal Studies</t>
  </si>
  <si>
    <t>Journal of Employment Counseling</t>
  </si>
  <si>
    <t>Journal of Engineering Education</t>
  </si>
  <si>
    <t xml:space="preserve">Journal of Environmental Quality </t>
  </si>
  <si>
    <t>Journal of Esthetic and Restorative Dentistry</t>
  </si>
  <si>
    <t>Journal of Eukaryotic Microbiology</t>
  </si>
  <si>
    <t>Journal of Evaluation in Clinical Practice</t>
  </si>
  <si>
    <t>Journal of Evidence-Based Medicine</t>
  </si>
  <si>
    <t>Journal of Evolutionary Biology</t>
  </si>
  <si>
    <t>Journal of Experimental Zoology Part A: Ecological Genetics and Physiology</t>
  </si>
  <si>
    <t>Journal of Experimental Zoology Part B Molecular and Developmental Evolution</t>
  </si>
  <si>
    <t>Journal of Family Theory &amp; Review</t>
  </si>
  <si>
    <t>Journal of Family Therapy</t>
  </si>
  <si>
    <t>Journal of Field Robotics</t>
  </si>
  <si>
    <t>Journal of Fish Biology</t>
  </si>
  <si>
    <t>Journal of Fish Diseases</t>
  </si>
  <si>
    <t>Journal of Food Biochemistry</t>
  </si>
  <si>
    <t>Journal of Food Process Engineering</t>
  </si>
  <si>
    <t>Journal of Food Processing and Preservation</t>
  </si>
  <si>
    <t>Journal of Food Safety</t>
  </si>
  <si>
    <t>Journal of Food Science</t>
  </si>
  <si>
    <t>Journal of Forecasting</t>
  </si>
  <si>
    <t>Journal of Forensic Sciences</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</si>
  <si>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</si>
  <si>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</si>
  <si>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</si>
  <si>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</si>
  <si>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</si>
  <si>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</si>
  <si>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Journal of Geophysical Research: Planets</t>
  </si>
  <si>
    <t>Journal of Geophysical Research: Solid Earth</t>
  </si>
  <si>
    <t>Journal of Geophysical Research: Space Physics</t>
  </si>
  <si>
    <t>Journal of Graph Theory</t>
  </si>
  <si>
    <t>Journal of Healthcare Risk Management</t>
  </si>
  <si>
    <t>Journal of Hepato-Biliary-Pancreatic Sciences</t>
  </si>
  <si>
    <t>Journal of Heterocyclic Chemistry</t>
  </si>
  <si>
    <t>Journal of Historical Sociology</t>
  </si>
  <si>
    <t>Journal of Hospital Medicine</t>
  </si>
  <si>
    <t>Journal of Human Nutrition and Dietetics</t>
  </si>
  <si>
    <t>Journal of Industrial Ecology</t>
  </si>
  <si>
    <t>Journal of Inherited Metabolic Disease</t>
  </si>
  <si>
    <t>Journal of Integrative Plant Biology</t>
  </si>
  <si>
    <t>Journal of Intellectual Disability Research</t>
  </si>
  <si>
    <t>Journal of Interior Design</t>
  </si>
  <si>
    <t>Journal of Internal Medicine</t>
  </si>
  <si>
    <t>Journal of International Development</t>
  </si>
  <si>
    <t>Journal of International Financial Management &amp; Accounting</t>
  </si>
  <si>
    <t>Journal of Investigative Psychology and Offender Profiling</t>
  </si>
  <si>
    <t>Journal of Labelled Compounds and Radiopharmaceuticals</t>
  </si>
  <si>
    <t>Journal of Latin American &amp; Caribbean Anthropology</t>
  </si>
  <si>
    <t>Journal of Law and Society</t>
  </si>
  <si>
    <t>Journal of Leadership Studies</t>
  </si>
  <si>
    <t>Journal of Legal Studies Education</t>
  </si>
  <si>
    <t>Journal of Leukocyte Biology</t>
  </si>
  <si>
    <t>Journal of Linguistic Anthropology</t>
  </si>
  <si>
    <t>Journal of Magnetic Resonance Imaging</t>
  </si>
  <si>
    <t>Journal of Management Studies</t>
  </si>
  <si>
    <t>Journal of Marital and Family Therapy</t>
  </si>
  <si>
    <t>Journal of Marriage and Family</t>
  </si>
  <si>
    <t>Journal of Mass Spectrometry</t>
  </si>
  <si>
    <t>Journal of Medical Imaging and Radiation Oncology</t>
  </si>
  <si>
    <t>Journal of Medical Primatology</t>
  </si>
  <si>
    <t>Journal of Medical Virology</t>
  </si>
  <si>
    <t>Journal of Metamorphic Geology</t>
  </si>
  <si>
    <t>Journal of Microscopy</t>
  </si>
  <si>
    <t>Journal of Midwifery &amp; Women's Health</t>
  </si>
  <si>
    <t>Journal of Molecular Recognition</t>
  </si>
  <si>
    <t>Journal of Money, Credit and Banking</t>
  </si>
  <si>
    <t>Journal of Morphology</t>
  </si>
  <si>
    <t>Journal of Multi-Criteria Decision Analysis</t>
  </si>
  <si>
    <t>Journal of Multicultural Counseling and Development</t>
  </si>
  <si>
    <t>Journal of Neurochemistry</t>
  </si>
  <si>
    <t>Journal of Neuroendocrinology</t>
  </si>
  <si>
    <t>Journal of Neuroimaging</t>
  </si>
  <si>
    <t>Journal of Neuropsychology</t>
  </si>
  <si>
    <t>Journal of Neuroscience Research</t>
  </si>
  <si>
    <t>Journal of Nursing Management</t>
  </si>
  <si>
    <t>Journal of Nursing Scholarship</t>
  </si>
  <si>
    <t>Journal of Obstetrics and Gynaecology Research</t>
  </si>
  <si>
    <t>Journal of Occupational and Organizational Psychology</t>
  </si>
  <si>
    <t>Journal of Operations Management</t>
  </si>
  <si>
    <t>Journal of Oral Pathology &amp; Medicine</t>
  </si>
  <si>
    <t>Journal of Oral Rehabilitation</t>
  </si>
  <si>
    <t>Journal of Organizational Behavior</t>
  </si>
  <si>
    <t>Journal of Orthopaedic Research ®</t>
  </si>
  <si>
    <t>Journal of Paediatrics and Child Health</t>
  </si>
  <si>
    <t>Journal of Parenteral and Enteral Nutrition</t>
  </si>
  <si>
    <t>Journal of Peptide Science</t>
  </si>
  <si>
    <t>Journal of Periodontal Research</t>
  </si>
  <si>
    <t>Journal of Periodontology</t>
  </si>
  <si>
    <t>Journal of Personality</t>
  </si>
  <si>
    <t>Journal of Petroleum Geology</t>
  </si>
  <si>
    <t>Journal of Pharmacy Practice and Research</t>
  </si>
  <si>
    <t>Journal of Philanthropy and Marketing</t>
  </si>
  <si>
    <t>Journal of Philosophy of Education</t>
  </si>
  <si>
    <t>Journal of Phycology</t>
  </si>
  <si>
    <t>Journal of Physical Organic Chemistry</t>
  </si>
  <si>
    <t>Journal of Phytopathology</t>
  </si>
  <si>
    <t>Journal of Pineal Research</t>
  </si>
  <si>
    <t>Journal of Plant Nutrition and Soil Science</t>
  </si>
  <si>
    <t xml:space="preserve">Journal of Plant Registrations </t>
  </si>
  <si>
    <t>Journal of Policy Analysis and Management</t>
  </si>
  <si>
    <t>Journal of Policy and Practice In Intellectual Disabilities</t>
  </si>
  <si>
    <t xml:space="preserve">Journal of Polymer Science </t>
  </si>
  <si>
    <t>Journal of Product Innovation Management</t>
  </si>
  <si>
    <t>Journal of Prosthodontics</t>
  </si>
  <si>
    <t>Journal of Psychiatric and Mental Health Nursing</t>
  </si>
  <si>
    <t>Journal of Public Affairs</t>
  </si>
  <si>
    <t>Journal of Public Economic Theory</t>
  </si>
  <si>
    <t>Journal of Public Health Dentistry</t>
  </si>
  <si>
    <t>Journal of Quaternary Science</t>
  </si>
  <si>
    <t>Journal of Raman Spectroscopy</t>
  </si>
  <si>
    <t>Journal Of Regional Science</t>
  </si>
  <si>
    <t>Journal of Religious Ethics</t>
  </si>
  <si>
    <t>Journal of Religious History</t>
  </si>
  <si>
    <t>Journal of Renal Care</t>
  </si>
  <si>
    <t>Journal of Research in Reading</t>
  </si>
  <si>
    <t>Journal of Research in Science Teaching</t>
  </si>
  <si>
    <t>Journal of Research in Special Educational Needs</t>
  </si>
  <si>
    <t>Journal of Research On Adolescence</t>
  </si>
  <si>
    <t>Journal of Risk and Insurance</t>
  </si>
  <si>
    <t>Journal of School Health</t>
  </si>
  <si>
    <t>Journal of Sensory Studies</t>
  </si>
  <si>
    <t>Journal of Separation Science</t>
  </si>
  <si>
    <t>Journal of Sleep Research</t>
  </si>
  <si>
    <t>Journal of Small Animal Practice</t>
  </si>
  <si>
    <t>Journal of Social Issues</t>
  </si>
  <si>
    <t>Journal of Social Philosophy</t>
  </si>
  <si>
    <t>Journal of Sociolinguistics</t>
  </si>
  <si>
    <t>Journal of Software: Evolution and Process</t>
  </si>
  <si>
    <t>Journal of Supply Chain Management</t>
  </si>
  <si>
    <t>Journal of Supreme Court History</t>
  </si>
  <si>
    <t>Journal of Surfactants and Detergents</t>
  </si>
  <si>
    <t>Journal of Surgical Oncology</t>
  </si>
  <si>
    <t>Journal of Systematics and Evolution</t>
  </si>
  <si>
    <t>Journal of Texture Studies</t>
  </si>
  <si>
    <t>Journal of the American Ceramic Society</t>
  </si>
  <si>
    <t>Journal of The American Oil Chemists' Society</t>
  </si>
  <si>
    <t>Journal of the American Water Resources Association</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</si>
  <si>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</si>
  <si>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</si>
  <si>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</si>
  <si>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</si>
  <si>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</si>
  <si>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Institute of Brewing</t>
  </si>
  <si>
    <t>Journal of the London Mathematical Society</t>
  </si>
  <si>
    <t>Journal of the Peripheral Nervous System</t>
  </si>
  <si>
    <t>Journal of the Royal Anthropological Institute</t>
  </si>
  <si>
    <t>Journal of the Royal Statistical Society: Series A (Statistics in Society)</t>
  </si>
  <si>
    <t>Journal of the Royal Statistical Society: Series B (Statistical Methodology)</t>
  </si>
  <si>
    <t>Journal of the Royal Statistical Society: Series C (Applied Statistics)</t>
  </si>
  <si>
    <t>Journal of the Science of Food and Agriculture</t>
  </si>
  <si>
    <t>Journal of the Society for Information Display</t>
  </si>
  <si>
    <t>Journal of Thrombosis and Haemostasis</t>
  </si>
  <si>
    <t>Journal of Time Series Analysis</t>
  </si>
  <si>
    <t>Journal of Tissue Engineering and Regenerative Medicine</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</si>
  <si>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</si>
  <si>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</si>
  <si>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</si>
  <si>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</si>
  <si>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</si>
  <si>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</si>
  <si>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</si>
  <si>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</si>
  <si>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</si>
  <si>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</si>
  <si>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Knowledge and Process Management</t>
  </si>
  <si>
    <t>Kyklos</t>
  </si>
  <si>
    <t>Lakes &amp; Reservoirs: Science, Policy and Management for Sustainable Use</t>
  </si>
  <si>
    <t>Land Degradation and Development</t>
  </si>
  <si>
    <t>Language &amp; Linguistics Compass</t>
  </si>
  <si>
    <t>Language Learning</t>
  </si>
  <si>
    <t>Laser &amp; Photonics Reviews</t>
  </si>
  <si>
    <t>Lasers in Surgery and Medicine</t>
  </si>
  <si>
    <t>Latin American Policy</t>
  </si>
  <si>
    <t>Law &amp; Policy</t>
  </si>
  <si>
    <t>Law &amp; Society Review</t>
  </si>
  <si>
    <t>Leader to Leader</t>
  </si>
  <si>
    <t>Learned Publishing</t>
  </si>
  <si>
    <t>Learning Disabilities Research &amp; Practice</t>
  </si>
  <si>
    <t>Legal and Criminological Psychology</t>
  </si>
  <si>
    <t>Legislative Studies Quarterly</t>
  </si>
  <si>
    <t>Letters In Applied Microbiology</t>
  </si>
  <si>
    <t>Limnology and Oceanography</t>
  </si>
  <si>
    <t>Limnology and Oceanography Bulletin</t>
  </si>
  <si>
    <t>Limnology and Oceanography: Methods</t>
  </si>
  <si>
    <t>Lipids</t>
  </si>
  <si>
    <t>Literacy</t>
  </si>
  <si>
    <t>Literature Compass</t>
  </si>
  <si>
    <t>Liver International</t>
  </si>
  <si>
    <t>Liver Transplantation</t>
  </si>
  <si>
    <t>Lubrication Science</t>
  </si>
  <si>
    <t>Luminescence: The Journal of Biological and Chemical Luminescence</t>
  </si>
  <si>
    <t>Macromolecular Bioscience</t>
  </si>
  <si>
    <t>Macromolecular Chemistry and Physics</t>
  </si>
  <si>
    <t>Macromolecular Materials and Engineering</t>
  </si>
  <si>
    <t>Macromolecular Rapid Communications</t>
  </si>
  <si>
    <t>Macromolecular Reaction Engineering</t>
  </si>
  <si>
    <t>Macromolecular Symposia</t>
  </si>
  <si>
    <t>Macromolecular Theory and Simulations</t>
  </si>
  <si>
    <t>Magnetic Resonance in Chemistry</t>
  </si>
  <si>
    <t>Magnetic Resonance in Medicine</t>
  </si>
  <si>
    <t>Mammal Review</t>
  </si>
  <si>
    <t>Managerial and Decision Economics</t>
  </si>
  <si>
    <t>Marine Ecology</t>
  </si>
  <si>
    <t>Marine Mammal Science</t>
  </si>
  <si>
    <t>Mass Spectrometry Reviews</t>
  </si>
  <si>
    <t>Materials and Corrosion</t>
  </si>
  <si>
    <t>Materialwissenschaft und Werkstofftechnik</t>
  </si>
  <si>
    <t>Mathematical Finance</t>
  </si>
  <si>
    <t>Mathematical Logic Quarterly</t>
  </si>
  <si>
    <t>Mathematical Methods in the Applied Sciences</t>
  </si>
  <si>
    <t>Mathematika</t>
  </si>
  <si>
    <t>Mathematische Nachrichten</t>
  </si>
  <si>
    <t>Medical and Veterinary Entomology</t>
  </si>
  <si>
    <t>Medical Anthropology Quarterly</t>
  </si>
  <si>
    <t>Medical Education</t>
  </si>
  <si>
    <t>Medical Journal of Australia</t>
  </si>
  <si>
    <t>Medical Physics</t>
  </si>
  <si>
    <t>Medicinal Research Reviews</t>
  </si>
  <si>
    <t>Metaphilosophy</t>
  </si>
  <si>
    <t>Meteoritics &amp; Planetary Science</t>
  </si>
  <si>
    <t>Methods in Ecology and Evolution</t>
  </si>
  <si>
    <t>Metroeconomica</t>
  </si>
  <si>
    <t>Microbiology and Immunology</t>
  </si>
  <si>
    <t>Microcirculation</t>
  </si>
  <si>
    <t>Microscopy Research and Technique</t>
  </si>
  <si>
    <t>Microsurgery</t>
  </si>
  <si>
    <t>Microwave and Optical Technology Letters</t>
  </si>
  <si>
    <t>Middle East Policy</t>
  </si>
  <si>
    <t>Milton Quarterly</t>
  </si>
  <si>
    <t>Mind &amp; Language</t>
  </si>
  <si>
    <t>Mind, Brain, and Education</t>
  </si>
  <si>
    <t>Modern Law Review</t>
  </si>
  <si>
    <t>Modern Theology</t>
  </si>
  <si>
    <t>Molecular Carcinogenesis</t>
  </si>
  <si>
    <t>Molecular Ecology</t>
  </si>
  <si>
    <t>Molecular Ecology Resources</t>
  </si>
  <si>
    <t>Molecular Informatics</t>
  </si>
  <si>
    <t>Molecular Nutrition &amp; Food Research</t>
  </si>
  <si>
    <t>Molecular Oral Microbiology</t>
  </si>
  <si>
    <t>Molecular Reproduction &amp; Development</t>
  </si>
  <si>
    <t>Monographs of the Society for Research in Child Development</t>
  </si>
  <si>
    <t>Movement Disorders</t>
  </si>
  <si>
    <t>Muscle &amp; Nerve</t>
  </si>
  <si>
    <t>Musculoskeletal Care</t>
  </si>
  <si>
    <t>Museum Anthropology</t>
  </si>
  <si>
    <t>Music Analysis</t>
  </si>
  <si>
    <t>Mycoses</t>
  </si>
  <si>
    <t>Nations and Nationalism</t>
  </si>
  <si>
    <t>Natural Resources Forum</t>
  </si>
  <si>
    <t>Natural Sciences Education</t>
  </si>
  <si>
    <t>Naval Research Logistics</t>
  </si>
  <si>
    <t>Near Surface Geophysics</t>
  </si>
  <si>
    <t>Negotiation Journal</t>
  </si>
  <si>
    <t>Networks</t>
  </si>
  <si>
    <t>Neurogastroenterology &amp; Motility</t>
  </si>
  <si>
    <t>Neurology and Clinical Neuroscience</t>
  </si>
  <si>
    <t>Neuropathology</t>
  </si>
  <si>
    <t>Neuropathology and Applied Neurobiology</t>
  </si>
  <si>
    <t>Neurourology and Urodynamics</t>
  </si>
  <si>
    <t>New Blackfriars</t>
  </si>
  <si>
    <t>New Directions for Adult and Continuing Education</t>
  </si>
  <si>
    <t>New Directions for Child and Adolescent Development</t>
  </si>
  <si>
    <t>New Directions for Community Colleges</t>
  </si>
  <si>
    <t>New Directions for Evaluation</t>
  </si>
  <si>
    <t>New Directions for Higher Education</t>
  </si>
  <si>
    <t>New Directions for Student Leadership</t>
  </si>
  <si>
    <t>New Directions for Student Services</t>
  </si>
  <si>
    <t>New Directions for Teaching and Learning</t>
  </si>
  <si>
    <t>New Phytologist</t>
  </si>
  <si>
    <t>New Technology, Work and Employment</t>
  </si>
  <si>
    <t>New Zealand Geographer</t>
  </si>
  <si>
    <t>NMR in Biomedicine</t>
  </si>
  <si>
    <t>Nonprofit Management and Leadership</t>
  </si>
  <si>
    <t>Nordic Journal of Botany</t>
  </si>
  <si>
    <t>North American Journal of Aquaculture</t>
  </si>
  <si>
    <t>North American Journal of Fisheries Management</t>
  </si>
  <si>
    <t>Noûs</t>
  </si>
  <si>
    <t>Numerical Linear Algebra With Applications</t>
  </si>
  <si>
    <t>Numerical Methods for Partial Differential Equations</t>
  </si>
  <si>
    <t>Nursing &amp; Health Sciences</t>
  </si>
  <si>
    <t>Nursing Forum</t>
  </si>
  <si>
    <t>Nursing In Critical Care</t>
  </si>
  <si>
    <t>Nursing Inquiry</t>
  </si>
  <si>
    <t>Nursing Philosophy</t>
  </si>
  <si>
    <t>Nutrition &amp; Dietetics</t>
  </si>
  <si>
    <t>Nutrition Bulletin</t>
  </si>
  <si>
    <t>Nutrition in Clinical Practice</t>
  </si>
  <si>
    <t>Obesity Reviews</t>
  </si>
  <si>
    <t>Oceania</t>
  </si>
  <si>
    <t>Oikos</t>
  </si>
  <si>
    <t>OPEC Energy Review</t>
  </si>
  <si>
    <t>Ophthalmic and Physiological Optics</t>
  </si>
  <si>
    <t>Optimal Control Applications and Methods</t>
  </si>
  <si>
    <t>Oral Diseases</t>
  </si>
  <si>
    <t>Oral Science International</t>
  </si>
  <si>
    <t>Oral Surgery</t>
  </si>
  <si>
    <t>Orbis Litterarum</t>
  </si>
  <si>
    <t>Orthodontics &amp; Craniofacial Research</t>
  </si>
  <si>
    <t>Oxford Bulletin of Economics and Statistics</t>
  </si>
  <si>
    <t>Oxford Journal of Archaeology</t>
  </si>
  <si>
    <t>Pacific Economic Review</t>
  </si>
  <si>
    <t>Pacific Focus</t>
  </si>
  <si>
    <t>Pacific Philosophical Quarterly</t>
  </si>
  <si>
    <t>Pacing and Clinical Electrophysiology</t>
  </si>
  <si>
    <t>Packaging Technology and Science</t>
  </si>
  <si>
    <t>Paediatric and Perinatal Epidemiology</t>
  </si>
  <si>
    <t>Pain Practice</t>
  </si>
  <si>
    <t>Palaeontology</t>
  </si>
  <si>
    <t>Paleoceanography and Paleoclimatology</t>
  </si>
  <si>
    <t>Papers in Palaeontology</t>
  </si>
  <si>
    <t>Papers In Regional Science</t>
  </si>
  <si>
    <t>Parasite Immunology</t>
  </si>
  <si>
    <t>Parliamentary History</t>
  </si>
  <si>
    <t>Particle &amp; Particle Systems Characterization</t>
  </si>
  <si>
    <t>Pathology International</t>
  </si>
  <si>
    <t>Peace &amp; Change</t>
  </si>
  <si>
    <t>Pediatric Allergy and Immunology</t>
  </si>
  <si>
    <t>Pediatric Anesthesia</t>
  </si>
  <si>
    <t>Pediatric Blood &amp; Cancer</t>
  </si>
  <si>
    <t>Pediatric Dermatology</t>
  </si>
  <si>
    <t>Pediatric Diabetes</t>
  </si>
  <si>
    <t>Pediatric Obesity</t>
  </si>
  <si>
    <t>Pediatric Pulmonology</t>
  </si>
  <si>
    <t>Pediatric Transplantation</t>
  </si>
  <si>
    <t>Pediatrics International</t>
  </si>
  <si>
    <t>Peptide Science</t>
  </si>
  <si>
    <t>Periodontology 2000</t>
  </si>
  <si>
    <t>Permafrost and Periglacial Processes</t>
  </si>
  <si>
    <t>Personal Relationships</t>
  </si>
  <si>
    <t>Personality and Mental Health</t>
  </si>
  <si>
    <t>Personnel Psychology</t>
  </si>
  <si>
    <t>Perspectives In Psychiatric Care</t>
  </si>
  <si>
    <t>Perspectives On Sexual and Reproductive Health</t>
  </si>
  <si>
    <t>Pest Management Science</t>
  </si>
  <si>
    <t>Pharmaceutical Statistics</t>
  </si>
  <si>
    <t>Pharmacoepidemiology and Drug Safety</t>
  </si>
  <si>
    <t>Pharmacotherapy: The Journal of Human Pharmacology and Drug Therapy</t>
  </si>
  <si>
    <t>Philosophical Forum</t>
  </si>
  <si>
    <t>Philosophical Investigations</t>
  </si>
  <si>
    <t>Philosophical Issues</t>
  </si>
  <si>
    <t>Philosophical Perspectives</t>
  </si>
  <si>
    <t>Philosophy &amp; Public Affairs</t>
  </si>
  <si>
    <t>Philosophy and Phenomenological Research</t>
  </si>
  <si>
    <t>Philosophy Compass</t>
  </si>
  <si>
    <t>Photochemistry and Photobiology</t>
  </si>
  <si>
    <t>Photodermatology, Photoimmunology &amp; Photomedicine</t>
  </si>
  <si>
    <t>Phycological Research</t>
  </si>
  <si>
    <t>physica status solidi (a) applications and materials science</t>
  </si>
  <si>
    <t>physica status solidi (b) basic solid state physics</t>
  </si>
  <si>
    <t>physica status solidi (RRL) rapid research letters</t>
  </si>
  <si>
    <t>Physik in unserer Zeit</t>
  </si>
  <si>
    <t>Physiologia Plantarum</t>
  </si>
  <si>
    <t>Physiological Entomology</t>
  </si>
  <si>
    <t>Physiotherapy Research International</t>
  </si>
  <si>
    <t>Phytochemical Analysis</t>
  </si>
  <si>
    <t>Phytotherapy Research</t>
  </si>
  <si>
    <t>Pigment Cell &amp; Melanoma Research</t>
  </si>
  <si>
    <t>Plant Biology</t>
  </si>
  <si>
    <t>Plant Breeding</t>
  </si>
  <si>
    <t>Plant Species Biology</t>
  </si>
  <si>
    <t>Plant, Cell &amp; Environment</t>
  </si>
  <si>
    <t>Plasma Processes and Polymers</t>
  </si>
  <si>
    <t xml:space="preserve">PM&amp;R </t>
  </si>
  <si>
    <t>PoLAR: Political and Legal Anthropology Review</t>
  </si>
  <si>
    <t>Policy Studies Journal</t>
  </si>
  <si>
    <t>Political Psychology</t>
  </si>
  <si>
    <t>Political Science Quarterly</t>
  </si>
  <si>
    <t>Politics &amp; Policy</t>
  </si>
  <si>
    <t>Polymer Composites</t>
  </si>
  <si>
    <t>Polymer Engineering &amp; Science</t>
  </si>
  <si>
    <t>Polymer International</t>
  </si>
  <si>
    <t>Polymers for Advanced Technologies</t>
  </si>
  <si>
    <t>Population and Development Review</t>
  </si>
  <si>
    <t>Population Ecology</t>
  </si>
  <si>
    <t>Population, Space and Place</t>
  </si>
  <si>
    <t>Prenatal Diagnosis</t>
  </si>
  <si>
    <t>Presidential Studies Quarterly</t>
  </si>
  <si>
    <t>Proceedings in Applied Mathematics &amp; Mechanics</t>
  </si>
  <si>
    <t>Proceedings of the London Mathematical Society</t>
  </si>
  <si>
    <t>Process Safety Progress</t>
  </si>
  <si>
    <t>Production and Operations Management</t>
  </si>
  <si>
    <t>Progress in Photovoltaics: Research and Applications</t>
  </si>
  <si>
    <t>Propellants, Explosives, Pyrotechnics</t>
  </si>
  <si>
    <t>Proteins: Structure, Function, and Bioinformatics</t>
  </si>
  <si>
    <t>Proteomics</t>
  </si>
  <si>
    <t>PROTEOMICS - Clinical Applications</t>
  </si>
  <si>
    <t>PsyCh Journal</t>
  </si>
  <si>
    <t>Psychiatry and Clinical Neurosciences</t>
  </si>
  <si>
    <t>Psychogeriatrics</t>
  </si>
  <si>
    <t>Psychology &amp; Marketing</t>
  </si>
  <si>
    <t>Psychology and Psychotherapy: Theory, Research and Practice</t>
  </si>
  <si>
    <t>Psychology in the Schools</t>
  </si>
  <si>
    <t>Psychophysiology</t>
  </si>
  <si>
    <t>Public Administration and Development</t>
  </si>
  <si>
    <t>Public Administration Review</t>
  </si>
  <si>
    <t>Public Budgeting &amp; Finance</t>
  </si>
  <si>
    <t>Public Health Nursing</t>
  </si>
  <si>
    <t>Quality and Reliability Engineering International</t>
  </si>
  <si>
    <t>Quarterly Journal of the Royal Meteorological Society</t>
  </si>
  <si>
    <t>R&amp;D Management</t>
  </si>
  <si>
    <t>Radio Science</t>
  </si>
  <si>
    <t>Random Structures &amp; Algorithms</t>
  </si>
  <si>
    <t>Rapid Communications in Mass Spectrometry</t>
  </si>
  <si>
    <t>Ratio</t>
  </si>
  <si>
    <t>Ratio Juris</t>
  </si>
  <si>
    <t>Reading Research Quarterly</t>
  </si>
  <si>
    <t>Real Estate Economics</t>
  </si>
  <si>
    <t>Regional Science Policy &amp; Practice</t>
  </si>
  <si>
    <t>Regulation &amp; Governance</t>
  </si>
  <si>
    <t>Religion Compass</t>
  </si>
  <si>
    <t>Religious Studies Review</t>
  </si>
  <si>
    <t>Remediation</t>
  </si>
  <si>
    <t>Renaissance Studies</t>
  </si>
  <si>
    <t>Reproduction in Domestic Animals</t>
  </si>
  <si>
    <t>Research in Nursing &amp; Health</t>
  </si>
  <si>
    <t>Research Synthesis Methods</t>
  </si>
  <si>
    <t>Resource Geology</t>
  </si>
  <si>
    <t>Respirology</t>
  </si>
  <si>
    <t>Restoration Ecology</t>
  </si>
  <si>
    <t>Review of Development Economics</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</si>
  <si>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</si>
  <si>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</si>
  <si>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</si>
  <si>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</si>
  <si>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</si>
  <si>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</si>
  <si>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</si>
  <si>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</si>
  <si>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</si>
  <si>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</si>
  <si>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Revista Internacional del Trabajo</t>
  </si>
  <si>
    <t>Revue internationale du Travail</t>
  </si>
  <si>
    <t>Risk Analysis</t>
  </si>
  <si>
    <t>Risk Management and Insurance Review</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</si>
  <si>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</si>
  <si>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</si>
  <si>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</si>
  <si>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</si>
  <si>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</si>
  <si>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</si>
  <si>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</si>
  <si>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</si>
  <si>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</si>
  <si>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</si>
  <si>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Scottish Journal of Political Economy</t>
  </si>
  <si>
    <t>Security and Privacy</t>
  </si>
  <si>
    <t>Sedimentology</t>
  </si>
  <si>
    <t>Seminars in Dialysis</t>
  </si>
  <si>
    <t>Separation Science Plus</t>
  </si>
  <si>
    <t>Sexuality, Gender &amp; Policy</t>
  </si>
  <si>
    <t>Significance</t>
  </si>
  <si>
    <t>Singapore Journal of Tropical Geography</t>
  </si>
  <si>
    <t>Small</t>
  </si>
  <si>
    <t>Small Methods</t>
  </si>
  <si>
    <t xml:space="preserve">Small Structures </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</si>
  <si>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</si>
  <si>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</si>
  <si>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</si>
  <si>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</si>
  <si>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</si>
  <si>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</si>
  <si>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</si>
  <si>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</si>
  <si>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Sociology Compass</t>
  </si>
  <si>
    <t>Software Testing, Verification &amp; Reliability</t>
  </si>
  <si>
    <t>Software: Practice and Experience</t>
  </si>
  <si>
    <t xml:space="preserve">Soil Science Society of America Journal </t>
  </si>
  <si>
    <t>Soil Use and Management</t>
  </si>
  <si>
    <t>Solar RRL</t>
  </si>
  <si>
    <t>Sonography</t>
  </si>
  <si>
    <t>Southern Economic Journal</t>
  </si>
  <si>
    <t>Special Care in Dentistry</t>
  </si>
  <si>
    <t>Starch</t>
  </si>
  <si>
    <t>Stat</t>
  </si>
  <si>
    <t>Statistica Neerlandica</t>
  </si>
  <si>
    <t>Statistical Analysis and Data Mining</t>
  </si>
  <si>
    <t>Statistics in Medicine</t>
  </si>
  <si>
    <t>Steel Construction: Design and Research</t>
  </si>
  <si>
    <t>Steel Research International</t>
  </si>
  <si>
    <t>Strain</t>
  </si>
  <si>
    <t>Strategic Change: Briefings in EntrepreneurialFinance</t>
  </si>
  <si>
    <t>Strategic Entrepreneurship Journal</t>
  </si>
  <si>
    <t>Strategic Management Journal</t>
  </si>
  <si>
    <t>Stress and Health</t>
  </si>
  <si>
    <t>Structural Concrete</t>
  </si>
  <si>
    <t>Structural Control and Health Monitoring</t>
  </si>
  <si>
    <t>Studia Linguistica</t>
  </si>
  <si>
    <t>Studies in Applied Mathematics</t>
  </si>
  <si>
    <t>Studies In Ethnicity and Nationalism</t>
  </si>
  <si>
    <t>Studies in Family Planning</t>
  </si>
  <si>
    <t>Suicide and Life-Threatening Behavior</t>
  </si>
  <si>
    <t>Support for Learning</t>
  </si>
  <si>
    <t>Surface and Interface Analysis</t>
  </si>
  <si>
    <t>Surgical Practice</t>
  </si>
  <si>
    <t>Sustainable Development</t>
  </si>
  <si>
    <t>Swiss Political Science Review</t>
  </si>
  <si>
    <t>Symbolic Interaction</t>
  </si>
  <si>
    <t>Synapse</t>
  </si>
  <si>
    <t>System Dynamics Review</t>
  </si>
  <si>
    <t>Systematic Entomology</t>
  </si>
  <si>
    <t>Systems Engineering</t>
  </si>
  <si>
    <t>Systems Research and Behavioral Science</t>
  </si>
  <si>
    <t>Teaching Statistics</t>
  </si>
  <si>
    <t>Teaching Theology &amp; Religion</t>
  </si>
  <si>
    <t>Tectonics</t>
  </si>
  <si>
    <t>Terra Nova</t>
  </si>
  <si>
    <t>TESOL Journal</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</si>
  <si>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</si>
  <si>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</si>
  <si>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</si>
  <si>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</si>
  <si>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</si>
  <si>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</si>
  <si>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</si>
  <si>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</si>
  <si>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Geographer/Le Geographe Canadien</t>
  </si>
  <si>
    <t>The Canadian Journal of Chemical Engineering</t>
  </si>
  <si>
    <t>The Canadian Journal of Statistics/La revue canadienne de statistique</t>
  </si>
  <si>
    <t>The Career Development Quarterly</t>
  </si>
  <si>
    <t>The Chemical Record</t>
  </si>
  <si>
    <t>The Curriculum Journal</t>
  </si>
  <si>
    <t>The Developing Economies</t>
  </si>
  <si>
    <t>The Economic History Review</t>
  </si>
  <si>
    <t>The Ecumenical Review</t>
  </si>
  <si>
    <t>The Electronic Journal of Information Systems in Developing Countries</t>
  </si>
  <si>
    <t>The EMBO Journal</t>
  </si>
  <si>
    <t xml:space="preserve">The FASEB Journal </t>
  </si>
  <si>
    <t>The FEBS Journal</t>
  </si>
  <si>
    <t>The Financial Review</t>
  </si>
  <si>
    <t>The Geographical Journal</t>
  </si>
  <si>
    <t>The German Quarterly</t>
  </si>
  <si>
    <t>The Heythrop Journal</t>
  </si>
  <si>
    <t>The Howard Journal of Crime and Justice</t>
  </si>
  <si>
    <t>The International Journal of Health Planning and Management</t>
  </si>
  <si>
    <t>The International Journal of Medical Robotics and Computer Assisted Surgery</t>
  </si>
  <si>
    <t>The Journal of American Culture</t>
  </si>
  <si>
    <t>The Journal of Comparative Neurology</t>
  </si>
  <si>
    <t>The Journal of Creative Behavior</t>
  </si>
  <si>
    <t>The Journal of Dermatology</t>
  </si>
  <si>
    <t>The Journal of Finance</t>
  </si>
  <si>
    <t>The Journal of Financial Research</t>
  </si>
  <si>
    <t>The Journal of Futures Markets</t>
  </si>
  <si>
    <t>The Journal of Gene Medicine</t>
  </si>
  <si>
    <t>The Journal of Humanistic Counseling</t>
  </si>
  <si>
    <t>The Journal of Industrial Economics</t>
  </si>
  <si>
    <t>The Journal of Pathology</t>
  </si>
  <si>
    <t>The Journal of Physiology</t>
  </si>
  <si>
    <t>The Journal of Political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</si>
  <si>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</si>
  <si>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</si>
  <si>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</si>
  <si>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</si>
  <si>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</si>
  <si>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</si>
  <si>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</si>
  <si>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</si>
  <si>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Muslim World</t>
  </si>
  <si>
    <t>The Obstetrician &amp; Gynaecologist</t>
  </si>
  <si>
    <t>The Photogrammetric Record</t>
  </si>
  <si>
    <t>The Plant Journal</t>
  </si>
  <si>
    <t>The Political Quarterly</t>
  </si>
  <si>
    <t>The Prostate</t>
  </si>
  <si>
    <t>The RAND Journal of Economics</t>
  </si>
  <si>
    <t>The Reading Teacher</t>
  </si>
  <si>
    <t>The Russian Review</t>
  </si>
  <si>
    <t>The Scandinavian Journal of Economics</t>
  </si>
  <si>
    <t>The South African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</si>
  <si>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</si>
  <si>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</si>
  <si>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</si>
  <si>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</si>
  <si>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</si>
  <si>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</si>
  <si>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</si>
  <si>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</si>
  <si>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</si>
  <si>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</si>
  <si>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</si>
  <si>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American Fisheries Society</t>
  </si>
  <si>
    <t>Transactions of the Institute of British Geographers</t>
  </si>
  <si>
    <t>Transactions of the Philological Society</t>
  </si>
  <si>
    <t>Transactions on Emerging Telecommunications Technologies</t>
  </si>
  <si>
    <t>Transboundary and Emerging Diseases</t>
  </si>
  <si>
    <t>Transforming Anthropology</t>
  </si>
  <si>
    <t>Transfusion</t>
  </si>
  <si>
    <t>Transfusion Medicine</t>
  </si>
  <si>
    <t>Transplant Infectious Disease</t>
  </si>
  <si>
    <t>Tropical Medicine &amp; International Health</t>
  </si>
  <si>
    <t>Ultrasound in Obstetrics &amp; Gynecology</t>
  </si>
  <si>
    <t>Vakuum in Forschung und Praxis</t>
  </si>
  <si>
    <t>Veterinary and Comparative Oncology</t>
  </si>
  <si>
    <t>Veterinary Clinical Pathology</t>
  </si>
  <si>
    <t>Veterinary Ophthalmology</t>
  </si>
  <si>
    <t>Veterinary Radiology &amp; Ultrasound</t>
  </si>
  <si>
    <t>Veterinary Record</t>
  </si>
  <si>
    <t>Veterinary Record Case Reports</t>
  </si>
  <si>
    <t>Veterinary Surgery</t>
  </si>
  <si>
    <t>Vietnam Journal of Chemistry</t>
  </si>
  <si>
    <t>Visual Anthropology Review</t>
  </si>
  <si>
    <t>Vox Sanguinis</t>
  </si>
  <si>
    <t>Water and Environment Journal</t>
  </si>
  <si>
    <t>Water Environment Research</t>
  </si>
  <si>
    <t>Water Resources Research</t>
  </si>
  <si>
    <t>Weather</t>
  </si>
  <si>
    <t>Weed Biology and Management</t>
  </si>
  <si>
    <t>Weed Research</t>
  </si>
  <si>
    <t>Wildlife Monographs</t>
  </si>
  <si>
    <t>Wildlife Society Bulletin</t>
  </si>
  <si>
    <t>Wiley Interdisciplinary Reviews - Cognitive Science</t>
  </si>
  <si>
    <t>Wiley Interdisciplinary Reviews - Nanomedicine and Nanobiotechnology</t>
  </si>
  <si>
    <t>Wiley Interdisciplinary Reviews: Computational Molecular Science</t>
  </si>
  <si>
    <t>Wiley Interdisciplinary Reviews: Computational Statistics</t>
  </si>
  <si>
    <t>Wiley Interdisciplinary Reviews: Data Mining and Knowledge Discovery</t>
  </si>
  <si>
    <t>Wiley Interdisciplinary Reviews: Energy and Environment</t>
  </si>
  <si>
    <t>Wiley Interdisciplinary Reviews: Forensic Science</t>
  </si>
  <si>
    <t>Wiley Interdisciplinary Reviews: RNA</t>
  </si>
  <si>
    <t>Wiley Interdisciplinary Reviews: Water</t>
  </si>
  <si>
    <t>WIREs Climate Change</t>
  </si>
  <si>
    <t>WIREs Mechanisms of Disease</t>
  </si>
  <si>
    <t>World Englishes</t>
  </si>
  <si>
    <t>World Food Policy</t>
  </si>
  <si>
    <t>World Water Policy</t>
  </si>
  <si>
    <t>Worldviews on Evidence-Based Nursing</t>
  </si>
  <si>
    <t>Wound Repair and Regeneration</t>
  </si>
  <si>
    <t>Xenotransplantation</t>
  </si>
  <si>
    <t>X-Ray Spectrometry</t>
  </si>
  <si>
    <t>Yeast</t>
  </si>
  <si>
    <t>ZAMM - Journal of Applied Mathematics and Mechanics</t>
  </si>
  <si>
    <t>Zeitschrift für anorganische und allgemeine Chemie</t>
  </si>
  <si>
    <t>Zoo Biology</t>
  </si>
  <si>
    <t>Zoologica Scripta</t>
  </si>
  <si>
    <t>Zoonoses and Public Health</t>
  </si>
  <si>
    <t>Zygon® Journal of Religion and Science</t>
  </si>
  <si>
    <t>The most recent title list for hybrid journals is available on the Wiley website:</t>
  </si>
  <si>
    <t>https://authorservices.wiley.com/asset/Wiley-Journal-APCs-OnlineOpen.xlsx</t>
  </si>
  <si>
    <t>https://onlinelibrary.wiley.com/library-info/faq/2023journalflips?</t>
  </si>
  <si>
    <t>Energy &amp; Environmental Materials</t>
  </si>
  <si>
    <t>Methods in Ecology and Evolution</t>
  </si>
  <si>
    <t>CHEMELECTROCHEM</t>
  </si>
  <si>
    <t>JOURNAL OF CLINICAL PHARMACY AND THERAPEUTICS</t>
  </si>
  <si>
    <t>WILDLIFE SOCIETY BULLETIN</t>
  </si>
  <si>
    <t>ADVANCED ELECTRONIC MATERIALS</t>
  </si>
  <si>
    <t>CHEMBIOENG REVIEWS</t>
  </si>
  <si>
    <t>ECONOMIC ANTHROPOLOGY</t>
  </si>
  <si>
    <t>GEOGRAPHY COMPASS</t>
  </si>
  <si>
    <t>HISTORY COMPASS</t>
  </si>
  <si>
    <t>LANGUAGE AND LINGUISTICS COMPASS</t>
  </si>
  <si>
    <t>LITERATURE COMPASS</t>
  </si>
  <si>
    <t>NEUROLOGY AND CLINICAL NEUROSCIENCE</t>
  </si>
  <si>
    <t>PHILOSOPHY COMPASS</t>
  </si>
  <si>
    <t>POLICY &amp; INTERNET</t>
  </si>
  <si>
    <t>POVERTY &amp; PUBLIC POLICY</t>
  </si>
  <si>
    <t>RELIGION COMPASS</t>
  </si>
  <si>
    <t>WIRES FORENSIC SCIENCE</t>
  </si>
  <si>
    <t>WIRES WATER</t>
  </si>
  <si>
    <t>WORLD MEDICAL &amp; HEALTH POLICY</t>
  </si>
  <si>
    <t>ADVANCED MATERIALS INTERFACES</t>
  </si>
  <si>
    <t>ADVANCED OPTICAL MATERIALS</t>
  </si>
  <si>
    <t>BULLETIN OF THE KOREAN CHEMICAL SOCIETY</t>
  </si>
  <si>
    <t>CLINICAL PHARMACOLOGY IN DRUG DEVELOPMENT</t>
  </si>
  <si>
    <t>MOVEMENT DISORDERS CLINICAL PRACTICE</t>
  </si>
  <si>
    <t>RISK, HAZARDS &amp; CRISIS IN PUBLIC POLICY</t>
  </si>
  <si>
    <t>2575-0356</t>
  </si>
  <si>
    <t>HYBRID&gt;Gold</t>
  </si>
  <si>
    <t>Flipping to Gold 2022/2023</t>
  </si>
  <si>
    <t>Leaving: no longer available for publising as of this date, journal flips from Hybrid to Gold</t>
  </si>
  <si>
    <t>OO&gt;OA</t>
  </si>
  <si>
    <t>flipping to Gold</t>
  </si>
  <si>
    <t>HEALTH AND SOCIAL CARE IN THE COMMUNITY</t>
  </si>
  <si>
    <t>METHODS IN ECOLOGY AND EVOLUTION</t>
  </si>
  <si>
    <t>NEW HORIZONS IN ADULT EDUCATION AND HUMAN RESOURCE DEVELOPMENT</t>
  </si>
  <si>
    <t>Geography Compass</t>
  </si>
  <si>
    <t>Policy &amp; Internet</t>
  </si>
  <si>
    <t>Poverty &amp; Public Policy</t>
  </si>
  <si>
    <t>World Medical &amp; Health Policy</t>
  </si>
  <si>
    <t>Movement Disorders Clinical Practice</t>
  </si>
  <si>
    <t>Risk, Hazards &amp; Crisis in Public Policy</t>
  </si>
  <si>
    <t>The most recent list of journals leaving this agreement to become fully gold Open Access titles is available on the Wiley website:</t>
  </si>
  <si>
    <t>Journal Group code (alpha)</t>
  </si>
  <si>
    <t>Print ISSN</t>
  </si>
  <si>
    <t>Digital ISSN</t>
  </si>
  <si>
    <t>FTE Price Model</t>
  </si>
  <si>
    <t>Media Type</t>
  </si>
  <si>
    <t>External notes PRICING</t>
  </si>
  <si>
    <t>Online Open</t>
  </si>
  <si>
    <t>Available For POD</t>
  </si>
  <si>
    <t>Included In Database</t>
  </si>
  <si>
    <t>Full Collection</t>
  </si>
  <si>
    <t>STM Collection</t>
  </si>
  <si>
    <t>SSH Collection</t>
  </si>
  <si>
    <t>M&amp;N Collection</t>
  </si>
  <si>
    <t>Not in any Standard Collections</t>
  </si>
  <si>
    <t>R4L Collection</t>
  </si>
  <si>
    <t>Current Year Volume</t>
  </si>
  <si>
    <t>Current Year Issue</t>
  </si>
  <si>
    <t>Frontfile Start Year</t>
  </si>
  <si>
    <t>Frontfile Start Volume</t>
  </si>
  <si>
    <t>Year of First Backfile Volume</t>
  </si>
  <si>
    <t>First Backfile Volume Available</t>
  </si>
  <si>
    <t>First Backfile Isssue Available</t>
  </si>
  <si>
    <t>Year of Last Backfile Volume</t>
  </si>
  <si>
    <t>Last Backfile Volume Available</t>
  </si>
  <si>
    <t>Last Backfile Issue Available</t>
  </si>
  <si>
    <t>Renewal Subscription Type</t>
  </si>
  <si>
    <t>Journal Owned by</t>
  </si>
  <si>
    <t>Impact Factor</t>
  </si>
  <si>
    <t>Print + Online</t>
  </si>
  <si>
    <t>59</t>
  </si>
  <si>
    <t>4</t>
  </si>
  <si>
    <t>1997</t>
  </si>
  <si>
    <t>33</t>
  </si>
  <si>
    <t>1965</t>
  </si>
  <si>
    <t>VOL. 1</t>
  </si>
  <si>
    <t>1</t>
  </si>
  <si>
    <t>1996</t>
  </si>
  <si>
    <t>32</t>
  </si>
  <si>
    <t>2</t>
  </si>
  <si>
    <t>Calendar Year</t>
  </si>
  <si>
    <t>The Accounting Foundation, The University of Sydney</t>
  </si>
  <si>
    <t>1.975</t>
  </si>
  <si>
    <t>Online</t>
  </si>
  <si>
    <t>E-only title</t>
  </si>
  <si>
    <t>Medicine &amp; Nursing Collection</t>
  </si>
  <si>
    <t>30</t>
  </si>
  <si>
    <t>12</t>
  </si>
  <si>
    <t>1994</t>
  </si>
  <si>
    <t>6</t>
  </si>
  <si>
    <t>Rolling Renewal</t>
  </si>
  <si>
    <t>Society for Academic Emergency Medicine</t>
  </si>
  <si>
    <t>3.064</t>
  </si>
  <si>
    <t>63</t>
  </si>
  <si>
    <t>37</t>
  </si>
  <si>
    <t>1979</t>
  </si>
  <si>
    <t>36</t>
  </si>
  <si>
    <t>Accounting and Finance Association of Australia and New Zealand</t>
  </si>
  <si>
    <t>2.217</t>
  </si>
  <si>
    <t>Free title on a bundle</t>
  </si>
  <si>
    <t>22</t>
  </si>
  <si>
    <t>2002</t>
  </si>
  <si>
    <t>Canadian Academic Accounting Association</t>
  </si>
  <si>
    <t>ADBI</t>
  </si>
  <si>
    <t>AENM</t>
  </si>
  <si>
    <t>ADEM</t>
  </si>
  <si>
    <t>ADFM</t>
  </si>
  <si>
    <t>ADHM</t>
  </si>
  <si>
    <t>ADMA</t>
  </si>
  <si>
    <t>ADMT</t>
  </si>
  <si>
    <t>ADOM</t>
  </si>
  <si>
    <t>QUTE</t>
  </si>
  <si>
    <t>ADSU</t>
  </si>
  <si>
    <t>ADSC</t>
  </si>
  <si>
    <t>ADTS</t>
  </si>
  <si>
    <t>ADTP</t>
  </si>
  <si>
    <t>Acta crystallographica Section F Structural Biology Communications</t>
  </si>
  <si>
    <t>Acta Paediatrica</t>
  </si>
  <si>
    <t xml:space="preserve">Advanced Control for Applications: Engineering and Industrial Systems </t>
  </si>
  <si>
    <t>67</t>
  </si>
  <si>
    <t>10</t>
  </si>
  <si>
    <t>41</t>
  </si>
  <si>
    <t>1957</t>
  </si>
  <si>
    <t>1-2</t>
  </si>
  <si>
    <t>40</t>
  </si>
  <si>
    <t>8</t>
  </si>
  <si>
    <t>Scandinavian Society of Anaesthesiology and Intensive Care Medicine</t>
  </si>
  <si>
    <t>2.050</t>
  </si>
  <si>
    <t>79</t>
  </si>
  <si>
    <t>53</t>
  </si>
  <si>
    <t>1968</t>
  </si>
  <si>
    <t>VOL. 24</t>
  </si>
  <si>
    <t>52</t>
  </si>
  <si>
    <t>International Union of Crystallographers</t>
  </si>
  <si>
    <t>1.960</t>
  </si>
  <si>
    <t>2.048</t>
  </si>
  <si>
    <t>1983</t>
  </si>
  <si>
    <t>VOL. 39</t>
  </si>
  <si>
    <t>1.090</t>
  </si>
  <si>
    <t>1993</t>
  </si>
  <si>
    <t>VOL. 49</t>
  </si>
  <si>
    <t>5.266</t>
  </si>
  <si>
    <t>2005</t>
  </si>
  <si>
    <t>61</t>
  </si>
  <si>
    <t>International Union of Crystallography</t>
  </si>
  <si>
    <t>1.056</t>
  </si>
  <si>
    <t>97</t>
  </si>
  <si>
    <t>71</t>
  </si>
  <si>
    <t>1922</t>
  </si>
  <si>
    <t>9</t>
  </si>
  <si>
    <t>Geological Society of China</t>
  </si>
  <si>
    <t>1.973</t>
  </si>
  <si>
    <t>101</t>
  </si>
  <si>
    <t>75</t>
  </si>
  <si>
    <t>1923</t>
  </si>
  <si>
    <t>74</t>
  </si>
  <si>
    <t>Institution Acta Ophthalmologica Scandinavica</t>
  </si>
  <si>
    <t>3.362</t>
  </si>
  <si>
    <t>112</t>
  </si>
  <si>
    <t>86</t>
  </si>
  <si>
    <t>1921</t>
  </si>
  <si>
    <t>85</t>
  </si>
  <si>
    <t>Foundation Acta Paediatrica</t>
  </si>
  <si>
    <t>2.111</t>
  </si>
  <si>
    <t>237-239</t>
  </si>
  <si>
    <t>159</t>
  </si>
  <si>
    <t>1940</t>
  </si>
  <si>
    <t>239</t>
  </si>
  <si>
    <t>Federation of European Physiological Societies</t>
  </si>
  <si>
    <t>5.542</t>
  </si>
  <si>
    <t>148-147</t>
  </si>
  <si>
    <t>95</t>
  </si>
  <si>
    <t>1926</t>
  </si>
  <si>
    <t>94</t>
  </si>
  <si>
    <t>Wiley</t>
  </si>
  <si>
    <t>5.362</t>
  </si>
  <si>
    <t>104</t>
  </si>
  <si>
    <t>78</t>
  </si>
  <si>
    <t>1920</t>
  </si>
  <si>
    <t>77</t>
  </si>
  <si>
    <t>Royal Swedish Academy of Sciences</t>
  </si>
  <si>
    <t>1.375</t>
  </si>
  <si>
    <t>118</t>
  </si>
  <si>
    <t>92</t>
  </si>
  <si>
    <t>1903</t>
  </si>
  <si>
    <t>91</t>
  </si>
  <si>
    <t>Society for the Study of Addiction</t>
  </si>
  <si>
    <t>6.343</t>
  </si>
  <si>
    <t>28</t>
  </si>
  <si>
    <t>4.121</t>
  </si>
  <si>
    <t>7</t>
  </si>
  <si>
    <t>2017</t>
  </si>
  <si>
    <t>E-only title - Free to Read</t>
  </si>
  <si>
    <t>Not in any Standard Collection - Free to Read</t>
  </si>
  <si>
    <t>5</t>
  </si>
  <si>
    <t>2019</t>
  </si>
  <si>
    <t>Free to read</t>
  </si>
  <si>
    <t>13</t>
  </si>
  <si>
    <t>48</t>
  </si>
  <si>
    <t>2011</t>
  </si>
  <si>
    <t>Wiley-VCH</t>
  </si>
  <si>
    <t>25.245</t>
  </si>
  <si>
    <t>25</t>
  </si>
  <si>
    <t>24</t>
  </si>
  <si>
    <t>1999</t>
  </si>
  <si>
    <t>3.217</t>
  </si>
  <si>
    <t>1992</t>
  </si>
  <si>
    <t>16.836</t>
  </si>
  <si>
    <t>2012</t>
  </si>
  <si>
    <t>7.367</t>
  </si>
  <si>
    <t>35</t>
  </si>
  <si>
    <t>1998</t>
  </si>
  <si>
    <t>1989</t>
  </si>
  <si>
    <t>15</t>
  </si>
  <si>
    <t>27.398</t>
  </si>
  <si>
    <t>2016</t>
  </si>
  <si>
    <t>7.848</t>
  </si>
  <si>
    <t>11</t>
  </si>
  <si>
    <t>2013</t>
  </si>
  <si>
    <t>Wiley VCH</t>
  </si>
  <si>
    <t>9.926</t>
  </si>
  <si>
    <t>E-only title. Newly priced in 2021.</t>
  </si>
  <si>
    <t>2018</t>
  </si>
  <si>
    <t>6.271</t>
  </si>
  <si>
    <t>365</t>
  </si>
  <si>
    <t>341</t>
  </si>
  <si>
    <t>1834</t>
  </si>
  <si>
    <t>340</t>
  </si>
  <si>
    <t>5.851</t>
  </si>
  <si>
    <t>4.004</t>
  </si>
  <si>
    <t>Agronomy Journal</t>
  </si>
  <si>
    <t>African Development Bank</t>
  </si>
  <si>
    <t>1.250</t>
  </si>
  <si>
    <t>1963</t>
  </si>
  <si>
    <t>34</t>
  </si>
  <si>
    <t>.713</t>
  </si>
  <si>
    <t>49</t>
  </si>
  <si>
    <t>1974</t>
  </si>
  <si>
    <t>1995</t>
  </si>
  <si>
    <t>21</t>
  </si>
  <si>
    <t>2.219</t>
  </si>
  <si>
    <t>39</t>
  </si>
  <si>
    <t>1985</t>
  </si>
  <si>
    <t>1.218</t>
  </si>
  <si>
    <t>Royal Entomological Society</t>
  </si>
  <si>
    <t>1.885</t>
  </si>
  <si>
    <t>54</t>
  </si>
  <si>
    <t>2000</t>
  </si>
  <si>
    <t>International Association of Agricultural Economists</t>
  </si>
  <si>
    <t>2.263</t>
  </si>
  <si>
    <t>115</t>
  </si>
  <si>
    <t>89</t>
  </si>
  <si>
    <t>1907</t>
  </si>
  <si>
    <t>88</t>
  </si>
  <si>
    <t>American Society of Agronomy</t>
  </si>
  <si>
    <t>2.240</t>
  </si>
  <si>
    <t>69</t>
  </si>
  <si>
    <t>44</t>
  </si>
  <si>
    <t>1955</t>
  </si>
  <si>
    <t>43</t>
  </si>
  <si>
    <t>American Institute of Chemical Engineers (AIChE)</t>
  </si>
  <si>
    <t>3.519</t>
  </si>
  <si>
    <t>47</t>
  </si>
  <si>
    <t>1977</t>
  </si>
  <si>
    <t>20</t>
  </si>
  <si>
    <t>Research Society on Alcoholism</t>
  </si>
  <si>
    <t>3.035</t>
  </si>
  <si>
    <t>57-58</t>
  </si>
  <si>
    <t>23</t>
  </si>
  <si>
    <t>1987</t>
  </si>
  <si>
    <t>7.515</t>
  </si>
  <si>
    <t>1948</t>
  </si>
  <si>
    <t>51</t>
  </si>
  <si>
    <t>Wiley and European Academy of Allergy and Clinical Immunology</t>
  </si>
  <si>
    <t>8.706</t>
  </si>
  <si>
    <t>Alzheimer's &amp; Dementia</t>
  </si>
  <si>
    <t>American Journal of Medical Genetics Part B: Neuropsychiatric Genetics</t>
  </si>
  <si>
    <t>American Journal of Medical Genetics Part C: Seminars in Medical Genetics</t>
  </si>
  <si>
    <t>19</t>
  </si>
  <si>
    <t>The Alzheimer's Association</t>
  </si>
  <si>
    <t>17.127</t>
  </si>
  <si>
    <t>125</t>
  </si>
  <si>
    <t>100</t>
  </si>
  <si>
    <t>American Anthropological Association</t>
  </si>
  <si>
    <t>1.788</t>
  </si>
  <si>
    <t>60</t>
  </si>
  <si>
    <t>Academy of Legal Studies in Business</t>
  </si>
  <si>
    <t>1.214</t>
  </si>
  <si>
    <t>50</t>
  </si>
  <si>
    <t>3.013</t>
  </si>
  <si>
    <t>105</t>
  </si>
  <si>
    <t>1919</t>
  </si>
  <si>
    <t>Agricultural and Applied Economics Association</t>
  </si>
  <si>
    <t>3.028</t>
  </si>
  <si>
    <t>99</t>
  </si>
  <si>
    <t>1918</t>
  </si>
  <si>
    <t>98</t>
  </si>
  <si>
    <t>2.414</t>
  </si>
  <si>
    <t>110</t>
  </si>
  <si>
    <t>84</t>
  </si>
  <si>
    <t>1914</t>
  </si>
  <si>
    <t>83</t>
  </si>
  <si>
    <t>Botanical Society of America</t>
  </si>
  <si>
    <t>3.844</t>
  </si>
  <si>
    <t>71-72</t>
  </si>
  <si>
    <t>1973</t>
  </si>
  <si>
    <t>Society for Community Research and Action</t>
  </si>
  <si>
    <t>1.509</t>
  </si>
  <si>
    <t>82</t>
  </si>
  <si>
    <t>56</t>
  </si>
  <si>
    <t>1941</t>
  </si>
  <si>
    <t>55</t>
  </si>
  <si>
    <t>American Journal of Economics and Sociology, Inc</t>
  </si>
  <si>
    <t>.371</t>
  </si>
  <si>
    <t>1976</t>
  </si>
  <si>
    <t>6.973</t>
  </si>
  <si>
    <t>1.558</t>
  </si>
  <si>
    <t>66</t>
  </si>
  <si>
    <t>29</t>
  </si>
  <si>
    <t>1980</t>
  </si>
  <si>
    <t>1.739</t>
  </si>
  <si>
    <t>191</t>
  </si>
  <si>
    <t>2.125</t>
  </si>
  <si>
    <t>Part title - Free title on a bundle</t>
  </si>
  <si>
    <t>192</t>
  </si>
  <si>
    <t>2003</t>
  </si>
  <si>
    <t>116</t>
  </si>
  <si>
    <t>3.387</t>
  </si>
  <si>
    <t>193</t>
  </si>
  <si>
    <t>117</t>
  </si>
  <si>
    <t>7.101</t>
  </si>
  <si>
    <t>Midwest Political Science Association</t>
  </si>
  <si>
    <t>4.271</t>
  </si>
  <si>
    <t>38</t>
  </si>
  <si>
    <t>1981</t>
  </si>
  <si>
    <t>2.067</t>
  </si>
  <si>
    <t>89-90</t>
  </si>
  <si>
    <t>2.739</t>
  </si>
  <si>
    <t>The American Academy of Addiction Psychiatry (AAAP)</t>
  </si>
  <si>
    <t>2.371</t>
  </si>
  <si>
    <t>Association of Anaesthetists</t>
  </si>
  <si>
    <t>5.739</t>
  </si>
  <si>
    <t>2021 priced title. E-only title.</t>
  </si>
  <si>
    <t>E474</t>
  </si>
  <si>
    <t>ANSE</t>
  </si>
  <si>
    <t>ANGE</t>
  </si>
  <si>
    <t>ANIE</t>
  </si>
  <si>
    <t>ANDP</t>
  </si>
  <si>
    <t>APPL</t>
  </si>
  <si>
    <t>Archaeological Papers of the American Anthropological Association</t>
  </si>
  <si>
    <t>2020</t>
  </si>
  <si>
    <t>50% Wiley-VCH, 50% Chemistry Europe</t>
  </si>
  <si>
    <t>64</t>
  </si>
  <si>
    <t>1960</t>
  </si>
  <si>
    <t>Blackwell</t>
  </si>
  <si>
    <t>26</t>
  </si>
  <si>
    <t>1972</t>
  </si>
  <si>
    <t>.696</t>
  </si>
  <si>
    <t>306</t>
  </si>
  <si>
    <t>244</t>
  </si>
  <si>
    <t>1906</t>
  </si>
  <si>
    <t>243</t>
  </si>
  <si>
    <t>American Association for Anatomy</t>
  </si>
  <si>
    <t>1.634</t>
  </si>
  <si>
    <t>16</t>
  </si>
  <si>
    <t>2008</t>
  </si>
  <si>
    <t>3.759</t>
  </si>
  <si>
    <t>American Society of Andrology and European Academy of Andrology</t>
  </si>
  <si>
    <t>2.860</t>
  </si>
  <si>
    <t>135</t>
  </si>
  <si>
    <t>1887</t>
  </si>
  <si>
    <t>109</t>
  </si>
  <si>
    <t>GDCh  Gesellschaft Deutscher Chemiker</t>
  </si>
  <si>
    <t>62</t>
  </si>
  <si>
    <t>1962</t>
  </si>
  <si>
    <t>12.959</t>
  </si>
  <si>
    <t>Zoological Society of London</t>
  </si>
  <si>
    <t>3.210</t>
  </si>
  <si>
    <t>1970</t>
  </si>
  <si>
    <t>27</t>
  </si>
  <si>
    <t>International Society for Animal Genetics</t>
  </si>
  <si>
    <t>2.841</t>
  </si>
  <si>
    <t>73</t>
  </si>
  <si>
    <t>Japanese Society of Animal Science</t>
  </si>
  <si>
    <t>1.399</t>
  </si>
  <si>
    <t xml:space="preserve"> E-only title </t>
  </si>
  <si>
    <t>535</t>
  </si>
  <si>
    <t>1799</t>
  </si>
  <si>
    <t>509</t>
  </si>
  <si>
    <t>3.317</t>
  </si>
  <si>
    <t>17</t>
  </si>
  <si>
    <t>182</t>
  </si>
  <si>
    <t>130</t>
  </si>
  <si>
    <t>129</t>
  </si>
  <si>
    <t>3</t>
  </si>
  <si>
    <t>Association of Applied Biologists</t>
  </si>
  <si>
    <t>2.037</t>
  </si>
  <si>
    <t>87</t>
  </si>
  <si>
    <t>1925</t>
  </si>
  <si>
    <t>Wiley/University College London</t>
  </si>
  <si>
    <t>1.368</t>
  </si>
  <si>
    <t>93-94</t>
  </si>
  <si>
    <t>45</t>
  </si>
  <si>
    <t>American Neurological Association</t>
  </si>
  <si>
    <t>9.037</t>
  </si>
  <si>
    <t>68</t>
  </si>
  <si>
    <t>1-4</t>
  </si>
  <si>
    <t>Edgard Milhaud Foundation</t>
  </si>
  <si>
    <t>1.271</t>
  </si>
  <si>
    <t>1519-1530</t>
  </si>
  <si>
    <t>807</t>
  </si>
  <si>
    <t>1824</t>
  </si>
  <si>
    <t>806</t>
  </si>
  <si>
    <t>New York Academy of Sciences</t>
  </si>
  <si>
    <t>4.728</t>
  </si>
  <si>
    <t>1.070</t>
  </si>
  <si>
    <t>1990</t>
  </si>
  <si>
    <t>18</t>
  </si>
  <si>
    <t>Royal Anthropological Institute</t>
  </si>
  <si>
    <t>1969</t>
  </si>
  <si>
    <t>Antipode Foundation</t>
  </si>
  <si>
    <t>2.934</t>
  </si>
  <si>
    <t>93</t>
  </si>
  <si>
    <t>1931</t>
  </si>
  <si>
    <t>Royal Australasian College of Surgeons</t>
  </si>
  <si>
    <t>1.355</t>
  </si>
  <si>
    <t>118-117</t>
  </si>
  <si>
    <t>65</t>
  </si>
  <si>
    <t>Association of periOperative Registered Nurses</t>
  </si>
  <si>
    <t>.850</t>
  </si>
  <si>
    <t>131</t>
  </si>
  <si>
    <t>1924</t>
  </si>
  <si>
    <t>7-8</t>
  </si>
  <si>
    <t>Scandinavian Societies for Medical Microbiology and Pathology</t>
  </si>
  <si>
    <t>2.406</t>
  </si>
  <si>
    <t>1.591</t>
  </si>
  <si>
    <t>2.779</t>
  </si>
  <si>
    <t>3.140</t>
  </si>
  <si>
    <t>72</t>
  </si>
  <si>
    <t>46</t>
  </si>
  <si>
    <t>1952</t>
  </si>
  <si>
    <t>International Association of Applied Psychology</t>
  </si>
  <si>
    <t>2.808</t>
  </si>
  <si>
    <t>2009</t>
  </si>
  <si>
    <t>2.357</t>
  </si>
  <si>
    <t>2022</t>
  </si>
  <si>
    <t>1.175</t>
  </si>
  <si>
    <t>International Association of Vegetation Science</t>
  </si>
  <si>
    <t>2.574</t>
  </si>
  <si>
    <t>1991</t>
  </si>
  <si>
    <t>2.572</t>
  </si>
  <si>
    <t>1.579</t>
  </si>
  <si>
    <t>58</t>
  </si>
  <si>
    <t>Oceania Publications</t>
  </si>
  <si>
    <t>1.233</t>
  </si>
  <si>
    <t>1958</t>
  </si>
  <si>
    <t>University of Oxford</t>
  </si>
  <si>
    <t>1.519</t>
  </si>
  <si>
    <t>ARDP</t>
  </si>
  <si>
    <t>AJOC</t>
  </si>
  <si>
    <t>Asian Journal of Organic Chemistry</t>
  </si>
  <si>
    <t>356</t>
  </si>
  <si>
    <t>331</t>
  </si>
  <si>
    <t>1822</t>
  </si>
  <si>
    <t>330</t>
  </si>
  <si>
    <t>Deutsche Pharmazeutische Gesellschaft</t>
  </si>
  <si>
    <t>2.590</t>
  </si>
  <si>
    <t>112-114</t>
  </si>
  <si>
    <t>3-4</t>
  </si>
  <si>
    <t>1.536</t>
  </si>
  <si>
    <t>Royal Geographical Society (with the Institute of British Geographers)</t>
  </si>
  <si>
    <t>2.617</t>
  </si>
  <si>
    <t>1978</t>
  </si>
  <si>
    <t>Association for Art History</t>
  </si>
  <si>
    <t>42</t>
  </si>
  <si>
    <t>The American College of Rheumatology</t>
  </si>
  <si>
    <t>9.586</t>
  </si>
  <si>
    <t>American College of Rheumatology</t>
  </si>
  <si>
    <t>4.056</t>
  </si>
  <si>
    <t>International Federation for Artificial Organs (IFAO) and Wiley Periodicals, Inc.</t>
  </si>
  <si>
    <t>2.259</t>
  </si>
  <si>
    <t>1966</t>
  </si>
  <si>
    <t>VOL 1</t>
  </si>
  <si>
    <t>Australian Human Resources Institute (AHRI)</t>
  </si>
  <si>
    <t>1.894</t>
  </si>
  <si>
    <t>Blackwell/Victoria University of Wellington</t>
  </si>
  <si>
    <t>1.211</t>
  </si>
  <si>
    <t>Blackwell/East Asian Economic Association</t>
  </si>
  <si>
    <t>.722</t>
  </si>
  <si>
    <t>2006</t>
  </si>
  <si>
    <t>Japan Center for Economic Research</t>
  </si>
  <si>
    <t>1.304</t>
  </si>
  <si>
    <t>Chinese Automatic Control Society</t>
  </si>
  <si>
    <t>Asia Endosurgery Task Force (AETF, 30%), Japan Society for Endoscopic Surgery (JSES 30%), and Wiley Blackwell (40%)</t>
  </si>
  <si>
    <t>50% Wiley-VCH, 50% Asian Chemical Editorial Society</t>
  </si>
  <si>
    <t>3.130</t>
  </si>
  <si>
    <t>Blackwell/Asian Association of Social Psychology</t>
  </si>
  <si>
    <t>1.063</t>
  </si>
  <si>
    <t>E-only title. Free title on a bundle.</t>
  </si>
  <si>
    <t>Policy Studies Organization</t>
  </si>
  <si>
    <t>2007</t>
  </si>
  <si>
    <t>John Wiley &amp; Sons Australia, Ltd</t>
  </si>
  <si>
    <t>Australian National University/Wiley</t>
  </si>
  <si>
    <t>.485</t>
  </si>
  <si>
    <t>Wiley / Curtin University</t>
  </si>
  <si>
    <t>1.060</t>
  </si>
  <si>
    <t>2.012</t>
  </si>
  <si>
    <t>Wiley &amp; Korean Securities Association</t>
  </si>
  <si>
    <t>.578</t>
  </si>
  <si>
    <t>1.094</t>
  </si>
  <si>
    <t>ASNA</t>
  </si>
  <si>
    <t>BATT</t>
  </si>
  <si>
    <t>Australian and New Zealand Journal of Obstetrics and Gynaecology</t>
  </si>
  <si>
    <t>344</t>
  </si>
  <si>
    <t>320</t>
  </si>
  <si>
    <t>1823</t>
  </si>
  <si>
    <t>319</t>
  </si>
  <si>
    <t>1.064</t>
  </si>
  <si>
    <t>Ecological Society of Australia</t>
  </si>
  <si>
    <t>1.551</t>
  </si>
  <si>
    <t>Australian Entomological Society</t>
  </si>
  <si>
    <t>1.552</t>
  </si>
  <si>
    <t>1951</t>
  </si>
  <si>
    <t>Australasian College of Dermatologists</t>
  </si>
  <si>
    <t>1.789</t>
  </si>
  <si>
    <t>Australasian Society for Ultrasound in Medicine</t>
  </si>
  <si>
    <t>1982</t>
  </si>
  <si>
    <t>AJA Inc.</t>
  </si>
  <si>
    <t>1.307</t>
  </si>
  <si>
    <t>1959</t>
  </si>
  <si>
    <t>Statistical Society of Australia</t>
  </si>
  <si>
    <t>.542</t>
  </si>
  <si>
    <t>CPA Australia</t>
  </si>
  <si>
    <t>1.371</t>
  </si>
  <si>
    <t>Australian Association of Family Therapy</t>
  </si>
  <si>
    <t>.308</t>
  </si>
  <si>
    <t>1961</t>
  </si>
  <si>
    <t>Royal Australian and New Zealand College of Obstetricians and Gynaecologists</t>
  </si>
  <si>
    <t>1.644</t>
  </si>
  <si>
    <t>1956</t>
  </si>
  <si>
    <t>Australian Dental Association</t>
  </si>
  <si>
    <t>1.401</t>
  </si>
  <si>
    <t>Wiley &amp; Economic History Society of Australia and New Zealand</t>
  </si>
  <si>
    <t>.273</t>
  </si>
  <si>
    <t>.783</t>
  </si>
  <si>
    <t>Melbourne Institute: Applied Economic &amp; Social Research, The University of Melbourne</t>
  </si>
  <si>
    <t>.711</t>
  </si>
  <si>
    <t>1975</t>
  </si>
  <si>
    <t>Vol. 1</t>
  </si>
  <si>
    <t>Australian Society of Endodontology Inc</t>
  </si>
  <si>
    <t>1.120</t>
  </si>
  <si>
    <t>Australasian Agricultural and Resource Economics Society</t>
  </si>
  <si>
    <t>1.386</t>
  </si>
  <si>
    <t>Australian Anthropological Society</t>
  </si>
  <si>
    <t>.449</t>
  </si>
  <si>
    <t>The University of Queensland and John Wiley &amp; Sons Australia</t>
  </si>
  <si>
    <t>.400</t>
  </si>
  <si>
    <t>1937</t>
  </si>
  <si>
    <t>VOL. A1</t>
  </si>
  <si>
    <t>National Council of the Institute of Public Administration Australia</t>
  </si>
  <si>
    <t>1.057</t>
  </si>
  <si>
    <t>31</t>
  </si>
  <si>
    <t>National Rural Health Alliance</t>
  </si>
  <si>
    <t>1.464</t>
  </si>
  <si>
    <t>Australian Social Policy Association</t>
  </si>
  <si>
    <t>70</t>
  </si>
  <si>
    <t>Occupational Therapy Australia</t>
  </si>
  <si>
    <t>1.055</t>
  </si>
  <si>
    <t>Australian Veterinary Association</t>
  </si>
  <si>
    <t>1.145</t>
  </si>
  <si>
    <t>Wiley and INSAR</t>
  </si>
  <si>
    <t>3.727</t>
  </si>
  <si>
    <t>American Water Works Associations</t>
  </si>
  <si>
    <t>80</t>
  </si>
  <si>
    <t>1945</t>
  </si>
  <si>
    <t>Nordic Pharmacological Societies</t>
  </si>
  <si>
    <t>2.651</t>
  </si>
  <si>
    <t>1988</t>
  </si>
  <si>
    <t>John Wiley &amp; Sons Ltd, European Association of Geoscientists &amp; Engineers and International Association of Sedimentologists</t>
  </si>
  <si>
    <t>3.304</t>
  </si>
  <si>
    <t>7.093</t>
  </si>
  <si>
    <t>BEWI</t>
  </si>
  <si>
    <t>Behavioral Sciences &amp; The Law</t>
  </si>
  <si>
    <t>1986</t>
  </si>
  <si>
    <t>.731</t>
  </si>
  <si>
    <t>14</t>
  </si>
  <si>
    <t>1.102</t>
  </si>
  <si>
    <t>2001</t>
  </si>
  <si>
    <t>.279</t>
  </si>
  <si>
    <t>BIMJ</t>
  </si>
  <si>
    <t>BIOT</t>
  </si>
  <si>
    <t>International Union of Biochemistry and Molecular Biology</t>
  </si>
  <si>
    <t>.924</t>
  </si>
  <si>
    <t>Bioelectromagnetics Society</t>
  </si>
  <si>
    <t>2.278</t>
  </si>
  <si>
    <t>1984</t>
  </si>
  <si>
    <t>4.627</t>
  </si>
  <si>
    <t>1.799</t>
  </si>
  <si>
    <t>4.734</t>
  </si>
  <si>
    <t>Wiley &amp; Society of Chemical Industry</t>
  </si>
  <si>
    <t>4.528</t>
  </si>
  <si>
    <t>E-Only Title</t>
  </si>
  <si>
    <t>Cambridge Philosophical Society</t>
  </si>
  <si>
    <t>10.701</t>
  </si>
  <si>
    <t>VOL. 48</t>
  </si>
  <si>
    <t>Société Française des Microscopies and Société Biologie Cellulaire de France</t>
  </si>
  <si>
    <t>3.922</t>
  </si>
  <si>
    <t>1.728</t>
  </si>
  <si>
    <t>1.416</t>
  </si>
  <si>
    <t>International Biometric Society</t>
  </si>
  <si>
    <t>1.711</t>
  </si>
  <si>
    <t>1.663</t>
  </si>
  <si>
    <t>114</t>
  </si>
  <si>
    <t>1.854</t>
  </si>
  <si>
    <t>1.638</t>
  </si>
  <si>
    <t>120</t>
  </si>
  <si>
    <t>4.002</t>
  </si>
  <si>
    <t>3.912</t>
  </si>
  <si>
    <t>2.334</t>
  </si>
  <si>
    <t>Association for Tropical Biology and Conservation</t>
  </si>
  <si>
    <t>2.090</t>
  </si>
  <si>
    <t>5.410</t>
  </si>
  <si>
    <t>2.705</t>
  </si>
  <si>
    <t>1.896</t>
  </si>
  <si>
    <t>1902</t>
  </si>
  <si>
    <t>103</t>
  </si>
  <si>
    <t>4.663</t>
  </si>
  <si>
    <t>131-132</t>
  </si>
  <si>
    <t>1929</t>
  </si>
  <si>
    <t>4.806</t>
  </si>
  <si>
    <t>British Journal of Educational Psychology</t>
  </si>
  <si>
    <t>British Educational Research Association</t>
  </si>
  <si>
    <t>1.752</t>
  </si>
  <si>
    <t>VOL. 41</t>
  </si>
  <si>
    <t>British Pharmacological Society</t>
  </si>
  <si>
    <t>3.740</t>
  </si>
  <si>
    <t>VOL. 20</t>
  </si>
  <si>
    <t>British Psychological Society</t>
  </si>
  <si>
    <t>2.541</t>
  </si>
  <si>
    <t>1.414</t>
  </si>
  <si>
    <t>2.506</t>
  </si>
  <si>
    <t>2.951</t>
  </si>
  <si>
    <t>202-200</t>
  </si>
  <si>
    <t>96</t>
  </si>
  <si>
    <t>Wiley and British Society for Haematology</t>
  </si>
  <si>
    <t>5.518</t>
  </si>
  <si>
    <t>2.917</t>
  </si>
  <si>
    <t>2.066</t>
  </si>
  <si>
    <t>.922</t>
  </si>
  <si>
    <t>British Academy of Management</t>
  </si>
  <si>
    <t>3.023</t>
  </si>
  <si>
    <t>76</t>
  </si>
  <si>
    <t>1947</t>
  </si>
  <si>
    <t>2.388</t>
  </si>
  <si>
    <t>180</t>
  </si>
  <si>
    <t>7.730</t>
  </si>
  <si>
    <t>1904</t>
  </si>
  <si>
    <t>3.239</t>
  </si>
  <si>
    <t>Blackwell/British Psychotherapy Foundation</t>
  </si>
  <si>
    <t>1928</t>
  </si>
  <si>
    <t>81</t>
  </si>
  <si>
    <t>972</t>
  </si>
  <si>
    <t>British Institute of Radiology</t>
  </si>
  <si>
    <t>2.736</t>
  </si>
  <si>
    <t>The London School of Economics</t>
  </si>
  <si>
    <t>2.908</t>
  </si>
  <si>
    <t>National Association for Special Educational Needs</t>
  </si>
  <si>
    <t>BKCS</t>
  </si>
  <si>
    <t>Business Ethics, the Environment &amp; Responsibility</t>
  </si>
  <si>
    <t>Business Strategy and The Environment</t>
  </si>
  <si>
    <t>Blackwell/Trustees of BER</t>
  </si>
  <si>
    <t>.333</t>
  </si>
  <si>
    <t>Society for Latin American Studies</t>
  </si>
  <si>
    <t>.586</t>
  </si>
  <si>
    <t>2015</t>
  </si>
  <si>
    <t>50% Wiley-VCH, 50% Korean Chemical Society</t>
  </si>
  <si>
    <t>.969</t>
  </si>
  <si>
    <t>VOLUME 1</t>
  </si>
  <si>
    <t>London Mathematical Society</t>
  </si>
  <si>
    <t>.787</t>
  </si>
  <si>
    <t>128</t>
  </si>
  <si>
    <t>Center for Business Ethics at Bentley College</t>
  </si>
  <si>
    <t>2.919</t>
  </si>
  <si>
    <t>Wiley, European Research Press Ltd</t>
  </si>
  <si>
    <t>Wiley &amp; ERP Environment</t>
  </si>
  <si>
    <t>5.483</t>
  </si>
  <si>
    <t>CEPA</t>
  </si>
  <si>
    <t>CBIC</t>
  </si>
  <si>
    <t>CBEN</t>
  </si>
  <si>
    <t>CCTC</t>
  </si>
  <si>
    <t>CEAT</t>
  </si>
  <si>
    <t>0008-543X</t>
  </si>
  <si>
    <t>The Canadian Geographer / Le Géographe canadien</t>
  </si>
  <si>
    <t>Canadian Journal of Administrative Sciences / Revue Canadienne des Sciences de l'Administration</t>
  </si>
  <si>
    <t>Canadian Public Administration</t>
  </si>
  <si>
    <t>ce/papers</t>
  </si>
  <si>
    <t>Cell Biochemistry and Function</t>
  </si>
  <si>
    <t>1950</t>
  </si>
  <si>
    <t>Canadian Association of Geographers / l'Association canadienne des géographes</t>
  </si>
  <si>
    <t>1.032</t>
  </si>
  <si>
    <t>Administrative Sciences Association of Canada</t>
  </si>
  <si>
    <t>.756</t>
  </si>
  <si>
    <t>Canadian Agricultural Economics Society/la Societe canadienne d'agroeconomie</t>
  </si>
  <si>
    <t>.855</t>
  </si>
  <si>
    <t>VOL. 43</t>
  </si>
  <si>
    <t>Canadian Society for Chemical Engineering</t>
  </si>
  <si>
    <t>1.687</t>
  </si>
  <si>
    <t>Canadian Economics Association/Association canadienne d'économique</t>
  </si>
  <si>
    <t>.710</t>
  </si>
  <si>
    <t>Statistical Society of Canada</t>
  </si>
  <si>
    <t>.656</t>
  </si>
  <si>
    <t>Institute of Public Administration of Canada</t>
  </si>
  <si>
    <t>.765</t>
  </si>
  <si>
    <t>1964</t>
  </si>
  <si>
    <t>Canadian Sociological Association/La Société canadienne de sociologie</t>
  </si>
  <si>
    <t>.806</t>
  </si>
  <si>
    <t>American Cancer Society</t>
  </si>
  <si>
    <t>5.742</t>
  </si>
  <si>
    <t>E-only. Part title - Free on a bundle</t>
  </si>
  <si>
    <t>3.703</t>
  </si>
  <si>
    <t>American Counseling Association (ACA)</t>
  </si>
  <si>
    <t>1.518</t>
  </si>
  <si>
    <t>2.044</t>
  </si>
  <si>
    <t>Ernst &amp; Sohn</t>
  </si>
  <si>
    <t>2.632</t>
  </si>
  <si>
    <t>International Federation for Cell Biology</t>
  </si>
  <si>
    <t>2.571</t>
  </si>
  <si>
    <t>AACC International</t>
  </si>
  <si>
    <t>1.807</t>
  </si>
  <si>
    <t>2.576</t>
  </si>
  <si>
    <t>2014</t>
  </si>
  <si>
    <t>50% Wiley-VCH, 50% German Chemical Society</t>
  </si>
  <si>
    <t>2.927</t>
  </si>
  <si>
    <t>4.853</t>
  </si>
  <si>
    <t>102</t>
  </si>
  <si>
    <t>2.548</t>
  </si>
  <si>
    <t>VOL. 10</t>
  </si>
  <si>
    <t>3.742</t>
  </si>
  <si>
    <t>50% Wiley-VCH, 50% Chemical Society of Japan</t>
  </si>
  <si>
    <t>6.163</t>
  </si>
  <si>
    <t>CITE</t>
  </si>
  <si>
    <t>CHEM</t>
  </si>
  <si>
    <t>CBDV</t>
  </si>
  <si>
    <t>Chemie Ingenieur Technik</t>
  </si>
  <si>
    <t>1949</t>
  </si>
  <si>
    <t>VOL. 21</t>
  </si>
  <si>
    <t>1.147</t>
  </si>
  <si>
    <t>Chemistry Europe</t>
  </si>
  <si>
    <t>4.857</t>
  </si>
  <si>
    <t>2004</t>
  </si>
  <si>
    <t>VHCA</t>
  </si>
  <si>
    <t>2.039</t>
  </si>
  <si>
    <t>ASIA</t>
  </si>
  <si>
    <t>SLCT</t>
  </si>
  <si>
    <t>CMDC</t>
  </si>
  <si>
    <t>CNMA</t>
  </si>
  <si>
    <t>CPTC</t>
  </si>
  <si>
    <t>CPHC</t>
  </si>
  <si>
    <t>CPLU</t>
  </si>
  <si>
    <t>CSSC</t>
  </si>
  <si>
    <t>SYST</t>
  </si>
  <si>
    <t>CJOC</t>
  </si>
  <si>
    <t>CEND</t>
  </si>
  <si>
    <t>CLEN</t>
  </si>
  <si>
    <t>Chemistry  An Asian Journal</t>
  </si>
  <si>
    <t>ChemNanoMat</t>
  </si>
  <si>
    <t>CLEAN - Soil, Air, Water</t>
  </si>
  <si>
    <t>2.109</t>
  </si>
  <si>
    <t>3.124</t>
  </si>
  <si>
    <t>50% ownership with Asian Chemical Editorial Society</t>
  </si>
  <si>
    <t>3.154</t>
  </si>
  <si>
    <t>3.849</t>
  </si>
  <si>
    <t>3.144</t>
  </si>
  <si>
    <t>2.863</t>
  </si>
  <si>
    <t>7.962</t>
  </si>
  <si>
    <t>2023 priced title. E-only title.</t>
  </si>
  <si>
    <t>1.337</t>
  </si>
  <si>
    <t>Association of Child Protection Professionals</t>
  </si>
  <si>
    <t>1.190</t>
  </si>
  <si>
    <t>Association for Child and Adolescent Mental Health</t>
  </si>
  <si>
    <t>1.770</t>
  </si>
  <si>
    <t>Society for Research in Child Development</t>
  </si>
  <si>
    <t>4.891</t>
  </si>
  <si>
    <t>4.636</t>
  </si>
  <si>
    <t>1.828</t>
  </si>
  <si>
    <t>Wiley &amp; National Children's Bureau</t>
  </si>
  <si>
    <t>.964</t>
  </si>
  <si>
    <t>Institute of World Economics and Politics, Chinese Academy of Social Sciences</t>
  </si>
  <si>
    <t>1.865</t>
  </si>
  <si>
    <t>50% Wiley-VCH, 50% Chinese Chemical Society</t>
  </si>
  <si>
    <t>3.826</t>
  </si>
  <si>
    <t>2.171</t>
  </si>
  <si>
    <t>Willi Hennig Society</t>
  </si>
  <si>
    <t>4.727</t>
  </si>
  <si>
    <t>1.603</t>
  </si>
  <si>
    <t>The Clinical Teacher</t>
  </si>
  <si>
    <t>1971</t>
  </si>
  <si>
    <t>4.217</t>
  </si>
  <si>
    <t>Royal Australian and New Zealand College of Ophthalmologists</t>
  </si>
  <si>
    <t>2.832</t>
  </si>
  <si>
    <t>American Academy of Periodontology</t>
  </si>
  <si>
    <t>American Association of Clinical Anatomists</t>
  </si>
  <si>
    <t>1.967</t>
  </si>
  <si>
    <t>2010</t>
  </si>
  <si>
    <t>Japanese Society for Neuroimmunology</t>
  </si>
  <si>
    <t>2.456</t>
  </si>
  <si>
    <t>98-99</t>
  </si>
  <si>
    <t>3.380</t>
  </si>
  <si>
    <t>103-104</t>
  </si>
  <si>
    <t>3.578</t>
  </si>
  <si>
    <t>3.396</t>
  </si>
  <si>
    <t>© World Obesity Federation</t>
  </si>
  <si>
    <t>3.723</t>
  </si>
  <si>
    <t>2.197</t>
  </si>
  <si>
    <t>113</t>
  </si>
  <si>
    <t>American Society for Clinical Pharmacology and Therapeutics</t>
  </si>
  <si>
    <t>6.565</t>
  </si>
  <si>
    <t>American College of Clinical Pharmacology</t>
  </si>
  <si>
    <t>2.448</t>
  </si>
  <si>
    <t>Scandinavian Society of Clinical Physiology and Nuclear Medicine</t>
  </si>
  <si>
    <t>1.704</t>
  </si>
  <si>
    <t>2.477</t>
  </si>
  <si>
    <t>John Wiley &amp; Sons Ltd and The Association for the Study of Medical Education</t>
  </si>
  <si>
    <t>1.665</t>
  </si>
  <si>
    <t>Cognitive Science Society (CSS)</t>
  </si>
  <si>
    <t>2.214</t>
  </si>
  <si>
    <t>VOL. 2</t>
  </si>
  <si>
    <t>1.091</t>
  </si>
  <si>
    <t>139</t>
  </si>
  <si>
    <t>1884</t>
  </si>
  <si>
    <t>Society of Dyers and Colourists</t>
  </si>
  <si>
    <t>1.500</t>
  </si>
  <si>
    <t>Association of Coloproctology of Great Britain and Ireland</t>
  </si>
  <si>
    <t>2.769</t>
  </si>
  <si>
    <t>Joint</t>
  </si>
  <si>
    <t>2.676</t>
  </si>
  <si>
    <t>2.135</t>
  </si>
  <si>
    <t>CTPP</t>
  </si>
  <si>
    <t>Computer Animation and Virtual Worlds</t>
  </si>
  <si>
    <t>Computer Applications in Engineering Education</t>
  </si>
  <si>
    <t>1.196</t>
  </si>
  <si>
    <t>.654</t>
  </si>
  <si>
    <t>.856</t>
  </si>
  <si>
    <t>Blackwell &amp; Eurographics - The European Association for Computer Graphics</t>
  </si>
  <si>
    <t>2.116</t>
  </si>
  <si>
    <t>Editor of Computer-aided Civil and Infrastructure Engineering: Hojjat Adeli</t>
  </si>
  <si>
    <t>8.552</t>
  </si>
  <si>
    <t>1.447</t>
  </si>
  <si>
    <t>Japanese Teratology Society</t>
  </si>
  <si>
    <t>1.761</t>
  </si>
  <si>
    <t>Society for Conservation Biology</t>
  </si>
  <si>
    <t>5.405</t>
  </si>
  <si>
    <t>2022 newly priced - previously opt-in</t>
  </si>
  <si>
    <t>Society for Consumer Psychology</t>
  </si>
  <si>
    <t>88-89</t>
  </si>
  <si>
    <t>3.952</t>
  </si>
  <si>
    <t>2.026</t>
  </si>
  <si>
    <t>Western Economic Association International</t>
  </si>
  <si>
    <t>1.087</t>
  </si>
  <si>
    <t>1.226</t>
  </si>
  <si>
    <t>2.294</t>
  </si>
  <si>
    <t>CRAT</t>
  </si>
  <si>
    <t>Corporate Social Responsibility and Environmental Management</t>
  </si>
  <si>
    <t>Criminology &amp; Public Policy</t>
  </si>
  <si>
    <t>Crop Science</t>
  </si>
  <si>
    <t>Crops &amp; Soils</t>
  </si>
  <si>
    <t>Crystal Research and Technology</t>
  </si>
  <si>
    <t>CSA News</t>
  </si>
  <si>
    <t>4.542</t>
  </si>
  <si>
    <t>British Association for Counselling and Psychotherapy</t>
  </si>
  <si>
    <t>2.113</t>
  </si>
  <si>
    <t>1.221</t>
  </si>
  <si>
    <t>American Society of Criminology</t>
  </si>
  <si>
    <t>3.879</t>
  </si>
  <si>
    <t>2.040</t>
  </si>
  <si>
    <t>Crop Science Society of America</t>
  </si>
  <si>
    <t>2.319</t>
  </si>
  <si>
    <t>American Society of Agronomy, Crop Science Society of America</t>
  </si>
  <si>
    <t>1.169</t>
  </si>
  <si>
    <t>American Society of Agronomy, Crop Science Society of America, Soil Science Society of America</t>
  </si>
  <si>
    <t>Royal Botanic Gardens Kew</t>
  </si>
  <si>
    <t>International Society for Advancement of Cytometry</t>
  </si>
  <si>
    <t>51B</t>
  </si>
  <si>
    <t>International Clinical Cytometry Society</t>
  </si>
  <si>
    <t>2.070</t>
  </si>
  <si>
    <t>1.493</t>
  </si>
  <si>
    <t>1.700</t>
  </si>
  <si>
    <t>Decision Sciences Institute</t>
  </si>
  <si>
    <t>1.595</t>
  </si>
  <si>
    <t>1.530</t>
  </si>
  <si>
    <t>1.796</t>
  </si>
  <si>
    <t>DESIGN MANAGEMENT INSTITUTE (DMI)</t>
  </si>
  <si>
    <t>Design Management Institute</t>
  </si>
  <si>
    <t>Institute of Developing Economies</t>
  </si>
  <si>
    <t>.840</t>
  </si>
  <si>
    <t>1.431</t>
  </si>
  <si>
    <t>Institute of Social Studies</t>
  </si>
  <si>
    <t>1.658</t>
  </si>
  <si>
    <t>1.093</t>
  </si>
  <si>
    <t>Japanese Society of Developmental Biologists</t>
  </si>
  <si>
    <t>1.723</t>
  </si>
  <si>
    <t>252</t>
  </si>
  <si>
    <t>205</t>
  </si>
  <si>
    <t>1901</t>
  </si>
  <si>
    <t>204</t>
  </si>
  <si>
    <t>3.275</t>
  </si>
  <si>
    <t>Mac Keith Press</t>
  </si>
  <si>
    <t>4.406</t>
  </si>
  <si>
    <t>3.935</t>
  </si>
  <si>
    <t>2.021</t>
  </si>
  <si>
    <t>3.722</t>
  </si>
  <si>
    <t>5.900</t>
  </si>
  <si>
    <t>3.314</t>
  </si>
  <si>
    <t>Diabetes UK</t>
  </si>
  <si>
    <t>3.083</t>
  </si>
  <si>
    <t>1.229</t>
  </si>
  <si>
    <t>American Association of Teachers of German</t>
  </si>
  <si>
    <t>Japan Gastroenterological Endoscopy Society</t>
  </si>
  <si>
    <t>4.774</t>
  </si>
  <si>
    <t>EER2</t>
  </si>
  <si>
    <t>1.937</t>
  </si>
  <si>
    <t>Australasian Professional Society on Alcohol and other Drugs</t>
  </si>
  <si>
    <t>2.472</t>
  </si>
  <si>
    <t>1.902</t>
  </si>
  <si>
    <t>2.903</t>
  </si>
  <si>
    <t>1.458</t>
  </si>
  <si>
    <t>2.257</t>
  </si>
  <si>
    <t>3.694</t>
  </si>
  <si>
    <t>3.414</t>
  </si>
  <si>
    <t>Wiley and Tianjin University</t>
  </si>
  <si>
    <t>1.393</t>
  </si>
  <si>
    <t>2.767</t>
  </si>
  <si>
    <t>Ecological Society of America</t>
  </si>
  <si>
    <t>4.248</t>
  </si>
  <si>
    <t>1836</t>
  </si>
  <si>
    <t>1.848</t>
  </si>
  <si>
    <t>Blackwell &amp; Ecological Society of Australia</t>
  </si>
  <si>
    <t>1.086</t>
  </si>
  <si>
    <t>7.722</t>
  </si>
  <si>
    <t>The Ecologial Society of Japan</t>
  </si>
  <si>
    <t>1.580</t>
  </si>
  <si>
    <t>full Collection</t>
  </si>
  <si>
    <t>4.700</t>
  </si>
  <si>
    <t>8.665</t>
  </si>
  <si>
    <t>1.950</t>
  </si>
  <si>
    <t>Econometric Society</t>
  </si>
  <si>
    <t>3.992</t>
  </si>
  <si>
    <t>Institute of Economic Affairs</t>
  </si>
  <si>
    <t>3.439</t>
  </si>
  <si>
    <t>Economic History Society</t>
  </si>
  <si>
    <t>1.183</t>
  </si>
  <si>
    <t>ELAN</t>
  </si>
  <si>
    <t>ELPS</t>
  </si>
  <si>
    <t>EMBJ</t>
  </si>
  <si>
    <t>EMBR</t>
  </si>
  <si>
    <t>ENTE</t>
  </si>
  <si>
    <t>Economic Papers; A journal of applied economics and policy</t>
  </si>
  <si>
    <t>Economica</t>
  </si>
  <si>
    <t>Educational Measurement: Issues and Practice</t>
  </si>
  <si>
    <t>Electronics and Communications in Japan</t>
  </si>
  <si>
    <t>Electrophoresis</t>
  </si>
  <si>
    <t>E1</t>
  </si>
  <si>
    <t>The Economic Society of Australia</t>
  </si>
  <si>
    <t>219</t>
  </si>
  <si>
    <t>Economic Society of Australia</t>
  </si>
  <si>
    <t>.712</t>
  </si>
  <si>
    <t>90</t>
  </si>
  <si>
    <t>1.478</t>
  </si>
  <si>
    <t>European Bank for Reconstruction and Development</t>
  </si>
  <si>
    <t>.943</t>
  </si>
  <si>
    <t>World Council of Churches</t>
  </si>
  <si>
    <t>National Council on Measurement in Education</t>
  </si>
  <si>
    <t>1.512</t>
  </si>
  <si>
    <t>University of Illinois</t>
  </si>
  <si>
    <t>216</t>
  </si>
  <si>
    <t>VOL. 92</t>
  </si>
  <si>
    <t>.250</t>
  </si>
  <si>
    <t>2.544</t>
  </si>
  <si>
    <t>John Wiley &amp; Sons</t>
  </si>
  <si>
    <t>106</t>
  </si>
  <si>
    <t>.229</t>
  </si>
  <si>
    <t>3.081</t>
  </si>
  <si>
    <t>EMBO</t>
  </si>
  <si>
    <t>9.889</t>
  </si>
  <si>
    <t>7.497</t>
  </si>
  <si>
    <t>Australasian College for Emergency Medicine</t>
  </si>
  <si>
    <t>1.609</t>
  </si>
  <si>
    <t>2022 newly priced - previously opt-in. E-only.</t>
  </si>
  <si>
    <t>3.404</t>
  </si>
  <si>
    <t>171</t>
  </si>
  <si>
    <t>Netherlands Entomological Society</t>
  </si>
  <si>
    <t>1.696</t>
  </si>
  <si>
    <t>Wiley &amp; Entomological Society of Korea</t>
  </si>
  <si>
    <t>.807</t>
  </si>
  <si>
    <t>Entomological Society of Japan</t>
  </si>
  <si>
    <t>1.074</t>
  </si>
  <si>
    <t>Environmental Mutagenesis and Genomics Society</t>
  </si>
  <si>
    <t>3.131</t>
  </si>
  <si>
    <t>Blackwell &amp; Society for Applied Microbiology</t>
  </si>
  <si>
    <t>4.933</t>
  </si>
  <si>
    <t>2.618</t>
  </si>
  <si>
    <t>1.989</t>
  </si>
  <si>
    <t>3.118</t>
  </si>
  <si>
    <t>Society of Environmental Toxicology &amp; Chemistry</t>
  </si>
  <si>
    <t>3.152</t>
  </si>
  <si>
    <t>1.039</t>
  </si>
  <si>
    <t>1909</t>
  </si>
  <si>
    <t>International League Against Epilepsy</t>
  </si>
  <si>
    <t>6.040</t>
  </si>
  <si>
    <t>EJI</t>
  </si>
  <si>
    <t>EJIC</t>
  </si>
  <si>
    <t>EJLT</t>
  </si>
  <si>
    <t>EJOC</t>
  </si>
  <si>
    <t>FEDR</t>
  </si>
  <si>
    <t>The FASEB Journal</t>
  </si>
  <si>
    <t>European and Mediterranean Plant Protection Organization</t>
  </si>
  <si>
    <t>American Association of Equine Practitioners</t>
  </si>
  <si>
    <t>.717</t>
  </si>
  <si>
    <t>British Equine Veterinary Association</t>
  </si>
  <si>
    <t>The Hastings Center</t>
  </si>
  <si>
    <t>1.467</t>
  </si>
  <si>
    <t>1.078</t>
  </si>
  <si>
    <t>Agricultural Economics Society</t>
  </si>
  <si>
    <t>Wiley &amp; Eating Disorders Association</t>
  </si>
  <si>
    <t>3.560</t>
  </si>
  <si>
    <t>1.470</t>
  </si>
  <si>
    <t>European Society for Clinical Investigation</t>
  </si>
  <si>
    <t>3.481</t>
  </si>
  <si>
    <t>1.050</t>
  </si>
  <si>
    <t>1.389</t>
  </si>
  <si>
    <t>110-111</t>
  </si>
  <si>
    <t>2.220</t>
  </si>
  <si>
    <t>European Society of Cardiology</t>
  </si>
  <si>
    <t>11.627</t>
  </si>
  <si>
    <t>4.404</t>
  </si>
  <si>
    <t>2023</t>
  </si>
  <si>
    <t>1868</t>
  </si>
  <si>
    <t>2.529</t>
  </si>
  <si>
    <t>1893</t>
  </si>
  <si>
    <t>VOL. 1-4</t>
  </si>
  <si>
    <t>1-12</t>
  </si>
  <si>
    <t>2.056</t>
  </si>
  <si>
    <t>European Academy of Neurology</t>
  </si>
  <si>
    <t>4.516</t>
  </si>
  <si>
    <t>58-57</t>
  </si>
  <si>
    <t>Blackwell/Federation of European Neuroscience Societies</t>
  </si>
  <si>
    <t>3.115</t>
  </si>
  <si>
    <t>VOL. 78</t>
  </si>
  <si>
    <t>5-6</t>
  </si>
  <si>
    <t>Nordisk Odontologisk Forening</t>
  </si>
  <si>
    <t>1832</t>
  </si>
  <si>
    <t>2.889</t>
  </si>
  <si>
    <t>European Pain Federation EFIC</t>
  </si>
  <si>
    <t>3.492</t>
  </si>
  <si>
    <t>European Consortium for Political Research</t>
  </si>
  <si>
    <t>2.830</t>
  </si>
  <si>
    <t>2.525</t>
  </si>
  <si>
    <t>2.415</t>
  </si>
  <si>
    <t>British Society of Soil Science</t>
  </si>
  <si>
    <t>1.589</t>
  </si>
  <si>
    <t>European Academy of Management (EURAM)</t>
  </si>
  <si>
    <t>1.533</t>
  </si>
  <si>
    <t>1.925</t>
  </si>
  <si>
    <t>3.441</t>
  </si>
  <si>
    <t>3.368</t>
  </si>
  <si>
    <t>1.546</t>
  </si>
  <si>
    <t>American Association of Family and Consumer Sciences (AAFCS)</t>
  </si>
  <si>
    <t>Association of Family and Conciliation Courts</t>
  </si>
  <si>
    <t>Family Process Institute</t>
  </si>
  <si>
    <t>2.175</t>
  </si>
  <si>
    <t>National Council on Family Relations</t>
  </si>
  <si>
    <t>1.317</t>
  </si>
  <si>
    <t>Federation of American Societies for Experimental Biology</t>
  </si>
  <si>
    <t>5.191</t>
  </si>
  <si>
    <t>3.031</t>
  </si>
  <si>
    <t>290</t>
  </si>
  <si>
    <t>272</t>
  </si>
  <si>
    <t>Federation of European Biochemical Societies</t>
  </si>
  <si>
    <t>4.392</t>
  </si>
  <si>
    <t>597</t>
  </si>
  <si>
    <t>400</t>
  </si>
  <si>
    <t>Federation of European Biochemical Societies (FEBS)</t>
  </si>
  <si>
    <t>3.057</t>
  </si>
  <si>
    <t>134</t>
  </si>
  <si>
    <t>1905</t>
  </si>
  <si>
    <t>Financial Management Association International</t>
  </si>
  <si>
    <t>1.677</t>
  </si>
  <si>
    <t>Blackwell / New York University Salomon Center</t>
  </si>
  <si>
    <t>Certified Financial Planning Board of Standards Inc</t>
  </si>
  <si>
    <t>Eastern Finance Association</t>
  </si>
  <si>
    <t>Institute for Fiscal Studies</t>
  </si>
  <si>
    <t>1.149</t>
  </si>
  <si>
    <t>6.785</t>
  </si>
  <si>
    <t>American Fisheries Society</t>
  </si>
  <si>
    <t>2.701</t>
  </si>
  <si>
    <t>1.733</t>
  </si>
  <si>
    <t>2.198</t>
  </si>
  <si>
    <t>1.598</t>
  </si>
  <si>
    <t>PROP</t>
  </si>
  <si>
    <t>FUCE</t>
  </si>
  <si>
    <t>GAMM</t>
  </si>
  <si>
    <t>Gender, Work &amp; Organization</t>
  </si>
  <si>
    <t>genesis</t>
  </si>
  <si>
    <t>1967</t>
  </si>
  <si>
    <t>American Council on the Teaching of Foreign Languages</t>
  </si>
  <si>
    <t>6-7</t>
  </si>
  <si>
    <t>1953</t>
  </si>
  <si>
    <t>3.921</t>
  </si>
  <si>
    <t>3.835</t>
  </si>
  <si>
    <t>9.295</t>
  </si>
  <si>
    <t>1.876</t>
  </si>
  <si>
    <t>British Ecological Society</t>
  </si>
  <si>
    <t>4.434</t>
  </si>
  <si>
    <t>Société Française de Pharmacologie et de Thérapeutique</t>
  </si>
  <si>
    <t>2.754</t>
  </si>
  <si>
    <t>Gesellschaft für Angewandte Mathematik und Mechanik</t>
  </si>
  <si>
    <t>.373</t>
  </si>
  <si>
    <t>3.101</t>
  </si>
  <si>
    <t>Wiley &amp; Molecular Biology Society of Japan</t>
  </si>
  <si>
    <t>1.655</t>
  </si>
  <si>
    <t>3.444</t>
  </si>
  <si>
    <t>1.760</t>
  </si>
  <si>
    <t>1.954</t>
  </si>
  <si>
    <t>1.906</t>
  </si>
  <si>
    <t>4.385</t>
  </si>
  <si>
    <t>Ohio State University Department of Geography</t>
  </si>
  <si>
    <t>1.690</t>
  </si>
  <si>
    <t>189</t>
  </si>
  <si>
    <t>166</t>
  </si>
  <si>
    <t>Institute of Australian Geographers Inc.</t>
  </si>
  <si>
    <t>1.592</t>
  </si>
  <si>
    <t>4.833</t>
  </si>
  <si>
    <t>Geostandards and Geoanalytical Research</t>
  </si>
  <si>
    <t>European Association of Geoscientists &amp; Engineers</t>
  </si>
  <si>
    <t>1.556</t>
  </si>
  <si>
    <t>International Association of Geoanalysts</t>
  </si>
  <si>
    <t>2.976</t>
  </si>
  <si>
    <t>HLCA</t>
  </si>
  <si>
    <t>Japan Geriatrics Society</t>
  </si>
  <si>
    <t>2.022</t>
  </si>
  <si>
    <t>1936</t>
  </si>
  <si>
    <t>John Wiley &amp; Sons Ltd, Editors of German Life and Letters</t>
  </si>
  <si>
    <t>Gerodontology Association</t>
  </si>
  <si>
    <t>1.339</t>
  </si>
  <si>
    <t>5.984</t>
  </si>
  <si>
    <t>American Geophysical Union</t>
  </si>
  <si>
    <t>4.608</t>
  </si>
  <si>
    <t>8.555</t>
  </si>
  <si>
    <t>6.446</t>
  </si>
  <si>
    <t>John Wiley &amp; Sons Ltd</t>
  </si>
  <si>
    <t>1.929</t>
  </si>
  <si>
    <t>Wiley &amp; Durham University</t>
  </si>
  <si>
    <t>1.238</t>
  </si>
  <si>
    <t>Strategic Management Society</t>
  </si>
  <si>
    <t>4.065</t>
  </si>
  <si>
    <t>2.899</t>
  </si>
  <si>
    <t>1946</t>
  </si>
  <si>
    <t>1.544</t>
  </si>
  <si>
    <t>Japanese Society of Grassland Science</t>
  </si>
  <si>
    <t>.867</t>
  </si>
  <si>
    <t>Wiley and SCI (Society of Chemical Industry)</t>
  </si>
  <si>
    <t>2.013</t>
  </si>
  <si>
    <t>National Ground Water Association</t>
  </si>
  <si>
    <t>2.205</t>
  </si>
  <si>
    <t>1.283</t>
  </si>
  <si>
    <t>1.235</t>
  </si>
  <si>
    <t>2.990</t>
  </si>
  <si>
    <t>1.608</t>
  </si>
  <si>
    <t>2.538</t>
  </si>
  <si>
    <t>American Headache Society</t>
  </si>
  <si>
    <t>4.041</t>
  </si>
  <si>
    <t>2.250</t>
  </si>
  <si>
    <t>Blackwell &amp;  Health Libraries Group of the Chartered Institute of Library and Information Professionals</t>
  </si>
  <si>
    <t>1.356</t>
  </si>
  <si>
    <t>Australian Health Promotion Association</t>
  </si>
  <si>
    <t>1.476</t>
  </si>
  <si>
    <t>Health Research and Educational Trust</t>
  </si>
  <si>
    <t>2.351</t>
  </si>
  <si>
    <t>4.000</t>
  </si>
  <si>
    <t>Swiss Chemical Society</t>
  </si>
  <si>
    <t>2.309</t>
  </si>
  <si>
    <t>International Society for Hemodialysis</t>
  </si>
  <si>
    <t>1.839</t>
  </si>
  <si>
    <t>Japan Society of Hepatology</t>
  </si>
  <si>
    <t>3.165</t>
  </si>
  <si>
    <t>Trustees For Roman Catholic Purposes</t>
  </si>
  <si>
    <t>3.626</t>
  </si>
  <si>
    <t>108</t>
  </si>
  <si>
    <t>1916</t>
  </si>
  <si>
    <t>264</t>
  </si>
  <si>
    <t>Blackwell &amp; Historical Association</t>
  </si>
  <si>
    <t>Wesleyan University</t>
  </si>
  <si>
    <t>.772</t>
  </si>
  <si>
    <t>British HIV Association</t>
  </si>
  <si>
    <t>3.556</t>
  </si>
  <si>
    <t>102-101</t>
  </si>
  <si>
    <t>2.955</t>
  </si>
  <si>
    <t>Wiley &amp; Howard League</t>
  </si>
  <si>
    <t>2.112</t>
  </si>
  <si>
    <t>3.688</t>
  </si>
  <si>
    <t>2.476</t>
  </si>
  <si>
    <t>3.816</t>
  </si>
  <si>
    <t>3.256</t>
  </si>
  <si>
    <t>165</t>
  </si>
  <si>
    <t>1859</t>
  </si>
  <si>
    <t>138</t>
  </si>
  <si>
    <t>British Ornithologists' Union</t>
  </si>
  <si>
    <t>2.076</t>
  </si>
  <si>
    <t>315-313</t>
  </si>
  <si>
    <t>155</t>
  </si>
  <si>
    <t>154</t>
  </si>
  <si>
    <t>13.939</t>
  </si>
  <si>
    <t>168-169</t>
  </si>
  <si>
    <t>5.016</t>
  </si>
  <si>
    <t>Australian and New Zealand Society for Immunology</t>
  </si>
  <si>
    <t>3.745</t>
  </si>
  <si>
    <t>British Veterinary Association</t>
  </si>
  <si>
    <t>Regents of the University of California</t>
  </si>
  <si>
    <t>1.581</t>
  </si>
  <si>
    <t>Blackwell/Brian Towers</t>
  </si>
  <si>
    <t>International Congress of Infant Studies</t>
  </si>
  <si>
    <t>1.069</t>
  </si>
  <si>
    <t>Michigan Association for Infant Mental Health</t>
  </si>
  <si>
    <t>4.188</t>
  </si>
  <si>
    <t>2.729</t>
  </si>
  <si>
    <t>2.533</t>
  </si>
  <si>
    <t>CAS Institute of Zoology</t>
  </si>
  <si>
    <t>2.791</t>
  </si>
  <si>
    <t>IROH</t>
  </si>
  <si>
    <t>IJCH</t>
  </si>
  <si>
    <t>JOBM</t>
  </si>
  <si>
    <t>JBIO</t>
  </si>
  <si>
    <t>JPLN</t>
  </si>
  <si>
    <t>JSSC</t>
  </si>
  <si>
    <t>JCCS</t>
  </si>
  <si>
    <t>LPOR</t>
  </si>
  <si>
    <t>2769-1365</t>
  </si>
  <si>
    <t>2769-1357</t>
  </si>
  <si>
    <t>International Journal of Circuit Theory and Applications</t>
  </si>
  <si>
    <t>International Journal of Language &amp; Communication Disorders</t>
  </si>
  <si>
    <t>JACCP: Journal of the American College of Clinical Pharmacy</t>
  </si>
  <si>
    <t xml:space="preserve">Japanese Journal of Sociology														</t>
  </si>
  <si>
    <t>Journal for Eighteenth-Century Studies</t>
  </si>
  <si>
    <t>Journal for Specialists in Pediatric Nursing</t>
  </si>
  <si>
    <t>The Journal of Clinical Pharmacology</t>
  </si>
  <si>
    <t>Journal of Environmental Quality</t>
  </si>
  <si>
    <t>Journal of Experimental Zoology Part A: Ecological and Integrative Physiology</t>
  </si>
  <si>
    <t>Journal of Experimental Zoology Part B: Molecular and Developmental Evolution</t>
  </si>
  <si>
    <t>Journal of Financial Research</t>
  </si>
  <si>
    <t>The Journal of Latin American and Caribbean Anthropology</t>
  </si>
  <si>
    <t>Journal of Plant Registrations</t>
  </si>
  <si>
    <t>Journal of Policy and Practice in Intellectual Disabilities</t>
  </si>
  <si>
    <t>Journal of Polymer Science</t>
  </si>
  <si>
    <t>Journal of Regional Science</t>
  </si>
  <si>
    <t>Journal of Research on Adolescence</t>
  </si>
  <si>
    <t>Journal of the American Geriatrics Society</t>
  </si>
  <si>
    <t>Journal of the American Oil Chemists' Society</t>
  </si>
  <si>
    <t>Journal of The History of the Behavioral Sciences</t>
  </si>
  <si>
    <t>Journal of The Science of Food and Agriculture</t>
  </si>
  <si>
    <t>JSFA Reports</t>
  </si>
  <si>
    <t>Land Degradation &amp; Development</t>
  </si>
  <si>
    <t>Language and Linguistics Compass</t>
  </si>
  <si>
    <t>Learning Disabilities Research &amp; Practice</t>
  </si>
  <si>
    <t>3.440</t>
  </si>
  <si>
    <t>Wiley &amp; International Society of Zoological Sciences, Institute of Zoology/Chinese Academy of Sciences</t>
  </si>
  <si>
    <t>2.654</t>
  </si>
  <si>
    <t>The Royal Australasian College of Physicians</t>
  </si>
  <si>
    <t>University of Pennsylvania/Osaka University</t>
  </si>
  <si>
    <t>1.560</t>
  </si>
  <si>
    <t>British Endodontic Society</t>
  </si>
  <si>
    <t>3.801</t>
  </si>
  <si>
    <t>.848</t>
  </si>
  <si>
    <t>American Academy of Otolaryngic Allergy</t>
  </si>
  <si>
    <t>2.611</t>
  </si>
  <si>
    <t>Wiley &amp; INSOL International</t>
  </si>
  <si>
    <t>1.000</t>
  </si>
  <si>
    <t>2.814</t>
  </si>
  <si>
    <t>2.097</t>
  </si>
  <si>
    <t>124</t>
  </si>
  <si>
    <t>2.866</t>
  </si>
  <si>
    <t>1.808</t>
  </si>
  <si>
    <t>American Ceramic Society (ACerS)</t>
  </si>
  <si>
    <t>1.762</t>
  </si>
  <si>
    <t>Wiley and American Ceramic Society</t>
  </si>
  <si>
    <t>1.917</t>
  </si>
  <si>
    <t>Blackwell &amp; National Society for Education in Art and Design</t>
  </si>
  <si>
    <t>.475</t>
  </si>
  <si>
    <t>1.034</t>
  </si>
  <si>
    <t>152</t>
  </si>
  <si>
    <t>Union for International Cancer Control</t>
  </si>
  <si>
    <t>5.145</t>
  </si>
  <si>
    <t>1.531</t>
  </si>
  <si>
    <t>3.928</t>
  </si>
  <si>
    <t>1.319</t>
  </si>
  <si>
    <t>1.538</t>
  </si>
  <si>
    <t>Society of Cosmetic Scientists and the Société Française de Cosmétologie</t>
  </si>
  <si>
    <t>1.673</t>
  </si>
  <si>
    <t>Society of Dairy Technology</t>
  </si>
  <si>
    <t>1.636</t>
  </si>
  <si>
    <t>International Society of Dermatology</t>
  </si>
  <si>
    <t>International Society for Developmental Neuroscience</t>
  </si>
  <si>
    <t>1.911</t>
  </si>
  <si>
    <t>3.668</t>
  </si>
  <si>
    <t>International Association for Economic Theory</t>
  </si>
  <si>
    <t>.227</t>
  </si>
  <si>
    <t>Company of the International Journal of Experimental Pathology</t>
  </si>
  <si>
    <t>1.672</t>
  </si>
  <si>
    <t>Institute of Food, Science and Technology (IFSTTF)</t>
  </si>
  <si>
    <t>2.773</t>
  </si>
  <si>
    <t>2.675</t>
  </si>
  <si>
    <t>160-162</t>
  </si>
  <si>
    <t>International Federation of Gynecology and Obstetrics (FIGO)</t>
  </si>
  <si>
    <t>2.216</t>
  </si>
  <si>
    <t>1.367</t>
  </si>
  <si>
    <t>1.130</t>
  </si>
  <si>
    <t>2.141</t>
  </si>
  <si>
    <t>Royal College of Speech and Language Therapists (RCSLT)</t>
  </si>
  <si>
    <t>1.738</t>
  </si>
  <si>
    <t>Blackwell &amp; British Academy of Management</t>
  </si>
  <si>
    <t>8.631</t>
  </si>
  <si>
    <t>2.015</t>
  </si>
  <si>
    <t>2.383</t>
  </si>
  <si>
    <t>1.338</t>
  </si>
  <si>
    <t>.833</t>
  </si>
  <si>
    <t>Nanda International Inc</t>
  </si>
  <si>
    <t>1.131</t>
  </si>
  <si>
    <t>1.133</t>
  </si>
  <si>
    <t>1.597</t>
  </si>
  <si>
    <t>1.228</t>
  </si>
  <si>
    <t>Blackwell &amp; British Society of Paediatric Dentistry</t>
  </si>
  <si>
    <t>1.993</t>
  </si>
  <si>
    <t>International Union of Psychological Science</t>
  </si>
  <si>
    <t>1.255</t>
  </si>
  <si>
    <t>123</t>
  </si>
  <si>
    <t>57</t>
  </si>
  <si>
    <t>1.747</t>
  </si>
  <si>
    <t>Blackwell/Asia Pacific League of Associations for Rheumatology</t>
  </si>
  <si>
    <t>1.980</t>
  </si>
  <si>
    <t>3.503</t>
  </si>
  <si>
    <t>1.652</t>
  </si>
  <si>
    <t>1.200</t>
  </si>
  <si>
    <t>Blackwell &amp; Akademikerforbundet SSR</t>
  </si>
  <si>
    <t>.828</t>
  </si>
  <si>
    <t>2.585</t>
  </si>
  <si>
    <t>Urban Research Publications Limited</t>
  </si>
  <si>
    <t>2.975</t>
  </si>
  <si>
    <t>Blackwell &amp; British Association of Urological Nurses</t>
  </si>
  <si>
    <t>Japanese Urological Association</t>
  </si>
  <si>
    <t>2.445</t>
  </si>
  <si>
    <t>162</t>
  </si>
  <si>
    <t>International Labour Organization</t>
  </si>
  <si>
    <t>1.604</t>
  </si>
  <si>
    <t>International Organization for Migration</t>
  </si>
  <si>
    <t>1.274</t>
  </si>
  <si>
    <t>International Council of Nurses</t>
  </si>
  <si>
    <t>2.034</t>
  </si>
  <si>
    <t>International Review of Finance Ltd</t>
  </si>
  <si>
    <t>1.177</t>
  </si>
  <si>
    <t>1908</t>
  </si>
  <si>
    <t>1-6</t>
  </si>
  <si>
    <t>1.423</t>
  </si>
  <si>
    <t>1912</t>
  </si>
  <si>
    <t>339</t>
  </si>
  <si>
    <t>International Social Security Association</t>
  </si>
  <si>
    <t>International Statistical Institute</t>
  </si>
  <si>
    <t>2.740</t>
  </si>
  <si>
    <t>International Federation of Operational Research Societies</t>
  </si>
  <si>
    <t>2.987</t>
  </si>
  <si>
    <t>142</t>
  </si>
  <si>
    <t>119</t>
  </si>
  <si>
    <t>American Microscopical Society</t>
  </si>
  <si>
    <t>1.406</t>
  </si>
  <si>
    <t>Institute for Public Policy Research</t>
  </si>
  <si>
    <t>Mr S P Gopal</t>
  </si>
  <si>
    <t>1.202</t>
  </si>
  <si>
    <t>2.320</t>
  </si>
  <si>
    <t>3.244</t>
  </si>
  <si>
    <t>© Pharmacotherapy Publications, Inc</t>
  </si>
  <si>
    <t>Japan Academy of Nursing Science</t>
  </si>
  <si>
    <t>The Japan Sociological Society</t>
  </si>
  <si>
    <t>Blackwell &amp; University Association for Contemporary European Studies</t>
  </si>
  <si>
    <t>2.543</t>
  </si>
  <si>
    <t>American Water Works Association</t>
  </si>
  <si>
    <t>.804</t>
  </si>
  <si>
    <t>Deutsche Dermatologische Gesellschaft</t>
  </si>
  <si>
    <t>3.664</t>
  </si>
  <si>
    <t>A1</t>
  </si>
  <si>
    <t>British Society for Eighteenth-Century Studies</t>
  </si>
  <si>
    <t>1.154</t>
  </si>
  <si>
    <t>Society for the Scientific Study of Religion</t>
  </si>
  <si>
    <t>The Accounting Research Center at the University of Chicago Booth School of Business</t>
  </si>
  <si>
    <t>3.773</t>
  </si>
  <si>
    <t>Foundation for Professionals in Services to Adolescents</t>
  </si>
  <si>
    <t>International Literacy Association</t>
  </si>
  <si>
    <t>1.128</t>
  </si>
  <si>
    <t>American Institute of Chemical Engineers</t>
  </si>
  <si>
    <t>2.267</t>
  </si>
  <si>
    <t>209</t>
  </si>
  <si>
    <t>178</t>
  </si>
  <si>
    <t>VOL. 156</t>
  </si>
  <si>
    <t>169</t>
  </si>
  <si>
    <t>The Society of Analytical Psychology</t>
  </si>
  <si>
    <t>242-243</t>
  </si>
  <si>
    <t>190</t>
  </si>
  <si>
    <t>Anatomical Society</t>
  </si>
  <si>
    <t>140</t>
  </si>
  <si>
    <t>1.822</t>
  </si>
  <si>
    <t>4.554</t>
  </si>
  <si>
    <t>107</t>
  </si>
  <si>
    <t>1938</t>
  </si>
  <si>
    <t>1-5</t>
  </si>
  <si>
    <t>Society for the Experimental Analysis of Behavior</t>
  </si>
  <si>
    <t>1.540</t>
  </si>
  <si>
    <t>Cantillon &amp; Mann, LLC</t>
  </si>
  <si>
    <t>2.995</t>
  </si>
  <si>
    <t>5.840</t>
  </si>
  <si>
    <t>1.901</t>
  </si>
  <si>
    <t>147</t>
  </si>
  <si>
    <t>121</t>
  </si>
  <si>
    <t>2.211</t>
  </si>
  <si>
    <t>Society for Applied Philosophy</t>
  </si>
  <si>
    <t>1.206</t>
  </si>
  <si>
    <t>2.520</t>
  </si>
  <si>
    <t>1.909</t>
  </si>
  <si>
    <t>1.537</t>
  </si>
  <si>
    <t>2.997</t>
  </si>
  <si>
    <t>1.306</t>
  </si>
  <si>
    <t>1.715</t>
  </si>
  <si>
    <t>3.606</t>
  </si>
  <si>
    <t>111</t>
  </si>
  <si>
    <t>3.525</t>
  </si>
  <si>
    <t>Part Title - E-only title</t>
  </si>
  <si>
    <t>2.831</t>
  </si>
  <si>
    <t>3.032</t>
  </si>
  <si>
    <t>American Society for Bone and Mineral Research (ASBMR)</t>
  </si>
  <si>
    <t>5.854</t>
  </si>
  <si>
    <t>9-10</t>
  </si>
  <si>
    <t>1.473</t>
  </si>
  <si>
    <t>4.697</t>
  </si>
  <si>
    <t>2.424</t>
  </si>
  <si>
    <t>4.237</t>
  </si>
  <si>
    <t>238</t>
  </si>
  <si>
    <t>1932</t>
  </si>
  <si>
    <t>5.546</t>
  </si>
  <si>
    <t>1882</t>
  </si>
  <si>
    <t>Society of Chemical Industry</t>
  </si>
  <si>
    <t>2.750</t>
  </si>
  <si>
    <t>1.633</t>
  </si>
  <si>
    <t>7.035</t>
  </si>
  <si>
    <t>1.629</t>
  </si>
  <si>
    <t>1.972</t>
  </si>
  <si>
    <t>5.241</t>
  </si>
  <si>
    <t>2.425</t>
  </si>
  <si>
    <t>2.138</t>
  </si>
  <si>
    <t>.764</t>
  </si>
  <si>
    <t>1.857</t>
  </si>
  <si>
    <t>1.106</t>
  </si>
  <si>
    <t>531</t>
  </si>
  <si>
    <t>364</t>
  </si>
  <si>
    <t>1891</t>
  </si>
  <si>
    <t>363</t>
  </si>
  <si>
    <t>2.801</t>
  </si>
  <si>
    <t>2.126</t>
  </si>
  <si>
    <t>American Council on Consumer Interests</t>
  </si>
  <si>
    <t>1.708</t>
  </si>
  <si>
    <t>2.958</t>
  </si>
  <si>
    <t>1.977</t>
  </si>
  <si>
    <t>1.381</t>
  </si>
  <si>
    <t>Creative Education Foundation (CEF)</t>
  </si>
  <si>
    <t>2.661</t>
  </si>
  <si>
    <t>1.373</t>
  </si>
  <si>
    <t>American Dental Education Association</t>
  </si>
  <si>
    <t>1.322</t>
  </si>
  <si>
    <t>Japanese Dermatological Association</t>
  </si>
  <si>
    <t>3.072</t>
  </si>
  <si>
    <t>Renji Hospital Affiliated to Shanghai Jiaotong University School of Medicine and John Wiley &amp; Sons Australia, Ltd</t>
  </si>
  <si>
    <t>1.736</t>
  </si>
  <si>
    <t>5.762</t>
  </si>
  <si>
    <t>3.126</t>
  </si>
  <si>
    <t>1.432</t>
  </si>
  <si>
    <t>Wiley/Cornell Law School</t>
  </si>
  <si>
    <t>1.268</t>
  </si>
  <si>
    <t>.533</t>
  </si>
  <si>
    <t>American Society for Engineering Education</t>
  </si>
  <si>
    <t>2.638</t>
  </si>
  <si>
    <t>2.751</t>
  </si>
  <si>
    <t>1.786</t>
  </si>
  <si>
    <t>1954</t>
  </si>
  <si>
    <t>International Society of Protistologists</t>
  </si>
  <si>
    <t>2.143</t>
  </si>
  <si>
    <t>1.681</t>
  </si>
  <si>
    <t>Wiley &amp; Chinese Cochrane Center, West China Hospital of Sichuan University</t>
  </si>
  <si>
    <t>European Society for Evolutionary Biology</t>
  </si>
  <si>
    <t>2.720</t>
  </si>
  <si>
    <t>274</t>
  </si>
  <si>
    <t>273</t>
  </si>
  <si>
    <t>277</t>
  </si>
  <si>
    <t>1.897</t>
  </si>
  <si>
    <t>National Council for Family Relations</t>
  </si>
  <si>
    <t>2.328</t>
  </si>
  <si>
    <t>Association for Family Therapy and Systemic Practice</t>
  </si>
  <si>
    <t>.697</t>
  </si>
  <si>
    <t>3.581</t>
  </si>
  <si>
    <t>American Finance Association</t>
  </si>
  <si>
    <t>6.813</t>
  </si>
  <si>
    <t>Southern Finance Association and the Southwestern Finance Association</t>
  </si>
  <si>
    <t>1.263</t>
  </si>
  <si>
    <t>Fisheries Society of the British Isles</t>
  </si>
  <si>
    <t>1.495</t>
  </si>
  <si>
    <t>2.318</t>
  </si>
  <si>
    <t>1.703</t>
  </si>
  <si>
    <t>Institute of Food Technologists</t>
  </si>
  <si>
    <t>2.478</t>
  </si>
  <si>
    <t>1.570</t>
  </si>
  <si>
    <t>American Academy of Forensic Sciences</t>
  </si>
  <si>
    <t>1.441</t>
  </si>
  <si>
    <t>1.359</t>
  </si>
  <si>
    <t>Wiley &amp; Journal of Gastroenterology and Hepatology Foundation</t>
  </si>
  <si>
    <t>3.437</t>
  </si>
  <si>
    <t>3.258</t>
  </si>
  <si>
    <t>National Society of Genetic Counselors</t>
  </si>
  <si>
    <t>2.537</t>
  </si>
  <si>
    <t>3.821</t>
  </si>
  <si>
    <t>3.406</t>
  </si>
  <si>
    <t>3.558</t>
  </si>
  <si>
    <t>C12</t>
  </si>
  <si>
    <t>3.559</t>
  </si>
  <si>
    <t>3.713</t>
  </si>
  <si>
    <t>3.638</t>
  </si>
  <si>
    <t>2.799</t>
  </si>
  <si>
    <t>102-104</t>
  </si>
  <si>
    <t>American Society for Healthcare Risk Management</t>
  </si>
  <si>
    <t>Japanese Society of Hepato-Biliary-Pancreatic Surgery</t>
  </si>
  <si>
    <t>4.160</t>
  </si>
  <si>
    <t>1.484</t>
  </si>
  <si>
    <t>.338</t>
  </si>
  <si>
    <t>2022 take over - e-only</t>
  </si>
  <si>
    <t>Society of Hospital Medicine</t>
  </si>
  <si>
    <t>British Dietetic Association</t>
  </si>
  <si>
    <t>3.146</t>
  </si>
  <si>
    <t>Yale University</t>
  </si>
  <si>
    <t>6.539</t>
  </si>
  <si>
    <t>Blackwell/JOURNAL OF INDUSTRIAL ECONOMICS ( EDITORIAL BOARD) LIMITED</t>
  </si>
  <si>
    <t>Society for the Study of Inborn Errors of Metabolism</t>
  </si>
  <si>
    <t>4.036</t>
  </si>
  <si>
    <t>CAS Institute of Botany</t>
  </si>
  <si>
    <t>4.885</t>
  </si>
  <si>
    <t>Blackwell &amp; International Association of the Scientific Study of Intellectual Disabilities</t>
  </si>
  <si>
    <t>1.755</t>
  </si>
  <si>
    <t>293-294</t>
  </si>
  <si>
    <t>241</t>
  </si>
  <si>
    <t>1863</t>
  </si>
  <si>
    <t>240</t>
  </si>
  <si>
    <t>Association for the Publication of the Journal of</t>
  </si>
  <si>
    <t>6.871</t>
  </si>
  <si>
    <t>1.225</t>
  </si>
  <si>
    <t>2.280</t>
  </si>
  <si>
    <t>1.809</t>
  </si>
  <si>
    <t>.577</t>
  </si>
  <si>
    <t>Cardiff University</t>
  </si>
  <si>
    <t>.781</t>
  </si>
  <si>
    <t>University of Phoenix</t>
  </si>
  <si>
    <t>1.083</t>
  </si>
  <si>
    <t>International Society for Magnetic Resonance in Medicine</t>
  </si>
  <si>
    <t>3.954</t>
  </si>
  <si>
    <t>Blackwell &amp; Society for the Advancement of Managment Studies</t>
  </si>
  <si>
    <t>4.888</t>
  </si>
  <si>
    <t>American Association for Marriage and Family Therapy</t>
  </si>
  <si>
    <t>1.421</t>
  </si>
  <si>
    <t>2.215</t>
  </si>
  <si>
    <t>1.671</t>
  </si>
  <si>
    <t>The Royal Australian and New Zealand College of Radiologists</t>
  </si>
  <si>
    <t>.553</t>
  </si>
  <si>
    <t>4.046</t>
  </si>
  <si>
    <t>185</t>
  </si>
  <si>
    <t>1841</t>
  </si>
  <si>
    <t>184</t>
  </si>
  <si>
    <t>Royal Microscopical Society</t>
  </si>
  <si>
    <t>1.575</t>
  </si>
  <si>
    <t>American College of Nurse Midwives (ACNM)</t>
  </si>
  <si>
    <t>1.742</t>
  </si>
  <si>
    <t>Ohio State University Dept of Economics</t>
  </si>
  <si>
    <t>284</t>
  </si>
  <si>
    <t>227</t>
  </si>
  <si>
    <t>226</t>
  </si>
  <si>
    <t>1.563</t>
  </si>
  <si>
    <t>1.594</t>
  </si>
  <si>
    <t>164-165</t>
  </si>
  <si>
    <t>International Society for Neurochemistry</t>
  </si>
  <si>
    <t>4.066</t>
  </si>
  <si>
    <t>British Society for Neuroendocrinology</t>
  </si>
  <si>
    <t>2.886</t>
  </si>
  <si>
    <t>American Society of Neuroimaging</t>
  </si>
  <si>
    <t>2.321</t>
  </si>
  <si>
    <t>2.333</t>
  </si>
  <si>
    <t>4.699</t>
  </si>
  <si>
    <t>Sigma Theta Tau International The Honor Society of Nursing</t>
  </si>
  <si>
    <t>2.655</t>
  </si>
  <si>
    <t>Japan Society of Obstetrics and Gynecology</t>
  </si>
  <si>
    <t>1.392</t>
  </si>
  <si>
    <t>2.652</t>
  </si>
  <si>
    <t>APICS, Inc.</t>
  </si>
  <si>
    <t>2.495</t>
  </si>
  <si>
    <t>2.304</t>
  </si>
  <si>
    <t>5.026</t>
  </si>
  <si>
    <t>Orthopaedic Research Society</t>
  </si>
  <si>
    <t>2.728</t>
  </si>
  <si>
    <t>1.710</t>
  </si>
  <si>
    <t>American Society for Parenteral and Enteral Nutrition</t>
  </si>
  <si>
    <t>2.853</t>
  </si>
  <si>
    <t>260-261</t>
  </si>
  <si>
    <t>1892</t>
  </si>
  <si>
    <t>177</t>
  </si>
  <si>
    <t>The Pathological Society of Great Britain and Ireland</t>
  </si>
  <si>
    <t>5.979</t>
  </si>
  <si>
    <t>Wiley &amp; European Peptide Society</t>
  </si>
  <si>
    <t>1.877</t>
  </si>
  <si>
    <t>2.926</t>
  </si>
  <si>
    <t>3.667</t>
  </si>
  <si>
    <t>Scientific Press</t>
  </si>
  <si>
    <t>2.268</t>
  </si>
  <si>
    <t>Society of Hospital Pharmacists of Australia (SHPA)</t>
  </si>
  <si>
    <t>Phycological Society of America</t>
  </si>
  <si>
    <t>601</t>
  </si>
  <si>
    <t>498</t>
  </si>
  <si>
    <t>1878</t>
  </si>
  <si>
    <t>Physiological Society</t>
  </si>
  <si>
    <t>4.547</t>
  </si>
  <si>
    <t>145</t>
  </si>
  <si>
    <t>VOL. 31</t>
  </si>
  <si>
    <t>143</t>
  </si>
  <si>
    <t>11-12</t>
  </si>
  <si>
    <t>1.179</t>
  </si>
  <si>
    <t>14.528</t>
  </si>
  <si>
    <t>186</t>
  </si>
  <si>
    <t>161</t>
  </si>
  <si>
    <t>2.083</t>
  </si>
  <si>
    <t>.395</t>
  </si>
  <si>
    <t>Association for Public Policy and Management</t>
  </si>
  <si>
    <t>5.018</t>
  </si>
  <si>
    <t>.857</t>
  </si>
  <si>
    <t>1.264</t>
  </si>
  <si>
    <t>2.930</t>
  </si>
  <si>
    <t>.199</t>
  </si>
  <si>
    <t>Product Development &amp; Management Association</t>
  </si>
  <si>
    <t>5.000</t>
  </si>
  <si>
    <t>American College of Prosthodontists</t>
  </si>
  <si>
    <t>2.187</t>
  </si>
  <si>
    <t>1.947</t>
  </si>
  <si>
    <t>.991</t>
  </si>
  <si>
    <t>American Association of Public Health Dentistry</t>
  </si>
  <si>
    <t>1.743</t>
  </si>
  <si>
    <t>Quaternary Research Association</t>
  </si>
  <si>
    <t>2.377</t>
  </si>
  <si>
    <t>2.000</t>
  </si>
  <si>
    <t>2.088</t>
  </si>
  <si>
    <t>Journal of Religious Ethics, Inc</t>
  </si>
  <si>
    <t>Religious History Society</t>
  </si>
  <si>
    <t>European Dialysis &amp; Transplant Nurses Association/European Renal Care Association</t>
  </si>
  <si>
    <t>.961</t>
  </si>
  <si>
    <t>United Kingdom Literacy Association</t>
  </si>
  <si>
    <t>1.256</t>
  </si>
  <si>
    <t>National Association for Research in Science Teaching</t>
  </si>
  <si>
    <t>3.870</t>
  </si>
  <si>
    <t>Society for Research on Adolescence</t>
  </si>
  <si>
    <t>1.905</t>
  </si>
  <si>
    <t>American Risk and Insurance Association</t>
  </si>
  <si>
    <t>National Rural Health Association</t>
  </si>
  <si>
    <t>2.667</t>
  </si>
  <si>
    <t>1930</t>
  </si>
  <si>
    <t>American School Health Association</t>
  </si>
  <si>
    <t>2.780</t>
  </si>
  <si>
    <t>2.878</t>
  </si>
  <si>
    <t>European Sleep Research Society</t>
  </si>
  <si>
    <t>3.623</t>
  </si>
  <si>
    <t>British Small Animal Veterinary Association</t>
  </si>
  <si>
    <t>1.103</t>
  </si>
  <si>
    <t>Society for the Psychological Study of Social Issues</t>
  </si>
  <si>
    <t>2.483</t>
  </si>
  <si>
    <t>.327</t>
  </si>
  <si>
    <t>1.630</t>
  </si>
  <si>
    <t>1.178</t>
  </si>
  <si>
    <t>6.842</t>
  </si>
  <si>
    <t>American Oil Chemists' Society</t>
  </si>
  <si>
    <t>1.654</t>
  </si>
  <si>
    <t>127-128</t>
  </si>
  <si>
    <t>2.771</t>
  </si>
  <si>
    <t>Botanical Society of China</t>
  </si>
  <si>
    <t>3.502</t>
  </si>
  <si>
    <t>American Geriatrics Society</t>
  </si>
  <si>
    <t>4.180</t>
  </si>
  <si>
    <t>1.659</t>
  </si>
  <si>
    <t>VOL. 3</t>
  </si>
  <si>
    <t>American Water Resources Association</t>
  </si>
  <si>
    <t>Association for Information Science and Technology</t>
  </si>
  <si>
    <t>2.410</t>
  </si>
  <si>
    <t>25% Wiley-VCH, 75% Chemical Society located in Taipei</t>
  </si>
  <si>
    <t>1.554</t>
  </si>
  <si>
    <t>S1</t>
  </si>
  <si>
    <t>European Academy of Dermatology and Venereology</t>
  </si>
  <si>
    <t>5.248</t>
  </si>
  <si>
    <t>119-120</t>
  </si>
  <si>
    <t>2.146</t>
  </si>
  <si>
    <t>.393</t>
  </si>
  <si>
    <t>108-107</t>
  </si>
  <si>
    <t>1.121</t>
  </si>
  <si>
    <t>Peripheral Nerve Society</t>
  </si>
  <si>
    <t>2.466</t>
  </si>
  <si>
    <t>2.614</t>
  </si>
  <si>
    <t>Society for Information Display</t>
  </si>
  <si>
    <t>1.645</t>
  </si>
  <si>
    <t>.817</t>
  </si>
  <si>
    <t>1.642</t>
  </si>
  <si>
    <t>International Society for Traumatic Stress Studies</t>
  </si>
  <si>
    <t>1.926</t>
  </si>
  <si>
    <t>American Institute of Ultrasound in Medicine</t>
  </si>
  <si>
    <t>1.759</t>
  </si>
  <si>
    <t>International Association for Vegetation Science</t>
  </si>
  <si>
    <t>2.698</t>
  </si>
  <si>
    <t>Veterinary Emergency and Critical Care Society</t>
  </si>
  <si>
    <t>1.047</t>
  </si>
  <si>
    <t>Society of Plastics Engineers</t>
  </si>
  <si>
    <t>1.550</t>
  </si>
  <si>
    <t>3.561</t>
  </si>
  <si>
    <t>The Wildlife Society</t>
  </si>
  <si>
    <t>319-320</t>
  </si>
  <si>
    <t>1830</t>
  </si>
  <si>
    <t>1.724</t>
  </si>
  <si>
    <t>2021</t>
  </si>
  <si>
    <t>National Council of Juvenile and Family Court Judges</t>
  </si>
  <si>
    <t>.281</t>
  </si>
  <si>
    <t>Fondazione Giacomo Brodolini and John Wiley &amp; Sons Ltd</t>
  </si>
  <si>
    <t>3.775</t>
  </si>
  <si>
    <t>Language Learning Research Club</t>
  </si>
  <si>
    <t>3.408</t>
  </si>
  <si>
    <t>133</t>
  </si>
  <si>
    <t>1896</t>
  </si>
  <si>
    <t>The Triological Society</t>
  </si>
  <si>
    <t>2.465</t>
  </si>
  <si>
    <t>10.655</t>
  </si>
  <si>
    <t>3.020</t>
  </si>
  <si>
    <t>2-3</t>
  </si>
  <si>
    <t>Blackwell/University of Denver</t>
  </si>
  <si>
    <t>1.278</t>
  </si>
  <si>
    <t>Law and Society Association</t>
  </si>
  <si>
    <t>VOL. 1996</t>
  </si>
  <si>
    <t>University of Pittsburgh</t>
  </si>
  <si>
    <t>Association of Learned and Professional Society Publishers</t>
  </si>
  <si>
    <t>2.606</t>
  </si>
  <si>
    <t>Division for Learning Disabilities of the Council for Exceptional Children</t>
  </si>
  <si>
    <t>1.341</t>
  </si>
  <si>
    <t>MABI</t>
  </si>
  <si>
    <t>MACP</t>
  </si>
  <si>
    <t>MARC</t>
  </si>
  <si>
    <t>MREN</t>
  </si>
  <si>
    <t>MASY</t>
  </si>
  <si>
    <t>MATS</t>
  </si>
  <si>
    <t>Luminescence</t>
  </si>
  <si>
    <t>LUTS: Lower Urinary Tract Symptoms</t>
  </si>
  <si>
    <t>1.667</t>
  </si>
  <si>
    <t>Washington University in St. Louis</t>
  </si>
  <si>
    <t>1.205</t>
  </si>
  <si>
    <t>Association for the Sciences of Limnology and Oceanography</t>
  </si>
  <si>
    <t>3.778</t>
  </si>
  <si>
    <t>2.634</t>
  </si>
  <si>
    <t>1.919</t>
  </si>
  <si>
    <t>1.158</t>
  </si>
  <si>
    <t>5.175</t>
  </si>
  <si>
    <t>1.812</t>
  </si>
  <si>
    <t>1.855</t>
  </si>
  <si>
    <t>Blackwell Publishing Asia Pty Ltd</t>
  </si>
  <si>
    <t>3.416</t>
  </si>
  <si>
    <t>224</t>
  </si>
  <si>
    <t>199</t>
  </si>
  <si>
    <t>198</t>
  </si>
  <si>
    <t>2.335</t>
  </si>
  <si>
    <t>4.886</t>
  </si>
  <si>
    <t>1.330</t>
  </si>
  <si>
    <t>407-411</t>
  </si>
  <si>
    <t>149</t>
  </si>
  <si>
    <t>2.035</t>
  </si>
  <si>
    <t>3.635</t>
  </si>
  <si>
    <t>Blackwell &amp; The Mammal Society</t>
  </si>
  <si>
    <t>2.804</t>
  </si>
  <si>
    <t>MACO</t>
  </si>
  <si>
    <t>MAWE</t>
  </si>
  <si>
    <t>MALQ</t>
  </si>
  <si>
    <t>MANA</t>
  </si>
  <si>
    <t>.494</t>
  </si>
  <si>
    <t>Blackwell &amp; The University of Manchester</t>
  </si>
  <si>
    <t>.622</t>
  </si>
  <si>
    <t>Society for Marine Mammalogy</t>
  </si>
  <si>
    <t>1.651</t>
  </si>
  <si>
    <t>8.887</t>
  </si>
  <si>
    <t>.744</t>
  </si>
  <si>
    <t>.244</t>
  </si>
  <si>
    <t>1.626</t>
  </si>
  <si>
    <t>University College London</t>
  </si>
  <si>
    <t>.875</t>
  </si>
  <si>
    <t>296</t>
  </si>
  <si>
    <t>197</t>
  </si>
  <si>
    <t>.910</t>
  </si>
  <si>
    <t>2.178</t>
  </si>
  <si>
    <t>1.350</t>
  </si>
  <si>
    <t>4.570</t>
  </si>
  <si>
    <t>218-219</t>
  </si>
  <si>
    <t>Australian Medical Publishing Company</t>
  </si>
  <si>
    <t>7.738</t>
  </si>
  <si>
    <t>American Association of Physicists in Medicine (AAPM)</t>
  </si>
  <si>
    <t>9.300</t>
  </si>
  <si>
    <t>Metaphilosophy LLC and Blackwell Publishing Ltd</t>
  </si>
  <si>
    <t>1935</t>
  </si>
  <si>
    <t>The Meteoritical Society</t>
  </si>
  <si>
    <t>Blackwell &amp; Japanese Societies for Bacteriology/Virology/Host-Defence Research</t>
  </si>
  <si>
    <t>1.566</t>
  </si>
  <si>
    <t>2.110</t>
  </si>
  <si>
    <t>MINF</t>
  </si>
  <si>
    <t>MNFR</t>
  </si>
  <si>
    <t>The Modern Law Review</t>
  </si>
  <si>
    <t>Molecular Reproduction and Development</t>
  </si>
  <si>
    <t>2.117</t>
  </si>
  <si>
    <t>1.996</t>
  </si>
  <si>
    <t>.957</t>
  </si>
  <si>
    <t>Middle East Policy Council</t>
  </si>
  <si>
    <t>The Millbank Memorial Fund</t>
  </si>
  <si>
    <t>4.195</t>
  </si>
  <si>
    <t>1.275</t>
  </si>
  <si>
    <t>Blackwell &amp; International Mind, Brain, and Education Society</t>
  </si>
  <si>
    <t>1.289</t>
  </si>
  <si>
    <t>National Federation of Modern Language Teachers Associations, Inc.</t>
  </si>
  <si>
    <t>3.538</t>
  </si>
  <si>
    <t>Modern Law Review Ltd</t>
  </si>
  <si>
    <t>3.825</t>
  </si>
  <si>
    <t>5.163</t>
  </si>
  <si>
    <t>6.286</t>
  </si>
  <si>
    <t>2.741</t>
  </si>
  <si>
    <t>3.418</t>
  </si>
  <si>
    <t>5.309</t>
  </si>
  <si>
    <t>2.905</t>
  </si>
  <si>
    <t>2.823</t>
  </si>
  <si>
    <t>2.387</t>
  </si>
  <si>
    <t>International Parkinson and Movement Disorder Society</t>
  </si>
  <si>
    <t>8.679</t>
  </si>
  <si>
    <t>2.505</t>
  </si>
  <si>
    <t>Blackwell &amp; Society for Musical Analysis (SMA)</t>
  </si>
  <si>
    <t>1911</t>
  </si>
  <si>
    <t>Hartford Seminary</t>
  </si>
  <si>
    <t>3.575</t>
  </si>
  <si>
    <t>Blackwell &amp; Association for the Study of Ethnicity and Nationalism</t>
  </si>
  <si>
    <t>.913</t>
  </si>
  <si>
    <t>International Council of Museums</t>
  </si>
  <si>
    <t>1.436</t>
  </si>
  <si>
    <t>.704</t>
  </si>
  <si>
    <t>European Association of Geoscientists and Engineers</t>
  </si>
  <si>
    <t>1.150</t>
  </si>
  <si>
    <t>President and Fellows of Harvard College</t>
  </si>
  <si>
    <t>.192</t>
  </si>
  <si>
    <t>Asian Pacific Society of Nephrology</t>
  </si>
  <si>
    <t>1.749</t>
  </si>
  <si>
    <t>81-82</t>
  </si>
  <si>
    <t>2.602</t>
  </si>
  <si>
    <t>2.946</t>
  </si>
  <si>
    <t>Wiley &amp; Societas Neurologica Japonica (Japanese Society of Neurology)</t>
  </si>
  <si>
    <t>Japanese Society of Neuropathology</t>
  </si>
  <si>
    <t>1.758</t>
  </si>
  <si>
    <t>VOL. 13</t>
  </si>
  <si>
    <t>British Neuropathological Society</t>
  </si>
  <si>
    <t>7.500</t>
  </si>
  <si>
    <t>910</t>
  </si>
  <si>
    <t>Provincial Council of the English Province of the Order of Preachers</t>
  </si>
  <si>
    <t>VOL. 1979</t>
  </si>
  <si>
    <t>VOL. 1973</t>
  </si>
  <si>
    <t>VOL. 1978</t>
  </si>
  <si>
    <t>American Evaluation Association &amp; Wiley</t>
  </si>
  <si>
    <t>VOL. 1980</t>
  </si>
  <si>
    <t>237-238</t>
  </si>
  <si>
    <t>New Phytologist Foundation</t>
  </si>
  <si>
    <t>8.512</t>
  </si>
  <si>
    <t>3.219</t>
  </si>
  <si>
    <t>New Zealand Geographical Society</t>
  </si>
  <si>
    <t>3.221</t>
  </si>
  <si>
    <t>Nonprofit Management &amp; Leadership</t>
  </si>
  <si>
    <t>Numerical Linear Algebra with Applications</t>
  </si>
  <si>
    <t>Nursing in Critical Care</t>
  </si>
  <si>
    <t>Nordic Society Oikos</t>
  </si>
  <si>
    <t>.734</t>
  </si>
  <si>
    <t>.837</t>
  </si>
  <si>
    <t>1.490</t>
  </si>
  <si>
    <t>2.236</t>
  </si>
  <si>
    <t>1.269</t>
  </si>
  <si>
    <t>British Association of Critical Care Nurses</t>
  </si>
  <si>
    <t>.891</t>
  </si>
  <si>
    <t>Dietitians Association of Australia</t>
  </si>
  <si>
    <t>British Nutrition Foundation</t>
  </si>
  <si>
    <t>American Society for Parentera and Enteral Nutrition</t>
  </si>
  <si>
    <t>2.573</t>
  </si>
  <si>
    <t>The Obesity Society</t>
  </si>
  <si>
    <t>7.310</t>
  </si>
  <si>
    <t>Royal College of Obstetricians and Gynaecologists</t>
  </si>
  <si>
    <t>.526</t>
  </si>
  <si>
    <t>Nordic Society OIKOS</t>
  </si>
  <si>
    <t>3.370</t>
  </si>
  <si>
    <t>Organization of the Petroleum Exporting Countries</t>
  </si>
  <si>
    <t>OHN</t>
  </si>
  <si>
    <t>PPSC</t>
  </si>
  <si>
    <t>0194-5998</t>
  </si>
  <si>
    <t>1097-6817</t>
  </si>
  <si>
    <t>Otolaryngology-Head and Neck Surgery</t>
  </si>
  <si>
    <t>Papers in Regional Science</t>
  </si>
  <si>
    <t>Perspectives on Sexual and Reproductive Health</t>
  </si>
  <si>
    <t>The Philosophical Forum</t>
  </si>
  <si>
    <t>College of Optometrists</t>
  </si>
  <si>
    <t>2.624</t>
  </si>
  <si>
    <t>1.252</t>
  </si>
  <si>
    <t>2.613</t>
  </si>
  <si>
    <t>Japanese Stomatological Society</t>
  </si>
  <si>
    <t>Blackwell &amp; British Association of Oral Surgeons</t>
  </si>
  <si>
    <t>1943</t>
  </si>
  <si>
    <t>1.455</t>
  </si>
  <si>
    <t>2023 Take over</t>
  </si>
  <si>
    <t>American Association of Otolaryngology-Head and Neck Surgery Foundation</t>
  </si>
  <si>
    <t>1939</t>
  </si>
  <si>
    <t>Blackwell/University of Oxford</t>
  </si>
  <si>
    <t>.918</t>
  </si>
  <si>
    <t>Wiley and Hong Kong Economic Association</t>
  </si>
  <si>
    <t>.500</t>
  </si>
  <si>
    <t>Center for International Studies Inha University</t>
  </si>
  <si>
    <t>.342</t>
  </si>
  <si>
    <t>Wiley and University of Southern California</t>
  </si>
  <si>
    <t>1.303</t>
  </si>
  <si>
    <t>1.187</t>
  </si>
  <si>
    <t>World Institute of Pain</t>
  </si>
  <si>
    <t>2.258</t>
  </si>
  <si>
    <t>Palaeontological Association</t>
  </si>
  <si>
    <t>3.060</t>
  </si>
  <si>
    <t>3.313</t>
  </si>
  <si>
    <t>The Palaeontological Association</t>
  </si>
  <si>
    <t>2.361</t>
  </si>
  <si>
    <t>Regional Science Association International</t>
  </si>
  <si>
    <t>2.054</t>
  </si>
  <si>
    <t>Parlimentary History Yearbook Trust</t>
  </si>
  <si>
    <t>3.099</t>
  </si>
  <si>
    <t>Wiley &amp; Japanese Society of Pathology</t>
  </si>
  <si>
    <t>Wiley &amp; Peace History Society</t>
  </si>
  <si>
    <t>2.311</t>
  </si>
  <si>
    <t>2.355</t>
  </si>
  <si>
    <t>1.164</t>
  </si>
  <si>
    <t>3.429</t>
  </si>
  <si>
    <t>2.534</t>
  </si>
  <si>
    <t>1.425</t>
  </si>
  <si>
    <t>Japan Pediatric Society</t>
  </si>
  <si>
    <t>1.139</t>
  </si>
  <si>
    <t>2.455</t>
  </si>
  <si>
    <t>92-93</t>
  </si>
  <si>
    <t>7.718</t>
  </si>
  <si>
    <t>International Association for Relationship Research</t>
  </si>
  <si>
    <t>1.522</t>
  </si>
  <si>
    <t>Nottingham Healthcare NHS Foundation Trust</t>
  </si>
  <si>
    <t>6.571</t>
  </si>
  <si>
    <t>University of Ottawa</t>
  </si>
  <si>
    <t>3.636</t>
  </si>
  <si>
    <t>3.750</t>
  </si>
  <si>
    <t>1.374</t>
  </si>
  <si>
    <t>2.918</t>
  </si>
  <si>
    <t>Pharmacotherapy Publications, Inc.</t>
  </si>
  <si>
    <t>3.473</t>
  </si>
  <si>
    <t>1.115</t>
  </si>
  <si>
    <t>106-107</t>
  </si>
  <si>
    <t>Philosophy and Phenomenological Research LLC</t>
  </si>
  <si>
    <t>American Society for Photobiology</t>
  </si>
  <si>
    <t>2.721</t>
  </si>
  <si>
    <t>Blackwell &amp; Remote Sensing and Photogrammetry Society</t>
  </si>
  <si>
    <t>1.867</t>
  </si>
  <si>
    <t>PSSA</t>
  </si>
  <si>
    <t>PSSB</t>
  </si>
  <si>
    <t>PSSR</t>
  </si>
  <si>
    <t>PIUZ</t>
  </si>
  <si>
    <t>physica status solidi (RRL) Rapid Research Letters</t>
  </si>
  <si>
    <t>Japanese Society of Phycology (JSPH)</t>
  </si>
  <si>
    <t>220</t>
  </si>
  <si>
    <t>158</t>
  </si>
  <si>
    <t>260</t>
  </si>
  <si>
    <t>1.481</t>
  </si>
  <si>
    <t>2.291</t>
  </si>
  <si>
    <t>PPAP</t>
  </si>
  <si>
    <t>175</t>
  </si>
  <si>
    <t>Scandinavian Society for Plant Physiology</t>
  </si>
  <si>
    <t>4.148</t>
  </si>
  <si>
    <t>2.772</t>
  </si>
  <si>
    <t>4.087</t>
  </si>
  <si>
    <t>3.683</t>
  </si>
  <si>
    <t>German Botanical Society</t>
  </si>
  <si>
    <t>2.167</t>
  </si>
  <si>
    <t>VOL. 97</t>
  </si>
  <si>
    <t>1.662</t>
  </si>
  <si>
    <t>115-113</t>
  </si>
  <si>
    <t>Blackwell &amp; Society for Experimental Biology</t>
  </si>
  <si>
    <t>6.141</t>
  </si>
  <si>
    <t>British Society for Plant Pathology</t>
  </si>
  <si>
    <t>2.169</t>
  </si>
  <si>
    <t>Society for the Study of Species Biology</t>
  </si>
  <si>
    <t>6.362</t>
  </si>
  <si>
    <t>3.065</t>
  </si>
  <si>
    <t>American Academy of Physical Medicine and Rehabilitation</t>
  </si>
  <si>
    <t>1.821</t>
  </si>
  <si>
    <t>.440</t>
  </si>
  <si>
    <t>Policy Studies Organization (PSO)</t>
  </si>
  <si>
    <t>3.800</t>
  </si>
  <si>
    <t>3.797</t>
  </si>
  <si>
    <t>International Society of Political Psychology</t>
  </si>
  <si>
    <t>3.265</t>
  </si>
  <si>
    <t>Political Quarterly Publishing Co</t>
  </si>
  <si>
    <t>1.015</t>
  </si>
  <si>
    <t>2.265</t>
  </si>
  <si>
    <t>2.578</t>
  </si>
  <si>
    <t>Population Council</t>
  </si>
  <si>
    <t>2.909</t>
  </si>
  <si>
    <t>The Society of Polulation Ecology</t>
  </si>
  <si>
    <t>1.297</t>
  </si>
  <si>
    <t>2.591</t>
  </si>
  <si>
    <t>PAMM</t>
  </si>
  <si>
    <t>Center for the Study of the Presidency and Congress</t>
  </si>
  <si>
    <t>.476</t>
  </si>
  <si>
    <t>127</t>
  </si>
  <si>
    <t>1865</t>
  </si>
  <si>
    <t>1.366</t>
  </si>
  <si>
    <t>Production and Operations Management Society</t>
  </si>
  <si>
    <t>PREP</t>
  </si>
  <si>
    <t>PMIC</t>
  </si>
  <si>
    <t>PRCA</t>
  </si>
  <si>
    <t>7.690</t>
  </si>
  <si>
    <t>3.279</t>
  </si>
  <si>
    <t>The Protein Society</t>
  </si>
  <si>
    <t>3.876</t>
  </si>
  <si>
    <t>2.828</t>
  </si>
  <si>
    <t>3.254</t>
  </si>
  <si>
    <t>2.489</t>
  </si>
  <si>
    <t>Wiley &amp; Institute of Psychology, Chinese Academy of Sciences</t>
  </si>
  <si>
    <t>.785</t>
  </si>
  <si>
    <t>1933</t>
  </si>
  <si>
    <t>Folia Publishing Society</t>
  </si>
  <si>
    <t>3.351</t>
  </si>
  <si>
    <t>Japanese Psychogeriatrics Society (JPSG)</t>
  </si>
  <si>
    <t>1.750</t>
  </si>
  <si>
    <t>2.023</t>
  </si>
  <si>
    <t>2.645</t>
  </si>
  <si>
    <t>1.134</t>
  </si>
  <si>
    <t>3.006</t>
  </si>
  <si>
    <t>Society for Psychophysiological Research</t>
  </si>
  <si>
    <t>3.692</t>
  </si>
  <si>
    <t>1.825</t>
  </si>
  <si>
    <t>American Society for Public Administration</t>
  </si>
  <si>
    <t>4.063</t>
  </si>
  <si>
    <t>Public Financial Publications, Inc.</t>
  </si>
  <si>
    <t>1.718</t>
  </si>
  <si>
    <t>1873</t>
  </si>
  <si>
    <t>578</t>
  </si>
  <si>
    <t>Royal Meteorological Society</t>
  </si>
  <si>
    <t>3.471</t>
  </si>
  <si>
    <t>Blackwell/R &amp; D Management Society</t>
  </si>
  <si>
    <t>1.305</t>
  </si>
  <si>
    <t>The RAND Corporation</t>
  </si>
  <si>
    <t>1.620</t>
  </si>
  <si>
    <t>62-63</t>
  </si>
  <si>
    <t>2.200</t>
  </si>
  <si>
    <t>Blackwell and University of Bologna</t>
  </si>
  <si>
    <t>3.543</t>
  </si>
  <si>
    <t>1.311</t>
  </si>
  <si>
    <t>American Real Estate and Urban Economics Association</t>
  </si>
  <si>
    <t>1.585</t>
  </si>
  <si>
    <t>3.375</t>
  </si>
  <si>
    <t>Rice University, Department of Religious Studies</t>
  </si>
  <si>
    <t>Blackwell &amp; Society for Renaissance Studies</t>
  </si>
  <si>
    <t>1.641</t>
  </si>
  <si>
    <t>2.163</t>
  </si>
  <si>
    <t>5.299</t>
  </si>
  <si>
    <t>The Society of Resource Geology</t>
  </si>
  <si>
    <t>1.418</t>
  </si>
  <si>
    <t>Asian Pacific Society of Respirology</t>
  </si>
  <si>
    <t>4.880</t>
  </si>
  <si>
    <t>Society for Ecological Restoration</t>
  </si>
  <si>
    <t>.841</t>
  </si>
  <si>
    <t>1.054</t>
  </si>
  <si>
    <t>The University of New Orleans</t>
  </si>
  <si>
    <t>International Association for Research in Income and Wealth</t>
  </si>
  <si>
    <t>1.402</t>
  </si>
  <si>
    <t>.634</t>
  </si>
  <si>
    <t>1.548</t>
  </si>
  <si>
    <t>7.772</t>
  </si>
  <si>
    <t>4.221</t>
  </si>
  <si>
    <t>21.449</t>
  </si>
  <si>
    <t>Society for Risk Analysis</t>
  </si>
  <si>
    <t>3.137</t>
  </si>
  <si>
    <t>SSCP</t>
  </si>
  <si>
    <t>Scandinavian Journal of Medicine &amp; Science In Sports</t>
  </si>
  <si>
    <t>1.916</t>
  </si>
  <si>
    <t>Rural Sociological Society (RSS)</t>
  </si>
  <si>
    <t>2.482</t>
  </si>
  <si>
    <t>Board of Trustees of The Russian Review</t>
  </si>
  <si>
    <t>Nordic College of Caring Science</t>
  </si>
  <si>
    <t>1.525</t>
  </si>
  <si>
    <t>Scandinavian Journal of Economics Editorial Board</t>
  </si>
  <si>
    <t>1.422</t>
  </si>
  <si>
    <t>97-98</t>
  </si>
  <si>
    <t>Scandinavian Foundation for Immunology</t>
  </si>
  <si>
    <t>2.717</t>
  </si>
  <si>
    <t>3.255</t>
  </si>
  <si>
    <t>Blackwell &amp; Scandanavian Psychological Associations</t>
  </si>
  <si>
    <t>Danish Society for Theoretical Statistics (DSTS)</t>
  </si>
  <si>
    <t>Nordic Political Science Association</t>
  </si>
  <si>
    <t>.884</t>
  </si>
  <si>
    <t>School Science and Mathematics Association (SSMA)</t>
  </si>
  <si>
    <t>VOL. 15</t>
  </si>
  <si>
    <t>3.500</t>
  </si>
  <si>
    <t>Scottish Economic Society</t>
  </si>
  <si>
    <t>.540</t>
  </si>
  <si>
    <t>International Association of Sedimentologists</t>
  </si>
  <si>
    <t>3.405</t>
  </si>
  <si>
    <t>2.164</t>
  </si>
  <si>
    <t>E-only title.  Also part free title in a bundle</t>
  </si>
  <si>
    <t>SMLL</t>
  </si>
  <si>
    <t>SMTD</t>
  </si>
  <si>
    <t>Wiley &amp; Department of Geography, National University of Singapore</t>
  </si>
  <si>
    <t>1.320</t>
  </si>
  <si>
    <t>11.459</t>
  </si>
  <si>
    <t>14.188</t>
  </si>
  <si>
    <t>2.515</t>
  </si>
  <si>
    <t>SOLR</t>
  </si>
  <si>
    <t>Soil Science Society of America Journal</t>
  </si>
  <si>
    <t>South African Journal of Economics</t>
  </si>
  <si>
    <t>1.908</t>
  </si>
  <si>
    <t>Southwestern Social Science Association</t>
  </si>
  <si>
    <t>.868</t>
  </si>
  <si>
    <t>European Society for Rural Sociology</t>
  </si>
  <si>
    <t>2.540</t>
  </si>
  <si>
    <t>Eastern Sociological Society</t>
  </si>
  <si>
    <t>1.713</t>
  </si>
  <si>
    <t>Alpha Kappa Delta: The International Sociology Honor Society</t>
  </si>
  <si>
    <t>2.188</t>
  </si>
  <si>
    <t>Foundation for Sociology of Health and Illness</t>
  </si>
  <si>
    <t>2.317</t>
  </si>
  <si>
    <t>Soil Science Society of America</t>
  </si>
  <si>
    <t>2.307</t>
  </si>
  <si>
    <t>8.582</t>
  </si>
  <si>
    <t>Australasian Sonographers Association</t>
  </si>
  <si>
    <t>Economic Society of South Africa</t>
  </si>
  <si>
    <t>1.035</t>
  </si>
  <si>
    <t>Southern Economic Association</t>
  </si>
  <si>
    <t>University of Memphis</t>
  </si>
  <si>
    <t>Blackwell &amp; Special Care Dentistry Association</t>
  </si>
  <si>
    <t>STAR</t>
  </si>
  <si>
    <t>STCO</t>
  </si>
  <si>
    <t>SRIN</t>
  </si>
  <si>
    <t>SUCO</t>
  </si>
  <si>
    <t>Starch - Stärke</t>
  </si>
  <si>
    <t>Strategic Change</t>
  </si>
  <si>
    <t>2.226</t>
  </si>
  <si>
    <t>.917</t>
  </si>
  <si>
    <t>Netherlands Society for Statistics and Operations Research</t>
  </si>
  <si>
    <t>1.023</t>
  </si>
  <si>
    <t>1.396</t>
  </si>
  <si>
    <t>1.783</t>
  </si>
  <si>
    <t>1927</t>
  </si>
  <si>
    <t>1.810</t>
  </si>
  <si>
    <t>1.313</t>
  </si>
  <si>
    <t>6.200</t>
  </si>
  <si>
    <t>5.471</t>
  </si>
  <si>
    <t>2.350</t>
  </si>
  <si>
    <t>Féderation Internationale du Béton</t>
  </si>
  <si>
    <t>2.174</t>
  </si>
  <si>
    <t>The Editorial Board of Studia Linguistica</t>
  </si>
  <si>
    <t>151</t>
  </si>
  <si>
    <t>3.108</t>
  </si>
  <si>
    <t>American Association of Suicidology</t>
  </si>
  <si>
    <t>3.867</t>
  </si>
  <si>
    <t>College of Surgeons of Hong Kong Ltd</t>
  </si>
  <si>
    <t>4.082</t>
  </si>
  <si>
    <t>Swiss Political Science Association</t>
  </si>
  <si>
    <t>2.065</t>
  </si>
  <si>
    <t>Society for the Study of Symbolic Interaction</t>
  </si>
  <si>
    <t>System Dynamics Society</t>
  </si>
  <si>
    <t>1.879</t>
  </si>
  <si>
    <t>3.909</t>
  </si>
  <si>
    <t>Wiley &amp; International Federation for Systems Research</t>
  </si>
  <si>
    <t>VOL.1</t>
  </si>
  <si>
    <t>International Association for Plant Taxonomy</t>
  </si>
  <si>
    <t>3.823</t>
  </si>
  <si>
    <t>Teaching Statistics Trust</t>
  </si>
  <si>
    <t>2.734</t>
  </si>
  <si>
    <t>TESOL International Association</t>
  </si>
  <si>
    <t>.940</t>
  </si>
  <si>
    <t>Teachers of English to Speakers of Other Languages, Inc. (TESOLTeachers of English to Speakers of Other Languages, Inc. (TESOL).</t>
  </si>
  <si>
    <t>2.071</t>
  </si>
  <si>
    <t>Stifielsen Theoria</t>
  </si>
  <si>
    <t>International Society for Apheresis (ISA)</t>
  </si>
  <si>
    <t>1.041</t>
  </si>
  <si>
    <t>VOL. 58</t>
  </si>
  <si>
    <t>Royal Dutch Geographical Society / Koninklijk Nederlands Aardrijkskundig</t>
  </si>
  <si>
    <t>1.146</t>
  </si>
  <si>
    <t>Cognitive Science Society</t>
  </si>
  <si>
    <t>2.511</t>
  </si>
  <si>
    <t>Japan Society for Oriental Medicine and Japan Society of Medical and Pharmaceutical Sciences for Traditional Medicine</t>
  </si>
  <si>
    <t>4.038</t>
  </si>
  <si>
    <t>2.119</t>
  </si>
  <si>
    <t>126</t>
  </si>
  <si>
    <t>1872</t>
  </si>
  <si>
    <t>1.444</t>
  </si>
  <si>
    <t>Royal Geographical Society (with The Institute of British Geographers)</t>
  </si>
  <si>
    <t>4.320</t>
  </si>
  <si>
    <t>1854</t>
  </si>
  <si>
    <t>Philological Society</t>
  </si>
  <si>
    <t>AABB</t>
  </si>
  <si>
    <t>2.800</t>
  </si>
  <si>
    <t>British Blood Transfusion Society</t>
  </si>
  <si>
    <t>2.159</t>
  </si>
  <si>
    <t>Founding Council of Tropical Medicine and International Health</t>
  </si>
  <si>
    <t>2.308</t>
  </si>
  <si>
    <t>61-62</t>
  </si>
  <si>
    <t>International Society of Ultrasound in Obstetrics and Gynecology</t>
  </si>
  <si>
    <t>5.571</t>
  </si>
  <si>
    <t>VIPR</t>
  </si>
  <si>
    <t>VJCH</t>
  </si>
  <si>
    <t>American Society for Veterinary Clinical Pathology</t>
  </si>
  <si>
    <t>.852</t>
  </si>
  <si>
    <t>European Society of Veterinary Dermatology</t>
  </si>
  <si>
    <t>1.697</t>
  </si>
  <si>
    <t>American College of Veterinary Ophthalmologists</t>
  </si>
  <si>
    <t>1.105</t>
  </si>
  <si>
    <t>American College of Veterinary Radiology</t>
  </si>
  <si>
    <t>2021 takeover</t>
  </si>
  <si>
    <t>192-193</t>
  </si>
  <si>
    <t>E-only title. 2021 takeover</t>
  </si>
  <si>
    <t>American College of Veterinary Surgeons</t>
  </si>
  <si>
    <t>Vietnam Acadamy of Science and Technology / Wiley VCH</t>
  </si>
  <si>
    <t>WIREs Cognitive Science</t>
  </si>
  <si>
    <t>WIREs Computational Molecular Science</t>
  </si>
  <si>
    <t>WIREs Computational Statistics</t>
  </si>
  <si>
    <t>WIREs Data Mining and Knowledge Discovery</t>
  </si>
  <si>
    <t>WIREs Energy and Environment</t>
  </si>
  <si>
    <t>WIREs Forensic Science</t>
  </si>
  <si>
    <t>WIREs Nanomedicine and Nanobiotechnology</t>
  </si>
  <si>
    <t>WIREs RNA</t>
  </si>
  <si>
    <t>WIREs Water</t>
  </si>
  <si>
    <t>International Society of Blood Transfusion</t>
  </si>
  <si>
    <t>2.347</t>
  </si>
  <si>
    <t>Chartered Institution of Water and Environmental Management</t>
  </si>
  <si>
    <t>1.426</t>
  </si>
  <si>
    <t>VOL. 64</t>
  </si>
  <si>
    <t>Water Environment Federation</t>
  </si>
  <si>
    <t>1.151</t>
  </si>
  <si>
    <t>4.309</t>
  </si>
  <si>
    <t>Weed Science Society of Japan</t>
  </si>
  <si>
    <t>.892</t>
  </si>
  <si>
    <t>European Weed Research Society</t>
  </si>
  <si>
    <t>2.011</t>
  </si>
  <si>
    <t>Part title - E-only title</t>
  </si>
  <si>
    <t>214-215</t>
  </si>
  <si>
    <t>2.222</t>
  </si>
  <si>
    <t>6.099</t>
  </si>
  <si>
    <t>2.880</t>
  </si>
  <si>
    <t>16.778</t>
  </si>
  <si>
    <t>4.476</t>
  </si>
  <si>
    <t>2.922</t>
  </si>
  <si>
    <t>4.275</t>
  </si>
  <si>
    <t>7.689</t>
  </si>
  <si>
    <t>6.913</t>
  </si>
  <si>
    <t>6.139</t>
  </si>
  <si>
    <t>.960</t>
  </si>
  <si>
    <t>.604</t>
  </si>
  <si>
    <t>ZAMM</t>
  </si>
  <si>
    <t>ZAAC</t>
  </si>
  <si>
    <t>Worldviews on Evidence-based Nursing</t>
  </si>
  <si>
    <t>Zygon®</t>
  </si>
  <si>
    <t>1.991</t>
  </si>
  <si>
    <t>Wound Healing Society</t>
  </si>
  <si>
    <t>2.471</t>
  </si>
  <si>
    <t>4.717</t>
  </si>
  <si>
    <t>1.254</t>
  </si>
  <si>
    <t>3.143</t>
  </si>
  <si>
    <t>649</t>
  </si>
  <si>
    <t>624</t>
  </si>
  <si>
    <t>623</t>
  </si>
  <si>
    <t>1.240</t>
  </si>
  <si>
    <t>Norwegian Academy of Science and Letters</t>
  </si>
  <si>
    <t>2.603</t>
  </si>
  <si>
    <t>1-10</t>
  </si>
  <si>
    <t>2.271</t>
  </si>
  <si>
    <t>Institute on Religion in an Age of Science</t>
  </si>
  <si>
    <t>.636</t>
  </si>
  <si>
    <t>SVERWEIS</t>
  </si>
  <si>
    <t>Hindawi</t>
  </si>
  <si>
    <t>Transfers</t>
  </si>
  <si>
    <t>Elsevier</t>
  </si>
  <si>
    <t>This isn't part of our Outsourcing program.  Society selected Hindawi as the new publisher.</t>
  </si>
  <si>
    <t>Journal code</t>
  </si>
  <si>
    <t>N/A</t>
  </si>
  <si>
    <t>To be confirmed</t>
  </si>
  <si>
    <t>Oxford University Press</t>
  </si>
  <si>
    <t>Cessation</t>
  </si>
  <si>
    <t>Wolters Kluwer</t>
  </si>
  <si>
    <t>Sage</t>
  </si>
  <si>
    <t>Johns Hopkins University Press</t>
  </si>
  <si>
    <t>The Institute of Brewing &amp; Distilling</t>
  </si>
  <si>
    <t>Wiley Gold</t>
  </si>
  <si>
    <t>flipping from "free to read" to Gold</t>
  </si>
  <si>
    <t>HYBRID&gt;Closed</t>
  </si>
  <si>
    <t>OO&gt;Closed</t>
  </si>
  <si>
    <t>CLOSED</t>
  </si>
  <si>
    <t>No longer Online Open</t>
  </si>
  <si>
    <t>Universitetsforlaget</t>
  </si>
  <si>
    <t>Transferred out</t>
  </si>
  <si>
    <t>EEM</t>
  </si>
  <si>
    <t>Geology Today</t>
  </si>
  <si>
    <t>Japanese Journal of Sociology</t>
  </si>
  <si>
    <t>transferred out</t>
  </si>
  <si>
    <t>2023 take over from Sage</t>
  </si>
  <si>
    <t>transferred in</t>
  </si>
  <si>
    <t>flipped to Gold</t>
  </si>
  <si>
    <t>flipped to Closed</t>
  </si>
  <si>
    <t>Wiley Online Library Journals List 2023 - Publish: changes</t>
  </si>
  <si>
    <t>Different ISSN</t>
  </si>
  <si>
    <t>Different ISSN, Renamed from International Journal of Japanese Sociology into Japanese Journal of Sociology</t>
  </si>
  <si>
    <t>different e-issn between Hybrid title list and subscription list</t>
  </si>
  <si>
    <t>Online ISSN</t>
  </si>
  <si>
    <t>formerly named International Journal of Japanese Sociology</t>
  </si>
  <si>
    <t>New title</t>
  </si>
  <si>
    <t>title change</t>
  </si>
  <si>
    <t>Wiley Online Library Journals List 2023 - Read</t>
  </si>
  <si>
    <t>Multi-Journal Group code</t>
  </si>
  <si>
    <t>Print Journal Code</t>
  </si>
  <si>
    <t>Digital Journal Code</t>
  </si>
  <si>
    <t>Print Material Number</t>
  </si>
  <si>
    <t>Print Status</t>
  </si>
  <si>
    <t>Digital Material Number</t>
  </si>
  <si>
    <t>Digital Status</t>
  </si>
  <si>
    <t>MultiMedia SAP Material</t>
  </si>
  <si>
    <t>DOI</t>
  </si>
  <si>
    <t>ABA3</t>
  </si>
  <si>
    <t>ABACP</t>
  </si>
  <si>
    <t>Current publication</t>
  </si>
  <si>
    <t>ABACD</t>
  </si>
  <si>
    <t>ABACC</t>
  </si>
  <si>
    <t>ACE3</t>
  </si>
  <si>
    <t>ACEMP</t>
  </si>
  <si>
    <t>Obsolete media</t>
  </si>
  <si>
    <t>ACEMD</t>
  </si>
  <si>
    <t>ACF3</t>
  </si>
  <si>
    <t>ACFIP</t>
  </si>
  <si>
    <t>To be Obsolete media</t>
  </si>
  <si>
    <t>ACFID</t>
  </si>
  <si>
    <t>ACFIC</t>
  </si>
  <si>
    <t>APR3</t>
  </si>
  <si>
    <t>0APRP</t>
  </si>
  <si>
    <t>0APRD</t>
  </si>
  <si>
    <t>0APRC</t>
  </si>
  <si>
    <t>ACEN</t>
  </si>
  <si>
    <t>1551-9171</t>
  </si>
  <si>
    <t>2328-8949</t>
  </si>
  <si>
    <t>ACE6</t>
  </si>
  <si>
    <t>ACEP Now</t>
  </si>
  <si>
    <t>ACENP</t>
  </si>
  <si>
    <t>ACEND</t>
  </si>
  <si>
    <t>ACENC</t>
  </si>
  <si>
    <t>www.acepnow.com</t>
  </si>
  <si>
    <t>Print</t>
  </si>
  <si>
    <t>Controlled Circulation title.  Free online access</t>
  </si>
  <si>
    <t>Not in any Standard Collection - print only</t>
  </si>
  <si>
    <t>Controlled Circulation</t>
  </si>
  <si>
    <t>American College of Emergency Physicians</t>
  </si>
  <si>
    <t>AAS2</t>
  </si>
  <si>
    <t>0AASP</t>
  </si>
  <si>
    <t>0AASD</t>
  </si>
  <si>
    <t>0AASC</t>
  </si>
  <si>
    <t>AYA2</t>
  </si>
  <si>
    <t>0AYAP</t>
  </si>
  <si>
    <t>0AYAD</t>
  </si>
  <si>
    <t>AYB2</t>
  </si>
  <si>
    <t>0AYBP</t>
  </si>
  <si>
    <t>0AYBD</t>
  </si>
  <si>
    <t>AYC2</t>
  </si>
  <si>
    <t>0AYCP</t>
  </si>
  <si>
    <t>0AYCD</t>
  </si>
  <si>
    <t>AYD2</t>
  </si>
  <si>
    <t>0AYDP</t>
  </si>
  <si>
    <t>0AYDD</t>
  </si>
  <si>
    <t>AYF2D</t>
  </si>
  <si>
    <t>ACG3</t>
  </si>
  <si>
    <t>ACGSP</t>
  </si>
  <si>
    <t>ACGSD</t>
  </si>
  <si>
    <t>AOS2</t>
  </si>
  <si>
    <t>0AOSP</t>
  </si>
  <si>
    <t>0AOSD</t>
  </si>
  <si>
    <t>0AOSC</t>
  </si>
  <si>
    <t>APA2</t>
  </si>
  <si>
    <t>0APAP</t>
  </si>
  <si>
    <t>0APAD</t>
  </si>
  <si>
    <t>APH4</t>
  </si>
  <si>
    <t>APHAP</t>
  </si>
  <si>
    <t>APHAD</t>
  </si>
  <si>
    <t>ACP3</t>
  </si>
  <si>
    <t>ACPSP</t>
  </si>
  <si>
    <t>ACPSD</t>
  </si>
  <si>
    <t>ACPSC</t>
  </si>
  <si>
    <t>AZO2</t>
  </si>
  <si>
    <t>0AZOP</t>
  </si>
  <si>
    <t>0AZOD</t>
  </si>
  <si>
    <t>0AZOC</t>
  </si>
  <si>
    <t>ADD2</t>
  </si>
  <si>
    <t>0ADDP</t>
  </si>
  <si>
    <t>0ADDD</t>
  </si>
  <si>
    <t>0ADDC</t>
  </si>
  <si>
    <t>ADB2</t>
  </si>
  <si>
    <t>0ADBP</t>
  </si>
  <si>
    <t>0ADBD</t>
  </si>
  <si>
    <t>ADBID</t>
  </si>
  <si>
    <t>ADC2D</t>
  </si>
  <si>
    <t>2528</t>
  </si>
  <si>
    <t>E528</t>
  </si>
  <si>
    <t>AENMP</t>
  </si>
  <si>
    <t>AENMD</t>
  </si>
  <si>
    <t>2266</t>
  </si>
  <si>
    <t>E266</t>
  </si>
  <si>
    <t>ADEMP</t>
  </si>
  <si>
    <t>ADEMD</t>
  </si>
  <si>
    <t>E126</t>
  </si>
  <si>
    <t>ADFMP</t>
  </si>
  <si>
    <t>ADFMD</t>
  </si>
  <si>
    <t>ADFMC</t>
  </si>
  <si>
    <t>2087</t>
  </si>
  <si>
    <t>E087</t>
  </si>
  <si>
    <t>ADHMP</t>
  </si>
  <si>
    <t>ADHMD</t>
  </si>
  <si>
    <t>E089</t>
  </si>
  <si>
    <t>ADMAP</t>
  </si>
  <si>
    <t>ADMAD</t>
  </si>
  <si>
    <t>ADMAC</t>
  </si>
  <si>
    <t>ADMTD</t>
  </si>
  <si>
    <t>ADOMD</t>
  </si>
  <si>
    <t>QUTED</t>
  </si>
  <si>
    <t>ADSUD</t>
  </si>
  <si>
    <t>2258</t>
  </si>
  <si>
    <t>E258</t>
  </si>
  <si>
    <t>ADSCP</t>
  </si>
  <si>
    <t>ADSCD</t>
  </si>
  <si>
    <t>ADTSD</t>
  </si>
  <si>
    <t>ADTPD</t>
  </si>
  <si>
    <t>AET2D</t>
  </si>
  <si>
    <t>ARB3</t>
  </si>
  <si>
    <t>Africa Research Bulletin: Economic, Financial and Technical Series</t>
  </si>
  <si>
    <t>ARBEP</t>
  </si>
  <si>
    <t>ARBED</t>
  </si>
  <si>
    <t>ARBEC</t>
  </si>
  <si>
    <t>ARB4</t>
  </si>
  <si>
    <t>Africa Research Bulletin: Political, Social and Cultural Series</t>
  </si>
  <si>
    <t>ARBPP</t>
  </si>
  <si>
    <t>ARBPD</t>
  </si>
  <si>
    <t>ARBPC</t>
  </si>
  <si>
    <t>AFD3</t>
  </si>
  <si>
    <t>AFDRP</t>
  </si>
  <si>
    <t>AFDRD</t>
  </si>
  <si>
    <t>AFDRC</t>
  </si>
  <si>
    <t>AJE2</t>
  </si>
  <si>
    <t>0AJEP</t>
  </si>
  <si>
    <t>0AJED</t>
  </si>
  <si>
    <t>0AJEC</t>
  </si>
  <si>
    <t>AB2</t>
  </si>
  <si>
    <t>00ABP</t>
  </si>
  <si>
    <t>00ABD</t>
  </si>
  <si>
    <t>00ABC</t>
  </si>
  <si>
    <t>AGR2</t>
  </si>
  <si>
    <t>0AGRP</t>
  </si>
  <si>
    <t>0AGRD</t>
  </si>
  <si>
    <t>0AGRC</t>
  </si>
  <si>
    <t>AFE2</t>
  </si>
  <si>
    <t>0AFEP</t>
  </si>
  <si>
    <t>0AFED</t>
  </si>
  <si>
    <t>0AFEC</t>
  </si>
  <si>
    <t>AGE3</t>
  </si>
  <si>
    <t>AGECP</t>
  </si>
  <si>
    <t>AGECD</t>
  </si>
  <si>
    <t>AGECC</t>
  </si>
  <si>
    <t>AGJ2D</t>
  </si>
  <si>
    <t>AIC2</t>
  </si>
  <si>
    <t>0AICP</t>
  </si>
  <si>
    <t>0AICD</t>
  </si>
  <si>
    <t>0AICC</t>
  </si>
  <si>
    <t>ADA3</t>
  </si>
  <si>
    <t>Alcoholism &amp; Drug Abuse Weekly</t>
  </si>
  <si>
    <t>ADAWP</t>
  </si>
  <si>
    <t>ADAWD</t>
  </si>
  <si>
    <t>ADAWC</t>
  </si>
  <si>
    <t>ACE4</t>
  </si>
  <si>
    <t>ACERP</t>
  </si>
  <si>
    <t>ACERD</t>
  </si>
  <si>
    <t>APT2</t>
  </si>
  <si>
    <t>0APTP</t>
  </si>
  <si>
    <t>0APTD</t>
  </si>
  <si>
    <t>ALL2</t>
  </si>
  <si>
    <t>0ALLP</t>
  </si>
  <si>
    <t>0ALLD</t>
  </si>
  <si>
    <t>0ALLC</t>
  </si>
  <si>
    <t>ALT2</t>
  </si>
  <si>
    <t>Alternatives to the High Cost of Litigation</t>
  </si>
  <si>
    <t>0ALTP</t>
  </si>
  <si>
    <t>0ALTD</t>
  </si>
  <si>
    <t>0ALTC</t>
  </si>
  <si>
    <t>International Institute for Conflict Prevention &amp; Resolution</t>
  </si>
  <si>
    <t>ALZ2</t>
  </si>
  <si>
    <t>0ALZP</t>
  </si>
  <si>
    <t>0ALZD</t>
  </si>
  <si>
    <t>0ALZC</t>
  </si>
  <si>
    <t>AMA3</t>
  </si>
  <si>
    <t>AMANP</t>
  </si>
  <si>
    <t>AMAND</t>
  </si>
  <si>
    <t>AMANC</t>
  </si>
  <si>
    <t>MJ0009</t>
  </si>
  <si>
    <t>ABL3</t>
  </si>
  <si>
    <t>ABLJP</t>
  </si>
  <si>
    <t>ABLJD</t>
  </si>
  <si>
    <t>ABLJC</t>
  </si>
  <si>
    <t>AME3</t>
  </si>
  <si>
    <t>AMETP</t>
  </si>
  <si>
    <t>AMETD</t>
  </si>
  <si>
    <t>AMETC</t>
  </si>
  <si>
    <t>MJ0418</t>
  </si>
  <si>
    <t>AJA3</t>
  </si>
  <si>
    <t>AJAEP</t>
  </si>
  <si>
    <t>AJAED</t>
  </si>
  <si>
    <t>AJP3</t>
  </si>
  <si>
    <t>AJPAP</t>
  </si>
  <si>
    <t>AJPAD</t>
  </si>
  <si>
    <t>10.1002/(ISSN)2692-7691</t>
  </si>
  <si>
    <t>https://onlinelibrary.wiley.com/journal/26927691</t>
  </si>
  <si>
    <t>AJB2D</t>
  </si>
  <si>
    <t>AJC4</t>
  </si>
  <si>
    <t>AJCPP</t>
  </si>
  <si>
    <t>AJCPD</t>
  </si>
  <si>
    <t>AJCPC</t>
  </si>
  <si>
    <t>AJE3</t>
  </si>
  <si>
    <t>AJESP</t>
  </si>
  <si>
    <t>AJESD</t>
  </si>
  <si>
    <t>AJESC</t>
  </si>
  <si>
    <t>AJH2</t>
  </si>
  <si>
    <t>0AJHP</t>
  </si>
  <si>
    <t>0AJHD</t>
  </si>
  <si>
    <t>0AJHC</t>
  </si>
  <si>
    <t>AJH3</t>
  </si>
  <si>
    <t>AJHBP</t>
  </si>
  <si>
    <t>AJHBD</t>
  </si>
  <si>
    <t>AJI3</t>
  </si>
  <si>
    <t>AJIMP</t>
  </si>
  <si>
    <t>AJIMD</t>
  </si>
  <si>
    <t>AJIMC</t>
  </si>
  <si>
    <t>MJ0303</t>
  </si>
  <si>
    <t>AJM3</t>
  </si>
  <si>
    <t>AJMGP</t>
  </si>
  <si>
    <t>AJMGD</t>
  </si>
  <si>
    <t>AJMGC</t>
  </si>
  <si>
    <t>AJM4</t>
  </si>
  <si>
    <t>AJMBP</t>
  </si>
  <si>
    <t>AJMBD</t>
  </si>
  <si>
    <t>AJM5</t>
  </si>
  <si>
    <t>AJMCP</t>
  </si>
  <si>
    <t>AJMCD</t>
  </si>
  <si>
    <t>AJMCC</t>
  </si>
  <si>
    <t>APS4</t>
  </si>
  <si>
    <t>AJPSP</t>
  </si>
  <si>
    <t>AJPSD</t>
  </si>
  <si>
    <t>AJPSC</t>
  </si>
  <si>
    <t>AJP2</t>
  </si>
  <si>
    <t>0AJPP</t>
  </si>
  <si>
    <t>0AJPD</t>
  </si>
  <si>
    <t>AJI2</t>
  </si>
  <si>
    <t>0AJIP</t>
  </si>
  <si>
    <t>0AJID</t>
  </si>
  <si>
    <t>AJA6</t>
  </si>
  <si>
    <t>AJADP</t>
  </si>
  <si>
    <t>AJADD</t>
  </si>
  <si>
    <t>ANA4</t>
  </si>
  <si>
    <t>ANAEP</t>
  </si>
  <si>
    <t>ANAED</t>
  </si>
  <si>
    <t>ANAEC</t>
  </si>
  <si>
    <t>ANR3D</t>
  </si>
  <si>
    <t>ASA3</t>
  </si>
  <si>
    <t>ASAPP</t>
  </si>
  <si>
    <t>ASAPD</t>
  </si>
  <si>
    <t>1.059</t>
  </si>
  <si>
    <t>ANSED</t>
  </si>
  <si>
    <t>10.1002/(ISSN)2629-2742</t>
  </si>
  <si>
    <t>https://onlinelibrary.wiley.com/journal/26292742</t>
  </si>
  <si>
    <t>PHB4</t>
  </si>
  <si>
    <t>PHIBP</t>
  </si>
  <si>
    <t>PHIBD</t>
  </si>
  <si>
    <t>PHIBC</t>
  </si>
  <si>
    <t>AHE2</t>
  </si>
  <si>
    <t>0AHEP</t>
  </si>
  <si>
    <t>0AHED</t>
  </si>
  <si>
    <t>AR2</t>
  </si>
  <si>
    <t>00ARP</t>
  </si>
  <si>
    <t>00ARD</t>
  </si>
  <si>
    <t>00ARC</t>
  </si>
  <si>
    <t>ASE2</t>
  </si>
  <si>
    <t>0ASEP</t>
  </si>
  <si>
    <t>0ASED</t>
  </si>
  <si>
    <t>AND3</t>
  </si>
  <si>
    <t>ANDRP</t>
  </si>
  <si>
    <t>ANDRD</t>
  </si>
  <si>
    <t>ANDRC</t>
  </si>
  <si>
    <t>E001</t>
  </si>
  <si>
    <t>ANGEP</t>
  </si>
  <si>
    <t>ANGED</t>
  </si>
  <si>
    <t>ANGEC</t>
  </si>
  <si>
    <t>E002</t>
  </si>
  <si>
    <t>ANIEP</t>
  </si>
  <si>
    <t>ANIED</t>
  </si>
  <si>
    <t>ANIEC</t>
  </si>
  <si>
    <t>ACV2</t>
  </si>
  <si>
    <t>0ACVP</t>
  </si>
  <si>
    <t>0ACVD</t>
  </si>
  <si>
    <t>0ACVC</t>
  </si>
  <si>
    <t>AGE2</t>
  </si>
  <si>
    <t>0AGEP</t>
  </si>
  <si>
    <t>0AGED</t>
  </si>
  <si>
    <t>ASJ2</t>
  </si>
  <si>
    <t>0ASJP</t>
  </si>
  <si>
    <t>0ASJD</t>
  </si>
  <si>
    <t>2257</t>
  </si>
  <si>
    <t>E257</t>
  </si>
  <si>
    <t>ANDPP</t>
  </si>
  <si>
    <t>ANDPD</t>
  </si>
  <si>
    <t>NAP3</t>
  </si>
  <si>
    <t>NAPAP</t>
  </si>
  <si>
    <t>NAPAD</t>
  </si>
  <si>
    <t>AAB2</t>
  </si>
  <si>
    <t>0AABP</t>
  </si>
  <si>
    <t>0AABD</t>
  </si>
  <si>
    <t>0AABC</t>
  </si>
  <si>
    <t>AHG2</t>
  </si>
  <si>
    <t>0AHGP</t>
  </si>
  <si>
    <t>0AHGD</t>
  </si>
  <si>
    <t>0AHGC</t>
  </si>
  <si>
    <t>ANA2</t>
  </si>
  <si>
    <t>0ANAP</t>
  </si>
  <si>
    <t>0ANAD</t>
  </si>
  <si>
    <t>0ANAC</t>
  </si>
  <si>
    <t>APC3</t>
  </si>
  <si>
    <t>APCEP</t>
  </si>
  <si>
    <t>APCED</t>
  </si>
  <si>
    <t>APCEC</t>
  </si>
  <si>
    <t>NYA3</t>
  </si>
  <si>
    <t>NYASP</t>
  </si>
  <si>
    <t>NYASD</t>
  </si>
  <si>
    <t>NYASC</t>
  </si>
  <si>
    <t>AEQ2</t>
  </si>
  <si>
    <t>0AEQP</t>
  </si>
  <si>
    <t>0AEQD</t>
  </si>
  <si>
    <t>0AEQC</t>
  </si>
  <si>
    <t>ANH3</t>
  </si>
  <si>
    <t>ANHUP</t>
  </si>
  <si>
    <t>ANHUD</t>
  </si>
  <si>
    <t>ANHUC</t>
  </si>
  <si>
    <t>ANO3</t>
  </si>
  <si>
    <t>ANOCP</t>
  </si>
  <si>
    <t>ANOCD</t>
  </si>
  <si>
    <t>ANOCC</t>
  </si>
  <si>
    <t>AWR3</t>
  </si>
  <si>
    <t>0AWRP</t>
  </si>
  <si>
    <t>0AWRD</t>
  </si>
  <si>
    <t>0AWRC</t>
  </si>
  <si>
    <t>ANT3</t>
  </si>
  <si>
    <t>ANTHP</t>
  </si>
  <si>
    <t>ANTHD</t>
  </si>
  <si>
    <t>ANTHC</t>
  </si>
  <si>
    <t>ANT4</t>
  </si>
  <si>
    <t>ANTIP</t>
  </si>
  <si>
    <t>ANTID</t>
  </si>
  <si>
    <t>ANTIC</t>
  </si>
  <si>
    <t>ANS2</t>
  </si>
  <si>
    <t>0ANSP</t>
  </si>
  <si>
    <t>0ANSD</t>
  </si>
  <si>
    <t>0ANSC</t>
  </si>
  <si>
    <t>AOR3</t>
  </si>
  <si>
    <t>AORNP</t>
  </si>
  <si>
    <t>AORND</t>
  </si>
  <si>
    <t>AORNC</t>
  </si>
  <si>
    <t>APM2</t>
  </si>
  <si>
    <t>0APMP</t>
  </si>
  <si>
    <t>0APMD</t>
  </si>
  <si>
    <t>ACP2</t>
  </si>
  <si>
    <t>0ACPP</t>
  </si>
  <si>
    <t>0ACPD</t>
  </si>
  <si>
    <t>0ACPC</t>
  </si>
  <si>
    <t>AEP2</t>
  </si>
  <si>
    <t>AEPPP</t>
  </si>
  <si>
    <t>AEPPD</t>
  </si>
  <si>
    <t>AEPPC</t>
  </si>
  <si>
    <t>AOC2</t>
  </si>
  <si>
    <t>0AOCP</t>
  </si>
  <si>
    <t>0AOCD</t>
  </si>
  <si>
    <t>MJ0010</t>
  </si>
  <si>
    <t>APP3</t>
  </si>
  <si>
    <t>APPSP</t>
  </si>
  <si>
    <t>APPSD</t>
  </si>
  <si>
    <t>APPSC</t>
  </si>
  <si>
    <t>APH5</t>
  </si>
  <si>
    <t>APHWP</t>
  </si>
  <si>
    <t>APHWD</t>
  </si>
  <si>
    <t>APHWC</t>
  </si>
  <si>
    <t>APPLD</t>
  </si>
  <si>
    <t>ASM3</t>
  </si>
  <si>
    <t>ASMBP</t>
  </si>
  <si>
    <t>ASMBD</t>
  </si>
  <si>
    <t>ASMBC</t>
  </si>
  <si>
    <t>AVS4</t>
  </si>
  <si>
    <t>AVSCP</t>
  </si>
  <si>
    <t>AVSCD</t>
  </si>
  <si>
    <t>AVSCC</t>
  </si>
  <si>
    <t>AQC2</t>
  </si>
  <si>
    <t>0AQCP</t>
  </si>
  <si>
    <t>0AQCD</t>
  </si>
  <si>
    <t>AAE2</t>
  </si>
  <si>
    <t>0AAEP</t>
  </si>
  <si>
    <t>0AAED</t>
  </si>
  <si>
    <t>0AAEC</t>
  </si>
  <si>
    <t>APA3</t>
  </si>
  <si>
    <t>APAAP</t>
  </si>
  <si>
    <t>APAAD</t>
  </si>
  <si>
    <t>ARP2</t>
  </si>
  <si>
    <t>0ARPP</t>
  </si>
  <si>
    <t>0ARPD</t>
  </si>
  <si>
    <t>0ARPC</t>
  </si>
  <si>
    <t>ARC5</t>
  </si>
  <si>
    <t>ARCOP</t>
  </si>
  <si>
    <t>ARCOD</t>
  </si>
  <si>
    <t>ARCOC</t>
  </si>
  <si>
    <t>ARC4</t>
  </si>
  <si>
    <t>ARCMP</t>
  </si>
  <si>
    <t>ARCMD</t>
  </si>
  <si>
    <t>ARCMC</t>
  </si>
  <si>
    <t>AD2</t>
  </si>
  <si>
    <t>Architectural Design</t>
  </si>
  <si>
    <t>00ADP</t>
  </si>
  <si>
    <t>00ADD</t>
  </si>
  <si>
    <t>00ADC</t>
  </si>
  <si>
    <t>E019</t>
  </si>
  <si>
    <t>ARDPP</t>
  </si>
  <si>
    <t>ARDPD</t>
  </si>
  <si>
    <t>ARC3</t>
  </si>
  <si>
    <t>ARCHP</t>
  </si>
  <si>
    <t>ARCHD</t>
  </si>
  <si>
    <t>ARE3</t>
  </si>
  <si>
    <t>AREAP</t>
  </si>
  <si>
    <t>AREAD</t>
  </si>
  <si>
    <t>AREAC</t>
  </si>
  <si>
    <t>AHI3</t>
  </si>
  <si>
    <t>AHISP</t>
  </si>
  <si>
    <t>AHISD</t>
  </si>
  <si>
    <t>AHISC</t>
  </si>
  <si>
    <t>MJ0306</t>
  </si>
  <si>
    <t>ART2</t>
  </si>
  <si>
    <t>0ARTP</t>
  </si>
  <si>
    <t>0ARTD</t>
  </si>
  <si>
    <t>0ARTC</t>
  </si>
  <si>
    <t>ACR3</t>
  </si>
  <si>
    <t>0ACRP</t>
  </si>
  <si>
    <t>0ACRD</t>
  </si>
  <si>
    <t>AOR2</t>
  </si>
  <si>
    <t>0AORP</t>
  </si>
  <si>
    <t>0AORD</t>
  </si>
  <si>
    <t>0AORC</t>
  </si>
  <si>
    <t>APH6</t>
  </si>
  <si>
    <t>APHRP</t>
  </si>
  <si>
    <t>APHRD</t>
  </si>
  <si>
    <t>APHRC</t>
  </si>
  <si>
    <t>APV2</t>
  </si>
  <si>
    <t>0APVP</t>
  </si>
  <si>
    <t>0APVD</t>
  </si>
  <si>
    <t>0APVC</t>
  </si>
  <si>
    <t>ASE3</t>
  </si>
  <si>
    <t>ASEJP</t>
  </si>
  <si>
    <t>ASEJD</t>
  </si>
  <si>
    <t>ASEJC</t>
  </si>
  <si>
    <t>AEP4</t>
  </si>
  <si>
    <t>AEPRP</t>
  </si>
  <si>
    <t>AEPRD</t>
  </si>
  <si>
    <t>AEPRC</t>
  </si>
  <si>
    <t>ASJ3</t>
  </si>
  <si>
    <t>ASJCP</t>
  </si>
  <si>
    <t>ASJCD</t>
  </si>
  <si>
    <t>ASJCC</t>
  </si>
  <si>
    <t>ASE4</t>
  </si>
  <si>
    <t>ASESP</t>
  </si>
  <si>
    <t>ASESD</t>
  </si>
  <si>
    <t>ASESC</t>
  </si>
  <si>
    <t>2157</t>
  </si>
  <si>
    <t>E157</t>
  </si>
  <si>
    <t>AJOCP</t>
  </si>
  <si>
    <t>AJOCD</t>
  </si>
  <si>
    <t>AJS3</t>
  </si>
  <si>
    <t>AJSPP</t>
  </si>
  <si>
    <t>AJSPD</t>
  </si>
  <si>
    <t>AJSPC</t>
  </si>
  <si>
    <t>ASP3</t>
  </si>
  <si>
    <t>ASPPP</t>
  </si>
  <si>
    <t>ASPPD</t>
  </si>
  <si>
    <t>ASW3</t>
  </si>
  <si>
    <t>ASWPP</t>
  </si>
  <si>
    <t>ASWPD</t>
  </si>
  <si>
    <t>APE3</t>
  </si>
  <si>
    <t>APELP</t>
  </si>
  <si>
    <t>APELD</t>
  </si>
  <si>
    <t>APELC</t>
  </si>
  <si>
    <t>APJ2</t>
  </si>
  <si>
    <t>0APJP</t>
  </si>
  <si>
    <t>0APJD</t>
  </si>
  <si>
    <t>AJC3</t>
  </si>
  <si>
    <t>AJCOP</t>
  </si>
  <si>
    <t>AJCOD</t>
  </si>
  <si>
    <t>AJCOC</t>
  </si>
  <si>
    <t>AJF4</t>
  </si>
  <si>
    <t>AJFSP</t>
  </si>
  <si>
    <t>AJFSD</t>
  </si>
  <si>
    <t>AJFSC</t>
  </si>
  <si>
    <t>APP4</t>
  </si>
  <si>
    <t>APPYP</t>
  </si>
  <si>
    <t>APPYD</t>
  </si>
  <si>
    <t>AU2</t>
  </si>
  <si>
    <t>Assessment Update</t>
  </si>
  <si>
    <t>00AUP</t>
  </si>
  <si>
    <t>00AUD</t>
  </si>
  <si>
    <t>00AUC</t>
  </si>
  <si>
    <t>2228</t>
  </si>
  <si>
    <t>E228</t>
  </si>
  <si>
    <t>ASNAP</t>
  </si>
  <si>
    <t>ASNAD</t>
  </si>
  <si>
    <t>AEC2</t>
  </si>
  <si>
    <t>0AECP</t>
  </si>
  <si>
    <t>0AECD</t>
  </si>
  <si>
    <t>0AECC</t>
  </si>
  <si>
    <t>AEN2</t>
  </si>
  <si>
    <t>0AENP</t>
  </si>
  <si>
    <t>0AEND</t>
  </si>
  <si>
    <t>0AENC</t>
  </si>
  <si>
    <t>AJD2</t>
  </si>
  <si>
    <t>0AJDP</t>
  </si>
  <si>
    <t>0AJDD</t>
  </si>
  <si>
    <t>0AJDC</t>
  </si>
  <si>
    <t>AJU2</t>
  </si>
  <si>
    <t>AJUMP</t>
  </si>
  <si>
    <t>AJUMD</t>
  </si>
  <si>
    <t>AJUMC</t>
  </si>
  <si>
    <t>AJA5</t>
  </si>
  <si>
    <t>AJAGP</t>
  </si>
  <si>
    <t>AJAGD</t>
  </si>
  <si>
    <t>AJAGC</t>
  </si>
  <si>
    <t>ANZ3</t>
  </si>
  <si>
    <t>ANZSP</t>
  </si>
  <si>
    <t>ANZSD</t>
  </si>
  <si>
    <t>ANZSC</t>
  </si>
  <si>
    <t>AUA3</t>
  </si>
  <si>
    <t>AUARP</t>
  </si>
  <si>
    <t>AUARD</t>
  </si>
  <si>
    <t>AUARC</t>
  </si>
  <si>
    <t>ANZ4</t>
  </si>
  <si>
    <t>ANZFP</t>
  </si>
  <si>
    <t>ANZFD</t>
  </si>
  <si>
    <t>ANZFC</t>
  </si>
  <si>
    <t>AJO2</t>
  </si>
  <si>
    <t>0AJOP</t>
  </si>
  <si>
    <t>0AJOD</t>
  </si>
  <si>
    <t>0AJOC</t>
  </si>
  <si>
    <t>ADJ2</t>
  </si>
  <si>
    <t>0ADJP</t>
  </si>
  <si>
    <t>0ADJD</t>
  </si>
  <si>
    <t>0ADJC</t>
  </si>
  <si>
    <t>AEH4</t>
  </si>
  <si>
    <t>AEHRP</t>
  </si>
  <si>
    <t>AEHRD</t>
  </si>
  <si>
    <t>AEHRC</t>
  </si>
  <si>
    <t>AEP3</t>
  </si>
  <si>
    <t>AEPAP</t>
  </si>
  <si>
    <t>AEPAD</t>
  </si>
  <si>
    <t>AEPAC</t>
  </si>
  <si>
    <t>AER3</t>
  </si>
  <si>
    <t>AEREP</t>
  </si>
  <si>
    <t>AERED</t>
  </si>
  <si>
    <t>AEREC</t>
  </si>
  <si>
    <t>AEJ2</t>
  </si>
  <si>
    <t>0AEJP</t>
  </si>
  <si>
    <t>0AEJD</t>
  </si>
  <si>
    <t>0AEJC</t>
  </si>
  <si>
    <t>AJR4</t>
  </si>
  <si>
    <t>AJARP</t>
  </si>
  <si>
    <t>AJARD</t>
  </si>
  <si>
    <t>AJARC</t>
  </si>
  <si>
    <t>TAJ3</t>
  </si>
  <si>
    <t>TAJAP</t>
  </si>
  <si>
    <t>TAJAD</t>
  </si>
  <si>
    <t>TAJAC</t>
  </si>
  <si>
    <t>AJP4</t>
  </si>
  <si>
    <t>AJPHP</t>
  </si>
  <si>
    <t>AJPHD</t>
  </si>
  <si>
    <t>AJPHC</t>
  </si>
  <si>
    <t>AUP3</t>
  </si>
  <si>
    <t>AUPAP</t>
  </si>
  <si>
    <t>AUPAD</t>
  </si>
  <si>
    <t>AUPAC</t>
  </si>
  <si>
    <t>AJR2</t>
  </si>
  <si>
    <t>0AJRP</t>
  </si>
  <si>
    <t>0AJRD</t>
  </si>
  <si>
    <t>AJS4D</t>
  </si>
  <si>
    <t>AOT2</t>
  </si>
  <si>
    <t>0AOTP</t>
  </si>
  <si>
    <t>0AOTD</t>
  </si>
  <si>
    <t>0AOTC</t>
  </si>
  <si>
    <t>AVJ2</t>
  </si>
  <si>
    <t>0AVJP</t>
  </si>
  <si>
    <t>0AVJD</t>
  </si>
  <si>
    <t>0AVJC</t>
  </si>
  <si>
    <t>AUR2</t>
  </si>
  <si>
    <t>0AURP</t>
  </si>
  <si>
    <t>0AURD</t>
  </si>
  <si>
    <t>AWS2D</t>
  </si>
  <si>
    <t>BCP3</t>
  </si>
  <si>
    <t>BCPTP</t>
  </si>
  <si>
    <t>BCPTD</t>
  </si>
  <si>
    <t>BRE2</t>
  </si>
  <si>
    <t>0BREP</t>
  </si>
  <si>
    <t>0BRED</t>
  </si>
  <si>
    <t>BATTD</t>
  </si>
  <si>
    <t>BAPI</t>
  </si>
  <si>
    <t>2094</t>
  </si>
  <si>
    <t>E094</t>
  </si>
  <si>
    <t>Bauphysik</t>
  </si>
  <si>
    <t>BAPIP</t>
  </si>
  <si>
    <t>BAPID</t>
  </si>
  <si>
    <t>BAPIC</t>
  </si>
  <si>
    <t>.242</t>
  </si>
  <si>
    <t>BATE</t>
  </si>
  <si>
    <t>2091</t>
  </si>
  <si>
    <t>E091</t>
  </si>
  <si>
    <t>Bautechnik</t>
  </si>
  <si>
    <t>BATEP</t>
  </si>
  <si>
    <t>BATED</t>
  </si>
  <si>
    <t>BATEC</t>
  </si>
  <si>
    <t>.282</t>
  </si>
  <si>
    <t>BIN2</t>
  </si>
  <si>
    <t>0BINP</t>
  </si>
  <si>
    <t>0BIND</t>
  </si>
  <si>
    <t>0BINC</t>
  </si>
  <si>
    <t>BSL2</t>
  </si>
  <si>
    <t>0BSLP</t>
  </si>
  <si>
    <t>0BSLD</t>
  </si>
  <si>
    <t>0BSLC</t>
  </si>
  <si>
    <t>2031</t>
  </si>
  <si>
    <t>E031</t>
  </si>
  <si>
    <t>BEWIP</t>
  </si>
  <si>
    <t>BEWID</t>
  </si>
  <si>
    <t>BEWIC</t>
  </si>
  <si>
    <t>BEST</t>
  </si>
  <si>
    <t>2093</t>
  </si>
  <si>
    <t>E093</t>
  </si>
  <si>
    <t>Beton- und Stahlbetonbau</t>
  </si>
  <si>
    <t>BESTP</t>
  </si>
  <si>
    <t>BESTD</t>
  </si>
  <si>
    <t>BESTC</t>
  </si>
  <si>
    <t>.974</t>
  </si>
  <si>
    <t>BMB2</t>
  </si>
  <si>
    <t>0BMBP</t>
  </si>
  <si>
    <t>0BMBD</t>
  </si>
  <si>
    <t>0BMBC</t>
  </si>
  <si>
    <t>BEM2</t>
  </si>
  <si>
    <t>0BEMP</t>
  </si>
  <si>
    <t>0BEMD</t>
  </si>
  <si>
    <t>BIE3</t>
  </si>
  <si>
    <t>BIESP</t>
  </si>
  <si>
    <t>BIESD</t>
  </si>
  <si>
    <t>MJ0012</t>
  </si>
  <si>
    <t>BIO4</t>
  </si>
  <si>
    <t>BIOEP</t>
  </si>
  <si>
    <t>BIOED</t>
  </si>
  <si>
    <t>BIO5</t>
  </si>
  <si>
    <t>BIOFP</t>
  </si>
  <si>
    <t>BIOFD</t>
  </si>
  <si>
    <t>BBB2</t>
  </si>
  <si>
    <t>0BBBP</t>
  </si>
  <si>
    <t>0BBBD</t>
  </si>
  <si>
    <t>0BBBC</t>
  </si>
  <si>
    <t>BRV2</t>
  </si>
  <si>
    <t>0BRVP</t>
  </si>
  <si>
    <t>0BRVD</t>
  </si>
  <si>
    <t>0BRVC</t>
  </si>
  <si>
    <t>BOC3</t>
  </si>
  <si>
    <t>0BOCP</t>
  </si>
  <si>
    <t>0BOCD</t>
  </si>
  <si>
    <t>BMC2</t>
  </si>
  <si>
    <t>0BMCP</t>
  </si>
  <si>
    <t>0BMCD</t>
  </si>
  <si>
    <t>2221</t>
  </si>
  <si>
    <t>E221</t>
  </si>
  <si>
    <t>BIMJP</t>
  </si>
  <si>
    <t>BIMJD</t>
  </si>
  <si>
    <t>BIMJC</t>
  </si>
  <si>
    <t>BIO3</t>
  </si>
  <si>
    <t>BIOMP</t>
  </si>
  <si>
    <t>BIOMD</t>
  </si>
  <si>
    <t>BIOMC</t>
  </si>
  <si>
    <t>BDD2</t>
  </si>
  <si>
    <t>0BDDP</t>
  </si>
  <si>
    <t>0BDDD</t>
  </si>
  <si>
    <t>0BDDC</t>
  </si>
  <si>
    <t>BIP2</t>
  </si>
  <si>
    <t>0BIPP</t>
  </si>
  <si>
    <t>0BIPD</t>
  </si>
  <si>
    <t>BAB3</t>
  </si>
  <si>
    <t>0BABP</t>
  </si>
  <si>
    <t>0BABD</t>
  </si>
  <si>
    <t>0BABC</t>
  </si>
  <si>
    <t>BIT2</t>
  </si>
  <si>
    <t>0BITP</t>
  </si>
  <si>
    <t>0BITD</t>
  </si>
  <si>
    <t>0BITC</t>
  </si>
  <si>
    <t>2446</t>
  </si>
  <si>
    <t>E446</t>
  </si>
  <si>
    <t>BIOTP</t>
  </si>
  <si>
    <t>BIOTD</t>
  </si>
  <si>
    <t>BTP3</t>
  </si>
  <si>
    <t>BTPRP</t>
  </si>
  <si>
    <t>BTPRD</t>
  </si>
  <si>
    <t>BTP2</t>
  </si>
  <si>
    <t>0BTPP</t>
  </si>
  <si>
    <t>0BTPD</t>
  </si>
  <si>
    <t>BDI2</t>
  </si>
  <si>
    <t>0BDIP</t>
  </si>
  <si>
    <t>0BDID</t>
  </si>
  <si>
    <t>BIR3</t>
  </si>
  <si>
    <t>BIRTP</t>
  </si>
  <si>
    <t>BIRTD</t>
  </si>
  <si>
    <t>BIRTC</t>
  </si>
  <si>
    <t>BDR2</t>
  </si>
  <si>
    <t>0BDRP</t>
  </si>
  <si>
    <t>0BDRD</t>
  </si>
  <si>
    <t>BJO2</t>
  </si>
  <si>
    <t>0BJOP</t>
  </si>
  <si>
    <t>0BJOD</t>
  </si>
  <si>
    <t>0BJOC</t>
  </si>
  <si>
    <t>BJU2</t>
  </si>
  <si>
    <t>0BJUP</t>
  </si>
  <si>
    <t>0BJUD</t>
  </si>
  <si>
    <t>0BJUC</t>
  </si>
  <si>
    <t>BAN2</t>
  </si>
  <si>
    <t>Board &amp; Administrator For Administrators Only</t>
  </si>
  <si>
    <t>0BANP</t>
  </si>
  <si>
    <t>0BAND</t>
  </si>
  <si>
    <t>0BANC</t>
  </si>
  <si>
    <t>BL2</t>
  </si>
  <si>
    <t>Board Leadership</t>
  </si>
  <si>
    <t>00BLP</t>
  </si>
  <si>
    <t>00BLD</t>
  </si>
  <si>
    <t>00BLC</t>
  </si>
  <si>
    <t>VOL. 1992</t>
  </si>
  <si>
    <t>BER3</t>
  </si>
  <si>
    <t>BERJP</t>
  </si>
  <si>
    <t>BERJD</t>
  </si>
  <si>
    <t>BERJC</t>
  </si>
  <si>
    <t>BCP2</t>
  </si>
  <si>
    <t>0BCPP</t>
  </si>
  <si>
    <t>0BCPD</t>
  </si>
  <si>
    <t>BJC3</t>
  </si>
  <si>
    <t>0BJCP</t>
  </si>
  <si>
    <t>0BJCD</t>
  </si>
  <si>
    <t>0BJCC</t>
  </si>
  <si>
    <t>BJD3</t>
  </si>
  <si>
    <t>BJDPP</t>
  </si>
  <si>
    <t>BJDPD</t>
  </si>
  <si>
    <t>BJDPC</t>
  </si>
  <si>
    <t>BJE5</t>
  </si>
  <si>
    <t>BJEPP</t>
  </si>
  <si>
    <t>BJEPD</t>
  </si>
  <si>
    <t>BJEPC</t>
  </si>
  <si>
    <t>BJE4</t>
  </si>
  <si>
    <t>BJETP</t>
  </si>
  <si>
    <t>BJETD</t>
  </si>
  <si>
    <t>BJETC</t>
  </si>
  <si>
    <t>BJH2</t>
  </si>
  <si>
    <t>0BJHP</t>
  </si>
  <si>
    <t>0BJHD</t>
  </si>
  <si>
    <t>0BJHC</t>
  </si>
  <si>
    <t>BJH3</t>
  </si>
  <si>
    <t>BJHPP</t>
  </si>
  <si>
    <t>BJHPD</t>
  </si>
  <si>
    <t>BJHPC</t>
  </si>
  <si>
    <t>BJI3</t>
  </si>
  <si>
    <t>BJIRP</t>
  </si>
  <si>
    <t>BJIRD</t>
  </si>
  <si>
    <t>BJIRC</t>
  </si>
  <si>
    <t>BLD2</t>
  </si>
  <si>
    <t>0BLDP</t>
  </si>
  <si>
    <t>0BLDD</t>
  </si>
  <si>
    <t>0BLDC</t>
  </si>
  <si>
    <t>MJ0013</t>
  </si>
  <si>
    <t>BJM4</t>
  </si>
  <si>
    <t>BJOMP</t>
  </si>
  <si>
    <t>BJOMD</t>
  </si>
  <si>
    <t>BJOMC</t>
  </si>
  <si>
    <t>BMS3</t>
  </si>
  <si>
    <t>BMSPP</t>
  </si>
  <si>
    <t>BMSPD</t>
  </si>
  <si>
    <t>BMSPC</t>
  </si>
  <si>
    <t>BP2</t>
  </si>
  <si>
    <t>0BPHP</t>
  </si>
  <si>
    <t>0BPHD</t>
  </si>
  <si>
    <t>BJO4</t>
  </si>
  <si>
    <t>BJOPP</t>
  </si>
  <si>
    <t>BJOPD</t>
  </si>
  <si>
    <t>BJOPC</t>
  </si>
  <si>
    <t>BJP2</t>
  </si>
  <si>
    <t>0BJPP</t>
  </si>
  <si>
    <t>0BJPD</t>
  </si>
  <si>
    <t>0BJPC</t>
  </si>
  <si>
    <t>BJR2</t>
  </si>
  <si>
    <t>0BJRP</t>
  </si>
  <si>
    <t>0BJRD</t>
  </si>
  <si>
    <t>0BJRC</t>
  </si>
  <si>
    <t>BJS4</t>
  </si>
  <si>
    <t>BJSOP</t>
  </si>
  <si>
    <t>BJSOD</t>
  </si>
  <si>
    <t>BJSOC</t>
  </si>
  <si>
    <t>BJO3</t>
  </si>
  <si>
    <t>BJOSP</t>
  </si>
  <si>
    <t>BJOSD</t>
  </si>
  <si>
    <t>BJOSC</t>
  </si>
  <si>
    <t>MJ0014</t>
  </si>
  <si>
    <t>BJS3</t>
  </si>
  <si>
    <t>BJSPP</t>
  </si>
  <si>
    <t>BJSPD</t>
  </si>
  <si>
    <t>BJSPC</t>
  </si>
  <si>
    <t>CPU2</t>
  </si>
  <si>
    <t>The Brown University Child &amp; Adolescent Psychopharmacology Update</t>
  </si>
  <si>
    <t>0CPUP</t>
  </si>
  <si>
    <t>0CPUD</t>
  </si>
  <si>
    <t>0CPUC</t>
  </si>
  <si>
    <t>CBL2</t>
  </si>
  <si>
    <t>The Brown University Child and Adolescent Behavior Letter</t>
  </si>
  <si>
    <t>0CBLP</t>
  </si>
  <si>
    <t>0CBLD</t>
  </si>
  <si>
    <t>0CBLC</t>
  </si>
  <si>
    <t>PU2</t>
  </si>
  <si>
    <t>The Brown University Psychopharmacology Update</t>
  </si>
  <si>
    <t>00PUP</t>
  </si>
  <si>
    <t>00PUD</t>
  </si>
  <si>
    <t>00PUC</t>
  </si>
  <si>
    <t>BOE3</t>
  </si>
  <si>
    <t>BOERP</t>
  </si>
  <si>
    <t>BOERD</t>
  </si>
  <si>
    <t>BOERC</t>
  </si>
  <si>
    <t>BLA3</t>
  </si>
  <si>
    <t>BLARP</t>
  </si>
  <si>
    <t>BLARD</t>
  </si>
  <si>
    <t>BLARC</t>
  </si>
  <si>
    <t>BKCSD</t>
  </si>
  <si>
    <t>BLM3</t>
  </si>
  <si>
    <t>BLMSP</t>
  </si>
  <si>
    <t>BLMSD</t>
  </si>
  <si>
    <t>BLMSC</t>
  </si>
  <si>
    <t>BAS3</t>
  </si>
  <si>
    <t>BASRP</t>
  </si>
  <si>
    <t>BASRD</t>
  </si>
  <si>
    <t>BASRC</t>
  </si>
  <si>
    <t>BEE3</t>
  </si>
  <si>
    <t>BEERP</t>
  </si>
  <si>
    <t>BEERD</t>
  </si>
  <si>
    <t>BEERC</t>
  </si>
  <si>
    <t>BSD2D</t>
  </si>
  <si>
    <t>BSE2</t>
  </si>
  <si>
    <t>0BSEP</t>
  </si>
  <si>
    <t>0BSED</t>
  </si>
  <si>
    <t>0BSEC</t>
  </si>
  <si>
    <t>CAL3</t>
  </si>
  <si>
    <t>Campus Legal Advisor</t>
  </si>
  <si>
    <t>CALAP</t>
  </si>
  <si>
    <t>CALAD</t>
  </si>
  <si>
    <t>CALAC</t>
  </si>
  <si>
    <t>CAS4</t>
  </si>
  <si>
    <t>Campus Security Report</t>
  </si>
  <si>
    <t>CASRP</t>
  </si>
  <si>
    <t>CASRD</t>
  </si>
  <si>
    <t>CASRC</t>
  </si>
  <si>
    <t>CAG2</t>
  </si>
  <si>
    <t>0CAGP</t>
  </si>
  <si>
    <t>0CAGD</t>
  </si>
  <si>
    <t>CJA3</t>
  </si>
  <si>
    <t>CJASP</t>
  </si>
  <si>
    <t>CJASD</t>
  </si>
  <si>
    <t>CJASC</t>
  </si>
  <si>
    <t>CJA4</t>
  </si>
  <si>
    <t>CJAGP</t>
  </si>
  <si>
    <t>CJAGD</t>
  </si>
  <si>
    <t>CJC3</t>
  </si>
  <si>
    <t>CJCEP</t>
  </si>
  <si>
    <t>CJCED</t>
  </si>
  <si>
    <t>CJCEC</t>
  </si>
  <si>
    <t>CAJ3</t>
  </si>
  <si>
    <t>CAJEP</t>
  </si>
  <si>
    <t>CAJED</t>
  </si>
  <si>
    <t>CAJEC</t>
  </si>
  <si>
    <t>CJS2</t>
  </si>
  <si>
    <t>0CJSP</t>
  </si>
  <si>
    <t>0CJSD</t>
  </si>
  <si>
    <t>CAP4</t>
  </si>
  <si>
    <t>CAPAP</t>
  </si>
  <si>
    <t>CAPAD</t>
  </si>
  <si>
    <t>CAPAC</t>
  </si>
  <si>
    <t>CAR3</t>
  </si>
  <si>
    <t>CARSP</t>
  </si>
  <si>
    <t>CARSD</t>
  </si>
  <si>
    <t>CARSC</t>
  </si>
  <si>
    <t>MJ0308</t>
  </si>
  <si>
    <t>CNC3</t>
  </si>
  <si>
    <t>CNCRP</t>
  </si>
  <si>
    <t>CNCRD</t>
  </si>
  <si>
    <t>CNCRC</t>
  </si>
  <si>
    <t>CNC4</t>
  </si>
  <si>
    <t>CNCYP</t>
  </si>
  <si>
    <t>CNCYD</t>
  </si>
  <si>
    <t>CNCYC</t>
  </si>
  <si>
    <t>CDQ3</t>
  </si>
  <si>
    <t>0CDQP</t>
  </si>
  <si>
    <t>0CDQD</t>
  </si>
  <si>
    <t>0CDQC</t>
  </si>
  <si>
    <t>CCD2</t>
  </si>
  <si>
    <t>0CCDP</t>
  </si>
  <si>
    <t>0CCDD</t>
  </si>
  <si>
    <t>0CCDC</t>
  </si>
  <si>
    <t>CEPAD</t>
  </si>
  <si>
    <t>CBF2</t>
  </si>
  <si>
    <t>0CBFP</t>
  </si>
  <si>
    <t>0CBFD</t>
  </si>
  <si>
    <t>CBI4</t>
  </si>
  <si>
    <t>CBINP</t>
  </si>
  <si>
    <t>CBIND</t>
  </si>
  <si>
    <t>CCH3</t>
  </si>
  <si>
    <t>CCHEP</t>
  </si>
  <si>
    <t>CCHED</t>
  </si>
  <si>
    <t>CCHEC</t>
  </si>
  <si>
    <t>2268</t>
  </si>
  <si>
    <t>E268</t>
  </si>
  <si>
    <t>CBICP</t>
  </si>
  <si>
    <t>CBICD</t>
  </si>
  <si>
    <t>CBEND</t>
  </si>
  <si>
    <t>2491</t>
  </si>
  <si>
    <t>E491</t>
  </si>
  <si>
    <t>CCTCP</t>
  </si>
  <si>
    <t>CCTCD</t>
  </si>
  <si>
    <t>CBD3</t>
  </si>
  <si>
    <t>CBDDP</t>
  </si>
  <si>
    <t>CBDDD</t>
  </si>
  <si>
    <t>2044</t>
  </si>
  <si>
    <t>E044</t>
  </si>
  <si>
    <t>CEATP</t>
  </si>
  <si>
    <t>CEATD</t>
  </si>
  <si>
    <t>TCR2</t>
  </si>
  <si>
    <t>0TCRP</t>
  </si>
  <si>
    <t>0TCRD</t>
  </si>
  <si>
    <t>CIUZ</t>
  </si>
  <si>
    <t>E006</t>
  </si>
  <si>
    <t>Chemie in unserer Zeit</t>
  </si>
  <si>
    <t>CIUZP</t>
  </si>
  <si>
    <t>CIUZD</t>
  </si>
  <si>
    <t>CIUZC</t>
  </si>
  <si>
    <t>.349</t>
  </si>
  <si>
    <t>E004</t>
  </si>
  <si>
    <t>CITEP</t>
  </si>
  <si>
    <t>CITED</t>
  </si>
  <si>
    <t>CITEC</t>
  </si>
  <si>
    <t>2111</t>
  </si>
  <si>
    <t>E111</t>
  </si>
  <si>
    <t>CHEMP</t>
  </si>
  <si>
    <t>CHEMD</t>
  </si>
  <si>
    <t>2136</t>
  </si>
  <si>
    <t>E136</t>
  </si>
  <si>
    <t>CBDVP</t>
  </si>
  <si>
    <t>CBDVD</t>
  </si>
  <si>
    <t>CIN3</t>
  </si>
  <si>
    <t>Chemistry &amp; Industry</t>
  </si>
  <si>
    <t>CINDP</t>
  </si>
  <si>
    <t>CINDD</t>
  </si>
  <si>
    <t>CINDC</t>
  </si>
  <si>
    <t>.161</t>
  </si>
  <si>
    <t>2451</t>
  </si>
  <si>
    <t>E451</t>
  </si>
  <si>
    <t>ASIAP</t>
  </si>
  <si>
    <t>ASIAD</t>
  </si>
  <si>
    <t>SLCTD</t>
  </si>
  <si>
    <t>2452</t>
  </si>
  <si>
    <t>E452</t>
  </si>
  <si>
    <t>CMDCP</t>
  </si>
  <si>
    <t>CMDCD</t>
  </si>
  <si>
    <t>CNMAD</t>
  </si>
  <si>
    <t>CPTCD</t>
  </si>
  <si>
    <t>2267</t>
  </si>
  <si>
    <t>E267</t>
  </si>
  <si>
    <t>CPHCP</t>
  </si>
  <si>
    <t>CPHCD</t>
  </si>
  <si>
    <t>CPLUD</t>
  </si>
  <si>
    <t>2476</t>
  </si>
  <si>
    <t>E476</t>
  </si>
  <si>
    <t>CSSCP</t>
  </si>
  <si>
    <t>CSSCD</t>
  </si>
  <si>
    <t>SYSTD</t>
  </si>
  <si>
    <t>CFS2</t>
  </si>
  <si>
    <t>0CFSP</t>
  </si>
  <si>
    <t>0CFSD</t>
  </si>
  <si>
    <t>0CFSC</t>
  </si>
  <si>
    <t>CAR2</t>
  </si>
  <si>
    <t>0CARP</t>
  </si>
  <si>
    <t>0CARD</t>
  </si>
  <si>
    <t>0CARC</t>
  </si>
  <si>
    <t>CAM3</t>
  </si>
  <si>
    <t>CAMHP</t>
  </si>
  <si>
    <t>CAMHD</t>
  </si>
  <si>
    <t>CAMHC</t>
  </si>
  <si>
    <t>MJ0018</t>
  </si>
  <si>
    <t>CDE4</t>
  </si>
  <si>
    <t>CDEVP</t>
  </si>
  <si>
    <t>CDEVD</t>
  </si>
  <si>
    <t>CDE3</t>
  </si>
  <si>
    <t>CDEPP</t>
  </si>
  <si>
    <t>CDEPD</t>
  </si>
  <si>
    <t>CDEPC</t>
  </si>
  <si>
    <t>CCH2</t>
  </si>
  <si>
    <t>0CCHP</t>
  </si>
  <si>
    <t>0CCHD</t>
  </si>
  <si>
    <t>0CCHC</t>
  </si>
  <si>
    <t>CHS3</t>
  </si>
  <si>
    <t>CHSOP</t>
  </si>
  <si>
    <t>CHSOD</t>
  </si>
  <si>
    <t>CHSOC</t>
  </si>
  <si>
    <t>CWE2</t>
  </si>
  <si>
    <t>0CWEP</t>
  </si>
  <si>
    <t>0CWED</t>
  </si>
  <si>
    <t>0CWEC</t>
  </si>
  <si>
    <t>E434</t>
  </si>
  <si>
    <t>CJOCP</t>
  </si>
  <si>
    <t>CJOCD</t>
  </si>
  <si>
    <t>CHI3</t>
  </si>
  <si>
    <t>CHIRP</t>
  </si>
  <si>
    <t>CHIRD</t>
  </si>
  <si>
    <t>CIS3</t>
  </si>
  <si>
    <t>CISOP</t>
  </si>
  <si>
    <t>CISOD</t>
  </si>
  <si>
    <t>CISOC</t>
  </si>
  <si>
    <t>CENDD</t>
  </si>
  <si>
    <t>CLA2</t>
  </si>
  <si>
    <t>0CLAP</t>
  </si>
  <si>
    <t>0CLAD</t>
  </si>
  <si>
    <t>0CLAC</t>
  </si>
  <si>
    <t>2047</t>
  </si>
  <si>
    <t>E047</t>
  </si>
  <si>
    <t>CLENP</t>
  </si>
  <si>
    <t>CLEND</t>
  </si>
  <si>
    <t>GAS2</t>
  </si>
  <si>
    <t>Climate and Energy</t>
  </si>
  <si>
    <t>0GASP</t>
  </si>
  <si>
    <t>0GASD</t>
  </si>
  <si>
    <t>0GASC</t>
  </si>
  <si>
    <t>CEA2</t>
  </si>
  <si>
    <t>0CEAP</t>
  </si>
  <si>
    <t>0CEAD</t>
  </si>
  <si>
    <t>CEO2</t>
  </si>
  <si>
    <t>0CEOP</t>
  </si>
  <si>
    <t>0CEOD</t>
  </si>
  <si>
    <t>0CEOC</t>
  </si>
  <si>
    <t>CAP2</t>
  </si>
  <si>
    <t>0CAPP</t>
  </si>
  <si>
    <t>0CAPD</t>
  </si>
  <si>
    <t>0CAPC</t>
  </si>
  <si>
    <t>CA2</t>
  </si>
  <si>
    <t>00CAP</t>
  </si>
  <si>
    <t>00CAD</t>
  </si>
  <si>
    <t>00CAC</t>
  </si>
  <si>
    <t>CEN3D</t>
  </si>
  <si>
    <t>CEP2</t>
  </si>
  <si>
    <t>0CEPP</t>
  </si>
  <si>
    <t>0CEPD</t>
  </si>
  <si>
    <t>CEN2</t>
  </si>
  <si>
    <t>0CENP</t>
  </si>
  <si>
    <t>0CEND</t>
  </si>
  <si>
    <t>0CENC</t>
  </si>
  <si>
    <t>CGE2</t>
  </si>
  <si>
    <t>0CGEP</t>
  </si>
  <si>
    <t>0CGED</t>
  </si>
  <si>
    <t>0CGEC</t>
  </si>
  <si>
    <t>CID2</t>
  </si>
  <si>
    <t>0CIDP</t>
  </si>
  <si>
    <t>0CIDD</t>
  </si>
  <si>
    <t>CO2</t>
  </si>
  <si>
    <t>0COBP</t>
  </si>
  <si>
    <t>0COBD</t>
  </si>
  <si>
    <t>0COBC</t>
  </si>
  <si>
    <t>CLR2</t>
  </si>
  <si>
    <t>0CLRP</t>
  </si>
  <si>
    <t>0CLRD</t>
  </si>
  <si>
    <t>0CLRC</t>
  </si>
  <si>
    <t>COA2</t>
  </si>
  <si>
    <t>0COAP</t>
  </si>
  <si>
    <t>0COAD</t>
  </si>
  <si>
    <t>0COAC</t>
  </si>
  <si>
    <t>CPT2</t>
  </si>
  <si>
    <t>0CPTP</t>
  </si>
  <si>
    <t>0CPTD</t>
  </si>
  <si>
    <t>0CPTC</t>
  </si>
  <si>
    <t>CPD3D</t>
  </si>
  <si>
    <t>CPF3</t>
  </si>
  <si>
    <t>0CPFP</t>
  </si>
  <si>
    <t>0CPFD</t>
  </si>
  <si>
    <t>0CPFC</t>
  </si>
  <si>
    <t>CPP2</t>
  </si>
  <si>
    <t>0CPPP</t>
  </si>
  <si>
    <t>0CPPD</t>
  </si>
  <si>
    <t>0CPPC</t>
  </si>
  <si>
    <t>TCT2</t>
  </si>
  <si>
    <t>0TCTP</t>
  </si>
  <si>
    <t>0TCTD</t>
  </si>
  <si>
    <t>CTR2</t>
  </si>
  <si>
    <t>0CTRP</t>
  </si>
  <si>
    <t>0CTRD</t>
  </si>
  <si>
    <t>MJ0075</t>
  </si>
  <si>
    <t>COG3</t>
  </si>
  <si>
    <t>COGSP</t>
  </si>
  <si>
    <t>COGSD</t>
  </si>
  <si>
    <t>CAT3</t>
  </si>
  <si>
    <t>College Athletics and the Law</t>
  </si>
  <si>
    <t>CATLP</t>
  </si>
  <si>
    <t>CATLD</t>
  </si>
  <si>
    <t>CATLC</t>
  </si>
  <si>
    <t>COL2</t>
  </si>
  <si>
    <t>0COLP</t>
  </si>
  <si>
    <t>0COLD</t>
  </si>
  <si>
    <t>0COLC</t>
  </si>
  <si>
    <t>COT3</t>
  </si>
  <si>
    <t>COTEP</t>
  </si>
  <si>
    <t>COTED</t>
  </si>
  <si>
    <t>COTEC</t>
  </si>
  <si>
    <t>COD3</t>
  </si>
  <si>
    <t>CODIP</t>
  </si>
  <si>
    <t>CODID</t>
  </si>
  <si>
    <t>CODIC</t>
  </si>
  <si>
    <t>CPA3</t>
  </si>
  <si>
    <t>0CPAP</t>
  </si>
  <si>
    <t>0CPAD</t>
  </si>
  <si>
    <t>0CPAC</t>
  </si>
  <si>
    <t>CDO3</t>
  </si>
  <si>
    <t>CDOEP</t>
  </si>
  <si>
    <t>CDOED</t>
  </si>
  <si>
    <t>CDOEC</t>
  </si>
  <si>
    <t>CRF3D</t>
  </si>
  <si>
    <t>12.811</t>
  </si>
  <si>
    <t>COI3</t>
  </si>
  <si>
    <t>COINP</t>
  </si>
  <si>
    <t>COIND</t>
  </si>
  <si>
    <t>COINC</t>
  </si>
  <si>
    <t>CAV2</t>
  </si>
  <si>
    <t>0CAVP</t>
  </si>
  <si>
    <t>0CAVD</t>
  </si>
  <si>
    <t>CAE2</t>
  </si>
  <si>
    <t>0CAEP</t>
  </si>
  <si>
    <t>0CAED</t>
  </si>
  <si>
    <t>CGF2</t>
  </si>
  <si>
    <t>0CGFP</t>
  </si>
  <si>
    <t>0CGFD</t>
  </si>
  <si>
    <t>MIC4</t>
  </si>
  <si>
    <t>MICEP</t>
  </si>
  <si>
    <t>MICED</t>
  </si>
  <si>
    <t>MICEC</t>
  </si>
  <si>
    <t>CPE2</t>
  </si>
  <si>
    <t>0CPEP</t>
  </si>
  <si>
    <t>0CPED</t>
  </si>
  <si>
    <t>CRQ2</t>
  </si>
  <si>
    <t>0CRQP</t>
  </si>
  <si>
    <t>0CRQD</t>
  </si>
  <si>
    <t>0CRQC</t>
  </si>
  <si>
    <t>CGA2</t>
  </si>
  <si>
    <t>0CGAP</t>
  </si>
  <si>
    <t>0CGAD</t>
  </si>
  <si>
    <t>COB3</t>
  </si>
  <si>
    <t>COBIP</t>
  </si>
  <si>
    <t>COBID</t>
  </si>
  <si>
    <t>COBIC</t>
  </si>
  <si>
    <t>CON3</t>
  </si>
  <si>
    <t>CONSP</t>
  </si>
  <si>
    <t>CONSD</t>
  </si>
  <si>
    <t>CONSC</t>
  </si>
  <si>
    <t>ARC2</t>
  </si>
  <si>
    <t>ARCPP</t>
  </si>
  <si>
    <t>ARCPD</t>
  </si>
  <si>
    <t>ARCPC</t>
  </si>
  <si>
    <t>COD2</t>
  </si>
  <si>
    <t>0CODP</t>
  </si>
  <si>
    <t>0CODD</t>
  </si>
  <si>
    <t>0CODC</t>
  </si>
  <si>
    <t>MJ0017</t>
  </si>
  <si>
    <t>CAR4</t>
  </si>
  <si>
    <t>CAREP</t>
  </si>
  <si>
    <t>CARED</t>
  </si>
  <si>
    <t>CAREC</t>
  </si>
  <si>
    <t>COE3</t>
  </si>
  <si>
    <t>COEPP</t>
  </si>
  <si>
    <t>COEPD</t>
  </si>
  <si>
    <t>COEPC</t>
  </si>
  <si>
    <t>2222</t>
  </si>
  <si>
    <t>E222</t>
  </si>
  <si>
    <t>CTPPP</t>
  </si>
  <si>
    <t>CTPPD</t>
  </si>
  <si>
    <t>COR3</t>
  </si>
  <si>
    <t>CORGP</t>
  </si>
  <si>
    <t>CORGD</t>
  </si>
  <si>
    <t>CORGC</t>
  </si>
  <si>
    <t>CPR4</t>
  </si>
  <si>
    <t>Corporate Philanthropy Report</t>
  </si>
  <si>
    <t>CPRTP</t>
  </si>
  <si>
    <t>CPRTD</t>
  </si>
  <si>
    <t>CPRTC</t>
  </si>
  <si>
    <t>CSR2</t>
  </si>
  <si>
    <t>0CSRP</t>
  </si>
  <si>
    <t>0CSRD</t>
  </si>
  <si>
    <t>0CSRC</t>
  </si>
  <si>
    <t>CAP5</t>
  </si>
  <si>
    <t>CAPRP</t>
  </si>
  <si>
    <t>CAPRD</t>
  </si>
  <si>
    <t>CAPRC</t>
  </si>
  <si>
    <t>CEA3</t>
  </si>
  <si>
    <t>CEASP</t>
  </si>
  <si>
    <t>CEASD</t>
  </si>
  <si>
    <t>CEASC</t>
  </si>
  <si>
    <t>CAI3</t>
  </si>
  <si>
    <t>CAIMP</t>
  </si>
  <si>
    <t>CAIMD</t>
  </si>
  <si>
    <t>CAIMC</t>
  </si>
  <si>
    <t>CBM2</t>
  </si>
  <si>
    <t>0CBMP</t>
  </si>
  <si>
    <t>0CBMD</t>
  </si>
  <si>
    <t>0CBMC</t>
  </si>
  <si>
    <t>MJ0309</t>
  </si>
  <si>
    <t>CRI3</t>
  </si>
  <si>
    <t>CRIMP</t>
  </si>
  <si>
    <t>CRIMD</t>
  </si>
  <si>
    <t>CRIMC</t>
  </si>
  <si>
    <t>CAP3</t>
  </si>
  <si>
    <t>CAPPP</t>
  </si>
  <si>
    <t>CAPPD</t>
  </si>
  <si>
    <t>CAPPC</t>
  </si>
  <si>
    <t>CRI4</t>
  </si>
  <si>
    <t>CRIQP</t>
  </si>
  <si>
    <t>CRIQD</t>
  </si>
  <si>
    <t>CRIQC</t>
  </si>
  <si>
    <t>CSC2D</t>
  </si>
  <si>
    <t>CFT2D</t>
  </si>
  <si>
    <t>CRS2</t>
  </si>
  <si>
    <t>CRSOP</t>
  </si>
  <si>
    <t>CRSOD</t>
  </si>
  <si>
    <t>CRSOC</t>
  </si>
  <si>
    <t>2223</t>
  </si>
  <si>
    <t>E223</t>
  </si>
  <si>
    <t>CRATP</t>
  </si>
  <si>
    <t>CRATD</t>
  </si>
  <si>
    <t>CSA2</t>
  </si>
  <si>
    <t>CSANP</t>
  </si>
  <si>
    <t>CSAND</t>
  </si>
  <si>
    <t>CSANC</t>
  </si>
  <si>
    <t>CUA4</t>
  </si>
  <si>
    <t>CUAGP</t>
  </si>
  <si>
    <t>CUAGD</t>
  </si>
  <si>
    <t>CUAGC</t>
  </si>
  <si>
    <t>CUR5</t>
  </si>
  <si>
    <t>CURAP</t>
  </si>
  <si>
    <t>CURAD</t>
  </si>
  <si>
    <t>CURAC</t>
  </si>
  <si>
    <t>CUR2</t>
  </si>
  <si>
    <t>CURJP</t>
  </si>
  <si>
    <t>CURJD</t>
  </si>
  <si>
    <t>CURJC</t>
  </si>
  <si>
    <t>CUR4</t>
  </si>
  <si>
    <t>CURTP</t>
  </si>
  <si>
    <t>CURTD</t>
  </si>
  <si>
    <t>CURTC</t>
  </si>
  <si>
    <t>MJ0310</t>
  </si>
  <si>
    <t>CYT3</t>
  </si>
  <si>
    <t>CYTOP</t>
  </si>
  <si>
    <t>CYTOD</t>
  </si>
  <si>
    <t>CYTOC</t>
  </si>
  <si>
    <t>CYT7</t>
  </si>
  <si>
    <t>CYTBP</t>
  </si>
  <si>
    <t>CYTBD</t>
  </si>
  <si>
    <t>CYTBC</t>
  </si>
  <si>
    <t>CYT2</t>
  </si>
  <si>
    <t>0CYTP</t>
  </si>
  <si>
    <t>0CYTD</t>
  </si>
  <si>
    <t>0CYTC</t>
  </si>
  <si>
    <t>CM2</t>
  </si>
  <si>
    <t>00CMP</t>
  </si>
  <si>
    <t>00CMD</t>
  </si>
  <si>
    <t>00CMC</t>
  </si>
  <si>
    <t>DAP2</t>
  </si>
  <si>
    <t>Dean and Provost</t>
  </si>
  <si>
    <t>0DAPP</t>
  </si>
  <si>
    <t>0DAPD</t>
  </si>
  <si>
    <t>0DAPC</t>
  </si>
  <si>
    <t>MJ0076</t>
  </si>
  <si>
    <t>DEC4</t>
  </si>
  <si>
    <t>DECIP</t>
  </si>
  <si>
    <t>DECID</t>
  </si>
  <si>
    <t>DSJ3</t>
  </si>
  <si>
    <t>DSJIP</t>
  </si>
  <si>
    <t>DSJID</t>
  </si>
  <si>
    <t>EDT2</t>
  </si>
  <si>
    <t>0EDTP</t>
  </si>
  <si>
    <t>0EDTD</t>
  </si>
  <si>
    <t>0EDTC</t>
  </si>
  <si>
    <t>DMF2</t>
  </si>
  <si>
    <t>DMFRP</t>
  </si>
  <si>
    <t>DMFRD</t>
  </si>
  <si>
    <t>DMFRC</t>
  </si>
  <si>
    <t>DCH2</t>
  </si>
  <si>
    <t>The Department Chair</t>
  </si>
  <si>
    <t>0DCHP</t>
  </si>
  <si>
    <t>0DCHD</t>
  </si>
  <si>
    <t>0DCHC</t>
  </si>
  <si>
    <t>DER2D</t>
  </si>
  <si>
    <t>DMJ3</t>
  </si>
  <si>
    <t>0DMJP</t>
  </si>
  <si>
    <t>0DMJD</t>
  </si>
  <si>
    <t>0DMJC</t>
  </si>
  <si>
    <t>MJ0156</t>
  </si>
  <si>
    <t>DRE3</t>
  </si>
  <si>
    <t>DREVP</t>
  </si>
  <si>
    <t>DREVD</t>
  </si>
  <si>
    <t>DREVC</t>
  </si>
  <si>
    <t>DEV3</t>
  </si>
  <si>
    <t>DEVEP</t>
  </si>
  <si>
    <t>DEVED</t>
  </si>
  <si>
    <t>DEVEC</t>
  </si>
  <si>
    <t>DEW3</t>
  </si>
  <si>
    <t>DEWBP</t>
  </si>
  <si>
    <t>DEWBD</t>
  </si>
  <si>
    <t>DEC3</t>
  </si>
  <si>
    <t>DECHP</t>
  </si>
  <si>
    <t>DECHD</t>
  </si>
  <si>
    <t>DECHC</t>
  </si>
  <si>
    <t>DPR2</t>
  </si>
  <si>
    <t>0DPRP</t>
  </si>
  <si>
    <t>0DPRD</t>
  </si>
  <si>
    <t>0DPRC</t>
  </si>
  <si>
    <t>DGD2</t>
  </si>
  <si>
    <t>0DGDP</t>
  </si>
  <si>
    <t>0DGDD</t>
  </si>
  <si>
    <t>DVD3</t>
  </si>
  <si>
    <t>DVDYP</t>
  </si>
  <si>
    <t>DVDYD</t>
  </si>
  <si>
    <t>DMC3</t>
  </si>
  <si>
    <t>DMCNP</t>
  </si>
  <si>
    <t>DMCND</t>
  </si>
  <si>
    <t>DMCNC</t>
  </si>
  <si>
    <t>NEU2</t>
  </si>
  <si>
    <t>0NEUP</t>
  </si>
  <si>
    <t>0NEUD</t>
  </si>
  <si>
    <t>0NEUC</t>
  </si>
  <si>
    <t>DEV2</t>
  </si>
  <si>
    <t>0DEVP</t>
  </si>
  <si>
    <t>0DEVD</t>
  </si>
  <si>
    <t>DES3</t>
  </si>
  <si>
    <t>DESCP</t>
  </si>
  <si>
    <t>DESCD</t>
  </si>
  <si>
    <t>DOM2</t>
  </si>
  <si>
    <t>0DOMP</t>
  </si>
  <si>
    <t>0DOMD</t>
  </si>
  <si>
    <t>DMR3</t>
  </si>
  <si>
    <t>DMRRP</t>
  </si>
  <si>
    <t>DMRRD</t>
  </si>
  <si>
    <t>DME2</t>
  </si>
  <si>
    <t>0DMEP</t>
  </si>
  <si>
    <t>0DMED</t>
  </si>
  <si>
    <t>0DMEC</t>
  </si>
  <si>
    <t>DC2</t>
  </si>
  <si>
    <t>00DCP</t>
  </si>
  <si>
    <t>00DCD</t>
  </si>
  <si>
    <t>00DCC</t>
  </si>
  <si>
    <t>DIA3</t>
  </si>
  <si>
    <t>DIALP</t>
  </si>
  <si>
    <t>DIALD</t>
  </si>
  <si>
    <t>DIALC</t>
  </si>
  <si>
    <t>TGE3</t>
  </si>
  <si>
    <t>TGERP</t>
  </si>
  <si>
    <t>TGERD</t>
  </si>
  <si>
    <t>DOM3</t>
  </si>
  <si>
    <t>DOMEP</t>
  </si>
  <si>
    <t>DOMED</t>
  </si>
  <si>
    <t>DEN2</t>
  </si>
  <si>
    <t>0DENP</t>
  </si>
  <si>
    <t>0DEND</t>
  </si>
  <si>
    <t>0DENC</t>
  </si>
  <si>
    <t>DHE3</t>
  </si>
  <si>
    <t>Disability Compliance for Higher Education</t>
  </si>
  <si>
    <t>0DHEP</t>
  </si>
  <si>
    <t>0DHED</t>
  </si>
  <si>
    <t>0DHEC</t>
  </si>
  <si>
    <t>DIS3</t>
  </si>
  <si>
    <t>DISAP</t>
  </si>
  <si>
    <t>DISAD</t>
  </si>
  <si>
    <t>DISAC</t>
  </si>
  <si>
    <t>DAR2</t>
  </si>
  <si>
    <t>0DARP</t>
  </si>
  <si>
    <t>0DARD</t>
  </si>
  <si>
    <t>0DARC</t>
  </si>
  <si>
    <t>DDR2</t>
  </si>
  <si>
    <t>0DDRP</t>
  </si>
  <si>
    <t>0DDRD</t>
  </si>
  <si>
    <t>0DDRC</t>
  </si>
  <si>
    <t>DTA2</t>
  </si>
  <si>
    <t>0DTAP</t>
  </si>
  <si>
    <t>0DTAD</t>
  </si>
  <si>
    <t>0DTAC</t>
  </si>
  <si>
    <t>DYS2</t>
  </si>
  <si>
    <t>0DYSP</t>
  </si>
  <si>
    <t>0DYSD</t>
  </si>
  <si>
    <t>0DYSC</t>
  </si>
  <si>
    <t>EIP2</t>
  </si>
  <si>
    <t>0EIPP</t>
  </si>
  <si>
    <t>0EIPD</t>
  </si>
  <si>
    <t>EME3</t>
  </si>
  <si>
    <t>EMEDP</t>
  </si>
  <si>
    <t>EMEDD</t>
  </si>
  <si>
    <t>EMEDC</t>
  </si>
  <si>
    <t>ESP2</t>
  </si>
  <si>
    <t>0ESPP</t>
  </si>
  <si>
    <t>0ESPD</t>
  </si>
  <si>
    <t>0ESPC</t>
  </si>
  <si>
    <t>EQE2</t>
  </si>
  <si>
    <t>0EQEP</t>
  </si>
  <si>
    <t>0EQED</t>
  </si>
  <si>
    <t>0EQEC</t>
  </si>
  <si>
    <t>EER2D</t>
  </si>
  <si>
    <t>10.1002/(ISSN)2770-5706</t>
  </si>
  <si>
    <t>https://onlinelibrary.wiley.com/journal/27705706</t>
  </si>
  <si>
    <t>Earthquake</t>
  </si>
  <si>
    <t>ECH3</t>
  </si>
  <si>
    <t>ECHOP</t>
  </si>
  <si>
    <t>ECHOD</t>
  </si>
  <si>
    <t>ECO2</t>
  </si>
  <si>
    <t>0ECOP</t>
  </si>
  <si>
    <t>0ECOD</t>
  </si>
  <si>
    <t>EAP2</t>
  </si>
  <si>
    <t>0EAPP</t>
  </si>
  <si>
    <t>0EAPD</t>
  </si>
  <si>
    <t>MJ0311</t>
  </si>
  <si>
    <t>EEN2</t>
  </si>
  <si>
    <t>0EENP</t>
  </si>
  <si>
    <t>0EEND</t>
  </si>
  <si>
    <t>EMR2</t>
  </si>
  <si>
    <t>0EMRP</t>
  </si>
  <si>
    <t>0EMRD</t>
  </si>
  <si>
    <t>0EMRC</t>
  </si>
  <si>
    <t>ECM2</t>
  </si>
  <si>
    <t>0ECMP</t>
  </si>
  <si>
    <t>0ECMD</t>
  </si>
  <si>
    <t>ERE2</t>
  </si>
  <si>
    <t>0EREP</t>
  </si>
  <si>
    <t>0ERED</t>
  </si>
  <si>
    <t>0EREC</t>
  </si>
  <si>
    <t>ECY2</t>
  </si>
  <si>
    <t>0ECYP</t>
  </si>
  <si>
    <t>0ECYD</t>
  </si>
  <si>
    <t>ELE2</t>
  </si>
  <si>
    <t>0ELEP</t>
  </si>
  <si>
    <t>0ELED</t>
  </si>
  <si>
    <t>EFF2</t>
  </si>
  <si>
    <t>0EFFP</t>
  </si>
  <si>
    <t>0EFFD</t>
  </si>
  <si>
    <t>MJ0022</t>
  </si>
  <si>
    <t>ECT3</t>
  </si>
  <si>
    <t>ECTAP</t>
  </si>
  <si>
    <t>ECTAD</t>
  </si>
  <si>
    <t>ECA3</t>
  </si>
  <si>
    <t>ECAFP</t>
  </si>
  <si>
    <t>ECAFD</t>
  </si>
  <si>
    <t>ECAFC</t>
  </si>
  <si>
    <t>SEA2D</t>
  </si>
  <si>
    <t>EHR2</t>
  </si>
  <si>
    <t>0EHRP</t>
  </si>
  <si>
    <t>0EHRD</t>
  </si>
  <si>
    <t>0EHRC</t>
  </si>
  <si>
    <t>ECI3</t>
  </si>
  <si>
    <t>ECINP</t>
  </si>
  <si>
    <t>ECIND</t>
  </si>
  <si>
    <t>ECINC</t>
  </si>
  <si>
    <t>ECN3</t>
  </si>
  <si>
    <t>ECNOP</t>
  </si>
  <si>
    <t>ECNOD</t>
  </si>
  <si>
    <t>ECL4</t>
  </si>
  <si>
    <t>Economic Outlook</t>
  </si>
  <si>
    <t>ECOLP</t>
  </si>
  <si>
    <t>ECOLD</t>
  </si>
  <si>
    <t>ECOLC</t>
  </si>
  <si>
    <t>Oxford Economic Forecasting</t>
  </si>
  <si>
    <t>ECP5</t>
  </si>
  <si>
    <t>ECPAP</t>
  </si>
  <si>
    <t>ECPAD</t>
  </si>
  <si>
    <t>ECPAC</t>
  </si>
  <si>
    <t>MJ0021</t>
  </si>
  <si>
    <t>ECR4</t>
  </si>
  <si>
    <t>ECORP</t>
  </si>
  <si>
    <t>ECORD</t>
  </si>
  <si>
    <t>ECORC</t>
  </si>
  <si>
    <t>ECC3</t>
  </si>
  <si>
    <t>ECCAP</t>
  </si>
  <si>
    <t>ECCAD</t>
  </si>
  <si>
    <t>ECCAC</t>
  </si>
  <si>
    <t>ECP3</t>
  </si>
  <si>
    <t>ECPOP</t>
  </si>
  <si>
    <t>ECPOD</t>
  </si>
  <si>
    <t>ECPOC</t>
  </si>
  <si>
    <t>ECO5</t>
  </si>
  <si>
    <t>ECOTP</t>
  </si>
  <si>
    <t>ECOTD</t>
  </si>
  <si>
    <t>ECOTC</t>
  </si>
  <si>
    <t>ERE3</t>
  </si>
  <si>
    <t>EREVP</t>
  </si>
  <si>
    <t>EREVD</t>
  </si>
  <si>
    <t>EREVC</t>
  </si>
  <si>
    <t>EMI3</t>
  </si>
  <si>
    <t>EMIPP</t>
  </si>
  <si>
    <t>EMIPD</t>
  </si>
  <si>
    <t>EMIPC</t>
  </si>
  <si>
    <t>EDT3</t>
  </si>
  <si>
    <t>EDTHP</t>
  </si>
  <si>
    <t>EDTHD</t>
  </si>
  <si>
    <t>EDTHC</t>
  </si>
  <si>
    <t>EEJ2</t>
  </si>
  <si>
    <t>0EEJP</t>
  </si>
  <si>
    <t>0EEJD</t>
  </si>
  <si>
    <t>0EEJC</t>
  </si>
  <si>
    <t>2049</t>
  </si>
  <si>
    <t>E049</t>
  </si>
  <si>
    <t>ELANP</t>
  </si>
  <si>
    <t>ELAND</t>
  </si>
  <si>
    <t>ISD2D</t>
  </si>
  <si>
    <t>ECJ2</t>
  </si>
  <si>
    <t>0ECJP</t>
  </si>
  <si>
    <t>0ECJD</t>
  </si>
  <si>
    <t>0ECJC</t>
  </si>
  <si>
    <t>2027</t>
  </si>
  <si>
    <t>E027</t>
  </si>
  <si>
    <t>ELPSP</t>
  </si>
  <si>
    <t>ELPSD</t>
  </si>
  <si>
    <t>ELPSC</t>
  </si>
  <si>
    <t>2328</t>
  </si>
  <si>
    <t>E328</t>
  </si>
  <si>
    <t>EMBJP</t>
  </si>
  <si>
    <t>EMBJD</t>
  </si>
  <si>
    <t>2327</t>
  </si>
  <si>
    <t>E327</t>
  </si>
  <si>
    <t>EMBRP</t>
  </si>
  <si>
    <t>EMBRD</t>
  </si>
  <si>
    <t>EMM2</t>
  </si>
  <si>
    <t>0EMMP</t>
  </si>
  <si>
    <t>0EMMD</t>
  </si>
  <si>
    <t>0EMMC</t>
  </si>
  <si>
    <t>EST2D</t>
  </si>
  <si>
    <t>2198</t>
  </si>
  <si>
    <t>E198</t>
  </si>
  <si>
    <t>ENTEP</t>
  </si>
  <si>
    <t>ENTED</t>
  </si>
  <si>
    <t>EMT2</t>
  </si>
  <si>
    <t>Enrollment Management Report</t>
  </si>
  <si>
    <t>0EMTP</t>
  </si>
  <si>
    <t>0EMTD</t>
  </si>
  <si>
    <t>0EMTC</t>
  </si>
  <si>
    <t>ENTT</t>
  </si>
  <si>
    <t>1559-4939</t>
  </si>
  <si>
    <t>1932-5312</t>
  </si>
  <si>
    <t>ENT3</t>
  </si>
  <si>
    <t>ENT Today</t>
  </si>
  <si>
    <t>ENTTP</t>
  </si>
  <si>
    <t>ENTTD</t>
  </si>
  <si>
    <t>10.1002/(ISSN)1932-5312</t>
  </si>
  <si>
    <t>http://www.enttoday.org</t>
  </si>
  <si>
    <t>Print Only title</t>
  </si>
  <si>
    <t>Triological Society</t>
  </si>
  <si>
    <t>EEA2</t>
  </si>
  <si>
    <t>0EEAP</t>
  </si>
  <si>
    <t>0EEAD</t>
  </si>
  <si>
    <t>0EEAC</t>
  </si>
  <si>
    <t>ENR2</t>
  </si>
  <si>
    <t>0ENRP</t>
  </si>
  <si>
    <t>0ENRD</t>
  </si>
  <si>
    <t>ENS2</t>
  </si>
  <si>
    <t>0ENSP</t>
  </si>
  <si>
    <t>0ENSD</t>
  </si>
  <si>
    <t>EM2</t>
  </si>
  <si>
    <t>00EMP</t>
  </si>
  <si>
    <t>00EMD</t>
  </si>
  <si>
    <t>EMI2</t>
  </si>
  <si>
    <t>0EMIP</t>
  </si>
  <si>
    <t>0EMID</t>
  </si>
  <si>
    <t>EET2</t>
  </si>
  <si>
    <t>0EETP</t>
  </si>
  <si>
    <t>0EETD</t>
  </si>
  <si>
    <t>0EETC</t>
  </si>
  <si>
    <t>EP2</t>
  </si>
  <si>
    <t>00EPP</t>
  </si>
  <si>
    <t>00EPD</t>
  </si>
  <si>
    <t>00EPC</t>
  </si>
  <si>
    <t>TQE3</t>
  </si>
  <si>
    <t>TQEMP</t>
  </si>
  <si>
    <t>TQEMD</t>
  </si>
  <si>
    <t>TQEMC</t>
  </si>
  <si>
    <t>TOX2</t>
  </si>
  <si>
    <t>0TOXP</t>
  </si>
  <si>
    <t>0TOXD</t>
  </si>
  <si>
    <t>0TOXC</t>
  </si>
  <si>
    <t>MJ0081</t>
  </si>
  <si>
    <t>ETC3</t>
  </si>
  <si>
    <t>0ETCP</t>
  </si>
  <si>
    <t>0ETCD</t>
  </si>
  <si>
    <t>ENV2</t>
  </si>
  <si>
    <t>0ENVP</t>
  </si>
  <si>
    <t>0ENVD</t>
  </si>
  <si>
    <t>EPI2</t>
  </si>
  <si>
    <t>0EPIP</t>
  </si>
  <si>
    <t>0EPID</t>
  </si>
  <si>
    <t>0EPIC</t>
  </si>
  <si>
    <t>Epileptic Disorders</t>
  </si>
  <si>
    <t>EPD2D</t>
  </si>
  <si>
    <t>1.819</t>
  </si>
  <si>
    <t>EPP2</t>
  </si>
  <si>
    <t>0EPPP</t>
  </si>
  <si>
    <t>0EPPD</t>
  </si>
  <si>
    <t>0EPPC</t>
  </si>
  <si>
    <t>EVE2</t>
  </si>
  <si>
    <t>0EVEP</t>
  </si>
  <si>
    <t>0EVED</t>
  </si>
  <si>
    <t>0EVEC</t>
  </si>
  <si>
    <t>EVJ2</t>
  </si>
  <si>
    <t>0EVJP</t>
  </si>
  <si>
    <t>0EVJD</t>
  </si>
  <si>
    <t>0EVJC</t>
  </si>
  <si>
    <t>EAH2</t>
  </si>
  <si>
    <t>EAHRP</t>
  </si>
  <si>
    <t>EAHRD</t>
  </si>
  <si>
    <t>EAHRC</t>
  </si>
  <si>
    <t>ETH2</t>
  </si>
  <si>
    <t>0ETHP</t>
  </si>
  <si>
    <t>0ETHD</t>
  </si>
  <si>
    <t>0ETHC</t>
  </si>
  <si>
    <t>ETH3</t>
  </si>
  <si>
    <t>ETHOP</t>
  </si>
  <si>
    <t>ETHOD</t>
  </si>
  <si>
    <t>ETHOC</t>
  </si>
  <si>
    <t>EUC3</t>
  </si>
  <si>
    <t>EUCHP</t>
  </si>
  <si>
    <t>EUCHD</t>
  </si>
  <si>
    <t>EUCHC</t>
  </si>
  <si>
    <t>ERV2</t>
  </si>
  <si>
    <t>0ERVP</t>
  </si>
  <si>
    <t>0ERVD</t>
  </si>
  <si>
    <t>0ERVC</t>
  </si>
  <si>
    <t>EUF3</t>
  </si>
  <si>
    <t>EUFMP</t>
  </si>
  <si>
    <t>EUFMD</t>
  </si>
  <si>
    <t>EUFMC</t>
  </si>
  <si>
    <t>ECI2</t>
  </si>
  <si>
    <t>0ECIP</t>
  </si>
  <si>
    <t>0ECID</t>
  </si>
  <si>
    <t>EJE2</t>
  </si>
  <si>
    <t>0EJEP</t>
  </si>
  <si>
    <t>0EJED</t>
  </si>
  <si>
    <t>0EJEC</t>
  </si>
  <si>
    <t>EJE3</t>
  </si>
  <si>
    <t>EJEDP</t>
  </si>
  <si>
    <t>EJEDD</t>
  </si>
  <si>
    <t>EJEDC</t>
  </si>
  <si>
    <t>EJH2</t>
  </si>
  <si>
    <t>0EJHP</t>
  </si>
  <si>
    <t>0EJHD</t>
  </si>
  <si>
    <t>0EJHC</t>
  </si>
  <si>
    <t>EJH3</t>
  </si>
  <si>
    <t>EJHFP</t>
  </si>
  <si>
    <t>EJHFD</t>
  </si>
  <si>
    <t>EJHFC</t>
  </si>
  <si>
    <t>2040</t>
  </si>
  <si>
    <t>E040</t>
  </si>
  <si>
    <t>0EJIP</t>
  </si>
  <si>
    <t>0EJID</t>
  </si>
  <si>
    <t>0EJIC</t>
  </si>
  <si>
    <t>E005</t>
  </si>
  <si>
    <t>EJICP</t>
  </si>
  <si>
    <t>EJICD</t>
  </si>
  <si>
    <t>2114</t>
  </si>
  <si>
    <t>E114</t>
  </si>
  <si>
    <t>EJLTP</t>
  </si>
  <si>
    <t>EJLTD</t>
  </si>
  <si>
    <t>EJLTC</t>
  </si>
  <si>
    <t>ENE2</t>
  </si>
  <si>
    <t>0ENEP</t>
  </si>
  <si>
    <t>0ENED</t>
  </si>
  <si>
    <t>0ENEC</t>
  </si>
  <si>
    <t>EJN2</t>
  </si>
  <si>
    <t>0EJNP</t>
  </si>
  <si>
    <t>0EJND</t>
  </si>
  <si>
    <t>0EJNC</t>
  </si>
  <si>
    <t>EOS2</t>
  </si>
  <si>
    <t>0EOSP</t>
  </si>
  <si>
    <t>0EOSD</t>
  </si>
  <si>
    <t>0EOSC</t>
  </si>
  <si>
    <t>2046</t>
  </si>
  <si>
    <t>E046</t>
  </si>
  <si>
    <t>EJOCP</t>
  </si>
  <si>
    <t>EJOCD</t>
  </si>
  <si>
    <t>EJP4</t>
  </si>
  <si>
    <t>0EJPP</t>
  </si>
  <si>
    <t>0EJPD</t>
  </si>
  <si>
    <t>EJO3</t>
  </si>
  <si>
    <t>EJOPP</t>
  </si>
  <si>
    <t>EJOPD</t>
  </si>
  <si>
    <t>EJOPC</t>
  </si>
  <si>
    <t>MJ0263</t>
  </si>
  <si>
    <t>EJP3</t>
  </si>
  <si>
    <t>EJPRP</t>
  </si>
  <si>
    <t>EJPRD</t>
  </si>
  <si>
    <t>EJPRC</t>
  </si>
  <si>
    <t>EPD3</t>
  </si>
  <si>
    <t>EPDYP</t>
  </si>
  <si>
    <t>EPDYD</t>
  </si>
  <si>
    <t>EPDYC</t>
  </si>
  <si>
    <t>EJS3</t>
  </si>
  <si>
    <t>EJSPP</t>
  </si>
  <si>
    <t>EJSPD</t>
  </si>
  <si>
    <t>EJSPC</t>
  </si>
  <si>
    <t>MJ0025</t>
  </si>
  <si>
    <t>EJS4</t>
  </si>
  <si>
    <t>EJSSP</t>
  </si>
  <si>
    <t>EJSSD</t>
  </si>
  <si>
    <t>EJSSC</t>
  </si>
  <si>
    <t>EUL3</t>
  </si>
  <si>
    <t>EULJP</t>
  </si>
  <si>
    <t>EULJD</t>
  </si>
  <si>
    <t>EULJC</t>
  </si>
  <si>
    <t>EMR3</t>
  </si>
  <si>
    <t>EMREP</t>
  </si>
  <si>
    <t>EMRED</t>
  </si>
  <si>
    <t>EMREC</t>
  </si>
  <si>
    <t>EPA2D</t>
  </si>
  <si>
    <t>EDE2</t>
  </si>
  <si>
    <t>0EDEP</t>
  </si>
  <si>
    <t>0EDED</t>
  </si>
  <si>
    <t>0EDEC</t>
  </si>
  <si>
    <t>EVA3</t>
  </si>
  <si>
    <t>EVANP</t>
  </si>
  <si>
    <t>EVAND</t>
  </si>
  <si>
    <t>EVANC</t>
  </si>
  <si>
    <t>EXD2</t>
  </si>
  <si>
    <t>0EXDP</t>
  </si>
  <si>
    <t>0EXDD</t>
  </si>
  <si>
    <t>EXS3</t>
  </si>
  <si>
    <t>EXSYP</t>
  </si>
  <si>
    <t>EXSYD</t>
  </si>
  <si>
    <t>FCS3</t>
  </si>
  <si>
    <t>FCSRP</t>
  </si>
  <si>
    <t>FCSRD</t>
  </si>
  <si>
    <t>FCSRC</t>
  </si>
  <si>
    <t>FCR3</t>
  </si>
  <si>
    <t>FCREP</t>
  </si>
  <si>
    <t>FCRED</t>
  </si>
  <si>
    <t>FCREC</t>
  </si>
  <si>
    <t>FAM3</t>
  </si>
  <si>
    <t>FAMPP</t>
  </si>
  <si>
    <t>FAMPD</t>
  </si>
  <si>
    <t>FAMPC</t>
  </si>
  <si>
    <t>FAR3</t>
  </si>
  <si>
    <t>FAREP</t>
  </si>
  <si>
    <t>FARED</t>
  </si>
  <si>
    <t>FAREC</t>
  </si>
  <si>
    <t>FSB2D</t>
  </si>
  <si>
    <t>FFE2</t>
  </si>
  <si>
    <t>0FFEP</t>
  </si>
  <si>
    <t>0FFED</t>
  </si>
  <si>
    <t>0FFEC</t>
  </si>
  <si>
    <t>FEB3</t>
  </si>
  <si>
    <t>FEBSP</t>
  </si>
  <si>
    <t>FEBSD</t>
  </si>
  <si>
    <t>FEB2D</t>
  </si>
  <si>
    <t>2243</t>
  </si>
  <si>
    <t>E243</t>
  </si>
  <si>
    <t>FEDRP</t>
  </si>
  <si>
    <t>FEDRD</t>
  </si>
  <si>
    <t>FEDRC</t>
  </si>
  <si>
    <t>FGC2</t>
  </si>
  <si>
    <t>Federal Grants &amp; Contracts</t>
  </si>
  <si>
    <t>0FGCP</t>
  </si>
  <si>
    <t>0FGCD</t>
  </si>
  <si>
    <t>0FGCC</t>
  </si>
  <si>
    <t>FEA2D</t>
  </si>
  <si>
    <t>FAA3</t>
  </si>
  <si>
    <t>FAAMP</t>
  </si>
  <si>
    <t>FAAMD</t>
  </si>
  <si>
    <t>FAAMC</t>
  </si>
  <si>
    <t>FIM3</t>
  </si>
  <si>
    <t>FIMAP</t>
  </si>
  <si>
    <t>FIMAD</t>
  </si>
  <si>
    <t>FIMAC</t>
  </si>
  <si>
    <t>FMI3</t>
  </si>
  <si>
    <t>FMIIP</t>
  </si>
  <si>
    <t>FMIID</t>
  </si>
  <si>
    <t>FMIIC</t>
  </si>
  <si>
    <t>CFP2D</t>
  </si>
  <si>
    <t>FIR3</t>
  </si>
  <si>
    <t>FIREP</t>
  </si>
  <si>
    <t>FIRED</t>
  </si>
  <si>
    <t>FIREC</t>
  </si>
  <si>
    <t>FAM2</t>
  </si>
  <si>
    <t>0FAMP</t>
  </si>
  <si>
    <t>0FAMD</t>
  </si>
  <si>
    <t>0FAMC</t>
  </si>
  <si>
    <t>FIS3</t>
  </si>
  <si>
    <t>FISCP</t>
  </si>
  <si>
    <t>FISCD</t>
  </si>
  <si>
    <t>FISCC</t>
  </si>
  <si>
    <t>FAF2</t>
  </si>
  <si>
    <t>0FAFP</t>
  </si>
  <si>
    <t>0FAFD</t>
  </si>
  <si>
    <t>0FAFC</t>
  </si>
  <si>
    <t>FSH2</t>
  </si>
  <si>
    <t>0FSHP</t>
  </si>
  <si>
    <t>0FSHD</t>
  </si>
  <si>
    <t>FME2</t>
  </si>
  <si>
    <t>0FMEP</t>
  </si>
  <si>
    <t>0FMED</t>
  </si>
  <si>
    <t>0FMEC</t>
  </si>
  <si>
    <t>FOG2</t>
  </si>
  <si>
    <t>0FOGP</t>
  </si>
  <si>
    <t>0FOGD</t>
  </si>
  <si>
    <t>0FOGC</t>
  </si>
  <si>
    <t>FFJ2</t>
  </si>
  <si>
    <t>0FFJP</t>
  </si>
  <si>
    <t>0FFJD</t>
  </si>
  <si>
    <t>0FFJC</t>
  </si>
  <si>
    <t>FQU</t>
  </si>
  <si>
    <t>2572-8644</t>
  </si>
  <si>
    <t>Food Quality &amp; Safety</t>
  </si>
  <si>
    <t>0FQUP</t>
  </si>
  <si>
    <t>FLA3</t>
  </si>
  <si>
    <t>FLANP</t>
  </si>
  <si>
    <t>FLAND</t>
  </si>
  <si>
    <t>FLANC</t>
  </si>
  <si>
    <t>EFP2</t>
  </si>
  <si>
    <t>0EFPP</t>
  </si>
  <si>
    <t>0EFPD</t>
  </si>
  <si>
    <t>2244</t>
  </si>
  <si>
    <t>E244</t>
  </si>
  <si>
    <t>PROPP</t>
  </si>
  <si>
    <t>PROPD</t>
  </si>
  <si>
    <t>FWB2</t>
  </si>
  <si>
    <t>0FWBP</t>
  </si>
  <si>
    <t>0FWBD</t>
  </si>
  <si>
    <t>0FWBC</t>
  </si>
  <si>
    <t>FEE2</t>
  </si>
  <si>
    <t>0FEEP</t>
  </si>
  <si>
    <t>0FEED</t>
  </si>
  <si>
    <t>0FEEC</t>
  </si>
  <si>
    <t>2293</t>
  </si>
  <si>
    <t>E293</t>
  </si>
  <si>
    <t>FUCEP</t>
  </si>
  <si>
    <t>FUCED</t>
  </si>
  <si>
    <t>FEC2</t>
  </si>
  <si>
    <t>0FECP</t>
  </si>
  <si>
    <t>0FECD</t>
  </si>
  <si>
    <t>FCP2</t>
  </si>
  <si>
    <t>0FCPP</t>
  </si>
  <si>
    <t>0FCPD</t>
  </si>
  <si>
    <t>FFO2D</t>
  </si>
  <si>
    <t>2250</t>
  </si>
  <si>
    <t>E250</t>
  </si>
  <si>
    <t>GAMMP</t>
  </si>
  <si>
    <t>GAMMD</t>
  </si>
  <si>
    <t>GAMMC</t>
  </si>
  <si>
    <t>GEN3</t>
  </si>
  <si>
    <t>GENDP</t>
  </si>
  <si>
    <t>GENDD</t>
  </si>
  <si>
    <t>GENDC</t>
  </si>
  <si>
    <t>GWA3</t>
  </si>
  <si>
    <t>GWAOP</t>
  </si>
  <si>
    <t>GWAOD</t>
  </si>
  <si>
    <t>GWAOC</t>
  </si>
  <si>
    <t>GEN4</t>
  </si>
  <si>
    <t>GENAP</t>
  </si>
  <si>
    <t>GENAD</t>
  </si>
  <si>
    <t>GENAC</t>
  </si>
  <si>
    <t>GTC2</t>
  </si>
  <si>
    <t>0GTCP</t>
  </si>
  <si>
    <t>0GTCD</t>
  </si>
  <si>
    <t>GCC2</t>
  </si>
  <si>
    <t>0GCCP</t>
  </si>
  <si>
    <t>0GCCD</t>
  </si>
  <si>
    <t>0GCCC</t>
  </si>
  <si>
    <t>DVG2</t>
  </si>
  <si>
    <t>0DVGP</t>
  </si>
  <si>
    <t>0DVGD</t>
  </si>
  <si>
    <t>GEP3</t>
  </si>
  <si>
    <t>GEPIP</t>
  </si>
  <si>
    <t>GEPID</t>
  </si>
  <si>
    <t>GEA2</t>
  </si>
  <si>
    <t>0GEAP</t>
  </si>
  <si>
    <t>0GEAD</t>
  </si>
  <si>
    <t>0GEAC</t>
  </si>
  <si>
    <t>GBI2</t>
  </si>
  <si>
    <t>0GBIP</t>
  </si>
  <si>
    <t>0GBID</t>
  </si>
  <si>
    <t>GEA3</t>
  </si>
  <si>
    <t>GEANP</t>
  </si>
  <si>
    <t>GEAND</t>
  </si>
  <si>
    <t>GEJ4</t>
  </si>
  <si>
    <t>GEOJP</t>
  </si>
  <si>
    <t>GEOJD</t>
  </si>
  <si>
    <t>GEOJC</t>
  </si>
  <si>
    <t>GEO5</t>
  </si>
  <si>
    <t>GEORP</t>
  </si>
  <si>
    <t>GEORD</t>
  </si>
  <si>
    <t>GEORC</t>
  </si>
  <si>
    <t>GEC3D</t>
  </si>
  <si>
    <t>GJ2</t>
  </si>
  <si>
    <t>00GJP</t>
  </si>
  <si>
    <t>00GJD</t>
  </si>
  <si>
    <t>00GJC</t>
  </si>
  <si>
    <t>GTO2</t>
  </si>
  <si>
    <t>0GTOP</t>
  </si>
  <si>
    <t>0GTOD</t>
  </si>
  <si>
    <t>0GTOC</t>
  </si>
  <si>
    <t>Blackwell &amp; Geologists' Association</t>
  </si>
  <si>
    <t>GEOT</t>
  </si>
  <si>
    <t>2478</t>
  </si>
  <si>
    <t>E478</t>
  </si>
  <si>
    <t>Geomechanics and Tunnelling</t>
  </si>
  <si>
    <t>GEOTP</t>
  </si>
  <si>
    <t>GEOTD</t>
  </si>
  <si>
    <t>GEOTC</t>
  </si>
  <si>
    <t>Osterreichische Gesellschaft fur Geomechanik</t>
  </si>
  <si>
    <t>GPR2</t>
  </si>
  <si>
    <t>0GPRP</t>
  </si>
  <si>
    <t>0GPRD</t>
  </si>
  <si>
    <t>0GPRC</t>
  </si>
  <si>
    <t>GGR2</t>
  </si>
  <si>
    <t>0GGRP</t>
  </si>
  <si>
    <t>0GGRD</t>
  </si>
  <si>
    <t>0GGRC</t>
  </si>
  <si>
    <t>GETE</t>
  </si>
  <si>
    <t>2534</t>
  </si>
  <si>
    <t>E534</t>
  </si>
  <si>
    <t>geotechnik</t>
  </si>
  <si>
    <t>GETEP</t>
  </si>
  <si>
    <t>GETED</t>
  </si>
  <si>
    <t>GETEC</t>
  </si>
  <si>
    <t>Deutsche Gesellschaft fur Geotechnik e V</t>
  </si>
  <si>
    <t>GGI2</t>
  </si>
  <si>
    <t>0GGIP</t>
  </si>
  <si>
    <t>0GGID</t>
  </si>
  <si>
    <t>GLA3</t>
  </si>
  <si>
    <t>GLALP</t>
  </si>
  <si>
    <t>GLALD</t>
  </si>
  <si>
    <t>GLALC</t>
  </si>
  <si>
    <t>GEQ3</t>
  </si>
  <si>
    <t>GEQUP</t>
  </si>
  <si>
    <t>GEQUD</t>
  </si>
  <si>
    <t>GEQUC</t>
  </si>
  <si>
    <t>GER2</t>
  </si>
  <si>
    <t>0GERP</t>
  </si>
  <si>
    <t>0GERD</t>
  </si>
  <si>
    <t>0GERC</t>
  </si>
  <si>
    <t>GLI3</t>
  </si>
  <si>
    <t>GLIAP</t>
  </si>
  <si>
    <t>GLIAD</t>
  </si>
  <si>
    <t>GLIAC</t>
  </si>
  <si>
    <t>GBC3</t>
  </si>
  <si>
    <t>0GBCP</t>
  </si>
  <si>
    <t>0GBCD</t>
  </si>
  <si>
    <t>JOE2</t>
  </si>
  <si>
    <t>0JOEP</t>
  </si>
  <si>
    <t>0JOED</t>
  </si>
  <si>
    <t>0JOEC</t>
  </si>
  <si>
    <t>GCB2</t>
  </si>
  <si>
    <t>0GCBP</t>
  </si>
  <si>
    <t>0GCBD</t>
  </si>
  <si>
    <t>0GCBC</t>
  </si>
  <si>
    <t>GEB2</t>
  </si>
  <si>
    <t>0GEBP</t>
  </si>
  <si>
    <t>0GEBD</t>
  </si>
  <si>
    <t>0GEBC</t>
  </si>
  <si>
    <t>GLO3</t>
  </si>
  <si>
    <t>GLOBP</t>
  </si>
  <si>
    <t>GLOBD</t>
  </si>
  <si>
    <t>GPO3</t>
  </si>
  <si>
    <t>GPOLP</t>
  </si>
  <si>
    <t>GPOLD</t>
  </si>
  <si>
    <t>GSJ3</t>
  </si>
  <si>
    <t>0GSJP</t>
  </si>
  <si>
    <t>0GSJD</t>
  </si>
  <si>
    <t>0GSJC</t>
  </si>
  <si>
    <t>GOV3</t>
  </si>
  <si>
    <t>GOVEP</t>
  </si>
  <si>
    <t>GOVED</t>
  </si>
  <si>
    <t>GFS2</t>
  </si>
  <si>
    <t>0GFSP</t>
  </si>
  <si>
    <t>0GFSD</t>
  </si>
  <si>
    <t>0GFSC</t>
  </si>
  <si>
    <t>GRS2</t>
  </si>
  <si>
    <t>0GRSP</t>
  </si>
  <si>
    <t>0GRSD</t>
  </si>
  <si>
    <t>0GRSC</t>
  </si>
  <si>
    <t>GHG3D</t>
  </si>
  <si>
    <t>GWA4</t>
  </si>
  <si>
    <t>GWATP</t>
  </si>
  <si>
    <t>GWATD</t>
  </si>
  <si>
    <t>GWATC</t>
  </si>
  <si>
    <t>GWM3</t>
  </si>
  <si>
    <t>GWMRP</t>
  </si>
  <si>
    <t>GWMRD</t>
  </si>
  <si>
    <t>GWMRC</t>
  </si>
  <si>
    <t>GRO3</t>
  </si>
  <si>
    <t>GROWP</t>
  </si>
  <si>
    <t>GROWD</t>
  </si>
  <si>
    <t>HAE2</t>
  </si>
  <si>
    <t>0HAEP</t>
  </si>
  <si>
    <t>0HAED</t>
  </si>
  <si>
    <t>0HAEC</t>
  </si>
  <si>
    <t>HAS3</t>
  </si>
  <si>
    <t>HASTP</t>
  </si>
  <si>
    <t>HASTD</t>
  </si>
  <si>
    <t>HASTC</t>
  </si>
  <si>
    <t>HED2</t>
  </si>
  <si>
    <t>0HEDP</t>
  </si>
  <si>
    <t>0HEDD</t>
  </si>
  <si>
    <t>0HEDC</t>
  </si>
  <si>
    <t>HEA3</t>
  </si>
  <si>
    <t>HEADP</t>
  </si>
  <si>
    <t>HEADD</t>
  </si>
  <si>
    <t>HEADC</t>
  </si>
  <si>
    <t>HEC2</t>
  </si>
  <si>
    <t>0HECP</t>
  </si>
  <si>
    <t>0HECD</t>
  </si>
  <si>
    <t>0HECC</t>
  </si>
  <si>
    <t>HIR2</t>
  </si>
  <si>
    <t>0HIRP</t>
  </si>
  <si>
    <t>0HIRD</t>
  </si>
  <si>
    <t>0HIRC</t>
  </si>
  <si>
    <t>HPJ2</t>
  </si>
  <si>
    <t>HPJAP</t>
  </si>
  <si>
    <t>HPJAD</t>
  </si>
  <si>
    <t>HPJAC</t>
  </si>
  <si>
    <t>HES3</t>
  </si>
  <si>
    <t>HESRP</t>
  </si>
  <si>
    <t>HESRD</t>
  </si>
  <si>
    <t>HESRC</t>
  </si>
  <si>
    <t>HTJ2</t>
  </si>
  <si>
    <t>0HTJP</t>
  </si>
  <si>
    <t>0HTJD</t>
  </si>
  <si>
    <t>0HTJC</t>
  </si>
  <si>
    <t>HEL2</t>
  </si>
  <si>
    <t>0HELP</t>
  </si>
  <si>
    <t>0HELD</t>
  </si>
  <si>
    <t>2217</t>
  </si>
  <si>
    <t>E217</t>
  </si>
  <si>
    <t>HLCAP</t>
  </si>
  <si>
    <t>HLCAD</t>
  </si>
  <si>
    <t>HON2</t>
  </si>
  <si>
    <t>0HONP</t>
  </si>
  <si>
    <t>0HOND</t>
  </si>
  <si>
    <t>HDI2</t>
  </si>
  <si>
    <t>0HDIP</t>
  </si>
  <si>
    <t>0HDID</t>
  </si>
  <si>
    <t>0HDIC</t>
  </si>
  <si>
    <t>HEP3</t>
  </si>
  <si>
    <t>HEPRP</t>
  </si>
  <si>
    <t>HEPRD</t>
  </si>
  <si>
    <t>HEPRC</t>
  </si>
  <si>
    <t>HEY3</t>
  </si>
  <si>
    <t>HEYJP</t>
  </si>
  <si>
    <t>HEYJD</t>
  </si>
  <si>
    <t>HEYJC</t>
  </si>
  <si>
    <t>HEQ3</t>
  </si>
  <si>
    <t>HEQUP</t>
  </si>
  <si>
    <t>HEQUD</t>
  </si>
  <si>
    <t>HEQUC</t>
  </si>
  <si>
    <t>HIP3</t>
  </si>
  <si>
    <t>HIPOP</t>
  </si>
  <si>
    <t>HIPOD</t>
  </si>
  <si>
    <t>HIPOC</t>
  </si>
  <si>
    <t>HIS2</t>
  </si>
  <si>
    <t>0HISP</t>
  </si>
  <si>
    <t>0HISD</t>
  </si>
  <si>
    <t>0HISC</t>
  </si>
  <si>
    <t>HIS3</t>
  </si>
  <si>
    <t>HISTP</t>
  </si>
  <si>
    <t>HISTD</t>
  </si>
  <si>
    <t>HISTC</t>
  </si>
  <si>
    <t>HIT3</t>
  </si>
  <si>
    <t>HITHP</t>
  </si>
  <si>
    <t>HITHD</t>
  </si>
  <si>
    <t>HITHC</t>
  </si>
  <si>
    <t>HIC3D</t>
  </si>
  <si>
    <t>HIV2</t>
  </si>
  <si>
    <t>0HIVP</t>
  </si>
  <si>
    <t>0HIVD</t>
  </si>
  <si>
    <t>0HIVC</t>
  </si>
  <si>
    <t>TAN2</t>
  </si>
  <si>
    <t>0TANP</t>
  </si>
  <si>
    <t>0TAND</t>
  </si>
  <si>
    <t>0TANC</t>
  </si>
  <si>
    <t>HOJ3</t>
  </si>
  <si>
    <t>HOJOP</t>
  </si>
  <si>
    <t>HOJOD</t>
  </si>
  <si>
    <t>HOJOC</t>
  </si>
  <si>
    <t>HFM2</t>
  </si>
  <si>
    <t>0HFMP</t>
  </si>
  <si>
    <t>0HFMD</t>
  </si>
  <si>
    <t>HUP2</t>
  </si>
  <si>
    <t>0HUPP</t>
  </si>
  <si>
    <t>0HUPD</t>
  </si>
  <si>
    <t>HRD3</t>
  </si>
  <si>
    <t>HRDQP</t>
  </si>
  <si>
    <t>HRDQD</t>
  </si>
  <si>
    <t>HRDQC</t>
  </si>
  <si>
    <t>HRM2</t>
  </si>
  <si>
    <t>0HRMP</t>
  </si>
  <si>
    <t>0HRMD</t>
  </si>
  <si>
    <t>0HRMC</t>
  </si>
  <si>
    <t>HRM3</t>
  </si>
  <si>
    <t>HRMJP</t>
  </si>
  <si>
    <t>HRMJD</t>
  </si>
  <si>
    <t>HRMJC</t>
  </si>
  <si>
    <t>HYP2</t>
  </si>
  <si>
    <t>0HYPP</t>
  </si>
  <si>
    <t>0HYPD</t>
  </si>
  <si>
    <t>IBI2</t>
  </si>
  <si>
    <t>0IBIP</t>
  </si>
  <si>
    <t>0IBID</t>
  </si>
  <si>
    <t>0IBIC</t>
  </si>
  <si>
    <t>TEE2</t>
  </si>
  <si>
    <t>IEEJ Transactions on Electrical and Electronic Engineering</t>
  </si>
  <si>
    <t>0TEEP</t>
  </si>
  <si>
    <t>0TEED</t>
  </si>
  <si>
    <t>0TEEC</t>
  </si>
  <si>
    <t>Wiley &amp; Institute of Electrical Engineers of Japan</t>
  </si>
  <si>
    <t>.668</t>
  </si>
  <si>
    <t>IMR2</t>
  </si>
  <si>
    <t>0IMRP</t>
  </si>
  <si>
    <t>0IMRD</t>
  </si>
  <si>
    <t>IMM2</t>
  </si>
  <si>
    <t>0IMMP</t>
  </si>
  <si>
    <t>0IMMD</t>
  </si>
  <si>
    <t>0IMMC</t>
  </si>
  <si>
    <t>IMC2</t>
  </si>
  <si>
    <t>IMCBP</t>
  </si>
  <si>
    <t>IMCBD</t>
  </si>
  <si>
    <t>IMCBC</t>
  </si>
  <si>
    <t>INP2</t>
  </si>
  <si>
    <t>INPRP</t>
  </si>
  <si>
    <t>INPRD</t>
  </si>
  <si>
    <t>INPRC</t>
  </si>
  <si>
    <t>INCOSE International Symposium</t>
  </si>
  <si>
    <t>IIS2D</t>
  </si>
  <si>
    <t>Wiley &amp; International Council on Systems Engineering</t>
  </si>
  <si>
    <t>IRE3</t>
  </si>
  <si>
    <t>IRELP</t>
  </si>
  <si>
    <t>IRELD</t>
  </si>
  <si>
    <t>IRELC</t>
  </si>
  <si>
    <t>MJ0031</t>
  </si>
  <si>
    <t>IRJ2</t>
  </si>
  <si>
    <t>0IRJP</t>
  </si>
  <si>
    <t>0IRJD</t>
  </si>
  <si>
    <t>0IRJC</t>
  </si>
  <si>
    <t>INF4</t>
  </si>
  <si>
    <t>INFAP</t>
  </si>
  <si>
    <t>INFAD</t>
  </si>
  <si>
    <t>ICD2</t>
  </si>
  <si>
    <t>0ICDP</t>
  </si>
  <si>
    <t>0ICDD</t>
  </si>
  <si>
    <t>IMH3</t>
  </si>
  <si>
    <t>IMHJP</t>
  </si>
  <si>
    <t>IMHJD</t>
  </si>
  <si>
    <t>IMHJC</t>
  </si>
  <si>
    <t>INFM</t>
  </si>
  <si>
    <t>1750-4740</t>
  </si>
  <si>
    <t>Infocus Magazine</t>
  </si>
  <si>
    <t>INFMP</t>
  </si>
  <si>
    <t>10.1111/(ISSN)1365-3067</t>
  </si>
  <si>
    <t>MSID</t>
  </si>
  <si>
    <t>0362-0972</t>
  </si>
  <si>
    <t>2637-496X</t>
  </si>
  <si>
    <t>MSI2</t>
  </si>
  <si>
    <t>Information Display</t>
  </si>
  <si>
    <t>MSIDP</t>
  </si>
  <si>
    <t>MSIDD</t>
  </si>
  <si>
    <t>10.1002/(ISSN)2637-496X</t>
  </si>
  <si>
    <t>https://onlinelibrary.wiley.com/journal/2637496X</t>
  </si>
  <si>
    <t>ISJ2</t>
  </si>
  <si>
    <t>0ISJP</t>
  </si>
  <si>
    <t>0ISJD</t>
  </si>
  <si>
    <t>0ISJC</t>
  </si>
  <si>
    <t>ICA3</t>
  </si>
  <si>
    <t>ICADP</t>
  </si>
  <si>
    <t>ICADD</t>
  </si>
  <si>
    <t>ICADC</t>
  </si>
  <si>
    <t>IMB2</t>
  </si>
  <si>
    <t>0IMBP</t>
  </si>
  <si>
    <t>0IMBD</t>
  </si>
  <si>
    <t>0IMBC</t>
  </si>
  <si>
    <t>INS2</t>
  </si>
  <si>
    <t>0INSP</t>
  </si>
  <si>
    <t>0INSD</t>
  </si>
  <si>
    <t>INS5</t>
  </si>
  <si>
    <t>INSTP</t>
  </si>
  <si>
    <t>INSTD</t>
  </si>
  <si>
    <t>INSTC</t>
  </si>
  <si>
    <t>International Council on Systems Engineering</t>
  </si>
  <si>
    <t>IEA3</t>
  </si>
  <si>
    <t>IEAMP</t>
  </si>
  <si>
    <t>IEAMD</t>
  </si>
  <si>
    <t>INZ</t>
  </si>
  <si>
    <t>INZ2P</t>
  </si>
  <si>
    <t>INZ2D</t>
  </si>
  <si>
    <t>ISA3</t>
  </si>
  <si>
    <t>ISAFP</t>
  </si>
  <si>
    <t>ISAFD</t>
  </si>
  <si>
    <t>IMJ2</t>
  </si>
  <si>
    <t>0IMJP</t>
  </si>
  <si>
    <t>0IMJD</t>
  </si>
  <si>
    <t>0IMJC</t>
  </si>
  <si>
    <t>IER3</t>
  </si>
  <si>
    <t>IEREP</t>
  </si>
  <si>
    <t>IERED</t>
  </si>
  <si>
    <t>IEREC</t>
  </si>
  <si>
    <t>IEJ2</t>
  </si>
  <si>
    <t>0IEJP</t>
  </si>
  <si>
    <t>0IEJD</t>
  </si>
  <si>
    <t>0IEJC</t>
  </si>
  <si>
    <t>INF3</t>
  </si>
  <si>
    <t>INFIP</t>
  </si>
  <si>
    <t>INFID</t>
  </si>
  <si>
    <t>INFIC</t>
  </si>
  <si>
    <t>ALR3</t>
  </si>
  <si>
    <t>0ALRP</t>
  </si>
  <si>
    <t>0ALRD</t>
  </si>
  <si>
    <t>0ALRC</t>
  </si>
  <si>
    <t>IIR2</t>
  </si>
  <si>
    <t>0IIRP</t>
  </si>
  <si>
    <t>0IIRD</t>
  </si>
  <si>
    <t>0IIRC</t>
  </si>
  <si>
    <t>NAG2</t>
  </si>
  <si>
    <t>0NAGP</t>
  </si>
  <si>
    <t>0NAGD</t>
  </si>
  <si>
    <t>0NAGC</t>
  </si>
  <si>
    <t>CNM2</t>
  </si>
  <si>
    <t>0CNMP</t>
  </si>
  <si>
    <t>0CNMD</t>
  </si>
  <si>
    <t>NME2</t>
  </si>
  <si>
    <t>0NMEP</t>
  </si>
  <si>
    <t>0NMED</t>
  </si>
  <si>
    <t>0NMEC</t>
  </si>
  <si>
    <t>FLD2</t>
  </si>
  <si>
    <t>0FLDP</t>
  </si>
  <si>
    <t>0FLDD</t>
  </si>
  <si>
    <t>0FLDC</t>
  </si>
  <si>
    <t>ACS2</t>
  </si>
  <si>
    <t>0ACSP</t>
  </si>
  <si>
    <t>0ACSD</t>
  </si>
  <si>
    <t>0ACSC</t>
  </si>
  <si>
    <t>IJA3</t>
  </si>
  <si>
    <t>IJACP</t>
  </si>
  <si>
    <t>IJACD</t>
  </si>
  <si>
    <t>IJACC</t>
  </si>
  <si>
    <t>IJA6</t>
  </si>
  <si>
    <t>IJAGP</t>
  </si>
  <si>
    <t>IJAGD</t>
  </si>
  <si>
    <t>IJAGC</t>
  </si>
  <si>
    <t>IJL4</t>
  </si>
  <si>
    <t>IJALP</t>
  </si>
  <si>
    <t>IJALD</t>
  </si>
  <si>
    <t>IJALC</t>
  </si>
  <si>
    <t>APS2</t>
  </si>
  <si>
    <t>0APSP</t>
  </si>
  <si>
    <t>0APSD</t>
  </si>
  <si>
    <t>JAD3</t>
  </si>
  <si>
    <t>JADEP</t>
  </si>
  <si>
    <t>JADED</t>
  </si>
  <si>
    <t>JADEC</t>
  </si>
  <si>
    <t>IJA4</t>
  </si>
  <si>
    <t>IJAUP</t>
  </si>
  <si>
    <t>IJAUD</t>
  </si>
  <si>
    <t>IJAUC</t>
  </si>
  <si>
    <t>IJC2</t>
  </si>
  <si>
    <t>0IJCP</t>
  </si>
  <si>
    <t>0IJCD</t>
  </si>
  <si>
    <t>0IJCC</t>
  </si>
  <si>
    <t>KIN2</t>
  </si>
  <si>
    <t>0KINP</t>
  </si>
  <si>
    <t>0KIND</t>
  </si>
  <si>
    <t>0KINC</t>
  </si>
  <si>
    <t>CTA2</t>
  </si>
  <si>
    <t>0CTAP</t>
  </si>
  <si>
    <t>0CTAD</t>
  </si>
  <si>
    <t>0CTAC</t>
  </si>
  <si>
    <t>JOC2</t>
  </si>
  <si>
    <t>0JOCP</t>
  </si>
  <si>
    <t>0JOCD</t>
  </si>
  <si>
    <t>0JOCC</t>
  </si>
  <si>
    <t>DAC2</t>
  </si>
  <si>
    <t>0DACP</t>
  </si>
  <si>
    <t>0DACD</t>
  </si>
  <si>
    <t>IJC4</t>
  </si>
  <si>
    <t>IJCSP</t>
  </si>
  <si>
    <t>IJCSD</t>
  </si>
  <si>
    <t>IJCSC</t>
  </si>
  <si>
    <t>ICS2</t>
  </si>
  <si>
    <t>0ICSP</t>
  </si>
  <si>
    <t>0ICSD</t>
  </si>
  <si>
    <t>0ICSC</t>
  </si>
  <si>
    <t>IDT2</t>
  </si>
  <si>
    <t>0IDTP</t>
  </si>
  <si>
    <t>0IDTD</t>
  </si>
  <si>
    <t>0IDTC</t>
  </si>
  <si>
    <t>IDH2</t>
  </si>
  <si>
    <t>0IDHP</t>
  </si>
  <si>
    <t>0IDHD</t>
  </si>
  <si>
    <t>0IDHC</t>
  </si>
  <si>
    <t>IJD2</t>
  </si>
  <si>
    <t>0IJDP</t>
  </si>
  <si>
    <t>0IJDD</t>
  </si>
  <si>
    <t>0IJDC</t>
  </si>
  <si>
    <t>JDN2</t>
  </si>
  <si>
    <t>0JDNP</t>
  </si>
  <si>
    <t>0JDND</t>
  </si>
  <si>
    <t>0JDNC</t>
  </si>
  <si>
    <t>EAT2</t>
  </si>
  <si>
    <t>0EATP</t>
  </si>
  <si>
    <t>0EATD</t>
  </si>
  <si>
    <t>0EATC</t>
  </si>
  <si>
    <t>IJE3</t>
  </si>
  <si>
    <t>IJETP</t>
  </si>
  <si>
    <t>IJETD</t>
  </si>
  <si>
    <t>IJETC</t>
  </si>
  <si>
    <t>IEP2</t>
  </si>
  <si>
    <t>0IEPP</t>
  </si>
  <si>
    <t>0IEPD</t>
  </si>
  <si>
    <t>IJF3</t>
  </si>
  <si>
    <t>IJFEP</t>
  </si>
  <si>
    <t>IJFED</t>
  </si>
  <si>
    <t>IJFEC</t>
  </si>
  <si>
    <t>IJF4</t>
  </si>
  <si>
    <t>IJFSP</t>
  </si>
  <si>
    <t>IJFSD</t>
  </si>
  <si>
    <t>IJFSC</t>
  </si>
  <si>
    <t>GPS2</t>
  </si>
  <si>
    <t>0GPSP</t>
  </si>
  <si>
    <t>0GPSD</t>
  </si>
  <si>
    <t>0GPSC</t>
  </si>
  <si>
    <t>IJG3</t>
  </si>
  <si>
    <t>IJGOP</t>
  </si>
  <si>
    <t>IJGOD</t>
  </si>
  <si>
    <t>IJGOC</t>
  </si>
  <si>
    <t>HPM2</t>
  </si>
  <si>
    <t>0HPMP</t>
  </si>
  <si>
    <t>0HPMD</t>
  </si>
  <si>
    <t>0HPMC</t>
  </si>
  <si>
    <t>IMA2</t>
  </si>
  <si>
    <t>0IMAP</t>
  </si>
  <si>
    <t>0IMAD</t>
  </si>
  <si>
    <t>0IMAC</t>
  </si>
  <si>
    <t>IJI2</t>
  </si>
  <si>
    <t>0IJIP</t>
  </si>
  <si>
    <t>0IJID</t>
  </si>
  <si>
    <t>0IJIC</t>
  </si>
  <si>
    <t>IJL3</t>
  </si>
  <si>
    <t>IJLHP</t>
  </si>
  <si>
    <t>IJLHD</t>
  </si>
  <si>
    <t>IJLHC</t>
  </si>
  <si>
    <t>JLC4</t>
  </si>
  <si>
    <t>JLCDP</t>
  </si>
  <si>
    <t>JLCDD</t>
  </si>
  <si>
    <t>JLCDC</t>
  </si>
  <si>
    <t>IJM3</t>
  </si>
  <si>
    <t>IJMRP</t>
  </si>
  <si>
    <t>IJMRD</t>
  </si>
  <si>
    <t>IJMRC</t>
  </si>
  <si>
    <t>RCS2</t>
  </si>
  <si>
    <t>0RCSP</t>
  </si>
  <si>
    <t>0RCSD</t>
  </si>
  <si>
    <t>INM2</t>
  </si>
  <si>
    <t>0INMP</t>
  </si>
  <si>
    <t>0INMD</t>
  </si>
  <si>
    <t>NEM2</t>
  </si>
  <si>
    <t>0NEMP</t>
  </si>
  <si>
    <t>0NEMD</t>
  </si>
  <si>
    <t>JNM2</t>
  </si>
  <si>
    <t>0JNMP</t>
  </si>
  <si>
    <t>0JNMD</t>
  </si>
  <si>
    <t>IJN4</t>
  </si>
  <si>
    <t>IJNTP</t>
  </si>
  <si>
    <t>IJNTD</t>
  </si>
  <si>
    <t>IJN2</t>
  </si>
  <si>
    <t>0IJNP</t>
  </si>
  <si>
    <t>0IJND</t>
  </si>
  <si>
    <t>OPN2</t>
  </si>
  <si>
    <t>0OPNP</t>
  </si>
  <si>
    <t>0OPND</t>
  </si>
  <si>
    <t>OA2</t>
  </si>
  <si>
    <t>00OAP</t>
  </si>
  <si>
    <t>00OAD</t>
  </si>
  <si>
    <t>00OAC</t>
  </si>
  <si>
    <t>IPD2</t>
  </si>
  <si>
    <t>0IPDP</t>
  </si>
  <si>
    <t>0IPDD</t>
  </si>
  <si>
    <t>0IPDC</t>
  </si>
  <si>
    <t>IJO3</t>
  </si>
  <si>
    <t>IJOPP</t>
  </si>
  <si>
    <t>IJOPD</t>
  </si>
  <si>
    <t>IJOPC</t>
  </si>
  <si>
    <t>QUA2</t>
  </si>
  <si>
    <t>0QUAP</t>
  </si>
  <si>
    <t>0QUAD</t>
  </si>
  <si>
    <t>APL2</t>
  </si>
  <si>
    <t>0APLP</t>
  </si>
  <si>
    <t>0APLD</t>
  </si>
  <si>
    <t>RNC2</t>
  </si>
  <si>
    <t>0RNCP</t>
  </si>
  <si>
    <t>0RNCD</t>
  </si>
  <si>
    <t>0RNCC</t>
  </si>
  <si>
    <t>SAT2</t>
  </si>
  <si>
    <t>0SATP</t>
  </si>
  <si>
    <t>0SATD</t>
  </si>
  <si>
    <t>0SATC</t>
  </si>
  <si>
    <t>IJS3</t>
  </si>
  <si>
    <t>IJSAP</t>
  </si>
  <si>
    <t>IJSAD</t>
  </si>
  <si>
    <t>IJSAC</t>
  </si>
  <si>
    <t>IJS4</t>
  </si>
  <si>
    <t>IJSWP</t>
  </si>
  <si>
    <t>IJSWD</t>
  </si>
  <si>
    <t>IST4</t>
  </si>
  <si>
    <t>IJSTP</t>
  </si>
  <si>
    <t>IJSTD</t>
  </si>
  <si>
    <t>IJSTC</t>
  </si>
  <si>
    <t>JTR2</t>
  </si>
  <si>
    <t>0JTRP</t>
  </si>
  <si>
    <t>0JTRD</t>
  </si>
  <si>
    <t>0JTRC</t>
  </si>
  <si>
    <t>IJT3</t>
  </si>
  <si>
    <t>IJTDP</t>
  </si>
  <si>
    <t>IJTDD</t>
  </si>
  <si>
    <t>IJTDC</t>
  </si>
  <si>
    <t>IJU4</t>
  </si>
  <si>
    <t>IJURP</t>
  </si>
  <si>
    <t>IJURD</t>
  </si>
  <si>
    <t>IJURC</t>
  </si>
  <si>
    <t>IJU3</t>
  </si>
  <si>
    <t>IJUNP</t>
  </si>
  <si>
    <t>IJUND</t>
  </si>
  <si>
    <t>IJUNC</t>
  </si>
  <si>
    <t>IJU2</t>
  </si>
  <si>
    <t>0IJUP</t>
  </si>
  <si>
    <t>0IJUD</t>
  </si>
  <si>
    <t>ILR2</t>
  </si>
  <si>
    <t>0ILRP</t>
  </si>
  <si>
    <t>0ILRD</t>
  </si>
  <si>
    <t>0ILRC</t>
  </si>
  <si>
    <t>IMI3</t>
  </si>
  <si>
    <t>IMIGP</t>
  </si>
  <si>
    <t>IMIGD</t>
  </si>
  <si>
    <t>INR2</t>
  </si>
  <si>
    <t>0INRP</t>
  </si>
  <si>
    <t>0INRD</t>
  </si>
  <si>
    <t>0INRC</t>
  </si>
  <si>
    <t>IRF3</t>
  </si>
  <si>
    <t>IRFIP</t>
  </si>
  <si>
    <t>IRFID</t>
  </si>
  <si>
    <t>IRFIC</t>
  </si>
  <si>
    <t>2246</t>
  </si>
  <si>
    <t>E246</t>
  </si>
  <si>
    <t>IROHP</t>
  </si>
  <si>
    <t>IROHD</t>
  </si>
  <si>
    <t>IRO3</t>
  </si>
  <si>
    <t>IROMP</t>
  </si>
  <si>
    <t>IROMD</t>
  </si>
  <si>
    <t>IROMC</t>
  </si>
  <si>
    <t>ISS3</t>
  </si>
  <si>
    <t>ISSJP</t>
  </si>
  <si>
    <t>ISSJD</t>
  </si>
  <si>
    <t>ISSJC</t>
  </si>
  <si>
    <t>ISS4</t>
  </si>
  <si>
    <t>ISSRP</t>
  </si>
  <si>
    <t>ISSRD</t>
  </si>
  <si>
    <t>ISSRC</t>
  </si>
  <si>
    <t>INS4</t>
  </si>
  <si>
    <t>INSRP</t>
  </si>
  <si>
    <t>INSRD</t>
  </si>
  <si>
    <t>INSRC</t>
  </si>
  <si>
    <t>ITO3</t>
  </si>
  <si>
    <t>ITORP</t>
  </si>
  <si>
    <t>ITORD</t>
  </si>
  <si>
    <t>ITORC</t>
  </si>
  <si>
    <t>ITL2D</t>
  </si>
  <si>
    <t>IVB2</t>
  </si>
  <si>
    <t>0IVBP</t>
  </si>
  <si>
    <t>0IVBD</t>
  </si>
  <si>
    <t>NEW3</t>
  </si>
  <si>
    <t>NEWEP</t>
  </si>
  <si>
    <t>NEWED</t>
  </si>
  <si>
    <t>NEWEC</t>
  </si>
  <si>
    <t>IRD2</t>
  </si>
  <si>
    <t>0IRDP</t>
  </si>
  <si>
    <t>0IRDD</t>
  </si>
  <si>
    <t>0IRDC</t>
  </si>
  <si>
    <t>IAR2</t>
  </si>
  <si>
    <t>0IARP</t>
  </si>
  <si>
    <t>0IARD</t>
  </si>
  <si>
    <t>2525</t>
  </si>
  <si>
    <t>E525</t>
  </si>
  <si>
    <t>IJCHP</t>
  </si>
  <si>
    <t>IJCHD</t>
  </si>
  <si>
    <t>IUB2</t>
  </si>
  <si>
    <t>0IUBP</t>
  </si>
  <si>
    <t>0IUBD</t>
  </si>
  <si>
    <t>JACP</t>
  </si>
  <si>
    <t>JAC5P</t>
  </si>
  <si>
    <t>JAC5D</t>
  </si>
  <si>
    <t>JJN3</t>
  </si>
  <si>
    <t>JJNSP</t>
  </si>
  <si>
    <t>JJNSD</t>
  </si>
  <si>
    <t>IJJ3</t>
  </si>
  <si>
    <t>IJJSP</t>
  </si>
  <si>
    <t>IJJSD</t>
  </si>
  <si>
    <t>IJJSC</t>
  </si>
  <si>
    <t>10.1111/(ISSN)27691357</t>
  </si>
  <si>
    <t>https://onlinelibrary.wiley.com/journal/27691357</t>
  </si>
  <si>
    <t>JCM3</t>
  </si>
  <si>
    <t>JCMSP</t>
  </si>
  <si>
    <t>JCMSD</t>
  </si>
  <si>
    <t>JCMSC</t>
  </si>
  <si>
    <t>AWW2</t>
  </si>
  <si>
    <t>AWWAP</t>
  </si>
  <si>
    <t>AWWAD</t>
  </si>
  <si>
    <t>AWWAC</t>
  </si>
  <si>
    <t>DDG2</t>
  </si>
  <si>
    <t>0DDGP</t>
  </si>
  <si>
    <t>0DDGD</t>
  </si>
  <si>
    <t>0DDGC</t>
  </si>
  <si>
    <t>JEC3</t>
  </si>
  <si>
    <t>JECSP</t>
  </si>
  <si>
    <t>JECSD</t>
  </si>
  <si>
    <t>JECSC</t>
  </si>
  <si>
    <t>JSP3</t>
  </si>
  <si>
    <t>JSPNP</t>
  </si>
  <si>
    <t>JSPND</t>
  </si>
  <si>
    <t>NAD2</t>
  </si>
  <si>
    <t>0NADP</t>
  </si>
  <si>
    <t>0NADD</t>
  </si>
  <si>
    <t>JSS3</t>
  </si>
  <si>
    <t>JSSRP</t>
  </si>
  <si>
    <t>JSSRD</t>
  </si>
  <si>
    <t>JSSRC</t>
  </si>
  <si>
    <t>JTS4</t>
  </si>
  <si>
    <t>JTSBP</t>
  </si>
  <si>
    <t>JTSBD</t>
  </si>
  <si>
    <t>JTSBC</t>
  </si>
  <si>
    <t>JAR4</t>
  </si>
  <si>
    <t>JOARP</t>
  </si>
  <si>
    <t>JOARD</t>
  </si>
  <si>
    <t>JOARC</t>
  </si>
  <si>
    <t>JAO3</t>
  </si>
  <si>
    <t>JAOCP</t>
  </si>
  <si>
    <t>JAOCD</t>
  </si>
  <si>
    <t>JAOCC</t>
  </si>
  <si>
    <t>JAD2</t>
  </si>
  <si>
    <t>0JADP</t>
  </si>
  <si>
    <t>0JADD</t>
  </si>
  <si>
    <t>0JADC</t>
  </si>
  <si>
    <t>JAA5</t>
  </si>
  <si>
    <t>JAALP</t>
  </si>
  <si>
    <t>JAALD</t>
  </si>
  <si>
    <t>JAALC</t>
  </si>
  <si>
    <t>AMP2D</t>
  </si>
  <si>
    <t>JAN2</t>
  </si>
  <si>
    <t>0JANP</t>
  </si>
  <si>
    <t>0JAND</t>
  </si>
  <si>
    <t>0JANC</t>
  </si>
  <si>
    <t>JAG4</t>
  </si>
  <si>
    <t>JOACP</t>
  </si>
  <si>
    <t>JOACD</t>
  </si>
  <si>
    <t>MJ0034</t>
  </si>
  <si>
    <t>JAG3</t>
  </si>
  <si>
    <t>JAGEP</t>
  </si>
  <si>
    <t>JAGED</t>
  </si>
  <si>
    <t>JAGEC</t>
  </si>
  <si>
    <t>JAC2</t>
  </si>
  <si>
    <t>0JACP</t>
  </si>
  <si>
    <t>0JACD</t>
  </si>
  <si>
    <t>0JACC</t>
  </si>
  <si>
    <t>JAC3</t>
  </si>
  <si>
    <t>JACCP</t>
  </si>
  <si>
    <t>JACCD</t>
  </si>
  <si>
    <t>JACCC</t>
  </si>
  <si>
    <t>JAP4</t>
  </si>
  <si>
    <t>JOAPP</t>
  </si>
  <si>
    <t>JOAPD</t>
  </si>
  <si>
    <t>JOAPC</t>
  </si>
  <si>
    <t>JOA2</t>
  </si>
  <si>
    <t>0JOAP</t>
  </si>
  <si>
    <t>0JOAD</t>
  </si>
  <si>
    <t>0JOAC</t>
  </si>
  <si>
    <t>JBG2</t>
  </si>
  <si>
    <t>0JBGP</t>
  </si>
  <si>
    <t>0JBGD</t>
  </si>
  <si>
    <t>0JBGC</t>
  </si>
  <si>
    <t>JAN3</t>
  </si>
  <si>
    <t>JANEP</t>
  </si>
  <si>
    <t>JANED</t>
  </si>
  <si>
    <t>JANEC</t>
  </si>
  <si>
    <t>JPN2</t>
  </si>
  <si>
    <t>0JPNP</t>
  </si>
  <si>
    <t>0JPND</t>
  </si>
  <si>
    <t>0JPNC</t>
  </si>
  <si>
    <t>JAB4</t>
  </si>
  <si>
    <t>JABAP</t>
  </si>
  <si>
    <t>JABAD</t>
  </si>
  <si>
    <t>JABAC</t>
  </si>
  <si>
    <t>JCF4</t>
  </si>
  <si>
    <t>JACFP</t>
  </si>
  <si>
    <t>JACFD</t>
  </si>
  <si>
    <t>JACFC</t>
  </si>
  <si>
    <t>JCR2</t>
  </si>
  <si>
    <t>0JCRP</t>
  </si>
  <si>
    <t>0JCRD</t>
  </si>
  <si>
    <t>JPE2</t>
  </si>
  <si>
    <t>0JPEP</t>
  </si>
  <si>
    <t>0JPED</t>
  </si>
  <si>
    <t>0JPEC</t>
  </si>
  <si>
    <t>JAE2</t>
  </si>
  <si>
    <t>0JAEP</t>
  </si>
  <si>
    <t>0JAED</t>
  </si>
  <si>
    <t>0JAEC</t>
  </si>
  <si>
    <t>JEN2</t>
  </si>
  <si>
    <t>0JENP</t>
  </si>
  <si>
    <t>0JEND</t>
  </si>
  <si>
    <t>0JENC</t>
  </si>
  <si>
    <t>JAP3</t>
  </si>
  <si>
    <t>JAPPP</t>
  </si>
  <si>
    <t>JAPPD</t>
  </si>
  <si>
    <t>JAPPC</t>
  </si>
  <si>
    <t>APP2</t>
  </si>
  <si>
    <t>0APPP</t>
  </si>
  <si>
    <t>0APPD</t>
  </si>
  <si>
    <t>0APPC</t>
  </si>
  <si>
    <t>JAR2</t>
  </si>
  <si>
    <t>0JARP</t>
  </si>
  <si>
    <t>0JARD</t>
  </si>
  <si>
    <t>0JARC</t>
  </si>
  <si>
    <t>JAS3</t>
  </si>
  <si>
    <t>JASPP</t>
  </si>
  <si>
    <t>JASPD</t>
  </si>
  <si>
    <t>JASPC</t>
  </si>
  <si>
    <t>JAT2</t>
  </si>
  <si>
    <t>0JATP</t>
  </si>
  <si>
    <t>0JATD</t>
  </si>
  <si>
    <t>0JATC</t>
  </si>
  <si>
    <t>AAH2</t>
  </si>
  <si>
    <t>0AAHP</t>
  </si>
  <si>
    <t>0AAHD</t>
  </si>
  <si>
    <t>0AAHC</t>
  </si>
  <si>
    <t>2248</t>
  </si>
  <si>
    <t>E248</t>
  </si>
  <si>
    <t>JOBMP</t>
  </si>
  <si>
    <t>JOBMD</t>
  </si>
  <si>
    <t>BDM2</t>
  </si>
  <si>
    <t>0BDMP</t>
  </si>
  <si>
    <t>0BDMD</t>
  </si>
  <si>
    <t>0BDMC</t>
  </si>
  <si>
    <t>JBT2</t>
  </si>
  <si>
    <t>0JBTP</t>
  </si>
  <si>
    <t>0JBTD</t>
  </si>
  <si>
    <t>MJ0037</t>
  </si>
  <si>
    <t>JBI2</t>
  </si>
  <si>
    <t>0JBIP</t>
  </si>
  <si>
    <t>0JBID</t>
  </si>
  <si>
    <t>MJ0400</t>
  </si>
  <si>
    <t>JBM2</t>
  </si>
  <si>
    <t>0JBMP</t>
  </si>
  <si>
    <t>0JBMD</t>
  </si>
  <si>
    <t>JBM5</t>
  </si>
  <si>
    <t>JBMBP</t>
  </si>
  <si>
    <t>JBMBD</t>
  </si>
  <si>
    <t>2475</t>
  </si>
  <si>
    <t>E475</t>
  </si>
  <si>
    <t>JBIOP</t>
  </si>
  <si>
    <t>JBIOD</t>
  </si>
  <si>
    <t>JBM3</t>
  </si>
  <si>
    <t>JBMRP</t>
  </si>
  <si>
    <t>JBMRD</t>
  </si>
  <si>
    <t>JBMRC</t>
  </si>
  <si>
    <t>JBF3</t>
  </si>
  <si>
    <t>JBFAP</t>
  </si>
  <si>
    <t>JBFAD</t>
  </si>
  <si>
    <t>JBFAC</t>
  </si>
  <si>
    <t>JBL3</t>
  </si>
  <si>
    <t>0JBLP</t>
  </si>
  <si>
    <t>0JBLD</t>
  </si>
  <si>
    <t>JCE2</t>
  </si>
  <si>
    <t>0JCEP</t>
  </si>
  <si>
    <t>0JCED</t>
  </si>
  <si>
    <t>0JCEC</t>
  </si>
  <si>
    <t>JCB2</t>
  </si>
  <si>
    <t>0JCBP</t>
  </si>
  <si>
    <t>0JCBD</t>
  </si>
  <si>
    <t>JCP2</t>
  </si>
  <si>
    <t>0JCPP</t>
  </si>
  <si>
    <t>0JCPD</t>
  </si>
  <si>
    <t>0JCPC</t>
  </si>
  <si>
    <t>JCT3</t>
  </si>
  <si>
    <t>JCTBP</t>
  </si>
  <si>
    <t>JCTBD</t>
  </si>
  <si>
    <t>JCTBC</t>
  </si>
  <si>
    <t>CEM2</t>
  </si>
  <si>
    <t>0CEMP</t>
  </si>
  <si>
    <t>0CEMD</t>
  </si>
  <si>
    <t>JCA5</t>
  </si>
  <si>
    <t>JCAPP</t>
  </si>
  <si>
    <t>JCAPD</t>
  </si>
  <si>
    <t>JCP3</t>
  </si>
  <si>
    <t>JCPPP</t>
  </si>
  <si>
    <t>JCPPD</t>
  </si>
  <si>
    <t>JCPPC</t>
  </si>
  <si>
    <t>JCA2</t>
  </si>
  <si>
    <t>0JCAP</t>
  </si>
  <si>
    <t>0JCAD</t>
  </si>
  <si>
    <t>JOC6</t>
  </si>
  <si>
    <t>JOCNP</t>
  </si>
  <si>
    <t>JOCND</t>
  </si>
  <si>
    <t>JOCNC</t>
  </si>
  <si>
    <t>JCP4</t>
  </si>
  <si>
    <t>JCPEP</t>
  </si>
  <si>
    <t>JCPED</t>
  </si>
  <si>
    <t>JCPEC</t>
  </si>
  <si>
    <t>MJ0141</t>
  </si>
  <si>
    <t>JCP6</t>
  </si>
  <si>
    <t>JCPHP</t>
  </si>
  <si>
    <t>JCPHD</t>
  </si>
  <si>
    <t>JCL4</t>
  </si>
  <si>
    <t>JCLPP</t>
  </si>
  <si>
    <t>JCLPD</t>
  </si>
  <si>
    <t>JCLPC</t>
  </si>
  <si>
    <t>JCU2</t>
  </si>
  <si>
    <t>0JCUP</t>
  </si>
  <si>
    <t>0JCUD</t>
  </si>
  <si>
    <t>0JCUC</t>
  </si>
  <si>
    <t>JCD2</t>
  </si>
  <si>
    <t>0JCDP</t>
  </si>
  <si>
    <t>0JCDD</t>
  </si>
  <si>
    <t>CAS3</t>
  </si>
  <si>
    <t>CASPP</t>
  </si>
  <si>
    <t>CASPD</t>
  </si>
  <si>
    <t>CASPC</t>
  </si>
  <si>
    <t>JCO3</t>
  </si>
  <si>
    <t>JCOPP</t>
  </si>
  <si>
    <t>JCOPD</t>
  </si>
  <si>
    <t>CNE2</t>
  </si>
  <si>
    <t>0CNEP</t>
  </si>
  <si>
    <t>0CNED</t>
  </si>
  <si>
    <t>0CNEC</t>
  </si>
  <si>
    <t>JCC2</t>
  </si>
  <si>
    <t>0JCCP</t>
  </si>
  <si>
    <t>0JCCD</t>
  </si>
  <si>
    <t>0JCCC</t>
  </si>
  <si>
    <t>JCA4</t>
  </si>
  <si>
    <t>JCALP</t>
  </si>
  <si>
    <t>JCALD</t>
  </si>
  <si>
    <t>JCALC</t>
  </si>
  <si>
    <t>JOC3</t>
  </si>
  <si>
    <t>JOCAP</t>
  </si>
  <si>
    <t>JOCAD</t>
  </si>
  <si>
    <t>JOCAC</t>
  </si>
  <si>
    <t>CB2</t>
  </si>
  <si>
    <t>00CBP</t>
  </si>
  <si>
    <t>00CBD</t>
  </si>
  <si>
    <t>00CBC</t>
  </si>
  <si>
    <t>JCP7</t>
  </si>
  <si>
    <t>JCPYP</t>
  </si>
  <si>
    <t>JCPYD</t>
  </si>
  <si>
    <t>JCPYC</t>
  </si>
  <si>
    <t>JCC3</t>
  </si>
  <si>
    <t>JCCMP</t>
  </si>
  <si>
    <t>JCCMD</t>
  </si>
  <si>
    <t>JCCMC</t>
  </si>
  <si>
    <t>JCA3</t>
  </si>
  <si>
    <t>JCAFP</t>
  </si>
  <si>
    <t>JCAFD</t>
  </si>
  <si>
    <t>JCAFC</t>
  </si>
  <si>
    <t>JCA6</t>
  </si>
  <si>
    <t>JCADP</t>
  </si>
  <si>
    <t>JCADD</t>
  </si>
  <si>
    <t>JCADC</t>
  </si>
  <si>
    <t>JOC9</t>
  </si>
  <si>
    <t>JOCBP</t>
  </si>
  <si>
    <t>JOCBD</t>
  </si>
  <si>
    <t>JOCBC</t>
  </si>
  <si>
    <t>CUP2</t>
  </si>
  <si>
    <t>0CUPP</t>
  </si>
  <si>
    <t>0CUPD</t>
  </si>
  <si>
    <t>0CUPC</t>
  </si>
  <si>
    <t>JDD2</t>
  </si>
  <si>
    <t>0JDDP</t>
  </si>
  <si>
    <t>0JDDD</t>
  </si>
  <si>
    <t>0JDDC</t>
  </si>
  <si>
    <t>JDE2</t>
  </si>
  <si>
    <t>0JDEP</t>
  </si>
  <si>
    <t>0JDED</t>
  </si>
  <si>
    <t>0JDEC</t>
  </si>
  <si>
    <t>CDD2</t>
  </si>
  <si>
    <t>0CDDP</t>
  </si>
  <si>
    <t>0CDDD</t>
  </si>
  <si>
    <t>0CDDC</t>
  </si>
  <si>
    <t>JEC2</t>
  </si>
  <si>
    <t>0JECP</t>
  </si>
  <si>
    <t>0JECD</t>
  </si>
  <si>
    <t>0JECC</t>
  </si>
  <si>
    <t>JOE3</t>
  </si>
  <si>
    <t>JOESP</t>
  </si>
  <si>
    <t>JOESD</t>
  </si>
  <si>
    <t>JOESC</t>
  </si>
  <si>
    <t>JEM4</t>
  </si>
  <si>
    <t>JEMSP</t>
  </si>
  <si>
    <t>JEMSD</t>
  </si>
  <si>
    <t>JEMSC</t>
  </si>
  <si>
    <t>MJ0039</t>
  </si>
  <si>
    <t>JED3</t>
  </si>
  <si>
    <t>JEDMP</t>
  </si>
  <si>
    <t>JEDMD</t>
  </si>
  <si>
    <t>JEDMC</t>
  </si>
  <si>
    <t>JEL3</t>
  </si>
  <si>
    <t>JELSP</t>
  </si>
  <si>
    <t>JELSD</t>
  </si>
  <si>
    <t>JELSC</t>
  </si>
  <si>
    <t>JOE4</t>
  </si>
  <si>
    <t>JOECP</t>
  </si>
  <si>
    <t>JOECD</t>
  </si>
  <si>
    <t>JOECC</t>
  </si>
  <si>
    <t>JEE4</t>
  </si>
  <si>
    <t>0JEEP</t>
  </si>
  <si>
    <t>0JEED</t>
  </si>
  <si>
    <t>0JEEC</t>
  </si>
  <si>
    <t>JEQ2D</t>
  </si>
  <si>
    <t>JER3</t>
  </si>
  <si>
    <t>JERDP</t>
  </si>
  <si>
    <t>JERDD</t>
  </si>
  <si>
    <t>JERDC</t>
  </si>
  <si>
    <t>JEU2</t>
  </si>
  <si>
    <t>0JEUP</t>
  </si>
  <si>
    <t>0JEUD</t>
  </si>
  <si>
    <t>JEP2</t>
  </si>
  <si>
    <t>0JEPP</t>
  </si>
  <si>
    <t>0JEPD</t>
  </si>
  <si>
    <t>JEB3</t>
  </si>
  <si>
    <t>JEBMD</t>
  </si>
  <si>
    <t>JEB2</t>
  </si>
  <si>
    <t>0JEBP</t>
  </si>
  <si>
    <t>0JEBD</t>
  </si>
  <si>
    <t>MJ0313</t>
  </si>
  <si>
    <t>JEZ2</t>
  </si>
  <si>
    <t>0JEZP</t>
  </si>
  <si>
    <t>0JEZD</t>
  </si>
  <si>
    <t>0JEZC</t>
  </si>
  <si>
    <t>JEZ5</t>
  </si>
  <si>
    <t>JEZBP</t>
  </si>
  <si>
    <t>JEZBD</t>
  </si>
  <si>
    <t>JFT3</t>
  </si>
  <si>
    <t>JFTRP</t>
  </si>
  <si>
    <t>JFTRD</t>
  </si>
  <si>
    <t>JFTRC</t>
  </si>
  <si>
    <t>JFT4</t>
  </si>
  <si>
    <t>JOFTP</t>
  </si>
  <si>
    <t>JOFTD</t>
  </si>
  <si>
    <t>JOFTC</t>
  </si>
  <si>
    <t>ROB2</t>
  </si>
  <si>
    <t>0ROBP</t>
  </si>
  <si>
    <t>0ROBD</t>
  </si>
  <si>
    <t>0ROBC</t>
  </si>
  <si>
    <t>JOF3</t>
  </si>
  <si>
    <t>JOFIP</t>
  </si>
  <si>
    <t>JOFID</t>
  </si>
  <si>
    <t>JOFIC</t>
  </si>
  <si>
    <t>JFI3</t>
  </si>
  <si>
    <t>JFIRP</t>
  </si>
  <si>
    <t>JFIRD</t>
  </si>
  <si>
    <t>JFIRC</t>
  </si>
  <si>
    <t>JFB2</t>
  </si>
  <si>
    <t>0JFBP</t>
  </si>
  <si>
    <t>0JFBD</t>
  </si>
  <si>
    <t>0JFBC</t>
  </si>
  <si>
    <t>JFD2</t>
  </si>
  <si>
    <t>0JFDP</t>
  </si>
  <si>
    <t>0JFDD</t>
  </si>
  <si>
    <t>0JFDC</t>
  </si>
  <si>
    <t>JFP3</t>
  </si>
  <si>
    <t>JFPEP</t>
  </si>
  <si>
    <t>JFPED</t>
  </si>
  <si>
    <t>JFS2</t>
  </si>
  <si>
    <t>0JFSP</t>
  </si>
  <si>
    <t>0JFSD</t>
  </si>
  <si>
    <t>JFD3</t>
  </si>
  <si>
    <t>JFDSP</t>
  </si>
  <si>
    <t>JFDSD</t>
  </si>
  <si>
    <t>JFDSC</t>
  </si>
  <si>
    <t>FOR2</t>
  </si>
  <si>
    <t>0FORP</t>
  </si>
  <si>
    <t>0FORD</t>
  </si>
  <si>
    <t>0FORC</t>
  </si>
  <si>
    <t>JFO2</t>
  </si>
  <si>
    <t>0JFOP</t>
  </si>
  <si>
    <t>0JFOD</t>
  </si>
  <si>
    <t>FUT2</t>
  </si>
  <si>
    <t>0FUTP</t>
  </si>
  <si>
    <t>0FUTD</t>
  </si>
  <si>
    <t>0FUTC</t>
  </si>
  <si>
    <t>JGH2</t>
  </si>
  <si>
    <t>0JGHP</t>
  </si>
  <si>
    <t>0JGHD</t>
  </si>
  <si>
    <t>0JGHC</t>
  </si>
  <si>
    <t>JGM2</t>
  </si>
  <si>
    <t>0JGMP</t>
  </si>
  <si>
    <t>0JGMD</t>
  </si>
  <si>
    <t>JGC4D</t>
  </si>
  <si>
    <t>JGR6</t>
  </si>
  <si>
    <t>JGRDP</t>
  </si>
  <si>
    <t>JGRDD</t>
  </si>
  <si>
    <t>JGR9</t>
  </si>
  <si>
    <t>JGRGP</t>
  </si>
  <si>
    <t>JGRGD</t>
  </si>
  <si>
    <t>JGR8</t>
  </si>
  <si>
    <t>JGRFP</t>
  </si>
  <si>
    <t>JGRFD</t>
  </si>
  <si>
    <t>JGR5</t>
  </si>
  <si>
    <t>JGRCP</t>
  </si>
  <si>
    <t>JGRCD</t>
  </si>
  <si>
    <t>JGR7</t>
  </si>
  <si>
    <t>JGREP</t>
  </si>
  <si>
    <t>JGRED</t>
  </si>
  <si>
    <t>JGR4</t>
  </si>
  <si>
    <t>JGRBP</t>
  </si>
  <si>
    <t>JGRBD</t>
  </si>
  <si>
    <t>JGR3</t>
  </si>
  <si>
    <t>JGRAP</t>
  </si>
  <si>
    <t>JGRAD</t>
  </si>
  <si>
    <t>MJ0314</t>
  </si>
  <si>
    <t>JGT2</t>
  </si>
  <si>
    <t>0JGTP</t>
  </si>
  <si>
    <t>0JGTD</t>
  </si>
  <si>
    <t>0JGTC</t>
  </si>
  <si>
    <t>JHR3</t>
  </si>
  <si>
    <t>JHRMP</t>
  </si>
  <si>
    <t>JHRMD</t>
  </si>
  <si>
    <t>JHRMC</t>
  </si>
  <si>
    <t>JHB4</t>
  </si>
  <si>
    <t>JHBPP</t>
  </si>
  <si>
    <t>JHBPD</t>
  </si>
  <si>
    <t>JHBPC</t>
  </si>
  <si>
    <t>JHE3</t>
  </si>
  <si>
    <t>JHETP</t>
  </si>
  <si>
    <t>JHETD</t>
  </si>
  <si>
    <t>JHETC</t>
  </si>
  <si>
    <t>JOH3</t>
  </si>
  <si>
    <t>JOHSP</t>
  </si>
  <si>
    <t>JOHSD</t>
  </si>
  <si>
    <t>JOHSC</t>
  </si>
  <si>
    <t>JHM2</t>
  </si>
  <si>
    <t>0JHMP</t>
  </si>
  <si>
    <t>0JHMD</t>
  </si>
  <si>
    <t>JHN2</t>
  </si>
  <si>
    <t>0JHNP</t>
  </si>
  <si>
    <t>0JHND</t>
  </si>
  <si>
    <t>JOH4</t>
  </si>
  <si>
    <t>JOHCP</t>
  </si>
  <si>
    <t>JOHCD</t>
  </si>
  <si>
    <t>JOHCC</t>
  </si>
  <si>
    <t>JIE3</t>
  </si>
  <si>
    <t>JIECP</t>
  </si>
  <si>
    <t>JIECD</t>
  </si>
  <si>
    <t>JOI4</t>
  </si>
  <si>
    <t>JOIEP</t>
  </si>
  <si>
    <t>JOIED</t>
  </si>
  <si>
    <t>JOIEC</t>
  </si>
  <si>
    <t>JIM2</t>
  </si>
  <si>
    <t>JIMDP</t>
  </si>
  <si>
    <t>JIMDD</t>
  </si>
  <si>
    <t>JIMDC</t>
  </si>
  <si>
    <t>JIP3</t>
  </si>
  <si>
    <t>JIPBP</t>
  </si>
  <si>
    <t>JIPBD</t>
  </si>
  <si>
    <t>JIR2</t>
  </si>
  <si>
    <t>0JIRP</t>
  </si>
  <si>
    <t>0JIRD</t>
  </si>
  <si>
    <t>0JIRC</t>
  </si>
  <si>
    <t>JOI5</t>
  </si>
  <si>
    <t>JOIMP</t>
  </si>
  <si>
    <t>JOIMD</t>
  </si>
  <si>
    <t>JOIMC</t>
  </si>
  <si>
    <t>JID2</t>
  </si>
  <si>
    <t>0JIDP</t>
  </si>
  <si>
    <t>0JIDD</t>
  </si>
  <si>
    <t>0JIDC</t>
  </si>
  <si>
    <t>JIF3</t>
  </si>
  <si>
    <t>JIFMP</t>
  </si>
  <si>
    <t>JIFMD</t>
  </si>
  <si>
    <t>JIFMC</t>
  </si>
  <si>
    <t>JIP2</t>
  </si>
  <si>
    <t>0JIPP</t>
  </si>
  <si>
    <t>0JIPD</t>
  </si>
  <si>
    <t>JLC2</t>
  </si>
  <si>
    <t>0JLCP</t>
  </si>
  <si>
    <t>0JLCD</t>
  </si>
  <si>
    <t>JLC3</t>
  </si>
  <si>
    <t>JLCAP</t>
  </si>
  <si>
    <t>JLCAD</t>
  </si>
  <si>
    <t>JOL3</t>
  </si>
  <si>
    <t>JOLSP</t>
  </si>
  <si>
    <t>JOLSD</t>
  </si>
  <si>
    <t>JOLSC</t>
  </si>
  <si>
    <t>JLS2</t>
  </si>
  <si>
    <t>0JLSP</t>
  </si>
  <si>
    <t>0JLSD</t>
  </si>
  <si>
    <t>0JLSC</t>
  </si>
  <si>
    <t>JLS3</t>
  </si>
  <si>
    <t>JLSEP</t>
  </si>
  <si>
    <t>JLSED</t>
  </si>
  <si>
    <t>JLSEC</t>
  </si>
  <si>
    <t>JOL4</t>
  </si>
  <si>
    <t>JOLAP</t>
  </si>
  <si>
    <t>JOLAD</t>
  </si>
  <si>
    <t>JOLAC</t>
  </si>
  <si>
    <t>JMR3</t>
  </si>
  <si>
    <t>JMRIP</t>
  </si>
  <si>
    <t>JMRID</t>
  </si>
  <si>
    <t>JMRIC</t>
  </si>
  <si>
    <t>JOM4</t>
  </si>
  <si>
    <t>JOMSP</t>
  </si>
  <si>
    <t>JOMSD</t>
  </si>
  <si>
    <t>JOMSC</t>
  </si>
  <si>
    <t>JMF3</t>
  </si>
  <si>
    <t>JMFTP</t>
  </si>
  <si>
    <t>JMFTD</t>
  </si>
  <si>
    <t>JMFTC</t>
  </si>
  <si>
    <t>MJ0041</t>
  </si>
  <si>
    <t>JOM3</t>
  </si>
  <si>
    <t>JOMFP</t>
  </si>
  <si>
    <t>JOMFD</t>
  </si>
  <si>
    <t>JOMFC</t>
  </si>
  <si>
    <t>JMS2</t>
  </si>
  <si>
    <t>0JMSP</t>
  </si>
  <si>
    <t>0JMSD</t>
  </si>
  <si>
    <t>0JMSC</t>
  </si>
  <si>
    <t>ARA2</t>
  </si>
  <si>
    <t>0ARAP</t>
  </si>
  <si>
    <t>0ARAD</t>
  </si>
  <si>
    <t>0ARAC</t>
  </si>
  <si>
    <t>JMP2</t>
  </si>
  <si>
    <t>0JMPP</t>
  </si>
  <si>
    <t>0JMPD</t>
  </si>
  <si>
    <t>JMV2</t>
  </si>
  <si>
    <t>0JMVP</t>
  </si>
  <si>
    <t>0JMVD</t>
  </si>
  <si>
    <t>0JMVC</t>
  </si>
  <si>
    <t>JMG2</t>
  </si>
  <si>
    <t>0JMGP</t>
  </si>
  <si>
    <t>0JMGD</t>
  </si>
  <si>
    <t>0JMGC</t>
  </si>
  <si>
    <t>JMI2</t>
  </si>
  <si>
    <t>0JMIP</t>
  </si>
  <si>
    <t>0JMID</t>
  </si>
  <si>
    <t>0JMIC</t>
  </si>
  <si>
    <t>JMW3</t>
  </si>
  <si>
    <t>JMWHP</t>
  </si>
  <si>
    <t>JMWHD</t>
  </si>
  <si>
    <t>JMWHC</t>
  </si>
  <si>
    <t>JMR2</t>
  </si>
  <si>
    <t>0JMRP</t>
  </si>
  <si>
    <t>0JMRD</t>
  </si>
  <si>
    <t>JMC3</t>
  </si>
  <si>
    <t>JMCBP</t>
  </si>
  <si>
    <t>JMCBD</t>
  </si>
  <si>
    <t>JMCBC</t>
  </si>
  <si>
    <t>JMO3</t>
  </si>
  <si>
    <t>JMORP</t>
  </si>
  <si>
    <t>JMORD</t>
  </si>
  <si>
    <t>JMORC</t>
  </si>
  <si>
    <t>MCD3</t>
  </si>
  <si>
    <t>MCDAP</t>
  </si>
  <si>
    <t>MCDAD</t>
  </si>
  <si>
    <t>JMC4</t>
  </si>
  <si>
    <t>JMCDP</t>
  </si>
  <si>
    <t>JMCDD</t>
  </si>
  <si>
    <t>JMCDC</t>
  </si>
  <si>
    <t>JNC2</t>
  </si>
  <si>
    <t>0JNCP</t>
  </si>
  <si>
    <t>0JNCD</t>
  </si>
  <si>
    <t>JNE2</t>
  </si>
  <si>
    <t>0JNEP</t>
  </si>
  <si>
    <t>0JNED</t>
  </si>
  <si>
    <t>JON2</t>
  </si>
  <si>
    <t>0JONP</t>
  </si>
  <si>
    <t>0JOND</t>
  </si>
  <si>
    <t>JNP3</t>
  </si>
  <si>
    <t>0JNPP</t>
  </si>
  <si>
    <t>0JNPD</t>
  </si>
  <si>
    <t>0JNPC</t>
  </si>
  <si>
    <t>JNR2</t>
  </si>
  <si>
    <t>0JNRP</t>
  </si>
  <si>
    <t>0JNRD</t>
  </si>
  <si>
    <t>0JNRC</t>
  </si>
  <si>
    <t>JNU2</t>
  </si>
  <si>
    <t>0JNUP</t>
  </si>
  <si>
    <t>0JNUD</t>
  </si>
  <si>
    <t>0JNUC</t>
  </si>
  <si>
    <t>JOG2</t>
  </si>
  <si>
    <t>0JOGP</t>
  </si>
  <si>
    <t>0JOGD</t>
  </si>
  <si>
    <t>JOO4</t>
  </si>
  <si>
    <t>JOOPP</t>
  </si>
  <si>
    <t>JOOPD</t>
  </si>
  <si>
    <t>JOOPC</t>
  </si>
  <si>
    <t>JOO2</t>
  </si>
  <si>
    <t>JOOMP</t>
  </si>
  <si>
    <t>JOOMD</t>
  </si>
  <si>
    <t>JOOMC</t>
  </si>
  <si>
    <t>JOP2</t>
  </si>
  <si>
    <t>0JOPP</t>
  </si>
  <si>
    <t>0JOPD</t>
  </si>
  <si>
    <t>0JOPC</t>
  </si>
  <si>
    <t>JOO3</t>
  </si>
  <si>
    <t>JOORP</t>
  </si>
  <si>
    <t>JOORD</t>
  </si>
  <si>
    <t>JOORC</t>
  </si>
  <si>
    <t>JOB2</t>
  </si>
  <si>
    <t>0JOBP</t>
  </si>
  <si>
    <t>0JOBD</t>
  </si>
  <si>
    <t>0JOBC</t>
  </si>
  <si>
    <t>JOR2</t>
  </si>
  <si>
    <t>0JORP</t>
  </si>
  <si>
    <t>0JORD</t>
  </si>
  <si>
    <t>0JORC</t>
  </si>
  <si>
    <t>JPC2</t>
  </si>
  <si>
    <t>0JPCP</t>
  </si>
  <si>
    <t>0JPCD</t>
  </si>
  <si>
    <t>0JPCC</t>
  </si>
  <si>
    <t>JPE5</t>
  </si>
  <si>
    <t>JPENP</t>
  </si>
  <si>
    <t>JPEND</t>
  </si>
  <si>
    <t>JPENC</t>
  </si>
  <si>
    <t>PAT3</t>
  </si>
  <si>
    <t>PATHP</t>
  </si>
  <si>
    <t>PATHD</t>
  </si>
  <si>
    <t>PATHC</t>
  </si>
  <si>
    <t>PSC2</t>
  </si>
  <si>
    <t>0PSCP</t>
  </si>
  <si>
    <t>0PSCD</t>
  </si>
  <si>
    <t>JRE2</t>
  </si>
  <si>
    <t>0JREP</t>
  </si>
  <si>
    <t>0JRED</t>
  </si>
  <si>
    <t>0JREC</t>
  </si>
  <si>
    <t>MJ0315</t>
  </si>
  <si>
    <t>JPE6</t>
  </si>
  <si>
    <t>JPERP</t>
  </si>
  <si>
    <t>JPERD</t>
  </si>
  <si>
    <t>JPERC</t>
  </si>
  <si>
    <t>JPE4</t>
  </si>
  <si>
    <t>JOPYP</t>
  </si>
  <si>
    <t>JOPYD</t>
  </si>
  <si>
    <t>JOPYC</t>
  </si>
  <si>
    <t>JPG2</t>
  </si>
  <si>
    <t>0JPGP</t>
  </si>
  <si>
    <t>0JPGD</t>
  </si>
  <si>
    <t>0JPGC</t>
  </si>
  <si>
    <t>JPR4</t>
  </si>
  <si>
    <t>JPPRP</t>
  </si>
  <si>
    <t>JPPRD</t>
  </si>
  <si>
    <t>NVS3</t>
  </si>
  <si>
    <t>NVSMP</t>
  </si>
  <si>
    <t>NVSMD</t>
  </si>
  <si>
    <t>JPY2</t>
  </si>
  <si>
    <t>0JPYP</t>
  </si>
  <si>
    <t>0JPYD</t>
  </si>
  <si>
    <t>0JPYC</t>
  </si>
  <si>
    <t>POC2</t>
  </si>
  <si>
    <t>0POCP</t>
  </si>
  <si>
    <t>0POCD</t>
  </si>
  <si>
    <t>TJP2</t>
  </si>
  <si>
    <t>0TJPP</t>
  </si>
  <si>
    <t>0TJPD</t>
  </si>
  <si>
    <t>0TJPC</t>
  </si>
  <si>
    <t>JPH2</t>
  </si>
  <si>
    <t>0JPHP</t>
  </si>
  <si>
    <t>0JPHD</t>
  </si>
  <si>
    <t>0JPHC</t>
  </si>
  <si>
    <t>JPI2</t>
  </si>
  <si>
    <t>0JPIP</t>
  </si>
  <si>
    <t>0JPID</t>
  </si>
  <si>
    <t>2045</t>
  </si>
  <si>
    <t>E045</t>
  </si>
  <si>
    <t>JPLNP</t>
  </si>
  <si>
    <t>JPLND</t>
  </si>
  <si>
    <t>JPLNC</t>
  </si>
  <si>
    <t>PLR2D</t>
  </si>
  <si>
    <t>PAM2</t>
  </si>
  <si>
    <t>0PAMP</t>
  </si>
  <si>
    <t>0PAMD</t>
  </si>
  <si>
    <t>0PAMC</t>
  </si>
  <si>
    <t>JPP3</t>
  </si>
  <si>
    <t>JPPIP</t>
  </si>
  <si>
    <t>JPPID</t>
  </si>
  <si>
    <t>JPP4</t>
  </si>
  <si>
    <t>JOPPP</t>
  </si>
  <si>
    <t>JOPPD</t>
  </si>
  <si>
    <t>JOPPC</t>
  </si>
  <si>
    <t>POL2</t>
  </si>
  <si>
    <t>0POLP</t>
  </si>
  <si>
    <t>0POLD</t>
  </si>
  <si>
    <t>0POLC</t>
  </si>
  <si>
    <t>JPC3</t>
  </si>
  <si>
    <t>JPCUP</t>
  </si>
  <si>
    <t>JPCUD</t>
  </si>
  <si>
    <t>JPCUC</t>
  </si>
  <si>
    <t>JPI3</t>
  </si>
  <si>
    <t>JPIMP</t>
  </si>
  <si>
    <t>JPIMD</t>
  </si>
  <si>
    <t>JPIMC</t>
  </si>
  <si>
    <t>JPD4</t>
  </si>
  <si>
    <t>JOPRP</t>
  </si>
  <si>
    <t>JOPRD</t>
  </si>
  <si>
    <t>JOPRC</t>
  </si>
  <si>
    <t>JPM2</t>
  </si>
  <si>
    <t>0JPMP</t>
  </si>
  <si>
    <t>0JPMD</t>
  </si>
  <si>
    <t>0JPMC</t>
  </si>
  <si>
    <t>PA2</t>
  </si>
  <si>
    <t>00PAP</t>
  </si>
  <si>
    <t>00PAD</t>
  </si>
  <si>
    <t>JPE3</t>
  </si>
  <si>
    <t>JPETP</t>
  </si>
  <si>
    <t>JPETD</t>
  </si>
  <si>
    <t>JPH3</t>
  </si>
  <si>
    <t>JPHDP</t>
  </si>
  <si>
    <t>JPHDD</t>
  </si>
  <si>
    <t>JPHDC</t>
  </si>
  <si>
    <t>JQS2</t>
  </si>
  <si>
    <t>0JQSP</t>
  </si>
  <si>
    <t>0JQSD</t>
  </si>
  <si>
    <t>0JQSC</t>
  </si>
  <si>
    <t>JRS2</t>
  </si>
  <si>
    <t>0JRSP</t>
  </si>
  <si>
    <t>0JRSD</t>
  </si>
  <si>
    <t>0JRSC</t>
  </si>
  <si>
    <t>JRS4</t>
  </si>
  <si>
    <t>JORSP</t>
  </si>
  <si>
    <t>JORSD</t>
  </si>
  <si>
    <t>JORSC</t>
  </si>
  <si>
    <t>JRE4</t>
  </si>
  <si>
    <t>JOREP</t>
  </si>
  <si>
    <t>JORED</t>
  </si>
  <si>
    <t>JOREC</t>
  </si>
  <si>
    <t>JRH4</t>
  </si>
  <si>
    <t>JORHP</t>
  </si>
  <si>
    <t>JORHD</t>
  </si>
  <si>
    <t>JORHC</t>
  </si>
  <si>
    <t>JOR3</t>
  </si>
  <si>
    <t>JORCP</t>
  </si>
  <si>
    <t>JORCD</t>
  </si>
  <si>
    <t>JORCC</t>
  </si>
  <si>
    <t>MJ0045</t>
  </si>
  <si>
    <t>JRI3</t>
  </si>
  <si>
    <t>JRIRP</t>
  </si>
  <si>
    <t>JRIRD</t>
  </si>
  <si>
    <t>JRIRC</t>
  </si>
  <si>
    <t>TEA2</t>
  </si>
  <si>
    <t>0TEAP</t>
  </si>
  <si>
    <t>0TEAD</t>
  </si>
  <si>
    <t>0TEAC</t>
  </si>
  <si>
    <t>JRS3D</t>
  </si>
  <si>
    <t>JRA4</t>
  </si>
  <si>
    <t>JORAP</t>
  </si>
  <si>
    <t>JORAD</t>
  </si>
  <si>
    <t>MJ0042</t>
  </si>
  <si>
    <t>JRI4</t>
  </si>
  <si>
    <t>JORIP</t>
  </si>
  <si>
    <t>JORID</t>
  </si>
  <si>
    <t>JORIC</t>
  </si>
  <si>
    <t>JRH2</t>
  </si>
  <si>
    <t>0JRHP</t>
  </si>
  <si>
    <t>0JRHD</t>
  </si>
  <si>
    <t>0JRHC</t>
  </si>
  <si>
    <t>JSH4</t>
  </si>
  <si>
    <t>JOSHP</t>
  </si>
  <si>
    <t>JOSHD</t>
  </si>
  <si>
    <t>JOSHC</t>
  </si>
  <si>
    <t>JOS3</t>
  </si>
  <si>
    <t>JOSSP</t>
  </si>
  <si>
    <t>JOSSD</t>
  </si>
  <si>
    <t>2259</t>
  </si>
  <si>
    <t>E259</t>
  </si>
  <si>
    <t>JSSCP</t>
  </si>
  <si>
    <t>JSSCD</t>
  </si>
  <si>
    <t>JSR2</t>
  </si>
  <si>
    <t>0JSRP</t>
  </si>
  <si>
    <t>0JSRD</t>
  </si>
  <si>
    <t>JSA3</t>
  </si>
  <si>
    <t>JSAPP</t>
  </si>
  <si>
    <t>JSAPD</t>
  </si>
  <si>
    <t>JSAPC</t>
  </si>
  <si>
    <t>MJ0087</t>
  </si>
  <si>
    <t>JSI4</t>
  </si>
  <si>
    <t>JOSIP</t>
  </si>
  <si>
    <t>JOSID</t>
  </si>
  <si>
    <t>JSP4</t>
  </si>
  <si>
    <t>JOSPP</t>
  </si>
  <si>
    <t>JOSPD</t>
  </si>
  <si>
    <t>JOSPC</t>
  </si>
  <si>
    <t>JSL4</t>
  </si>
  <si>
    <t>JOSLP</t>
  </si>
  <si>
    <t>JOSLD</t>
  </si>
  <si>
    <t>JOSLC</t>
  </si>
  <si>
    <t>SMR2</t>
  </si>
  <si>
    <t>0SMRP</t>
  </si>
  <si>
    <t>0SMRD</t>
  </si>
  <si>
    <t>JSC4</t>
  </si>
  <si>
    <t>JSCMP</t>
  </si>
  <si>
    <t>JSCMD</t>
  </si>
  <si>
    <t>JSCMC</t>
  </si>
  <si>
    <t>JSD2</t>
  </si>
  <si>
    <t>JSDEP</t>
  </si>
  <si>
    <t>JSDED</t>
  </si>
  <si>
    <t>JSDEC</t>
  </si>
  <si>
    <t>JSO2</t>
  </si>
  <si>
    <t>0JSOP</t>
  </si>
  <si>
    <t>0JSOD</t>
  </si>
  <si>
    <t>0JSOC</t>
  </si>
  <si>
    <t>JSE2</t>
  </si>
  <si>
    <t>0JSEP</t>
  </si>
  <si>
    <t>0JSED</t>
  </si>
  <si>
    <t>0JSEC</t>
  </si>
  <si>
    <t>JTX3</t>
  </si>
  <si>
    <t>JTXSP</t>
  </si>
  <si>
    <t>JTXSD</t>
  </si>
  <si>
    <t>MJ0033</t>
  </si>
  <si>
    <t>JAC4</t>
  </si>
  <si>
    <t>JACEP</t>
  </si>
  <si>
    <t>JACED</t>
  </si>
  <si>
    <t>JACEC</t>
  </si>
  <si>
    <t>JGS2</t>
  </si>
  <si>
    <t>0JGSP</t>
  </si>
  <si>
    <t>0JGSD</t>
  </si>
  <si>
    <t>0JGSC</t>
  </si>
  <si>
    <t>AOC3</t>
  </si>
  <si>
    <t>AOCSP</t>
  </si>
  <si>
    <t>AOCSD</t>
  </si>
  <si>
    <t>AOCSC</t>
  </si>
  <si>
    <t>JAW3</t>
  </si>
  <si>
    <t>JAWRP</t>
  </si>
  <si>
    <t>JAWRD</t>
  </si>
  <si>
    <t>MJ0071</t>
  </si>
  <si>
    <t>ASI2</t>
  </si>
  <si>
    <t>0ASIP</t>
  </si>
  <si>
    <t>0ASID</t>
  </si>
  <si>
    <t>0ASIC</t>
  </si>
  <si>
    <t>E600</t>
  </si>
  <si>
    <t>JCCSP</t>
  </si>
  <si>
    <t>JCCSD</t>
  </si>
  <si>
    <t>JDV2</t>
  </si>
  <si>
    <t>0JDVP</t>
  </si>
  <si>
    <t>0JDVD</t>
  </si>
  <si>
    <t>0JDVC</t>
  </si>
  <si>
    <t>JEA3</t>
  </si>
  <si>
    <t>JEABP</t>
  </si>
  <si>
    <t>JEABD</t>
  </si>
  <si>
    <t>JEABC</t>
  </si>
  <si>
    <t>JHB3</t>
  </si>
  <si>
    <t>JHBSP</t>
  </si>
  <si>
    <t>JHBSD</t>
  </si>
  <si>
    <t>JHBSC</t>
  </si>
  <si>
    <t>JLM4</t>
  </si>
  <si>
    <t>JLMSP</t>
  </si>
  <si>
    <t>JLMSD</t>
  </si>
  <si>
    <t>JLMSC</t>
  </si>
  <si>
    <t>JNS2</t>
  </si>
  <si>
    <t>0JNSP</t>
  </si>
  <si>
    <t>0JNSD</t>
  </si>
  <si>
    <t>MJ0044</t>
  </si>
  <si>
    <t>JRA3</t>
  </si>
  <si>
    <t>JRAIP</t>
  </si>
  <si>
    <t>JRAID</t>
  </si>
  <si>
    <t>JRAIC</t>
  </si>
  <si>
    <t>JSF3</t>
  </si>
  <si>
    <t>JSFAP</t>
  </si>
  <si>
    <t>JSFAD</t>
  </si>
  <si>
    <t>JSFAC</t>
  </si>
  <si>
    <t>JSI3</t>
  </si>
  <si>
    <t>JSIDP</t>
  </si>
  <si>
    <t>JSIDD</t>
  </si>
  <si>
    <t>JSIDC</t>
  </si>
  <si>
    <t>JTS3</t>
  </si>
  <si>
    <t>JTSAP</t>
  </si>
  <si>
    <t>JTSAD</t>
  </si>
  <si>
    <t>JTSAC</t>
  </si>
  <si>
    <t>TOP4</t>
  </si>
  <si>
    <t>TOPOP</t>
  </si>
  <si>
    <t>TOPOD</t>
  </si>
  <si>
    <t>TOPOC</t>
  </si>
  <si>
    <t>JTS2</t>
  </si>
  <si>
    <t>0JTSP</t>
  </si>
  <si>
    <t>0JTSD</t>
  </si>
  <si>
    <t>0JTSC</t>
  </si>
  <si>
    <t>JUM2</t>
  </si>
  <si>
    <t>0JUMP</t>
  </si>
  <si>
    <t>0JUMD</t>
  </si>
  <si>
    <t>0JUMC</t>
  </si>
  <si>
    <t>MJ0046</t>
  </si>
  <si>
    <t>JVS2</t>
  </si>
  <si>
    <t>0JVSP</t>
  </si>
  <si>
    <t>0JVSD</t>
  </si>
  <si>
    <t>0JVSC</t>
  </si>
  <si>
    <t>VEC2</t>
  </si>
  <si>
    <t>0VECP</t>
  </si>
  <si>
    <t>0VECD</t>
  </si>
  <si>
    <t>0VECC</t>
  </si>
  <si>
    <t>JVP2</t>
  </si>
  <si>
    <t>0JVPP</t>
  </si>
  <si>
    <t>0JVPD</t>
  </si>
  <si>
    <t>0JVPC</t>
  </si>
  <si>
    <t>VNL2</t>
  </si>
  <si>
    <t>0VNLP</t>
  </si>
  <si>
    <t>0VNLD</t>
  </si>
  <si>
    <t>0VNLC</t>
  </si>
  <si>
    <t>JVH2</t>
  </si>
  <si>
    <t>0JVHP</t>
  </si>
  <si>
    <t>0JVHD</t>
  </si>
  <si>
    <t>MJ0249</t>
  </si>
  <si>
    <t>JWM3</t>
  </si>
  <si>
    <t>JWMGP</t>
  </si>
  <si>
    <t>JWMGD</t>
  </si>
  <si>
    <t>JWI3</t>
  </si>
  <si>
    <t>JWIPP</t>
  </si>
  <si>
    <t>JWIPD</t>
  </si>
  <si>
    <t>JWIPC</t>
  </si>
  <si>
    <t>JZO2</t>
  </si>
  <si>
    <t>0JZOP</t>
  </si>
  <si>
    <t>0JZOD</t>
  </si>
  <si>
    <t>0JZOC</t>
  </si>
  <si>
    <t>JSF2D</t>
  </si>
  <si>
    <t>JFC3</t>
  </si>
  <si>
    <t>JFCJP</t>
  </si>
  <si>
    <t>JFCJD</t>
  </si>
  <si>
    <t>JFCJC</t>
  </si>
  <si>
    <t>KPM2</t>
  </si>
  <si>
    <t>0KPMP</t>
  </si>
  <si>
    <t>0KPMD</t>
  </si>
  <si>
    <t>0KPMC</t>
  </si>
  <si>
    <t>KYK3</t>
  </si>
  <si>
    <t>KYKLP</t>
  </si>
  <si>
    <t>KYKLD</t>
  </si>
  <si>
    <t>KYKLC</t>
  </si>
  <si>
    <t>LAB4</t>
  </si>
  <si>
    <t>LABRP</t>
  </si>
  <si>
    <t>LABRD</t>
  </si>
  <si>
    <t>LABRC</t>
  </si>
  <si>
    <t>LRE2</t>
  </si>
  <si>
    <t>0LREP</t>
  </si>
  <si>
    <t>0LRED</t>
  </si>
  <si>
    <t>0LREC</t>
  </si>
  <si>
    <t>LDR2</t>
  </si>
  <si>
    <t>0LDRP</t>
  </si>
  <si>
    <t>0LDRD</t>
  </si>
  <si>
    <t>0LDRC</t>
  </si>
  <si>
    <t>LNC3D</t>
  </si>
  <si>
    <t>LAN3</t>
  </si>
  <si>
    <t>LANGP</t>
  </si>
  <si>
    <t>LANGD</t>
  </si>
  <si>
    <t>LANGC</t>
  </si>
  <si>
    <t>LAR2</t>
  </si>
  <si>
    <t>LARYP</t>
  </si>
  <si>
    <t>LARYD</t>
  </si>
  <si>
    <t>LARYC</t>
  </si>
  <si>
    <t>2414</t>
  </si>
  <si>
    <t>E414</t>
  </si>
  <si>
    <t>LPORP</t>
  </si>
  <si>
    <t>LPORD</t>
  </si>
  <si>
    <t>LSM2</t>
  </si>
  <si>
    <t>0LSMP</t>
  </si>
  <si>
    <t>0LSMD</t>
  </si>
  <si>
    <t>LAM3</t>
  </si>
  <si>
    <t>LAMPP</t>
  </si>
  <si>
    <t>LAMPD</t>
  </si>
  <si>
    <t>LAP3</t>
  </si>
  <si>
    <t>LAPOP</t>
  </si>
  <si>
    <t>LAPOD</t>
  </si>
  <si>
    <t>LAS3</t>
  </si>
  <si>
    <t>LASRP</t>
  </si>
  <si>
    <t>LASRD</t>
  </si>
  <si>
    <t>LASRC</t>
  </si>
  <si>
    <t>LTL2</t>
  </si>
  <si>
    <t>0LTLP</t>
  </si>
  <si>
    <t>0LTLD</t>
  </si>
  <si>
    <t>0LTLC</t>
  </si>
  <si>
    <t>LEA2</t>
  </si>
  <si>
    <t>LEAPP</t>
  </si>
  <si>
    <t>LEAPD</t>
  </si>
  <si>
    <t>LEAPC</t>
  </si>
  <si>
    <t>LDR3</t>
  </si>
  <si>
    <t>LDRPP</t>
  </si>
  <si>
    <t>LDRPD</t>
  </si>
  <si>
    <t>LDRPC</t>
  </si>
  <si>
    <t>LEMI</t>
  </si>
  <si>
    <t>2090</t>
  </si>
  <si>
    <t>E090</t>
  </si>
  <si>
    <t>Lebensmittelchemie</t>
  </si>
  <si>
    <t>LEMIP</t>
  </si>
  <si>
    <t>LEMID</t>
  </si>
  <si>
    <t>LEMIC</t>
  </si>
  <si>
    <t>LVT</t>
  </si>
  <si>
    <t>1619-8662</t>
  </si>
  <si>
    <t>2269</t>
  </si>
  <si>
    <t>Lebensmittel-Industrie</t>
  </si>
  <si>
    <t>0LVTP</t>
  </si>
  <si>
    <t>http://www.gitverlag.com/en/global/media_and_markets/chemistry_pharma_food/lvt_lebensmittel_industrie/index.html</t>
  </si>
  <si>
    <t>GIT Verlag</t>
  </si>
  <si>
    <t>LCR3</t>
  </si>
  <si>
    <t>LCRPP</t>
  </si>
  <si>
    <t>LCRPD</t>
  </si>
  <si>
    <t>LCRPC</t>
  </si>
  <si>
    <t>LSQ3</t>
  </si>
  <si>
    <t>0LSQP</t>
  </si>
  <si>
    <t>0LSQD</t>
  </si>
  <si>
    <t>0LSQC</t>
  </si>
  <si>
    <t>LNO3</t>
  </si>
  <si>
    <t>0LNOP</t>
  </si>
  <si>
    <t>0LNOD</t>
  </si>
  <si>
    <t>LOB3</t>
  </si>
  <si>
    <t>0LOBP</t>
  </si>
  <si>
    <t>0LOBD</t>
  </si>
  <si>
    <t>0LOBC</t>
  </si>
  <si>
    <t>LOM3D</t>
  </si>
  <si>
    <t>LIP2</t>
  </si>
  <si>
    <t>LIPDP</t>
  </si>
  <si>
    <t>LIPDD</t>
  </si>
  <si>
    <t>LIPDC</t>
  </si>
  <si>
    <t>LIT2</t>
  </si>
  <si>
    <t>0LITP</t>
  </si>
  <si>
    <t>0LITD</t>
  </si>
  <si>
    <t>0LITC</t>
  </si>
  <si>
    <t>LIC3D</t>
  </si>
  <si>
    <t>LIV2</t>
  </si>
  <si>
    <t>0LIVP</t>
  </si>
  <si>
    <t>0LIVD</t>
  </si>
  <si>
    <t>LS2</t>
  </si>
  <si>
    <t>00LSP</t>
  </si>
  <si>
    <t>00LSD</t>
  </si>
  <si>
    <t>00LSC</t>
  </si>
  <si>
    <t>BIO2</t>
  </si>
  <si>
    <t>0BIOP</t>
  </si>
  <si>
    <t>0BIOD</t>
  </si>
  <si>
    <t>LUT3</t>
  </si>
  <si>
    <t>LUTSP</t>
  </si>
  <si>
    <t>LUTSD</t>
  </si>
  <si>
    <t>LUTSC</t>
  </si>
  <si>
    <t>2127</t>
  </si>
  <si>
    <t>E127</t>
  </si>
  <si>
    <t>MABIP</t>
  </si>
  <si>
    <t>MABID</t>
  </si>
  <si>
    <t>2261</t>
  </si>
  <si>
    <t>E261</t>
  </si>
  <si>
    <t>MACPP</t>
  </si>
  <si>
    <t>MACPD</t>
  </si>
  <si>
    <t>2263</t>
  </si>
  <si>
    <t>E263</t>
  </si>
  <si>
    <t>MARCP</t>
  </si>
  <si>
    <t>MARCD</t>
  </si>
  <si>
    <t>2465</t>
  </si>
  <si>
    <t>E465</t>
  </si>
  <si>
    <t>MRENP</t>
  </si>
  <si>
    <t>MREND</t>
  </si>
  <si>
    <t>2265</t>
  </si>
  <si>
    <t>E265</t>
  </si>
  <si>
    <t>MASYP</t>
  </si>
  <si>
    <t>MASYD</t>
  </si>
  <si>
    <t>2262</t>
  </si>
  <si>
    <t>E262</t>
  </si>
  <si>
    <t>MATSP</t>
  </si>
  <si>
    <t>MATSD</t>
  </si>
  <si>
    <t>MRC2</t>
  </si>
  <si>
    <t>0MRCP</t>
  </si>
  <si>
    <t>0MRCD</t>
  </si>
  <si>
    <t>0MRCC</t>
  </si>
  <si>
    <t>MRM2</t>
  </si>
  <si>
    <t>0MRMP</t>
  </si>
  <si>
    <t>0MRMD</t>
  </si>
  <si>
    <t>0MRMC</t>
  </si>
  <si>
    <t>MGR2</t>
  </si>
  <si>
    <t>The Major Gifts Report</t>
  </si>
  <si>
    <t>0MGRP</t>
  </si>
  <si>
    <t>0MGRD</t>
  </si>
  <si>
    <t>0MGRC</t>
  </si>
  <si>
    <t>MAM2</t>
  </si>
  <si>
    <t>0MAMP</t>
  </si>
  <si>
    <t>0MAMD</t>
  </si>
  <si>
    <t>0MAMC</t>
  </si>
  <si>
    <t>MAR3</t>
  </si>
  <si>
    <t>Management Report For Nonunion Organizations</t>
  </si>
  <si>
    <t>MAREP</t>
  </si>
  <si>
    <t>MARED</t>
  </si>
  <si>
    <t>MDE2</t>
  </si>
  <si>
    <t>0MDEP</t>
  </si>
  <si>
    <t>0MDED</t>
  </si>
  <si>
    <t>0MDEC</t>
  </si>
  <si>
    <t>MAN3</t>
  </si>
  <si>
    <t>MANCP</t>
  </si>
  <si>
    <t>MANCD</t>
  </si>
  <si>
    <t>MANCC</t>
  </si>
  <si>
    <t>MAE3</t>
  </si>
  <si>
    <t>MAECP</t>
  </si>
  <si>
    <t>MAECD</t>
  </si>
  <si>
    <t>MMS2</t>
  </si>
  <si>
    <t>0MMSP</t>
  </si>
  <si>
    <t>0MMSD</t>
  </si>
  <si>
    <t>MAS2</t>
  </si>
  <si>
    <t>0MASP</t>
  </si>
  <si>
    <t>0MASD</t>
  </si>
  <si>
    <t>0MASC</t>
  </si>
  <si>
    <t>E010</t>
  </si>
  <si>
    <t>MACOP</t>
  </si>
  <si>
    <t>MACOD</t>
  </si>
  <si>
    <t>MACOC</t>
  </si>
  <si>
    <t>E012</t>
  </si>
  <si>
    <t>MAWEP</t>
  </si>
  <si>
    <t>MAWED</t>
  </si>
  <si>
    <t>MAWEC</t>
  </si>
  <si>
    <t>MAF3</t>
  </si>
  <si>
    <t>MAFIP</t>
  </si>
  <si>
    <t>MAFID</t>
  </si>
  <si>
    <t>MAFIC</t>
  </si>
  <si>
    <t>2256</t>
  </si>
  <si>
    <t>E256</t>
  </si>
  <si>
    <t>MALQP</t>
  </si>
  <si>
    <t>MALQD</t>
  </si>
  <si>
    <t>MMA2</t>
  </si>
  <si>
    <t>0MMAP</t>
  </si>
  <si>
    <t>0MMAD</t>
  </si>
  <si>
    <t>0MMAC</t>
  </si>
  <si>
    <t>MTK2</t>
  </si>
  <si>
    <t>0MTKP</t>
  </si>
  <si>
    <t>0MTKD</t>
  </si>
  <si>
    <t>0MTKC</t>
  </si>
  <si>
    <t>2239</t>
  </si>
  <si>
    <t>E239</t>
  </si>
  <si>
    <t>MANAP</t>
  </si>
  <si>
    <t>MANAD</t>
  </si>
  <si>
    <t>MANAC</t>
  </si>
  <si>
    <t>MVE2</t>
  </si>
  <si>
    <t>0MVEP</t>
  </si>
  <si>
    <t>0MVED</t>
  </si>
  <si>
    <t>0MVEC</t>
  </si>
  <si>
    <t>MAQ2</t>
  </si>
  <si>
    <t>0MAQP</t>
  </si>
  <si>
    <t>0MAQD</t>
  </si>
  <si>
    <t>0MAQC</t>
  </si>
  <si>
    <t>MJ0049</t>
  </si>
  <si>
    <t>MED3</t>
  </si>
  <si>
    <t>MEDUP</t>
  </si>
  <si>
    <t>MEDUD</t>
  </si>
  <si>
    <t>MJA2D</t>
  </si>
  <si>
    <t>MP2</t>
  </si>
  <si>
    <t>00MPP</t>
  </si>
  <si>
    <t>00MPD</t>
  </si>
  <si>
    <t>00MPC</t>
  </si>
  <si>
    <t>MED2</t>
  </si>
  <si>
    <t>0MEDP</t>
  </si>
  <si>
    <t>0MEDD</t>
  </si>
  <si>
    <t>0MEDC</t>
  </si>
  <si>
    <t>MMR2</t>
  </si>
  <si>
    <t>The Membership Management Report</t>
  </si>
  <si>
    <t>0MMRP</t>
  </si>
  <si>
    <t>0MMRD</t>
  </si>
  <si>
    <t>MHW2</t>
  </si>
  <si>
    <t>Mental Health Weekly</t>
  </si>
  <si>
    <t>0MHWP</t>
  </si>
  <si>
    <t>0MHWD</t>
  </si>
  <si>
    <t>0MHWC</t>
  </si>
  <si>
    <t>MET3</t>
  </si>
  <si>
    <t>METAP</t>
  </si>
  <si>
    <t>METAD</t>
  </si>
  <si>
    <t>METAC</t>
  </si>
  <si>
    <t>MAP3</t>
  </si>
  <si>
    <t>MAPSP</t>
  </si>
  <si>
    <t>MAPSD</t>
  </si>
  <si>
    <t>MAPSC</t>
  </si>
  <si>
    <t>MEC3</t>
  </si>
  <si>
    <t>MECAP</t>
  </si>
  <si>
    <t>MECAD</t>
  </si>
  <si>
    <t>MECAC</t>
  </si>
  <si>
    <t>MIM2</t>
  </si>
  <si>
    <t>0MIMP</t>
  </si>
  <si>
    <t>0MIMD</t>
  </si>
  <si>
    <t>0MIMC</t>
  </si>
  <si>
    <t>MIC5</t>
  </si>
  <si>
    <t>MICCP</t>
  </si>
  <si>
    <t>MICCD</t>
  </si>
  <si>
    <t>MAEM</t>
  </si>
  <si>
    <t>2049-4424</t>
  </si>
  <si>
    <t>Microscopy and Analysis</t>
  </si>
  <si>
    <t>MAEMP</t>
  </si>
  <si>
    <t>http://www.microscopy-analysis.com/</t>
  </si>
  <si>
    <t>JEM3</t>
  </si>
  <si>
    <t>JEMTP</t>
  </si>
  <si>
    <t>JEMTD</t>
  </si>
  <si>
    <t>JEMTC</t>
  </si>
  <si>
    <t>MIC3</t>
  </si>
  <si>
    <t>MICRP</t>
  </si>
  <si>
    <t>MICRD</t>
  </si>
  <si>
    <t>MOP2</t>
  </si>
  <si>
    <t>0MOPP</t>
  </si>
  <si>
    <t>0MOPD</t>
  </si>
  <si>
    <t>0MOPC</t>
  </si>
  <si>
    <t>MEP3</t>
  </si>
  <si>
    <t>MEPOP</t>
  </si>
  <si>
    <t>MEPOD</t>
  </si>
  <si>
    <t>MEPOC</t>
  </si>
  <si>
    <t>MIQ4</t>
  </si>
  <si>
    <t>MILQP</t>
  </si>
  <si>
    <t>MILQD</t>
  </si>
  <si>
    <t>MILQC</t>
  </si>
  <si>
    <t>MIL4</t>
  </si>
  <si>
    <t>MILTP</t>
  </si>
  <si>
    <t>MILTD</t>
  </si>
  <si>
    <t>MILTC</t>
  </si>
  <si>
    <t>MIL3</t>
  </si>
  <si>
    <t>MILAP</t>
  </si>
  <si>
    <t>MILAD</t>
  </si>
  <si>
    <t>MILAC</t>
  </si>
  <si>
    <t>MBE2</t>
  </si>
  <si>
    <t>0MBEP</t>
  </si>
  <si>
    <t>0MBED</t>
  </si>
  <si>
    <t>0MBEC</t>
  </si>
  <si>
    <t>MOD3</t>
  </si>
  <si>
    <t>MODLP</t>
  </si>
  <si>
    <t>MODLD</t>
  </si>
  <si>
    <t>MODLC</t>
  </si>
  <si>
    <t>MLR2</t>
  </si>
  <si>
    <t>0MLRP</t>
  </si>
  <si>
    <t>0MLRD</t>
  </si>
  <si>
    <t>0MLRC</t>
  </si>
  <si>
    <t>MOT3</t>
  </si>
  <si>
    <t>MOTHP</t>
  </si>
  <si>
    <t>MOTHD</t>
  </si>
  <si>
    <t>MOTHC</t>
  </si>
  <si>
    <t>MC2</t>
  </si>
  <si>
    <t>00MCP</t>
  </si>
  <si>
    <t>00MCD</t>
  </si>
  <si>
    <t>00MCC</t>
  </si>
  <si>
    <t>MJ0048</t>
  </si>
  <si>
    <t>MEC2</t>
  </si>
  <si>
    <t>0MECP</t>
  </si>
  <si>
    <t>0MECD</t>
  </si>
  <si>
    <t>MEN2</t>
  </si>
  <si>
    <t>0MENP</t>
  </si>
  <si>
    <t>0MEND</t>
  </si>
  <si>
    <t>E022</t>
  </si>
  <si>
    <t>MINFP</t>
  </si>
  <si>
    <t>MINFD</t>
  </si>
  <si>
    <t>MMI2</t>
  </si>
  <si>
    <t>0MMIP</t>
  </si>
  <si>
    <t>0MMID</t>
  </si>
  <si>
    <t>0MMIC</t>
  </si>
  <si>
    <t>2216</t>
  </si>
  <si>
    <t>E216</t>
  </si>
  <si>
    <t>MNFRP</t>
  </si>
  <si>
    <t>MNFRD</t>
  </si>
  <si>
    <t>OMI2</t>
  </si>
  <si>
    <t>0OMIP</t>
  </si>
  <si>
    <t>0OMID</t>
  </si>
  <si>
    <t>0OMIC</t>
  </si>
  <si>
    <t>MRD2</t>
  </si>
  <si>
    <t>0MRDP</t>
  </si>
  <si>
    <t>0MRDD</t>
  </si>
  <si>
    <t>0MRDC</t>
  </si>
  <si>
    <t>MON3</t>
  </si>
  <si>
    <t>MONOP</t>
  </si>
  <si>
    <t>MONOD</t>
  </si>
  <si>
    <t>MONOC</t>
  </si>
  <si>
    <t>MDS2</t>
  </si>
  <si>
    <t>0MDSP</t>
  </si>
  <si>
    <t>0MDSD</t>
  </si>
  <si>
    <t>0MDSC</t>
  </si>
  <si>
    <t>MDC3D</t>
  </si>
  <si>
    <t>MUS2</t>
  </si>
  <si>
    <t>0MUSP</t>
  </si>
  <si>
    <t>0MUSD</t>
  </si>
  <si>
    <t>0MUSC</t>
  </si>
  <si>
    <t>MSC2</t>
  </si>
  <si>
    <t>0MSCP</t>
  </si>
  <si>
    <t>0MSCD</t>
  </si>
  <si>
    <t>MUA3</t>
  </si>
  <si>
    <t>MUANP</t>
  </si>
  <si>
    <t>MUAND</t>
  </si>
  <si>
    <t>MUANC</t>
  </si>
  <si>
    <t>MUS3</t>
  </si>
  <si>
    <t>MUSAP</t>
  </si>
  <si>
    <t>MUSAD</t>
  </si>
  <si>
    <t>MUSAC</t>
  </si>
  <si>
    <t>MUW3</t>
  </si>
  <si>
    <t>MUWOP</t>
  </si>
  <si>
    <t>MUWOD</t>
  </si>
  <si>
    <t>MUWOC</t>
  </si>
  <si>
    <t>MYC2</t>
  </si>
  <si>
    <t>0MYCP</t>
  </si>
  <si>
    <t>0MYCD</t>
  </si>
  <si>
    <t>NTL3</t>
  </si>
  <si>
    <t>The National Teaching &amp; Learning Forum</t>
  </si>
  <si>
    <t>NTLFP</t>
  </si>
  <si>
    <t>NTLFD</t>
  </si>
  <si>
    <t>NTLFC</t>
  </si>
  <si>
    <t>MJ0050</t>
  </si>
  <si>
    <t>NAN3</t>
  </si>
  <si>
    <t>NANAP</t>
  </si>
  <si>
    <t>NANAD</t>
  </si>
  <si>
    <t>NANAC</t>
  </si>
  <si>
    <t>NAR3</t>
  </si>
  <si>
    <t>NARFP</t>
  </si>
  <si>
    <t>NARFD</t>
  </si>
  <si>
    <t>NARFC</t>
  </si>
  <si>
    <t>NSE2D</t>
  </si>
  <si>
    <t>NAV2</t>
  </si>
  <si>
    <t>0NAVP</t>
  </si>
  <si>
    <t>0NAVD</t>
  </si>
  <si>
    <t>0NAVC</t>
  </si>
  <si>
    <t>NSG2</t>
  </si>
  <si>
    <t>0NSGP</t>
  </si>
  <si>
    <t>0NSGD</t>
  </si>
  <si>
    <t>0NSGC</t>
  </si>
  <si>
    <t>NEJ3</t>
  </si>
  <si>
    <t>NEJOP</t>
  </si>
  <si>
    <t>NEJOD</t>
  </si>
  <si>
    <t>NEJOC</t>
  </si>
  <si>
    <t>NEP2</t>
  </si>
  <si>
    <t>0NEPP</t>
  </si>
  <si>
    <t>0NEPD</t>
  </si>
  <si>
    <t>NET2</t>
  </si>
  <si>
    <t>0NETP</t>
  </si>
  <si>
    <t>0NETD</t>
  </si>
  <si>
    <t>0NETC</t>
  </si>
  <si>
    <t>NMO2</t>
  </si>
  <si>
    <t>0NMOP</t>
  </si>
  <si>
    <t>0NMOD</t>
  </si>
  <si>
    <t>NCN3D</t>
  </si>
  <si>
    <t>NEU3</t>
  </si>
  <si>
    <t>NEUPP</t>
  </si>
  <si>
    <t>NEUPD</t>
  </si>
  <si>
    <t>NEUPC</t>
  </si>
  <si>
    <t>NAN2</t>
  </si>
  <si>
    <t>0NANP</t>
  </si>
  <si>
    <t>0NAND</t>
  </si>
  <si>
    <t>0NANC</t>
  </si>
  <si>
    <t>NAU2</t>
  </si>
  <si>
    <t>0NAUP</t>
  </si>
  <si>
    <t>0NAUD</t>
  </si>
  <si>
    <t>NBF3</t>
  </si>
  <si>
    <t>NBFRP</t>
  </si>
  <si>
    <t>NBFRD</t>
  </si>
  <si>
    <t>NBFRC</t>
  </si>
  <si>
    <t>ACE2</t>
  </si>
  <si>
    <t>0ACEP</t>
  </si>
  <si>
    <t>0ACED</t>
  </si>
  <si>
    <t>0ACEC</t>
  </si>
  <si>
    <t>CC2</t>
  </si>
  <si>
    <t>00CCP</t>
  </si>
  <si>
    <t>00CCD</t>
  </si>
  <si>
    <t>00CCC</t>
  </si>
  <si>
    <t>EV2</t>
  </si>
  <si>
    <t>00EVP</t>
  </si>
  <si>
    <t>00EVD</t>
  </si>
  <si>
    <t>00EVC</t>
  </si>
  <si>
    <t>HE2</t>
  </si>
  <si>
    <t>00HEP</t>
  </si>
  <si>
    <t>00HED</t>
  </si>
  <si>
    <t>00HEC</t>
  </si>
  <si>
    <t>YD2</t>
  </si>
  <si>
    <t>00YDP</t>
  </si>
  <si>
    <t>00YDD</t>
  </si>
  <si>
    <t>00YDC</t>
  </si>
  <si>
    <t>SS2</t>
  </si>
  <si>
    <t>00SSP</t>
  </si>
  <si>
    <t>00SSD</t>
  </si>
  <si>
    <t>00SSC</t>
  </si>
  <si>
    <t>TL2</t>
  </si>
  <si>
    <t>00TLP</t>
  </si>
  <si>
    <t>00TLD</t>
  </si>
  <si>
    <t>00TLC</t>
  </si>
  <si>
    <t>NPH2</t>
  </si>
  <si>
    <t>0NPHP</t>
  </si>
  <si>
    <t>0NPHD</t>
  </si>
  <si>
    <t>NTW3</t>
  </si>
  <si>
    <t>NTWEP</t>
  </si>
  <si>
    <t>NTWED</t>
  </si>
  <si>
    <t>NTWEC</t>
  </si>
  <si>
    <t>NZG2</t>
  </si>
  <si>
    <t>0NZGP</t>
  </si>
  <si>
    <t>0NZGD</t>
  </si>
  <si>
    <t>NBM2</t>
  </si>
  <si>
    <t>0NBMP</t>
  </si>
  <si>
    <t>0NBMD</t>
  </si>
  <si>
    <t>NBA2</t>
  </si>
  <si>
    <t>Nonprofit Business Advisor</t>
  </si>
  <si>
    <t>0NBAP</t>
  </si>
  <si>
    <t>0NBAD</t>
  </si>
  <si>
    <t>0NBAC</t>
  </si>
  <si>
    <t>NPC3</t>
  </si>
  <si>
    <t>Nonprofit Communications Report</t>
  </si>
  <si>
    <t>NPCRP</t>
  </si>
  <si>
    <t>NPCRD</t>
  </si>
  <si>
    <t>NML2</t>
  </si>
  <si>
    <t>0NMLP</t>
  </si>
  <si>
    <t>0NMLD</t>
  </si>
  <si>
    <t>0NMLC</t>
  </si>
  <si>
    <t>NJB2</t>
  </si>
  <si>
    <t>0NJBP</t>
  </si>
  <si>
    <t>0NJBD</t>
  </si>
  <si>
    <t>NAA2</t>
  </si>
  <si>
    <t>NAAQP</t>
  </si>
  <si>
    <t>NAAQD</t>
  </si>
  <si>
    <t>NAAQC</t>
  </si>
  <si>
    <t>NAF2</t>
  </si>
  <si>
    <t>NAFMP</t>
  </si>
  <si>
    <t>NAFMD</t>
  </si>
  <si>
    <t>NAFMC</t>
  </si>
  <si>
    <t>MJ0051</t>
  </si>
  <si>
    <t>NOU3</t>
  </si>
  <si>
    <t>NOUSP</t>
  </si>
  <si>
    <t>NOUSD</t>
  </si>
  <si>
    <t>NOUSC</t>
  </si>
  <si>
    <t>NLA2</t>
  </si>
  <si>
    <t>0NLAP</t>
  </si>
  <si>
    <t>0NLAD</t>
  </si>
  <si>
    <t>NUM2</t>
  </si>
  <si>
    <t>0NUMP</t>
  </si>
  <si>
    <t>0NUMD</t>
  </si>
  <si>
    <t>0NUMC</t>
  </si>
  <si>
    <t>NHS2</t>
  </si>
  <si>
    <t>0NHSP</t>
  </si>
  <si>
    <t>0NHSD</t>
  </si>
  <si>
    <t>0NHSC</t>
  </si>
  <si>
    <t>NIC3</t>
  </si>
  <si>
    <t>NICCP</t>
  </si>
  <si>
    <t>NICCD</t>
  </si>
  <si>
    <t>NICCC</t>
  </si>
  <si>
    <t>NIN2</t>
  </si>
  <si>
    <t>0NINP</t>
  </si>
  <si>
    <t>0NIND</t>
  </si>
  <si>
    <t>NUP2</t>
  </si>
  <si>
    <t>0NUPP</t>
  </si>
  <si>
    <t>0NUPD</t>
  </si>
  <si>
    <t>NDI2</t>
  </si>
  <si>
    <t>0NDIP</t>
  </si>
  <si>
    <t>0NDID</t>
  </si>
  <si>
    <t>NBU2</t>
  </si>
  <si>
    <t>0NBUP</t>
  </si>
  <si>
    <t>0NBUD</t>
  </si>
  <si>
    <t>0NBUC</t>
  </si>
  <si>
    <t>NCP2</t>
  </si>
  <si>
    <t>0NCPP</t>
  </si>
  <si>
    <t>0NCPD</t>
  </si>
  <si>
    <t>0NCPC</t>
  </si>
  <si>
    <t>OBY3</t>
  </si>
  <si>
    <t>0OBYP</t>
  </si>
  <si>
    <t>0OBYD</t>
  </si>
  <si>
    <t>0OBYC</t>
  </si>
  <si>
    <t>OBR2</t>
  </si>
  <si>
    <t>0OBRP</t>
  </si>
  <si>
    <t>0OBRD</t>
  </si>
  <si>
    <t>0OBRC</t>
  </si>
  <si>
    <t>TOG3</t>
  </si>
  <si>
    <t>0TOGP</t>
  </si>
  <si>
    <t>0TOGD</t>
  </si>
  <si>
    <t>0TOGC</t>
  </si>
  <si>
    <t>OCE3</t>
  </si>
  <si>
    <t>OCEAP</t>
  </si>
  <si>
    <t>OCEAD</t>
  </si>
  <si>
    <t>OCEAC</t>
  </si>
  <si>
    <t>OIK2</t>
  </si>
  <si>
    <t>0OIKP</t>
  </si>
  <si>
    <t>0OIKD</t>
  </si>
  <si>
    <t>OET2</t>
  </si>
  <si>
    <t>Oil and Energy Trends</t>
  </si>
  <si>
    <t>0OETP</t>
  </si>
  <si>
    <t>0OETD</t>
  </si>
  <si>
    <t>0OETC</t>
  </si>
  <si>
    <t>OET3</t>
  </si>
  <si>
    <t>Oil and Energy Trends: Annual Statistical Review</t>
  </si>
  <si>
    <t>OETSP</t>
  </si>
  <si>
    <t>OETSD</t>
  </si>
  <si>
    <t>OETSC</t>
  </si>
  <si>
    <t>OPE3</t>
  </si>
  <si>
    <t>OPECP</t>
  </si>
  <si>
    <t>OPECD</t>
  </si>
  <si>
    <t>OPECC</t>
  </si>
  <si>
    <t>OPF2</t>
  </si>
  <si>
    <t>Opflow</t>
  </si>
  <si>
    <t>OPFLP</t>
  </si>
  <si>
    <t>OPFLD</t>
  </si>
  <si>
    <t>OPFLC</t>
  </si>
  <si>
    <t>OPO2</t>
  </si>
  <si>
    <t>0OPOP</t>
  </si>
  <si>
    <t>0OPOD</t>
  </si>
  <si>
    <t>0OPOC</t>
  </si>
  <si>
    <t>OCA2</t>
  </si>
  <si>
    <t>0OCAP</t>
  </si>
  <si>
    <t>0OCAD</t>
  </si>
  <si>
    <t>0OCAC</t>
  </si>
  <si>
    <t>ODI2</t>
  </si>
  <si>
    <t>0ODIP</t>
  </si>
  <si>
    <t>0ODID</t>
  </si>
  <si>
    <t>0ODIC</t>
  </si>
  <si>
    <t>OSI2D</t>
  </si>
  <si>
    <t>ORS2</t>
  </si>
  <si>
    <t>0ORSP</t>
  </si>
  <si>
    <t>0ORSD</t>
  </si>
  <si>
    <t>0ORSC</t>
  </si>
  <si>
    <t>OLI2</t>
  </si>
  <si>
    <t>0OLIP</t>
  </si>
  <si>
    <t>0OLID</t>
  </si>
  <si>
    <t>0OLIC</t>
  </si>
  <si>
    <t>OCR2</t>
  </si>
  <si>
    <t>0OCRP</t>
  </si>
  <si>
    <t>0OCRD</t>
  </si>
  <si>
    <t>0OCRC</t>
  </si>
  <si>
    <t>OHN2</t>
  </si>
  <si>
    <t>0OHNP</t>
  </si>
  <si>
    <t>0OHND</t>
  </si>
  <si>
    <t>0OHNC</t>
  </si>
  <si>
    <t>10.1002/(ISSN)1097-6817</t>
  </si>
  <si>
    <t>https://onlinelibrary.wiley.com/journal/1097-6817</t>
  </si>
  <si>
    <t>OBE3</t>
  </si>
  <si>
    <t>OBESP</t>
  </si>
  <si>
    <t>OBESD</t>
  </si>
  <si>
    <t>OBESC</t>
  </si>
  <si>
    <t>OJO3</t>
  </si>
  <si>
    <t>OJOAP</t>
  </si>
  <si>
    <t>OJOAD</t>
  </si>
  <si>
    <t>OJOAC</t>
  </si>
  <si>
    <t>PAE3</t>
  </si>
  <si>
    <t>PAERP</t>
  </si>
  <si>
    <t>PAERD</t>
  </si>
  <si>
    <t>PAERC</t>
  </si>
  <si>
    <t>PAF3</t>
  </si>
  <si>
    <t>PAFOP</t>
  </si>
  <si>
    <t>PAFOD</t>
  </si>
  <si>
    <t>PAFOC</t>
  </si>
  <si>
    <t>PAP4</t>
  </si>
  <si>
    <t>PAPQP</t>
  </si>
  <si>
    <t>PAPQD</t>
  </si>
  <si>
    <t>PAPQC</t>
  </si>
  <si>
    <t>PAC3</t>
  </si>
  <si>
    <t>PACEP</t>
  </si>
  <si>
    <t>PACED</t>
  </si>
  <si>
    <t>PACEC</t>
  </si>
  <si>
    <t>PTS2</t>
  </si>
  <si>
    <t>0PTSP</t>
  </si>
  <si>
    <t>0PTSD</t>
  </si>
  <si>
    <t>0PTSC</t>
  </si>
  <si>
    <t>PPE2</t>
  </si>
  <si>
    <t>0PPEP</t>
  </si>
  <si>
    <t>0PPED</t>
  </si>
  <si>
    <t>0PPEC</t>
  </si>
  <si>
    <t>PAP5</t>
  </si>
  <si>
    <t>PAPRP</t>
  </si>
  <si>
    <t>PAPRD</t>
  </si>
  <si>
    <t>MJ0092</t>
  </si>
  <si>
    <t>PAL3</t>
  </si>
  <si>
    <t>PALAP</t>
  </si>
  <si>
    <t>PALAD</t>
  </si>
  <si>
    <t>PAL4</t>
  </si>
  <si>
    <t>PALOP</t>
  </si>
  <si>
    <t>PALOD</t>
  </si>
  <si>
    <t>SPP</t>
  </si>
  <si>
    <t>SPP2P</t>
  </si>
  <si>
    <t>SPP2D</t>
  </si>
  <si>
    <t>MJ0093</t>
  </si>
  <si>
    <t>PIR3</t>
  </si>
  <si>
    <t>PIRSP</t>
  </si>
  <si>
    <t>PIRSD</t>
  </si>
  <si>
    <t>PIM2</t>
  </si>
  <si>
    <t>0PIMP</t>
  </si>
  <si>
    <t>0PIMD</t>
  </si>
  <si>
    <t>PAR3</t>
  </si>
  <si>
    <t>PARHP</t>
  </si>
  <si>
    <t>PARHD</t>
  </si>
  <si>
    <t>PARHC</t>
  </si>
  <si>
    <t>2056</t>
  </si>
  <si>
    <t>E056</t>
  </si>
  <si>
    <t>PPSCP</t>
  </si>
  <si>
    <t>PPSCD</t>
  </si>
  <si>
    <t>PIN2</t>
  </si>
  <si>
    <t>0PINP</t>
  </si>
  <si>
    <t>0PIND</t>
  </si>
  <si>
    <t>0PINC</t>
  </si>
  <si>
    <t>PEC3</t>
  </si>
  <si>
    <t>PECHP</t>
  </si>
  <si>
    <t>PECHD</t>
  </si>
  <si>
    <t>PECHC</t>
  </si>
  <si>
    <t>PAI2</t>
  </si>
  <si>
    <t>0PAIP</t>
  </si>
  <si>
    <t>0PAID</t>
  </si>
  <si>
    <t>0PAIC</t>
  </si>
  <si>
    <t>PAN2</t>
  </si>
  <si>
    <t>0PANP</t>
  </si>
  <si>
    <t>0PAND</t>
  </si>
  <si>
    <t>0PANC</t>
  </si>
  <si>
    <t>MPO2</t>
  </si>
  <si>
    <t>0MPOP</t>
  </si>
  <si>
    <t>0MPOD</t>
  </si>
  <si>
    <t>PDE2</t>
  </si>
  <si>
    <t>0PDEP</t>
  </si>
  <si>
    <t>0PDED</t>
  </si>
  <si>
    <t>0PDEC</t>
  </si>
  <si>
    <t>IJP4</t>
  </si>
  <si>
    <t>IJPOP</t>
  </si>
  <si>
    <t>IJPOD</t>
  </si>
  <si>
    <t>PPU3</t>
  </si>
  <si>
    <t>PPULP</t>
  </si>
  <si>
    <t>PPULD</t>
  </si>
  <si>
    <t>PPULC</t>
  </si>
  <si>
    <t>PET3</t>
  </si>
  <si>
    <t>PETRP</t>
  </si>
  <si>
    <t>PETRD</t>
  </si>
  <si>
    <t>PED2</t>
  </si>
  <si>
    <t>0PEDP</t>
  </si>
  <si>
    <t>0PEDD</t>
  </si>
  <si>
    <t>PEP2D</t>
  </si>
  <si>
    <t>PRD2</t>
  </si>
  <si>
    <t>0PRDP</t>
  </si>
  <si>
    <t>0PRDD</t>
  </si>
  <si>
    <t>0PRDC</t>
  </si>
  <si>
    <t>PPP2</t>
  </si>
  <si>
    <t>0PPPP</t>
  </si>
  <si>
    <t>0PPPD</t>
  </si>
  <si>
    <t>0PPPC</t>
  </si>
  <si>
    <t>PER3</t>
  </si>
  <si>
    <t>PEREP</t>
  </si>
  <si>
    <t>PERED</t>
  </si>
  <si>
    <t>PMH2</t>
  </si>
  <si>
    <t>0PMHP</t>
  </si>
  <si>
    <t>0PMHD</t>
  </si>
  <si>
    <t>0PMHC</t>
  </si>
  <si>
    <t>PEP3</t>
  </si>
  <si>
    <t>PEPSP</t>
  </si>
  <si>
    <t>PEPSD</t>
  </si>
  <si>
    <t>PEPSC</t>
  </si>
  <si>
    <t>PSR3</t>
  </si>
  <si>
    <t>PSRHP</t>
  </si>
  <si>
    <t>PSRHD</t>
  </si>
  <si>
    <t>PS2</t>
  </si>
  <si>
    <t>00PSP</t>
  </si>
  <si>
    <t>00PSD</t>
  </si>
  <si>
    <t>00PSC</t>
  </si>
  <si>
    <t>PST2</t>
  </si>
  <si>
    <t>0PSTP</t>
  </si>
  <si>
    <t>0PSTD</t>
  </si>
  <si>
    <t>PDS2</t>
  </si>
  <si>
    <t>0PDSP</t>
  </si>
  <si>
    <t>0PDSD</t>
  </si>
  <si>
    <t>0PDSC</t>
  </si>
  <si>
    <t>PHA3</t>
  </si>
  <si>
    <t>PHARP</t>
  </si>
  <si>
    <t>PHARD</t>
  </si>
  <si>
    <t>PHARC</t>
  </si>
  <si>
    <t>PHL4</t>
  </si>
  <si>
    <t>PHILP</t>
  </si>
  <si>
    <t>PHILD</t>
  </si>
  <si>
    <t>PHILC</t>
  </si>
  <si>
    <t>PHN4</t>
  </si>
  <si>
    <t>PHINP</t>
  </si>
  <si>
    <t>PHIND</t>
  </si>
  <si>
    <t>PHINC</t>
  </si>
  <si>
    <t>PHI3</t>
  </si>
  <si>
    <t>PHISP</t>
  </si>
  <si>
    <t>PHISD</t>
  </si>
  <si>
    <t>PHP5</t>
  </si>
  <si>
    <t>PHPEP</t>
  </si>
  <si>
    <t>PHPED</t>
  </si>
  <si>
    <t>https://onlinelibrary.wiley.com/journal/17582245</t>
  </si>
  <si>
    <t>PAP3</t>
  </si>
  <si>
    <t>PAPAP</t>
  </si>
  <si>
    <t>PAPAD</t>
  </si>
  <si>
    <t>PAPAC</t>
  </si>
  <si>
    <t>PHP3</t>
  </si>
  <si>
    <t>PHPRP</t>
  </si>
  <si>
    <t>PHPRD</t>
  </si>
  <si>
    <t>PHC3D</t>
  </si>
  <si>
    <t>PHP2</t>
  </si>
  <si>
    <t>0PHPP</t>
  </si>
  <si>
    <t>0PHPD</t>
  </si>
  <si>
    <t>0PHPC</t>
  </si>
  <si>
    <t>PHP4</t>
  </si>
  <si>
    <t>PHPPP</t>
  </si>
  <si>
    <t>PHPPD</t>
  </si>
  <si>
    <t>PHPPC</t>
  </si>
  <si>
    <t>PHO3</t>
  </si>
  <si>
    <t>PHORP</t>
  </si>
  <si>
    <t>PHORD</t>
  </si>
  <si>
    <t>PHVS</t>
  </si>
  <si>
    <t>2405</t>
  </si>
  <si>
    <t>E405</t>
  </si>
  <si>
    <t>PhotonicsViews</t>
  </si>
  <si>
    <t>PHVSP</t>
  </si>
  <si>
    <t>PHVSD</t>
  </si>
  <si>
    <t>PHVSC</t>
  </si>
  <si>
    <t>PRE2</t>
  </si>
  <si>
    <t>0PREP</t>
  </si>
  <si>
    <t>0PRED</t>
  </si>
  <si>
    <t>0PREC</t>
  </si>
  <si>
    <t>2231</t>
  </si>
  <si>
    <t>E231</t>
  </si>
  <si>
    <t>PSSAP</t>
  </si>
  <si>
    <t>PSSAD</t>
  </si>
  <si>
    <t>2232</t>
  </si>
  <si>
    <t>E232</t>
  </si>
  <si>
    <t>PSSBP</t>
  </si>
  <si>
    <t>PSSBD</t>
  </si>
  <si>
    <t>2139</t>
  </si>
  <si>
    <t>E139</t>
  </si>
  <si>
    <t>PSSRP</t>
  </si>
  <si>
    <t>PSSRD</t>
  </si>
  <si>
    <t>E007</t>
  </si>
  <si>
    <t>PIUZP</t>
  </si>
  <si>
    <t>PIUZD</t>
  </si>
  <si>
    <t>PIUZC</t>
  </si>
  <si>
    <t>PHYJ</t>
  </si>
  <si>
    <t>1617-9439</t>
  </si>
  <si>
    <t>2050</t>
  </si>
  <si>
    <t>Physik Journal</t>
  </si>
  <si>
    <t>PHYJP</t>
  </si>
  <si>
    <t>10.1002/(ISSN)1521-3722</t>
  </si>
  <si>
    <t>www.pro-physik.de</t>
  </si>
  <si>
    <t>1944</t>
  </si>
  <si>
    <t>Deutsche Physikalische Gesellschaft</t>
  </si>
  <si>
    <t>PPL2</t>
  </si>
  <si>
    <t>0PPLP</t>
  </si>
  <si>
    <t>0PPLD</t>
  </si>
  <si>
    <t>0PPLC</t>
  </si>
  <si>
    <t>PHE3</t>
  </si>
  <si>
    <t>PHENP</t>
  </si>
  <si>
    <t>PHEND</t>
  </si>
  <si>
    <t>PHENC</t>
  </si>
  <si>
    <t>PRI2</t>
  </si>
  <si>
    <t>0PRIP</t>
  </si>
  <si>
    <t>0PRID</t>
  </si>
  <si>
    <t>PCA2</t>
  </si>
  <si>
    <t>0PCAP</t>
  </si>
  <si>
    <t>0PCAD</t>
  </si>
  <si>
    <t>0PCAC</t>
  </si>
  <si>
    <t>PTR2</t>
  </si>
  <si>
    <t>0PTRP</t>
  </si>
  <si>
    <t>0PTRD</t>
  </si>
  <si>
    <t>0PTRC</t>
  </si>
  <si>
    <t>PCM3</t>
  </si>
  <si>
    <t>PCMRP</t>
  </si>
  <si>
    <t>PCMRD</t>
  </si>
  <si>
    <t>PLB2</t>
  </si>
  <si>
    <t>0PLBP</t>
  </si>
  <si>
    <t>0PLBD</t>
  </si>
  <si>
    <t>PBR2</t>
  </si>
  <si>
    <t>0PBRP</t>
  </si>
  <si>
    <t>0PBRD</t>
  </si>
  <si>
    <t>0PBRC</t>
  </si>
  <si>
    <t>TPJ2</t>
  </si>
  <si>
    <t>0TPJP</t>
  </si>
  <si>
    <t>0TPJD</t>
  </si>
  <si>
    <t>0TPJC</t>
  </si>
  <si>
    <t>PPA2</t>
  </si>
  <si>
    <t>0PPAP</t>
  </si>
  <si>
    <t>0PPAD</t>
  </si>
  <si>
    <t>0PPAC</t>
  </si>
  <si>
    <t>PSB3</t>
  </si>
  <si>
    <t>PSBIP</t>
  </si>
  <si>
    <t>PSBID</t>
  </si>
  <si>
    <t>PCE2</t>
  </si>
  <si>
    <t>0PCEP</t>
  </si>
  <si>
    <t>0PCED</t>
  </si>
  <si>
    <t>0PCEC</t>
  </si>
  <si>
    <t>E410</t>
  </si>
  <si>
    <t>PPAPP</t>
  </si>
  <si>
    <t>PPAPD</t>
  </si>
  <si>
    <t>PMR2</t>
  </si>
  <si>
    <t>PMRJP</t>
  </si>
  <si>
    <t>PMRJD</t>
  </si>
  <si>
    <t>PMRJC</t>
  </si>
  <si>
    <t>PLA3</t>
  </si>
  <si>
    <t>PLARP</t>
  </si>
  <si>
    <t>PLARD</t>
  </si>
  <si>
    <t>PLARC</t>
  </si>
  <si>
    <t>POI3D</t>
  </si>
  <si>
    <t>MJ0069</t>
  </si>
  <si>
    <t>PSJ2</t>
  </si>
  <si>
    <t>0PSJP</t>
  </si>
  <si>
    <t>0PSJD</t>
  </si>
  <si>
    <t>POP3</t>
  </si>
  <si>
    <t>POPSP</t>
  </si>
  <si>
    <t>POPSD</t>
  </si>
  <si>
    <t>POPSC</t>
  </si>
  <si>
    <t>POQ3</t>
  </si>
  <si>
    <t>POQUP</t>
  </si>
  <si>
    <t>POQUD</t>
  </si>
  <si>
    <t>POQUC</t>
  </si>
  <si>
    <t>POL3</t>
  </si>
  <si>
    <t>POLPP</t>
  </si>
  <si>
    <t>POLPD</t>
  </si>
  <si>
    <t>PC2</t>
  </si>
  <si>
    <t>00PCP</t>
  </si>
  <si>
    <t>00PCD</t>
  </si>
  <si>
    <t>00PCC</t>
  </si>
  <si>
    <t>PEN2</t>
  </si>
  <si>
    <t>0PENP</t>
  </si>
  <si>
    <t>0PEND</t>
  </si>
  <si>
    <t>0PENC</t>
  </si>
  <si>
    <t>PI2</t>
  </si>
  <si>
    <t>00PIP</t>
  </si>
  <si>
    <t>00PID</t>
  </si>
  <si>
    <t>00PIC</t>
  </si>
  <si>
    <t>PAT2</t>
  </si>
  <si>
    <t>0PATP</t>
  </si>
  <si>
    <t>0PATD</t>
  </si>
  <si>
    <t>0PATC</t>
  </si>
  <si>
    <t>PAD4</t>
  </si>
  <si>
    <t>PADRP</t>
  </si>
  <si>
    <t>PADRD</t>
  </si>
  <si>
    <t>PADRC</t>
  </si>
  <si>
    <t>POP2</t>
  </si>
  <si>
    <t>POPEP</t>
  </si>
  <si>
    <t>POPED</t>
  </si>
  <si>
    <t>POPEC</t>
  </si>
  <si>
    <t>PSP2</t>
  </si>
  <si>
    <t>0PSPP</t>
  </si>
  <si>
    <t>0PSPD</t>
  </si>
  <si>
    <t>POP4D</t>
  </si>
  <si>
    <t>PDI2</t>
  </si>
  <si>
    <t>Practical Diabetes</t>
  </si>
  <si>
    <t>0PDIP</t>
  </si>
  <si>
    <t>0PDID</t>
  </si>
  <si>
    <t>0PDIC</t>
  </si>
  <si>
    <t>PD2</t>
  </si>
  <si>
    <t>00PDP</t>
  </si>
  <si>
    <t>00PDD</t>
  </si>
  <si>
    <t>00PDC</t>
  </si>
  <si>
    <t>PSB2</t>
  </si>
  <si>
    <t>Prescriber</t>
  </si>
  <si>
    <t>0PSBP</t>
  </si>
  <si>
    <t>0PSBD</t>
  </si>
  <si>
    <t>0PSBC</t>
  </si>
  <si>
    <t>PSQ2</t>
  </si>
  <si>
    <t>0PSQP</t>
  </si>
  <si>
    <t>0PSQD</t>
  </si>
  <si>
    <t>E130</t>
  </si>
  <si>
    <t>PAMMD</t>
  </si>
  <si>
    <t>PRA</t>
  </si>
  <si>
    <t>Proceedings of the Association for Information Science and Technology</t>
  </si>
  <si>
    <t>PRA2P</t>
  </si>
  <si>
    <t>PRA2D</t>
  </si>
  <si>
    <t>PLM3</t>
  </si>
  <si>
    <t>PLMSP</t>
  </si>
  <si>
    <t>PLMSD</t>
  </si>
  <si>
    <t>PLMSC</t>
  </si>
  <si>
    <t>PRS2</t>
  </si>
  <si>
    <t>0PRSP</t>
  </si>
  <si>
    <t>0PRSD</t>
  </si>
  <si>
    <t>0PRSC</t>
  </si>
  <si>
    <t>POM2</t>
  </si>
  <si>
    <t>POMSP</t>
  </si>
  <si>
    <t>POMSD</t>
  </si>
  <si>
    <t>POMSC</t>
  </si>
  <si>
    <t>PNP2</t>
  </si>
  <si>
    <t>Progress in Neurology and Psychiatry</t>
  </si>
  <si>
    <t>0PNPP</t>
  </si>
  <si>
    <t>0PNPD</t>
  </si>
  <si>
    <t>0PNPC</t>
  </si>
  <si>
    <t>PIP2</t>
  </si>
  <si>
    <t>0PIPP</t>
  </si>
  <si>
    <t>0PIPD</t>
  </si>
  <si>
    <t>0PIPC</t>
  </si>
  <si>
    <t>E014</t>
  </si>
  <si>
    <t>PREPP</t>
  </si>
  <si>
    <t>PREPD</t>
  </si>
  <si>
    <t>PREPC</t>
  </si>
  <si>
    <t>PRO3</t>
  </si>
  <si>
    <t>PROSP</t>
  </si>
  <si>
    <t>PROSD</t>
  </si>
  <si>
    <t>PROSC</t>
  </si>
  <si>
    <t>PRO2</t>
  </si>
  <si>
    <t>0PROP</t>
  </si>
  <si>
    <t>0PROD</t>
  </si>
  <si>
    <t>PRO4</t>
  </si>
  <si>
    <t>PROTP</t>
  </si>
  <si>
    <t>PROTD</t>
  </si>
  <si>
    <t>PROTC</t>
  </si>
  <si>
    <t>2120</t>
  </si>
  <si>
    <t>E120</t>
  </si>
  <si>
    <t>PMICP</t>
  </si>
  <si>
    <t>PMICD</t>
  </si>
  <si>
    <t>PMICC</t>
  </si>
  <si>
    <t>2456</t>
  </si>
  <si>
    <t>E456</t>
  </si>
  <si>
    <t>PRCAP</t>
  </si>
  <si>
    <t>PRCAD</t>
  </si>
  <si>
    <t>PCH3</t>
  </si>
  <si>
    <t>PCHJP</t>
  </si>
  <si>
    <t>PCHJD</t>
  </si>
  <si>
    <t>PCN2</t>
  </si>
  <si>
    <t>0PCNP</t>
  </si>
  <si>
    <t>0PCND</t>
  </si>
  <si>
    <t>0PCNC</t>
  </si>
  <si>
    <t>PSY4</t>
  </si>
  <si>
    <t>PSYGP</t>
  </si>
  <si>
    <t>PSYGD</t>
  </si>
  <si>
    <t>MAR2</t>
  </si>
  <si>
    <t>0MARP</t>
  </si>
  <si>
    <t>0MARD</t>
  </si>
  <si>
    <t>0MARC</t>
  </si>
  <si>
    <t>PAP6</t>
  </si>
  <si>
    <t>PAPTP</t>
  </si>
  <si>
    <t>PAPTD</t>
  </si>
  <si>
    <t>PAPTC</t>
  </si>
  <si>
    <t>PIT3</t>
  </si>
  <si>
    <t>PITSP</t>
  </si>
  <si>
    <t>PITSD</t>
  </si>
  <si>
    <t>PITSC</t>
  </si>
  <si>
    <t>PON2</t>
  </si>
  <si>
    <t>0PONP</t>
  </si>
  <si>
    <t>0POND</t>
  </si>
  <si>
    <t>PSY3</t>
  </si>
  <si>
    <t>PSYPP</t>
  </si>
  <si>
    <t>PSYPD</t>
  </si>
  <si>
    <t>PAD3</t>
  </si>
  <si>
    <t>PADMP</t>
  </si>
  <si>
    <t>PADMD</t>
  </si>
  <si>
    <t>PADMC</t>
  </si>
  <si>
    <t>PAD2</t>
  </si>
  <si>
    <t>0PADP</t>
  </si>
  <si>
    <t>0PADD</t>
  </si>
  <si>
    <t>0PADC</t>
  </si>
  <si>
    <t>PUA2</t>
  </si>
  <si>
    <t>PUARP</t>
  </si>
  <si>
    <t>PUARD</t>
  </si>
  <si>
    <t>PUARC</t>
  </si>
  <si>
    <t>PBA3</t>
  </si>
  <si>
    <t>PBAFP</t>
  </si>
  <si>
    <t>PBAFD</t>
  </si>
  <si>
    <t>PBAFC</t>
  </si>
  <si>
    <t>PHN2</t>
  </si>
  <si>
    <t>0PHNP</t>
  </si>
  <si>
    <t>0PHND</t>
  </si>
  <si>
    <t>0PHNC</t>
  </si>
  <si>
    <t>QRE2</t>
  </si>
  <si>
    <t>0QREP</t>
  </si>
  <si>
    <t>0QRED</t>
  </si>
  <si>
    <t>0QREC</t>
  </si>
  <si>
    <t>QJ2</t>
  </si>
  <si>
    <t>00QJP</t>
  </si>
  <si>
    <t>00QJD</t>
  </si>
  <si>
    <t>00QJC</t>
  </si>
  <si>
    <t>RAD3</t>
  </si>
  <si>
    <t>RADMP</t>
  </si>
  <si>
    <t>RADMD</t>
  </si>
  <si>
    <t>RADMC</t>
  </si>
  <si>
    <t>RDS3</t>
  </si>
  <si>
    <t>0RDSP</t>
  </si>
  <si>
    <t>0RDSD</t>
  </si>
  <si>
    <t>RAN3</t>
  </si>
  <si>
    <t>RANDP</t>
  </si>
  <si>
    <t>RANDD</t>
  </si>
  <si>
    <t>RANDC</t>
  </si>
  <si>
    <t>RSA2</t>
  </si>
  <si>
    <t>0RSAP</t>
  </si>
  <si>
    <t>0RSAD</t>
  </si>
  <si>
    <t>0RSAC</t>
  </si>
  <si>
    <t>RCM2</t>
  </si>
  <si>
    <t>0RCMP</t>
  </si>
  <si>
    <t>0RCMD</t>
  </si>
  <si>
    <t>0RCMC</t>
  </si>
  <si>
    <t>RAT3</t>
  </si>
  <si>
    <t>RATIP</t>
  </si>
  <si>
    <t>RATID</t>
  </si>
  <si>
    <t>RATIC</t>
  </si>
  <si>
    <t>RAJ3</t>
  </si>
  <si>
    <t>RAJUP</t>
  </si>
  <si>
    <t>RAJUD</t>
  </si>
  <si>
    <t>RAJUC</t>
  </si>
  <si>
    <t>RRQ3</t>
  </si>
  <si>
    <t>0RRQP</t>
  </si>
  <si>
    <t>0RRQD</t>
  </si>
  <si>
    <t>0RRQC</t>
  </si>
  <si>
    <t>TRT3</t>
  </si>
  <si>
    <t>TRTRP</t>
  </si>
  <si>
    <t>TRTRD</t>
  </si>
  <si>
    <t>TRTRC</t>
  </si>
  <si>
    <t>REE3</t>
  </si>
  <si>
    <t>REECP</t>
  </si>
  <si>
    <t>REECD</t>
  </si>
  <si>
    <t>REECC</t>
  </si>
  <si>
    <t>NSR2</t>
  </si>
  <si>
    <t>Recruiting &amp; Retaining Adult Learners</t>
  </si>
  <si>
    <t>0NSRP</t>
  </si>
  <si>
    <t>0NSRD</t>
  </si>
  <si>
    <t>0NSRC</t>
  </si>
  <si>
    <t>RSP3D</t>
  </si>
  <si>
    <t>REG3</t>
  </si>
  <si>
    <t>REGOP</t>
  </si>
  <si>
    <t>REGOD</t>
  </si>
  <si>
    <t>REC3D</t>
  </si>
  <si>
    <t>RSR2</t>
  </si>
  <si>
    <t>0RSRP</t>
  </si>
  <si>
    <t>0RSRD</t>
  </si>
  <si>
    <t>0RSRC</t>
  </si>
  <si>
    <t>REM2</t>
  </si>
  <si>
    <t>0REMP</t>
  </si>
  <si>
    <t>0REMD</t>
  </si>
  <si>
    <t>0REMC</t>
  </si>
  <si>
    <t>RES3</t>
  </si>
  <si>
    <t>RESTP</t>
  </si>
  <si>
    <t>RESTD</t>
  </si>
  <si>
    <t>RESTC</t>
  </si>
  <si>
    <t>RDA2</t>
  </si>
  <si>
    <t>0RDAP</t>
  </si>
  <si>
    <t>0RDAD</t>
  </si>
  <si>
    <t>NUR2</t>
  </si>
  <si>
    <t>0NURP</t>
  </si>
  <si>
    <t>0NURD</t>
  </si>
  <si>
    <t>0NURC</t>
  </si>
  <si>
    <t>JRS5</t>
  </si>
  <si>
    <t>JRSMP</t>
  </si>
  <si>
    <t>JRSMD</t>
  </si>
  <si>
    <t>JRSMC</t>
  </si>
  <si>
    <t>RGE2</t>
  </si>
  <si>
    <t>0RGEP</t>
  </si>
  <si>
    <t>0RGED</t>
  </si>
  <si>
    <t>0RGEC</t>
  </si>
  <si>
    <t>RES4</t>
  </si>
  <si>
    <t>RESPP</t>
  </si>
  <si>
    <t>RESPD</t>
  </si>
  <si>
    <t>REC2</t>
  </si>
  <si>
    <t>0RECP</t>
  </si>
  <si>
    <t>0RECD</t>
  </si>
  <si>
    <t>ROD3</t>
  </si>
  <si>
    <t>RODEP</t>
  </si>
  <si>
    <t>RODED</t>
  </si>
  <si>
    <t>RODEC</t>
  </si>
  <si>
    <t>REV3D</t>
  </si>
  <si>
    <t>REE4</t>
  </si>
  <si>
    <t>REELP</t>
  </si>
  <si>
    <t>REELD</t>
  </si>
  <si>
    <t>REELC</t>
  </si>
  <si>
    <t>RFE2</t>
  </si>
  <si>
    <t>0RFEP</t>
  </si>
  <si>
    <t>0RFED</t>
  </si>
  <si>
    <t>0RFEC</t>
  </si>
  <si>
    <t>ROI4</t>
  </si>
  <si>
    <t>ROIWP</t>
  </si>
  <si>
    <t>ROIWD</t>
  </si>
  <si>
    <t>ROIWC</t>
  </si>
  <si>
    <t>ROI3</t>
  </si>
  <si>
    <t>ROIEP</t>
  </si>
  <si>
    <t>ROIED</t>
  </si>
  <si>
    <t>ROIEC</t>
  </si>
  <si>
    <t>ROP3</t>
  </si>
  <si>
    <t>ROPRP</t>
  </si>
  <si>
    <t>ROPRD</t>
  </si>
  <si>
    <t>ROPRC</t>
  </si>
  <si>
    <t>RAQ2</t>
  </si>
  <si>
    <t>0RAQP</t>
  </si>
  <si>
    <t>0RAQD</t>
  </si>
  <si>
    <t>RMV2</t>
  </si>
  <si>
    <t>0RMVP</t>
  </si>
  <si>
    <t>0RMVD</t>
  </si>
  <si>
    <t>RIR3</t>
  </si>
  <si>
    <t>RIRTP</t>
  </si>
  <si>
    <t>RIRTD</t>
  </si>
  <si>
    <t>RIRTC</t>
  </si>
  <si>
    <t>ROG3</t>
  </si>
  <si>
    <t>0ROGP</t>
  </si>
  <si>
    <t>0ROGD</t>
  </si>
  <si>
    <t>ILR4</t>
  </si>
  <si>
    <t>ILRSP</t>
  </si>
  <si>
    <t>ILRSD</t>
  </si>
  <si>
    <t>ILRSC</t>
  </si>
  <si>
    <t>ILR3</t>
  </si>
  <si>
    <t>ILRFP</t>
  </si>
  <si>
    <t>ILRFD</t>
  </si>
  <si>
    <t>ILRFC</t>
  </si>
  <si>
    <t>THR</t>
  </si>
  <si>
    <t>1931-3268</t>
  </si>
  <si>
    <t>The Rheumatologist</t>
  </si>
  <si>
    <t>0THRP</t>
  </si>
  <si>
    <t>10.1002/(ISSN)1931-3209</t>
  </si>
  <si>
    <t>www.the-rheumatologist.org</t>
  </si>
  <si>
    <t>RIS3</t>
  </si>
  <si>
    <t>RISAP</t>
  </si>
  <si>
    <t>RISAD</t>
  </si>
  <si>
    <t>RISAC</t>
  </si>
  <si>
    <t>RMI3</t>
  </si>
  <si>
    <t>RMIRP</t>
  </si>
  <si>
    <t>RMIRD</t>
  </si>
  <si>
    <t>RMIRC</t>
  </si>
  <si>
    <t>RHC3D</t>
  </si>
  <si>
    <t>RRA2</t>
  </si>
  <si>
    <t>0RRAP</t>
  </si>
  <si>
    <t>0RRAD</t>
  </si>
  <si>
    <t>0RRAC</t>
  </si>
  <si>
    <t>RUS4</t>
  </si>
  <si>
    <t>RUSOP</t>
  </si>
  <si>
    <t>RUSOD</t>
  </si>
  <si>
    <t>RUSOC</t>
  </si>
  <si>
    <t>RUS3</t>
  </si>
  <si>
    <t>RUSSP</t>
  </si>
  <si>
    <t>RUSSD</t>
  </si>
  <si>
    <t>RUSSC</t>
  </si>
  <si>
    <t>SCS2</t>
  </si>
  <si>
    <t>0SCSP</t>
  </si>
  <si>
    <t>0SCSD</t>
  </si>
  <si>
    <t>SJE4</t>
  </si>
  <si>
    <t>SJOEP</t>
  </si>
  <si>
    <t>SJOED</t>
  </si>
  <si>
    <t>SJOEC</t>
  </si>
  <si>
    <t>SJI2</t>
  </si>
  <si>
    <t>0SJIP</t>
  </si>
  <si>
    <t>0SJID</t>
  </si>
  <si>
    <t>SMS2</t>
  </si>
  <si>
    <t>0SMSP</t>
  </si>
  <si>
    <t>0SMSD</t>
  </si>
  <si>
    <t>SJP4</t>
  </si>
  <si>
    <t>SJOPP</t>
  </si>
  <si>
    <t>SJOPD</t>
  </si>
  <si>
    <t>SJOPC</t>
  </si>
  <si>
    <t>SJO3</t>
  </si>
  <si>
    <t>SJOSP</t>
  </si>
  <si>
    <t>SJOSD</t>
  </si>
  <si>
    <t>SJOSC</t>
  </si>
  <si>
    <t>SCP3</t>
  </si>
  <si>
    <t>SCPSP</t>
  </si>
  <si>
    <t>SCPSD</t>
  </si>
  <si>
    <t>SCPSC</t>
  </si>
  <si>
    <t>SSM3</t>
  </si>
  <si>
    <t>0SSMP</t>
  </si>
  <si>
    <t>0SSMD</t>
  </si>
  <si>
    <t>0SSMC</t>
  </si>
  <si>
    <t>SCE2</t>
  </si>
  <si>
    <t>0SCEP</t>
  </si>
  <si>
    <t>0SCED</t>
  </si>
  <si>
    <t>0SCEC</t>
  </si>
  <si>
    <t>SJP3</t>
  </si>
  <si>
    <t>SJPEP</t>
  </si>
  <si>
    <t>SJPED</t>
  </si>
  <si>
    <t>SJPEC</t>
  </si>
  <si>
    <t>SPY2D</t>
  </si>
  <si>
    <t>SED2</t>
  </si>
  <si>
    <t>0SEDP</t>
  </si>
  <si>
    <t>0SEDD</t>
  </si>
  <si>
    <t>0SEDC</t>
  </si>
  <si>
    <t>SDI2</t>
  </si>
  <si>
    <t>0SDIP</t>
  </si>
  <si>
    <t>0SDID</t>
  </si>
  <si>
    <t>0SDIC</t>
  </si>
  <si>
    <t>SSCPD</t>
  </si>
  <si>
    <t>SGP2D</t>
  </si>
  <si>
    <t>SDT3</t>
  </si>
  <si>
    <t>SID Symposium Digest of Technical Papers</t>
  </si>
  <si>
    <t>SDTPP</t>
  </si>
  <si>
    <t>SDTPD</t>
  </si>
  <si>
    <t>SDTPC</t>
  </si>
  <si>
    <t>SJT3</t>
  </si>
  <si>
    <t>SJTGP</t>
  </si>
  <si>
    <t>SJTGD</t>
  </si>
  <si>
    <t>2296</t>
  </si>
  <si>
    <t>E296</t>
  </si>
  <si>
    <t>SMLLP</t>
  </si>
  <si>
    <t>SMLLD</t>
  </si>
  <si>
    <t>SMTDD</t>
  </si>
  <si>
    <t>SPC3D</t>
  </si>
  <si>
    <t>SOD3</t>
  </si>
  <si>
    <t>SODEP</t>
  </si>
  <si>
    <t>SODED</t>
  </si>
  <si>
    <t>SIP3</t>
  </si>
  <si>
    <t>SIPRP</t>
  </si>
  <si>
    <t>SIPRD</t>
  </si>
  <si>
    <t>8.938</t>
  </si>
  <si>
    <t>SPO3</t>
  </si>
  <si>
    <t>SPOLP</t>
  </si>
  <si>
    <t>SPOLD</t>
  </si>
  <si>
    <t>SPOLC</t>
  </si>
  <si>
    <t>SSQ3</t>
  </si>
  <si>
    <t>SSQUP</t>
  </si>
  <si>
    <t>SSQUD</t>
  </si>
  <si>
    <t>SOR4</t>
  </si>
  <si>
    <t>SORUP</t>
  </si>
  <si>
    <t>SORUD</t>
  </si>
  <si>
    <t>SORUC</t>
  </si>
  <si>
    <t>SOF4</t>
  </si>
  <si>
    <t>SOCFP</t>
  </si>
  <si>
    <t>SOCFD</t>
  </si>
  <si>
    <t>SOCFC</t>
  </si>
  <si>
    <t>SOI3</t>
  </si>
  <si>
    <t>SOINP</t>
  </si>
  <si>
    <t>SOIND</t>
  </si>
  <si>
    <t>SOINC</t>
  </si>
  <si>
    <t>SOC4D</t>
  </si>
  <si>
    <t>SHI3</t>
  </si>
  <si>
    <t>SHILP</t>
  </si>
  <si>
    <t>SHILD</t>
  </si>
  <si>
    <t>SHILC</t>
  </si>
  <si>
    <t>STV3</t>
  </si>
  <si>
    <t>STVRP</t>
  </si>
  <si>
    <t>STVRD</t>
  </si>
  <si>
    <t>SPE2</t>
  </si>
  <si>
    <t>0SPEP</t>
  </si>
  <si>
    <t>0SPED</t>
  </si>
  <si>
    <t>0SPEC</t>
  </si>
  <si>
    <t>SAJ2D</t>
  </si>
  <si>
    <t>SUM2</t>
  </si>
  <si>
    <t>0SUMP</t>
  </si>
  <si>
    <t>0SUMD</t>
  </si>
  <si>
    <t>0SUMC</t>
  </si>
  <si>
    <t>SOLRD</t>
  </si>
  <si>
    <t>SON2</t>
  </si>
  <si>
    <t>SONOP</t>
  </si>
  <si>
    <t>SONOD</t>
  </si>
  <si>
    <t>SONOC</t>
  </si>
  <si>
    <t>SAJ3</t>
  </si>
  <si>
    <t>SAJEP</t>
  </si>
  <si>
    <t>SAJED</t>
  </si>
  <si>
    <t>SAJEC</t>
  </si>
  <si>
    <t>SOE2</t>
  </si>
  <si>
    <t>SOEJP</t>
  </si>
  <si>
    <t>SOEJD</t>
  </si>
  <si>
    <t>SOEJC</t>
  </si>
  <si>
    <t>SJP5</t>
  </si>
  <si>
    <t>0SJPP</t>
  </si>
  <si>
    <t>0SJPD</t>
  </si>
  <si>
    <t>0SJPC</t>
  </si>
  <si>
    <t>SCD2</t>
  </si>
  <si>
    <t>0SCDP</t>
  </si>
  <si>
    <t>0SCDD</t>
  </si>
  <si>
    <t>SPE5</t>
  </si>
  <si>
    <t>Special Events Galore</t>
  </si>
  <si>
    <t>SPEGP</t>
  </si>
  <si>
    <t>SPEGD</t>
  </si>
  <si>
    <t>STAB</t>
  </si>
  <si>
    <t>2092</t>
  </si>
  <si>
    <t>E092</t>
  </si>
  <si>
    <t>Stahlbau</t>
  </si>
  <si>
    <t>STABP</t>
  </si>
  <si>
    <t>STABD</t>
  </si>
  <si>
    <t>STABC</t>
  </si>
  <si>
    <t>.780</t>
  </si>
  <si>
    <t>2041</t>
  </si>
  <si>
    <t>E041</t>
  </si>
  <si>
    <t>STARP</t>
  </si>
  <si>
    <t>STARD</t>
  </si>
  <si>
    <t>STARC</t>
  </si>
  <si>
    <t>STA4D</t>
  </si>
  <si>
    <t>STA3</t>
  </si>
  <si>
    <t>STANP</t>
  </si>
  <si>
    <t>STAND</t>
  </si>
  <si>
    <t>SAM2</t>
  </si>
  <si>
    <t>0SAMP</t>
  </si>
  <si>
    <t>0SAMD</t>
  </si>
  <si>
    <t>SIM2</t>
  </si>
  <si>
    <t>0SIMP</t>
  </si>
  <si>
    <t>0SIMD</t>
  </si>
  <si>
    <t>0SIMC</t>
  </si>
  <si>
    <t>2489</t>
  </si>
  <si>
    <t>E489</t>
  </si>
  <si>
    <t>STCOP</t>
  </si>
  <si>
    <t>STCOD</t>
  </si>
  <si>
    <t>STCOC</t>
  </si>
  <si>
    <t>2520</t>
  </si>
  <si>
    <t>E520</t>
  </si>
  <si>
    <t>SRINP</t>
  </si>
  <si>
    <t>SRIND</t>
  </si>
  <si>
    <t>SRINC</t>
  </si>
  <si>
    <t>STR2</t>
  </si>
  <si>
    <t>0STRP</t>
  </si>
  <si>
    <t>0STRD</t>
  </si>
  <si>
    <t>JSC2</t>
  </si>
  <si>
    <t>0JSCP</t>
  </si>
  <si>
    <t>0JSCD</t>
  </si>
  <si>
    <t>0JSCC</t>
  </si>
  <si>
    <t>SEJ2</t>
  </si>
  <si>
    <t>0SEJP</t>
  </si>
  <si>
    <t>0SEJD</t>
  </si>
  <si>
    <t>0SEJC</t>
  </si>
  <si>
    <t>SMJ2</t>
  </si>
  <si>
    <t>0SMJP</t>
  </si>
  <si>
    <t>0SMJD</t>
  </si>
  <si>
    <t>0SMJC</t>
  </si>
  <si>
    <t>SMI2</t>
  </si>
  <si>
    <t>0SMIP</t>
  </si>
  <si>
    <t>0SMID</t>
  </si>
  <si>
    <t>2084</t>
  </si>
  <si>
    <t>E084</t>
  </si>
  <si>
    <t>SUCOP</t>
  </si>
  <si>
    <t>SUCOD</t>
  </si>
  <si>
    <t>SUCOC</t>
  </si>
  <si>
    <t>TAL2</t>
  </si>
  <si>
    <t>0TALP</t>
  </si>
  <si>
    <t>0TALD</t>
  </si>
  <si>
    <t>SAY2</t>
  </si>
  <si>
    <t>Student Affairs Today</t>
  </si>
  <si>
    <t>0SAYP</t>
  </si>
  <si>
    <t>0SAYD</t>
  </si>
  <si>
    <t>0SAYC</t>
  </si>
  <si>
    <t>STU3</t>
  </si>
  <si>
    <t>STULP</t>
  </si>
  <si>
    <t>STULD</t>
  </si>
  <si>
    <t>STULC</t>
  </si>
  <si>
    <t>SAP3</t>
  </si>
  <si>
    <t>SAPMP</t>
  </si>
  <si>
    <t>SAPMD</t>
  </si>
  <si>
    <t>SAPMC</t>
  </si>
  <si>
    <t>SEN3</t>
  </si>
  <si>
    <t>Studies in Ethnicity and Nationalism</t>
  </si>
  <si>
    <t>SENAP</t>
  </si>
  <si>
    <t>SENAD</t>
  </si>
  <si>
    <t>SENAC</t>
  </si>
  <si>
    <t>SIF3</t>
  </si>
  <si>
    <t>SIFPP</t>
  </si>
  <si>
    <t>SIFPD</t>
  </si>
  <si>
    <t>SIFPC</t>
  </si>
  <si>
    <t>SFR2</t>
  </si>
  <si>
    <t>Successful Fundraising</t>
  </si>
  <si>
    <t>0SFRP</t>
  </si>
  <si>
    <t>0SFRD</t>
  </si>
  <si>
    <t>0SFRC</t>
  </si>
  <si>
    <t>TSR2</t>
  </si>
  <si>
    <t>The Successful Registrar</t>
  </si>
  <si>
    <t>0TSRP</t>
  </si>
  <si>
    <t>0TSRD</t>
  </si>
  <si>
    <t>0TSRC</t>
  </si>
  <si>
    <t>SLT3</t>
  </si>
  <si>
    <t>SLTBP</t>
  </si>
  <si>
    <t>SLTBD</t>
  </si>
  <si>
    <t>SLTBC</t>
  </si>
  <si>
    <t>MJ0099</t>
  </si>
  <si>
    <t>SUF3</t>
  </si>
  <si>
    <t>SUFLP</t>
  </si>
  <si>
    <t>SUFLD</t>
  </si>
  <si>
    <t>SUFLC</t>
  </si>
  <si>
    <t>SIA2</t>
  </si>
  <si>
    <t>0SIAP</t>
  </si>
  <si>
    <t>0SIAD</t>
  </si>
  <si>
    <t>0SIAC</t>
  </si>
  <si>
    <t>ASH2</t>
  </si>
  <si>
    <t>0ASHP</t>
  </si>
  <si>
    <t>0ASHD</t>
  </si>
  <si>
    <t>0ASHC</t>
  </si>
  <si>
    <t>SD2</t>
  </si>
  <si>
    <t>00SDP</t>
  </si>
  <si>
    <t>00SDD</t>
  </si>
  <si>
    <t>00SDC</t>
  </si>
  <si>
    <t>SPS3</t>
  </si>
  <si>
    <t>SPSRP</t>
  </si>
  <si>
    <t>SPSRD</t>
  </si>
  <si>
    <t>SPSRC</t>
  </si>
  <si>
    <t>SYM3</t>
  </si>
  <si>
    <t>SYMBP</t>
  </si>
  <si>
    <t>SYMBD</t>
  </si>
  <si>
    <t>SYMBC</t>
  </si>
  <si>
    <t>SYN2</t>
  </si>
  <si>
    <t>0SYNP</t>
  </si>
  <si>
    <t>0SYND</t>
  </si>
  <si>
    <t>SYN3</t>
  </si>
  <si>
    <t>SYNTP</t>
  </si>
  <si>
    <t>SYNTD</t>
  </si>
  <si>
    <t>SYNTC</t>
  </si>
  <si>
    <t>SDR2</t>
  </si>
  <si>
    <t>0SDRP</t>
  </si>
  <si>
    <t>0SDRD</t>
  </si>
  <si>
    <t>0SDRC</t>
  </si>
  <si>
    <t>SYE3</t>
  </si>
  <si>
    <t>SYENP</t>
  </si>
  <si>
    <t>SYEND</t>
  </si>
  <si>
    <t>SYENC</t>
  </si>
  <si>
    <t>SYS2</t>
  </si>
  <si>
    <t>0SYSP</t>
  </si>
  <si>
    <t>0SYSD</t>
  </si>
  <si>
    <t>0SYSC</t>
  </si>
  <si>
    <t>SRB3</t>
  </si>
  <si>
    <t>SRBSP</t>
  </si>
  <si>
    <t>SRBSD</t>
  </si>
  <si>
    <t>SRBSC</t>
  </si>
  <si>
    <t>TAX2</t>
  </si>
  <si>
    <t>0TAXP</t>
  </si>
  <si>
    <t>0TAXD</t>
  </si>
  <si>
    <t>0TAXC</t>
  </si>
  <si>
    <t>TES4</t>
  </si>
  <si>
    <t>TESTP</t>
  </si>
  <si>
    <t>TESTD</t>
  </si>
  <si>
    <t>TESTC</t>
  </si>
  <si>
    <t>TET3</t>
  </si>
  <si>
    <t>TETHP</t>
  </si>
  <si>
    <t>TETHD</t>
  </si>
  <si>
    <t>TETHC</t>
  </si>
  <si>
    <t>TEC3</t>
  </si>
  <si>
    <t>TECTP</t>
  </si>
  <si>
    <t>TECTD</t>
  </si>
  <si>
    <t>TER2</t>
  </si>
  <si>
    <t>0TERP</t>
  </si>
  <si>
    <t>0TERD</t>
  </si>
  <si>
    <t>0TERC</t>
  </si>
  <si>
    <t>TES5</t>
  </si>
  <si>
    <t>TESJP</t>
  </si>
  <si>
    <t>TESJD</t>
  </si>
  <si>
    <t>MJ0130</t>
  </si>
  <si>
    <t>TES6</t>
  </si>
  <si>
    <t>TESQP</t>
  </si>
  <si>
    <t>TESQD</t>
  </si>
  <si>
    <t>THE3</t>
  </si>
  <si>
    <t>THEOP</t>
  </si>
  <si>
    <t>THEOD</t>
  </si>
  <si>
    <t>THEOC</t>
  </si>
  <si>
    <t>TAP2</t>
  </si>
  <si>
    <t>0TAPP</t>
  </si>
  <si>
    <t>0TAPD</t>
  </si>
  <si>
    <t>0TAPC</t>
  </si>
  <si>
    <t>TIE2</t>
  </si>
  <si>
    <t>0TIEP</t>
  </si>
  <si>
    <t>0TIED</t>
  </si>
  <si>
    <t>0TIEC</t>
  </si>
  <si>
    <t>TES3</t>
  </si>
  <si>
    <t>TESGP</t>
  </si>
  <si>
    <t>TESGD</t>
  </si>
  <si>
    <t>TESGC</t>
  </si>
  <si>
    <t>TOP3</t>
  </si>
  <si>
    <t>TOPSP</t>
  </si>
  <si>
    <t>TOPSD</t>
  </si>
  <si>
    <t>TKM2D</t>
  </si>
  <si>
    <t>TRA2</t>
  </si>
  <si>
    <t>0TRAP</t>
  </si>
  <si>
    <t>0TRAD</t>
  </si>
  <si>
    <t>TGI3</t>
  </si>
  <si>
    <t>TGISP</t>
  </si>
  <si>
    <t>TGISD</t>
  </si>
  <si>
    <t>MJ0301</t>
  </si>
  <si>
    <t>TAF2</t>
  </si>
  <si>
    <t>TAFSP</t>
  </si>
  <si>
    <t>TAFSD</t>
  </si>
  <si>
    <t>TAFSC</t>
  </si>
  <si>
    <t>TRA3</t>
  </si>
  <si>
    <t>TRANP</t>
  </si>
  <si>
    <t>TRAND</t>
  </si>
  <si>
    <t>TRANC</t>
  </si>
  <si>
    <t>TRP3</t>
  </si>
  <si>
    <t>TRPSP</t>
  </si>
  <si>
    <t>TRPSD</t>
  </si>
  <si>
    <t>TRPSC</t>
  </si>
  <si>
    <t>ETT2</t>
  </si>
  <si>
    <t>0ETTP</t>
  </si>
  <si>
    <t>0ETTD</t>
  </si>
  <si>
    <t>TRA4</t>
  </si>
  <si>
    <t>TRAAP</t>
  </si>
  <si>
    <t>TRAAD</t>
  </si>
  <si>
    <t>TRAAC</t>
  </si>
  <si>
    <t>TRF2</t>
  </si>
  <si>
    <t>0TRFP</t>
  </si>
  <si>
    <t>0TRFD</t>
  </si>
  <si>
    <t>0TRFC</t>
  </si>
  <si>
    <t>TME2</t>
  </si>
  <si>
    <t>0TMEP</t>
  </si>
  <si>
    <t>0TMED</t>
  </si>
  <si>
    <t>0TMEC</t>
  </si>
  <si>
    <t>TID2</t>
  </si>
  <si>
    <t>0TIDP</t>
  </si>
  <si>
    <t>0TIDD</t>
  </si>
  <si>
    <t>TRE2</t>
  </si>
  <si>
    <t>Trends in Urology &amp; Men's Health</t>
  </si>
  <si>
    <t>0TREP</t>
  </si>
  <si>
    <t>0TRED</t>
  </si>
  <si>
    <t>0TREC</t>
  </si>
  <si>
    <t>TMI2</t>
  </si>
  <si>
    <t>0TMIP</t>
  </si>
  <si>
    <t>0TMID</t>
  </si>
  <si>
    <t>0TMIC</t>
  </si>
  <si>
    <t>UOG2</t>
  </si>
  <si>
    <t>0UOGP</t>
  </si>
  <si>
    <t>0UOGD</t>
  </si>
  <si>
    <t>0UOGC</t>
  </si>
  <si>
    <t>UNT</t>
  </si>
  <si>
    <t>1866-9328</t>
  </si>
  <si>
    <t>2488</t>
  </si>
  <si>
    <t>UnternehmerBrief Bauwirtschaft</t>
  </si>
  <si>
    <t>0UNTP</t>
  </si>
  <si>
    <t>2035</t>
  </si>
  <si>
    <t>E035</t>
  </si>
  <si>
    <t>VIPRP</t>
  </si>
  <si>
    <t>VIPRD</t>
  </si>
  <si>
    <t>VIPRC</t>
  </si>
  <si>
    <t>VCO2</t>
  </si>
  <si>
    <t>0VCOP</t>
  </si>
  <si>
    <t>0VCOD</t>
  </si>
  <si>
    <t>0VCOC</t>
  </si>
  <si>
    <t>VCP2</t>
  </si>
  <si>
    <t>0VCPP</t>
  </si>
  <si>
    <t>0VCPD</t>
  </si>
  <si>
    <t>VDE2</t>
  </si>
  <si>
    <t>0VDEP</t>
  </si>
  <si>
    <t>0VDED</t>
  </si>
  <si>
    <t>0VDEC</t>
  </si>
  <si>
    <t>VOP2</t>
  </si>
  <si>
    <t>0VOPP</t>
  </si>
  <si>
    <t>0VOPD</t>
  </si>
  <si>
    <t>VRU2</t>
  </si>
  <si>
    <t>0VRUP</t>
  </si>
  <si>
    <t>0VRUD</t>
  </si>
  <si>
    <t>0VRUC</t>
  </si>
  <si>
    <t>VET2</t>
  </si>
  <si>
    <t>VETRP</t>
  </si>
  <si>
    <t>VETRD</t>
  </si>
  <si>
    <t>VETRC</t>
  </si>
  <si>
    <t>VRC2D</t>
  </si>
  <si>
    <t>VSU2</t>
  </si>
  <si>
    <t>0VSUP</t>
  </si>
  <si>
    <t>0VSUD</t>
  </si>
  <si>
    <t>0VSUC</t>
  </si>
  <si>
    <t>VJCHD</t>
  </si>
  <si>
    <t>VAR2</t>
  </si>
  <si>
    <t>0VARP</t>
  </si>
  <si>
    <t>0VARD</t>
  </si>
  <si>
    <t>0VARC</t>
  </si>
  <si>
    <t>VMR2</t>
  </si>
  <si>
    <t>The Volunteer Management Report</t>
  </si>
  <si>
    <t>0VMRP</t>
  </si>
  <si>
    <t>0VMRD</t>
  </si>
  <si>
    <t>0VMRC</t>
  </si>
  <si>
    <t>VOX2</t>
  </si>
  <si>
    <t>0VOXP</t>
  </si>
  <si>
    <t>0VOXD</t>
  </si>
  <si>
    <t>0VOXC</t>
  </si>
  <si>
    <t>WEJ2</t>
  </si>
  <si>
    <t>0WEJP</t>
  </si>
  <si>
    <t>0WEJD</t>
  </si>
  <si>
    <t>0WEJC</t>
  </si>
  <si>
    <t>WER2</t>
  </si>
  <si>
    <t>0WERP</t>
  </si>
  <si>
    <t>0WERD</t>
  </si>
  <si>
    <t>0WERC</t>
  </si>
  <si>
    <t>WRC3</t>
  </si>
  <si>
    <t>WRCRP</t>
  </si>
  <si>
    <t>WRCRD</t>
  </si>
  <si>
    <t>WEA2</t>
  </si>
  <si>
    <t>0WEAP</t>
  </si>
  <si>
    <t>0WEAD</t>
  </si>
  <si>
    <t>0WEAC</t>
  </si>
  <si>
    <t>WBM2</t>
  </si>
  <si>
    <t>0WBMP</t>
  </si>
  <si>
    <t>0WBMD</t>
  </si>
  <si>
    <t>0WBMC</t>
  </si>
  <si>
    <t>WRE2</t>
  </si>
  <si>
    <t>0WREP</t>
  </si>
  <si>
    <t>0WRED</t>
  </si>
  <si>
    <t>WMO3</t>
  </si>
  <si>
    <t>WMONP</t>
  </si>
  <si>
    <t>WMOND</t>
  </si>
  <si>
    <t>WCC2</t>
  </si>
  <si>
    <t>0WCCP</t>
  </si>
  <si>
    <t>0WCCD</t>
  </si>
  <si>
    <t>WCS2</t>
  </si>
  <si>
    <t>0WCSP</t>
  </si>
  <si>
    <t>0WCSD</t>
  </si>
  <si>
    <t>WCM3</t>
  </si>
  <si>
    <t>WCMSP</t>
  </si>
  <si>
    <t>WCMSD</t>
  </si>
  <si>
    <t>WIC3</t>
  </si>
  <si>
    <t>WICSP</t>
  </si>
  <si>
    <t>WICSD</t>
  </si>
  <si>
    <t>WID3</t>
  </si>
  <si>
    <t>WIDMP</t>
  </si>
  <si>
    <t>WIDMD</t>
  </si>
  <si>
    <t>WEN4</t>
  </si>
  <si>
    <t>WENEP</t>
  </si>
  <si>
    <t>WENED</t>
  </si>
  <si>
    <t>WFS2D</t>
  </si>
  <si>
    <t>WSB3</t>
  </si>
  <si>
    <t>WSBMP</t>
  </si>
  <si>
    <t>WSBMD</t>
  </si>
  <si>
    <t>WNA3</t>
  </si>
  <si>
    <t>WNANP</t>
  </si>
  <si>
    <t>WNAND</t>
  </si>
  <si>
    <t>WRN3</t>
  </si>
  <si>
    <t>WRNAP</t>
  </si>
  <si>
    <t>WRNAD</t>
  </si>
  <si>
    <t>WAT2D</t>
  </si>
  <si>
    <t>WHE2</t>
  </si>
  <si>
    <t>Women in Higher Education</t>
  </si>
  <si>
    <t>0WHEP</t>
  </si>
  <si>
    <t>0WHED</t>
  </si>
  <si>
    <t>0WHEC</t>
  </si>
  <si>
    <t>TWE3</t>
  </si>
  <si>
    <t>TWECP</t>
  </si>
  <si>
    <t>TWECD</t>
  </si>
  <si>
    <t>TWECC</t>
  </si>
  <si>
    <t>WEN3</t>
  </si>
  <si>
    <t>WENGP</t>
  </si>
  <si>
    <t>WENGD</t>
  </si>
  <si>
    <t>WENGC</t>
  </si>
  <si>
    <t>WFP2D</t>
  </si>
  <si>
    <t>WMH3D</t>
  </si>
  <si>
    <t>WOT3</t>
  </si>
  <si>
    <t>World Oil Trade</t>
  </si>
  <si>
    <t>0WOTP</t>
  </si>
  <si>
    <t>0WOTD</t>
  </si>
  <si>
    <t>0WOTC</t>
  </si>
  <si>
    <t>WWP2D</t>
  </si>
  <si>
    <t>WVN2</t>
  </si>
  <si>
    <t>0WVNP</t>
  </si>
  <si>
    <t>0WVND</t>
  </si>
  <si>
    <t>0WVNC</t>
  </si>
  <si>
    <t>WRR2</t>
  </si>
  <si>
    <t>0WRRP</t>
  </si>
  <si>
    <t>0WRRD</t>
  </si>
  <si>
    <t>0WRRC</t>
  </si>
  <si>
    <t>XEN2</t>
  </si>
  <si>
    <t>0XENP</t>
  </si>
  <si>
    <t>0XEND</t>
  </si>
  <si>
    <t>XRS2</t>
  </si>
  <si>
    <t>0XRSP</t>
  </si>
  <si>
    <t>0XRSD</t>
  </si>
  <si>
    <t>0XRSC</t>
  </si>
  <si>
    <t>YEA2</t>
  </si>
  <si>
    <t>0YEAP</t>
  </si>
  <si>
    <t>0YEAD</t>
  </si>
  <si>
    <t>0YEAC</t>
  </si>
  <si>
    <t>MJ0060</t>
  </si>
  <si>
    <t>2233</t>
  </si>
  <si>
    <t>E233</t>
  </si>
  <si>
    <t>ZAMMP</t>
  </si>
  <si>
    <t>ZAMMD</t>
  </si>
  <si>
    <t>2260</t>
  </si>
  <si>
    <t>E260</t>
  </si>
  <si>
    <t>ZAACP</t>
  </si>
  <si>
    <t>ZAACD</t>
  </si>
  <si>
    <t>ZOO2</t>
  </si>
  <si>
    <t>0ZOOP</t>
  </si>
  <si>
    <t>0ZOOD</t>
  </si>
  <si>
    <t>0ZOOC</t>
  </si>
  <si>
    <t>ZSC2</t>
  </si>
  <si>
    <t>0ZSCP</t>
  </si>
  <si>
    <t>0ZSCD</t>
  </si>
  <si>
    <t>0ZSCC</t>
  </si>
  <si>
    <t>ZPH2</t>
  </si>
  <si>
    <t>0ZPHP</t>
  </si>
  <si>
    <t>0ZPHD</t>
  </si>
  <si>
    <t>0ZPHC</t>
  </si>
  <si>
    <t>ZYG3</t>
  </si>
  <si>
    <t>ZYGOP</t>
  </si>
  <si>
    <t>ZYGOD</t>
  </si>
  <si>
    <t>ZYGOC</t>
  </si>
  <si>
    <t>new title 2023</t>
  </si>
  <si>
    <t>transferring out titles / ceasing titles</t>
  </si>
  <si>
    <t>new publisher: Hindawi</t>
  </si>
  <si>
    <t>new publisher: Elsevier</t>
  </si>
  <si>
    <t>new publisher: Oxford University Press</t>
  </si>
  <si>
    <t>late 2022 cessation</t>
  </si>
  <si>
    <t>new publisher: Wolters Kluwer</t>
  </si>
  <si>
    <t>new publisher: Sage</t>
  </si>
  <si>
    <t>new publisher: Johns Hopkins University Press</t>
  </si>
  <si>
    <t>new publisher: The Institute of Brewing &amp; Distilling</t>
  </si>
  <si>
    <t>Flipping to Gold</t>
  </si>
  <si>
    <t>Wiley Online Library Journals List 2023 - Read changes 2022&gt;2023</t>
  </si>
  <si>
    <t>moving to Open Access, previously Free to Read</t>
  </si>
  <si>
    <t>Online Open (Hybrid)</t>
  </si>
  <si>
    <t>special case</t>
  </si>
  <si>
    <t>10.11.2022 information Wiley (after request by CSAL): "Chemkon is a very unique case. For 2023 it is no longer available for subscription access beyond the society membership. Only “free” and “Open Access” content can be accessed by anyone. 
There is no longer a subscription option for this journal, but there is still “subscribed content” that only members can access.
The journal does allow Open Access, so in theory CSAL could publish in it, however the journal currently only allows article types that are not included in the CSAL agreement to be covered. 
This is changing and we should expect new article types to be added, but I do not have a firm timeframe for that yet."</t>
  </si>
  <si>
    <t>Chemkon is a very unique case. For 2023 it is no longer available for subscription access beyond the society membership. Only “free” and “Open Access” content can be accessed by anyone. 
There is no longer a subscription option for this journal, but there is still “subscribed content” that only members can access.
The journal does allow Open Access, so in theory CSAL could publish in it, however the journal currently only allows article types that are not included in the CSAL agreement to be covered. 
This is changing and we should expect new article types to be added, but I do not have a firm timeframe for that yet.</t>
  </si>
  <si>
    <t>Not eligible for APC coverage through a transitional deal.</t>
  </si>
  <si>
    <t>Flipped to Hybrid from closed</t>
  </si>
  <si>
    <t>Flipped to Hybrid (from Closed)</t>
  </si>
  <si>
    <t>flipped to Hybrid (from Closed)</t>
  </si>
  <si>
    <t xml:space="preserve">Not in any Standard Collection - Free to Read, meaning With Free to Read, the title can be read online. Download and other functionalities should usually not be available. </t>
  </si>
  <si>
    <t xml:space="preserve">E-only title - Free to Read, meaning the title can be read online. Download and other functionalities should usually not be available. </t>
  </si>
  <si>
    <t xml:space="preserve">not included in database: print only title or free to read, meaning the title can be read online. Download and other functionalities should usually not be available. </t>
  </si>
  <si>
    <t xml:space="preserve">not included in publish portfolio: print only title or free to read, meaning the title can be read online. Download and other functionalities should usually not be available. </t>
  </si>
  <si>
    <t>Wiley Journals: Title list for Open Access publishing including changes and comments on excluded titles</t>
  </si>
  <si>
    <t>Database on laboratory protols, not part of this Read &amp; Publish agreement</t>
  </si>
  <si>
    <t>Gold OA titles</t>
  </si>
  <si>
    <t>Journal Title</t>
  </si>
  <si>
    <t>eISSN</t>
  </si>
  <si>
    <t>pISSN</t>
  </si>
  <si>
    <t>Revenue Model</t>
  </si>
  <si>
    <t>CHEMISTRYOPEN</t>
  </si>
  <si>
    <t>2191-1363</t>
  </si>
  <si>
    <t>ENGINEERING IN LIFE SCIENCES</t>
  </si>
  <si>
    <t>1618-2863</t>
  </si>
  <si>
    <t>1618-0240</t>
  </si>
  <si>
    <t>EMBO MOLECULAR MEDICINE</t>
  </si>
  <si>
    <t>1757-4684</t>
  </si>
  <si>
    <t>1757-4676</t>
  </si>
  <si>
    <t>FEB4</t>
  </si>
  <si>
    <t>FEBS OPEN BIO</t>
  </si>
  <si>
    <t>2211-5463</t>
  </si>
  <si>
    <t>AA</t>
  </si>
  <si>
    <t>ADVANCES IN ASTRONOMY</t>
  </si>
  <si>
    <t>1687-7977</t>
  </si>
  <si>
    <t>1687-7969</t>
  </si>
  <si>
    <t>AAA</t>
  </si>
  <si>
    <t>ABSTRACT AND APPLIED ANALYSIS</t>
  </si>
  <si>
    <t>1085-3375</t>
  </si>
  <si>
    <t>AAAI</t>
  </si>
  <si>
    <t>AI MAGAZINE</t>
  </si>
  <si>
    <t>2371-9621</t>
  </si>
  <si>
    <t>0738-4602</t>
  </si>
  <si>
    <t>AAC2</t>
  </si>
  <si>
    <t>AGING AND CANCER</t>
  </si>
  <si>
    <t>2643-8909</t>
  </si>
  <si>
    <t>AAG</t>
  </si>
  <si>
    <t>ADVANCES IN AGRICULTURE</t>
  </si>
  <si>
    <t>2314-7539</t>
  </si>
  <si>
    <t>2356-654X</t>
  </si>
  <si>
    <t>ABB</t>
  </si>
  <si>
    <t>APPLIED BIONICS AND BIOMECHANICS</t>
  </si>
  <si>
    <t>1754-2103</t>
  </si>
  <si>
    <t>1176-2322</t>
  </si>
  <si>
    <t>ADVANCES IN CIVIL ENGINEERING</t>
  </si>
  <si>
    <t>1687-8094</t>
  </si>
  <si>
    <t>1687-8086</t>
  </si>
  <si>
    <t>ACEL</t>
  </si>
  <si>
    <t>AGING CELL</t>
  </si>
  <si>
    <t>1474-9726</t>
  </si>
  <si>
    <t>1474-9718</t>
  </si>
  <si>
    <t>ACG2</t>
  </si>
  <si>
    <t>ADVANCES IN CELL AND GENE THERAPY</t>
  </si>
  <si>
    <t>2573-8461</t>
  </si>
  <si>
    <t>ACISC</t>
  </si>
  <si>
    <t>APPLIED COMPUTATIONAL INTELLIGENCE AND SOFT COMPUTING</t>
  </si>
  <si>
    <t>1687-9732</t>
  </si>
  <si>
    <t>1687-9724</t>
  </si>
  <si>
    <t>ACM2</t>
  </si>
  <si>
    <t>JOURNAL OF APPLIED CLINICAL MEDICAL PHYSICS</t>
  </si>
  <si>
    <t>1526-9914</t>
  </si>
  <si>
    <t>ACMP</t>
  </si>
  <si>
    <t>ADVANCES IN CONDENSED MATTER PHYSICS</t>
  </si>
  <si>
    <t>1687-8124</t>
  </si>
  <si>
    <t>1687-8108</t>
  </si>
  <si>
    <t>ACN3</t>
  </si>
  <si>
    <t>ANNALS OF CLINICAL AND TRANSLATIONAL NEUROLOGY</t>
  </si>
  <si>
    <t>2328-9503</t>
  </si>
  <si>
    <t>ANALYTICAL CELLULAR PATHOLOGY</t>
  </si>
  <si>
    <t>2210-7185</t>
  </si>
  <si>
    <t>2210-7177</t>
  </si>
  <si>
    <t>ACR2</t>
  </si>
  <si>
    <t>ACR OPEN RHEUMATOLOGY</t>
  </si>
  <si>
    <t>2578-5745</t>
  </si>
  <si>
    <t>AUTOIMMUNE DISEASES</t>
  </si>
  <si>
    <t>2090-0430</t>
  </si>
  <si>
    <t>2090-0422</t>
  </si>
  <si>
    <t>ADV</t>
  </si>
  <si>
    <t>ADVANCES IN POLYMER TECHNOLOGY</t>
  </si>
  <si>
    <t>1098-2329</t>
  </si>
  <si>
    <t>0730-6679</t>
  </si>
  <si>
    <t>AEL2</t>
  </si>
  <si>
    <t>AGRICULTURAL &amp; ENVIRONMENTAL LETTERS</t>
  </si>
  <si>
    <t>2471-9625</t>
  </si>
  <si>
    <t>AESS</t>
  </si>
  <si>
    <t>APPLIED AND ENVIRONMENTAL SOIL SCIENCE</t>
  </si>
  <si>
    <t>1687-7675</t>
  </si>
  <si>
    <t>1687-7667</t>
  </si>
  <si>
    <t>AFF2</t>
  </si>
  <si>
    <t>AQUACULTURE, FISH AND FISHERIES</t>
  </si>
  <si>
    <t>2693-8847</t>
  </si>
  <si>
    <t>AFS</t>
  </si>
  <si>
    <t>ADVANCES IN FUZZY SYSTEMS</t>
  </si>
  <si>
    <t>1687-711X</t>
  </si>
  <si>
    <t>1687-7101</t>
  </si>
  <si>
    <t>AGA2</t>
  </si>
  <si>
    <t>AGU ADVANCES</t>
  </si>
  <si>
    <t>2576-604X</t>
  </si>
  <si>
    <t>AGG2</t>
  </si>
  <si>
    <t>AGROSYSTEMS, GEOSCIENCES &amp; ENVIRONMENT</t>
  </si>
  <si>
    <t>2639-6696</t>
  </si>
  <si>
    <t>AGM2</t>
  </si>
  <si>
    <t>AGING MEDICINE</t>
  </si>
  <si>
    <t>2475-0360</t>
  </si>
  <si>
    <t>AGS3</t>
  </si>
  <si>
    <t>ANNALS OF GASTROENTEROLOGICAL SURGERY</t>
  </si>
  <si>
    <t>2475-0328</t>
  </si>
  <si>
    <t>AGT2</t>
  </si>
  <si>
    <t>AGGREGATE</t>
  </si>
  <si>
    <t>2692-4560</t>
  </si>
  <si>
    <t>AH</t>
  </si>
  <si>
    <t>ADVANCES IN HEMATOLOGY</t>
  </si>
  <si>
    <t>1687-9104</t>
  </si>
  <si>
    <t>AHCI</t>
  </si>
  <si>
    <t>ADVANCES IN HUMAN-COMPUTER INTERACTION</t>
  </si>
  <si>
    <t>1687-5907</t>
  </si>
  <si>
    <t>1687-5893</t>
  </si>
  <si>
    <t>AHEP</t>
  </si>
  <si>
    <t>ADVANCES IN HIGH ENERGY PHYSICS</t>
  </si>
  <si>
    <t>1687-7365</t>
  </si>
  <si>
    <t>1687-7357</t>
  </si>
  <si>
    <t>AIL2</t>
  </si>
  <si>
    <t>APPLIED AI LETTERS</t>
  </si>
  <si>
    <t>2689-5595</t>
  </si>
  <si>
    <t>AM</t>
  </si>
  <si>
    <t>ADVANCES IN MULTIMEDIA</t>
  </si>
  <si>
    <t>1687-5699</t>
  </si>
  <si>
    <t>1687-5680</t>
  </si>
  <si>
    <t>AME2</t>
  </si>
  <si>
    <t>ANIMAL MODELS AND EXPERIMENTAL MEDICINE</t>
  </si>
  <si>
    <t>2576-2095</t>
  </si>
  <si>
    <t>2096-5451</t>
  </si>
  <si>
    <t>AMED</t>
  </si>
  <si>
    <t>ADVANCES IN MEDICINE</t>
  </si>
  <si>
    <t>2356-6752</t>
  </si>
  <si>
    <t>amete</t>
  </si>
  <si>
    <t>ADVANCES IN METEOROLOGY</t>
  </si>
  <si>
    <t>1687-9317</t>
  </si>
  <si>
    <t>1687-9309</t>
  </si>
  <si>
    <t>AMP</t>
  </si>
  <si>
    <t>ADVANCES IN MATHEMATICAL PHYSICS</t>
  </si>
  <si>
    <t>1687-9139</t>
  </si>
  <si>
    <t>1687-9120</t>
  </si>
  <si>
    <t>AMS2</t>
  </si>
  <si>
    <t>ACUTE MEDICINE &amp; SURGERY</t>
  </si>
  <si>
    <t>2052-8817</t>
  </si>
  <si>
    <t>AMSE</t>
  </si>
  <si>
    <t>ADVANCES IN MATERIALS SCIENCE AND ENGINEERING</t>
  </si>
  <si>
    <t>1687-8442</t>
  </si>
  <si>
    <t>1687-8434</t>
  </si>
  <si>
    <t>ANEC</t>
  </si>
  <si>
    <t>ANNALS OF NONINVASIVE ELECTROCARDIOLOGY</t>
  </si>
  <si>
    <t>1542-474X</t>
  </si>
  <si>
    <t>1082-720X</t>
  </si>
  <si>
    <t>anemia</t>
  </si>
  <si>
    <t>ANEMIA</t>
  </si>
  <si>
    <t>2090-1275</t>
  </si>
  <si>
    <t>2090-1267</t>
  </si>
  <si>
    <t>ANU</t>
  </si>
  <si>
    <t>AQUACULTURE NUTRITION</t>
  </si>
  <si>
    <t>1365-2095</t>
  </si>
  <si>
    <t>1353-5773</t>
  </si>
  <si>
    <t>AOGS</t>
  </si>
  <si>
    <t>ACTA OBSTETRICIA ET GYNECOLOGICA SCANDINAVICA</t>
  </si>
  <si>
    <t>1600-0412</t>
  </si>
  <si>
    <t>0001-6349</t>
  </si>
  <si>
    <t>ADVANCES IN OPERATIONS RESEARCH</t>
  </si>
  <si>
    <t>1687-9155</t>
  </si>
  <si>
    <t>1687-9147</t>
  </si>
  <si>
    <t>aorth</t>
  </si>
  <si>
    <t>ADVANCES IN ORTHOPEDICS</t>
  </si>
  <si>
    <t>2090-3472</t>
  </si>
  <si>
    <t>2090-3464</t>
  </si>
  <si>
    <t>APEC</t>
  </si>
  <si>
    <t>ACTIVE AND PASSIVE ELECTRONIC COMPONENTS</t>
  </si>
  <si>
    <t>1563-5031</t>
  </si>
  <si>
    <t>0882-7516</t>
  </si>
  <si>
    <t>APH</t>
  </si>
  <si>
    <t>ADVANCES IN PUBLIC HEALTH</t>
  </si>
  <si>
    <t>2314-7784</t>
  </si>
  <si>
    <t>2356-6868</t>
  </si>
  <si>
    <t>ADVANCES IN PREVENTIVE MEDICINE</t>
  </si>
  <si>
    <t>2090-3480</t>
  </si>
  <si>
    <t>APP5</t>
  </si>
  <si>
    <t>ASIA &amp; THE PACIFIC POLICY STUDIES</t>
  </si>
  <si>
    <t>2050-2680</t>
  </si>
  <si>
    <t>ADVANCES IN PHARMACOLOGICAL AND PHARMACEUTICAL SCIENCES</t>
  </si>
  <si>
    <t>2633-4690</t>
  </si>
  <si>
    <t>2633-4682</t>
  </si>
  <si>
    <t>APS3</t>
  </si>
  <si>
    <t>APPLICATIONS IN PLANT SCIENCES</t>
  </si>
  <si>
    <t>2168-0450</t>
  </si>
  <si>
    <t>archaea</t>
  </si>
  <si>
    <t>ARCHAEA</t>
  </si>
  <si>
    <t>1472-3654</t>
  </si>
  <si>
    <t>1472-3646</t>
  </si>
  <si>
    <t>ANESTHESIOLOGY RESEARCH AND PRACTICE</t>
  </si>
  <si>
    <t>1687-6970</t>
  </si>
  <si>
    <t>1687-6962</t>
  </si>
  <si>
    <t>AIDS RESEARCH AND TREATMENT</t>
  </si>
  <si>
    <t>2090-1259</t>
  </si>
  <si>
    <t>2090-1240</t>
  </si>
  <si>
    <t>ASL2</t>
  </si>
  <si>
    <t>ATMOSPHERIC SCIENCE LETTERS</t>
  </si>
  <si>
    <t>1530-261X</t>
  </si>
  <si>
    <t>AT</t>
  </si>
  <si>
    <t>ADVANCES IN TRIBOLOGY</t>
  </si>
  <si>
    <t>1687-5923</t>
  </si>
  <si>
    <t>1687-5915</t>
  </si>
  <si>
    <t>ATR</t>
  </si>
  <si>
    <t>JOURNAL OF ADVANCED TRANSPORTATION</t>
  </si>
  <si>
    <t>2042-3195</t>
  </si>
  <si>
    <t>0197-6729</t>
  </si>
  <si>
    <t>ADVANCES IN UROLOGY</t>
  </si>
  <si>
    <t>1687-6377</t>
  </si>
  <si>
    <t>1687-6369</t>
  </si>
  <si>
    <t>AURT</t>
  </si>
  <si>
    <t>AUTISM RESEARCH AND TREATMENT</t>
  </si>
  <si>
    <t>2090-1925</t>
  </si>
  <si>
    <t>AV</t>
  </si>
  <si>
    <t>ADVANCES IN VIROLOGY</t>
  </si>
  <si>
    <t>1687-8647</t>
  </si>
  <si>
    <t>1687-8639</t>
  </si>
  <si>
    <t>BCA</t>
  </si>
  <si>
    <t>BIOINORGANIC CHEMISTRY AND APPLICATIONS</t>
  </si>
  <si>
    <t>1687-479X</t>
  </si>
  <si>
    <t>1565-3633</t>
  </si>
  <si>
    <t>BCO2</t>
  </si>
  <si>
    <t>BJUI COMPASS</t>
  </si>
  <si>
    <t>2688-4526</t>
  </si>
  <si>
    <t>BES2</t>
  </si>
  <si>
    <t>THE BULLETIN OF THE ECOLOGICAL SOCIETY OF AMERICA</t>
  </si>
  <si>
    <t>2327-6096</t>
  </si>
  <si>
    <t>0012-9623</t>
  </si>
  <si>
    <t>BLC2</t>
  </si>
  <si>
    <t>IET BLOCKCHAIN</t>
  </si>
  <si>
    <t>2634-1573</t>
  </si>
  <si>
    <t>BME2</t>
  </si>
  <si>
    <t>IET BIOMETRICS</t>
  </si>
  <si>
    <t>2047-4946</t>
  </si>
  <si>
    <t>2047-4938</t>
  </si>
  <si>
    <t>BMRI</t>
  </si>
  <si>
    <t>BIOMED RESEARCH INTERNATIONAL</t>
  </si>
  <si>
    <t>2314-6141</t>
  </si>
  <si>
    <t>2314-6133</t>
  </si>
  <si>
    <t>BN</t>
  </si>
  <si>
    <t>BEHAVIOURAL NEUROLOGY</t>
  </si>
  <si>
    <t>1875-8584</t>
  </si>
  <si>
    <t>0953-4180</t>
  </si>
  <si>
    <t>BOR</t>
  </si>
  <si>
    <t>BOREAS</t>
  </si>
  <si>
    <t>1502-3885</t>
  </si>
  <si>
    <t>0300-9483</t>
  </si>
  <si>
    <t>BPA</t>
  </si>
  <si>
    <t>BRAIN PATHOLOGY</t>
  </si>
  <si>
    <t>1750-3639</t>
  </si>
  <si>
    <t>1015-6305</t>
  </si>
  <si>
    <t>BRB3</t>
  </si>
  <si>
    <t>BRAIN AND BEHAVIOR</t>
  </si>
  <si>
    <t>2162-3279</t>
  </si>
  <si>
    <t>bri</t>
  </si>
  <si>
    <t>BIOCHEMISTRY RESEARCH INTERNATIONAL</t>
  </si>
  <si>
    <t>2090-2255</t>
  </si>
  <si>
    <t>2090-2247</t>
  </si>
  <si>
    <t>BSB2</t>
  </si>
  <si>
    <t>BIOSURFACE AND BIOTRIBOLOGY</t>
  </si>
  <si>
    <t>2405-4518</t>
  </si>
  <si>
    <t>BTE2</t>
  </si>
  <si>
    <t>BATTERY ENERGY</t>
  </si>
  <si>
    <t>2768-1696</t>
  </si>
  <si>
    <t>BTM2</t>
  </si>
  <si>
    <t>BIOENGINEERING &amp; TRANSLATIONAL MEDICINE</t>
  </si>
  <si>
    <t>2380-6761</t>
  </si>
  <si>
    <t>CAAC</t>
  </si>
  <si>
    <t>CA: A CANCER JOURNAL FOR CLINICIANS</t>
  </si>
  <si>
    <t>1542-4863</t>
  </si>
  <si>
    <t>0007-9235</t>
  </si>
  <si>
    <t>CAC2</t>
  </si>
  <si>
    <t>CANCER COMMUNICATIONS</t>
  </si>
  <si>
    <t>2523-3548</t>
  </si>
  <si>
    <t>CAI2</t>
  </si>
  <si>
    <t>CANCER INNOVATION</t>
  </si>
  <si>
    <t>2770-9183</t>
  </si>
  <si>
    <t>CAM4</t>
  </si>
  <si>
    <t>CANCER MEDICINE</t>
  </si>
  <si>
    <t>2045-7634</t>
  </si>
  <si>
    <t>CAS</t>
  </si>
  <si>
    <t>CANCER SCIENCE</t>
  </si>
  <si>
    <t>1349-7006</t>
  </si>
  <si>
    <t>1347-9032</t>
  </si>
  <si>
    <t>CCR3</t>
  </si>
  <si>
    <t>CLINICAL CASE REPORTS</t>
  </si>
  <si>
    <t>2050-0904</t>
  </si>
  <si>
    <t>CCRP</t>
  </si>
  <si>
    <t>CRITICAL CARE RESEARCH AND PRACTICE</t>
  </si>
  <si>
    <t>2090-1313</t>
  </si>
  <si>
    <t>2090-1305</t>
  </si>
  <si>
    <t>CCS2</t>
  </si>
  <si>
    <t>COGNITIVE COMPUTATION AND SYSTEMS</t>
  </si>
  <si>
    <t>2517-7567</t>
  </si>
  <si>
    <t>CDR</t>
  </si>
  <si>
    <t>CARDIOVASCULAR THERAPEUTICS</t>
  </si>
  <si>
    <t>1755-5922</t>
  </si>
  <si>
    <t>1755-5914</t>
  </si>
  <si>
    <t>CDS2</t>
  </si>
  <si>
    <t>IET CIRCUITS, DEVICES &amp; SYSTEMS</t>
  </si>
  <si>
    <t>1751-8598</t>
  </si>
  <si>
    <t>1751-858X</t>
  </si>
  <si>
    <t>CDT2</t>
  </si>
  <si>
    <t>IET COMPUTERS &amp; DIGITAL TECHNIQUES</t>
  </si>
  <si>
    <t>1751-861X</t>
  </si>
  <si>
    <t>1751-8601</t>
  </si>
  <si>
    <t>CDT3</t>
  </si>
  <si>
    <t>CHRONIC DISEASES AND TRANSLATIONAL MEDICINE</t>
  </si>
  <si>
    <t>2589-0514</t>
  </si>
  <si>
    <t>2095-882X</t>
  </si>
  <si>
    <t>CEP4</t>
  </si>
  <si>
    <t>CONTEMPORARY EUROPEAN POLITICS</t>
  </si>
  <si>
    <t>2833-0188</t>
  </si>
  <si>
    <t>CES2</t>
  </si>
  <si>
    <t>INTERNATIONAL JOURNAL OF CERAMIC ENGINEERING &amp; SCIENCE</t>
  </si>
  <si>
    <t>2578-3270</t>
  </si>
  <si>
    <t>CESM</t>
  </si>
  <si>
    <t>COCHRANE EVIDENCE SYNTHESIS AND METHODS</t>
  </si>
  <si>
    <t>2832-9023</t>
  </si>
  <si>
    <t>CEY2</t>
  </si>
  <si>
    <t>CARBON ENERGY</t>
  </si>
  <si>
    <t>2637-9368</t>
  </si>
  <si>
    <t>CGGR</t>
  </si>
  <si>
    <t>CURRENT GERONTOLOGY AND GERIATRICS RESEARCH</t>
  </si>
  <si>
    <t>1687-7063</t>
  </si>
  <si>
    <t>CIA2</t>
  </si>
  <si>
    <t>JOURNAL OF CUTANEOUS IMMUNOLOGY AND ALLERGY</t>
  </si>
  <si>
    <t>2574-4593</t>
  </si>
  <si>
    <t>CIM2</t>
  </si>
  <si>
    <t>IET COLLABORATIVE INTELLIGENT MANUFACTURING</t>
  </si>
  <si>
    <t>2516-8398</t>
  </si>
  <si>
    <t>CIN</t>
  </si>
  <si>
    <t>COMPUTATIONAL INTELLIGENCE AND NEUROSCIENCE</t>
  </si>
  <si>
    <t>1687-5273</t>
  </si>
  <si>
    <t>1687-5265</t>
  </si>
  <si>
    <t>CIT2</t>
  </si>
  <si>
    <t>CAAI TRANSACTIONS ON INTELLIGENCE TECHNOLOGY</t>
  </si>
  <si>
    <t>2468-2322</t>
  </si>
  <si>
    <t>2468-6557</t>
  </si>
  <si>
    <t>1022-4653</t>
  </si>
  <si>
    <t>CJGH</t>
  </si>
  <si>
    <t>CANADIAN JOURNAL OF GASTROENTEROLOGY AND HEPATOLOGY</t>
  </si>
  <si>
    <t>2291-2797</t>
  </si>
  <si>
    <t>2291-2789</t>
  </si>
  <si>
    <t>CJIDMM</t>
  </si>
  <si>
    <t>CANADIAN JOURNAL OF INFECTIOUS DISEASES &amp; MEDICAL MICROBIOLOGY</t>
  </si>
  <si>
    <t>1918-1493</t>
  </si>
  <si>
    <t>1712-9532</t>
  </si>
  <si>
    <t>CJP2</t>
  </si>
  <si>
    <t>THE JOURNAL OF PATHOLOGY: CLINICAL RESEARCH</t>
  </si>
  <si>
    <t>2056-4538</t>
  </si>
  <si>
    <t>CL2</t>
  </si>
  <si>
    <t>CAMPBELL SYSTEMATIC REVIEWS</t>
  </si>
  <si>
    <t>1891-1803</t>
  </si>
  <si>
    <t>CLC</t>
  </si>
  <si>
    <t>CLINICAL CARDIOLOGY</t>
  </si>
  <si>
    <t>1932-8737</t>
  </si>
  <si>
    <t>0160-9289</t>
  </si>
  <si>
    <t>CLI2</t>
  </si>
  <si>
    <t>CLIMATE RESILIENCE AND SUSTAINABILITY</t>
  </si>
  <si>
    <t>2692-4587</t>
  </si>
  <si>
    <t>CLT2</t>
  </si>
  <si>
    <t>CLINICAL AND TRANSLATIONAL ALLERGY</t>
  </si>
  <si>
    <t>2045-7022</t>
  </si>
  <si>
    <t>CMI</t>
  </si>
  <si>
    <t>CELLULAR MICROBIOLOGY</t>
  </si>
  <si>
    <t>1462-5822</t>
  </si>
  <si>
    <t>1462-5814</t>
  </si>
  <si>
    <t>CMM4</t>
  </si>
  <si>
    <t>COMPUTATIONAL AND MATHEMATICAL METHODS</t>
  </si>
  <si>
    <t>2577-7408</t>
  </si>
  <si>
    <t>CMMI</t>
  </si>
  <si>
    <t>CONTRAST MEDIA &amp; MOLECULAR IMAGING</t>
  </si>
  <si>
    <t>1555-4317</t>
  </si>
  <si>
    <t>1555-4309</t>
  </si>
  <si>
    <t>CMMM</t>
  </si>
  <si>
    <t>COMPUTATIONAL AND MATHEMATICAL METHODS IN MEDICINE</t>
  </si>
  <si>
    <t>1748-6718</t>
  </si>
  <si>
    <t>1748-670X</t>
  </si>
  <si>
    <t>CMR</t>
  </si>
  <si>
    <t>CONCEPTS IN MAGNETIC RESONANCE: PART A</t>
  </si>
  <si>
    <t>1552-5023</t>
  </si>
  <si>
    <t>1546-6086</t>
  </si>
  <si>
    <t>CMRB</t>
  </si>
  <si>
    <t>CONCEPTS IN MAGNETIC RESONANCE PART B: MAGNETIC RESONANCE ENGINEERING</t>
  </si>
  <si>
    <t>1552-504X</t>
  </si>
  <si>
    <t>1552-5031</t>
  </si>
  <si>
    <t>CMU2</t>
  </si>
  <si>
    <t>IET COMMUNICATIONS</t>
  </si>
  <si>
    <t>1751-8636</t>
  </si>
  <si>
    <t>1751-8628</t>
  </si>
  <si>
    <t>CNL2</t>
  </si>
  <si>
    <t>CARBON NEUTRALIZATION</t>
  </si>
  <si>
    <t>2769-3325</t>
  </si>
  <si>
    <t>CNR2</t>
  </si>
  <si>
    <t>CANCER REPORTS</t>
  </si>
  <si>
    <t>2573-8348</t>
  </si>
  <si>
    <t>CNS</t>
  </si>
  <si>
    <t>CNS NEUROSCIENCE &amp; THERAPEUTICS</t>
  </si>
  <si>
    <t>1755-5949</t>
  </si>
  <si>
    <t>1755-5930</t>
  </si>
  <si>
    <t>CNS3</t>
  </si>
  <si>
    <t>ANNALS OF THE CHILD NEUROLOGY SOCIETY</t>
  </si>
  <si>
    <t>2831-3267</t>
  </si>
  <si>
    <t>COM2</t>
  </si>
  <si>
    <t>COMMUNITY SCIENCE</t>
  </si>
  <si>
    <t>2692-9430</t>
  </si>
  <si>
    <t>CON4</t>
  </si>
  <si>
    <t>CONSERVATION LETTERS</t>
  </si>
  <si>
    <t>1755-263X</t>
  </si>
  <si>
    <t>CPLX</t>
  </si>
  <si>
    <t>COMPLEXITY</t>
  </si>
  <si>
    <t>1099-0526</t>
  </si>
  <si>
    <t>1076-2787</t>
  </si>
  <si>
    <t>CPR</t>
  </si>
  <si>
    <t>CELL PROLIFERATION</t>
  </si>
  <si>
    <t>1365-2184</t>
  </si>
  <si>
    <t>0960-7722</t>
  </si>
  <si>
    <t>CPS2</t>
  </si>
  <si>
    <t>IET CYBER-PHYSICAL SYSTEMS: THEORY &amp; APPLICATIONS</t>
  </si>
  <si>
    <t>2398-3396</t>
  </si>
  <si>
    <t>CRE2</t>
  </si>
  <si>
    <t>CLINICAL AND EXPERIMENTAL DENTAL RESEARCH</t>
  </si>
  <si>
    <t>2057-4347</t>
  </si>
  <si>
    <t>CRIA</t>
  </si>
  <si>
    <t>CASE REPORTS IN ANESTHESIOLOGY</t>
  </si>
  <si>
    <t>CRIC</t>
  </si>
  <si>
    <t>CASE REPORTS IN CARDIOLOGY</t>
  </si>
  <si>
    <t>2090-6412</t>
  </si>
  <si>
    <t>2090-6404</t>
  </si>
  <si>
    <t>CRICC</t>
  </si>
  <si>
    <t>CASE REPORTS IN CRITICAL CARE</t>
  </si>
  <si>
    <t>CRID</t>
  </si>
  <si>
    <t>CASE REPORTS IN DENTISTRY</t>
  </si>
  <si>
    <t>2090-6455</t>
  </si>
  <si>
    <t>2090-6447</t>
  </si>
  <si>
    <t>CRIDM</t>
  </si>
  <si>
    <t>CASE REPORTS IN DERMATOLOGICAL MEDICINE</t>
  </si>
  <si>
    <t>CRIE</t>
  </si>
  <si>
    <t>CASE REPORTS IN ENDOCRINOLOGY</t>
  </si>
  <si>
    <t>2090-651X</t>
  </si>
  <si>
    <t>2090-6501</t>
  </si>
  <si>
    <t>CRIEM</t>
  </si>
  <si>
    <t>CASE REPORTS IN EMERGENCY MEDICINE</t>
  </si>
  <si>
    <t>CRIG</t>
  </si>
  <si>
    <t>CASE REPORTS IN GENETICS</t>
  </si>
  <si>
    <t>CRIGM</t>
  </si>
  <si>
    <t>CASE REPORTS IN GASTROINTESTINAL MEDICINE</t>
  </si>
  <si>
    <t>2090-6536</t>
  </si>
  <si>
    <t>2090-6528</t>
  </si>
  <si>
    <t>CRIHEM</t>
  </si>
  <si>
    <t>CASE REPORTS IN HEMATOLOGY</t>
  </si>
  <si>
    <t>2090-6579</t>
  </si>
  <si>
    <t>2090-6560</t>
  </si>
  <si>
    <t>CRIHEP</t>
  </si>
  <si>
    <t>CASE REPORTS IN HEPATOLOGY</t>
  </si>
  <si>
    <t>CRII</t>
  </si>
  <si>
    <t>CASE REPORTS IN IMMUNOLOGY</t>
  </si>
  <si>
    <t>2090-6617</t>
  </si>
  <si>
    <t>2090-6609</t>
  </si>
  <si>
    <t>CRIID</t>
  </si>
  <si>
    <t>CASE REPORTS IN INFECTIOUS DISEASES</t>
  </si>
  <si>
    <t>2090-6633</t>
  </si>
  <si>
    <t>2090-6625</t>
  </si>
  <si>
    <t>CASE REPORTS IN MEDICINE</t>
  </si>
  <si>
    <t>1687-9635</t>
  </si>
  <si>
    <t>1687-9627</t>
  </si>
  <si>
    <t>CRIN</t>
  </si>
  <si>
    <t>CASE REPORTS IN NEPHROLOGY</t>
  </si>
  <si>
    <t>CRINM</t>
  </si>
  <si>
    <t>CASE REPORTS IN NEUROLOGICAL MEDICINE</t>
  </si>
  <si>
    <t>2090-6676</t>
  </si>
  <si>
    <t>2090-6668</t>
  </si>
  <si>
    <t>CRIOG</t>
  </si>
  <si>
    <t>CASE REPORTS IN OBSTETRICS AND GYNECOLOGY</t>
  </si>
  <si>
    <t>CRIONM</t>
  </si>
  <si>
    <t>CASE REPORTS IN ONCOLOGICAL MEDICINE</t>
  </si>
  <si>
    <t>2090-6714</t>
  </si>
  <si>
    <t>2090-6706</t>
  </si>
  <si>
    <t>CRIOPM</t>
  </si>
  <si>
    <t>CASE REPORTS IN OPHTHALMOLOGICAL MEDICINE</t>
  </si>
  <si>
    <t>2090-6730</t>
  </si>
  <si>
    <t>2090-6722</t>
  </si>
  <si>
    <t>CRIOR</t>
  </si>
  <si>
    <t>CASE REPORTS IN ORTHOPEDICS</t>
  </si>
  <si>
    <t>CRIOT</t>
  </si>
  <si>
    <t>CASE REPORTS IN OTOLARYNGOLOGY</t>
  </si>
  <si>
    <t>2090-6773</t>
  </si>
  <si>
    <t>2090-6765</t>
  </si>
  <si>
    <t>CRIPA</t>
  </si>
  <si>
    <t>CASE REPORTS IN PATHOLOGY</t>
  </si>
  <si>
    <t>2090-679X</t>
  </si>
  <si>
    <t>2090-6781</t>
  </si>
  <si>
    <t>CRIPE</t>
  </si>
  <si>
    <t>CASE REPORTS IN PEDIATRICS</t>
  </si>
  <si>
    <t>2090-6811</t>
  </si>
  <si>
    <t>2090-6803</t>
  </si>
  <si>
    <t>CRIPS</t>
  </si>
  <si>
    <t>CASE REPORTS IN PSYCHIATRY</t>
  </si>
  <si>
    <t>CRIPU</t>
  </si>
  <si>
    <t>CASE REPORTS IN PULMONOLOGY</t>
  </si>
  <si>
    <t>CRIRA</t>
  </si>
  <si>
    <t>CASE REPORTS IN RADIOLOGY</t>
  </si>
  <si>
    <t>CRIRH</t>
  </si>
  <si>
    <t>CASE REPORTS IN RHEUMATOLOGY</t>
  </si>
  <si>
    <t>CRIS</t>
  </si>
  <si>
    <t>CASE REPORTS IN SURGERY</t>
  </si>
  <si>
    <t>2090-6919</t>
  </si>
  <si>
    <t>2090-6900</t>
  </si>
  <si>
    <t>CRIT</t>
  </si>
  <si>
    <t>CASE REPORTS IN TRANSPLANTATION</t>
  </si>
  <si>
    <t>CRIU</t>
  </si>
  <si>
    <t>CASE REPORTS IN UROLOGY</t>
  </si>
  <si>
    <t>CRIVAM</t>
  </si>
  <si>
    <t>CASE REPORTS IN VASCULAR MEDICINE</t>
  </si>
  <si>
    <t>CRIVEM</t>
  </si>
  <si>
    <t>CASE REPORTS IN VETERINARY MEDICINE</t>
  </si>
  <si>
    <t>CRJ</t>
  </si>
  <si>
    <t>CANADIAN RESPIRATORY JOURNAL</t>
  </si>
  <si>
    <t>1916-7245</t>
  </si>
  <si>
    <t>1198-2241</t>
  </si>
  <si>
    <t>THE CLINICAL RESPIRATORY JOURNAL</t>
  </si>
  <si>
    <t>1752-699X</t>
  </si>
  <si>
    <t>1752-6981</t>
  </si>
  <si>
    <t>CRP</t>
  </si>
  <si>
    <t>CARDIOLOGY RESEARCH AND PRACTICE</t>
  </si>
  <si>
    <t>2090-0597</t>
  </si>
  <si>
    <t>2090-8016</t>
  </si>
  <si>
    <t>CRT2</t>
  </si>
  <si>
    <t>JCSM CLINICAL REPORTS</t>
  </si>
  <si>
    <t>2521-3555</t>
  </si>
  <si>
    <t>CSO2</t>
  </si>
  <si>
    <t>COMPUTATIONAL AND SYSTEMS ONCOLOGY</t>
  </si>
  <si>
    <t>2689-9655</t>
  </si>
  <si>
    <t>CSP2</t>
  </si>
  <si>
    <t>CONSERVATION SCIENCE AND PRACTICE</t>
  </si>
  <si>
    <t>2578-4854</t>
  </si>
  <si>
    <t>CSY2</t>
  </si>
  <si>
    <t>IET CYBER-SYSTEMS AND ROBOTICS</t>
  </si>
  <si>
    <t>2631-6315</t>
  </si>
  <si>
    <t>CTD2</t>
  </si>
  <si>
    <t>CLINICAL AND TRANSLATIONAL DISCOVERY</t>
  </si>
  <si>
    <t>2768-0622</t>
  </si>
  <si>
    <t>CTH2</t>
  </si>
  <si>
    <t>IET CONTROL THEORY &amp; APPLICATIONS</t>
  </si>
  <si>
    <t>1751-8652</t>
  </si>
  <si>
    <t>1751-8644</t>
  </si>
  <si>
    <t>CTI2</t>
  </si>
  <si>
    <t>CLINICAL &amp; TRANSLATIONAL IMMUNOLOGY</t>
  </si>
  <si>
    <t>2050-0068</t>
  </si>
  <si>
    <t>CTM2</t>
  </si>
  <si>
    <t>CLINICAL AND TRANSLATIONAL MEDICINE</t>
  </si>
  <si>
    <t>2001-1326</t>
  </si>
  <si>
    <t>CTS</t>
  </si>
  <si>
    <t>CLINICAL AND TRANSLATIONAL SCIENCE</t>
  </si>
  <si>
    <t>1752-8062</t>
  </si>
  <si>
    <t>1752-8054</t>
  </si>
  <si>
    <t>CVI2</t>
  </si>
  <si>
    <t>IET COMPUTER VISION</t>
  </si>
  <si>
    <t>1751-9640</t>
  </si>
  <si>
    <t>1751-9632</t>
  </si>
  <si>
    <t>DAD2</t>
  </si>
  <si>
    <t>ALZHEIMER'S &amp; DEMENTIA: DIAGNOSIS, ASSESSMENT &amp; DISEASE MONITORING</t>
  </si>
  <si>
    <t>2352-8729</t>
  </si>
  <si>
    <t>DDI</t>
  </si>
  <si>
    <t>DIVERSITY AND DISTRIBUTIONS</t>
  </si>
  <si>
    <t>1472-4642</t>
  </si>
  <si>
    <t>1366-9516</t>
  </si>
  <si>
    <t>DDNS</t>
  </si>
  <si>
    <t>DISCRETE DYNAMICS IN NATURE AND SOCIETY</t>
  </si>
  <si>
    <t>1607-887X</t>
  </si>
  <si>
    <t>1026-0226</t>
  </si>
  <si>
    <t>DEO2</t>
  </si>
  <si>
    <t>DEN OPEN</t>
  </si>
  <si>
    <t>2692-4609</t>
  </si>
  <si>
    <t>DEP2</t>
  </si>
  <si>
    <t>THE DEPOSITIONAL RECORD</t>
  </si>
  <si>
    <t>2055-4877</t>
  </si>
  <si>
    <t>DM</t>
  </si>
  <si>
    <t>DISEASE MARKERS</t>
  </si>
  <si>
    <t>1875-8630</t>
  </si>
  <si>
    <t>0278-0240</t>
  </si>
  <si>
    <t>DRO2</t>
  </si>
  <si>
    <t>DROPLET</t>
  </si>
  <si>
    <t>2731-4375</t>
  </si>
  <si>
    <t>DRP</t>
  </si>
  <si>
    <t>DERMATOLOGY RESEARCH AND PRACTICE</t>
  </si>
  <si>
    <t>1687-6113</t>
  </si>
  <si>
    <t>1687-6105</t>
  </si>
  <si>
    <t>DRT</t>
  </si>
  <si>
    <t>DEPRESSION RESEARCH AND TREATMENT</t>
  </si>
  <si>
    <t>2090-1321</t>
  </si>
  <si>
    <t>DUG2</t>
  </si>
  <si>
    <t>DEEP UNDERGROUND SCIENCE AND ENGINEERING</t>
  </si>
  <si>
    <t>2770-1328</t>
  </si>
  <si>
    <t>E408</t>
  </si>
  <si>
    <t>ANALYTICAL SCIENCE ADVANCES</t>
  </si>
  <si>
    <t>2628-5452</t>
  </si>
  <si>
    <t>E409</t>
  </si>
  <si>
    <t>NATURAL SCIENCES</t>
  </si>
  <si>
    <t>2698-6248</t>
  </si>
  <si>
    <t>E501</t>
  </si>
  <si>
    <t>ADVANCED INTELLIGENT SYSTEMS</t>
  </si>
  <si>
    <t>2640-4567</t>
  </si>
  <si>
    <t>E502</t>
  </si>
  <si>
    <t>NANO SELECT</t>
  </si>
  <si>
    <t>2688-4011</t>
  </si>
  <si>
    <t>E503</t>
  </si>
  <si>
    <t>CHEMISTRY - METHODS</t>
  </si>
  <si>
    <t>2628-9725</t>
  </si>
  <si>
    <t>E504</t>
  </si>
  <si>
    <t>SMALL SCIENCE</t>
  </si>
  <si>
    <t>2688-4046</t>
  </si>
  <si>
    <t>E508</t>
  </si>
  <si>
    <t>ELECTROCHEMICAL SCIENCE ADVANCES</t>
  </si>
  <si>
    <t>2698-5977</t>
  </si>
  <si>
    <t>E510</t>
  </si>
  <si>
    <t>TRANSLATIONAL BIOPHOTONICS</t>
  </si>
  <si>
    <t>2627-1850</t>
  </si>
  <si>
    <t>E514</t>
  </si>
  <si>
    <t>ADVANCED PHOTONICS RESEARCH</t>
  </si>
  <si>
    <t>2699-9293</t>
  </si>
  <si>
    <t>E515</t>
  </si>
  <si>
    <t>ADVANCED NANOBIOMED RESEARCH</t>
  </si>
  <si>
    <t>2699-9307</t>
  </si>
  <si>
    <t>E516</t>
  </si>
  <si>
    <t>ADVANCED ENERGY AND SUSTAINABILITY RESEARCH</t>
  </si>
  <si>
    <t>2699-9412</t>
  </si>
  <si>
    <t>E541</t>
  </si>
  <si>
    <t>IBRAIN</t>
  </si>
  <si>
    <t>2769-2795</t>
  </si>
  <si>
    <t>E547</t>
  </si>
  <si>
    <t>RIVER</t>
  </si>
  <si>
    <t>2750-4867</t>
  </si>
  <si>
    <t>E561</t>
  </si>
  <si>
    <t>ADVANCED PHYSICS RESEARCH</t>
  </si>
  <si>
    <t>2751-1200</t>
  </si>
  <si>
    <t>E564</t>
  </si>
  <si>
    <t>ADVANCED SENSOR RESEARCH</t>
  </si>
  <si>
    <t>2751-1219</t>
  </si>
  <si>
    <t>E571</t>
  </si>
  <si>
    <t>SMART MEDICINE</t>
  </si>
  <si>
    <t>2751-1871</t>
  </si>
  <si>
    <t>E575</t>
  </si>
  <si>
    <t>INTERDISCIPLINARY MEDICINE</t>
  </si>
  <si>
    <t>2832-6245</t>
  </si>
  <si>
    <t>E580</t>
  </si>
  <si>
    <t>MODERN AGRICULTURE</t>
  </si>
  <si>
    <t>2751-4102</t>
  </si>
  <si>
    <t>E582</t>
  </si>
  <si>
    <t>PHOTOMAT</t>
  </si>
  <si>
    <t>2771-3164</t>
  </si>
  <si>
    <t>E587</t>
  </si>
  <si>
    <t>CHEMISTRYEUROPE</t>
  </si>
  <si>
    <t>2751-4765</t>
  </si>
  <si>
    <t>E705</t>
  </si>
  <si>
    <t>MOLECULAR SYSTEMS BIOLOGY</t>
  </si>
  <si>
    <t>1744-4292</t>
  </si>
  <si>
    <t>E749</t>
  </si>
  <si>
    <t>ADVANCED SCIENCE</t>
  </si>
  <si>
    <t>2198-3844</t>
  </si>
  <si>
    <t>ECAM</t>
  </si>
  <si>
    <t>EVIDENCE-BASED COMPLEMENTARY AND ALTERNATIVE MEDICINE</t>
  </si>
  <si>
    <t>1741-4288</t>
  </si>
  <si>
    <t>1741-427X</t>
  </si>
  <si>
    <t>ECE3</t>
  </si>
  <si>
    <t>ECOLOGY AND EVOLUTION</t>
  </si>
  <si>
    <t>2045-7758</t>
  </si>
  <si>
    <t>ECOG</t>
  </si>
  <si>
    <t>ECOGRAPHY</t>
  </si>
  <si>
    <t>1600-0587</t>
  </si>
  <si>
    <t>0906-7590</t>
  </si>
  <si>
    <t>ECS2</t>
  </si>
  <si>
    <t>ECOSPHERE</t>
  </si>
  <si>
    <t>2150-8925</t>
  </si>
  <si>
    <t>EDM2</t>
  </si>
  <si>
    <t>ENDOCRINOLOGY, DIABETES &amp; METABOLISM</t>
  </si>
  <si>
    <t>2398-9238</t>
  </si>
  <si>
    <t>EDN3</t>
  </si>
  <si>
    <t>ENVIRONMENTAL DNA</t>
  </si>
  <si>
    <t>2637-4943</t>
  </si>
  <si>
    <t>edri</t>
  </si>
  <si>
    <t>EDUCATION RESEARCH INTERNATIONAL</t>
  </si>
  <si>
    <t>2090-4010</t>
  </si>
  <si>
    <t>2090-4002</t>
  </si>
  <si>
    <t>EEM2</t>
  </si>
  <si>
    <t>ENERGY &amp; ENVIRONMENTAL MATERIALS</t>
  </si>
  <si>
    <t>2575-0348</t>
  </si>
  <si>
    <t>EFD2</t>
  </si>
  <si>
    <t>EFOOD</t>
  </si>
  <si>
    <t>2666-3066</t>
  </si>
  <si>
    <t>EFS2</t>
  </si>
  <si>
    <t>EFSA JOURNAL</t>
  </si>
  <si>
    <t>1831-4732</t>
  </si>
  <si>
    <t>EFS3</t>
  </si>
  <si>
    <t>EFSA SUPPORTING PUBLICATIONS</t>
  </si>
  <si>
    <t>2397-8325</t>
  </si>
  <si>
    <t>EFT2</t>
  </si>
  <si>
    <t>EARTH'S FUTURE</t>
  </si>
  <si>
    <t>2328-4277</t>
  </si>
  <si>
    <t>EHF2</t>
  </si>
  <si>
    <t>ESC HEART FAILURE</t>
  </si>
  <si>
    <t>2055-5822</t>
  </si>
  <si>
    <t>ELL2</t>
  </si>
  <si>
    <t>ELECTRONICS LETTERS</t>
  </si>
  <si>
    <t>1350-911X</t>
  </si>
  <si>
    <t>0013-5194</t>
  </si>
  <si>
    <t>ELP2</t>
  </si>
  <si>
    <t>IET ELECTRIC POWER APPLICATIONS</t>
  </si>
  <si>
    <t>1751-8679</t>
  </si>
  <si>
    <t>1751-8660</t>
  </si>
  <si>
    <t>ELS2</t>
  </si>
  <si>
    <t>IET ELECTRICAL SYSTEMS IN TRANSPORTATION</t>
  </si>
  <si>
    <t>2042-9746</t>
  </si>
  <si>
    <t>2042-9738</t>
  </si>
  <si>
    <t>EMERGENCY MEDICINE INTERNATIONAL</t>
  </si>
  <si>
    <t>2090-2859</t>
  </si>
  <si>
    <t>2090-2840</t>
  </si>
  <si>
    <t>EMP2</t>
  </si>
  <si>
    <t>JOURNAL OF THE AMERICAN COLLEGE OF EMERGENCY PHYSICIANS OPEN</t>
  </si>
  <si>
    <t>2688-1152</t>
  </si>
  <si>
    <t>ENB2</t>
  </si>
  <si>
    <t>ENGINEERING BIOLOGY</t>
  </si>
  <si>
    <t>2398-6182</t>
  </si>
  <si>
    <t>ENC2</t>
  </si>
  <si>
    <t>ENERGY CONVERSION AND ECONOMICS</t>
  </si>
  <si>
    <t>2634-1581</t>
  </si>
  <si>
    <t>ENG2</t>
  </si>
  <si>
    <t>ENGINEERING REPORTS</t>
  </si>
  <si>
    <t>2577-8196</t>
  </si>
  <si>
    <t>EOM2</t>
  </si>
  <si>
    <t>ECOMAT</t>
  </si>
  <si>
    <t>2567-3173</t>
  </si>
  <si>
    <t>EPI4</t>
  </si>
  <si>
    <t>EPILEPSIA OPEN</t>
  </si>
  <si>
    <t>2470-9239</t>
  </si>
  <si>
    <t>ESE3</t>
  </si>
  <si>
    <t>ENERGY SCIENCE &amp; ENGINEERING</t>
  </si>
  <si>
    <t>2050-0505</t>
  </si>
  <si>
    <t>ESI2</t>
  </si>
  <si>
    <t>IET ENERGY SYSTEMS INTEGRATION</t>
  </si>
  <si>
    <t>2516-8401</t>
  </si>
  <si>
    <t>ESO3</t>
  </si>
  <si>
    <t>ECOLOGICAL SOLUTIONS AND EVIDENCE</t>
  </si>
  <si>
    <t>2688-8319</t>
  </si>
  <si>
    <t>ESS2</t>
  </si>
  <si>
    <t>EARTH AND SPACE SCIENCE</t>
  </si>
  <si>
    <t>2333-5084</t>
  </si>
  <si>
    <t>ETEP</t>
  </si>
  <si>
    <t>INTERNATIONAL TRANSACTIONS ON ELECTRICAL ENERGY SYSTEMS</t>
  </si>
  <si>
    <t>2050-7038</t>
  </si>
  <si>
    <t>1430-144X</t>
  </si>
  <si>
    <t>EVA</t>
  </si>
  <si>
    <t>EVOLUTIONARY APPLICATIONS</t>
  </si>
  <si>
    <t>1752-4571</t>
  </si>
  <si>
    <t>EXP2</t>
  </si>
  <si>
    <t>EXPLORATION</t>
  </si>
  <si>
    <t>2766-2098</t>
  </si>
  <si>
    <t>FBA2</t>
  </si>
  <si>
    <t>FASEB BIOADVANCES</t>
  </si>
  <si>
    <t>2573-9832</t>
  </si>
  <si>
    <t>FBE2</t>
  </si>
  <si>
    <t>FOOD BIOENGINEERING</t>
  </si>
  <si>
    <t>2770-2081</t>
  </si>
  <si>
    <t>FES3</t>
  </si>
  <si>
    <t>FOOD AND ENERGY SECURITY</t>
  </si>
  <si>
    <t>2048-3694</t>
  </si>
  <si>
    <t>FFT2</t>
  </si>
  <si>
    <t>FOOD FRONTIERS</t>
  </si>
  <si>
    <t>2643-8429</t>
  </si>
  <si>
    <t>FHU2</t>
  </si>
  <si>
    <t>FUTURE HUMANITIES</t>
  </si>
  <si>
    <t>2770-2030</t>
  </si>
  <si>
    <t>FSN3</t>
  </si>
  <si>
    <t>FOOD SCIENCE &amp; NUTRITION</t>
  </si>
  <si>
    <t>2048-7177</t>
  </si>
  <si>
    <t>GBB</t>
  </si>
  <si>
    <t>GENES, BRAIN AND BEHAVIOR</t>
  </si>
  <si>
    <t>1601-183X</t>
  </si>
  <si>
    <t>1601-1848</t>
  </si>
  <si>
    <t>GCBB</t>
  </si>
  <si>
    <t>GCB BIOENERGY</t>
  </si>
  <si>
    <t>1757-1707</t>
  </si>
  <si>
    <t>1757-1693</t>
  </si>
  <si>
    <t>GCH2</t>
  </si>
  <si>
    <t>GLOBAL CHALLENGES</t>
  </si>
  <si>
    <t>2056-6646</t>
  </si>
  <si>
    <t>GDJ3</t>
  </si>
  <si>
    <t>GEOSCIENCE DATA JOURNAL</t>
  </si>
  <si>
    <t>2049-6060</t>
  </si>
  <si>
    <t>GEO2</t>
  </si>
  <si>
    <t>GEO: GEOGRAPHY AND ENVIRONMENT</t>
  </si>
  <si>
    <t>2054-4049</t>
  </si>
  <si>
    <t>GFL</t>
  </si>
  <si>
    <t>GEOFLUIDS</t>
  </si>
  <si>
    <t>1468-8123</t>
  </si>
  <si>
    <t>1468-8115</t>
  </si>
  <si>
    <t>GGG3</t>
  </si>
  <si>
    <t>GEOCHEMISTRY, GEOPHYSICS, GEOSYSTEMS</t>
  </si>
  <si>
    <t>1525-2027</t>
  </si>
  <si>
    <t>GGN2</t>
  </si>
  <si>
    <t>ADVANCED GENETICS</t>
  </si>
  <si>
    <t>2641-6573</t>
  </si>
  <si>
    <t>GH2</t>
  </si>
  <si>
    <t>GEOHEALTH</t>
  </si>
  <si>
    <t>2471-1403</t>
  </si>
  <si>
    <t>GLR2</t>
  </si>
  <si>
    <t>GRASSLAND RESEARCH</t>
  </si>
  <si>
    <t>2770-1743</t>
  </si>
  <si>
    <t>GRP</t>
  </si>
  <si>
    <t>GASTROENTEROLOGY RESEARCH AND PRACTICE</t>
  </si>
  <si>
    <t>1687-630X</t>
  </si>
  <si>
    <t>1687-6121</t>
  </si>
  <si>
    <t>GTD2</t>
  </si>
  <si>
    <t>IET GENERATION, TRANSMISSION &amp; DISTRIBUTION</t>
  </si>
  <si>
    <t>1751-8695</t>
  </si>
  <si>
    <t>1751-8687</t>
  </si>
  <si>
    <t>HBE2</t>
  </si>
  <si>
    <t>HUMAN BEHAVIOR AND EMERGING TECHNOLOGIES</t>
  </si>
  <si>
    <t>2578-1863</t>
  </si>
  <si>
    <t>HBM</t>
  </si>
  <si>
    <t>HUMAN BRAIN MAPPING</t>
  </si>
  <si>
    <t>1097-0193</t>
  </si>
  <si>
    <t>1065-9471</t>
  </si>
  <si>
    <t>HC</t>
  </si>
  <si>
    <t>HETEROATOM CHEMISTRY</t>
  </si>
  <si>
    <t>1098-1071</t>
  </si>
  <si>
    <t>1042-7163</t>
  </si>
  <si>
    <t>HCS2</t>
  </si>
  <si>
    <t>HEALTH CARE SCIENCE</t>
  </si>
  <si>
    <t>2771-1757</t>
  </si>
  <si>
    <t>HEX</t>
  </si>
  <si>
    <t>HEALTH EXPECTATIONS</t>
  </si>
  <si>
    <t>1369-7625</t>
  </si>
  <si>
    <t>1369-6513</t>
  </si>
  <si>
    <t>HSR2</t>
  </si>
  <si>
    <t>HEALTH SCIENCE REPORTS</t>
  </si>
  <si>
    <t>2398-8835</t>
  </si>
  <si>
    <t>HTL2</t>
  </si>
  <si>
    <t>HEALTHCARE TECHNOLOGY LETTERS</t>
  </si>
  <si>
    <t>2053-3713</t>
  </si>
  <si>
    <t>HVE2</t>
  </si>
  <si>
    <t>HIGH VOLTAGE</t>
  </si>
  <si>
    <t>2397-7264</t>
  </si>
  <si>
    <t>IDM2</t>
  </si>
  <si>
    <t>INTERDISCIPLINARY MATERIALS</t>
  </si>
  <si>
    <t>2767-441X</t>
  </si>
  <si>
    <t>IDOG</t>
  </si>
  <si>
    <t>INFECTIOUS DISEASES IN OBSTETRICS AND GYNECOLOGY</t>
  </si>
  <si>
    <t>1098-0997</t>
  </si>
  <si>
    <t>1064-7449</t>
  </si>
  <si>
    <t>IID3</t>
  </si>
  <si>
    <t>IMMUNITY, INFLAMMATION AND DISEASE</t>
  </si>
  <si>
    <t>2050-4527</t>
  </si>
  <si>
    <t>IJA</t>
  </si>
  <si>
    <t>INTERNATIONAL JOURNAL OF AGRONOMY</t>
  </si>
  <si>
    <t>1687-8167</t>
  </si>
  <si>
    <t>1687-8159</t>
  </si>
  <si>
    <t>INTERNATIONAL JOURNAL OF ANALYTICAL CHEMISTRY</t>
  </si>
  <si>
    <t>1687-8779</t>
  </si>
  <si>
    <t>1687-8760</t>
  </si>
  <si>
    <t>IJAD</t>
  </si>
  <si>
    <t>INTERNATIONAL JOURNAL OF ALZHEIMER'S DISEASE</t>
  </si>
  <si>
    <t>2090-0252</t>
  </si>
  <si>
    <t>2090-8024</t>
  </si>
  <si>
    <t>IJAE</t>
  </si>
  <si>
    <t>INTERNATIONAL JOURNAL OF AEROSPACE ENGINEERING</t>
  </si>
  <si>
    <t>1687-5974</t>
  </si>
  <si>
    <t>1687-5966</t>
  </si>
  <si>
    <t>IJAP</t>
  </si>
  <si>
    <t>INTERNATIONAL JOURNAL OF ANTENNAS AND PROPAGATION</t>
  </si>
  <si>
    <t>1687-5877</t>
  </si>
  <si>
    <t>1687-5869</t>
  </si>
  <si>
    <t>IJBC</t>
  </si>
  <si>
    <t>INTERNATIONAL JOURNAL OF BREAST CANCER</t>
  </si>
  <si>
    <t>2090-3189</t>
  </si>
  <si>
    <t>2090-3170</t>
  </si>
  <si>
    <t>IJBI</t>
  </si>
  <si>
    <t>INTERNATIONAL JOURNAL OF BIOMEDICAL IMAGING</t>
  </si>
  <si>
    <t>1687-4196</t>
  </si>
  <si>
    <t>1687-4188</t>
  </si>
  <si>
    <t>IJBM</t>
  </si>
  <si>
    <t>INTERNATIONAL JOURNAL OF BIOMATERIALS</t>
  </si>
  <si>
    <t>1687-8795</t>
  </si>
  <si>
    <t>1687-8787</t>
  </si>
  <si>
    <t>INTERNATIONAL JOURNAL OF CORROSION</t>
  </si>
  <si>
    <t>1687-9333</t>
  </si>
  <si>
    <t>1687-9325</t>
  </si>
  <si>
    <t>IJCB</t>
  </si>
  <si>
    <t>INTERNATIONAL JOURNAL OF CELL BIOLOGY</t>
  </si>
  <si>
    <t>1687-8876</t>
  </si>
  <si>
    <t>IJCD</t>
  </si>
  <si>
    <t>INTERNATIONAL JOURNAL OF CHRONIC DISEASES</t>
  </si>
  <si>
    <t>2356-6981</t>
  </si>
  <si>
    <t>IJCE</t>
  </si>
  <si>
    <t>INTERNATIONAL JOURNAL OF CHEMICAL ENGINEERING</t>
  </si>
  <si>
    <t>1687-8078</t>
  </si>
  <si>
    <t>1687-806X</t>
  </si>
  <si>
    <t>IJCGT</t>
  </si>
  <si>
    <t>INTERNATIONAL JOURNAL OF COMPUTER GAMES TECHNOLOGY</t>
  </si>
  <si>
    <t>1687-7055</t>
  </si>
  <si>
    <t>1687-7047</t>
  </si>
  <si>
    <t>IJCP</t>
  </si>
  <si>
    <t>INTERNATIONAL JOURNAL OF CLINICAL PRACTICE</t>
  </si>
  <si>
    <t>1742-1241</t>
  </si>
  <si>
    <t>1368-5031</t>
  </si>
  <si>
    <t>INTERNATIONAL JOURNAL OF DENTISTRY</t>
  </si>
  <si>
    <t>1687-8736</t>
  </si>
  <si>
    <t>1687-8728</t>
  </si>
  <si>
    <t>IJDE</t>
  </si>
  <si>
    <t>INTERNATIONAL JOURNAL OF DIFFERENTIAL EQUATIONS</t>
  </si>
  <si>
    <t>1687-9651</t>
  </si>
  <si>
    <t>1687-9643</t>
  </si>
  <si>
    <t>IJDMB</t>
  </si>
  <si>
    <t>INTERNATIONAL JOURNAL OF DIGITAL MULTIMEDIA BROADCASTING</t>
  </si>
  <si>
    <t>1687-7586</t>
  </si>
  <si>
    <t>1687-7578</t>
  </si>
  <si>
    <t>IJE</t>
  </si>
  <si>
    <t>INTERNATIONAL JOURNAL OF ENDOCRINOLOGY</t>
  </si>
  <si>
    <t>1687-8345</t>
  </si>
  <si>
    <t>1687-8337</t>
  </si>
  <si>
    <t>ijecol</t>
  </si>
  <si>
    <t>INTERNATIONAL JOURNAL OF ECOLOGY</t>
  </si>
  <si>
    <t>1687-9708</t>
  </si>
  <si>
    <t>IJELC</t>
  </si>
  <si>
    <t>INTERNATIONAL JOURNAL OF ELECTROCHEMISTRY</t>
  </si>
  <si>
    <t>2090-3537</t>
  </si>
  <si>
    <t>2090-3529</t>
  </si>
  <si>
    <t>IJFR</t>
  </si>
  <si>
    <t>INTERNATIONAL JOURNAL OF FORESTRY RESEARCH</t>
  </si>
  <si>
    <t>1687-9368</t>
  </si>
  <si>
    <t>INTERNATIONAL JOURNAL OF FOOD SCIENCE</t>
  </si>
  <si>
    <t>2314-5765</t>
  </si>
  <si>
    <t>2356-7015</t>
  </si>
  <si>
    <t>IJG</t>
  </si>
  <si>
    <t>INTERNATIONAL JOURNAL OF GENOMICS</t>
  </si>
  <si>
    <t>2314-4378</t>
  </si>
  <si>
    <t>2314-436X</t>
  </si>
  <si>
    <t>ijge</t>
  </si>
  <si>
    <t>INTERNATIONAL JOURNAL OF GEOPHYSICS</t>
  </si>
  <si>
    <t>1687-8868</t>
  </si>
  <si>
    <t>1687-885X</t>
  </si>
  <si>
    <t>ijh</t>
  </si>
  <si>
    <t>INTERNATIONAL JOURNAL OF HEPATOLOGY</t>
  </si>
  <si>
    <t>2090-3456</t>
  </si>
  <si>
    <t>2090-3448</t>
  </si>
  <si>
    <t>ijhy</t>
  </si>
  <si>
    <t>INTERNATIONAL JOURNAL OF HYPERTENSION</t>
  </si>
  <si>
    <t>2090-0392</t>
  </si>
  <si>
    <t>2090-0384</t>
  </si>
  <si>
    <t>INTERNATIONAL JOURNAL OF INFLAMMATION</t>
  </si>
  <si>
    <t>2042-0099</t>
  </si>
  <si>
    <t>2090-8040</t>
  </si>
  <si>
    <t>ijmicro</t>
  </si>
  <si>
    <t>INTERNATIONAL JOURNAL OF MICROBIOLOGY</t>
  </si>
  <si>
    <t>1687-9198</t>
  </si>
  <si>
    <t>1687-918X</t>
  </si>
  <si>
    <t>IJMMS</t>
  </si>
  <si>
    <t>INTERNATIONAL JOURNAL OF MATHEMATICS AND MATHEMATICAL SCIENCES</t>
  </si>
  <si>
    <t>1687-0425</t>
  </si>
  <si>
    <t>0161-1712</t>
  </si>
  <si>
    <t>INTERNATIONAL JOURNAL OF NEPHROLOGY</t>
  </si>
  <si>
    <t>2090-2158</t>
  </si>
  <si>
    <t>2090-214X</t>
  </si>
  <si>
    <t>IJO</t>
  </si>
  <si>
    <t>INTERNATIONAL JOURNAL OF OPTICS</t>
  </si>
  <si>
    <t>1687-9392</t>
  </si>
  <si>
    <t>1687-9384</t>
  </si>
  <si>
    <t>ijoto</t>
  </si>
  <si>
    <t>INTERNATIONAL JOURNAL OF OTOLARYNGOLOGY</t>
  </si>
  <si>
    <t>1687-9201</t>
  </si>
  <si>
    <t>IJP</t>
  </si>
  <si>
    <t>INTERNATIONAL JOURNAL OF PHOTOENERGY</t>
  </si>
  <si>
    <t>1687-529X</t>
  </si>
  <si>
    <t>1110-662X</t>
  </si>
  <si>
    <t>ijpedi</t>
  </si>
  <si>
    <t>INTERNATIONAL JOURNAL OF PEDIATRICS</t>
  </si>
  <si>
    <t>1687-9759</t>
  </si>
  <si>
    <t>1687-9740</t>
  </si>
  <si>
    <t>IJPS</t>
  </si>
  <si>
    <t>INTERNATIONAL JOURNAL OF POLYMER SCIENCE</t>
  </si>
  <si>
    <t>1687-9430</t>
  </si>
  <si>
    <t>1687-9422</t>
  </si>
  <si>
    <t>IJR</t>
  </si>
  <si>
    <t>INTERNATIONAL JOURNAL OF RHEUMATOLOGY</t>
  </si>
  <si>
    <t>1687-9279</t>
  </si>
  <si>
    <t>1687-9260</t>
  </si>
  <si>
    <t>IJRC</t>
  </si>
  <si>
    <t>INTERNATIONAL JOURNAL OF RECONFIGURABLE COMPUTING</t>
  </si>
  <si>
    <t>1687-7209</t>
  </si>
  <si>
    <t>1687-7195</t>
  </si>
  <si>
    <t>IJRM</t>
  </si>
  <si>
    <t>INTERNATIONAL JOURNAL OF ROTATING MACHINERY</t>
  </si>
  <si>
    <t>1542-3034</t>
  </si>
  <si>
    <t>1023-621X</t>
  </si>
  <si>
    <t>IJRMED</t>
  </si>
  <si>
    <t>INTERNATIONAL JOURNAL OF REPRODUCTIVE MEDICINE</t>
  </si>
  <si>
    <t>2356-7104</t>
  </si>
  <si>
    <t>IJSO</t>
  </si>
  <si>
    <t>INTERNATIONAL JOURNAL OF SURGICAL ONCOLOGY</t>
  </si>
  <si>
    <t>2090-1410</t>
  </si>
  <si>
    <t>2090-1402</t>
  </si>
  <si>
    <t>IJTA</t>
  </si>
  <si>
    <t>INTERNATIONAL JOURNAL OF TELEMEDICINE AND APPLICATIONS</t>
  </si>
  <si>
    <t>1687-6423</t>
  </si>
  <si>
    <t>1687-6415</t>
  </si>
  <si>
    <t>IJU5</t>
  </si>
  <si>
    <t>IJU CASE REPORTS</t>
  </si>
  <si>
    <t>2577-171X</t>
  </si>
  <si>
    <t>IJVM</t>
  </si>
  <si>
    <t>INTERNATIONAL JOURNAL OF VASCULAR MEDICINE</t>
  </si>
  <si>
    <t>2090-2832</t>
  </si>
  <si>
    <t>2090-2824</t>
  </si>
  <si>
    <t>IJZ</t>
  </si>
  <si>
    <t>INTERNATIONAL JOURNAL OF ZOOLOGY</t>
  </si>
  <si>
    <t>1687-8477</t>
  </si>
  <si>
    <t>IMED</t>
  </si>
  <si>
    <t>IMMUNOMEDICINE</t>
  </si>
  <si>
    <t>2510-5345</t>
  </si>
  <si>
    <t>IMT2</t>
  </si>
  <si>
    <t>IMETA</t>
  </si>
  <si>
    <t>2770-596X</t>
  </si>
  <si>
    <t>INC3</t>
  </si>
  <si>
    <t>INTEGRATIVE CONSERVATION</t>
  </si>
  <si>
    <t>2770-9329</t>
  </si>
  <si>
    <t>INF2</t>
  </si>
  <si>
    <t>INFOMAT</t>
  </si>
  <si>
    <t>2567-3165</t>
  </si>
  <si>
    <t>IPID</t>
  </si>
  <si>
    <t>INTERDISCIPLINARY PERSPECTIVES ON INFECTIOUS DISEASES</t>
  </si>
  <si>
    <t>1687-708X</t>
  </si>
  <si>
    <t>IPR2</t>
  </si>
  <si>
    <t>IET IMAGE PROCESSING</t>
  </si>
  <si>
    <t>1751-9667</t>
  </si>
  <si>
    <t>1751-9659</t>
  </si>
  <si>
    <t>IRV</t>
  </si>
  <si>
    <t>INFLUENZA AND OTHER RESPIRATORY VIRUSES</t>
  </si>
  <si>
    <t>1750-2659</t>
  </si>
  <si>
    <t>1750-2640</t>
  </si>
  <si>
    <t>ISE2</t>
  </si>
  <si>
    <t>IET INFORMATION SECURITY</t>
  </si>
  <si>
    <t>1751-8717</t>
  </si>
  <si>
    <t>1751-8709</t>
  </si>
  <si>
    <t>ISE3</t>
  </si>
  <si>
    <t>INTERNATIONAL STUDIES OF ECONOMICS</t>
  </si>
  <si>
    <t>2831-3224</t>
  </si>
  <si>
    <t>ITR2</t>
  </si>
  <si>
    <t>IET INTELLIGENT TRANSPORT SYSTEMS</t>
  </si>
  <si>
    <t>1751-9578</t>
  </si>
  <si>
    <t>1751-956X</t>
  </si>
  <si>
    <t>IWJ</t>
  </si>
  <si>
    <t>INTERNATIONAL WOUND JOURNAL</t>
  </si>
  <si>
    <t>1742-481X</t>
  </si>
  <si>
    <t>1742-4801</t>
  </si>
  <si>
    <t>JAA2</t>
  </si>
  <si>
    <t>JOURNAL OF THE AGRICULTURAL AND APPLIED ECONOMICS ASSOCIATION</t>
  </si>
  <si>
    <t>2769-2485</t>
  </si>
  <si>
    <t>JOURNAL OF ADDICTION</t>
  </si>
  <si>
    <t>2090-7834</t>
  </si>
  <si>
    <t>JAH3</t>
  </si>
  <si>
    <t>JOURNAL OF THE AMERICAN HEART ASSOCIATION</t>
  </si>
  <si>
    <t>2047-9980</t>
  </si>
  <si>
    <t>JOURNAL OF APPLIED MATHEMATICS</t>
  </si>
  <si>
    <t>1687-0042</t>
  </si>
  <si>
    <t>1110-757X</t>
  </si>
  <si>
    <t>JAMC</t>
  </si>
  <si>
    <t>JOURNAL OF ANALYTICAL METHODS IN CHEMISTRY</t>
  </si>
  <si>
    <t>2090-8873</t>
  </si>
  <si>
    <t>2090-8865</t>
  </si>
  <si>
    <t>JAME</t>
  </si>
  <si>
    <t>JOURNAL OF ADVANCES IN MODELING EARTH SYSTEMS</t>
  </si>
  <si>
    <t>1942-2466</t>
  </si>
  <si>
    <t>JOURNAL OF AGING RESEARCH</t>
  </si>
  <si>
    <t>2090-2212</t>
  </si>
  <si>
    <t>2090-2204</t>
  </si>
  <si>
    <t>JAR3</t>
  </si>
  <si>
    <t>JAPAN ARCHITECTURAL REVIEW</t>
  </si>
  <si>
    <t>2475-8876</t>
  </si>
  <si>
    <t>JAV</t>
  </si>
  <si>
    <t>JOURNAL OF AVIAN BIOLOGY</t>
  </si>
  <si>
    <t>1600-048X</t>
  </si>
  <si>
    <t>0908-8857</t>
  </si>
  <si>
    <t>JBM4</t>
  </si>
  <si>
    <t>JBMR PLUS</t>
  </si>
  <si>
    <t>2473-4039</t>
  </si>
  <si>
    <t>JC</t>
  </si>
  <si>
    <t>JOURNAL OF COMBUSTION</t>
  </si>
  <si>
    <t>2090-1976</t>
  </si>
  <si>
    <t>2090-1968</t>
  </si>
  <si>
    <t>JOURNAL OF CANCER EPIDEMIOLOGY</t>
  </si>
  <si>
    <t>1687-8566</t>
  </si>
  <si>
    <t>1687-8558</t>
  </si>
  <si>
    <t>JCH</t>
  </si>
  <si>
    <t>THE JOURNAL OF CLINICAL HYPERTENSION</t>
  </si>
  <si>
    <t>1751-7176</t>
  </si>
  <si>
    <t>1559-4564</t>
  </si>
  <si>
    <t>jchem</t>
  </si>
  <si>
    <t>JOURNAL OF CHEMISTRY</t>
  </si>
  <si>
    <t>2090-9071</t>
  </si>
  <si>
    <t>2090-9063</t>
  </si>
  <si>
    <t>JCLA</t>
  </si>
  <si>
    <t>JOURNAL OF CLINICAL LABORATORY ANALYSIS</t>
  </si>
  <si>
    <t>1098-2825</t>
  </si>
  <si>
    <t>0887-8013</t>
  </si>
  <si>
    <t>JCMM</t>
  </si>
  <si>
    <t>JOURNAL OF CELLULAR AND MOLECULAR MEDICINE</t>
  </si>
  <si>
    <t>1582-4934</t>
  </si>
  <si>
    <t>1582-1838</t>
  </si>
  <si>
    <t>JCNC</t>
  </si>
  <si>
    <t>JOURNAL OF COMPUTER NETWORKS AND COMMUNICATIONS</t>
  </si>
  <si>
    <t>2090-715X</t>
  </si>
  <si>
    <t>2090-7141</t>
  </si>
  <si>
    <t>JCSE</t>
  </si>
  <si>
    <t>JOURNAL OF CONTROL SCIENCE AND ENGINEERING</t>
  </si>
  <si>
    <t>1687-5257</t>
  </si>
  <si>
    <t>1687-5249</t>
  </si>
  <si>
    <t>JCSM</t>
  </si>
  <si>
    <t>JOURNAL OF CACHEXIA, SARCOPENIA AND MUSCLE</t>
  </si>
  <si>
    <t>2190-6009</t>
  </si>
  <si>
    <t>2190-5991</t>
  </si>
  <si>
    <t>JCV2</t>
  </si>
  <si>
    <t>JCPP ADVANCES</t>
  </si>
  <si>
    <t>2692-9384</t>
  </si>
  <si>
    <t>JDB</t>
  </si>
  <si>
    <t>JOURNAL OF DIABETES</t>
  </si>
  <si>
    <t>1753-0407</t>
  </si>
  <si>
    <t>1753-0393</t>
  </si>
  <si>
    <t>JDI</t>
  </si>
  <si>
    <t>JOURNAL OF DIABETES INVESTIGATION</t>
  </si>
  <si>
    <t>2040-1124</t>
  </si>
  <si>
    <t>2040-1116</t>
  </si>
  <si>
    <t>JDR</t>
  </si>
  <si>
    <t>JOURNAL OF DIABETES RESEARCH</t>
  </si>
  <si>
    <t>2314-6753</t>
  </si>
  <si>
    <t>2314-6745</t>
  </si>
  <si>
    <t>JE</t>
  </si>
  <si>
    <t>JOURNAL OF ENGINEERING</t>
  </si>
  <si>
    <t>2314-4904</t>
  </si>
  <si>
    <t>2314-4912</t>
  </si>
  <si>
    <t>JECE</t>
  </si>
  <si>
    <t>JOURNAL OF ELECTRICAL AND COMPUTER ENGINEERING</t>
  </si>
  <si>
    <t>2090-0155</t>
  </si>
  <si>
    <t>2090-0147</t>
  </si>
  <si>
    <t>JOURNAL OF ENERGY</t>
  </si>
  <si>
    <t>2356-735X</t>
  </si>
  <si>
    <t>JEPH</t>
  </si>
  <si>
    <t>JOURNAL OF ENVIRONMENTAL AND PUBLIC HEALTH</t>
  </si>
  <si>
    <t>1687-9813</t>
  </si>
  <si>
    <t>1687-9805</t>
  </si>
  <si>
    <t>JEV2</t>
  </si>
  <si>
    <t>JOURNAL OF EXTRACELLULAR VESICLES</t>
  </si>
  <si>
    <t>2001-3078</t>
  </si>
  <si>
    <t>JEX2</t>
  </si>
  <si>
    <t>JOURNAL OF EXTRACELLULAR BIOLOGY</t>
  </si>
  <si>
    <t>2768-2811</t>
  </si>
  <si>
    <t>1065-7258</t>
  </si>
  <si>
    <t>JFQ</t>
  </si>
  <si>
    <t>JOURNAL OF FOOD QUALITY</t>
  </si>
  <si>
    <t>1745-4557</t>
  </si>
  <si>
    <t>0146-9428</t>
  </si>
  <si>
    <t>JFR3</t>
  </si>
  <si>
    <t>JOURNAL OF FLOOD RISK MANAGEMENT</t>
  </si>
  <si>
    <t>1753-318X</t>
  </si>
  <si>
    <t>JOURNAL OF FUNCTION SPACES</t>
  </si>
  <si>
    <t>2314-8888</t>
  </si>
  <si>
    <t>2314-8896</t>
  </si>
  <si>
    <t>JGF2</t>
  </si>
  <si>
    <t>JOURNAL OF GENERAL AND FAMILY MEDICINE</t>
  </si>
  <si>
    <t>2189-7948</t>
  </si>
  <si>
    <t>2189-6577</t>
  </si>
  <si>
    <t>JGH3</t>
  </si>
  <si>
    <t>JGH OPEN</t>
  </si>
  <si>
    <t>2397-9070</t>
  </si>
  <si>
    <t>JHA2</t>
  </si>
  <si>
    <t>EJHAEM</t>
  </si>
  <si>
    <t>2688-6146</t>
  </si>
  <si>
    <t>JHE</t>
  </si>
  <si>
    <t>JOURNAL OF HEALTHCARE ENGINEERING</t>
  </si>
  <si>
    <t>2040-2309</t>
  </si>
  <si>
    <t>2040-2295</t>
  </si>
  <si>
    <t>JIA2</t>
  </si>
  <si>
    <t>JOURNAL OF THE INTERNATIONAL AIDS SOCIETY</t>
  </si>
  <si>
    <t>1758-2652</t>
  </si>
  <si>
    <t>JOURNAL OF IMMUNOLOGY RESEARCH</t>
  </si>
  <si>
    <t>2314-7156</t>
  </si>
  <si>
    <t>2314-8861</t>
  </si>
  <si>
    <t>JL</t>
  </si>
  <si>
    <t>JOURNAL OF LIPIDS</t>
  </si>
  <si>
    <t>2090-3049</t>
  </si>
  <si>
    <t>2090-3030</t>
  </si>
  <si>
    <t>JMATH</t>
  </si>
  <si>
    <t>JOURNAL OF MATHEMATICS</t>
  </si>
  <si>
    <t>2314-4785</t>
  </si>
  <si>
    <t>2314-4629</t>
  </si>
  <si>
    <t>JMB</t>
  </si>
  <si>
    <t>JOURNAL OF MARINE SCIENCES</t>
  </si>
  <si>
    <t>2633-4674</t>
  </si>
  <si>
    <t>JMD2</t>
  </si>
  <si>
    <t>JIMD REPORTS</t>
  </si>
  <si>
    <t>2192-8312</t>
  </si>
  <si>
    <t>JMRS</t>
  </si>
  <si>
    <t>JOURNAL OF MEDICAL RADIATION SCIENCES</t>
  </si>
  <si>
    <t>2051-3909</t>
  </si>
  <si>
    <t>2051-3895</t>
  </si>
  <si>
    <t>JNA</t>
  </si>
  <si>
    <t>JOURNAL OF NUCLEIC ACIDS</t>
  </si>
  <si>
    <t>2090-021X</t>
  </si>
  <si>
    <t>2090-0201</t>
  </si>
  <si>
    <t>JOURNAL OF NANOMATERIALS</t>
  </si>
  <si>
    <t>1687-4129</t>
  </si>
  <si>
    <t>1687-4110</t>
  </si>
  <si>
    <t>jnme</t>
  </si>
  <si>
    <t>JOURNAL OF NUTRITION AND METABOLISM</t>
  </si>
  <si>
    <t>2090-0732</t>
  </si>
  <si>
    <t>2090-0724</t>
  </si>
  <si>
    <t>JNT</t>
  </si>
  <si>
    <t>JOURNAL OF NANOTECHNOLOGY</t>
  </si>
  <si>
    <t>1687-9511</t>
  </si>
  <si>
    <t>1687-9503</t>
  </si>
  <si>
    <t>JO</t>
  </si>
  <si>
    <t>JOURNAL OF ONCOLOGY</t>
  </si>
  <si>
    <t>1687-8469</t>
  </si>
  <si>
    <t>1687-8450</t>
  </si>
  <si>
    <t>JOA3</t>
  </si>
  <si>
    <t>JOURNAL OF ARRHYTHMIA</t>
  </si>
  <si>
    <t>1883-2148</t>
  </si>
  <si>
    <t>1880-4276</t>
  </si>
  <si>
    <t>jobe</t>
  </si>
  <si>
    <t>JOURNAL OF OBESITY</t>
  </si>
  <si>
    <t>2090-0716</t>
  </si>
  <si>
    <t>2090-0708</t>
  </si>
  <si>
    <t>JOH2</t>
  </si>
  <si>
    <t>JOURNAL OF OCCUPATIONAL HEALTH</t>
  </si>
  <si>
    <t>1348-9585</t>
  </si>
  <si>
    <t>1341-9145</t>
  </si>
  <si>
    <t>JOIC</t>
  </si>
  <si>
    <t>JOURNAL OF INTERVENTIONAL CARDIOLOGY</t>
  </si>
  <si>
    <t>1540-8183</t>
  </si>
  <si>
    <t>0896-4327</t>
  </si>
  <si>
    <t>joph</t>
  </si>
  <si>
    <t>JOURNAL OF OPHTHALMOLOGY</t>
  </si>
  <si>
    <t>2090-0058</t>
  </si>
  <si>
    <t>2090-004X</t>
  </si>
  <si>
    <t>JOPTI</t>
  </si>
  <si>
    <t>JOURNAL OF OPTIMIZATION</t>
  </si>
  <si>
    <t>2314-6486</t>
  </si>
  <si>
    <t>2356-752X</t>
  </si>
  <si>
    <t>jos</t>
  </si>
  <si>
    <t>JOURNAL OF OSTEOPOROSIS</t>
  </si>
  <si>
    <t>2042-0064</t>
  </si>
  <si>
    <t>2090-8059</t>
  </si>
  <si>
    <t>JP</t>
  </si>
  <si>
    <t>JOURNAL OF PREGNANCY</t>
  </si>
  <si>
    <t>2090-2735</t>
  </si>
  <si>
    <t>2090-2727</t>
  </si>
  <si>
    <t>JPATH</t>
  </si>
  <si>
    <t>JOURNAL OF PATHOGENS</t>
  </si>
  <si>
    <t>2090-3065</t>
  </si>
  <si>
    <t>2090-3057</t>
  </si>
  <si>
    <t>JPR</t>
  </si>
  <si>
    <t>JOURNAL OF PARASITOLOGY RESEARCH</t>
  </si>
  <si>
    <t>2090-0031</t>
  </si>
  <si>
    <t>2090-0023</t>
  </si>
  <si>
    <t>JPS</t>
  </si>
  <si>
    <t>JOURNAL OF PROBABILITY AND STATISTICS</t>
  </si>
  <si>
    <t>1687-9538</t>
  </si>
  <si>
    <t>1687-952X</t>
  </si>
  <si>
    <t>JR</t>
  </si>
  <si>
    <t>JOURNAL OF ROBOTICS</t>
  </si>
  <si>
    <t>1687-9619</t>
  </si>
  <si>
    <t>1687-9600</t>
  </si>
  <si>
    <t>JOURNAL OF RENEWABLE ENERGY</t>
  </si>
  <si>
    <t>2314-4386</t>
  </si>
  <si>
    <t>JS</t>
  </si>
  <si>
    <t>JOURNAL OF SENSORS</t>
  </si>
  <si>
    <t>1687-7268</t>
  </si>
  <si>
    <t>1687-725X</t>
  </si>
  <si>
    <t>JOURNAL OF SKIN CANCER</t>
  </si>
  <si>
    <t>2090-2913</t>
  </si>
  <si>
    <t>2090-2905</t>
  </si>
  <si>
    <t>JSM</t>
  </si>
  <si>
    <t>JOURNAL OF SPORTS MEDICINE</t>
  </si>
  <si>
    <t>2356-7651</t>
  </si>
  <si>
    <t>JSP2</t>
  </si>
  <si>
    <t>JOR SPINE</t>
  </si>
  <si>
    <t>2572-1143</t>
  </si>
  <si>
    <t>jspec</t>
  </si>
  <si>
    <t>JOURNAL OF SPECTROSCOPY</t>
  </si>
  <si>
    <t>2314-4939</t>
  </si>
  <si>
    <t>2314-4920</t>
  </si>
  <si>
    <t>JSY</t>
  </si>
  <si>
    <t>JOURNAL OF SYNCHROTRON RADIATION</t>
  </si>
  <si>
    <t>1600-5775</t>
  </si>
  <si>
    <t>0909-0495</t>
  </si>
  <si>
    <t>JT</t>
  </si>
  <si>
    <t>JOURNAL OF TOXICOLOGY</t>
  </si>
  <si>
    <t>1687-8205</t>
  </si>
  <si>
    <t>1687-8191</t>
  </si>
  <si>
    <t>JTM</t>
  </si>
  <si>
    <t>JOURNAL OF TROPICAL MEDICINE</t>
  </si>
  <si>
    <t>1687-9694</t>
  </si>
  <si>
    <t>1687-9686</t>
  </si>
  <si>
    <t>JOURNAL OF THYROID RESEARCH</t>
  </si>
  <si>
    <t>2042-0072</t>
  </si>
  <si>
    <t>2090-8067</t>
  </si>
  <si>
    <t>jtrans</t>
  </si>
  <si>
    <t>JOURNAL OF TRANSPLANTATION</t>
  </si>
  <si>
    <t>2090-0015</t>
  </si>
  <si>
    <t>2090-0007</t>
  </si>
  <si>
    <t>JTS5</t>
  </si>
  <si>
    <t>JOURNAL OF THEORETICAL SOCIAL PSYCHOLOGY</t>
  </si>
  <si>
    <t>2475-0387</t>
  </si>
  <si>
    <t>JVC2</t>
  </si>
  <si>
    <t>JEADV CLINICAL PRACTICE</t>
  </si>
  <si>
    <t>2768-6566</t>
  </si>
  <si>
    <t>JVIM</t>
  </si>
  <si>
    <t>JOURNAL OF VETERINARY INTERNAL MEDICINE</t>
  </si>
  <si>
    <t>1939-1676</t>
  </si>
  <si>
    <t>0891-6640</t>
  </si>
  <si>
    <t>JWAS</t>
  </si>
  <si>
    <t>JOURNAL OF THE WORLD AQUACULTURE SOCIETY</t>
  </si>
  <si>
    <t>1749-7345</t>
  </si>
  <si>
    <t>0893-8849</t>
  </si>
  <si>
    <t>JZS</t>
  </si>
  <si>
    <t>JOURNAL OF ZOOLOGICAL SYSTEMATICS AND EVOLUTIONARY RESEARCH</t>
  </si>
  <si>
    <t>1439-0469</t>
  </si>
  <si>
    <t>0947-5745</t>
  </si>
  <si>
    <t>KJM2</t>
  </si>
  <si>
    <t>THE KAOHSIUNG JOURNAL OF MEDICAL SCIENCES</t>
  </si>
  <si>
    <t>2410-8650</t>
  </si>
  <si>
    <t>1607-551X</t>
  </si>
  <si>
    <t>LCI2</t>
  </si>
  <si>
    <t>LIVER CANCER INTERNATIONAL</t>
  </si>
  <si>
    <t>2642-3561</t>
  </si>
  <si>
    <t>LEG3</t>
  </si>
  <si>
    <t>LEGUME SCIENCE</t>
  </si>
  <si>
    <t>2639-6181</t>
  </si>
  <si>
    <t>LIM2</t>
  </si>
  <si>
    <t>LIFESTYLE MEDICINE</t>
  </si>
  <si>
    <t>2688-3740</t>
  </si>
  <si>
    <t>LIO2</t>
  </si>
  <si>
    <t>LARYNGOSCOPE INVESTIGATIVE OTOLARYNGOLOGY</t>
  </si>
  <si>
    <t>2378-8038</t>
  </si>
  <si>
    <t>LOL2</t>
  </si>
  <si>
    <t>LIMNOLOGY AND OCEANOGRAPHY LETTERS</t>
  </si>
  <si>
    <t>2378-2242</t>
  </si>
  <si>
    <t>LRH2</t>
  </si>
  <si>
    <t>LEARNING HEALTH SYSTEMS</t>
  </si>
  <si>
    <t>2379-6146</t>
  </si>
  <si>
    <t>MBA2</t>
  </si>
  <si>
    <t>MEDCOMM - BIOMATERIALS AND APPLICATIONS</t>
  </si>
  <si>
    <t>2769-643X</t>
  </si>
  <si>
    <t>MBO3</t>
  </si>
  <si>
    <t>MICROBIOLOGYOPEN</t>
  </si>
  <si>
    <t>2045-8827</t>
  </si>
  <si>
    <t>MBT2</t>
  </si>
  <si>
    <t>MICROBIAL BIOTECHNOLOGY</t>
  </si>
  <si>
    <t>1751-7915</t>
  </si>
  <si>
    <t>MCF2</t>
  </si>
  <si>
    <t>MARINE AND COASTAL FISHERIES</t>
  </si>
  <si>
    <t>1942-5120</t>
  </si>
  <si>
    <t>MCN</t>
  </si>
  <si>
    <t>MATERNAL &amp; CHILD NUTRITION</t>
  </si>
  <si>
    <t>1740-8709</t>
  </si>
  <si>
    <t>1740-8695</t>
  </si>
  <si>
    <t>MCO2</t>
  </si>
  <si>
    <t>MEDCOMM</t>
  </si>
  <si>
    <t>2688-2663</t>
  </si>
  <si>
    <t>MDP2</t>
  </si>
  <si>
    <t>MATERIAL DESIGN &amp; PROCESSING COMMUNICATIONS</t>
  </si>
  <si>
    <t>2577-6576</t>
  </si>
  <si>
    <t>MEF2</t>
  </si>
  <si>
    <t>MEDCOMM - FUTURE MEDICINE</t>
  </si>
  <si>
    <t>2769-6456</t>
  </si>
  <si>
    <t>MET</t>
  </si>
  <si>
    <t>METEOROLOGICAL APPLICATIONS</t>
  </si>
  <si>
    <t>1469-8080</t>
  </si>
  <si>
    <t>1350-4827</t>
  </si>
  <si>
    <t>MGG3</t>
  </si>
  <si>
    <t>MOLECULAR GENETICS &amp; GENOMIC MEDICINE</t>
  </si>
  <si>
    <t>2324-9269</t>
  </si>
  <si>
    <t>MHS2</t>
  </si>
  <si>
    <t>MENTAL HEALTH SCIENCE</t>
  </si>
  <si>
    <t>2642-3588</t>
  </si>
  <si>
    <t>MI</t>
  </si>
  <si>
    <t>MEDIATORS OF INFLAMMATION</t>
  </si>
  <si>
    <t>1466-1861</t>
  </si>
  <si>
    <t>0962-9351</t>
  </si>
  <si>
    <t>MIA2</t>
  </si>
  <si>
    <t>IET MICROWAVES, ANTENNAS &amp; PROPAGATION</t>
  </si>
  <si>
    <t>1751-8733</t>
  </si>
  <si>
    <t>1751-8725</t>
  </si>
  <si>
    <t>MIS</t>
  </si>
  <si>
    <t>MINIMALLY INVASIVE SURGERY</t>
  </si>
  <si>
    <t>2090-1453</t>
  </si>
  <si>
    <t>2090-1445</t>
  </si>
  <si>
    <t>MISY</t>
  </si>
  <si>
    <t>MOBILE INFORMATION SYSTEMS</t>
  </si>
  <si>
    <t>1875-905X</t>
  </si>
  <si>
    <t>1574-017X</t>
  </si>
  <si>
    <t>MLF2</t>
  </si>
  <si>
    <t>MLIFE</t>
  </si>
  <si>
    <t>2770-100X</t>
  </si>
  <si>
    <t>MNA2</t>
  </si>
  <si>
    <t>MICRO &amp; NANO LETTERS</t>
  </si>
  <si>
    <t>1750-0443</t>
  </si>
  <si>
    <t>MOG2</t>
  </si>
  <si>
    <t>MEDCOMM - ONCOLOGY</t>
  </si>
  <si>
    <t>2769-6448</t>
  </si>
  <si>
    <t>MOL2</t>
  </si>
  <si>
    <t>MOLECULAR ONCOLOGY</t>
  </si>
  <si>
    <t>1878-0261</t>
  </si>
  <si>
    <t>1574-7891</t>
  </si>
  <si>
    <t>MPE</t>
  </si>
  <si>
    <t>MATHEMATICAL PROBLEMS IN ENGINEERING</t>
  </si>
  <si>
    <t>1563-5147</t>
  </si>
  <si>
    <t>1024-123X</t>
  </si>
  <si>
    <t>MPP</t>
  </si>
  <si>
    <t>MOLECULAR PLANT PATHOLOGY</t>
  </si>
  <si>
    <t>1364-3703</t>
  </si>
  <si>
    <t>1464-6722</t>
  </si>
  <si>
    <t>MPR</t>
  </si>
  <si>
    <t>INTERNATIONAL JOURNAL OF METHODS IN PSYCHIATRIC RESEARCH</t>
  </si>
  <si>
    <t>1557-0657</t>
  </si>
  <si>
    <t>1049-8931</t>
  </si>
  <si>
    <t>MSD2</t>
  </si>
  <si>
    <t>INTERNATIONAL JOURNAL OF MECHANICAL SYSTEM DYNAMICS</t>
  </si>
  <si>
    <t>2767-1402</t>
  </si>
  <si>
    <t>MSE</t>
  </si>
  <si>
    <t>MODELLING AND SIMULATION IN ENGINEERING</t>
  </si>
  <si>
    <t>1687-5605</t>
  </si>
  <si>
    <t>1687-5591</t>
  </si>
  <si>
    <t>MSI</t>
  </si>
  <si>
    <t>MULTIPLE SCLEROSIS INTERNATIONAL</t>
  </si>
  <si>
    <t>2090-2662</t>
  </si>
  <si>
    <t>2090-2654</t>
  </si>
  <si>
    <t>MSP2</t>
  </si>
  <si>
    <t>MALIGNANCY SPECTRUM</t>
  </si>
  <si>
    <t>2770-9140</t>
  </si>
  <si>
    <t>NBT2</t>
  </si>
  <si>
    <t>IET NANOBIOTECHNOLOGY</t>
  </si>
  <si>
    <t>1751-875X</t>
  </si>
  <si>
    <t>1751-8741</t>
  </si>
  <si>
    <t>NDE2</t>
  </si>
  <si>
    <t>IET NANODIELECTRICS</t>
  </si>
  <si>
    <t>2514-3255</t>
  </si>
  <si>
    <t>NDR2</t>
  </si>
  <si>
    <t>NEW DISEASE REPORTS</t>
  </si>
  <si>
    <t>2044-0588</t>
  </si>
  <si>
    <t>NEP3</t>
  </si>
  <si>
    <t>NEUROPROTECTION</t>
  </si>
  <si>
    <t>2770-730X</t>
  </si>
  <si>
    <t>NOP2</t>
  </si>
  <si>
    <t>NURSING OPEN</t>
  </si>
  <si>
    <t>2054-1058</t>
  </si>
  <si>
    <t>NP</t>
  </si>
  <si>
    <t>NEURAL PLASTICITY</t>
  </si>
  <si>
    <t>1687-5443</t>
  </si>
  <si>
    <t>2090-5904</t>
  </si>
  <si>
    <t>NPL3</t>
  </si>
  <si>
    <t>NURSING PLUS</t>
  </si>
  <si>
    <t>2771-179X</t>
  </si>
  <si>
    <t>NPR2</t>
  </si>
  <si>
    <t>NEUROPSYCHOPHARMACOLOGY REPORTS</t>
  </si>
  <si>
    <t>2574-173X</t>
  </si>
  <si>
    <t>NRI</t>
  </si>
  <si>
    <t>NEUROLOGY RESEARCH INTERNATIONAL</t>
  </si>
  <si>
    <t>2090-1860</t>
  </si>
  <si>
    <t>2090-1852</t>
  </si>
  <si>
    <t>NRM</t>
  </si>
  <si>
    <t>NATURAL RESOURCE MODELING</t>
  </si>
  <si>
    <t>1939-7445</t>
  </si>
  <si>
    <t>0890-8575</t>
  </si>
  <si>
    <t>NRP</t>
  </si>
  <si>
    <t>NURSING RESEARCH AND PRACTICE</t>
  </si>
  <si>
    <t>2090-1437</t>
  </si>
  <si>
    <t>2090-1429</t>
  </si>
  <si>
    <t>NTW2</t>
  </si>
  <si>
    <t>IET NETWORKS</t>
  </si>
  <si>
    <t>2047-4962</t>
  </si>
  <si>
    <t>2047-4954</t>
  </si>
  <si>
    <t>OGI</t>
  </si>
  <si>
    <t>OBSTETRICS AND GYNECOLOGY INTERNATIONAL</t>
  </si>
  <si>
    <t>1687-9597</t>
  </si>
  <si>
    <t>1687-9589</t>
  </si>
  <si>
    <t>omcl</t>
  </si>
  <si>
    <t>OXIDATIVE MEDICINE AND CELLULAR LONGEVITY</t>
  </si>
  <si>
    <t>1942-0994</t>
  </si>
  <si>
    <t>1942-0900</t>
  </si>
  <si>
    <t>OS</t>
  </si>
  <si>
    <t>ORTHOPAEDIC SURGERY</t>
  </si>
  <si>
    <t>1757-7861</t>
  </si>
  <si>
    <t>1757-7853</t>
  </si>
  <si>
    <t>OSP4</t>
  </si>
  <si>
    <t>OBESITY SCIENCE &amp; PRACTICE</t>
  </si>
  <si>
    <t>2055-2238</t>
  </si>
  <si>
    <t>OTE2</t>
  </si>
  <si>
    <t>IET OPTOELECTRONICS</t>
  </si>
  <si>
    <t>1751-8776</t>
  </si>
  <si>
    <t>1751-8768</t>
  </si>
  <si>
    <t>OTI</t>
  </si>
  <si>
    <t>OCCUPATIONAL THERAPY INTERNATIONAL</t>
  </si>
  <si>
    <t>1557-0703</t>
  </si>
  <si>
    <t>0966-7903</t>
  </si>
  <si>
    <t>OTO2</t>
  </si>
  <si>
    <t>OTO OPEN</t>
  </si>
  <si>
    <t>2473-974X</t>
  </si>
  <si>
    <t>PAN3</t>
  </si>
  <si>
    <t>PEOPLE AND NATURE</t>
  </si>
  <si>
    <t>2575-8314</t>
  </si>
  <si>
    <t>PBI</t>
  </si>
  <si>
    <t>PLANT BIOTECHNOLOGY JOURNAL</t>
  </si>
  <si>
    <t>1467-7652</t>
  </si>
  <si>
    <t>1467-7644</t>
  </si>
  <si>
    <t>PROSTATE CANCER</t>
  </si>
  <si>
    <t>2090-312X</t>
  </si>
  <si>
    <t>2090-3111</t>
  </si>
  <si>
    <t>PCN5</t>
  </si>
  <si>
    <t>PSYCHIATRY AND CLINICAL NEUROSCIENCES REPORTS</t>
  </si>
  <si>
    <t>2769-2558</t>
  </si>
  <si>
    <t>PCR2</t>
  </si>
  <si>
    <t>POLYMER CRYSTALLIZATION</t>
  </si>
  <si>
    <t>2573-7619</t>
  </si>
  <si>
    <t>PARKINSONS DISEASE</t>
  </si>
  <si>
    <t>2042-0080</t>
  </si>
  <si>
    <t>2090-8083</t>
  </si>
  <si>
    <t>PED4</t>
  </si>
  <si>
    <t>PEDIATRIC INVESTIGATION</t>
  </si>
  <si>
    <t>2574-2272</t>
  </si>
  <si>
    <t>PEI3</t>
  </si>
  <si>
    <t>PLANT-ENVIRONMENT INTERACTIONS</t>
  </si>
  <si>
    <t>2575-6265</t>
  </si>
  <si>
    <t>PEL2</t>
  </si>
  <si>
    <t>IET POWER ELECTRONICS</t>
  </si>
  <si>
    <t>1755-4543</t>
  </si>
  <si>
    <t>1755-4535</t>
  </si>
  <si>
    <t>PES2</t>
  </si>
  <si>
    <t>PERSPECTIVES OF EARTH AND SPACE SCIENTISTS</t>
  </si>
  <si>
    <t>2637-6989</t>
  </si>
  <si>
    <t>PGR2</t>
  </si>
  <si>
    <t>PROTEOGLYCAN RESEARCH</t>
  </si>
  <si>
    <t>2832-3556</t>
  </si>
  <si>
    <t>PHY2</t>
  </si>
  <si>
    <t>PHYSIOLOGICAL REPORTS</t>
  </si>
  <si>
    <t>2051-817X</t>
  </si>
  <si>
    <t>PLD3</t>
  </si>
  <si>
    <t>PLANT DIRECT</t>
  </si>
  <si>
    <t>2475-4455</t>
  </si>
  <si>
    <t>PLS2</t>
  </si>
  <si>
    <t>SPE POLYMERS</t>
  </si>
  <si>
    <t>2690-3857</t>
  </si>
  <si>
    <t>PM</t>
  </si>
  <si>
    <t>PULMONARY MEDICINE</t>
  </si>
  <si>
    <t>2090-1844</t>
  </si>
  <si>
    <t>2090-1836</t>
  </si>
  <si>
    <t>PNE2</t>
  </si>
  <si>
    <t>PAEDIATRIC AND NEONATAL PAIN</t>
  </si>
  <si>
    <t>2637-3807</t>
  </si>
  <si>
    <t>POH2</t>
  </si>
  <si>
    <t>PORTAL HYPERTENSION &amp; CIRRHOSIS</t>
  </si>
  <si>
    <t>2770-5846</t>
  </si>
  <si>
    <t>PPAR</t>
  </si>
  <si>
    <t>PPAR RESEARCH</t>
  </si>
  <si>
    <t>1687-4765</t>
  </si>
  <si>
    <t>1687-4757</t>
  </si>
  <si>
    <t>PPJ2</t>
  </si>
  <si>
    <t>THE PLANT PHENOME JOURNAL</t>
  </si>
  <si>
    <t>2578-2703</t>
  </si>
  <si>
    <t>PPP3</t>
  </si>
  <si>
    <t>PLANTS, PEOPLE, PLANET</t>
  </si>
  <si>
    <t>2572-2611</t>
  </si>
  <si>
    <t>PRM</t>
  </si>
  <si>
    <t>PAIN RESEARCH &amp; MANAGEMENT</t>
  </si>
  <si>
    <t>1918-1523</t>
  </si>
  <si>
    <t>1203-6765</t>
  </si>
  <si>
    <t>PRM2</t>
  </si>
  <si>
    <t>PRECISION MEDICAL SCIENCES</t>
  </si>
  <si>
    <t>2642-2514</t>
  </si>
  <si>
    <t>PRO6</t>
  </si>
  <si>
    <t>PRECISION RADIATION ONCOLOGY</t>
  </si>
  <si>
    <t>2398-7324</t>
  </si>
  <si>
    <t>PRP2</t>
  </si>
  <si>
    <t>PHARMACOLOGY RESEARCH &amp; PERSPECTIVES</t>
  </si>
  <si>
    <t>2052-1707</t>
  </si>
  <si>
    <t>PSP4</t>
  </si>
  <si>
    <t>CPT: PHARMACOMETRICS &amp; SYSTEMS PHARMACOLOGY</t>
  </si>
  <si>
    <t>2163-8306</t>
  </si>
  <si>
    <t>PSYCHE</t>
  </si>
  <si>
    <t>PSYCHE-JOURNAL OF ENTOMOLOGY</t>
  </si>
  <si>
    <t>1687-7438</t>
  </si>
  <si>
    <t>0033-2615</t>
  </si>
  <si>
    <t>PSYCHIATRY</t>
  </si>
  <si>
    <t>PSYCHIATRY JOURNAL</t>
  </si>
  <si>
    <t>2314-4327</t>
  </si>
  <si>
    <t>PUH2</t>
  </si>
  <si>
    <t>PUBLIC HEALTH CHALLENGES</t>
  </si>
  <si>
    <t>2769-2450</t>
  </si>
  <si>
    <t>PUL2</t>
  </si>
  <si>
    <t>PULMONARY CIRCULATION</t>
  </si>
  <si>
    <t>2045-8940</t>
  </si>
  <si>
    <t>2045-8932</t>
  </si>
  <si>
    <t>QTC2</t>
  </si>
  <si>
    <t>IET QUANTUM COMMUNICATION</t>
  </si>
  <si>
    <t>2632-8925</t>
  </si>
  <si>
    <t>QUAN</t>
  </si>
  <si>
    <t>QUANTITATIVE ECONOMICS</t>
  </si>
  <si>
    <t>1759-7331</t>
  </si>
  <si>
    <t>1759-7323</t>
  </si>
  <si>
    <t>QUE2</t>
  </si>
  <si>
    <t>QUANTUM ENGINEERING</t>
  </si>
  <si>
    <t>2577-0470</t>
  </si>
  <si>
    <t>RAI2</t>
  </si>
  <si>
    <t>RHEUMATOLOGY &amp; AUTOIMMUNITY</t>
  </si>
  <si>
    <t>2767-1429</t>
  </si>
  <si>
    <t>RCO2</t>
  </si>
  <si>
    <t>JCSM RAPID COMMUNICATIONS</t>
  </si>
  <si>
    <t>2617-1619</t>
  </si>
  <si>
    <t>RCP2</t>
  </si>
  <si>
    <t>PSYCHIATRIC RESEARCH AND CLINICAL PRACTICE</t>
  </si>
  <si>
    <t>2575-5609</t>
  </si>
  <si>
    <t>RCR2</t>
  </si>
  <si>
    <t>RESPIROLOGY CASE REPORTS</t>
  </si>
  <si>
    <t>2051-3380</t>
  </si>
  <si>
    <t>RERP</t>
  </si>
  <si>
    <t>REHABILITATION RESEARCH AND PRACTICE</t>
  </si>
  <si>
    <t>2090-2875</t>
  </si>
  <si>
    <t>2090-2867</t>
  </si>
  <si>
    <t>RFC2</t>
  </si>
  <si>
    <t>REPRODUCTIVE, FEMALE AND CHILD HEALTH</t>
  </si>
  <si>
    <t>2768-7228</t>
  </si>
  <si>
    <t>RMB</t>
  </si>
  <si>
    <t>REPRODUCTIVE MEDICINE AND BIOLOGY</t>
  </si>
  <si>
    <t>1447-0578</t>
  </si>
  <si>
    <t>1445-5781</t>
  </si>
  <si>
    <t>RPG2</t>
  </si>
  <si>
    <t>IET RENEWABLE POWER GENERATION</t>
  </si>
  <si>
    <t>1752-1424</t>
  </si>
  <si>
    <t>1752-1416</t>
  </si>
  <si>
    <t>RRP</t>
  </si>
  <si>
    <t>RADIOLOGY RESEARCH AND PRACTICE</t>
  </si>
  <si>
    <t>2090-195X</t>
  </si>
  <si>
    <t>2090-1941</t>
  </si>
  <si>
    <t>RSE2</t>
  </si>
  <si>
    <t>REMOTE SENSING IN ECOLOGY AND CONSERVATION</t>
  </si>
  <si>
    <t>2056-3485</t>
  </si>
  <si>
    <t>RSN2</t>
  </si>
  <si>
    <t>IET RADAR, SONAR &amp; NAVIGATION</t>
  </si>
  <si>
    <t>1751-8792</t>
  </si>
  <si>
    <t>1751-8784</t>
  </si>
  <si>
    <t>RTH2</t>
  </si>
  <si>
    <t>RESEARCH AND PRACTICE IN THROMBOSIS AND HAEMOSTASIS</t>
  </si>
  <si>
    <t>2475-0379</t>
  </si>
  <si>
    <t>SAE2</t>
  </si>
  <si>
    <t>JOURNAL OF SUSTAINABLE AGRICULTURE AND ENVIRONMENT</t>
  </si>
  <si>
    <t>2767-035X</t>
  </si>
  <si>
    <t>sarcoma</t>
  </si>
  <si>
    <t>SARCOMA</t>
  </si>
  <si>
    <t>1357-714X</t>
  </si>
  <si>
    <t>SCA</t>
  </si>
  <si>
    <t>SCANNING</t>
  </si>
  <si>
    <t>1932-8745</t>
  </si>
  <si>
    <t>0161-0457</t>
  </si>
  <si>
    <t>SCHIZORT</t>
  </si>
  <si>
    <t>SCHIZOPHRENIA RESEARCH AND TREATMENT</t>
  </si>
  <si>
    <t>2090-2093</t>
  </si>
  <si>
    <t>2090-2085</t>
  </si>
  <si>
    <t>SCI</t>
  </si>
  <si>
    <t>STEM CELLS INTERNATIONAL</t>
  </si>
  <si>
    <t>1687-9678</t>
  </si>
  <si>
    <t>1687-966X</t>
  </si>
  <si>
    <t>SCIENTIFICA</t>
  </si>
  <si>
    <t>2090-908X</t>
  </si>
  <si>
    <t>SLEEP DISORDERS</t>
  </si>
  <si>
    <t>2090-3545</t>
  </si>
  <si>
    <t>SEC</t>
  </si>
  <si>
    <t>SECURITY AND COMMUNICATION NETWORKS</t>
  </si>
  <si>
    <t>1939-0122</t>
  </si>
  <si>
    <t>1939-0114</t>
  </si>
  <si>
    <t>SFP2</t>
  </si>
  <si>
    <t>SUSTAINABLE FOOD PROTEINS</t>
  </si>
  <si>
    <t>2771-9693</t>
  </si>
  <si>
    <t>SFW2</t>
  </si>
  <si>
    <t>IET SOFTWARE</t>
  </si>
  <si>
    <t>1751-8814</t>
  </si>
  <si>
    <t>1751-8806</t>
  </si>
  <si>
    <t>SIL2</t>
  </si>
  <si>
    <t>IET SIGNAL PROCESSING</t>
  </si>
  <si>
    <t>1751-9683</t>
  </si>
  <si>
    <t>1751-9675</t>
  </si>
  <si>
    <t>SKI2</t>
  </si>
  <si>
    <t>SKIN HEALTH AND DISEASE</t>
  </si>
  <si>
    <t>2690-442X</t>
  </si>
  <si>
    <t>SMC2</t>
  </si>
  <si>
    <t>IET SMART CITIES</t>
  </si>
  <si>
    <t>2631-7680</t>
  </si>
  <si>
    <t>SMM2</t>
  </si>
  <si>
    <t>SMARTMAT</t>
  </si>
  <si>
    <t>2688-819X</t>
  </si>
  <si>
    <t>SMT2</t>
  </si>
  <si>
    <t>IET SCIENCE, MEASUREMENT &amp; TECHNOLOGY</t>
  </si>
  <si>
    <t>1751-8830</t>
  </si>
  <si>
    <t>1751-8822</t>
  </si>
  <si>
    <t>SP</t>
  </si>
  <si>
    <t>SCIENTIFIC PROGRAMMING</t>
  </si>
  <si>
    <t>1875-919X</t>
  </si>
  <si>
    <t>1058-9244</t>
  </si>
  <si>
    <t>SRP</t>
  </si>
  <si>
    <t>SURGERY RESEARCH AND PRACTICE</t>
  </si>
  <si>
    <t>2356-7759</t>
  </si>
  <si>
    <t>SRT</t>
  </si>
  <si>
    <t>SKIN RESEARCH AND TECHNOLOGY</t>
  </si>
  <si>
    <t>1600-0846</t>
  </si>
  <si>
    <t>0909-752X</t>
  </si>
  <si>
    <t>STROKE RESEARCH AND TREATMENT</t>
  </si>
  <si>
    <t>2042-0056</t>
  </si>
  <si>
    <t>2090-8105</t>
  </si>
  <si>
    <t>STG2</t>
  </si>
  <si>
    <t>IET SMART GRID</t>
  </si>
  <si>
    <t>2515-2947</t>
  </si>
  <si>
    <t>STNI</t>
  </si>
  <si>
    <t>SCIENCE AND TECHNOLOGY OF NUCLEAR INSTALLATIONS</t>
  </si>
  <si>
    <t>1687-6083</t>
  </si>
  <si>
    <t>1687-6075</t>
  </si>
  <si>
    <t>SUS2</t>
  </si>
  <si>
    <t>SUSMAT</t>
  </si>
  <si>
    <t>2692-4552</t>
  </si>
  <si>
    <t>SV</t>
  </si>
  <si>
    <t>SHOCK AND VIBRATION</t>
  </si>
  <si>
    <t>1875-9203</t>
  </si>
  <si>
    <t>1070-9622</t>
  </si>
  <si>
    <t>SVI2</t>
  </si>
  <si>
    <t>STROKE: VASCULAR AND INTERVENTIONAL NEUROLOGY</t>
  </si>
  <si>
    <t>2694-5746</t>
  </si>
  <si>
    <t>SWE3</t>
  </si>
  <si>
    <t>SPACE WEATHER</t>
  </si>
  <si>
    <t>1542-7390</t>
  </si>
  <si>
    <t>SYB2</t>
  </si>
  <si>
    <t>IET SYSTEMS BIOLOGY</t>
  </si>
  <si>
    <t>1751-8857</t>
  </si>
  <si>
    <t>1751-8849</t>
  </si>
  <si>
    <t>TBJ</t>
  </si>
  <si>
    <t>THE BREAST JOURNAL</t>
  </si>
  <si>
    <t>1524-4741</t>
  </si>
  <si>
    <t>1075-122X</t>
  </si>
  <si>
    <t>TCA</t>
  </si>
  <si>
    <t>THORACIC CANCER</t>
  </si>
  <si>
    <t>1759-7714</t>
  </si>
  <si>
    <t>1759-7706</t>
  </si>
  <si>
    <t>THEC</t>
  </si>
  <si>
    <t>THEORETICAL ECONOMICS</t>
  </si>
  <si>
    <t>1555-7561</t>
  </si>
  <si>
    <t>1933-6837</t>
  </si>
  <si>
    <t>TJE2</t>
  </si>
  <si>
    <t>THE JOURNAL OF ENGINEERING</t>
  </si>
  <si>
    <t>2051-3305</t>
  </si>
  <si>
    <t>TLM3</t>
  </si>
  <si>
    <t>TRANSACTIONS OF THE LONDON MATHEMATICAL SOCIETY</t>
  </si>
  <si>
    <t>2052-4986</t>
  </si>
  <si>
    <t>TPG2</t>
  </si>
  <si>
    <t>THE PLANT GENOME</t>
  </si>
  <si>
    <t>1940-3372</t>
  </si>
  <si>
    <t>TRC2</t>
  </si>
  <si>
    <t>ALZHEIMER'S &amp; DEMENTIA: TRANSLATIONAL RESEARCH &amp; CLINICAL INTERVENTIONS</t>
  </si>
  <si>
    <t>2352-8737</t>
  </si>
  <si>
    <t>TRT</t>
  </si>
  <si>
    <t>TUBERCULOSIS RESEARCH AND TREATMENT</t>
  </si>
  <si>
    <t>2090-150X</t>
  </si>
  <si>
    <t>TSM2</t>
  </si>
  <si>
    <t>TRANSLATIONAL SPORTS MEDICINE</t>
  </si>
  <si>
    <t>2573-8488</t>
  </si>
  <si>
    <t>TSWJ</t>
  </si>
  <si>
    <t>THE SCIENTIFIC WORLD JOURNAL</t>
  </si>
  <si>
    <t>1537-744X</t>
  </si>
  <si>
    <t>UAR2</t>
  </si>
  <si>
    <t>URBAN AGRICULTURE &amp; REGIONAL FOOD SYSTEMS</t>
  </si>
  <si>
    <t>2575-1220</t>
  </si>
  <si>
    <t>UEG2</t>
  </si>
  <si>
    <t>UNITED EUROPEAN GASTROENTEROLOGY JOURNAL</t>
  </si>
  <si>
    <t>2050-6414</t>
  </si>
  <si>
    <t>2050-6406</t>
  </si>
  <si>
    <t>VIW2</t>
  </si>
  <si>
    <t>VIEW</t>
  </si>
  <si>
    <t>2688-268X</t>
  </si>
  <si>
    <t>2688-3988</t>
  </si>
  <si>
    <t>VMI</t>
  </si>
  <si>
    <t>VETERINARY MEDICINE INTERNATIONAL</t>
  </si>
  <si>
    <t>2042-0048</t>
  </si>
  <si>
    <t>2090-8113</t>
  </si>
  <si>
    <t>VMS3</t>
  </si>
  <si>
    <t>VETERINARY MEDICINE AND SCIENCE</t>
  </si>
  <si>
    <t>2053-1095</t>
  </si>
  <si>
    <t>VRO2</t>
  </si>
  <si>
    <t>VETERINARY RECORD OPEN</t>
  </si>
  <si>
    <t>2052-6113</t>
  </si>
  <si>
    <t>2399-2050</t>
  </si>
  <si>
    <t>VZJ2</t>
  </si>
  <si>
    <t>VADOSE ZONE JOURNAL</t>
  </si>
  <si>
    <t>1539-1663</t>
  </si>
  <si>
    <t>WCM</t>
  </si>
  <si>
    <t>WIRELESS COMMUNICATIONS AND MOBILE COMPUTING</t>
  </si>
  <si>
    <t>1530-8677</t>
  </si>
  <si>
    <t>1530-8669</t>
  </si>
  <si>
    <t>WE</t>
  </si>
  <si>
    <t>WIND ENERGY</t>
  </si>
  <si>
    <t>1099-1824</t>
  </si>
  <si>
    <t>1095-4244</t>
  </si>
  <si>
    <t>WJO2</t>
  </si>
  <si>
    <t>WORLD JOURNAL OF OTORHINOLARYNGOLOGY - HEAD AND NECK SURGERY</t>
  </si>
  <si>
    <t>2589-1081</t>
  </si>
  <si>
    <t>WLB3</t>
  </si>
  <si>
    <t>WILDLIFE BIOLOGY</t>
  </si>
  <si>
    <t>1903-220X</t>
  </si>
  <si>
    <t>0909-6396</t>
  </si>
  <si>
    <t>WLL2</t>
  </si>
  <si>
    <t>WILDLIFE LETTERS</t>
  </si>
  <si>
    <t>2832-5869</t>
  </si>
  <si>
    <t>1938-5463</t>
  </si>
  <si>
    <t>WSS2</t>
  </si>
  <si>
    <t>IET WIRELESS SENSOR SYSTEMS</t>
  </si>
  <si>
    <t>2043-6394</t>
  </si>
  <si>
    <t>2043-6386</t>
  </si>
  <si>
    <t>YGH2</t>
  </si>
  <si>
    <t>GASTROHEP</t>
  </si>
  <si>
    <t>1478-1239</t>
  </si>
  <si>
    <t>Gold OA</t>
  </si>
  <si>
    <t>status: 23.11.2022</t>
  </si>
  <si>
    <t>28.12.2022 unclear, answer from publisher pending</t>
  </si>
  <si>
    <t>CLOSED? 28.12.2022 unclear, answer from publisher pending</t>
  </si>
  <si>
    <t>Last updated: 28.12.2022</t>
  </si>
  <si>
    <t>Wiley Online Library Journals List 2023 - Publish</t>
  </si>
  <si>
    <t>transferred out: publisher tbc</t>
  </si>
  <si>
    <t>Last update: 28.12.2022/SFR</t>
  </si>
  <si>
    <t>Last update: 028.12.2022/SFR</t>
  </si>
  <si>
    <t>Wiley Journals: Title list for Gold Open Access publishing</t>
  </si>
  <si>
    <t>for cross-checks only, these titles are NOT part of this Read &amp; Publish deal!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</si>
</sst>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sz val="10"/>
      <name val="Arial"/>
      <family val="2"/>
    </font>
    <font>
      <sz val="10"/>
      <color indexed="8"/>
      <name val="Arial"/>
      <family val="2"/>
    </font>
    <font>
      <sz val="8"/>
      <color indexed="8"/>
      <name val="Arial"/>
      <family val="2"/>
    </font>
    <font>
      <sz val="8"/>
      <name val="Arial"/>
      <family val="2"/>
    </font>
    <font>
      <sz val="8"/>
      <color theme="1"/>
      <name val="Arial"/>
      <family val="2"/>
    </font>
    <font>
      <sz val="8"/>
      <color theme="1"/>
      <name val="Calibri"/>
      <family val="2"/>
      <scheme val="minor"/>
    </font>
    <font>
      <sz val="11"/>
      <name val="Calibri"/>
      <family val="2"/>
    </font>
    <font>
      <b/>
      <sz val="8"/>
      <color theme="0"/>
      <name val="Arial"/>
      <family val="2"/>
    </font>
    <font>
      <u/>
      <sz val="11"/>
      <color theme="10"/>
      <name val="Calibri"/>
      <family val="2"/>
      <scheme val="minor"/>
    </font>
    <font>
      <sz val="11"/>
      <color theme="1"/>
      <name val="Calibri"/>
      <family val="2"/>
      <scheme val="minor"/>
    </font>
    <font>
      <b/>
      <sz val="20"/>
      <color theme="1"/>
      <name val="Calibri"/>
      <family val="2"/>
      <scheme val="minor"/>
    </font>
    <font>
      <u/>
      <sz val="8"/>
      <color theme="10"/>
      <name val="Arial"/>
      <family val="2"/>
    </font>
    <font>
      <b/>
      <sz val="16"/>
      <name val="Calibri"/>
      <family val="2"/>
    </font>
    <font>
      <sz val="11"/>
      <color theme="0"/>
      <name val="Calibri"/>
      <family val="2"/>
      <scheme val="minor"/>
    </font>
    <font>
      <sz val="11"/>
      <color rgb="FF4C6B8A"/>
      <name val="Calibri"/>
      <family val="2"/>
      <scheme val="minor"/>
    </font>
    <font>
      <i/>
      <sz val="10"/>
      <color theme="1"/>
      <name val="Calibri"/>
      <family val="2"/>
      <scheme val="minor"/>
    </font>
    <font>
      <u/>
      <sz val="11"/>
      <color theme="10"/>
      <name val="Calibri"/>
      <family val="2"/>
    </font>
    <font>
      <b/>
      <sz val="20"/>
      <name val="Calibri"/>
      <family val="2"/>
    </font>
    <font>
      <u/>
      <sz val="8"/>
      <name val="Arial"/>
      <family val="2"/>
    </font>
    <font>
      <sz val="11"/>
      <name val="Calibri"/>
      <family val="2"/>
      <scheme val="minor"/>
    </font>
    <font>
      <sz val="11"/>
      <color indexed="8"/>
      <name val="Calibri"/>
      <family val="2"/>
      <scheme val="minor"/>
    </font>
    <font>
      <sz val="11"/>
      <color rgb="FF1C1D1E"/>
      <name val="Calibri"/>
      <family val="2"/>
      <scheme val="minor"/>
    </font>
    <font>
      <sz val="11"/>
      <color rgb="FF000000"/>
      <name val="Calibri"/>
      <family val="2"/>
      <scheme val="minor"/>
    </font>
    <font>
      <sz val="11"/>
      <color rgb="FF333333"/>
      <name val="Calibri"/>
      <family val="2"/>
      <scheme val="minor"/>
    </font>
    <font>
      <sz val="9"/>
      <color rgb="FF1C1D1E"/>
      <name val="Open Sans"/>
      <family val="2"/>
    </font>
    <font>
      <sz val="11"/>
      <color indexed="8"/>
      <name val="Calibri"/>
      <family val="2"/>
    </font>
    <font>
      <sz val="8"/>
      <name val="Calibri"/>
      <family val="2"/>
    </font>
    <font>
      <sz val="8"/>
      <color theme="0"/>
      <name val="Arial"/>
      <family val="2"/>
    </font>
    <font>
      <sz val="8"/>
      <color theme="0" tint="-0.34998626667073579"/>
      <name val="Arial"/>
      <family val="2"/>
    </font>
    <font>
      <b/>
      <sz val="26"/>
      <color indexed="8"/>
      <name val="Calibri"/>
      <family val="2"/>
      <scheme val="minor"/>
    </font>
    <font>
      <sz val="10"/>
      <color theme="1"/>
      <name val="Calibri"/>
      <family val="2"/>
      <scheme val="minor"/>
    </font>
    <font>
      <sz val="16"/>
      <color indexed="8"/>
      <name val="Calibri"/>
      <family val="2"/>
      <scheme val="minor"/>
    </font>
    <font>
      <sz val="16"/>
      <color rgb="FFFF0000"/>
      <name val="Calibri"/>
      <family val="2"/>
      <scheme val="minor"/>
    </font>
    <font>
      <sz val="14"/>
      <color indexed="8"/>
      <name val="Calibri"/>
      <family val="2"/>
      <scheme val="minor"/>
    </font>
    <font>
      <b/>
      <sz val="10"/>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6"/>
        <bgColor theme="6"/>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00B050"/>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rgb="FF4C6B8A"/>
      </left>
      <right style="thin">
        <color rgb="FF4C6B8A"/>
      </right>
      <top style="thin">
        <color rgb="FF4C6B8A"/>
      </top>
      <bottom/>
      <diagonal/>
    </border>
  </borders>
  <cellStyleXfs count="13">
    <xf numFmtId="0" fontId="0" fillId="0" borderId="0"/>
    <xf numFmtId="0" fontId="1" fillId="0" borderId="0"/>
    <xf numFmtId="0" fontId="2" fillId="0" borderId="0"/>
    <xf numFmtId="0" fontId="3" fillId="0" borderId="0">
      <alignment horizontal="left"/>
    </xf>
    <xf numFmtId="0" fontId="1" fillId="0" borderId="0"/>
    <xf numFmtId="0" fontId="7" fillId="0" borderId="0"/>
    <xf numFmtId="0" fontId="1" fillId="0" borderId="0"/>
    <xf numFmtId="0" fontId="9" fillId="0" borderId="0" applyNumberFormat="0" applyFill="0" applyBorder="0" applyAlignment="0" applyProtection="0"/>
    <xf numFmtId="0" fontId="10" fillId="0" borderId="0"/>
    <xf numFmtId="0" fontId="17" fillId="0" borderId="0" applyNumberFormat="0" applyFill="0" applyBorder="0" applyAlignment="0" applyProtection="0"/>
    <xf numFmtId="0" fontId="26" fillId="0" borderId="0"/>
    <xf numFmtId="0" fontId="1" fillId="0" borderId="0"/>
    <xf numFmtId="0" fontId="21" fillId="0" borderId="0"/>
  </cellStyleXfs>
  <cellXfs count="154">
    <xf numFmtId="0" fontId="0" fillId="0" borderId="0" xfId="0"/>
    <xf numFmtId="0" fontId="5" fillId="0" borderId="0" xfId="0" applyFont="1"/>
    <xf numFmtId="0" fontId="5" fillId="0" borderId="0" xfId="0" applyFont="1" applyAlignment="1">
      <alignment horizontal="center"/>
    </xf>
    <xf numFmtId="0" fontId="6" fillId="0" borderId="0" xfId="0" applyFont="1"/>
    <xf numFmtId="0" fontId="12" fillId="0" borderId="0" xfId="7" applyFont="1" applyBorder="1"/>
    <xf numFmtId="0" fontId="12" fillId="2" borderId="0" xfId="7" applyFont="1" applyFill="1" applyBorder="1"/>
    <xf numFmtId="0" fontId="7" fillId="0" borderId="0" xfId="0" applyFont="1" applyAlignment="1">
      <alignment vertical="center"/>
    </xf>
    <xf numFmtId="0" fontId="15" fillId="0" borderId="0" xfId="8" applyFont="1"/>
    <xf numFmtId="0" fontId="10" fillId="0" borderId="0" xfId="8"/>
    <xf numFmtId="0" fontId="11" fillId="0" borderId="0" xfId="8" applyFont="1"/>
    <xf numFmtId="0" fontId="16" fillId="0" borderId="0" xfId="8" applyFont="1"/>
    <xf numFmtId="0" fontId="14" fillId="0" borderId="0" xfId="8" applyFont="1"/>
    <xf numFmtId="0" fontId="9" fillId="0" borderId="0" xfId="7"/>
    <xf numFmtId="0" fontId="18" fillId="0" borderId="0" xfId="0" applyFont="1" applyAlignment="1">
      <alignment horizontal="left" vertical="center"/>
    </xf>
    <xf numFmtId="0" fontId="4" fillId="0" borderId="0" xfId="0" applyFont="1" applyAlignment="1">
      <alignment horizontal="center"/>
    </xf>
    <xf numFmtId="0" fontId="4" fillId="0" borderId="0" xfId="0" applyFont="1"/>
    <xf numFmtId="0" fontId="12" fillId="4" borderId="0" xfId="7" applyFont="1" applyFill="1" applyBorder="1"/>
    <xf numFmtId="0" fontId="19" fillId="5" borderId="0" xfId="7" applyFont="1" applyFill="1" applyBorder="1"/>
    <xf numFmtId="0" fontId="12" fillId="5" borderId="0" xfId="7" applyFont="1" applyFill="1" applyBorder="1"/>
    <xf numFmtId="0" fontId="4" fillId="4" borderId="0" xfId="0" applyFont="1" applyFill="1" applyAlignment="1">
      <alignment horizontal="center"/>
    </xf>
    <xf numFmtId="0" fontId="4" fillId="4" borderId="0" xfId="0" applyFont="1" applyFill="1"/>
    <xf numFmtId="0" fontId="0" fillId="0" borderId="1" xfId="0" applyBorder="1"/>
    <xf numFmtId="0" fontId="20" fillId="0" borderId="1" xfId="0" applyFont="1" applyBorder="1" applyAlignment="1">
      <alignment horizontal="left" wrapText="1"/>
    </xf>
    <xf numFmtId="0" fontId="20" fillId="0" borderId="1" xfId="0" applyFont="1" applyBorder="1"/>
    <xf numFmtId="0" fontId="21" fillId="0" borderId="1" xfId="0" applyFont="1" applyBorder="1"/>
    <xf numFmtId="0" fontId="22" fillId="0" borderId="1" xfId="0" applyFont="1" applyBorder="1"/>
    <xf numFmtId="0" fontId="0" fillId="0" borderId="1" xfId="0" applyBorder="1" applyAlignment="1">
      <alignment horizontal="left"/>
    </xf>
    <xf numFmtId="0" fontId="23" fillId="0" borderId="1" xfId="0" applyFont="1" applyBorder="1"/>
    <xf numFmtId="0" fontId="20" fillId="0" borderId="0" xfId="0" applyFont="1"/>
    <xf numFmtId="0" fontId="22" fillId="0" borderId="1" xfId="0" applyFont="1" applyBorder="1" applyAlignment="1">
      <alignment horizontal="left"/>
    </xf>
    <xf numFmtId="0" fontId="0" fillId="0" borderId="2" xfId="0" applyBorder="1"/>
    <xf numFmtId="0" fontId="24" fillId="0" borderId="1" xfId="0" applyFont="1" applyBorder="1"/>
    <xf numFmtId="0" fontId="25" fillId="0" borderId="1" xfId="0" applyFont="1" applyBorder="1"/>
    <xf numFmtId="0" fontId="20" fillId="0" borderId="1" xfId="0" applyFont="1" applyBorder="1" applyAlignment="1">
      <alignment horizontal="left"/>
    </xf>
    <xf numFmtId="0" fontId="20" fillId="6" borderId="1" xfId="0" applyFont="1" applyFill="1" applyBorder="1"/>
    <xf numFmtId="0" fontId="9" fillId="0" borderId="1" xfId="7" applyBorder="1"/>
    <xf numFmtId="0" fontId="9" fillId="0" borderId="1" xfId="7" applyBorder="1" applyAlignment="1">
      <alignment horizontal="left" wrapText="1"/>
    </xf>
    <xf numFmtId="0" fontId="9" fillId="0" borderId="1" xfId="7" applyFill="1" applyBorder="1"/>
    <xf numFmtId="0" fontId="9" fillId="0" borderId="0" xfId="7" applyBorder="1"/>
    <xf numFmtId="0" fontId="9" fillId="0" borderId="1" xfId="7" applyFill="1" applyBorder="1" applyAlignment="1">
      <alignment horizontal="left" wrapText="1"/>
    </xf>
    <xf numFmtId="0" fontId="9" fillId="0" borderId="1" xfId="7" applyBorder="1" applyAlignment="1">
      <alignment wrapText="1"/>
    </xf>
    <xf numFmtId="14" fontId="6" fillId="0" borderId="0" xfId="0" applyNumberFormat="1" applyFont="1"/>
    <xf numFmtId="0" fontId="6" fillId="4" borderId="0" xfId="0" applyFont="1" applyFill="1"/>
    <xf numFmtId="14" fontId="10" fillId="0" borderId="0" xfId="8" applyNumberFormat="1"/>
    <xf numFmtId="0" fontId="0" fillId="7" borderId="0" xfId="0" applyFill="1"/>
    <xf numFmtId="0" fontId="0" fillId="7" borderId="1" xfId="0" applyFill="1" applyBorder="1"/>
    <xf numFmtId="0" fontId="9" fillId="7" borderId="1" xfId="7" applyFill="1" applyBorder="1"/>
    <xf numFmtId="14" fontId="10" fillId="7" borderId="0" xfId="8" applyNumberFormat="1" applyFill="1"/>
    <xf numFmtId="0" fontId="20" fillId="7" borderId="1" xfId="0" applyFont="1" applyFill="1" applyBorder="1"/>
    <xf numFmtId="0" fontId="21" fillId="7" borderId="1" xfId="0" applyFont="1" applyFill="1" applyBorder="1"/>
    <xf numFmtId="14" fontId="6" fillId="4" borderId="0" xfId="0" applyNumberFormat="1" applyFont="1" applyFill="1"/>
    <xf numFmtId="0" fontId="13" fillId="0" borderId="0" xfId="0" applyFont="1" applyAlignment="1">
      <alignment horizontal="left" vertical="center"/>
    </xf>
    <xf numFmtId="1" fontId="5" fillId="0" borderId="0" xfId="0" applyNumberFormat="1" applyFont="1"/>
    <xf numFmtId="0" fontId="5" fillId="2" borderId="0" xfId="0" applyFont="1" applyFill="1" applyAlignment="1">
      <alignment horizontal="left"/>
    </xf>
    <xf numFmtId="0" fontId="5" fillId="2" borderId="0" xfId="0" applyFont="1" applyFill="1" applyAlignment="1">
      <alignment horizontal="center"/>
    </xf>
    <xf numFmtId="0" fontId="4" fillId="4" borderId="0" xfId="0" applyFont="1" applyFill="1" applyAlignment="1">
      <alignment horizontal="left"/>
    </xf>
    <xf numFmtId="0" fontId="5" fillId="5" borderId="0" xfId="0" applyFont="1" applyFill="1" applyAlignment="1">
      <alignment horizontal="left"/>
    </xf>
    <xf numFmtId="0" fontId="5" fillId="5" borderId="0" xfId="0" applyFont="1" applyFill="1" applyAlignment="1">
      <alignment horizontal="center"/>
    </xf>
    <xf numFmtId="0" fontId="8" fillId="0" borderId="0" xfId="0" applyFont="1" applyAlignment="1" applyProtection="1">
      <alignment horizontal="center" vertical="top" wrapText="1"/>
      <protection locked="0"/>
    </xf>
    <xf numFmtId="1" fontId="8" fillId="0" borderId="0" xfId="1" applyNumberFormat="1" applyFont="1" applyAlignment="1">
      <alignment horizontal="center" vertical="top" wrapText="1"/>
    </xf>
    <xf numFmtId="1" fontId="4" fillId="0" borderId="0" xfId="0" applyNumberFormat="1" applyFont="1" applyAlignment="1">
      <alignment horizontal="center"/>
    </xf>
    <xf numFmtId="0" fontId="4" fillId="2" borderId="0" xfId="0" applyFont="1" applyFill="1" applyAlignment="1">
      <alignment horizontal="center"/>
    </xf>
    <xf numFmtId="0" fontId="4" fillId="2" borderId="0" xfId="0" applyFont="1" applyFill="1"/>
    <xf numFmtId="0" fontId="4" fillId="5" borderId="0" xfId="0" applyFont="1" applyFill="1" applyAlignment="1">
      <alignment horizontal="center"/>
    </xf>
    <xf numFmtId="0" fontId="4" fillId="5" borderId="0" xfId="0" applyFont="1" applyFill="1"/>
    <xf numFmtId="0" fontId="3" fillId="5" borderId="0" xfId="2" applyFont="1" applyFill="1"/>
    <xf numFmtId="1" fontId="4" fillId="5" borderId="0" xfId="0" applyNumberFormat="1" applyFont="1" applyFill="1" applyAlignment="1">
      <alignment horizontal="center"/>
    </xf>
    <xf numFmtId="0" fontId="6" fillId="0" borderId="0" xfId="0" applyFont="1" applyAlignment="1">
      <alignment horizontal="left"/>
    </xf>
    <xf numFmtId="0" fontId="4" fillId="0" borderId="0" xfId="0" applyFont="1" applyAlignment="1">
      <alignment horizontal="left"/>
    </xf>
    <xf numFmtId="0" fontId="9" fillId="0" borderId="0" xfId="7" applyBorder="1" applyAlignment="1">
      <alignment horizontal="left" wrapText="1"/>
    </xf>
    <xf numFmtId="0" fontId="9" fillId="0" borderId="0" xfId="7" applyFill="1" applyBorder="1" applyAlignment="1">
      <alignment horizontal="left" wrapText="1"/>
    </xf>
    <xf numFmtId="0" fontId="4" fillId="9" borderId="0" xfId="0" applyFont="1" applyFill="1"/>
    <xf numFmtId="0" fontId="5" fillId="9" borderId="0" xfId="0" applyFont="1" applyFill="1"/>
    <xf numFmtId="0" fontId="4" fillId="2" borderId="0" xfId="0" applyFont="1" applyFill="1" applyAlignment="1">
      <alignment horizontal="left"/>
    </xf>
    <xf numFmtId="0" fontId="6" fillId="2" borderId="0" xfId="0" applyFont="1" applyFill="1"/>
    <xf numFmtId="14" fontId="6" fillId="2" borderId="0" xfId="0" applyNumberFormat="1" applyFont="1" applyFill="1"/>
    <xf numFmtId="0" fontId="5" fillId="2" borderId="0" xfId="0" applyFont="1" applyFill="1"/>
    <xf numFmtId="0" fontId="5" fillId="5" borderId="0" xfId="0" applyFont="1" applyFill="1"/>
    <xf numFmtId="0" fontId="6" fillId="5" borderId="0" xfId="0" applyFont="1" applyFill="1"/>
    <xf numFmtId="14" fontId="6" fillId="5" borderId="0" xfId="0" applyNumberFormat="1" applyFont="1" applyFill="1"/>
    <xf numFmtId="0" fontId="5" fillId="4" borderId="0" xfId="0" applyFont="1" applyFill="1"/>
    <xf numFmtId="0" fontId="4" fillId="8" borderId="0" xfId="0" applyFont="1" applyFill="1" applyAlignment="1">
      <alignment horizontal="center"/>
    </xf>
    <xf numFmtId="0" fontId="4" fillId="8" borderId="0" xfId="0" applyFont="1" applyFill="1"/>
    <xf numFmtId="0" fontId="6" fillId="8" borderId="0" xfId="0" applyFont="1" applyFill="1"/>
    <xf numFmtId="14" fontId="6" fillId="8" borderId="0" xfId="0" applyNumberFormat="1" applyFont="1" applyFill="1"/>
    <xf numFmtId="0" fontId="5" fillId="8" borderId="0" xfId="0" applyFont="1" applyFill="1"/>
    <xf numFmtId="0" fontId="8" fillId="3" borderId="0" xfId="0" applyFont="1" applyFill="1" applyAlignment="1">
      <alignment horizontal="center" vertical="top" wrapText="1"/>
    </xf>
    <xf numFmtId="0" fontId="9" fillId="0" borderId="4" xfId="7" applyFill="1" applyBorder="1"/>
    <xf numFmtId="0" fontId="7" fillId="0" borderId="0" xfId="11" applyFont="1" applyAlignment="1">
      <alignment horizontal="left" vertical="center"/>
    </xf>
    <xf numFmtId="0" fontId="4" fillId="0" borderId="0" xfId="11" applyFont="1" applyAlignment="1">
      <alignment horizontal="center"/>
    </xf>
    <xf numFmtId="0" fontId="4" fillId="0" borderId="0" xfId="11" applyFont="1" applyAlignment="1">
      <alignment horizontal="left"/>
    </xf>
    <xf numFmtId="0" fontId="4" fillId="0" borderId="0" xfId="11" applyFont="1"/>
    <xf numFmtId="0" fontId="27" fillId="0" borderId="0" xfId="11" applyFont="1" applyAlignment="1">
      <alignment vertical="center" wrapText="1"/>
    </xf>
    <xf numFmtId="15" fontId="27" fillId="10" borderId="0" xfId="11" applyNumberFormat="1" applyFont="1" applyFill="1" applyAlignment="1">
      <alignment vertical="center" wrapText="1"/>
    </xf>
    <xf numFmtId="16" fontId="27" fillId="0" borderId="0" xfId="11" applyNumberFormat="1" applyFont="1" applyAlignment="1">
      <alignment vertical="center" wrapText="1"/>
    </xf>
    <xf numFmtId="0" fontId="28" fillId="0" borderId="0" xfId="11" applyFont="1"/>
    <xf numFmtId="0" fontId="4" fillId="0" borderId="0" xfId="11" applyFont="1" applyAlignment="1">
      <alignment horizontal="left" vertical="top"/>
    </xf>
    <xf numFmtId="0" fontId="13" fillId="0" borderId="0" xfId="11" applyFont="1" applyAlignment="1">
      <alignment vertical="center"/>
    </xf>
    <xf numFmtId="0" fontId="4" fillId="2" borderId="0" xfId="11" applyFont="1" applyFill="1" applyAlignment="1">
      <alignment horizontal="left"/>
    </xf>
    <xf numFmtId="0" fontId="4" fillId="2" borderId="0" xfId="11" applyFont="1" applyFill="1"/>
    <xf numFmtId="0" fontId="29" fillId="0" borderId="0" xfId="11" applyFont="1" applyAlignment="1">
      <alignment horizontal="left"/>
    </xf>
    <xf numFmtId="0" fontId="29" fillId="0" borderId="0" xfId="11" applyFont="1"/>
    <xf numFmtId="0" fontId="29" fillId="0" borderId="0" xfId="11" applyFont="1" applyAlignment="1">
      <alignment wrapText="1"/>
    </xf>
    <xf numFmtId="0" fontId="8" fillId="0" borderId="0" xfId="11" applyFont="1" applyAlignment="1" applyProtection="1">
      <alignment horizontal="left" vertical="top" wrapText="1"/>
      <protection locked="0"/>
    </xf>
    <xf numFmtId="0" fontId="28" fillId="0" borderId="0" xfId="11" applyFont="1" applyAlignment="1">
      <alignment wrapText="1"/>
    </xf>
    <xf numFmtId="0" fontId="8" fillId="0" borderId="3" xfId="1" applyFont="1" applyBorder="1" applyAlignment="1">
      <alignment horizontal="left" vertical="top" wrapText="1"/>
    </xf>
    <xf numFmtId="0" fontId="8" fillId="0" borderId="0" xfId="11" applyFont="1" applyAlignment="1" applyProtection="1">
      <alignment horizontal="left" vertical="top"/>
      <protection locked="0"/>
    </xf>
    <xf numFmtId="1" fontId="4" fillId="4" borderId="0" xfId="0" applyNumberFormat="1" applyFont="1" applyFill="1" applyAlignment="1">
      <alignment horizontal="center"/>
    </xf>
    <xf numFmtId="14" fontId="5" fillId="4" borderId="0" xfId="0" applyNumberFormat="1" applyFont="1" applyFill="1"/>
    <xf numFmtId="0" fontId="5" fillId="11" borderId="0" xfId="0" applyFont="1" applyFill="1"/>
    <xf numFmtId="0" fontId="5" fillId="11" borderId="0" xfId="0" applyFont="1" applyFill="1" applyAlignment="1">
      <alignment horizontal="center"/>
    </xf>
    <xf numFmtId="0" fontId="4" fillId="11" borderId="0" xfId="0" applyFont="1" applyFill="1" applyAlignment="1">
      <alignment horizontal="center"/>
    </xf>
    <xf numFmtId="0" fontId="4" fillId="11" borderId="0" xfId="0" applyFont="1" applyFill="1"/>
    <xf numFmtId="0" fontId="12" fillId="11" borderId="0" xfId="7" applyFont="1" applyFill="1" applyBorder="1"/>
    <xf numFmtId="0" fontId="4" fillId="2" borderId="5" xfId="11" applyFont="1" applyFill="1" applyBorder="1"/>
    <xf numFmtId="0" fontId="12" fillId="2" borderId="5" xfId="11" applyFont="1" applyFill="1" applyBorder="1"/>
    <xf numFmtId="0" fontId="10" fillId="7" borderId="0" xfId="8" applyFill="1"/>
    <xf numFmtId="0" fontId="9" fillId="7" borderId="1" xfId="7" applyFill="1" applyBorder="1" applyAlignment="1">
      <alignment horizontal="left" wrapText="1"/>
    </xf>
    <xf numFmtId="0" fontId="22" fillId="7" borderId="1" xfId="0" applyFont="1" applyFill="1" applyBorder="1"/>
    <xf numFmtId="0" fontId="20" fillId="0" borderId="0" xfId="0" applyFont="1" applyAlignment="1">
      <alignment horizontal="left" wrapText="1"/>
    </xf>
    <xf numFmtId="0" fontId="9" fillId="0" borderId="0" xfId="7" applyFill="1" applyBorder="1"/>
    <xf numFmtId="0" fontId="21" fillId="0" borderId="0" xfId="0" applyFont="1"/>
    <xf numFmtId="0" fontId="22" fillId="0" borderId="0" xfId="0" applyFont="1"/>
    <xf numFmtId="0" fontId="0" fillId="0" borderId="0" xfId="0" applyAlignment="1">
      <alignment horizontal="left"/>
    </xf>
    <xf numFmtId="0" fontId="23" fillId="0" borderId="0" xfId="0" applyFont="1"/>
    <xf numFmtId="0" fontId="22" fillId="0" borderId="0" xfId="0" applyFont="1" applyAlignment="1">
      <alignment horizontal="left"/>
    </xf>
    <xf numFmtId="0" fontId="24" fillId="0" borderId="0" xfId="0" applyFont="1"/>
    <xf numFmtId="0" fontId="25" fillId="0" borderId="0" xfId="0" applyFont="1"/>
    <xf numFmtId="0" fontId="20" fillId="0" borderId="0" xfId="0" applyFont="1" applyAlignment="1">
      <alignment horizontal="left"/>
    </xf>
    <xf numFmtId="0" fontId="20" fillId="6" borderId="0" xfId="0" applyFont="1" applyFill="1"/>
    <xf numFmtId="0" fontId="9" fillId="0" borderId="0" xfId="7" applyBorder="1" applyAlignment="1">
      <alignment wrapText="1"/>
    </xf>
    <xf numFmtId="0" fontId="0" fillId="6" borderId="0" xfId="0" applyFill="1"/>
    <xf numFmtId="0" fontId="0" fillId="6" borderId="1" xfId="0" applyFill="1" applyBorder="1"/>
    <xf numFmtId="0" fontId="9" fillId="6" borderId="1" xfId="7" applyFill="1" applyBorder="1"/>
    <xf numFmtId="14" fontId="10" fillId="6" borderId="0" xfId="8" applyNumberFormat="1" applyFill="1"/>
    <xf numFmtId="0" fontId="10" fillId="6" borderId="0" xfId="8" applyFill="1"/>
    <xf numFmtId="0" fontId="5" fillId="11" borderId="0" xfId="0" applyFont="1" applyFill="1" applyAlignment="1">
      <alignment wrapText="1"/>
    </xf>
    <xf numFmtId="0" fontId="0" fillId="7" borderId="1" xfId="0" applyFill="1" applyBorder="1" applyAlignment="1">
      <alignment horizontal="left"/>
    </xf>
    <xf numFmtId="0" fontId="10" fillId="7" borderId="0" xfId="8" applyFill="1" applyAlignment="1">
      <alignment wrapText="1"/>
    </xf>
    <xf numFmtId="0" fontId="23" fillId="7" borderId="1" xfId="0" applyFont="1" applyFill="1" applyBorder="1"/>
    <xf numFmtId="14" fontId="20" fillId="7" borderId="0" xfId="8" applyNumberFormat="1" applyFont="1" applyFill="1"/>
    <xf numFmtId="0" fontId="20" fillId="7" borderId="0" xfId="8" applyFont="1" applyFill="1"/>
    <xf numFmtId="0" fontId="6" fillId="11" borderId="0" xfId="0" applyFont="1" applyFill="1"/>
    <xf numFmtId="14" fontId="6" fillId="11" borderId="0" xfId="0" applyNumberFormat="1" applyFont="1" applyFill="1"/>
    <xf numFmtId="0" fontId="4" fillId="11" borderId="0" xfId="0" applyFont="1" applyFill="1" applyAlignment="1">
      <alignment horizontal="left"/>
    </xf>
    <xf numFmtId="0" fontId="30" fillId="0" borderId="0" xfId="12" applyFont="1" applyAlignment="1">
      <alignment horizontal="left" vertical="center"/>
    </xf>
    <xf numFmtId="0" fontId="31" fillId="0" borderId="0" xfId="0" applyFont="1" applyAlignment="1">
      <alignment horizontal="left" vertical="center"/>
    </xf>
    <xf numFmtId="0" fontId="10" fillId="0" borderId="0" xfId="0" applyFont="1"/>
    <xf numFmtId="0" fontId="32" fillId="0" borderId="0" xfId="12" applyFont="1" applyAlignment="1">
      <alignment horizontal="left" vertical="center"/>
    </xf>
    <xf numFmtId="14" fontId="34" fillId="0" borderId="0" xfId="12" applyNumberFormat="1" applyFont="1" applyAlignment="1">
      <alignment horizontal="left" vertical="center"/>
    </xf>
    <xf numFmtId="14" fontId="32" fillId="0" borderId="0" xfId="12" applyNumberFormat="1" applyFont="1" applyAlignment="1">
      <alignment horizontal="left" vertical="center"/>
    </xf>
    <xf numFmtId="0" fontId="35" fillId="7" borderId="0" xfId="0" applyFont="1" applyFill="1" applyAlignment="1">
      <alignment horizontal="left" vertical="center"/>
    </xf>
    <xf numFmtId="49" fontId="31" fillId="0" borderId="0" xfId="0" applyNumberFormat="1" applyFont="1" applyAlignment="1">
      <alignment horizontal="left" vertical="center"/>
    </xf>
    <xf numFmtId="0" fontId="33" fillId="0" borderId="0" xfId="12" applyFont="1" applyAlignment="1">
      <alignment horizontal="left" vertical="center"/>
    </xf>
  </cellXfs>
  <cellStyles count="13">
    <cellStyle name="Link" xfId="7" builtinId="8"/>
    <cellStyle name="Link 2" xfId="9" xr:uid="{216D9068-593F-4617-ABAE-650B1951A40E}"/>
    <cellStyle name="Normal 2" xfId="2" xr:uid="{92517831-0E50-4219-AC22-6A69B0C047DB}"/>
    <cellStyle name="Normal 2 2" xfId="3" xr:uid="{CF535BBF-1C4F-45A3-8209-E9DE067E3A43}"/>
    <cellStyle name="Normal 2 2 2" xfId="10" xr:uid="{3C453091-AA6D-4B16-A8BC-CC3054E3AF6F}"/>
    <cellStyle name="Normal 2 3" xfId="12" xr:uid="{F1A9F16C-E7C2-4256-B00D-42B4C9DB0C6B}"/>
    <cellStyle name="Normal 2 3 7" xfId="4" xr:uid="{1E448EA6-83EA-4EC1-9049-538B11C11D7A}"/>
    <cellStyle name="Normal 3" xfId="6" xr:uid="{AFD12753-74DA-4C64-95DF-C8EF78ECDBB5}"/>
    <cellStyle name="Normal 4" xfId="5" xr:uid="{5FC64CDE-A67F-4EDB-8B75-75EE84911B60}"/>
    <cellStyle name="Normal_all_Wiley-Blackwell_journals_2010 2" xfId="1" xr:uid="{76414587-91C9-442B-9302-79A95FEFB506}"/>
    <cellStyle name="Standard" xfId="0" builtinId="0"/>
    <cellStyle name="Standard 2" xfId="11" xr:uid="{65E857AB-90F4-4D9A-B49A-F9AABA711FFF}"/>
    <cellStyle name="Standard 3" xfId="8" xr:uid="{CB28E642-2511-4595-99A1-1C69E9ABD353}"/>
  </cellStyles>
  <dxfs count="1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19" formatCode="dd/mm/yyyy"/>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0"/>
        <name val="Calibri"/>
        <family val="2"/>
        <scheme val="minor"/>
      </font>
    </dxf>
    <dxf>
      <numFmt numFmtId="19" formatCode="dd/mm/yyyy"/>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dxf>
    <dxf>
      <fill>
        <patternFill patternType="none">
          <fgColor indexed="64"/>
          <bgColor auto="1"/>
        </patternFill>
      </fill>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numFmt numFmtId="19" formatCode="dd/mm/yyyy"/>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dxf>
    <dxf>
      <border outline="0">
        <right style="thin">
          <color theme="6"/>
        </right>
        <top style="thin">
          <color theme="6"/>
        </top>
      </border>
    </dxf>
    <dxf>
      <font>
        <b/>
        <i val="0"/>
        <strike val="0"/>
        <condense val="0"/>
        <extend val="0"/>
        <outline val="0"/>
        <shadow val="0"/>
        <u val="none"/>
        <vertAlign val="baseline"/>
        <sz val="8"/>
        <color theme="0"/>
        <name val="Arial"/>
        <family val="2"/>
        <scheme val="none"/>
      </font>
      <fill>
        <patternFill patternType="solid">
          <fgColor theme="6"/>
          <bgColor theme="6"/>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dxf>
    <dxf>
      <fill>
        <patternFill patternType="none">
          <fgColor indexed="64"/>
          <bgColor auto="1"/>
        </patternFill>
      </fil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ertAlign val="baseline"/>
        <sz val="8"/>
        <color theme="10"/>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auto="1"/>
        </left>
        <right style="thin">
          <color auto="1"/>
        </right>
        <top/>
        <bottom/>
      </border>
      <protection locked="0" hidden="0"/>
    </dxf>
    <dxf>
      <font>
        <b/>
        <i val="0"/>
        <color theme="0"/>
      </font>
      <fill>
        <patternFill>
          <bgColor rgb="FF4C6B8A"/>
        </patternFill>
      </fill>
    </dxf>
    <dxf>
      <border>
        <left style="thin">
          <color rgb="FF4C6B8A"/>
        </left>
        <right style="thin">
          <color rgb="FF4C6B8A"/>
        </right>
        <top/>
        <bottom style="thin">
          <color rgb="FF4C6B8A"/>
        </bottom>
        <vertical style="thin">
          <color rgb="FF4C6B8A"/>
        </vertical>
        <horizontal style="thin">
          <color rgb="FF4C6B8A"/>
        </horizontal>
      </border>
    </dxf>
  </dxfs>
  <tableStyles count="1" defaultTableStyle="TableStyleMedium2" defaultPivotStyle="PivotStyleLight16">
    <tableStyle name="Tabellenformat 1" pivot="0" count="2" xr9:uid="{02A21543-204E-4094-91A3-61A1A2FB057E}">
      <tableStyleElement type="wholeTable" dxfId="143"/>
      <tableStyleElement type="headerRow" dxfId="1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monkucher-my.sharepoint.com/Users/9101/Downloads/Wiley/Online%20Open%20Pricing%20Calculator_Sept2021_%20(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iley.sharepoint.com/teams/APCPricingExercise2021/Shared%20Documents/General/2022%20Price%20changes/Wiley%20and%20Hindawi%20APC%20Pricing%20Calculator%202022%20Fina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sf-wss\sf\R3\02_Hidden%20Projects\Wiley\13_calculator%20build\Final%20calc\Wiley%20and%20Hindawi%20APC%20Pricing%20Calculator%20VF06142022%20with%20Title%20Specific%20Peer%20Groups%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portal.wiley.com/sites/projects/ScholarOne/Trackers/NEW_CONSOLIDATED_TRACKER_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wiley.com/Research%20and%20Analysis/Bibliometrics/consolidated%20data%20regardibng%20re-rele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gt;&gt; Interface &gt;&gt;"/>
      <sheetName val="Calculator"/>
      <sheetName val="Financial Model"/>
      <sheetName val="Analysis"/>
      <sheetName val="Journal Database"/>
      <sheetName val="FY22 rev impact"/>
      <sheetName val="Scenario 2"/>
      <sheetName val="Scenario 3"/>
      <sheetName val="Scenario 4"/>
      <sheetName val="Scenarios"/>
      <sheetName val="&gt;&gt; Inputs &gt;&gt;"/>
      <sheetName val="Transaction Data"/>
      <sheetName val="TA articles"/>
      <sheetName val="Exceptional Price List"/>
      <sheetName val="Pricing Adjustments"/>
      <sheetName val="Journal Information"/>
      <sheetName val="Impact Factors"/>
      <sheetName val="SubsCorp Revenue"/>
      <sheetName val="Journal Codes"/>
      <sheetName val="OnlineOpen AP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2022"/>
      <sheetName val="New Journal Calculator 2022"/>
      <sheetName val="Combined Journal Database"/>
      <sheetName val="Exclude"/>
      <sheetName val="Export"/>
      <sheetName val="Price attribution 2022"/>
      <sheetName val="PeerGroupSummary"/>
      <sheetName val="PeerGroupAssignmnet"/>
      <sheetName val="JCR_Data_2021"/>
      <sheetName val="Delta_Think"/>
      <sheetName val="Wiley_listprice_APCs"/>
      <sheetName val="Wiley FY22 transaction data"/>
      <sheetName val="Wiley overall volume"/>
      <sheetName val="Hindawi FY22 transaction data"/>
      <sheetName val="Wiley volume wo TAs"/>
      <sheetName val="Hindawi volume calculation"/>
      <sheetName val="Article and Journal data by Y"/>
      <sheetName val="Hindawi_Database"/>
      <sheetName val="Constants"/>
      <sheetName val="Scenario Simulator--&gt;"/>
      <sheetName val="Scenarios summary"/>
      <sheetName val="Scenario Analysis 1a"/>
      <sheetName val="Price attribution sandbox 1a"/>
      <sheetName val="Combined Journal DB Sandbox 1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2022"/>
      <sheetName val="New Journal Calculator 2022"/>
      <sheetName val="Combined Journal Database"/>
      <sheetName val="Price attribution 2022"/>
      <sheetName val="JCR_Data_2020"/>
      <sheetName val="JCR_Data_2019"/>
      <sheetName val="Wiley_listprice_APCs"/>
      <sheetName val="Wiley FY22 transaction data"/>
      <sheetName val="Wiley overall volume"/>
      <sheetName val="Hindawi FY22 transaction data"/>
      <sheetName val="Wiley volume wo TAs"/>
      <sheetName val="Hindawi volume calculation"/>
      <sheetName val="Article and Journal data by Y"/>
      <sheetName val="Hindawi_Database"/>
      <sheetName val="Constants"/>
      <sheetName val="PeerGroupSummary"/>
      <sheetName val="PeerGroupAssigment"/>
      <sheetName val="Delta_Think"/>
      <sheetName val="Scenerio Simulator--&gt;"/>
      <sheetName val="Price attribution sandbox"/>
      <sheetName val="Combined Journal DB Sandbox"/>
      <sheetName val="Scenerio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Tracking"/>
      <sheetName val="add to mrw"/>
      <sheetName val="Sample Report"/>
      <sheetName val="Reports"/>
      <sheetName val="pricing model notes"/>
      <sheetName val="Sheet1"/>
      <sheetName val="Sheet2"/>
      <sheetName val="Validation"/>
      <sheetName val="Sheet4"/>
      <sheetName val="Sheet3"/>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ivot"/>
      <sheetName val="Output"/>
    </sheetNames>
    <sheetDataSet>
      <sheetData sheetId="0" refreshError="1"/>
      <sheetData sheetId="1" refreshError="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ED2BFF6-815C-48C1-B62D-80D676647484}" name="Tabelle8" displayName="Tabelle8" ref="A9:AP1389" totalsRowShown="0" headerRowDxfId="126" dataDxfId="125" dataCellStyle="Standard 2">
  <autoFilter ref="A9:AP1389" xr:uid="{6ED2BFF6-815C-48C1-B62D-80D676647484}"/>
  <tableColumns count="42">
    <tableColumn id="1" xr3:uid="{20463DDD-BCBA-4C14-AB4B-118796945695}" name="Journal code" dataDxfId="124" dataCellStyle="Standard 2"/>
    <tableColumn id="3" xr3:uid="{75468721-927A-4340-B22E-4A8299E8FDB4}" name="Journal Group code (alpha)" dataDxfId="123" dataCellStyle="Standard 2"/>
    <tableColumn id="4" xr3:uid="{423410A6-DBC2-46EA-8FCF-0FBFF5D365D7}" name="Multi-Journal Group code" dataDxfId="122" dataCellStyle="Standard 2"/>
    <tableColumn id="5" xr3:uid="{91C0138C-E83B-4E44-B868-F56761034CD5}" name="Print ISSN" dataDxfId="121" dataCellStyle="Standard 2"/>
    <tableColumn id="6" xr3:uid="{3A7513CE-98FE-438C-B865-236A810565F8}" name="Print Journal Code" dataDxfId="120" dataCellStyle="Standard 2"/>
    <tableColumn id="7" xr3:uid="{99104687-4A9E-4F24-99C9-EABD42553FE6}" name="Digital ISSN" dataDxfId="119" dataCellStyle="Standard 2"/>
    <tableColumn id="8" xr3:uid="{EFA1869D-6CD8-42FD-B241-444239C52E15}" name="Digital Journal Code" dataDxfId="118" dataCellStyle="Standard 2"/>
    <tableColumn id="9" xr3:uid="{CE716CF2-F475-4BAE-8BE4-7A7F1D5532BD}" name="Title" dataDxfId="117" dataCellStyle="Standard 2"/>
    <tableColumn id="10" xr3:uid="{1F3D9343-3322-4A19-926F-622167FC1696}" name="Print Material Number" dataDxfId="116" dataCellStyle="Standard 2"/>
    <tableColumn id="11" xr3:uid="{BEB985E1-FA66-4DD9-9DA0-C2922C686445}" name="Print Status" dataDxfId="115" dataCellStyle="Standard 2"/>
    <tableColumn id="12" xr3:uid="{87F39EE8-8BB5-4403-8FFA-5871D68049E3}" name="Digital Material Number" dataDxfId="114" dataCellStyle="Standard 2"/>
    <tableColumn id="13" xr3:uid="{2B9582D5-AE0A-40AE-B2A3-DFBE808CFCC9}" name="Digital Status" dataDxfId="113" dataCellStyle="Standard 2"/>
    <tableColumn id="14" xr3:uid="{8DF2F9D3-F4B3-472F-8005-14C12CD57016}" name="MultiMedia SAP Material" dataDxfId="112" dataCellStyle="Standard 2"/>
    <tableColumn id="15" xr3:uid="{9867C3FB-E62F-466A-BE1C-7BB15BB094AA}" name="FTE Price Model" dataDxfId="111" dataCellStyle="Standard 2"/>
    <tableColumn id="16" xr3:uid="{D7957E11-1270-468D-B411-607AFF83DC3E}" name="DOI" dataDxfId="110" dataCellStyle="Standard 2"/>
    <tableColumn id="17" xr3:uid="{7C7828CC-23B5-4753-91E0-E70FA77B3B99}" name="URL" dataDxfId="109" dataCellStyle="Standard 2"/>
    <tableColumn id="18" xr3:uid="{26EDFECA-8DB9-420D-8027-C169EC5491D0}" name="General Subject Category" dataDxfId="108" dataCellStyle="Standard 2"/>
    <tableColumn id="19" xr3:uid="{1880354E-61E6-4208-B4B2-2FC8EB11548E}" name="Primary Subject Area" dataDxfId="107" dataCellStyle="Standard 2"/>
    <tableColumn id="20" xr3:uid="{AEBDFC0C-2376-4BA4-AD07-714EB6ABDDB2}" name="Media Type" dataDxfId="106" dataCellStyle="Standard 2"/>
    <tableColumn id="21" xr3:uid="{FA704FD4-582B-4277-8F9A-FB48EBC6CBBA}" name="External notes PRICING" dataDxfId="105" dataCellStyle="Standard 2"/>
    <tableColumn id="22" xr3:uid="{9F702F25-F5EE-4C61-A7AC-222E8D2EF5D6}" name="Online Open" dataDxfId="104" dataCellStyle="Standard 2"/>
    <tableColumn id="23" xr3:uid="{9C7A2CFD-95DC-42EB-9F8F-A7B5A5509626}" name="Available For POD" dataDxfId="103" dataCellStyle="Standard 2"/>
    <tableColumn id="24" xr3:uid="{5964F901-78E1-487D-BE84-517288948817}" name="Included In Database" dataDxfId="102" dataCellStyle="Standard 2"/>
    <tableColumn id="25" xr3:uid="{93DD2729-61BD-4408-8665-F1EEB4E7D72C}" name="Full Collection" dataDxfId="101" dataCellStyle="Standard 2"/>
    <tableColumn id="26" xr3:uid="{E509299F-CA84-4C99-9691-01AFF5C82563}" name="STM Collection" dataDxfId="100" dataCellStyle="Standard 2"/>
    <tableColumn id="27" xr3:uid="{CECDEFA7-932B-4DD1-B3FB-CA2CBA762934}" name="SSH Collection" dataDxfId="99" dataCellStyle="Standard 2"/>
    <tableColumn id="28" xr3:uid="{AE6B2513-2584-4F0B-B772-E0C9F61935C9}" name="M&amp;N Collection" dataDxfId="98" dataCellStyle="Standard 2"/>
    <tableColumn id="29" xr3:uid="{F3AFA1FE-6B2E-4406-AEB9-62D51142E732}" name="Not in any Standard Collections" dataDxfId="97" dataCellStyle="Standard 2"/>
    <tableColumn id="30" xr3:uid="{AF2431D6-7E49-4533-ABF5-9CA05863E0D6}" name="R4L Collection" dataDxfId="96" dataCellStyle="Standard 2"/>
    <tableColumn id="31" xr3:uid="{11D5278A-7E08-40F8-9BF0-1422CBB34618}" name="Current Year Volume" dataDxfId="95" dataCellStyle="Standard 2"/>
    <tableColumn id="32" xr3:uid="{96395144-C156-4F2D-9DB1-CEBC5C5F57A8}" name="Current Year Issue" dataDxfId="94" dataCellStyle="Standard 2"/>
    <tableColumn id="33" xr3:uid="{FFCF36F5-CA77-4F5B-AC43-2512E97B1E77}" name="Frontfile Start Year" dataDxfId="93" dataCellStyle="Standard 2"/>
    <tableColumn id="34" xr3:uid="{A466E0E8-3B46-46EA-BC82-5ED4D7B0A225}" name="Frontfile Start Volume" dataDxfId="92" dataCellStyle="Standard 2"/>
    <tableColumn id="35" xr3:uid="{AC596AC6-BB5F-4B4C-B2F8-7FDE801DF594}" name="Year of First Backfile Volume" dataDxfId="91" dataCellStyle="Standard 2"/>
    <tableColumn id="36" xr3:uid="{323631D6-D2B6-4E3B-B372-76AB1145FE15}" name="First Backfile Volume Available" dataDxfId="90" dataCellStyle="Standard 2"/>
    <tableColumn id="37" xr3:uid="{193D3703-13AE-4A29-9C29-9BEBF9C29179}" name="First Backfile Isssue Available" dataDxfId="89" dataCellStyle="Standard 2"/>
    <tableColumn id="38" xr3:uid="{09D4B3DA-0519-4B7D-85CA-B83EA2E72C21}" name="Year of Last Backfile Volume" dataDxfId="88" dataCellStyle="Standard 2"/>
    <tableColumn id="39" xr3:uid="{DBFF6677-65E6-4AC7-953D-C198487B0BDA}" name="Last Backfile Volume Available" dataDxfId="87" dataCellStyle="Standard 2"/>
    <tableColumn id="40" xr3:uid="{0C8EA4DD-0D0D-4F1A-9C01-4353BCFF5898}" name="Last Backfile Issue Available" dataDxfId="86" dataCellStyle="Standard 2"/>
    <tableColumn id="41" xr3:uid="{54C43CA5-D807-4495-B0AC-24EA5E150C54}" name="Renewal Subscription Type" dataDxfId="85" dataCellStyle="Standard 2"/>
    <tableColumn id="42" xr3:uid="{93ACB056-DC5F-41CD-9D83-3B4BFD2D471B}" name="Journal Owned by" dataDxfId="84" dataCellStyle="Standard 2"/>
    <tableColumn id="43" xr3:uid="{1BA64A59-1F5C-4C81-9508-C91ADBA5838B}" name="Impact Factor" dataDxfId="83" dataCellStyle="Standard 2"/>
  </tableColumns>
  <tableStyleInfo name="Tabellenformat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953D953-0FFC-48E6-8F3A-C8235C80A2E3}" name="Tabelle810" displayName="Tabelle810" ref="A8:AQ1313" totalsRowShown="0" headerRowDxfId="71" dataDxfId="70" dataCellStyle="Standard 2">
  <autoFilter ref="A8:AQ1313" xr:uid="{6ED2BFF6-815C-48C1-B62D-80D676647484}"/>
  <sortState xmlns:xlrd2="http://schemas.microsoft.com/office/spreadsheetml/2017/richdata2" ref="A9:AQ1313">
    <sortCondition ref="V8:V1313"/>
  </sortState>
  <tableColumns count="43">
    <tableColumn id="1" xr3:uid="{6BF19B36-3820-4D42-9AB3-5F7875A2F397}" name="Journal code" dataDxfId="69" dataCellStyle="Standard 2"/>
    <tableColumn id="2" xr3:uid="{22D6D6BF-762C-4624-BD45-7F2093015894}" name="SVERWEIS" dataDxfId="68" dataCellStyle="Standard 2">
      <calculatedColumnFormula>VLOOKUP(Tabelle810[[#This Row],[Journal code]],Tabelle5[[Journal Code]:[Transfers]],8,FALSE)</calculatedColumnFormula>
    </tableColumn>
    <tableColumn id="3" xr3:uid="{3C59CB41-84E7-4427-91BB-B41055AB90E1}" name="Journal Group code (alpha)" dataDxfId="67" dataCellStyle="Standard 2"/>
    <tableColumn id="4" xr3:uid="{81BC28DC-5203-44F9-9F8B-E23EA7B2B48F}" name="Multi-Journal Group code" dataDxfId="66" dataCellStyle="Standard 2"/>
    <tableColumn id="5" xr3:uid="{FEDC3A85-B106-448A-BF7E-E1321271BE7B}" name="Print ISSN" dataDxfId="65" dataCellStyle="Standard 2"/>
    <tableColumn id="6" xr3:uid="{EB3C4A83-8239-4DF3-9E5B-DF7CB7752831}" name="Print Journal Code" dataDxfId="64" dataCellStyle="Standard 2"/>
    <tableColumn id="7" xr3:uid="{A1638BEF-5459-400A-989E-01947E7B3DEC}" name="Digital ISSN" dataDxfId="63" dataCellStyle="Standard 2"/>
    <tableColumn id="8" xr3:uid="{1BAE4FD8-69B8-4DB6-96AE-394281AA839C}" name="Digital Journal Code" dataDxfId="62" dataCellStyle="Standard 2"/>
    <tableColumn id="9" xr3:uid="{1812FBCC-6E56-4710-9D8F-EF6E3A929836}" name="Title" dataDxfId="61" dataCellStyle="Standard 2"/>
    <tableColumn id="10" xr3:uid="{F04C4B29-88BE-4F3C-9547-63E7A481370E}" name="Print Material Number" dataDxfId="60" dataCellStyle="Standard 2"/>
    <tableColumn id="11" xr3:uid="{25D5508F-AC01-4555-9B3F-64F03503423B}" name="Print Status" dataDxfId="59" dataCellStyle="Standard 2"/>
    <tableColumn id="12" xr3:uid="{6CB1FD60-049F-480E-A351-F20D4F32BDBF}" name="Digital Material Number" dataDxfId="58" dataCellStyle="Standard 2"/>
    <tableColumn id="13" xr3:uid="{AC2D4462-971D-4116-99FB-7DE8018C2284}" name="Digital Status" dataDxfId="57" dataCellStyle="Standard 2"/>
    <tableColumn id="14" xr3:uid="{940E316B-A889-45F3-BC74-C229CCD7199F}" name="MultiMedia SAP Material" dataDxfId="56" dataCellStyle="Standard 2"/>
    <tableColumn id="15" xr3:uid="{119A342D-641C-4E2C-9DC6-BC318203865A}" name="FTE Price Model" dataDxfId="55" dataCellStyle="Standard 2"/>
    <tableColumn id="16" xr3:uid="{8FC0D76F-9FF9-40F5-8390-A357EE7F42DA}" name="DOI" dataDxfId="54" dataCellStyle="Standard 2"/>
    <tableColumn id="17" xr3:uid="{C8B5EA06-9AF0-4357-98C8-47A14F9D638E}" name="URL" dataDxfId="53" dataCellStyle="Standard 2"/>
    <tableColumn id="18" xr3:uid="{03F77C64-5E9F-4C47-8EE8-B309F9660812}" name="General Subject Category" dataDxfId="52" dataCellStyle="Standard 2"/>
    <tableColumn id="19" xr3:uid="{CBF8069C-AB2E-4A3F-89DB-D9CEA3195836}" name="Primary Subject Area" dataDxfId="51" dataCellStyle="Standard 2"/>
    <tableColumn id="20" xr3:uid="{3E709E35-F8C8-4C35-B497-039E95B69340}" name="Media Type" dataDxfId="50" dataCellStyle="Standard 2"/>
    <tableColumn id="21" xr3:uid="{9802A1B3-D1D0-40B8-9457-646814C41231}" name="External notes PRICING" dataDxfId="49" dataCellStyle="Standard 2"/>
    <tableColumn id="22" xr3:uid="{3D59094F-FD6A-4AC1-9E62-33FCA5E451A4}" name="Online Open (Hybrid)" dataDxfId="48" dataCellStyle="Standard 2"/>
    <tableColumn id="23" xr3:uid="{E1DB493C-A32E-4381-8F39-4A7AFF66DD73}" name="Available For POD" dataDxfId="47" dataCellStyle="Standard 2"/>
    <tableColumn id="24" xr3:uid="{4B631F6F-97A0-4558-8263-F49C26D30EEC}" name="Included In Database" dataDxfId="46" dataCellStyle="Standard 2"/>
    <tableColumn id="25" xr3:uid="{27724C5F-04FA-4AE9-94B1-BC384A347195}" name="Full Collection" dataDxfId="45" dataCellStyle="Standard 2"/>
    <tableColumn id="26" xr3:uid="{830C1CFE-9B4B-42F8-AA89-ABD725F32CFD}" name="STM Collection" dataDxfId="44" dataCellStyle="Standard 2"/>
    <tableColumn id="27" xr3:uid="{5A306F17-46B9-4A24-89D4-10164FDF5B49}" name="SSH Collection" dataDxfId="43" dataCellStyle="Standard 2"/>
    <tableColumn id="28" xr3:uid="{CF550340-912C-4F71-BF0C-B1D6516DF2A7}" name="M&amp;N Collection" dataDxfId="42" dataCellStyle="Standard 2"/>
    <tableColumn id="29" xr3:uid="{5EBA42EB-6BFF-4A2D-AFDA-2048C29467B3}" name="Not in any Standard Collections" dataDxfId="41" dataCellStyle="Standard 2"/>
    <tableColumn id="30" xr3:uid="{4CE676D5-4BB7-49E3-966D-41214BD1BE59}" name="R4L Collection" dataDxfId="40" dataCellStyle="Standard 2"/>
    <tableColumn id="31" xr3:uid="{985BF919-6D1E-4A1A-A445-13102237D26F}" name="Current Year Volume" dataDxfId="39" dataCellStyle="Standard 2"/>
    <tableColumn id="32" xr3:uid="{FAC917F0-745A-4D5E-B57E-058E21593762}" name="Current Year Issue" dataDxfId="38" dataCellStyle="Standard 2"/>
    <tableColumn id="33" xr3:uid="{96F1E2EE-13BE-4480-91BB-8027C280B95F}" name="Frontfile Start Year" dataDxfId="37" dataCellStyle="Standard 2"/>
    <tableColumn id="34" xr3:uid="{5A7756F4-A77A-422E-8BFC-3CE348BBC212}" name="Frontfile Start Volume" dataDxfId="36" dataCellStyle="Standard 2"/>
    <tableColumn id="35" xr3:uid="{6182687C-FE4B-4C1F-AC09-DF01FD048511}" name="Year of First Backfile Volume" dataDxfId="35" dataCellStyle="Standard 2"/>
    <tableColumn id="36" xr3:uid="{F2374F78-2687-475D-B031-5DDD1287F99A}" name="First Backfile Volume Available" dataDxfId="34" dataCellStyle="Standard 2"/>
    <tableColumn id="37" xr3:uid="{705753E9-B6D3-4D91-AA19-9C10DE3B298B}" name="First Backfile Isssue Available" dataDxfId="33" dataCellStyle="Standard 2"/>
    <tableColumn id="38" xr3:uid="{1AD46C9E-D1E6-4726-8391-CB6FADFD4FFC}" name="Year of Last Backfile Volume" dataDxfId="32" dataCellStyle="Standard 2"/>
    <tableColumn id="39" xr3:uid="{68B21C0C-B5EF-43DA-99C3-EC1D7AC806A5}" name="Last Backfile Volume Available" dataDxfId="31" dataCellStyle="Standard 2"/>
    <tableColumn id="40" xr3:uid="{FE453679-7431-465E-A205-7FFECBDB63B4}" name="Last Backfile Issue Available" dataDxfId="30" dataCellStyle="Standard 2"/>
    <tableColumn id="41" xr3:uid="{DFB64E10-12F0-49FA-9DFB-8F1F0574695C}" name="Renewal Subscription Type" dataDxfId="29" dataCellStyle="Standard 2"/>
    <tableColumn id="42" xr3:uid="{36F77DAB-41F3-4608-8C86-C2122E0ACA38}" name="Journal Owned by" dataDxfId="28" dataCellStyle="Standard 2"/>
    <tableColumn id="43" xr3:uid="{6B03A663-E142-4C30-B2E1-0E7EF56ED335}" name="Impact Factor" dataDxfId="27" dataCellStyle="Standard 2"/>
  </tableColumns>
  <tableStyleInfo name="Tabellenformat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3E1D12-3CA7-49C4-A900-6C10C7DCC909}" name="Tabelle153" displayName="Tabelle153" ref="A11:D1320" totalsRowShown="0" headerRowDxfId="26">
  <autoFilter ref="A11:D1320" xr:uid="{C6AEA8D5-7F82-444A-B781-65EDB4958F1D}"/>
  <sortState xmlns:xlrd2="http://schemas.microsoft.com/office/spreadsheetml/2017/richdata2" ref="A12:D1320">
    <sortCondition ref="A11:A1320"/>
  </sortState>
  <tableColumns count="4">
    <tableColumn id="1" xr3:uid="{F6DB4987-6F4B-49BB-AD79-5C800AB9BF94}" name="Title" dataCellStyle="Link"/>
    <tableColumn id="2" xr3:uid="{46094346-CC1F-475F-99B9-5A661C5F69A9}" name="Online ISSN"/>
    <tableColumn id="6" xr3:uid="{C8E92260-40A0-4694-92F3-0786605BE5EA}" name="URL" dataCellStyle="Link"/>
    <tableColumn id="4" xr3:uid="{CABE4380-8428-4AD4-9A7A-711AE324ED3F}" name="Comment" dataDxfId="25" dataCellStyle="Standard 3"/>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ECC761-C0CC-406D-87E8-4890F32AEB8D}" name="Tabelle1" displayName="Tabelle1" ref="A9:N1442" totalsRowShown="0" headerRowDxfId="141">
  <autoFilter ref="A9:N1442" xr:uid="{7E7B38BF-8A10-40DB-8D6F-2045BE995988}">
    <filterColumn colId="13">
      <customFilters>
        <customFilter operator="notEqual" val=" "/>
      </customFilters>
    </filterColumn>
  </autoFilter>
  <tableColumns count="14">
    <tableColumn id="1" xr3:uid="{B5462A8F-ACE5-4E37-B45F-51C42C2D4C07}" name="#" dataDxfId="140"/>
    <tableColumn id="2" xr3:uid="{56DADF86-CA3D-4B6C-9CBF-3C90E6AD0BB3}" name="Journal Code" dataDxfId="139"/>
    <tableColumn id="14" xr3:uid="{94BB8C20-3830-4552-B8A7-D2675C88A647}" name="SVERWEIS" dataDxfId="138">
      <calculatedColumnFormula>VLOOKUP(Tabelle1[[#This Row],[Journal Code]],Tabelle8[Journal code],1,FALSE)</calculatedColumnFormula>
    </tableColumn>
    <tableColumn id="3" xr3:uid="{BDDA5893-7F07-465D-ACDD-6D92D2075F37}" name="P-ISSN" dataDxfId="137"/>
    <tableColumn id="4" xr3:uid="{EA4D74FB-8A45-4A5B-BBB6-1646925A5FE1}" name="E-ISSN" dataDxfId="136"/>
    <tableColumn id="5" xr3:uid="{441DA837-3069-4556-B482-D9DF897F4ED7}" name="Title" dataDxfId="135"/>
    <tableColumn id="6" xr3:uid="{1A2DE61D-B59A-4F92-B329-5799CAEA8ACD}" name="Journal DOI" dataDxfId="134"/>
    <tableColumn id="7" xr3:uid="{6EEE21B0-486F-4524-899A-1B67120F4437}" name="Wiley  Online Library URL" dataDxfId="133"/>
    <tableColumn id="8" xr3:uid="{C844EA7F-B038-4909-933E-8D045419EFA9}" name="General Subject Category" dataDxfId="132"/>
    <tableColumn id="9" xr3:uid="{E977007A-55DB-4D31-894B-2BF495A3412B}" name="Primary Subject Area" dataDxfId="131"/>
    <tableColumn id="10" xr3:uid="{2D9F0505-FD4B-477A-9F0B-D47A7AD0476F}" name="Access Start year" dataDxfId="130"/>
    <tableColumn id="11" xr3:uid="{7EDEFE05-DAE7-47C7-88AC-035ABDA6244A}" name="Access Start Volume" dataDxfId="129"/>
    <tableColumn id="12" xr3:uid="{8DF35892-2A3E-406E-9D6E-5B734E9D8EFA}" name="Hybrid title" dataDxfId="128"/>
    <tableColumn id="13" xr3:uid="{1EB382D0-14A0-487D-A5F5-ED43E384257E}" name="Comment" dataDxfId="127"/>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2B0A60-7CD9-4D5C-B81B-3565B7EA418A}" name="Tabelle5" displayName="Tabelle5" ref="A10:I1373" totalsRowShown="0" headerRowDxfId="82" tableBorderDxfId="81">
  <autoFilter ref="A10:I1373" xr:uid="{222B0A60-7CD9-4D5C-B81B-3565B7EA418A}">
    <filterColumn colId="7">
      <customFilters>
        <customFilter operator="notEqual" val=" "/>
      </customFilters>
    </filterColumn>
  </autoFilter>
  <sortState xmlns:xlrd2="http://schemas.microsoft.com/office/spreadsheetml/2017/richdata2" ref="A11:I1373">
    <sortCondition ref="B10:B1373"/>
  </sortState>
  <tableColumns count="9">
    <tableColumn id="3" xr3:uid="{5B33EC74-D61D-471D-9B66-3D97D49F9B51}" name="Journal Code" dataDxfId="80"/>
    <tableColumn id="9" xr3:uid="{76AB971A-DE66-463B-8C7A-E1EBECA86893}" name="Title" dataDxfId="79"/>
    <tableColumn id="4" xr3:uid="{DD522E3F-A562-45AD-81A8-8CCF11D78709}" name="P-ISSN" dataDxfId="78"/>
    <tableColumn id="5" xr3:uid="{8CFCD703-9B77-460C-8E92-3F2A43544C13}" name="E-ISSN" dataDxfId="77"/>
    <tableColumn id="6" xr3:uid="{853E5997-E4ED-4E39-85AC-2FFCDFBC5BC3}" name="Hybrid title" dataDxfId="76"/>
    <tableColumn id="7" xr3:uid="{D69BC886-0B68-4753-A42E-281253FDD368}" name="Hybrid/ Gold" dataDxfId="75"/>
    <tableColumn id="8" xr3:uid="{F84ADD92-0304-4D91-BA9D-32AB053FD612}" name="Flipping to Gold 2022/2023" dataDxfId="74">
      <calculatedColumnFormula>VLOOKUP(#REF!,#REF!,3,FALSE)</calculatedColumnFormula>
    </tableColumn>
    <tableColumn id="11" xr3:uid="{C155BD23-6E63-4D61-8CD7-06A89F488A29}" name="Transfers" dataDxfId="73"/>
    <tableColumn id="12" xr3:uid="{954B7FE1-122E-48C7-8EA7-42CF0EAC1538}" name="Comment" dataDxfId="72"/>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E6D1D5-AE71-497A-BDBE-F14B55BDFF2B}" name="Tabelle1538" displayName="Tabelle1538" ref="A11:F1397" totalsRowShown="0" headerRowDxfId="24">
  <autoFilter ref="A11:F1397" xr:uid="{C6AEA8D5-7F82-444A-B781-65EDB4958F1D}">
    <filterColumn colId="5">
      <filters>
        <filter val="#NV"/>
      </filters>
    </filterColumn>
  </autoFilter>
  <tableColumns count="6">
    <tableColumn id="1" xr3:uid="{E7685B76-1591-4F76-AD72-542DDCA223F7}" name="Title" dataDxfId="23" dataCellStyle="Link"/>
    <tableColumn id="2" xr3:uid="{09A44B2C-DBB8-4928-AF09-D2480903CFE4}" name="Online ISSN" dataDxfId="22"/>
    <tableColumn id="6" xr3:uid="{6280F20D-B936-45C6-A0E6-4DEA65F02450}" name="URL" dataDxfId="21" dataCellStyle="Link"/>
    <tableColumn id="4" xr3:uid="{6698311F-30B9-4CF0-98F0-9646473B7073}" name="Leaving: no longer available for publising as of this date, journal flips from Hybrid to Gold" dataDxfId="20" dataCellStyle="Standard 3"/>
    <tableColumn id="5" xr3:uid="{E7707E84-9D66-4518-BBF5-8ABE7BE4D7CA}" name="Comment" dataCellStyle="Standard 3"/>
    <tableColumn id="7" xr3:uid="{94FAE7E2-2098-427C-A9C4-0002C948D930}" name="SVERWEIS" dataDxfId="19" dataCellStyle="Standard 3">
      <calculatedColumnFormula>VLOOKUP(Tabelle1538[[#This Row],[Online ISSN]],Tabelle810[[Digital ISSN]:[Title]],1,FALSE)</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1" Type="http://schemas.openxmlformats.org/officeDocument/2006/relationships/hyperlink" Target="https://physoc.onlinelibrary.wiley.com/journal/14680394" TargetMode="External"/><Relationship Id="rId170" Type="http://schemas.openxmlformats.org/officeDocument/2006/relationships/hyperlink" Target="https://onlinelibrary.wiley.com/journal/14470349" TargetMode="External"/><Relationship Id="rId268" Type="http://schemas.openxmlformats.org/officeDocument/2006/relationships/hyperlink" Target="https://onlinelibrary.wiley.com/journal/15206610" TargetMode="External"/><Relationship Id="rId475" Type="http://schemas.openxmlformats.org/officeDocument/2006/relationships/hyperlink" Target="https://analyticalsciencejournals.onlinelibrary.wiley.com/journal/10982787" TargetMode="External"/><Relationship Id="rId682" Type="http://schemas.openxmlformats.org/officeDocument/2006/relationships/hyperlink" Target="https://onlinelibrary.wiley.com/journal/17498171" TargetMode="External"/><Relationship Id="rId128" Type="http://schemas.openxmlformats.org/officeDocument/2006/relationships/hyperlink" Target="https://onlinelibrary.wiley.com/journal/21600074" TargetMode="External"/><Relationship Id="rId335" Type="http://schemas.openxmlformats.org/officeDocument/2006/relationships/hyperlink" Target="https://onlinelibrary.wiley.com/journal/17441722" TargetMode="External"/><Relationship Id="rId542" Type="http://schemas.openxmlformats.org/officeDocument/2006/relationships/hyperlink" Target="https://onlinelibrary.wiley.com/journal/17457939" TargetMode="External"/><Relationship Id="rId987" Type="http://schemas.openxmlformats.org/officeDocument/2006/relationships/hyperlink" Target="https://onlinelibrary.wiley.com/journal/14678381" TargetMode="External"/><Relationship Id="rId1172" Type="http://schemas.openxmlformats.org/officeDocument/2006/relationships/hyperlink" Target="https://onlinelibrary.wiley.com/journal/14678748" TargetMode="External"/><Relationship Id="rId402" Type="http://schemas.openxmlformats.org/officeDocument/2006/relationships/hyperlink" Target="https://onlinelibrary.wiley.com/journal/13652869" TargetMode="External"/><Relationship Id="rId847" Type="http://schemas.openxmlformats.org/officeDocument/2006/relationships/hyperlink" Target="https://onlinelibrary.wiley.com/journal/14679663" TargetMode="External"/><Relationship Id="rId1032" Type="http://schemas.openxmlformats.org/officeDocument/2006/relationships/hyperlink" Target="https://onlinelibrary.wiley.com/journal/19321031" TargetMode="External"/><Relationship Id="rId707" Type="http://schemas.openxmlformats.org/officeDocument/2006/relationships/hyperlink" Target="https://onlinelibrary.wiley.com/journal/15351467" TargetMode="External"/><Relationship Id="rId914" Type="http://schemas.openxmlformats.org/officeDocument/2006/relationships/hyperlink" Target="https://acsess.onlinelibrary.wiley.com/journal/14350645" TargetMode="External"/><Relationship Id="rId43" Type="http://schemas.openxmlformats.org/officeDocument/2006/relationships/hyperlink" Target="https://onlinelibrary.wiley.com/journal/15213978" TargetMode="External"/><Relationship Id="rId192" Type="http://schemas.openxmlformats.org/officeDocument/2006/relationships/hyperlink" Target="https://onlinelibrary.wiley.com/journal/14682435" TargetMode="External"/><Relationship Id="rId497" Type="http://schemas.openxmlformats.org/officeDocument/2006/relationships/hyperlink" Target="https://onlinelibrary.wiley.com/journal/14754967" TargetMode="External"/><Relationship Id="rId357" Type="http://schemas.openxmlformats.org/officeDocument/2006/relationships/hyperlink" Target="https://sigmapubs.onlinelibrary.wiley.com/journal/15475069" TargetMode="External"/><Relationship Id="rId1194" Type="http://schemas.openxmlformats.org/officeDocument/2006/relationships/hyperlink" Target="https://onlinelibrary.wiley.com/journal/14645491" TargetMode="External"/><Relationship Id="rId217" Type="http://schemas.openxmlformats.org/officeDocument/2006/relationships/hyperlink" Target="https://onlinelibrary.wiley.com/journal/14685906" TargetMode="External"/><Relationship Id="rId564" Type="http://schemas.openxmlformats.org/officeDocument/2006/relationships/hyperlink" Target="https://onlinelibrary.wiley.com/journal/10991514" TargetMode="External"/><Relationship Id="rId771" Type="http://schemas.openxmlformats.org/officeDocument/2006/relationships/hyperlink" Target="https://onlinelibrary.wiley.com/journal/10991727" TargetMode="External"/><Relationship Id="rId869" Type="http://schemas.openxmlformats.org/officeDocument/2006/relationships/hyperlink" Target="https://bvajournals.onlinelibrary.wiley.com/journal/20427670" TargetMode="External"/><Relationship Id="rId424" Type="http://schemas.openxmlformats.org/officeDocument/2006/relationships/hyperlink" Target="https://sid.onlinelibrary.wiley.com/journal/19383657" TargetMode="External"/><Relationship Id="rId631" Type="http://schemas.openxmlformats.org/officeDocument/2006/relationships/hyperlink" Target="https://anthrosource.onlinelibrary.wiley.com/journal/15552934" TargetMode="External"/><Relationship Id="rId729" Type="http://schemas.openxmlformats.org/officeDocument/2006/relationships/hyperlink" Target="https://spssi.onlinelibrary.wiley.com/journal/17512409" TargetMode="External"/><Relationship Id="rId1054" Type="http://schemas.openxmlformats.org/officeDocument/2006/relationships/hyperlink" Target="https://bpspsychub.onlinelibrary.wiley.com/journal/20448279" TargetMode="External"/><Relationship Id="rId1261" Type="http://schemas.openxmlformats.org/officeDocument/2006/relationships/hyperlink" Target="https://onlinelibrary.wiley.com/journal/14653435" TargetMode="External"/><Relationship Id="rId936" Type="http://schemas.openxmlformats.org/officeDocument/2006/relationships/hyperlink" Target="https://associationofanaesthetists-publications.onlinelibrary.wiley.com/journal/26373726" TargetMode="External"/><Relationship Id="rId1121" Type="http://schemas.openxmlformats.org/officeDocument/2006/relationships/hyperlink" Target="https://onlinelibrary.wiley.com/journal/10982353" TargetMode="External"/><Relationship Id="rId1219" Type="http://schemas.openxmlformats.org/officeDocument/2006/relationships/hyperlink" Target="https://onlinelibrary.wiley.com/journal/14680262" TargetMode="External"/><Relationship Id="rId65" Type="http://schemas.openxmlformats.org/officeDocument/2006/relationships/hyperlink" Target="https://onlinelibrary.wiley.com/journal/1751908X" TargetMode="External"/><Relationship Id="rId281" Type="http://schemas.openxmlformats.org/officeDocument/2006/relationships/hyperlink" Target="https://onlinelibrary.wiley.com/journal/17512980" TargetMode="External"/><Relationship Id="rId141" Type="http://schemas.openxmlformats.org/officeDocument/2006/relationships/hyperlink" Target="https://ceramics.onlinelibrary.wiley.com/journal/20411294" TargetMode="External"/><Relationship Id="rId379" Type="http://schemas.openxmlformats.org/officeDocument/2006/relationships/hyperlink" Target="https://onlinelibrary.wiley.com/journal/15206688" TargetMode="External"/><Relationship Id="rId586" Type="http://schemas.openxmlformats.org/officeDocument/2006/relationships/hyperlink" Target="https://onlinelibrary.wiley.com/journal/14401827" TargetMode="External"/><Relationship Id="rId793" Type="http://schemas.openxmlformats.org/officeDocument/2006/relationships/hyperlink" Target="https://onlinelibrary.wiley.com/journal/15280691" TargetMode="External"/><Relationship Id="rId7" Type="http://schemas.openxmlformats.org/officeDocument/2006/relationships/hyperlink" Target="https://onlinelibrary.wiley.com/journal/s20532733" TargetMode="External"/><Relationship Id="rId239" Type="http://schemas.openxmlformats.org/officeDocument/2006/relationships/hyperlink" Target="https://onlinelibrary.wiley.com/journal/14685930" TargetMode="External"/><Relationship Id="rId446" Type="http://schemas.openxmlformats.org/officeDocument/2006/relationships/hyperlink" Target="https://onlinelibrary.wiley.com/journal/14679930" TargetMode="External"/><Relationship Id="rId653" Type="http://schemas.openxmlformats.org/officeDocument/2006/relationships/hyperlink" Target="https://onlinelibrary.wiley.com/journal/1469896X" TargetMode="External"/><Relationship Id="rId1076" Type="http://schemas.openxmlformats.org/officeDocument/2006/relationships/hyperlink" Target="https://onlinelibrary.wiley.com/journal/17447976" TargetMode="External"/><Relationship Id="rId1283" Type="http://schemas.openxmlformats.org/officeDocument/2006/relationships/hyperlink" Target="https://onlinelibrary.wiley.com/journal/1743498X" TargetMode="External"/><Relationship Id="rId306" Type="http://schemas.openxmlformats.org/officeDocument/2006/relationships/hyperlink" Target="https://onlinelibrary.wiley.com/journal/15564029" TargetMode="External"/><Relationship Id="rId860" Type="http://schemas.openxmlformats.org/officeDocument/2006/relationships/hyperlink" Target="https://onlinelibrary.wiley.com/journal/13653156" TargetMode="External"/><Relationship Id="rId958" Type="http://schemas.openxmlformats.org/officeDocument/2006/relationships/hyperlink" Target="https://anthrosource.onlinelibrary.wiley.com/journal/15481417" TargetMode="External"/><Relationship Id="rId1143" Type="http://schemas.openxmlformats.org/officeDocument/2006/relationships/hyperlink" Target="https://onlinelibrary.wiley.com/journal/10990542" TargetMode="External"/><Relationship Id="rId87" Type="http://schemas.openxmlformats.org/officeDocument/2006/relationships/hyperlink" Target="https://headachejournal.onlinelibrary.wiley.com/" TargetMode="External"/><Relationship Id="rId513" Type="http://schemas.openxmlformats.org/officeDocument/2006/relationships/hyperlink" Target="https://movementdisorders.onlinelibrary.wiley.com/journal/23301619" TargetMode="External"/><Relationship Id="rId720" Type="http://schemas.openxmlformats.org/officeDocument/2006/relationships/hyperlink" Target="https://onlinelibrary.wiley.com/journal/13653091" TargetMode="External"/><Relationship Id="rId818" Type="http://schemas.openxmlformats.org/officeDocument/2006/relationships/hyperlink" Target="https://onlinelibrary.wiley.com/journal/14676451" TargetMode="External"/><Relationship Id="rId1003" Type="http://schemas.openxmlformats.org/officeDocument/2006/relationships/hyperlink" Target="https://onlinelibrary.wiley.com/journal/22050140" TargetMode="External"/><Relationship Id="rId1210" Type="http://schemas.openxmlformats.org/officeDocument/2006/relationships/hyperlink" Target="https://onlinelibrary.wiley.com/journal/19360592" TargetMode="External"/><Relationship Id="rId14" Type="http://schemas.openxmlformats.org/officeDocument/2006/relationships/hyperlink" Target="https://onlinelibrary.wiley.com/journal/17481716" TargetMode="External"/><Relationship Id="rId163" Type="http://schemas.openxmlformats.org/officeDocument/2006/relationships/hyperlink" Target="https://obgyn.onlinelibrary.wiley.com/journal/18793479" TargetMode="External"/><Relationship Id="rId370" Type="http://schemas.openxmlformats.org/officeDocument/2006/relationships/hyperlink" Target="https://onlinelibrary.wiley.com/journal/14676494" TargetMode="External"/><Relationship Id="rId230" Type="http://schemas.openxmlformats.org/officeDocument/2006/relationships/hyperlink" Target="https://onlinelibrary.wiley.com/journal/14697580" TargetMode="External"/><Relationship Id="rId468" Type="http://schemas.openxmlformats.org/officeDocument/2006/relationships/hyperlink" Target="https://onlinelibrary.wiley.com/journal/15213919" TargetMode="External"/><Relationship Id="rId675" Type="http://schemas.openxmlformats.org/officeDocument/2006/relationships/hyperlink" Target="https://analyticalsciencejournals.onlinelibrary.wiley.com/journal/10970231" TargetMode="External"/><Relationship Id="rId882" Type="http://schemas.openxmlformats.org/officeDocument/2006/relationships/hyperlink" Target="https://wires.onlinelibrary.wiley.com/journal/19390041" TargetMode="External"/><Relationship Id="rId1098" Type="http://schemas.openxmlformats.org/officeDocument/2006/relationships/hyperlink" Target="https://onlinelibrary.wiley.com/journal/2199692X" TargetMode="External"/><Relationship Id="rId328" Type="http://schemas.openxmlformats.org/officeDocument/2006/relationships/hyperlink" Target="https://onlinelibrary.wiley.com/journal/10991328" TargetMode="External"/><Relationship Id="rId535" Type="http://schemas.openxmlformats.org/officeDocument/2006/relationships/hyperlink" Target="https://onlinelibrary.wiley.com/journal/1534875X" TargetMode="External"/><Relationship Id="rId742" Type="http://schemas.openxmlformats.org/officeDocument/2006/relationships/hyperlink" Target="https://onlinelibrary.wiley.com/journal/20546750" TargetMode="External"/><Relationship Id="rId1165" Type="http://schemas.openxmlformats.org/officeDocument/2006/relationships/hyperlink" Target="https://acsess.onlinelibrary.wiley.com/journal/23743832" TargetMode="External"/><Relationship Id="rId602" Type="http://schemas.openxmlformats.org/officeDocument/2006/relationships/hyperlink" Target="https://onlinelibrary.wiley.com/journal/19312393" TargetMode="External"/><Relationship Id="rId1025" Type="http://schemas.openxmlformats.org/officeDocument/2006/relationships/hyperlink" Target="https://onlinelibrary.wiley.com/journal/10990798" TargetMode="External"/><Relationship Id="rId1232" Type="http://schemas.openxmlformats.org/officeDocument/2006/relationships/hyperlink" Target="https://analyticalsciencejournals.onlinelibrary.wiley.com/journal/15214109" TargetMode="External"/><Relationship Id="rId907" Type="http://schemas.openxmlformats.org/officeDocument/2006/relationships/hyperlink" Target="https://onlinelibrary.wiley.com/journal/24725390" TargetMode="External"/><Relationship Id="rId36" Type="http://schemas.openxmlformats.org/officeDocument/2006/relationships/hyperlink" Target="https://onlinelibrary.wiley.com/journal/14672979" TargetMode="External"/><Relationship Id="rId185" Type="http://schemas.openxmlformats.org/officeDocument/2006/relationships/hyperlink" Target="https://onlinelibrary.wiley.com/journal/14682400" TargetMode="External"/><Relationship Id="rId392" Type="http://schemas.openxmlformats.org/officeDocument/2006/relationships/hyperlink" Target="https://onlinelibrary.wiley.com/journal/14679809" TargetMode="External"/><Relationship Id="rId697" Type="http://schemas.openxmlformats.org/officeDocument/2006/relationships/hyperlink" Target="https://onlinelibrary.wiley.com/journal/14679396" TargetMode="External"/><Relationship Id="rId252" Type="http://schemas.openxmlformats.org/officeDocument/2006/relationships/hyperlink" Target="https://asbmr.onlinelibrary.wiley.com/journal/15234681" TargetMode="External"/><Relationship Id="rId1187" Type="http://schemas.openxmlformats.org/officeDocument/2006/relationships/hyperlink" Target="https://anatomypubs.onlinelibrary.wiley.com/journal/10970177" TargetMode="External"/><Relationship Id="rId112" Type="http://schemas.openxmlformats.org/officeDocument/2006/relationships/hyperlink" Target="https://onlinelibrary.wiley.com/journal/1474919X" TargetMode="External"/><Relationship Id="rId557" Type="http://schemas.openxmlformats.org/officeDocument/2006/relationships/hyperlink" Target="https://aspenjournals.onlinelibrary.wiley.com/journal/19412452" TargetMode="External"/><Relationship Id="rId764" Type="http://schemas.openxmlformats.org/officeDocument/2006/relationships/hyperlink" Target="https://analyticalsciencejournals.onlinelibrary.wiley.com/journal/10969918" TargetMode="External"/><Relationship Id="rId971" Type="http://schemas.openxmlformats.org/officeDocument/2006/relationships/hyperlink" Target="https://onlinelibrary.wiley.com/journal/1654109x" TargetMode="External"/><Relationship Id="rId417" Type="http://schemas.openxmlformats.org/officeDocument/2006/relationships/hyperlink" Target="https://onlinelibrary.wiley.com/journal/14683083" TargetMode="External"/><Relationship Id="rId624" Type="http://schemas.openxmlformats.org/officeDocument/2006/relationships/hyperlink" Target="https://onlinelibrary.wiley.com/journal/14388677" TargetMode="External"/><Relationship Id="rId831" Type="http://schemas.openxmlformats.org/officeDocument/2006/relationships/hyperlink" Target="https://obgyn.onlinelibrary.wiley.com/journal/17444667" TargetMode="External"/><Relationship Id="rId1047" Type="http://schemas.openxmlformats.org/officeDocument/2006/relationships/hyperlink" Target="https://onlinelibrary.wiley.com/journal/24721727" TargetMode="External"/><Relationship Id="rId1254" Type="http://schemas.openxmlformats.org/officeDocument/2006/relationships/hyperlink" Target="https://onlinelibrary.wiley.com/journal/14390310" TargetMode="External"/><Relationship Id="rId929" Type="http://schemas.openxmlformats.org/officeDocument/2006/relationships/hyperlink" Target="https://onlinelibrary.wiley.com/journal/15524833" TargetMode="External"/><Relationship Id="rId1114" Type="http://schemas.openxmlformats.org/officeDocument/2006/relationships/hyperlink" Target="https://anthrosource.onlinelibrary.wiley.com/journal/1548744X" TargetMode="External"/><Relationship Id="rId58" Type="http://schemas.openxmlformats.org/officeDocument/2006/relationships/hyperlink" Target="https://onlinelibrary.wiley.com/journal/15206548" TargetMode="External"/><Relationship Id="rId274" Type="http://schemas.openxmlformats.org/officeDocument/2006/relationships/hyperlink" Target="https://onlinelibrary.wiley.com/journal/14791838" TargetMode="External"/><Relationship Id="rId481" Type="http://schemas.openxmlformats.org/officeDocument/2006/relationships/hyperlink" Target="https://onlinelibrary.wiley.com/journal/15222616" TargetMode="External"/><Relationship Id="rId134" Type="http://schemas.openxmlformats.org/officeDocument/2006/relationships/hyperlink" Target="https://onlinelibrary.wiley.com/journal/10991107" TargetMode="External"/><Relationship Id="rId579" Type="http://schemas.openxmlformats.org/officeDocument/2006/relationships/hyperlink" Target="https://onlinelibrary.wiley.com/journal/14754983" TargetMode="External"/><Relationship Id="rId786" Type="http://schemas.openxmlformats.org/officeDocument/2006/relationships/hyperlink" Target="https://onlinelibrary.wiley.com/journal/14678489" TargetMode="External"/><Relationship Id="rId993" Type="http://schemas.openxmlformats.org/officeDocument/2006/relationships/hyperlink" Target="https://onlinelibrary.wiley.com/journal/17531411" TargetMode="External"/><Relationship Id="rId341" Type="http://schemas.openxmlformats.org/officeDocument/2006/relationships/hyperlink" Target="https://onlinelibrary.wiley.com/journal/17549485" TargetMode="External"/><Relationship Id="rId439" Type="http://schemas.openxmlformats.org/officeDocument/2006/relationships/hyperlink" Target="https://onlinelibrary.wiley.com/journal/14401770" TargetMode="External"/><Relationship Id="rId646" Type="http://schemas.openxmlformats.org/officeDocument/2006/relationships/hyperlink" Target="https://onlinelibrary.wiley.com/journal/17415705" TargetMode="External"/><Relationship Id="rId1069" Type="http://schemas.openxmlformats.org/officeDocument/2006/relationships/hyperlink" Target="https://onlinelibrary.wiley.com/journal/12295949" TargetMode="External"/><Relationship Id="rId1276" Type="http://schemas.openxmlformats.org/officeDocument/2006/relationships/hyperlink" Target="https://onlinelibrary.wiley.com/journal/13652389" TargetMode="External"/><Relationship Id="rId201" Type="http://schemas.openxmlformats.org/officeDocument/2006/relationships/hyperlink" Target="https://onlinelibrary.wiley.com/journal/24761508" TargetMode="External"/><Relationship Id="rId506" Type="http://schemas.openxmlformats.org/officeDocument/2006/relationships/hyperlink" Target="https://onlinelibrary.wiley.com/journal/18681751" TargetMode="External"/><Relationship Id="rId853" Type="http://schemas.openxmlformats.org/officeDocument/2006/relationships/hyperlink" Target="https://rgs-ibg.onlinelibrary.wiley.com/journal/14755661" TargetMode="External"/><Relationship Id="rId1136" Type="http://schemas.openxmlformats.org/officeDocument/2006/relationships/hyperlink" Target="https://onlinelibrary.wiley.com/journal/15206378" TargetMode="External"/><Relationship Id="rId713" Type="http://schemas.openxmlformats.org/officeDocument/2006/relationships/hyperlink" Target="https://onlinelibrary.wiley.com/journal/14679450" TargetMode="External"/><Relationship Id="rId920" Type="http://schemas.openxmlformats.org/officeDocument/2006/relationships/hyperlink" Target="https://anthrosource.onlinelibrary.wiley.com/journal/15481433" TargetMode="External"/><Relationship Id="rId1203" Type="http://schemas.openxmlformats.org/officeDocument/2006/relationships/hyperlink" Target="https://analyticalsciencejournals.onlinelibrary.wiley.com/journal/19427611" TargetMode="External"/><Relationship Id="rId296" Type="http://schemas.openxmlformats.org/officeDocument/2006/relationships/hyperlink" Target="https://onlinelibrary.wiley.com/journal/15525015" TargetMode="External"/><Relationship Id="rId156" Type="http://schemas.openxmlformats.org/officeDocument/2006/relationships/hyperlink" Target="https://onlinelibrary.wiley.com/journal/1873474X" TargetMode="External"/><Relationship Id="rId363" Type="http://schemas.openxmlformats.org/officeDocument/2006/relationships/hyperlink" Target="https://onlinelibrary.wiley.com/journal/10991379" TargetMode="External"/><Relationship Id="rId570" Type="http://schemas.openxmlformats.org/officeDocument/2006/relationships/hyperlink" Target="https://onlinelibrary.wiley.com/journal/14680084" TargetMode="External"/><Relationship Id="rId223" Type="http://schemas.openxmlformats.org/officeDocument/2006/relationships/hyperlink" Target="https://aiche.onlinelibrary.wiley.com/journal/2637403X" TargetMode="External"/><Relationship Id="rId430" Type="http://schemas.openxmlformats.org/officeDocument/2006/relationships/hyperlink" Target="https://onlinelibrary.wiley.com/journal/14764431" TargetMode="External"/><Relationship Id="rId668" Type="http://schemas.openxmlformats.org/officeDocument/2006/relationships/hyperlink" Target="https://onlinelibrary.wiley.com/journal/15405850" TargetMode="External"/><Relationship Id="rId875" Type="http://schemas.openxmlformats.org/officeDocument/2006/relationships/hyperlink" Target="https://onlinelibrary.wiley.com/journal/15547531" TargetMode="External"/><Relationship Id="rId1060" Type="http://schemas.openxmlformats.org/officeDocument/2006/relationships/hyperlink" Target="https://onlinelibrary.wiley.com/journal/14678551" TargetMode="External"/><Relationship Id="rId528" Type="http://schemas.openxmlformats.org/officeDocument/2006/relationships/hyperlink" Target="https://onlinelibrary.wiley.com/journal/20494173" TargetMode="External"/><Relationship Id="rId735" Type="http://schemas.openxmlformats.org/officeDocument/2006/relationships/hyperlink" Target="https://onlinelibrary.wiley.com/journal/17519020" TargetMode="External"/><Relationship Id="rId942" Type="http://schemas.openxmlformats.org/officeDocument/2006/relationships/hyperlink" Target="https://onlinelibrary.wiley.com/journal/20472927" TargetMode="External"/><Relationship Id="rId1158" Type="http://schemas.openxmlformats.org/officeDocument/2006/relationships/hyperlink" Target="https://onlinelibrary.wiley.com/journal/17461405" TargetMode="External"/><Relationship Id="rId1018" Type="http://schemas.openxmlformats.org/officeDocument/2006/relationships/hyperlink" Target="https://onlinelibrary.wiley.com/journal/17510813" TargetMode="External"/><Relationship Id="rId1225" Type="http://schemas.openxmlformats.org/officeDocument/2006/relationships/hyperlink" Target="https://onlinelibrary.wiley.com/journal/17593441" TargetMode="External"/><Relationship Id="rId71" Type="http://schemas.openxmlformats.org/officeDocument/2006/relationships/hyperlink" Target="https://onlinelibrary.wiley.com/journal/19322062" TargetMode="External"/><Relationship Id="rId802" Type="http://schemas.openxmlformats.org/officeDocument/2006/relationships/hyperlink" Target="https://onlinelibrary.wiley.com/journal/15406288" TargetMode="External"/><Relationship Id="rId29" Type="http://schemas.openxmlformats.org/officeDocument/2006/relationships/hyperlink" Target="https://anthrosource.onlinelibrary.wiley.com/journal/26437961" TargetMode="External"/><Relationship Id="rId178" Type="http://schemas.openxmlformats.org/officeDocument/2006/relationships/hyperlink" Target="https://onlinelibrary.wiley.com/journal/1464066X" TargetMode="External"/><Relationship Id="rId385" Type="http://schemas.openxmlformats.org/officeDocument/2006/relationships/hyperlink" Target="https://onlinelibrary.wiley.com/journal/14791854" TargetMode="External"/><Relationship Id="rId592" Type="http://schemas.openxmlformats.org/officeDocument/2006/relationships/hyperlink" Target="https://onlinelibrary.wiley.com/journal/20476310" TargetMode="External"/><Relationship Id="rId245" Type="http://schemas.openxmlformats.org/officeDocument/2006/relationships/hyperlink" Target="https://onlinelibrary.wiley.com/journal/15214028" TargetMode="External"/><Relationship Id="rId452" Type="http://schemas.openxmlformats.org/officeDocument/2006/relationships/hyperlink" Target="https://onlinelibrary.wiley.com/journal/19399162" TargetMode="External"/><Relationship Id="rId897" Type="http://schemas.openxmlformats.org/officeDocument/2006/relationships/hyperlink" Target="https://onlinelibrary.wiley.com/journal/16163028" TargetMode="External"/><Relationship Id="rId1082" Type="http://schemas.openxmlformats.org/officeDocument/2006/relationships/hyperlink" Target="https://onlinelibrary.wiley.com/journal/1522726X" TargetMode="External"/><Relationship Id="rId105" Type="http://schemas.openxmlformats.org/officeDocument/2006/relationships/hyperlink" Target="https://onlinelibrary.wiley.com/journal/20592310" TargetMode="External"/><Relationship Id="rId312" Type="http://schemas.openxmlformats.org/officeDocument/2006/relationships/hyperlink" Target="https://agupubs.onlinelibrary.wiley.com/journal/21699291" TargetMode="External"/><Relationship Id="rId757" Type="http://schemas.openxmlformats.org/officeDocument/2006/relationships/hyperlink" Target="https://onlinelibrary.wiley.com/journal/17517648" TargetMode="External"/><Relationship Id="rId964" Type="http://schemas.openxmlformats.org/officeDocument/2006/relationships/hyperlink" Target="https://onlinelibrary.wiley.com/journal/10990720" TargetMode="External"/><Relationship Id="rId93" Type="http://schemas.openxmlformats.org/officeDocument/2006/relationships/hyperlink" Target="https://onlinelibrary.wiley.com/journal/15235378" TargetMode="External"/><Relationship Id="rId617" Type="http://schemas.openxmlformats.org/officeDocument/2006/relationships/hyperlink" Target="https://onlinelibrary.wiley.com/journal/18626270" TargetMode="External"/><Relationship Id="rId824" Type="http://schemas.openxmlformats.org/officeDocument/2006/relationships/hyperlink" Target="https://wildlife.onlinelibrary.wiley.com/journal/19372817" TargetMode="External"/><Relationship Id="rId1247" Type="http://schemas.openxmlformats.org/officeDocument/2006/relationships/hyperlink" Target="https://setac.onlinelibrary.wiley.com/journal/15528618" TargetMode="External"/><Relationship Id="rId1107" Type="http://schemas.openxmlformats.org/officeDocument/2006/relationships/hyperlink" Target="https://srcd.onlinelibrary.wiley.com/journal/14678624" TargetMode="External"/><Relationship Id="rId20" Type="http://schemas.openxmlformats.org/officeDocument/2006/relationships/hyperlink" Target="https://onlinelibrary.wiley.com/journal/25780727" TargetMode="External"/><Relationship Id="rId267" Type="http://schemas.openxmlformats.org/officeDocument/2006/relationships/hyperlink" Target="https://onlinelibrary.wiley.com/journal/10970096" TargetMode="External"/><Relationship Id="rId474" Type="http://schemas.openxmlformats.org/officeDocument/2006/relationships/hyperlink" Target="https://onlinelibrary.wiley.com/journal/17487692" TargetMode="External"/><Relationship Id="rId127" Type="http://schemas.openxmlformats.org/officeDocument/2006/relationships/hyperlink" Target="https://onlinelibrary.wiley.com/journal/17494877" TargetMode="External"/><Relationship Id="rId681" Type="http://schemas.openxmlformats.org/officeDocument/2006/relationships/hyperlink" Target="https://onlinelibrary.wiley.com/journal/17485991" TargetMode="External"/><Relationship Id="rId779" Type="http://schemas.openxmlformats.org/officeDocument/2006/relationships/hyperlink" Target="https://onlinelibrary.wiley.com/journal/13653121" TargetMode="External"/><Relationship Id="rId986" Type="http://schemas.openxmlformats.org/officeDocument/2006/relationships/hyperlink" Target="https://onlinelibrary.wiley.com/journal/14678373" TargetMode="External"/><Relationship Id="rId334" Type="http://schemas.openxmlformats.org/officeDocument/2006/relationships/hyperlink" Target="https://onlinelibrary.wiley.com/journal/1935262X" TargetMode="External"/><Relationship Id="rId541" Type="http://schemas.openxmlformats.org/officeDocument/2006/relationships/hyperlink" Target="https://onlinelibrary.wiley.com/journal/1468005X" TargetMode="External"/><Relationship Id="rId639" Type="http://schemas.openxmlformats.org/officeDocument/2006/relationships/hyperlink" Target="https://onlinelibrary.wiley.com/journal/10970126" TargetMode="External"/><Relationship Id="rId1171" Type="http://schemas.openxmlformats.org/officeDocument/2006/relationships/hyperlink" Target="https://onlinelibrary.wiley.com/journal/21516952" TargetMode="External"/><Relationship Id="rId1269" Type="http://schemas.openxmlformats.org/officeDocument/2006/relationships/hyperlink" Target="https://onlinelibrary.wiley.com/journal/16000722" TargetMode="External"/><Relationship Id="rId401" Type="http://schemas.openxmlformats.org/officeDocument/2006/relationships/hyperlink" Target="https://analyticalsciencejournals.onlinelibrary.wiley.com/journal/16159314" TargetMode="External"/><Relationship Id="rId846" Type="http://schemas.openxmlformats.org/officeDocument/2006/relationships/hyperlink" Target="https://onlinelibrary.wiley.com/journal/15206874" TargetMode="External"/><Relationship Id="rId1031" Type="http://schemas.openxmlformats.org/officeDocument/2006/relationships/hyperlink" Target="https://iubmb.onlinelibrary.wiley.com/journal/18728081" TargetMode="External"/><Relationship Id="rId1129" Type="http://schemas.openxmlformats.org/officeDocument/2006/relationships/hyperlink" Target="https://onlinelibrary.wiley.com/journal/17494486" TargetMode="External"/><Relationship Id="rId706" Type="http://schemas.openxmlformats.org/officeDocument/2006/relationships/hyperlink" Target="https://onlinelibrary.wiley.com/journal/15406296" TargetMode="External"/><Relationship Id="rId913" Type="http://schemas.openxmlformats.org/officeDocument/2006/relationships/hyperlink" Target="https://onlinelibrary.wiley.com/journal/15740862" TargetMode="External"/><Relationship Id="rId42" Type="http://schemas.openxmlformats.org/officeDocument/2006/relationships/hyperlink" Target="https://onlinelibrary.wiley.com/journal/14390329" TargetMode="External"/><Relationship Id="rId191" Type="http://schemas.openxmlformats.org/officeDocument/2006/relationships/hyperlink" Target="https://onlinelibrary.wiley.com/journal/1564913X" TargetMode="External"/><Relationship Id="rId289" Type="http://schemas.openxmlformats.org/officeDocument/2006/relationships/hyperlink" Target="https://acsess.onlinelibrary.wiley.com/journal/15372537" TargetMode="External"/><Relationship Id="rId496" Type="http://schemas.openxmlformats.org/officeDocument/2006/relationships/hyperlink" Target="https://onlinelibrary.wiley.com/journal/10982760" TargetMode="External"/><Relationship Id="rId717" Type="http://schemas.openxmlformats.org/officeDocument/2006/relationships/hyperlink" Target="https://onlinelibrary.wiley.com/journal/1098237X" TargetMode="External"/><Relationship Id="rId924" Type="http://schemas.openxmlformats.org/officeDocument/2006/relationships/hyperlink" Target="https://bsapubs.onlinelibrary.wiley.com/journal/15372197" TargetMode="External"/><Relationship Id="rId53" Type="http://schemas.openxmlformats.org/officeDocument/2006/relationships/hyperlink" Target="https://anthrosource.onlinelibrary.wiley.com/journal/19393466" TargetMode="External"/><Relationship Id="rId149" Type="http://schemas.openxmlformats.org/officeDocument/2006/relationships/hyperlink" Target="https://rmets.onlinelibrary.wiley.com/journal/10970088" TargetMode="External"/><Relationship Id="rId356" Type="http://schemas.openxmlformats.org/officeDocument/2006/relationships/hyperlink" Target="https://onlinelibrary.wiley.com/journal/10974547" TargetMode="External"/><Relationship Id="rId563" Type="http://schemas.openxmlformats.org/officeDocument/2006/relationships/hyperlink" Target="https://onlinelibrary.wiley.com/journal/14751313" TargetMode="External"/><Relationship Id="rId770" Type="http://schemas.openxmlformats.org/officeDocument/2006/relationships/hyperlink" Target="https://onlinelibrary.wiley.com/journal/14679612" TargetMode="External"/><Relationship Id="rId1193" Type="http://schemas.openxmlformats.org/officeDocument/2006/relationships/hyperlink" Target="https://onlinelibrary.wiley.com/journal/15207560" TargetMode="External"/><Relationship Id="rId1207" Type="http://schemas.openxmlformats.org/officeDocument/2006/relationships/hyperlink" Target="https://onlinelibrary.wiley.com/journal/10969837" TargetMode="External"/><Relationship Id="rId216" Type="http://schemas.openxmlformats.org/officeDocument/2006/relationships/hyperlink" Target="https://anthrosource.onlinelibrary.wiley.com/journal/24755389" TargetMode="External"/><Relationship Id="rId423" Type="http://schemas.openxmlformats.org/officeDocument/2006/relationships/hyperlink" Target="https://onlinelibrary.wiley.com/journal/10970010" TargetMode="External"/><Relationship Id="rId868" Type="http://schemas.openxmlformats.org/officeDocument/2006/relationships/hyperlink" Target="https://onlinelibrary.wiley.com/journal/17408261" TargetMode="External"/><Relationship Id="rId1053" Type="http://schemas.openxmlformats.org/officeDocument/2006/relationships/hyperlink" Target="https://bpspsychub.onlinelibrary.wiley.com/journal/2044835x" TargetMode="External"/><Relationship Id="rId1260" Type="http://schemas.openxmlformats.org/officeDocument/2006/relationships/hyperlink" Target="https://onlinelibrary.wiley.com/journal/16000579" TargetMode="External"/><Relationship Id="rId630" Type="http://schemas.openxmlformats.org/officeDocument/2006/relationships/hyperlink" Target="https://onlinelibrary.wiley.com/journal/19341563" TargetMode="External"/><Relationship Id="rId728" Type="http://schemas.openxmlformats.org/officeDocument/2006/relationships/hyperlink" Target="https://onlinelibrary.wiley.com/journal/14679507" TargetMode="External"/><Relationship Id="rId935" Type="http://schemas.openxmlformats.org/officeDocument/2006/relationships/hyperlink" Target="https://associationofanaesthetists-publications.onlinelibrary.wiley.com/journal/13652044" TargetMode="External"/><Relationship Id="rId64" Type="http://schemas.openxmlformats.org/officeDocument/2006/relationships/hyperlink" Target="https://onlinelibrary.wiley.com/journal/13652478" TargetMode="External"/><Relationship Id="rId367" Type="http://schemas.openxmlformats.org/officeDocument/2006/relationships/hyperlink" Target="https://onlinelibrary.wiley.com/journal/10991387" TargetMode="External"/><Relationship Id="rId574" Type="http://schemas.openxmlformats.org/officeDocument/2006/relationships/hyperlink" Target="https://onlinelibrary.wiley.com/journal/14680114" TargetMode="External"/><Relationship Id="rId1120" Type="http://schemas.openxmlformats.org/officeDocument/2006/relationships/hyperlink" Target="https://aap.onlinelibrary.wiley.com/journal/21630097" TargetMode="External"/><Relationship Id="rId1218" Type="http://schemas.openxmlformats.org/officeDocument/2006/relationships/hyperlink" Target="https://onlinelibrary.wiley.com/journal/16000633" TargetMode="External"/><Relationship Id="rId227" Type="http://schemas.openxmlformats.org/officeDocument/2006/relationships/hyperlink" Target="https://onlinelibrary.wiley.com/journal/1439037X" TargetMode="External"/><Relationship Id="rId781" Type="http://schemas.openxmlformats.org/officeDocument/2006/relationships/hyperlink" Target="https://onlinelibrary.wiley.com/journal/15457249" TargetMode="External"/><Relationship Id="rId879" Type="http://schemas.openxmlformats.org/officeDocument/2006/relationships/hyperlink" Target="https://onlinelibrary.wiley.com/journal/13653180" TargetMode="External"/><Relationship Id="rId434" Type="http://schemas.openxmlformats.org/officeDocument/2006/relationships/hyperlink" Target="https://zslpublications.onlinelibrary.wiley.com/journal/14697998" TargetMode="External"/><Relationship Id="rId641" Type="http://schemas.openxmlformats.org/officeDocument/2006/relationships/hyperlink" Target="https://onlinelibrary.wiley.com/journal/17284457" TargetMode="External"/><Relationship Id="rId739" Type="http://schemas.openxmlformats.org/officeDocument/2006/relationships/hyperlink" Target="https://onlinelibrary.wiley.com/journal/14752743" TargetMode="External"/><Relationship Id="rId1064" Type="http://schemas.openxmlformats.org/officeDocument/2006/relationships/hyperlink" Target="https://onlinelibrary.wiley.com/journal/17520118" TargetMode="External"/><Relationship Id="rId1271" Type="http://schemas.openxmlformats.org/officeDocument/2006/relationships/hyperlink" Target="https://onlinelibrary.wiley.com/journal/15322149" TargetMode="External"/><Relationship Id="rId280" Type="http://schemas.openxmlformats.org/officeDocument/2006/relationships/hyperlink" Target="https://onlinelibrary.wiley.com/journal/19307837" TargetMode="External"/><Relationship Id="rId501" Type="http://schemas.openxmlformats.org/officeDocument/2006/relationships/hyperlink" Target="https://onlinelibrary.wiley.com/journal/14682230" TargetMode="External"/><Relationship Id="rId946" Type="http://schemas.openxmlformats.org/officeDocument/2006/relationships/hyperlink" Target="https://onlinelibrary.wiley.com/journal/13652052" TargetMode="External"/><Relationship Id="rId1131" Type="http://schemas.openxmlformats.org/officeDocument/2006/relationships/hyperlink" Target="https://accp1.onlinelibrary.wiley.com/journal/21607648" TargetMode="External"/><Relationship Id="rId1229" Type="http://schemas.openxmlformats.org/officeDocument/2006/relationships/hyperlink" Target="https://onlinelibrary.wiley.com/journal/17453992" TargetMode="External"/><Relationship Id="rId75" Type="http://schemas.openxmlformats.org/officeDocument/2006/relationships/hyperlink" Target="https://onlinelibrary.wiley.com/journal/17585899" TargetMode="External"/><Relationship Id="rId140" Type="http://schemas.openxmlformats.org/officeDocument/2006/relationships/hyperlink" Target="https://ceramics.onlinelibrary.wiley.com/journal/17447402" TargetMode="External"/><Relationship Id="rId378" Type="http://schemas.openxmlformats.org/officeDocument/2006/relationships/hyperlink" Target="https://acsess.onlinelibrary.wiley.com/journal/19403496" TargetMode="External"/><Relationship Id="rId585" Type="http://schemas.openxmlformats.org/officeDocument/2006/relationships/hyperlink" Target="https://onlinelibrary.wiley.com/journal/15214117" TargetMode="External"/><Relationship Id="rId792" Type="http://schemas.openxmlformats.org/officeDocument/2006/relationships/hyperlink" Target="https://onlinelibrary.wiley.com/journal/21610045" TargetMode="External"/><Relationship Id="rId806" Type="http://schemas.openxmlformats.org/officeDocument/2006/relationships/hyperlink" Target="https://onlinelibrary.wiley.com/journal/20591101" TargetMode="External"/><Relationship Id="rId6" Type="http://schemas.openxmlformats.org/officeDocument/2006/relationships/hyperlink" Target="https://onlinelibrary.wiley.com/journal/13996576" TargetMode="External"/><Relationship Id="rId238" Type="http://schemas.openxmlformats.org/officeDocument/2006/relationships/hyperlink" Target="https://onlinelibrary.wiley.com/journal/14390418" TargetMode="External"/><Relationship Id="rId445" Type="http://schemas.openxmlformats.org/officeDocument/2006/relationships/hyperlink" Target="https://onlinelibrary.wiley.com/journal/20417373" TargetMode="External"/><Relationship Id="rId652" Type="http://schemas.openxmlformats.org/officeDocument/2006/relationships/hyperlink" Target="https://onlinelibrary.wiley.com/journal/1099159X" TargetMode="External"/><Relationship Id="rId1075" Type="http://schemas.openxmlformats.org/officeDocument/2006/relationships/hyperlink" Target="https://onlinelibrary.wiley.com/journal/19364490" TargetMode="External"/><Relationship Id="rId1282" Type="http://schemas.openxmlformats.org/officeDocument/2006/relationships/hyperlink" Target="https://onlinelibrary.wiley.com/journal/16000625" TargetMode="External"/><Relationship Id="rId291" Type="http://schemas.openxmlformats.org/officeDocument/2006/relationships/hyperlink" Target="https://onlinelibrary.wiley.com/journal/15507408" TargetMode="External"/><Relationship Id="rId305" Type="http://schemas.openxmlformats.org/officeDocument/2006/relationships/hyperlink" Target="https://onlinelibrary.wiley.com/journal/1099131X" TargetMode="External"/><Relationship Id="rId512" Type="http://schemas.openxmlformats.org/officeDocument/2006/relationships/hyperlink" Target="https://movementdisorders.onlinelibrary.wiley.com/journal/15318257" TargetMode="External"/><Relationship Id="rId957" Type="http://schemas.openxmlformats.org/officeDocument/2006/relationships/hyperlink" Target="https://anthrosource.onlinelibrary.wiley.com/journal/15563537" TargetMode="External"/><Relationship Id="rId1142" Type="http://schemas.openxmlformats.org/officeDocument/2006/relationships/hyperlink" Target="https://onlinelibrary.wiley.com/journal/1546427X" TargetMode="External"/><Relationship Id="rId86" Type="http://schemas.openxmlformats.org/officeDocument/2006/relationships/hyperlink" Target="https://onlinelibrary.wiley.com/journal/10970347" TargetMode="External"/><Relationship Id="rId151" Type="http://schemas.openxmlformats.org/officeDocument/2006/relationships/hyperlink" Target="https://onlinelibrary.wiley.com/journal/14706431" TargetMode="External"/><Relationship Id="rId389" Type="http://schemas.openxmlformats.org/officeDocument/2006/relationships/hyperlink" Target="https://analyticalsciencejournals.onlinelibrary.wiley.com/journal/10974555" TargetMode="External"/><Relationship Id="rId596" Type="http://schemas.openxmlformats.org/officeDocument/2006/relationships/hyperlink" Target="https://onlinelibrary.wiley.com/journal/24758817" TargetMode="External"/><Relationship Id="rId817" Type="http://schemas.openxmlformats.org/officeDocument/2006/relationships/hyperlink" Target="https://onlinelibrary.wiley.com/journal/21611939" TargetMode="External"/><Relationship Id="rId1002" Type="http://schemas.openxmlformats.org/officeDocument/2006/relationships/hyperlink" Target="https://onlinelibrary.wiley.com/journal/14400960" TargetMode="External"/><Relationship Id="rId249" Type="http://schemas.openxmlformats.org/officeDocument/2006/relationships/hyperlink" Target="https://onlinelibrary.wiley.com/doi/10.1002/jbm.a.35585" TargetMode="External"/><Relationship Id="rId456" Type="http://schemas.openxmlformats.org/officeDocument/2006/relationships/hyperlink" Target="https://aocs.onlinelibrary.wiley.com/journal/15589307" TargetMode="External"/><Relationship Id="rId663" Type="http://schemas.openxmlformats.org/officeDocument/2006/relationships/hyperlink" Target="https://onlinelibrary.wiley.com/journal/10991611" TargetMode="External"/><Relationship Id="rId870" Type="http://schemas.openxmlformats.org/officeDocument/2006/relationships/hyperlink" Target="https://onlinelibrary.wiley.com/journal/1532950X" TargetMode="External"/><Relationship Id="rId1086" Type="http://schemas.openxmlformats.org/officeDocument/2006/relationships/hyperlink" Target="https://onlinelibrary.wiley.com/journal/19433638" TargetMode="External"/><Relationship Id="rId13" Type="http://schemas.openxmlformats.org/officeDocument/2006/relationships/hyperlink" Target="https://onlinelibrary.wiley.com/journal/16512227" TargetMode="External"/><Relationship Id="rId109" Type="http://schemas.openxmlformats.org/officeDocument/2006/relationships/hyperlink" Target="https://onlinelibrary.wiley.com/journal/1099050X" TargetMode="External"/><Relationship Id="rId316" Type="http://schemas.openxmlformats.org/officeDocument/2006/relationships/hyperlink" Target="https://onlinelibrary.wiley.com/journal/10970118" TargetMode="External"/><Relationship Id="rId523" Type="http://schemas.openxmlformats.org/officeDocument/2006/relationships/hyperlink" Target="https://onlinelibrary.wiley.com/journal/18730604" TargetMode="External"/><Relationship Id="rId968" Type="http://schemas.openxmlformats.org/officeDocument/2006/relationships/hyperlink" Target="https://iaap-journals.onlinelibrary.wiley.com/journal/17580854" TargetMode="External"/><Relationship Id="rId1153" Type="http://schemas.openxmlformats.org/officeDocument/2006/relationships/hyperlink" Target="https://onlinelibrary.wiley.com/journal/19113846" TargetMode="External"/><Relationship Id="rId97" Type="http://schemas.openxmlformats.org/officeDocument/2006/relationships/hyperlink" Target="https://onlinelibrary.wiley.com/journal/1872034X" TargetMode="External"/><Relationship Id="rId730" Type="http://schemas.openxmlformats.org/officeDocument/2006/relationships/hyperlink" Target="https://onlinelibrary.wiley.com/journal/14679515" TargetMode="External"/><Relationship Id="rId828" Type="http://schemas.openxmlformats.org/officeDocument/2006/relationships/hyperlink" Target="https://onlinelibrary.wiley.com/journal/14680009" TargetMode="External"/><Relationship Id="rId1013" Type="http://schemas.openxmlformats.org/officeDocument/2006/relationships/hyperlink" Target="https://onlinelibrary.wiley.com/journal/14678497" TargetMode="External"/><Relationship Id="rId162" Type="http://schemas.openxmlformats.org/officeDocument/2006/relationships/hyperlink" Target="https://onlinelibrary.wiley.com/journal/10991166" TargetMode="External"/><Relationship Id="rId467" Type="http://schemas.openxmlformats.org/officeDocument/2006/relationships/hyperlink" Target="https://onlinelibrary.wiley.com/journal/15213900" TargetMode="External"/><Relationship Id="rId1097" Type="http://schemas.openxmlformats.org/officeDocument/2006/relationships/hyperlink" Target="https://chemistry-europe.onlinelibrary.wiley.com/journal/18607187" TargetMode="External"/><Relationship Id="rId1220" Type="http://schemas.openxmlformats.org/officeDocument/2006/relationships/hyperlink" Target="https://onlinelibrary.wiley.com/journal/14680335" TargetMode="External"/><Relationship Id="rId674" Type="http://schemas.openxmlformats.org/officeDocument/2006/relationships/hyperlink" Target="https://onlinelibrary.wiley.com/journal/10982418" TargetMode="External"/><Relationship Id="rId881" Type="http://schemas.openxmlformats.org/officeDocument/2006/relationships/hyperlink" Target="https://wires.onlinelibrary.wiley.com/journal/19395086" TargetMode="External"/><Relationship Id="rId979" Type="http://schemas.openxmlformats.org/officeDocument/2006/relationships/hyperlink" Target="https://onlinelibrary.wiley.com/journal/15206327" TargetMode="External"/><Relationship Id="rId24" Type="http://schemas.openxmlformats.org/officeDocument/2006/relationships/hyperlink" Target="https://onlinelibrary.wiley.com/journal/15455300" TargetMode="External"/><Relationship Id="rId327" Type="http://schemas.openxmlformats.org/officeDocument/2006/relationships/hyperlink" Target="https://onlinelibrary.wiley.com/journal/13652796" TargetMode="External"/><Relationship Id="rId534" Type="http://schemas.openxmlformats.org/officeDocument/2006/relationships/hyperlink" Target="https://onlinelibrary.wiley.com/journal/15360733" TargetMode="External"/><Relationship Id="rId741" Type="http://schemas.openxmlformats.org/officeDocument/2006/relationships/hyperlink" Target="https://acsess.onlinelibrary.wiley.com/journal/14350661" TargetMode="External"/><Relationship Id="rId839" Type="http://schemas.openxmlformats.org/officeDocument/2006/relationships/hyperlink" Target="https://onlinelibrary.wiley.com/journal/14679442" TargetMode="External"/><Relationship Id="rId1164" Type="http://schemas.openxmlformats.org/officeDocument/2006/relationships/hyperlink" Target="https://onlinelibrary.wiley.com/journal/14678705" TargetMode="External"/><Relationship Id="rId173" Type="http://schemas.openxmlformats.org/officeDocument/2006/relationships/hyperlink" Target="https://onlinelibrary.wiley.com/journal/20473095" TargetMode="External"/><Relationship Id="rId380" Type="http://schemas.openxmlformats.org/officeDocument/2006/relationships/hyperlink" Target="https://onlinelibrary.wiley.com/journal/17411130" TargetMode="External"/><Relationship Id="rId601" Type="http://schemas.openxmlformats.org/officeDocument/2006/relationships/hyperlink" Target="https://onlinelibrary.wiley.com/journal/17446570" TargetMode="External"/><Relationship Id="rId1024" Type="http://schemas.openxmlformats.org/officeDocument/2006/relationships/hyperlink" Target="https://onlinelibrary.wiley.com/journal/1099078x" TargetMode="External"/><Relationship Id="rId1231" Type="http://schemas.openxmlformats.org/officeDocument/2006/relationships/hyperlink" Target="https://onlinelibrary.wiley.com/journal/15206416" TargetMode="External"/><Relationship Id="rId240" Type="http://schemas.openxmlformats.org/officeDocument/2006/relationships/hyperlink" Target="https://onlinelibrary.wiley.com/journal/10974628" TargetMode="External"/><Relationship Id="rId478" Type="http://schemas.openxmlformats.org/officeDocument/2006/relationships/hyperlink" Target="https://onlinelibrary.wiley.com/journal/14679965" TargetMode="External"/><Relationship Id="rId685" Type="http://schemas.openxmlformats.org/officeDocument/2006/relationships/hyperlink" Target="https://onlinelibrary.wiley.com/journal/14774658" TargetMode="External"/><Relationship Id="rId892" Type="http://schemas.openxmlformats.org/officeDocument/2006/relationships/hyperlink" Target="https://onlinelibrary.wiley.com/journal/s2053230x" TargetMode="External"/><Relationship Id="rId906" Type="http://schemas.openxmlformats.org/officeDocument/2006/relationships/hyperlink" Target="https://onlinelibrary.wiley.com/journal/23663987" TargetMode="External"/><Relationship Id="rId35" Type="http://schemas.openxmlformats.org/officeDocument/2006/relationships/hyperlink" Target="https://onlinelibrary.wiley.com/journal/14755890" TargetMode="External"/><Relationship Id="rId100" Type="http://schemas.openxmlformats.org/officeDocument/2006/relationships/hyperlink" Target="https://onlinelibrary.wiley.com/journal/13652559" TargetMode="External"/><Relationship Id="rId338" Type="http://schemas.openxmlformats.org/officeDocument/2006/relationships/hyperlink" Target="https://onlinelibrary.wiley.com/journal/14676486" TargetMode="External"/><Relationship Id="rId545" Type="http://schemas.openxmlformats.org/officeDocument/2006/relationships/hyperlink" Target="https://afspubs.onlinelibrary.wiley.com/journal/15488454" TargetMode="External"/><Relationship Id="rId752" Type="http://schemas.openxmlformats.org/officeDocument/2006/relationships/hyperlink" Target="https://onlinelibrary.wiley.com/journal/14751305" TargetMode="External"/><Relationship Id="rId1175" Type="http://schemas.openxmlformats.org/officeDocument/2006/relationships/hyperlink" Target="https://onlinelibrary.wiley.com/journal/13652303" TargetMode="External"/><Relationship Id="rId184" Type="http://schemas.openxmlformats.org/officeDocument/2006/relationships/hyperlink" Target="https://onlinelibrary.wiley.com/journal/14682397" TargetMode="External"/><Relationship Id="rId391" Type="http://schemas.openxmlformats.org/officeDocument/2006/relationships/hyperlink" Target="https://onlinelibrary.wiley.com/journal/14679795" TargetMode="External"/><Relationship Id="rId405" Type="http://schemas.openxmlformats.org/officeDocument/2006/relationships/hyperlink" Target="https://onlinelibrary.wiley.com/journal/14679833" TargetMode="External"/><Relationship Id="rId612" Type="http://schemas.openxmlformats.org/officeDocument/2006/relationships/hyperlink" Target="https://onlinelibrary.wiley.com/journal/17511097" TargetMode="External"/><Relationship Id="rId1035" Type="http://schemas.openxmlformats.org/officeDocument/2006/relationships/hyperlink" Target="https://analyticalsciencejournals.onlinelibrary.wiley.com/journal/10990801" TargetMode="External"/><Relationship Id="rId1242" Type="http://schemas.openxmlformats.org/officeDocument/2006/relationships/hyperlink" Target="https://sfamjournals.onlinelibrary.wiley.com/journal/14622920" TargetMode="External"/><Relationship Id="rId251" Type="http://schemas.openxmlformats.org/officeDocument/2006/relationships/hyperlink" Target="https://onlinelibrary.wiley.com/journal/18640648" TargetMode="External"/><Relationship Id="rId489" Type="http://schemas.openxmlformats.org/officeDocument/2006/relationships/hyperlink" Target="https://onlinelibrary.wiley.com/journal/14679973" TargetMode="External"/><Relationship Id="rId696" Type="http://schemas.openxmlformats.org/officeDocument/2006/relationships/hyperlink" Target="https://onlinelibrary.wiley.com/journal/14754991" TargetMode="External"/><Relationship Id="rId917" Type="http://schemas.openxmlformats.org/officeDocument/2006/relationships/hyperlink" Target="https://onlinelibrary.wiley.com/journal/13652036" TargetMode="External"/><Relationship Id="rId1102" Type="http://schemas.openxmlformats.org/officeDocument/2006/relationships/hyperlink" Target="https://chemistry-europe.onlinelibrary.wiley.com/journal/1864564X" TargetMode="External"/><Relationship Id="rId46" Type="http://schemas.openxmlformats.org/officeDocument/2006/relationships/hyperlink" Target="https://onlinelibrary.wiley.com/journal/16156854" TargetMode="External"/><Relationship Id="rId349" Type="http://schemas.openxmlformats.org/officeDocument/2006/relationships/hyperlink" Target="https://onlinelibrary.wiley.com/journal/10974687" TargetMode="External"/><Relationship Id="rId556" Type="http://schemas.openxmlformats.org/officeDocument/2006/relationships/hyperlink" Target="https://onlinelibrary.wiley.com/journal/14673010" TargetMode="External"/><Relationship Id="rId763" Type="http://schemas.openxmlformats.org/officeDocument/2006/relationships/hyperlink" Target="https://nasenjournals.onlinelibrary.wiley.com/journal/14679604" TargetMode="External"/><Relationship Id="rId1186" Type="http://schemas.openxmlformats.org/officeDocument/2006/relationships/hyperlink" Target="https://onlinelibrary.wiley.com/journal/1440169X" TargetMode="External"/><Relationship Id="rId111" Type="http://schemas.openxmlformats.org/officeDocument/2006/relationships/hyperlink" Target="https://onlinelibrary.wiley.com/journal/10991085" TargetMode="External"/><Relationship Id="rId195" Type="http://schemas.openxmlformats.org/officeDocument/2006/relationships/hyperlink" Target="https://onlinelibrary.wiley.com/journal/15222632" TargetMode="External"/><Relationship Id="rId209" Type="http://schemas.openxmlformats.org/officeDocument/2006/relationships/hyperlink" Target="https://onlinelibrary.wiley.com/journal/17427924" TargetMode="External"/><Relationship Id="rId416" Type="http://schemas.openxmlformats.org/officeDocument/2006/relationships/hyperlink" Target="https://onlinelibrary.wiley.com/journal/21926549" TargetMode="External"/><Relationship Id="rId970" Type="http://schemas.openxmlformats.org/officeDocument/2006/relationships/hyperlink" Target="https://onlinelibrary.wiley.com/journal/15264025" TargetMode="External"/><Relationship Id="rId1046" Type="http://schemas.openxmlformats.org/officeDocument/2006/relationships/hyperlink" Target="https://onlinelibrary.wiley.com/journal/1523536x" TargetMode="External"/><Relationship Id="rId1253" Type="http://schemas.openxmlformats.org/officeDocument/2006/relationships/hyperlink" Target="https://onlinelibrary.wiley.com/journal/25782363" TargetMode="External"/><Relationship Id="rId623" Type="http://schemas.openxmlformats.org/officeDocument/2006/relationships/hyperlink" Target="https://onlinelibrary.wiley.com/journal/1755148X" TargetMode="External"/><Relationship Id="rId830" Type="http://schemas.openxmlformats.org/officeDocument/2006/relationships/hyperlink" Target="https://onlinelibrary.wiley.com/journal/14781913" TargetMode="External"/><Relationship Id="rId928" Type="http://schemas.openxmlformats.org/officeDocument/2006/relationships/hyperlink" Target="https://onlinelibrary.wiley.com/journal/10970274" TargetMode="External"/><Relationship Id="rId57" Type="http://schemas.openxmlformats.org/officeDocument/2006/relationships/hyperlink" Target="https://onlinelibrary.wiley.com/journal/10982272" TargetMode="External"/><Relationship Id="rId262" Type="http://schemas.openxmlformats.org/officeDocument/2006/relationships/hyperlink" Target="https://onlinelibrary.wiley.com/journal/10981101" TargetMode="External"/><Relationship Id="rId567" Type="http://schemas.openxmlformats.org/officeDocument/2006/relationships/hyperlink" Target="https://onlinelibrary.wiley.com/journal/16000730" TargetMode="External"/><Relationship Id="rId1113" Type="http://schemas.openxmlformats.org/officeDocument/2006/relationships/hyperlink" Target="https://onlinelibrary.wiley.com/journal/1520636X" TargetMode="External"/><Relationship Id="rId1197" Type="http://schemas.openxmlformats.org/officeDocument/2006/relationships/hyperlink" Target="https://onlinelibrary.wiley.com/journal/17561221" TargetMode="External"/><Relationship Id="rId122" Type="http://schemas.openxmlformats.org/officeDocument/2006/relationships/hyperlink" Target="https://onlinelibrary.wiley.com/journal/13652575" TargetMode="External"/><Relationship Id="rId774" Type="http://schemas.openxmlformats.org/officeDocument/2006/relationships/hyperlink" Target="https://onlinelibrary.wiley.com/journal/10991743" TargetMode="External"/><Relationship Id="rId981" Type="http://schemas.openxmlformats.org/officeDocument/2006/relationships/hyperlink" Target="https://onlinelibrary.wiley.com/journal/14678365" TargetMode="External"/><Relationship Id="rId1057" Type="http://schemas.openxmlformats.org/officeDocument/2006/relationships/hyperlink" Target="https://bpspsychub.onlinelibrary.wiley.com/journal/20448287" TargetMode="External"/><Relationship Id="rId427" Type="http://schemas.openxmlformats.org/officeDocument/2006/relationships/hyperlink" Target="https://onlinelibrary.wiley.com/journal/15736598" TargetMode="External"/><Relationship Id="rId634" Type="http://schemas.openxmlformats.org/officeDocument/2006/relationships/hyperlink" Target="https://onlinelibrary.wiley.com/journal/14679221" TargetMode="External"/><Relationship Id="rId841" Type="http://schemas.openxmlformats.org/officeDocument/2006/relationships/hyperlink" Target="https://onlinelibrary.wiley.com/journal/20416962" TargetMode="External"/><Relationship Id="rId1264" Type="http://schemas.openxmlformats.org/officeDocument/2006/relationships/hyperlink" Target="https://onlinelibrary.wiley.com/journal/15214141" TargetMode="External"/><Relationship Id="rId273" Type="http://schemas.openxmlformats.org/officeDocument/2006/relationships/hyperlink" Target="https://onlinelibrary.wiley.com/journal/17456606" TargetMode="External"/><Relationship Id="rId480" Type="http://schemas.openxmlformats.org/officeDocument/2006/relationships/hyperlink" Target="https://onlinelibrary.wiley.com/journal/10991476" TargetMode="External"/><Relationship Id="rId701" Type="http://schemas.openxmlformats.org/officeDocument/2006/relationships/hyperlink" Target="https://onlinelibrary.wiley.com/journal/10991654" TargetMode="External"/><Relationship Id="rId939" Type="http://schemas.openxmlformats.org/officeDocument/2006/relationships/hyperlink" Target="https://onlinelibrary.wiley.com/journal/2153960x" TargetMode="External"/><Relationship Id="rId1124" Type="http://schemas.openxmlformats.org/officeDocument/2006/relationships/hyperlink" Target="https://onlinelibrary.wiley.com/journal/13652265" TargetMode="External"/><Relationship Id="rId68" Type="http://schemas.openxmlformats.org/officeDocument/2006/relationships/hyperlink" Target="https://onlinelibrary.wiley.com/journal/17412358" TargetMode="External"/><Relationship Id="rId133" Type="http://schemas.openxmlformats.org/officeDocument/2006/relationships/hyperlink" Target="https://onlinelibrary.wiley.com/journal/20426984" TargetMode="External"/><Relationship Id="rId340" Type="http://schemas.openxmlformats.org/officeDocument/2006/relationships/hyperlink" Target="https://onlinelibrary.wiley.com/journal/17413737" TargetMode="External"/><Relationship Id="rId578" Type="http://schemas.openxmlformats.org/officeDocument/2006/relationships/hyperlink" Target="https://onlinelibrary.wiley.com/journal/13653016" TargetMode="External"/><Relationship Id="rId785" Type="http://schemas.openxmlformats.org/officeDocument/2006/relationships/hyperlink" Target="https://onlinelibrary.wiley.com/journal/14678462" TargetMode="External"/><Relationship Id="rId992" Type="http://schemas.openxmlformats.org/officeDocument/2006/relationships/hyperlink" Target="https://onlinelibrary.wiley.com/journal/19430787" TargetMode="External"/><Relationship Id="rId200" Type="http://schemas.openxmlformats.org/officeDocument/2006/relationships/hyperlink" Target="https://onlinelibrary.wiley.com/journal/14753995" TargetMode="External"/><Relationship Id="rId438" Type="http://schemas.openxmlformats.org/officeDocument/2006/relationships/hyperlink" Target="https://onlinelibrary.wiley.com/journal/14679914" TargetMode="External"/><Relationship Id="rId645" Type="http://schemas.openxmlformats.org/officeDocument/2006/relationships/hyperlink" Target="https://obgyn.onlinelibrary.wiley.com/journal/10970223" TargetMode="External"/><Relationship Id="rId852" Type="http://schemas.openxmlformats.org/officeDocument/2006/relationships/hyperlink" Target="https://afspubs.onlinelibrary.wiley.com/journal/15488659" TargetMode="External"/><Relationship Id="rId1068" Type="http://schemas.openxmlformats.org/officeDocument/2006/relationships/hyperlink" Target="https://onlinelibrary.wiley.com/journal/14709856" TargetMode="External"/><Relationship Id="rId1275" Type="http://schemas.openxmlformats.org/officeDocument/2006/relationships/hyperlink" Target="https://onlinelibrary.wiley.com/journal/10990992" TargetMode="External"/><Relationship Id="rId284" Type="http://schemas.openxmlformats.org/officeDocument/2006/relationships/hyperlink" Target="https://onlinelibrary.wiley.com/journal/15309134" TargetMode="External"/><Relationship Id="rId491" Type="http://schemas.openxmlformats.org/officeDocument/2006/relationships/hyperlink" Target="https://onlinelibrary.wiley.com/journal/1467999X" TargetMode="External"/><Relationship Id="rId505" Type="http://schemas.openxmlformats.org/officeDocument/2006/relationships/hyperlink" Target="https://onlinelibrary.wiley.com/journal/17550998" TargetMode="External"/><Relationship Id="rId712" Type="http://schemas.openxmlformats.org/officeDocument/2006/relationships/hyperlink" Target="https://onlinelibrary.wiley.com/journal/16000838" TargetMode="External"/><Relationship Id="rId1135" Type="http://schemas.openxmlformats.org/officeDocument/2006/relationships/hyperlink" Target="https://onlinelibrary.wiley.com/journal/15516709" TargetMode="External"/><Relationship Id="rId79" Type="http://schemas.openxmlformats.org/officeDocument/2006/relationships/hyperlink" Target="https://onlinelibrary.wiley.com/journal/1744697X" TargetMode="External"/><Relationship Id="rId144" Type="http://schemas.openxmlformats.org/officeDocument/2006/relationships/hyperlink" Target="https://onlinelibrary.wiley.com/journal/14768070" TargetMode="External"/><Relationship Id="rId589" Type="http://schemas.openxmlformats.org/officeDocument/2006/relationships/hyperlink" Target="https://onlinelibrary.wiley.com/journal/14609592" TargetMode="External"/><Relationship Id="rId796" Type="http://schemas.openxmlformats.org/officeDocument/2006/relationships/hyperlink" Target="https://onlinelibrary.wiley.com/journal/14680289" TargetMode="External"/><Relationship Id="rId1202" Type="http://schemas.openxmlformats.org/officeDocument/2006/relationships/hyperlink" Target="https://onlinelibrary.wiley.com/journal/10982299" TargetMode="External"/><Relationship Id="rId351" Type="http://schemas.openxmlformats.org/officeDocument/2006/relationships/hyperlink" Target="https://onlinelibrary.wiley.com/journal/21611912" TargetMode="External"/><Relationship Id="rId449" Type="http://schemas.openxmlformats.org/officeDocument/2006/relationships/hyperlink" Target="https://onlinelibrary.wiley.com/journal/17414857" TargetMode="External"/><Relationship Id="rId656" Type="http://schemas.openxmlformats.org/officeDocument/2006/relationships/hyperlink" Target="https://onlinelibrary.wiley.com/journal/18628354" TargetMode="External"/><Relationship Id="rId863" Type="http://schemas.openxmlformats.org/officeDocument/2006/relationships/hyperlink" Target="https://onlinelibrary.wiley.com/journal/14765829" TargetMode="External"/><Relationship Id="rId1079" Type="http://schemas.openxmlformats.org/officeDocument/2006/relationships/hyperlink" Target="https://onlinelibrary.wiley.com/journal/1755618X" TargetMode="External"/><Relationship Id="rId1286" Type="http://schemas.openxmlformats.org/officeDocument/2006/relationships/hyperlink" Target="https://www.birpublications.org/" TargetMode="External"/><Relationship Id="rId211" Type="http://schemas.openxmlformats.org/officeDocument/2006/relationships/hyperlink" Target="https://onlinelibrary.wiley.com/journal/25735098" TargetMode="External"/><Relationship Id="rId295" Type="http://schemas.openxmlformats.org/officeDocument/2006/relationships/hyperlink" Target="https://onlinelibrary.wiley.com/journal/24715646" TargetMode="External"/><Relationship Id="rId309" Type="http://schemas.openxmlformats.org/officeDocument/2006/relationships/hyperlink" Target="https://agupubs.onlinelibrary.wiley.com/journal/21698996" TargetMode="External"/><Relationship Id="rId516" Type="http://schemas.openxmlformats.org/officeDocument/2006/relationships/hyperlink" Target="https://anthrosource.onlinelibrary.wiley.com/journal/15481379" TargetMode="External"/><Relationship Id="rId1146" Type="http://schemas.openxmlformats.org/officeDocument/2006/relationships/hyperlink" Target="https://onlinelibrary.wiley.com/journal/15320634" TargetMode="External"/><Relationship Id="rId723" Type="http://schemas.openxmlformats.org/officeDocument/2006/relationships/hyperlink" Target="https://onlinelibrary.wiley.com/journal/26395355" TargetMode="External"/><Relationship Id="rId930" Type="http://schemas.openxmlformats.org/officeDocument/2006/relationships/hyperlink" Target="https://onlinelibrary.wiley.com/journal/1552485x" TargetMode="External"/><Relationship Id="rId1006" Type="http://schemas.openxmlformats.org/officeDocument/2006/relationships/hyperlink" Target="https://onlinelibrary.wiley.com/journal/18352561" TargetMode="External"/><Relationship Id="rId155" Type="http://schemas.openxmlformats.org/officeDocument/2006/relationships/hyperlink" Target="https://onlinelibrary.wiley.com/journal/13654632" TargetMode="External"/><Relationship Id="rId362" Type="http://schemas.openxmlformats.org/officeDocument/2006/relationships/hyperlink" Target="https://onlinelibrary.wiley.com/journal/13652842" TargetMode="External"/><Relationship Id="rId1213" Type="http://schemas.openxmlformats.org/officeDocument/2006/relationships/hyperlink" Target="https://onlinelibrary.wiley.com/journal/14428903" TargetMode="External"/><Relationship Id="rId222" Type="http://schemas.openxmlformats.org/officeDocument/2006/relationships/hyperlink" Target="https://onlinelibrary.wiley.com/journal/10959254" TargetMode="External"/><Relationship Id="rId667" Type="http://schemas.openxmlformats.org/officeDocument/2006/relationships/hyperlink" Target="https://onlinelibrary.wiley.com/journal/15406210" TargetMode="External"/><Relationship Id="rId874" Type="http://schemas.openxmlformats.org/officeDocument/2006/relationships/hyperlink" Target="https://onlinelibrary.wiley.com/journal/17476593" TargetMode="External"/><Relationship Id="rId17" Type="http://schemas.openxmlformats.org/officeDocument/2006/relationships/hyperlink" Target="https://onlinelibrary.wiley.com/journal/13600443" TargetMode="External"/><Relationship Id="rId527" Type="http://schemas.openxmlformats.org/officeDocument/2006/relationships/hyperlink" Target="https://onlinelibrary.wiley.com/journal/13652982" TargetMode="External"/><Relationship Id="rId734" Type="http://schemas.openxmlformats.org/officeDocument/2006/relationships/hyperlink" Target="https://onlinelibrary.wiley.com/journal/1475682X" TargetMode="External"/><Relationship Id="rId941" Type="http://schemas.openxmlformats.org/officeDocument/2006/relationships/hyperlink" Target="https://anatomypubs.onlinelibrary.wiley.com/journal/19359780" TargetMode="External"/><Relationship Id="rId1157" Type="http://schemas.openxmlformats.org/officeDocument/2006/relationships/hyperlink" Target="https://onlinelibrary.wiley.com/journal/15353966" TargetMode="External"/><Relationship Id="rId70" Type="http://schemas.openxmlformats.org/officeDocument/2006/relationships/hyperlink" Target="https://agupubs.onlinelibrary.wiley.com/journal/19449224" TargetMode="External"/><Relationship Id="rId166" Type="http://schemas.openxmlformats.org/officeDocument/2006/relationships/hyperlink" Target="https://onlinelibrary.wiley.com/journal/27691357" TargetMode="External"/><Relationship Id="rId373" Type="http://schemas.openxmlformats.org/officeDocument/2006/relationships/hyperlink" Target="https://onlinelibrary.wiley.com/journal/15298817" TargetMode="External"/><Relationship Id="rId580" Type="http://schemas.openxmlformats.org/officeDocument/2006/relationships/hyperlink" Target="https://agupubs.onlinelibrary.wiley.com/journal/25724525" TargetMode="External"/><Relationship Id="rId801" Type="http://schemas.openxmlformats.org/officeDocument/2006/relationships/hyperlink" Target="https://febs.onlinelibrary.wiley.com/journal/17424658" TargetMode="External"/><Relationship Id="rId1017" Type="http://schemas.openxmlformats.org/officeDocument/2006/relationships/hyperlink" Target="https://onlinelibrary.wiley.com/journal/14401630" TargetMode="External"/><Relationship Id="rId1224" Type="http://schemas.openxmlformats.org/officeDocument/2006/relationships/hyperlink" Target="https://onlinelibrary.wiley.com/journal/14680300"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4390396" TargetMode="External"/><Relationship Id="rId440" Type="http://schemas.openxmlformats.org/officeDocument/2006/relationships/hyperlink" Target="https://onlinelibrary.wiley.com/journal/1099145X" TargetMode="External"/><Relationship Id="rId678" Type="http://schemas.openxmlformats.org/officeDocument/2006/relationships/hyperlink" Target="https://ila.onlinelibrary.wiley.com/journal/19362722" TargetMode="External"/><Relationship Id="rId885" Type="http://schemas.openxmlformats.org/officeDocument/2006/relationships/hyperlink" Target="https://wires.onlinelibrary.wiley.com/journal/19424795" TargetMode="External"/><Relationship Id="rId1070" Type="http://schemas.openxmlformats.org/officeDocument/2006/relationships/hyperlink" Target="https://londmathsoc.onlinelibrary.wiley.com/journal/14692120" TargetMode="External"/><Relationship Id="rId28" Type="http://schemas.openxmlformats.org/officeDocument/2006/relationships/hyperlink" Target="https://onlinelibrary.wiley.com/journal/1522239xb" TargetMode="External"/><Relationship Id="rId300" Type="http://schemas.openxmlformats.org/officeDocument/2006/relationships/hyperlink" Target="https://onlinelibrary.wiley.com/journal/10958649" TargetMode="External"/><Relationship Id="rId538" Type="http://schemas.openxmlformats.org/officeDocument/2006/relationships/hyperlink" Target="https://onlinelibrary.wiley.com/journal/15360695" TargetMode="External"/><Relationship Id="rId745" Type="http://schemas.openxmlformats.org/officeDocument/2006/relationships/hyperlink" Target="https://onlinelibrary.wiley.com/journal/1521379X" TargetMode="External"/><Relationship Id="rId952" Type="http://schemas.openxmlformats.org/officeDocument/2006/relationships/hyperlink" Target="https://onlinelibrary.wiley.com/journal/15318249" TargetMode="External"/><Relationship Id="rId1168" Type="http://schemas.openxmlformats.org/officeDocument/2006/relationships/hyperlink" Target="https://onlinelibrary.wiley.com/journal/15214079" TargetMode="External"/><Relationship Id="rId81" Type="http://schemas.openxmlformats.org/officeDocument/2006/relationships/hyperlink" Target="https://ngwa.onlinelibrary.wiley.com/journal/17456584" TargetMode="External"/><Relationship Id="rId177" Type="http://schemas.openxmlformats.org/officeDocument/2006/relationships/hyperlink" Target="https://onlinelibrary.wiley.com/journal/1365263X" TargetMode="External"/><Relationship Id="rId384" Type="http://schemas.openxmlformats.org/officeDocument/2006/relationships/hyperlink" Target="https://onlinelibrary.wiley.com/journal/13652850" TargetMode="External"/><Relationship Id="rId591" Type="http://schemas.openxmlformats.org/officeDocument/2006/relationships/hyperlink" Target="https://onlinelibrary.wiley.com/journal/15251470" TargetMode="External"/><Relationship Id="rId605" Type="http://schemas.openxmlformats.org/officeDocument/2006/relationships/hyperlink" Target="https://onlinelibrary.wiley.com/journal/10991557" TargetMode="External"/><Relationship Id="rId812" Type="http://schemas.openxmlformats.org/officeDocument/2006/relationships/hyperlink" Target="https://onlinelibrary.wiley.com/journal/13468138" TargetMode="External"/><Relationship Id="rId1028" Type="http://schemas.openxmlformats.org/officeDocument/2006/relationships/hyperlink" Target="https://onlinelibrary.wiley.com/journal/1521186x" TargetMode="External"/><Relationship Id="rId1235" Type="http://schemas.openxmlformats.org/officeDocument/2006/relationships/hyperlink" Target="https://onlinelibrary.wiley.com/journal/17426723" TargetMode="External"/><Relationship Id="rId244" Type="http://schemas.openxmlformats.org/officeDocument/2006/relationships/hyperlink" Target="https://afspubs.onlinelibrary.wiley.com/journal/15488667" TargetMode="External"/><Relationship Id="rId689" Type="http://schemas.openxmlformats.org/officeDocument/2006/relationships/hyperlink" Target="https://onlinelibrary.wiley.com/journal/17513928" TargetMode="External"/><Relationship Id="rId896" Type="http://schemas.openxmlformats.org/officeDocument/2006/relationships/hyperlink" Target="https://onlinelibrary.wiley.com/journal/15272648" TargetMode="External"/><Relationship Id="rId1081" Type="http://schemas.openxmlformats.org/officeDocument/2006/relationships/hyperlink" Target="https://acsjournals.onlinelibrary.wiley.com/journal/19346638" TargetMode="External"/><Relationship Id="rId39" Type="http://schemas.openxmlformats.org/officeDocument/2006/relationships/hyperlink" Target="https://onlinelibrary.wiley.com/journal/13652419" TargetMode="External"/><Relationship Id="rId451" Type="http://schemas.openxmlformats.org/officeDocument/2006/relationships/hyperlink" Target="https://bpspsychub.onlinelibrary.wiley.com/journal/20448333" TargetMode="External"/><Relationship Id="rId549" Type="http://schemas.openxmlformats.org/officeDocument/2006/relationships/hyperlink" Target="https://onlinelibrary.wiley.com/journal/10991506" TargetMode="External"/><Relationship Id="rId756" Type="http://schemas.openxmlformats.org/officeDocument/2006/relationships/hyperlink" Target="https://onlinelibrary.wiley.com/journal/15322998" TargetMode="External"/><Relationship Id="rId1179" Type="http://schemas.openxmlformats.org/officeDocument/2006/relationships/hyperlink" Target="https://onlinelibrary.wiley.com/journal/16009657" TargetMode="External"/><Relationship Id="rId104" Type="http://schemas.openxmlformats.org/officeDocument/2006/relationships/hyperlink" Target="https://onlinelibrary.wiley.com/journal/14681293" TargetMode="External"/><Relationship Id="rId188" Type="http://schemas.openxmlformats.org/officeDocument/2006/relationships/hyperlink" Target="https://onlinelibrary.wiley.com/journal/14682427" TargetMode="External"/><Relationship Id="rId311" Type="http://schemas.openxmlformats.org/officeDocument/2006/relationships/hyperlink" Target="https://agupubs.onlinelibrary.wiley.com/journal/21699011" TargetMode="External"/><Relationship Id="rId395" Type="http://schemas.openxmlformats.org/officeDocument/2006/relationships/hyperlink" Target="https://onlinelibrary.wiley.com/journal/10982736" TargetMode="External"/><Relationship Id="rId409" Type="http://schemas.openxmlformats.org/officeDocument/2006/relationships/hyperlink" Target="https://aocs.onlinelibrary.wiley.com/journal/15589293" TargetMode="External"/><Relationship Id="rId963" Type="http://schemas.openxmlformats.org/officeDocument/2006/relationships/hyperlink" Target="https://onlinelibrary.wiley.com/journal/16000463" TargetMode="External"/><Relationship Id="rId1039" Type="http://schemas.openxmlformats.org/officeDocument/2006/relationships/hyperlink" Target="https://onlinelibrary.wiley.com/journal/10970282" TargetMode="External"/><Relationship Id="rId1246" Type="http://schemas.openxmlformats.org/officeDocument/2006/relationships/hyperlink" Target="https://onlinelibrary.wiley.com/journal/15227278" TargetMode="External"/><Relationship Id="rId92" Type="http://schemas.openxmlformats.org/officeDocument/2006/relationships/hyperlink" Target="https://onlinelibrary.wiley.com/journal/26884542" TargetMode="External"/><Relationship Id="rId616" Type="http://schemas.openxmlformats.org/officeDocument/2006/relationships/hyperlink" Target="https://onlinelibrary.wiley.com/journal/15213951" TargetMode="External"/><Relationship Id="rId823" Type="http://schemas.openxmlformats.org/officeDocument/2006/relationships/hyperlink" Target="https://onlinelibrary.wiley.com/journal/17480361" TargetMode="External"/><Relationship Id="rId255" Type="http://schemas.openxmlformats.org/officeDocument/2006/relationships/hyperlink" Target="https://onlinelibrary.wiley.com/journal/15408167" TargetMode="External"/><Relationship Id="rId462" Type="http://schemas.openxmlformats.org/officeDocument/2006/relationships/hyperlink" Target="https://onlinelibrary.wiley.com/journal/17575672" TargetMode="External"/><Relationship Id="rId1092" Type="http://schemas.openxmlformats.org/officeDocument/2006/relationships/hyperlink" Target="https://onlinelibrary.wiley.com/journal/15222640" TargetMode="External"/><Relationship Id="rId1106" Type="http://schemas.openxmlformats.org/officeDocument/2006/relationships/hyperlink" Target="https://acamh.onlinelibrary.wiley.com/journal/14753588" TargetMode="External"/><Relationship Id="rId115" Type="http://schemas.openxmlformats.org/officeDocument/2006/relationships/hyperlink" Target="https://onlinelibrary.wiley.com/journal/14401711" TargetMode="External"/><Relationship Id="rId322" Type="http://schemas.openxmlformats.org/officeDocument/2006/relationships/hyperlink" Target="https://onlinelibrary.wiley.com/journal/1365277X" TargetMode="External"/><Relationship Id="rId767" Type="http://schemas.openxmlformats.org/officeDocument/2006/relationships/hyperlink" Target="https://onlinelibrary.wiley.com/journal/16626370" TargetMode="External"/><Relationship Id="rId974" Type="http://schemas.openxmlformats.org/officeDocument/2006/relationships/hyperlink" Target="https://onlinelibrary.wiley.com/journal/10990763" TargetMode="External"/><Relationship Id="rId199" Type="http://schemas.openxmlformats.org/officeDocument/2006/relationships/hyperlink" Target="https://onlinelibrary.wiley.com/journal/17515823" TargetMode="External"/><Relationship Id="rId627" Type="http://schemas.openxmlformats.org/officeDocument/2006/relationships/hyperlink" Target="https://esj-journals.onlinelibrary.wiley.com/journal/14421984" TargetMode="External"/><Relationship Id="rId834" Type="http://schemas.openxmlformats.org/officeDocument/2006/relationships/hyperlink" Target="https://onlinelibrary.wiley.com/journal/1467923X" TargetMode="External"/><Relationship Id="rId1257" Type="http://schemas.openxmlformats.org/officeDocument/2006/relationships/hyperlink" Target="https://onlinelibrary.wiley.com/journal/10990968" TargetMode="External"/><Relationship Id="rId266" Type="http://schemas.openxmlformats.org/officeDocument/2006/relationships/hyperlink" Target="https://onlinelibrary.wiley.com/journal/10974679" TargetMode="External"/><Relationship Id="rId473" Type="http://schemas.openxmlformats.org/officeDocument/2006/relationships/hyperlink" Target="https://onlinelibrary.wiley.com/journal/14390485" TargetMode="External"/><Relationship Id="rId680" Type="http://schemas.openxmlformats.org/officeDocument/2006/relationships/hyperlink" Target="https://rsaiconnect.onlinelibrary.wiley.com/journal/17577802" TargetMode="External"/><Relationship Id="rId901" Type="http://schemas.openxmlformats.org/officeDocument/2006/relationships/hyperlink" Target="https://onlinelibrary.wiley.com/journal/21951071" TargetMode="External"/><Relationship Id="rId1117" Type="http://schemas.openxmlformats.org/officeDocument/2006/relationships/hyperlink" Target="https://onlinelibrary.wiley.com/journal/18630669" TargetMode="External"/><Relationship Id="rId30" Type="http://schemas.openxmlformats.org/officeDocument/2006/relationships/hyperlink" Target="https://onlinelibrary.wiley.com/journal/14680408" TargetMode="External"/><Relationship Id="rId126" Type="http://schemas.openxmlformats.org/officeDocument/2006/relationships/hyperlink" Target="https://setac.onlinelibrary.wiley.com/journal/15513793" TargetMode="External"/><Relationship Id="rId333" Type="http://schemas.openxmlformats.org/officeDocument/2006/relationships/hyperlink" Target="https://onlinelibrary.wiley.com/journal/14676478" TargetMode="External"/><Relationship Id="rId540" Type="http://schemas.openxmlformats.org/officeDocument/2006/relationships/hyperlink" Target="https://nph.onlinelibrary.wiley.com/journal/14698137" TargetMode="External"/><Relationship Id="rId778" Type="http://schemas.openxmlformats.org/officeDocument/2006/relationships/hyperlink" Target="https://agupubs.onlinelibrary.wiley.com/journal/19449194" TargetMode="External"/><Relationship Id="rId985" Type="http://schemas.openxmlformats.org/officeDocument/2006/relationships/hyperlink" Target="https://onlinelibrary.wiley.com/journal/17447941" TargetMode="External"/><Relationship Id="rId1170" Type="http://schemas.openxmlformats.org/officeDocument/2006/relationships/hyperlink" Target="https://anthrosource.onlinelibrary.wiley.com/journal/21539561" TargetMode="External"/><Relationship Id="rId638" Type="http://schemas.openxmlformats.org/officeDocument/2006/relationships/hyperlink" Target="https://onlinelibrary.wiley.com/journal/15482634" TargetMode="External"/><Relationship Id="rId845" Type="http://schemas.openxmlformats.org/officeDocument/2006/relationships/hyperlink" Target="https://onlinelibrary.wiley.com/journal/17449987" TargetMode="External"/><Relationship Id="rId1030" Type="http://schemas.openxmlformats.org/officeDocument/2006/relationships/hyperlink" Target="https://onlinelibrary.wiley.com/journal/14678519" TargetMode="External"/><Relationship Id="rId1268" Type="http://schemas.openxmlformats.org/officeDocument/2006/relationships/hyperlink" Target="https://onlinelibrary.wiley.com/journal/14609568" TargetMode="External"/><Relationship Id="rId277" Type="http://schemas.openxmlformats.org/officeDocument/2006/relationships/hyperlink" Target="https://onlinelibrary.wiley.com/journal/10970053" TargetMode="External"/><Relationship Id="rId400" Type="http://schemas.openxmlformats.org/officeDocument/2006/relationships/hyperlink" Target="https://onlinelibrary.wiley.com/journal/1745459X" TargetMode="External"/><Relationship Id="rId484" Type="http://schemas.openxmlformats.org/officeDocument/2006/relationships/hyperlink" Target="https://anthrosource.onlinelibrary.wiley.com/journal/15481387" TargetMode="External"/><Relationship Id="rId705" Type="http://schemas.openxmlformats.org/officeDocument/2006/relationships/hyperlink" Target="https://onlinelibrary.wiley.com/journal/15396924" TargetMode="External"/><Relationship Id="rId1128" Type="http://schemas.openxmlformats.org/officeDocument/2006/relationships/hyperlink" Target="https://onlinelibrary.wiley.com/journal/16000501" TargetMode="External"/><Relationship Id="rId137" Type="http://schemas.openxmlformats.org/officeDocument/2006/relationships/hyperlink" Target="https://onlinelibrary.wiley.com/journal/10970207" TargetMode="External"/><Relationship Id="rId344" Type="http://schemas.openxmlformats.org/officeDocument/2006/relationships/hyperlink" Target="https://onlinelibrary.wiley.com/journal/15251314" TargetMode="External"/><Relationship Id="rId691" Type="http://schemas.openxmlformats.org/officeDocument/2006/relationships/hyperlink" Target="https://onlinelibrary.wiley.com/journal/1526100X" TargetMode="External"/><Relationship Id="rId789" Type="http://schemas.openxmlformats.org/officeDocument/2006/relationships/hyperlink" Target="https://onlinelibrary.wiley.com/journal/15410064" TargetMode="External"/><Relationship Id="rId912" Type="http://schemas.openxmlformats.org/officeDocument/2006/relationships/hyperlink" Target="https://onlinelibrary.wiley.com/journal/14619563" TargetMode="External"/><Relationship Id="rId996" Type="http://schemas.openxmlformats.org/officeDocument/2006/relationships/hyperlink" Target="https://onlinelibrary.wiley.com/journal/17437563" TargetMode="External"/><Relationship Id="rId41" Type="http://schemas.openxmlformats.org/officeDocument/2006/relationships/hyperlink" Target="https://onlinelibrary.wiley.com/journal/19449720" TargetMode="External"/><Relationship Id="rId551" Type="http://schemas.openxmlformats.org/officeDocument/2006/relationships/hyperlink" Target="https://onlinelibrary.wiley.com/journal/14422018" TargetMode="External"/><Relationship Id="rId649" Type="http://schemas.openxmlformats.org/officeDocument/2006/relationships/hyperlink" Target="https://aiche.onlinelibrary.wiley.com/journal/15475913" TargetMode="External"/><Relationship Id="rId856" Type="http://schemas.openxmlformats.org/officeDocument/2006/relationships/hyperlink" Target="https://anthrosource.onlinelibrary.wiley.com/journal/15487466" TargetMode="External"/><Relationship Id="rId1181" Type="http://schemas.openxmlformats.org/officeDocument/2006/relationships/hyperlink" Target="https://onlinelibrary.wiley.com/journal/19487177" TargetMode="External"/><Relationship Id="rId1279" Type="http://schemas.openxmlformats.org/officeDocument/2006/relationships/hyperlink" Target="https://onlinelibrary.wiley.com/journal/23806567" TargetMode="External"/><Relationship Id="rId190" Type="http://schemas.openxmlformats.org/officeDocument/2006/relationships/hyperlink" Target="https://onlinelibrary.wiley.com/journal/14422042" TargetMode="External"/><Relationship Id="rId204" Type="http://schemas.openxmlformats.org/officeDocument/2006/relationships/hyperlink" Target="https://onlinelibrary.wiley.com/journal/15310361" TargetMode="External"/><Relationship Id="rId288" Type="http://schemas.openxmlformats.org/officeDocument/2006/relationships/hyperlink" Target="https://onlinelibrary.wiley.com/journal/21689830" TargetMode="External"/><Relationship Id="rId411" Type="http://schemas.openxmlformats.org/officeDocument/2006/relationships/hyperlink" Target="https://onlinelibrary.wiley.com/journal/17454603" TargetMode="External"/><Relationship Id="rId509" Type="http://schemas.openxmlformats.org/officeDocument/2006/relationships/hyperlink" Target="https://onlinelibrary.wiley.com/journal/20411014" TargetMode="External"/><Relationship Id="rId1041" Type="http://schemas.openxmlformats.org/officeDocument/2006/relationships/hyperlink" Target="https://onlinelibrary.wiley.com/journal/10970290" TargetMode="External"/><Relationship Id="rId1139" Type="http://schemas.openxmlformats.org/officeDocument/2006/relationships/hyperlink" Target="https://onlinelibrary.wiley.com/journal/10970312" TargetMode="External"/><Relationship Id="rId495" Type="http://schemas.openxmlformats.org/officeDocument/2006/relationships/hyperlink" Target="https://onlinelibrary.wiley.com/journal/10982752" TargetMode="External"/><Relationship Id="rId716" Type="http://schemas.openxmlformats.org/officeDocument/2006/relationships/hyperlink" Target="https://onlinelibrary.wiley.com/journal/19498594" TargetMode="External"/><Relationship Id="rId923" Type="http://schemas.openxmlformats.org/officeDocument/2006/relationships/hyperlink" Target="https://onlinelibrary.wiley.com/journal/14678276" TargetMode="External"/><Relationship Id="rId52" Type="http://schemas.openxmlformats.org/officeDocument/2006/relationships/hyperlink" Target="https://onlinelibrary.wiley.com/journal/14680432" TargetMode="External"/><Relationship Id="rId148" Type="http://schemas.openxmlformats.org/officeDocument/2006/relationships/hyperlink" Target="https://onlinelibrary.wiley.com/journal/1097007X" TargetMode="External"/><Relationship Id="rId355" Type="http://schemas.openxmlformats.org/officeDocument/2006/relationships/hyperlink" Target="https://bpspsychub.onlinelibrary.wiley.com/journal/17486653" TargetMode="External"/><Relationship Id="rId562" Type="http://schemas.openxmlformats.org/officeDocument/2006/relationships/hyperlink" Target="https://onlinelibrary.wiley.com/journal/17530237" TargetMode="External"/><Relationship Id="rId1192" Type="http://schemas.openxmlformats.org/officeDocument/2006/relationships/hyperlink" Target="https://dom-pubs.onlinelibrary.wiley.com/journal/14631326" TargetMode="External"/><Relationship Id="rId1206" Type="http://schemas.openxmlformats.org/officeDocument/2006/relationships/hyperlink" Target="https://onlinelibrary.wiley.com/journal/14680254" TargetMode="External"/><Relationship Id="rId215" Type="http://schemas.openxmlformats.org/officeDocument/2006/relationships/hyperlink" Target="https://onlinelibrary.wiley.com/journal/17446155" TargetMode="External"/><Relationship Id="rId422" Type="http://schemas.openxmlformats.org/officeDocument/2006/relationships/hyperlink" Target="https://rai.onlinelibrary.wiley.com/journal/14679655" TargetMode="External"/><Relationship Id="rId867" Type="http://schemas.openxmlformats.org/officeDocument/2006/relationships/hyperlink" Target="https://onlinelibrary.wiley.com/journal/14635224" TargetMode="External"/><Relationship Id="rId1052" Type="http://schemas.openxmlformats.org/officeDocument/2006/relationships/hyperlink" Target="https://bpspsychub.onlinelibrary.wiley.com/journal/20448260" TargetMode="External"/><Relationship Id="rId299" Type="http://schemas.openxmlformats.org/officeDocument/2006/relationships/hyperlink" Target="https://onlinelibrary.wiley.com/journal/15564967" TargetMode="External"/><Relationship Id="rId727" Type="http://schemas.openxmlformats.org/officeDocument/2006/relationships/hyperlink" Target="https://onlinelibrary.wiley.com/journal/17519004" TargetMode="External"/><Relationship Id="rId934" Type="http://schemas.openxmlformats.org/officeDocument/2006/relationships/hyperlink" Target="https://onlinelibrary.wiley.com/journal/16000897" TargetMode="External"/><Relationship Id="rId63" Type="http://schemas.openxmlformats.org/officeDocument/2006/relationships/hyperlink" Target="https://onlinelibrary.wiley.com/journal/10991034" TargetMode="External"/><Relationship Id="rId159" Type="http://schemas.openxmlformats.org/officeDocument/2006/relationships/hyperlink" Target="https://onlinelibrary.wiley.com/journal/13652613" TargetMode="External"/><Relationship Id="rId366" Type="http://schemas.openxmlformats.org/officeDocument/2006/relationships/hyperlink" Target="https://aspenjournals.onlinelibrary.wiley.com/journal/19412444" TargetMode="External"/><Relationship Id="rId573" Type="http://schemas.openxmlformats.org/officeDocument/2006/relationships/hyperlink" Target="https://onlinelibrary.wiley.com/journal/19765118" TargetMode="External"/><Relationship Id="rId780" Type="http://schemas.openxmlformats.org/officeDocument/2006/relationships/hyperlink" Target="https://onlinelibrary.wiley.com/journal/19493533" TargetMode="External"/><Relationship Id="rId1217" Type="http://schemas.openxmlformats.org/officeDocument/2006/relationships/hyperlink" Target="https://onlinelibrary.wiley.com/journal/14610248" TargetMode="External"/><Relationship Id="rId226" Type="http://schemas.openxmlformats.org/officeDocument/2006/relationships/hyperlink" Target="https://onlinelibrary.wiley.com/journal/14779552" TargetMode="External"/><Relationship Id="rId433" Type="http://schemas.openxmlformats.org/officeDocument/2006/relationships/hyperlink" Target="https://onlinelibrary.wiley.com/journal/13652893" TargetMode="External"/><Relationship Id="rId878" Type="http://schemas.openxmlformats.org/officeDocument/2006/relationships/hyperlink" Target="https://onlinelibrary.wiley.com/journal/14456664" TargetMode="External"/><Relationship Id="rId1063" Type="http://schemas.openxmlformats.org/officeDocument/2006/relationships/hyperlink" Target="https://bpspsychub.onlinelibrary.wiley.com/journal/20448295" TargetMode="External"/><Relationship Id="rId1270" Type="http://schemas.openxmlformats.org/officeDocument/2006/relationships/hyperlink" Target="https://chemistry-europe.onlinelibrary.wiley.com/journal/10990690" TargetMode="External"/><Relationship Id="rId640" Type="http://schemas.openxmlformats.org/officeDocument/2006/relationships/hyperlink" Target="https://onlinelibrary.wiley.com/journal/10991581" TargetMode="External"/><Relationship Id="rId738" Type="http://schemas.openxmlformats.org/officeDocument/2006/relationships/hyperlink" Target="https://onlinelibrary.wiley.com/journal/1097024X" TargetMode="External"/><Relationship Id="rId945" Type="http://schemas.openxmlformats.org/officeDocument/2006/relationships/hyperlink" Target="https://zslpublications.onlinelibrary.wiley.com/journal/14691795" TargetMode="External"/><Relationship Id="rId74" Type="http://schemas.openxmlformats.org/officeDocument/2006/relationships/hyperlink" Target="https://onlinelibrary.wiley.com/journal/14710374" TargetMode="External"/><Relationship Id="rId377" Type="http://schemas.openxmlformats.org/officeDocument/2006/relationships/hyperlink" Target="https://onlinelibrary.wiley.com/journal/15222624" TargetMode="External"/><Relationship Id="rId500" Type="http://schemas.openxmlformats.org/officeDocument/2006/relationships/hyperlink" Target="https://onlinelibrary.wiley.com/journal/1751228X" TargetMode="External"/><Relationship Id="rId584" Type="http://schemas.openxmlformats.org/officeDocument/2006/relationships/hyperlink" Target="https://onlinelibrary.wiley.com/journal/17500206" TargetMode="External"/><Relationship Id="rId805" Type="http://schemas.openxmlformats.org/officeDocument/2006/relationships/hyperlink" Target="https://onlinelibrary.wiley.com/journal/14682265" TargetMode="External"/><Relationship Id="rId1130" Type="http://schemas.openxmlformats.org/officeDocument/2006/relationships/hyperlink" Target="https://ascpt.onlinelibrary.wiley.com/journal/15326535" TargetMode="External"/><Relationship Id="rId1228" Type="http://schemas.openxmlformats.org/officeDocument/2006/relationships/hyperlink" Target="https://onlinelibrary.wiley.com/journal/25776983" TargetMode="External"/><Relationship Id="rId5" Type="http://schemas.openxmlformats.org/officeDocument/2006/relationships/hyperlink" Target="https://onlinelibrary.wiley.com/journal/19113838" TargetMode="External"/><Relationship Id="rId237" Type="http://schemas.openxmlformats.org/officeDocument/2006/relationships/hyperlink" Target="https://onlinelibrary.wiley.com/journal/10991255" TargetMode="External"/><Relationship Id="rId791" Type="http://schemas.openxmlformats.org/officeDocument/2006/relationships/hyperlink" Target="https://onlinelibrary.wiley.com/journal/1708945X" TargetMode="External"/><Relationship Id="rId889" Type="http://schemas.openxmlformats.org/officeDocument/2006/relationships/hyperlink" Target="https://analyticalsciencejournals.onlinelibrary.wiley.com/journal/10969888c" TargetMode="External"/><Relationship Id="rId1074" Type="http://schemas.openxmlformats.org/officeDocument/2006/relationships/hyperlink" Target="https://onlinelibrary.wiley.com/journal/10990836" TargetMode="External"/><Relationship Id="rId444" Type="http://schemas.openxmlformats.org/officeDocument/2006/relationships/hyperlink" Target="https://onlinelibrary.wiley.com/journal/10969101" TargetMode="External"/><Relationship Id="rId651" Type="http://schemas.openxmlformats.org/officeDocument/2006/relationships/hyperlink" Target="https://onlinelibrary.wiley.com/journal/15214087" TargetMode="External"/><Relationship Id="rId749" Type="http://schemas.openxmlformats.org/officeDocument/2006/relationships/hyperlink" Target="https://onlinelibrary.wiley.com/journal/10970258" TargetMode="External"/><Relationship Id="rId1281" Type="http://schemas.openxmlformats.org/officeDocument/2006/relationships/hyperlink" Target="https://onlinelibrary.wiley.com/journal/15206505" TargetMode="External"/><Relationship Id="rId290" Type="http://schemas.openxmlformats.org/officeDocument/2006/relationships/hyperlink" Target="https://onlinelibrary.wiley.com/journal/17088240" TargetMode="External"/><Relationship Id="rId304" Type="http://schemas.openxmlformats.org/officeDocument/2006/relationships/hyperlink" Target="https://ift.onlinelibrary.wiley.com/journal/17503841" TargetMode="External"/><Relationship Id="rId388" Type="http://schemas.openxmlformats.org/officeDocument/2006/relationships/hyperlink" Target="https://onlinelibrary.wiley.com/journal/10991417" TargetMode="External"/><Relationship Id="rId511" Type="http://schemas.openxmlformats.org/officeDocument/2006/relationships/hyperlink" Target="https://srcd.onlinelibrary.wiley.com/journal/15405834" TargetMode="External"/><Relationship Id="rId609" Type="http://schemas.openxmlformats.org/officeDocument/2006/relationships/hyperlink" Target="https://onlinelibrary.wiley.com/journal/10884963" TargetMode="External"/><Relationship Id="rId956" Type="http://schemas.openxmlformats.org/officeDocument/2006/relationships/hyperlink" Target="https://anthrosource.onlinelibrary.wiley.com/journal/15481409" TargetMode="External"/><Relationship Id="rId1141" Type="http://schemas.openxmlformats.org/officeDocument/2006/relationships/hyperlink" Target="https://onlinelibrary.wiley.com/journal/14678640" TargetMode="External"/><Relationship Id="rId1239" Type="http://schemas.openxmlformats.org/officeDocument/2006/relationships/hyperlink" Target="https://onlinelibrary.wiley.com/journal/17485967" TargetMode="External"/><Relationship Id="rId85" Type="http://schemas.openxmlformats.org/officeDocument/2006/relationships/hyperlink" Target="https://onlinelibrary.wiley.com/journal/1552146X" TargetMode="External"/><Relationship Id="rId150" Type="http://schemas.openxmlformats.org/officeDocument/2006/relationships/hyperlink" Target="https://onlinelibrary.wiley.com/journal/10991131" TargetMode="External"/><Relationship Id="rId595" Type="http://schemas.openxmlformats.org/officeDocument/2006/relationships/hyperlink" Target="https://onlinelibrary.wiley.com/journal/1442200X" TargetMode="External"/><Relationship Id="rId816" Type="http://schemas.openxmlformats.org/officeDocument/2006/relationships/hyperlink" Target="https://onlinelibrary.wiley.com/journal/15212254" TargetMode="External"/><Relationship Id="rId1001" Type="http://schemas.openxmlformats.org/officeDocument/2006/relationships/hyperlink" Target="https://onlinelibrary.wiley.com/journal/20521758" TargetMode="External"/><Relationship Id="rId248" Type="http://schemas.openxmlformats.org/officeDocument/2006/relationships/hyperlink" Target="https://onlinelibrary.wiley.com/journal/13652699" TargetMode="External"/><Relationship Id="rId455" Type="http://schemas.openxmlformats.org/officeDocument/2006/relationships/hyperlink" Target="https://aslopubs.onlinelibrary.wiley.com/journal/15415856" TargetMode="External"/><Relationship Id="rId662" Type="http://schemas.openxmlformats.org/officeDocument/2006/relationships/hyperlink" Target="https://onlinelibrary.wiley.com/journal/15206807" TargetMode="External"/><Relationship Id="rId1085" Type="http://schemas.openxmlformats.org/officeDocument/2006/relationships/hyperlink" Target="https://onlinelibrary.wiley.com/journal/10958355" TargetMode="External"/><Relationship Id="rId1292" Type="http://schemas.openxmlformats.org/officeDocument/2006/relationships/table" Target="../tables/table3.xml"/><Relationship Id="rId12" Type="http://schemas.openxmlformats.org/officeDocument/2006/relationships/hyperlink" Target="https://onlinelibrary.wiley.com/journal/17553768" TargetMode="External"/><Relationship Id="rId108" Type="http://schemas.openxmlformats.org/officeDocument/2006/relationships/hyperlink" Target="https://onlinelibrary.wiley.com/journal/15321096" TargetMode="External"/><Relationship Id="rId315" Type="http://schemas.openxmlformats.org/officeDocument/2006/relationships/hyperlink" Target="https://agupubs.onlinelibrary.wiley.com/journal/21699402" TargetMode="External"/><Relationship Id="rId522" Type="http://schemas.openxmlformats.org/officeDocument/2006/relationships/hyperlink" Target="https://onlinelibrary.wiley.com/journal/15206750" TargetMode="External"/><Relationship Id="rId967" Type="http://schemas.openxmlformats.org/officeDocument/2006/relationships/hyperlink" Target="https://iaap-journals.onlinelibrary.wiley.com/journal/14640597" TargetMode="External"/><Relationship Id="rId1152" Type="http://schemas.openxmlformats.org/officeDocument/2006/relationships/hyperlink" Target="https://onlinelibrary.wiley.com/journal/16000536" TargetMode="External"/><Relationship Id="rId96" Type="http://schemas.openxmlformats.org/officeDocument/2006/relationships/hyperlink" Target="https://onlinelibrary.wiley.com/journal/15424758" TargetMode="External"/><Relationship Id="rId161" Type="http://schemas.openxmlformats.org/officeDocument/2006/relationships/hyperlink" Target="https://ifst.onlinelibrary.wiley.com/journal/13652621" TargetMode="External"/><Relationship Id="rId399" Type="http://schemas.openxmlformats.org/officeDocument/2006/relationships/hyperlink" Target="https://onlinelibrary.wiley.com/journal/17461561" TargetMode="External"/><Relationship Id="rId827" Type="http://schemas.openxmlformats.org/officeDocument/2006/relationships/hyperlink" Target="https://onlinelibrary.wiley.com/journal/14679957" TargetMode="External"/><Relationship Id="rId1012" Type="http://schemas.openxmlformats.org/officeDocument/2006/relationships/hyperlink" Target="https://onlinelibrary.wiley.com/journal/17474477" TargetMode="External"/><Relationship Id="rId259" Type="http://schemas.openxmlformats.org/officeDocument/2006/relationships/hyperlink" Target="https://analyticalsciencejournals.onlinelibrary.wiley.com/journal/1099128X" TargetMode="External"/><Relationship Id="rId466" Type="http://schemas.openxmlformats.org/officeDocument/2006/relationships/hyperlink" Target="https://onlinelibrary.wiley.com/journal/18628338" TargetMode="External"/><Relationship Id="rId673" Type="http://schemas.openxmlformats.org/officeDocument/2006/relationships/hyperlink" Target="https://agupubs.onlinelibrary.wiley.com/journal/1944799X" TargetMode="External"/><Relationship Id="rId880" Type="http://schemas.openxmlformats.org/officeDocument/2006/relationships/hyperlink" Target="https://wildlife.onlinelibrary.wiley.com/journal/19385455" TargetMode="External"/><Relationship Id="rId1096" Type="http://schemas.openxmlformats.org/officeDocument/2006/relationships/hyperlink" Target="https://chemistry-europe.onlinelibrary.wiley.com/journal/23656549" TargetMode="External"/><Relationship Id="rId23" Type="http://schemas.openxmlformats.org/officeDocument/2006/relationships/hyperlink" Target="https://onlinelibrary.wiley.com/journal/17441617" TargetMode="External"/><Relationship Id="rId119" Type="http://schemas.openxmlformats.org/officeDocument/2006/relationships/hyperlink" Target="https://onlinelibrary.wiley.com/journal/15327078" TargetMode="External"/><Relationship Id="rId326" Type="http://schemas.openxmlformats.org/officeDocument/2006/relationships/hyperlink" Target="https://onlinelibrary.wiley.com/journal/13652788" TargetMode="External"/><Relationship Id="rId533" Type="http://schemas.openxmlformats.org/officeDocument/2006/relationships/hyperlink" Target="https://onlinelibrary.wiley.com/journal/15360717" TargetMode="External"/><Relationship Id="rId978" Type="http://schemas.openxmlformats.org/officeDocument/2006/relationships/hyperlink" Target="https://onlinelibrary.wiley.com/journal/15214184" TargetMode="External"/><Relationship Id="rId1163" Type="http://schemas.openxmlformats.org/officeDocument/2006/relationships/hyperlink" Target="https://onlinelibrary.wiley.com/journal/17459133" TargetMode="External"/><Relationship Id="rId740" Type="http://schemas.openxmlformats.org/officeDocument/2006/relationships/hyperlink" Target="https://onlinelibrary.wiley.com/journal/2367198X" TargetMode="External"/><Relationship Id="rId838" Type="http://schemas.openxmlformats.org/officeDocument/2006/relationships/hyperlink" Target="https://onlinelibrary.wiley.com/journal/14679434" TargetMode="External"/><Relationship Id="rId1023" Type="http://schemas.openxmlformats.org/officeDocument/2006/relationships/hyperlink" Target="https://chemistry-europe.onlinelibrary.wiley.com/journal/25666223" TargetMode="External"/><Relationship Id="rId172" Type="http://schemas.openxmlformats.org/officeDocument/2006/relationships/hyperlink" Target="https://onlinelibrary.wiley.com/journal/10991204" TargetMode="External"/><Relationship Id="rId477" Type="http://schemas.openxmlformats.org/officeDocument/2006/relationships/hyperlink" Target="https://onlinelibrary.wiley.com/journal/15214052" TargetMode="External"/><Relationship Id="rId600" Type="http://schemas.openxmlformats.org/officeDocument/2006/relationships/hyperlink" Target="https://onlinelibrary.wiley.com/journal/1932863X" TargetMode="External"/><Relationship Id="rId684" Type="http://schemas.openxmlformats.org/officeDocument/2006/relationships/hyperlink" Target="https://onlinelibrary.wiley.com/journal/15206831" TargetMode="External"/><Relationship Id="rId1230" Type="http://schemas.openxmlformats.org/officeDocument/2006/relationships/hyperlink" Target="https://onlinelibrary.wiley.com/journal/17415446" TargetMode="External"/><Relationship Id="rId337" Type="http://schemas.openxmlformats.org/officeDocument/2006/relationships/hyperlink" Target="https://onlinelibrary.wiley.com/journal/15222586" TargetMode="External"/><Relationship Id="rId891" Type="http://schemas.openxmlformats.org/officeDocument/2006/relationships/hyperlink" Target="https://onlinelibrary.wiley.com/journal/26911361" TargetMode="External"/><Relationship Id="rId905" Type="http://schemas.openxmlformats.org/officeDocument/2006/relationships/hyperlink" Target="https://onlinelibrary.wiley.com/journal/25130390" TargetMode="External"/><Relationship Id="rId989" Type="http://schemas.openxmlformats.org/officeDocument/2006/relationships/hyperlink" Target="https://onlinelibrary.wiley.com/journal/19346093" TargetMode="External"/><Relationship Id="rId34" Type="http://schemas.openxmlformats.org/officeDocument/2006/relationships/hyperlink" Target="https://onlinelibrary.wiley.com/journal/10991018" TargetMode="External"/><Relationship Id="rId544" Type="http://schemas.openxmlformats.org/officeDocument/2006/relationships/hyperlink" Target="https://onlinelibrary.wiley.com/journal/17561051" TargetMode="External"/><Relationship Id="rId751" Type="http://schemas.openxmlformats.org/officeDocument/2006/relationships/hyperlink" Target="https://onlinelibrary.wiley.com/journal/1869344X" TargetMode="External"/><Relationship Id="rId849" Type="http://schemas.openxmlformats.org/officeDocument/2006/relationships/hyperlink" Target="https://onlinelibrary.wiley.com/journal/20534515" TargetMode="External"/><Relationship Id="rId1174" Type="http://schemas.openxmlformats.org/officeDocument/2006/relationships/hyperlink" Target="https://onlinelibrary.wiley.com/journal/15524957" TargetMode="External"/><Relationship Id="rId183" Type="http://schemas.openxmlformats.org/officeDocument/2006/relationships/hyperlink" Target="https://onlinelibrary.wiley.com/journal/14682389" TargetMode="External"/><Relationship Id="rId390" Type="http://schemas.openxmlformats.org/officeDocument/2006/relationships/hyperlink" Target="https://onlinelibrary.wiley.com/journal/14679787" TargetMode="External"/><Relationship Id="rId404" Type="http://schemas.openxmlformats.org/officeDocument/2006/relationships/hyperlink" Target="https://spssi.onlinelibrary.wiley.com/journal/15404560" TargetMode="External"/><Relationship Id="rId611" Type="http://schemas.openxmlformats.org/officeDocument/2006/relationships/hyperlink" Target="https://onlinelibrary.wiley.com/journal/17479991" TargetMode="External"/><Relationship Id="rId1034" Type="http://schemas.openxmlformats.org/officeDocument/2006/relationships/hyperlink" Target="https://onlinelibrary.wiley.com/journal/1768322x" TargetMode="External"/><Relationship Id="rId1241" Type="http://schemas.openxmlformats.org/officeDocument/2006/relationships/hyperlink" Target="https://onlinelibrary.wiley.com/journal/10982280" TargetMode="External"/><Relationship Id="rId250" Type="http://schemas.openxmlformats.org/officeDocument/2006/relationships/hyperlink" Target="https://onlinelibrary.wiley.com/journal/15524981" TargetMode="External"/><Relationship Id="rId488" Type="http://schemas.openxmlformats.org/officeDocument/2006/relationships/hyperlink" Target="https://onlinelibrary.wiley.com/journal/10981128" TargetMode="External"/><Relationship Id="rId695" Type="http://schemas.openxmlformats.org/officeDocument/2006/relationships/hyperlink" Target="https://onlinelibrary.wiley.com/journal/18735924" TargetMode="External"/><Relationship Id="rId709" Type="http://schemas.openxmlformats.org/officeDocument/2006/relationships/hyperlink" Target="https://onlinelibrary.wiley.com/journal/15490831" TargetMode="External"/><Relationship Id="rId916" Type="http://schemas.openxmlformats.org/officeDocument/2006/relationships/hyperlink" Target="https://onlinelibrary.wiley.com/journal/15300277" TargetMode="External"/><Relationship Id="rId1101" Type="http://schemas.openxmlformats.org/officeDocument/2006/relationships/hyperlink" Target="https://chemistry-europe.onlinelibrary.wiley.com/journal/21926506" TargetMode="External"/><Relationship Id="rId45" Type="http://schemas.openxmlformats.org/officeDocument/2006/relationships/hyperlink" Target="https://esajournals.onlinelibrary.wiley.com/journal/15409309" TargetMode="External"/><Relationship Id="rId110" Type="http://schemas.openxmlformats.org/officeDocument/2006/relationships/hyperlink" Target="https://onlinelibrary.wiley.com/journal/17488583" TargetMode="External"/><Relationship Id="rId348" Type="http://schemas.openxmlformats.org/officeDocument/2006/relationships/hyperlink" Target="https://onlinelibrary.wiley.com/journal/15384616" TargetMode="External"/><Relationship Id="rId555" Type="http://schemas.openxmlformats.org/officeDocument/2006/relationships/hyperlink" Target="https://onlinelibrary.wiley.com/journal/17470080" TargetMode="External"/><Relationship Id="rId762" Type="http://schemas.openxmlformats.org/officeDocument/2006/relationships/hyperlink" Target="https://onlinelibrary.wiley.com/journal/1943278X" TargetMode="External"/><Relationship Id="rId1185" Type="http://schemas.openxmlformats.org/officeDocument/2006/relationships/hyperlink" Target="https://onlinelibrary.wiley.com/journal/14677679" TargetMode="External"/><Relationship Id="rId194" Type="http://schemas.openxmlformats.org/officeDocument/2006/relationships/hyperlink" Target="https://onlinelibrary.wiley.com/journal/14682443" TargetMode="External"/><Relationship Id="rId208" Type="http://schemas.openxmlformats.org/officeDocument/2006/relationships/hyperlink" Target="https://accpjournals.onlinelibrary.wiley.com/journal/25749870" TargetMode="External"/><Relationship Id="rId415" Type="http://schemas.openxmlformats.org/officeDocument/2006/relationships/hyperlink" Target="https://asistdl.onlinelibrary.wiley.com/journal/23301643" TargetMode="External"/><Relationship Id="rId622" Type="http://schemas.openxmlformats.org/officeDocument/2006/relationships/hyperlink" Target="https://onlinelibrary.wiley.com/journal/10991573" TargetMode="External"/><Relationship Id="rId1045" Type="http://schemas.openxmlformats.org/officeDocument/2006/relationships/hyperlink" Target="https://onlinelibrary.wiley.com/journal/13995618" TargetMode="External"/><Relationship Id="rId1252" Type="http://schemas.openxmlformats.org/officeDocument/2006/relationships/hyperlink" Target="https://beva.onlinelibrary.wiley.com/journal/20423306" TargetMode="External"/><Relationship Id="rId261" Type="http://schemas.openxmlformats.org/officeDocument/2006/relationships/hyperlink" Target="https://acamh.onlinelibrary.wiley.com/journal/14697610" TargetMode="External"/><Relationship Id="rId499" Type="http://schemas.openxmlformats.org/officeDocument/2006/relationships/hyperlink" Target="https://onlinelibrary.wiley.com/journal/14680017" TargetMode="External"/><Relationship Id="rId927" Type="http://schemas.openxmlformats.org/officeDocument/2006/relationships/hyperlink" Target="https://onlinelibrary.wiley.com/journal/15206300" TargetMode="External"/><Relationship Id="rId1112" Type="http://schemas.openxmlformats.org/officeDocument/2006/relationships/hyperlink" Target="https://onlinelibrary.wiley.com/journal/16147065" TargetMode="External"/><Relationship Id="rId56" Type="http://schemas.openxmlformats.org/officeDocument/2006/relationships/hyperlink" Target="https://onlinelibrary.wiley.com/journal/1526968X" TargetMode="External"/><Relationship Id="rId359" Type="http://schemas.openxmlformats.org/officeDocument/2006/relationships/hyperlink" Target="https://bpspsychub.onlinelibrary.wiley.com/journal/20448325" TargetMode="External"/><Relationship Id="rId566" Type="http://schemas.openxmlformats.org/officeDocument/2006/relationships/hyperlink" Target="https://onlinelibrary.wiley.com/journal/16010825" TargetMode="External"/><Relationship Id="rId773" Type="http://schemas.openxmlformats.org/officeDocument/2006/relationships/hyperlink" Target="https://onlinelibrary.wiley.com/journal/15206858" TargetMode="External"/><Relationship Id="rId1196" Type="http://schemas.openxmlformats.org/officeDocument/2006/relationships/hyperlink" Target="https://onlinelibrary.wiley.com/journal/15406385" TargetMode="External"/><Relationship Id="rId121" Type="http://schemas.openxmlformats.org/officeDocument/2006/relationships/hyperlink" Target="https://onlinelibrary.wiley.com/journal/10970355" TargetMode="External"/><Relationship Id="rId219" Type="http://schemas.openxmlformats.org/officeDocument/2006/relationships/hyperlink" Target="https://onlinelibrary.wiley.com/journal/1475679X" TargetMode="External"/><Relationship Id="rId426" Type="http://schemas.openxmlformats.org/officeDocument/2006/relationships/hyperlink" Target="https://londmathsoc.onlinelibrary.wiley.com/journal/17538424" TargetMode="External"/><Relationship Id="rId633" Type="http://schemas.openxmlformats.org/officeDocument/2006/relationships/hyperlink" Target="https://onlinelibrary.wiley.com/journal/15410072" TargetMode="External"/><Relationship Id="rId980" Type="http://schemas.openxmlformats.org/officeDocument/2006/relationships/hyperlink" Target="https://rgs-ibg.onlinelibrary.wiley.com/journal/14754762" TargetMode="External"/><Relationship Id="rId1056" Type="http://schemas.openxmlformats.org/officeDocument/2006/relationships/hyperlink" Target="https://onlinelibrary.wiley.com/journal/13652141" TargetMode="External"/><Relationship Id="rId1263" Type="http://schemas.openxmlformats.org/officeDocument/2006/relationships/hyperlink" Target="https://onlinelibrary.wiley.com/journal/18790844" TargetMode="External"/><Relationship Id="rId840" Type="http://schemas.openxmlformats.org/officeDocument/2006/relationships/hyperlink" Target="https://onlinelibrary.wiley.com/journal/18136982" TargetMode="External"/><Relationship Id="rId938" Type="http://schemas.openxmlformats.org/officeDocument/2006/relationships/hyperlink" Target="https://chemistry-europe.onlinelibrary.wiley.com/journal/26292742" TargetMode="External"/><Relationship Id="rId67" Type="http://schemas.openxmlformats.org/officeDocument/2006/relationships/hyperlink" Target="https://onlinelibrary.wiley.com/journal/14680483" TargetMode="External"/><Relationship Id="rId272" Type="http://schemas.openxmlformats.org/officeDocument/2006/relationships/hyperlink" Target="https://onlinelibrary.wiley.com/journal/13652729" TargetMode="External"/><Relationship Id="rId577" Type="http://schemas.openxmlformats.org/officeDocument/2006/relationships/hyperlink" Target="https://onlinelibrary.wiley.com/journal/15332500" TargetMode="External"/><Relationship Id="rId700" Type="http://schemas.openxmlformats.org/officeDocument/2006/relationships/hyperlink" Target="https://onlinelibrary.wiley.com/journal/14679418" TargetMode="External"/><Relationship Id="rId1123" Type="http://schemas.openxmlformats.org/officeDocument/2006/relationships/hyperlink" Target="https://onlinelibrary.wiley.com/journal/14401681" TargetMode="External"/><Relationship Id="rId132" Type="http://schemas.openxmlformats.org/officeDocument/2006/relationships/hyperlink" Target="https://onlinelibrary.wiley.com/journal/14682362" TargetMode="External"/><Relationship Id="rId784" Type="http://schemas.openxmlformats.org/officeDocument/2006/relationships/hyperlink" Target="https://anatomypubs.onlinelibrary.wiley.com/journal/19328494" TargetMode="External"/><Relationship Id="rId991" Type="http://schemas.openxmlformats.org/officeDocument/2006/relationships/hyperlink" Target="https://onlinelibrary.wiley.com/journal/1467839x" TargetMode="External"/><Relationship Id="rId1067" Type="http://schemas.openxmlformats.org/officeDocument/2006/relationships/hyperlink" Target="https://onlinelibrary.wiley.com/journal/14678586" TargetMode="External"/><Relationship Id="rId437" Type="http://schemas.openxmlformats.org/officeDocument/2006/relationships/hyperlink" Target="https://onlinelibrary.wiley.com/journal/14676435" TargetMode="External"/><Relationship Id="rId644" Type="http://schemas.openxmlformats.org/officeDocument/2006/relationships/hyperlink" Target="https://onlinelibrary.wiley.com/journal/19442858" TargetMode="External"/><Relationship Id="rId851" Type="http://schemas.openxmlformats.org/officeDocument/2006/relationships/hyperlink" Target="https://onlinelibrary.wiley.com/journal/14679671" TargetMode="External"/><Relationship Id="rId1274" Type="http://schemas.openxmlformats.org/officeDocument/2006/relationships/hyperlink" Target="https://ejpr.onlinelibrary.wiley.com/journal/20478852" TargetMode="External"/><Relationship Id="rId283" Type="http://schemas.openxmlformats.org/officeDocument/2006/relationships/hyperlink" Target="https://onlinelibrary.wiley.com/journal/14676419" TargetMode="External"/><Relationship Id="rId490" Type="http://schemas.openxmlformats.org/officeDocument/2006/relationships/hyperlink" Target="https://onlinelibrary.wiley.com/journal/19455100" TargetMode="External"/><Relationship Id="rId504" Type="http://schemas.openxmlformats.org/officeDocument/2006/relationships/hyperlink" Target="https://onlinelibrary.wiley.com/journal/1365294X" TargetMode="External"/><Relationship Id="rId711" Type="http://schemas.openxmlformats.org/officeDocument/2006/relationships/hyperlink" Target="https://onlinelibrary.wiley.com/journal/13653083" TargetMode="External"/><Relationship Id="rId949" Type="http://schemas.openxmlformats.org/officeDocument/2006/relationships/hyperlink" Target="https://anthrosource.onlinelibrary.wiley.com/journal/21539588" TargetMode="External"/><Relationship Id="rId1134" Type="http://schemas.openxmlformats.org/officeDocument/2006/relationships/hyperlink" Target="https://onlinelibrary.wiley.com/journal/13990012" TargetMode="External"/><Relationship Id="rId78" Type="http://schemas.openxmlformats.org/officeDocument/2006/relationships/hyperlink" Target="https://onlinelibrary.wiley.com/journal/13652494" TargetMode="External"/><Relationship Id="rId143" Type="http://schemas.openxmlformats.org/officeDocument/2006/relationships/hyperlink" Target="https://onlinelibrary.wiley.com/journal/15569187" TargetMode="External"/><Relationship Id="rId350" Type="http://schemas.openxmlformats.org/officeDocument/2006/relationships/hyperlink" Target="https://onlinelibrary.wiley.com/journal/10991360" TargetMode="External"/><Relationship Id="rId588" Type="http://schemas.openxmlformats.org/officeDocument/2006/relationships/hyperlink" Target="https://onlinelibrary.wiley.com/journal/13993038" TargetMode="External"/><Relationship Id="rId795" Type="http://schemas.openxmlformats.org/officeDocument/2006/relationships/hyperlink" Target="https://onlinelibrary.wiley.com/journal/17461049" TargetMode="External"/><Relationship Id="rId809" Type="http://schemas.openxmlformats.org/officeDocument/2006/relationships/hyperlink" Target="https://onlinelibrary.wiley.com/journal/1542734X" TargetMode="External"/><Relationship Id="rId1201" Type="http://schemas.openxmlformats.org/officeDocument/2006/relationships/hyperlink" Target="https://onlinelibrary.wiley.com/journal/14653362" TargetMode="External"/><Relationship Id="rId9" Type="http://schemas.openxmlformats.org/officeDocument/2006/relationships/hyperlink" Target="https://onlinelibrary.wiley.com/journal/s20532296" TargetMode="External"/><Relationship Id="rId210" Type="http://schemas.openxmlformats.org/officeDocument/2006/relationships/hyperlink" Target="https://onlinelibrary.wiley.com/journal/14685965" TargetMode="External"/><Relationship Id="rId448" Type="http://schemas.openxmlformats.org/officeDocument/2006/relationships/hyperlink" Target="https://onlinelibrary.wiley.com/journal/15315355" TargetMode="External"/><Relationship Id="rId655" Type="http://schemas.openxmlformats.org/officeDocument/2006/relationships/hyperlink" Target="https://analyticalsciencejournals.onlinelibrary.wiley.com/journal/16159861" TargetMode="External"/><Relationship Id="rId862" Type="http://schemas.openxmlformats.org/officeDocument/2006/relationships/hyperlink" Target="https://onlinelibrary.wiley.com/journal/15222454" TargetMode="External"/><Relationship Id="rId1078" Type="http://schemas.openxmlformats.org/officeDocument/2006/relationships/hyperlink" Target="https://onlinelibrary.wiley.com/journal/17547121" TargetMode="External"/><Relationship Id="rId1285" Type="http://schemas.openxmlformats.org/officeDocument/2006/relationships/hyperlink" Target="https://www.birpublications.org/" TargetMode="External"/><Relationship Id="rId294" Type="http://schemas.openxmlformats.org/officeDocument/2006/relationships/hyperlink" Target="https://onlinelibrary.wiley.com/journal/14209101" TargetMode="External"/><Relationship Id="rId308" Type="http://schemas.openxmlformats.org/officeDocument/2006/relationships/hyperlink" Target="https://onlinelibrary.wiley.com/journal/15733599" TargetMode="External"/><Relationship Id="rId515" Type="http://schemas.openxmlformats.org/officeDocument/2006/relationships/hyperlink" Target="https://onlinelibrary.wiley.com/journal/15570681" TargetMode="External"/><Relationship Id="rId722" Type="http://schemas.openxmlformats.org/officeDocument/2006/relationships/hyperlink" Target="https://analyticalsciencejournals.onlinelibrary.wiley.com/journal/25731815" TargetMode="External"/><Relationship Id="rId1145" Type="http://schemas.openxmlformats.org/officeDocument/2006/relationships/hyperlink" Target="https://onlinelibrary.wiley.com/journal/14678667" TargetMode="External"/><Relationship Id="rId89" Type="http://schemas.openxmlformats.org/officeDocument/2006/relationships/hyperlink" Target="https://onlinelibrary.wiley.com/journal/14711842" TargetMode="External"/><Relationship Id="rId154" Type="http://schemas.openxmlformats.org/officeDocument/2006/relationships/hyperlink" Target="https://onlinelibrary.wiley.com/journal/16015037" TargetMode="External"/><Relationship Id="rId361" Type="http://schemas.openxmlformats.org/officeDocument/2006/relationships/hyperlink" Target="https://onlinelibrary.wiley.com/journal/16000714" TargetMode="External"/><Relationship Id="rId599" Type="http://schemas.openxmlformats.org/officeDocument/2006/relationships/hyperlink" Target="https://onlinelibrary.wiley.com/journal/14756811" TargetMode="External"/><Relationship Id="rId1005" Type="http://schemas.openxmlformats.org/officeDocument/2006/relationships/hyperlink" Target="https://onlinelibrary.wiley.com/journal/1467842x" TargetMode="External"/><Relationship Id="rId1212" Type="http://schemas.openxmlformats.org/officeDocument/2006/relationships/hyperlink" Target="https://onlinelibrary.wiley.com/journal/13652311" TargetMode="External"/><Relationship Id="rId459" Type="http://schemas.openxmlformats.org/officeDocument/2006/relationships/hyperlink" Target="https://onlinelibrary.wiley.com/journal/14783231" TargetMode="External"/><Relationship Id="rId666" Type="http://schemas.openxmlformats.org/officeDocument/2006/relationships/hyperlink" Target="https://onlinelibrary.wiley.com/journal/1099162X" TargetMode="External"/><Relationship Id="rId873" Type="http://schemas.openxmlformats.org/officeDocument/2006/relationships/hyperlink" Target="https://onlinelibrary.wiley.com/journal/14230410" TargetMode="External"/><Relationship Id="rId1089" Type="http://schemas.openxmlformats.org/officeDocument/2006/relationships/hyperlink" Target="https://chemistry-europe.onlinelibrary.wiley.com/journal/18673899" TargetMode="External"/><Relationship Id="rId16" Type="http://schemas.openxmlformats.org/officeDocument/2006/relationships/hyperlink" Target="https://onlinelibrary.wiley.com/journal/14636395" TargetMode="External"/><Relationship Id="rId221" Type="http://schemas.openxmlformats.org/officeDocument/2006/relationships/hyperlink" Target="https://ila.onlinelibrary.wiley.com/journal/19362706" TargetMode="External"/><Relationship Id="rId319" Type="http://schemas.openxmlformats.org/officeDocument/2006/relationships/hyperlink" Target="https://onlinelibrary.wiley.com/journal/19435193" TargetMode="External"/><Relationship Id="rId526" Type="http://schemas.openxmlformats.org/officeDocument/2006/relationships/hyperlink" Target="https://onlinelibrary.wiley.com/journal/10970037" TargetMode="External"/><Relationship Id="rId1156" Type="http://schemas.openxmlformats.org/officeDocument/2006/relationships/hyperlink" Target="https://onlinelibrary.wiley.com/journal/14678683" TargetMode="External"/><Relationship Id="rId733" Type="http://schemas.openxmlformats.org/officeDocument/2006/relationships/hyperlink" Target="https://onlinelibrary.wiley.com/journal/15737861" TargetMode="External"/><Relationship Id="rId940" Type="http://schemas.openxmlformats.org/officeDocument/2006/relationships/hyperlink" Target="https://onlinelibrary.wiley.com/journal/14390264" TargetMode="External"/><Relationship Id="rId1016" Type="http://schemas.openxmlformats.org/officeDocument/2006/relationships/hyperlink" Target="https://onlinelibrary.wiley.com/journal/18394655" TargetMode="External"/><Relationship Id="rId165" Type="http://schemas.openxmlformats.org/officeDocument/2006/relationships/hyperlink" Target="https://onlinelibrary.wiley.com/journal/1744313X" TargetMode="External"/><Relationship Id="rId372" Type="http://schemas.openxmlformats.org/officeDocument/2006/relationships/hyperlink" Target="https://onlinelibrary.wiley.com/journal/20552335" TargetMode="External"/><Relationship Id="rId677" Type="http://schemas.openxmlformats.org/officeDocument/2006/relationships/hyperlink" Target="https://onlinelibrary.wiley.com/journal/14679337" TargetMode="External"/><Relationship Id="rId800" Type="http://schemas.openxmlformats.org/officeDocument/2006/relationships/hyperlink" Target="https://faseb.onlinelibrary.wiley.com/journal/15306860" TargetMode="External"/><Relationship Id="rId1223" Type="http://schemas.openxmlformats.org/officeDocument/2006/relationships/hyperlink" Target="https://onlinelibrary.wiley.com/journal/14657295" TargetMode="External"/><Relationship Id="rId232" Type="http://schemas.openxmlformats.org/officeDocument/2006/relationships/hyperlink" Target="https://besjournals.onlinelibrary.wiley.com/journal/13652656" TargetMode="External"/><Relationship Id="rId884" Type="http://schemas.openxmlformats.org/officeDocument/2006/relationships/hyperlink" Target="https://wires.onlinelibrary.wiley.com/journal/19390068" TargetMode="External"/><Relationship Id="rId27" Type="http://schemas.openxmlformats.org/officeDocument/2006/relationships/hyperlink" Target="https://febs.onlinelibrary.wiley.com/journal/18733468" TargetMode="External"/><Relationship Id="rId537" Type="http://schemas.openxmlformats.org/officeDocument/2006/relationships/hyperlink" Target="https://onlinelibrary.wiley.com/journal/23733357" TargetMode="External"/><Relationship Id="rId744" Type="http://schemas.openxmlformats.org/officeDocument/2006/relationships/hyperlink" Target="https://onlinelibrary.wiley.com/journal/17544505" TargetMode="External"/><Relationship Id="rId951" Type="http://schemas.openxmlformats.org/officeDocument/2006/relationships/hyperlink" Target="https://onlinelibrary.wiley.com/journal/14691809" TargetMode="External"/><Relationship Id="rId1167" Type="http://schemas.openxmlformats.org/officeDocument/2006/relationships/hyperlink" Target="https://acsess.onlinelibrary.wiley.com/journal/23253606" TargetMode="External"/><Relationship Id="rId80" Type="http://schemas.openxmlformats.org/officeDocument/2006/relationships/hyperlink" Target="https://onlinelibrary.wiley.com/journal/21523878" TargetMode="External"/><Relationship Id="rId176" Type="http://schemas.openxmlformats.org/officeDocument/2006/relationships/hyperlink" Target="https://onlinelibrary.wiley.com/journal/10991212" TargetMode="External"/><Relationship Id="rId383" Type="http://schemas.openxmlformats.org/officeDocument/2006/relationships/hyperlink" Target="https://onlinelibrary.wiley.com/journal/1532849X" TargetMode="External"/><Relationship Id="rId590" Type="http://schemas.openxmlformats.org/officeDocument/2006/relationships/hyperlink" Target="https://onlinelibrary.wiley.com/journal/15455017" TargetMode="External"/><Relationship Id="rId604" Type="http://schemas.openxmlformats.org/officeDocument/2006/relationships/hyperlink" Target="https://onlinelibrary.wiley.com/journal/15391612" TargetMode="External"/><Relationship Id="rId811" Type="http://schemas.openxmlformats.org/officeDocument/2006/relationships/hyperlink" Target="https://onlinelibrary.wiley.com/journal/21626057" TargetMode="External"/><Relationship Id="rId1027" Type="http://schemas.openxmlformats.org/officeDocument/2006/relationships/hyperlink" Target="https://iubmb.onlinelibrary.wiley.com/journal/15393429" TargetMode="External"/><Relationship Id="rId1234" Type="http://schemas.openxmlformats.org/officeDocument/2006/relationships/hyperlink" Target="https://www.embopress.org/journal/14693178" TargetMode="External"/><Relationship Id="rId243" Type="http://schemas.openxmlformats.org/officeDocument/2006/relationships/hyperlink" Target="https://analyticalsciencejournals.onlinelibrary.wiley.com/journal/10991263" TargetMode="External"/><Relationship Id="rId450" Type="http://schemas.openxmlformats.org/officeDocument/2006/relationships/hyperlink" Target="https://onlinelibrary.wiley.com/journal/15405826" TargetMode="External"/><Relationship Id="rId688" Type="http://schemas.openxmlformats.org/officeDocument/2006/relationships/hyperlink" Target="https://onlinelibrary.wiley.com/journal/17592887" TargetMode="External"/><Relationship Id="rId895" Type="http://schemas.openxmlformats.org/officeDocument/2006/relationships/hyperlink" Target="https://onlinelibrary.wiley.com/journal/16146840" TargetMode="External"/><Relationship Id="rId909" Type="http://schemas.openxmlformats.org/officeDocument/2006/relationships/hyperlink" Target="https://onlinelibrary.wiley.com/journal/13652028" TargetMode="External"/><Relationship Id="rId1080" Type="http://schemas.openxmlformats.org/officeDocument/2006/relationships/hyperlink" Target="https://acsjournals.onlinelibrary.wiley.com/journal/10970142" TargetMode="External"/><Relationship Id="rId38" Type="http://schemas.openxmlformats.org/officeDocument/2006/relationships/hyperlink" Target="https://onlinelibrary.wiley.com/journal/13652400" TargetMode="External"/><Relationship Id="rId103" Type="http://schemas.openxmlformats.org/officeDocument/2006/relationships/hyperlink" Target="https://onlinelibrary.wiley.com/journal/14780542" TargetMode="External"/><Relationship Id="rId310" Type="http://schemas.openxmlformats.org/officeDocument/2006/relationships/hyperlink" Target="https://agupubs.onlinelibrary.wiley.com/journal/21698961" TargetMode="External"/><Relationship Id="rId548" Type="http://schemas.openxmlformats.org/officeDocument/2006/relationships/hyperlink" Target="https://onlinelibrary.wiley.com/journal/14680068" TargetMode="External"/><Relationship Id="rId755" Type="http://schemas.openxmlformats.org/officeDocument/2006/relationships/hyperlink" Target="https://onlinelibrary.wiley.com/journal/10970266" TargetMode="External"/><Relationship Id="rId962" Type="http://schemas.openxmlformats.org/officeDocument/2006/relationships/hyperlink" Target="https://aornjournal.onlinelibrary.wiley.com/" TargetMode="External"/><Relationship Id="rId1178" Type="http://schemas.openxmlformats.org/officeDocument/2006/relationships/hyperlink" Target="https://onlinelibrary.wiley.com/journal/15404609" TargetMode="External"/><Relationship Id="rId91" Type="http://schemas.openxmlformats.org/officeDocument/2006/relationships/hyperlink" Target="https://onlinelibrary.wiley.com/journal/14756773" TargetMode="External"/><Relationship Id="rId187" Type="http://schemas.openxmlformats.org/officeDocument/2006/relationships/hyperlink" Target="https://onlinelibrary.wiley.com/journal/14682419" TargetMode="External"/><Relationship Id="rId394" Type="http://schemas.openxmlformats.org/officeDocument/2006/relationships/hyperlink" Target="https://onlinelibrary.wiley.com/journal/14679817" TargetMode="External"/><Relationship Id="rId408" Type="http://schemas.openxmlformats.org/officeDocument/2006/relationships/hyperlink" Target="https://onlinelibrary.wiley.com/journal/1745493X" TargetMode="External"/><Relationship Id="rId615" Type="http://schemas.openxmlformats.org/officeDocument/2006/relationships/hyperlink" Target="https://onlinelibrary.wiley.com/journal/18626319" TargetMode="External"/><Relationship Id="rId822" Type="http://schemas.openxmlformats.org/officeDocument/2006/relationships/hyperlink" Target="https://onlinelibrary.wiley.com/journal/15405931" TargetMode="External"/><Relationship Id="rId1038" Type="http://schemas.openxmlformats.org/officeDocument/2006/relationships/hyperlink" Target="https://onlinelibrary.wiley.com/journal/1099081x" TargetMode="External"/><Relationship Id="rId1245" Type="http://schemas.openxmlformats.org/officeDocument/2006/relationships/hyperlink" Target="https://onlinelibrary.wiley.com/journal/15206483" TargetMode="External"/><Relationship Id="rId254" Type="http://schemas.openxmlformats.org/officeDocument/2006/relationships/hyperlink" Target="https://onlinelibrary.wiley.com/journal/21581592" TargetMode="External"/><Relationship Id="rId699" Type="http://schemas.openxmlformats.org/officeDocument/2006/relationships/hyperlink" Target="https://onlinelibrary.wiley.com/journal/17535131" TargetMode="External"/><Relationship Id="rId1091" Type="http://schemas.openxmlformats.org/officeDocument/2006/relationships/hyperlink" Target="https://onlinelibrary.wiley.com/journal/15214125" TargetMode="External"/><Relationship Id="rId1105" Type="http://schemas.openxmlformats.org/officeDocument/2006/relationships/hyperlink" Target="https://onlinelibrary.wiley.com/journal/10990852" TargetMode="External"/><Relationship Id="rId49" Type="http://schemas.openxmlformats.org/officeDocument/2006/relationships/hyperlink" Target="https://onlinelibrary.wiley.com/journal/25735152" TargetMode="External"/><Relationship Id="rId114" Type="http://schemas.openxmlformats.org/officeDocument/2006/relationships/hyperlink" Target="https://onlinelibrary.wiley.com/journal/13652567" TargetMode="External"/><Relationship Id="rId461" Type="http://schemas.openxmlformats.org/officeDocument/2006/relationships/hyperlink" Target="https://analyticalsciencejournals.onlinelibrary.wiley.com/journal/15227243" TargetMode="External"/><Relationship Id="rId559" Type="http://schemas.openxmlformats.org/officeDocument/2006/relationships/hyperlink" Target="https://onlinelibrary.wiley.com/journal/1467789X" TargetMode="External"/><Relationship Id="rId766" Type="http://schemas.openxmlformats.org/officeDocument/2006/relationships/hyperlink" Target="https://onlinelibrary.wiley.com/journal/10991719" TargetMode="External"/><Relationship Id="rId1189" Type="http://schemas.openxmlformats.org/officeDocument/2006/relationships/hyperlink" Target="https://onlinelibrary.wiley.com/journal/1932846X" TargetMode="External"/><Relationship Id="rId198" Type="http://schemas.openxmlformats.org/officeDocument/2006/relationships/hyperlink" Target="https://onlinelibrary.wiley.com/journal/1468246X" TargetMode="External"/><Relationship Id="rId321" Type="http://schemas.openxmlformats.org/officeDocument/2006/relationships/hyperlink" Target="https://onlinelibrary.wiley.com/journal/15535606" TargetMode="External"/><Relationship Id="rId419" Type="http://schemas.openxmlformats.org/officeDocument/2006/relationships/hyperlink" Target="https://onlinelibrary.wiley.com/journal/15206696" TargetMode="External"/><Relationship Id="rId626" Type="http://schemas.openxmlformats.org/officeDocument/2006/relationships/hyperlink" Target="https://bsppjournals.onlinelibrary.wiley.com/journal/13653059" TargetMode="External"/><Relationship Id="rId973" Type="http://schemas.openxmlformats.org/officeDocument/2006/relationships/hyperlink" Target="https://onlinelibrary.wiley.com/journal/16000471" TargetMode="External"/><Relationship Id="rId1049" Type="http://schemas.openxmlformats.org/officeDocument/2006/relationships/hyperlink" Target="https://bjui-journals.onlinelibrary.wiley.com/journal/1464410x" TargetMode="External"/><Relationship Id="rId1256" Type="http://schemas.openxmlformats.org/officeDocument/2006/relationships/hyperlink" Target="https://onlinelibrary.wiley.com/journal/1746692X" TargetMode="External"/><Relationship Id="rId833" Type="http://schemas.openxmlformats.org/officeDocument/2006/relationships/hyperlink" Target="https://onlinelibrary.wiley.com/journal/1365313X" TargetMode="External"/><Relationship Id="rId1116" Type="http://schemas.openxmlformats.org/officeDocument/2006/relationships/hyperlink" Target="https://onlinelibrary.wiley.com/journal/10960031" TargetMode="External"/><Relationship Id="rId265" Type="http://schemas.openxmlformats.org/officeDocument/2006/relationships/hyperlink" Target="https://accp1.onlinelibrary.wiley.com/journal/15524604" TargetMode="External"/><Relationship Id="rId472" Type="http://schemas.openxmlformats.org/officeDocument/2006/relationships/hyperlink" Target="https://onlinelibrary.wiley.com/journal/10991468" TargetMode="External"/><Relationship Id="rId900" Type="http://schemas.openxmlformats.org/officeDocument/2006/relationships/hyperlink" Target="https://onlinelibrary.wiley.com/journal/2365709x" TargetMode="External"/><Relationship Id="rId125" Type="http://schemas.openxmlformats.org/officeDocument/2006/relationships/hyperlink" Target="https://onlinelibrary.wiley.com/journal/17447917" TargetMode="External"/><Relationship Id="rId332" Type="http://schemas.openxmlformats.org/officeDocument/2006/relationships/hyperlink" Target="https://anthrosource.onlinelibrary.wiley.com/journal/19354940" TargetMode="External"/><Relationship Id="rId777" Type="http://schemas.openxmlformats.org/officeDocument/2006/relationships/hyperlink" Target="https://onlinelibrary.wiley.com/journal/14679647" TargetMode="External"/><Relationship Id="rId984" Type="http://schemas.openxmlformats.org/officeDocument/2006/relationships/hyperlink" Target="https://onlinelibrary.wiley.com/journal/15251594" TargetMode="External"/><Relationship Id="rId637" Type="http://schemas.openxmlformats.org/officeDocument/2006/relationships/hyperlink" Target="https://onlinelibrary.wiley.com/journal/15480569" TargetMode="External"/><Relationship Id="rId844" Type="http://schemas.openxmlformats.org/officeDocument/2006/relationships/hyperlink" Target="https://onlinelibrary.wiley.com/journal/17552567" TargetMode="External"/><Relationship Id="rId1267" Type="http://schemas.openxmlformats.org/officeDocument/2006/relationships/hyperlink" Target="https://onlinelibrary.wiley.com/journal/14681331" TargetMode="External"/><Relationship Id="rId276" Type="http://schemas.openxmlformats.org/officeDocument/2006/relationships/hyperlink" Target="https://onlinelibrary.wiley.com/journal/14685973" TargetMode="External"/><Relationship Id="rId483" Type="http://schemas.openxmlformats.org/officeDocument/2006/relationships/hyperlink" Target="https://onlinelibrary.wiley.com/journal/13652915" TargetMode="External"/><Relationship Id="rId690" Type="http://schemas.openxmlformats.org/officeDocument/2006/relationships/hyperlink" Target="https://onlinelibrary.wiley.com/journal/14401843" TargetMode="External"/><Relationship Id="rId704" Type="http://schemas.openxmlformats.org/officeDocument/2006/relationships/hyperlink" Target="https://onlinelibrary.wiley.com/journal/15649121" TargetMode="External"/><Relationship Id="rId911" Type="http://schemas.openxmlformats.org/officeDocument/2006/relationships/hyperlink" Target="https://onlinelibrary.wiley.com/journal/15206297" TargetMode="External"/><Relationship Id="rId1127" Type="http://schemas.openxmlformats.org/officeDocument/2006/relationships/hyperlink" Target="https://onlinelibrary.wiley.com/journal/17588111" TargetMode="External"/><Relationship Id="rId40" Type="http://schemas.openxmlformats.org/officeDocument/2006/relationships/hyperlink" Target="https://onlinelibrary.wiley.com/journal/10991026" TargetMode="External"/><Relationship Id="rId136" Type="http://schemas.openxmlformats.org/officeDocument/2006/relationships/hyperlink" Target="https://onlinelibrary.wiley.com/journal/20407947" TargetMode="External"/><Relationship Id="rId343" Type="http://schemas.openxmlformats.org/officeDocument/2006/relationships/hyperlink" Target="https://onlinelibrary.wiley.com/journal/10969071" TargetMode="External"/><Relationship Id="rId550" Type="http://schemas.openxmlformats.org/officeDocument/2006/relationships/hyperlink" Target="https://onlinelibrary.wiley.com/journal/10982426" TargetMode="External"/><Relationship Id="rId788" Type="http://schemas.openxmlformats.org/officeDocument/2006/relationships/hyperlink" Target="https://onlinelibrary.wiley.com/journal/14684446" TargetMode="External"/><Relationship Id="rId995" Type="http://schemas.openxmlformats.org/officeDocument/2006/relationships/hyperlink" Target="https://onlinelibrary.wiley.com/journal/19322143" TargetMode="External"/><Relationship Id="rId1180" Type="http://schemas.openxmlformats.org/officeDocument/2006/relationships/hyperlink" Target="https://onlinelibrary.wiley.com/journal/26377489" TargetMode="External"/><Relationship Id="rId203" Type="http://schemas.openxmlformats.org/officeDocument/2006/relationships/hyperlink" Target="https://onlinelibrary.wiley.com/journal/25732331" TargetMode="External"/><Relationship Id="rId648" Type="http://schemas.openxmlformats.org/officeDocument/2006/relationships/hyperlink" Target="https://londmathsoc.onlinelibrary.wiley.com/journal/1460244X" TargetMode="External"/><Relationship Id="rId855" Type="http://schemas.openxmlformats.org/officeDocument/2006/relationships/hyperlink" Target="https://onlinelibrary.wiley.com/journal/21613915" TargetMode="External"/><Relationship Id="rId1040" Type="http://schemas.openxmlformats.org/officeDocument/2006/relationships/hyperlink" Target="https://iubmb.onlinelibrary.wiley.com/journal/14708744" TargetMode="External"/><Relationship Id="rId1278" Type="http://schemas.openxmlformats.org/officeDocument/2006/relationships/hyperlink" Target="https://onlinelibrary.wiley.com/journal/17404762" TargetMode="External"/><Relationship Id="rId287" Type="http://schemas.openxmlformats.org/officeDocument/2006/relationships/hyperlink" Target="https://onlinelibrary.wiley.com/journal/21611920" TargetMode="External"/><Relationship Id="rId410" Type="http://schemas.openxmlformats.org/officeDocument/2006/relationships/hyperlink" Target="https://onlinelibrary.wiley.com/journal/10969098" TargetMode="External"/><Relationship Id="rId494" Type="http://schemas.openxmlformats.org/officeDocument/2006/relationships/hyperlink" Target="https://onlinelibrary.wiley.com/journal/10970029" TargetMode="External"/><Relationship Id="rId508" Type="http://schemas.openxmlformats.org/officeDocument/2006/relationships/hyperlink" Target="https://onlinelibrary.wiley.com/journal/16134133" TargetMode="External"/><Relationship Id="rId715" Type="http://schemas.openxmlformats.org/officeDocument/2006/relationships/hyperlink" Target="https://onlinelibrary.wiley.com/journal/14679477" TargetMode="External"/><Relationship Id="rId922" Type="http://schemas.openxmlformats.org/officeDocument/2006/relationships/hyperlink" Target="https://anthrosource.onlinelibrary.wiley.com/journal/15481425" TargetMode="External"/><Relationship Id="rId1138" Type="http://schemas.openxmlformats.org/officeDocument/2006/relationships/hyperlink" Target="https://onlinelibrary.wiley.com/journal/14631318" TargetMode="External"/><Relationship Id="rId147" Type="http://schemas.openxmlformats.org/officeDocument/2006/relationships/hyperlink" Target="https://onlinelibrary.wiley.com/journal/10974601" TargetMode="External"/><Relationship Id="rId354" Type="http://schemas.openxmlformats.org/officeDocument/2006/relationships/hyperlink" Target="https://onlinelibrary.wiley.com/journal/15526569" TargetMode="External"/><Relationship Id="rId799" Type="http://schemas.openxmlformats.org/officeDocument/2006/relationships/hyperlink" Target="https://www.embopress.org/journal/14602075" TargetMode="External"/><Relationship Id="rId1191" Type="http://schemas.openxmlformats.org/officeDocument/2006/relationships/hyperlink" Target="https://onlinelibrary.wiley.com/journal/14677687" TargetMode="External"/><Relationship Id="rId1205" Type="http://schemas.openxmlformats.org/officeDocument/2006/relationships/hyperlink" Target="https://onlinelibrary.wiley.com/journal/17517893" TargetMode="External"/><Relationship Id="rId51" Type="http://schemas.openxmlformats.org/officeDocument/2006/relationships/hyperlink" Target="https://onlinelibrary.wiley.com/journal/14680424" TargetMode="External"/><Relationship Id="rId561" Type="http://schemas.openxmlformats.org/officeDocument/2006/relationships/hyperlink" Target="https://onlinelibrary.wiley.com/journal/16000706" TargetMode="External"/><Relationship Id="rId659" Type="http://schemas.openxmlformats.org/officeDocument/2006/relationships/hyperlink" Target="https://onlinelibrary.wiley.com/journal/14401819" TargetMode="External"/><Relationship Id="rId866" Type="http://schemas.openxmlformats.org/officeDocument/2006/relationships/hyperlink" Target="https://onlinelibrary.wiley.com/journal/13653164" TargetMode="External"/><Relationship Id="rId1289" Type="http://schemas.openxmlformats.org/officeDocument/2006/relationships/hyperlink" Target="https://onlinelibrary.wiley.com/journal/27705706" TargetMode="External"/><Relationship Id="rId214" Type="http://schemas.openxmlformats.org/officeDocument/2006/relationships/hyperlink" Target="https://onlinelibrary.wiley.com/journal/17540208" TargetMode="External"/><Relationship Id="rId298" Type="http://schemas.openxmlformats.org/officeDocument/2006/relationships/hyperlink" Target="https://onlinelibrary.wiley.com/journal/14676427" TargetMode="External"/><Relationship Id="rId421" Type="http://schemas.openxmlformats.org/officeDocument/2006/relationships/hyperlink" Target="https://onlinelibrary.wiley.com/journal/15298027" TargetMode="External"/><Relationship Id="rId519" Type="http://schemas.openxmlformats.org/officeDocument/2006/relationships/hyperlink" Target="https://onlinelibrary.wiley.com/journal/14698129" TargetMode="External"/><Relationship Id="rId1051" Type="http://schemas.openxmlformats.org/officeDocument/2006/relationships/hyperlink" Target="https://bpspubs.onlinelibrary.wiley.com/journal/13652125" TargetMode="External"/><Relationship Id="rId1149" Type="http://schemas.openxmlformats.org/officeDocument/2006/relationships/hyperlink" Target="https://conbio.onlinelibrary.wiley.com/journal/15231739" TargetMode="External"/><Relationship Id="rId158" Type="http://schemas.openxmlformats.org/officeDocument/2006/relationships/hyperlink" Target="https://onlinelibrary.wiley.com/journal/17427363" TargetMode="External"/><Relationship Id="rId726" Type="http://schemas.openxmlformats.org/officeDocument/2006/relationships/hyperlink" Target="https://onlinelibrary.wiley.com/journal/23669608" TargetMode="External"/><Relationship Id="rId933" Type="http://schemas.openxmlformats.org/officeDocument/2006/relationships/hyperlink" Target="https://onlinelibrary.wiley.com/journal/10982345" TargetMode="External"/><Relationship Id="rId1009" Type="http://schemas.openxmlformats.org/officeDocument/2006/relationships/hyperlink" Target="https://onlinelibrary.wiley.com/journal/18347819" TargetMode="External"/><Relationship Id="rId62" Type="http://schemas.openxmlformats.org/officeDocument/2006/relationships/hyperlink" Target="https://onlinelibrary.wiley.com/journal/17498198" TargetMode="External"/><Relationship Id="rId365" Type="http://schemas.openxmlformats.org/officeDocument/2006/relationships/hyperlink" Target="https://onlinelibrary.wiley.com/journal/14401754" TargetMode="External"/><Relationship Id="rId572" Type="http://schemas.openxmlformats.org/officeDocument/2006/relationships/hyperlink" Target="https://onlinelibrary.wiley.com/journal/14680106" TargetMode="External"/><Relationship Id="rId1216" Type="http://schemas.openxmlformats.org/officeDocument/2006/relationships/hyperlink" Target="https://esajournals.onlinelibrary.wiley.com/journal/19399170" TargetMode="External"/><Relationship Id="rId225" Type="http://schemas.openxmlformats.org/officeDocument/2006/relationships/hyperlink" Target="https://onlinelibrary.wiley.com/journal/14710366" TargetMode="External"/><Relationship Id="rId432" Type="http://schemas.openxmlformats.org/officeDocument/2006/relationships/hyperlink" Target="https://onlinelibrary.wiley.com/journal/15480585" TargetMode="External"/><Relationship Id="rId877" Type="http://schemas.openxmlformats.org/officeDocument/2006/relationships/hyperlink" Target="https://rmets.onlinelibrary.wiley.com/journal/14778696" TargetMode="External"/><Relationship Id="rId1062" Type="http://schemas.openxmlformats.org/officeDocument/2006/relationships/hyperlink" Target="https://bpspubs.onlinelibrary.wiley.com/journal/14765381" TargetMode="External"/><Relationship Id="rId737" Type="http://schemas.openxmlformats.org/officeDocument/2006/relationships/hyperlink" Target="https://onlinelibrary.wiley.com/journal/10991689" TargetMode="External"/><Relationship Id="rId944" Type="http://schemas.openxmlformats.org/officeDocument/2006/relationships/hyperlink" Target="https://onlinelibrary.wiley.com/journal/15213773" TargetMode="External"/><Relationship Id="rId73" Type="http://schemas.openxmlformats.org/officeDocument/2006/relationships/hyperlink" Target="https://onlinelibrary.wiley.com/journal/14668238" TargetMode="External"/><Relationship Id="rId169" Type="http://schemas.openxmlformats.org/officeDocument/2006/relationships/hyperlink" Target="https://onlinelibrary.wiley.com/journal/14682370" TargetMode="External"/><Relationship Id="rId376" Type="http://schemas.openxmlformats.org/officeDocument/2006/relationships/hyperlink" Target="https://onlinelibrary.wiley.com/journal/1600079X" TargetMode="External"/><Relationship Id="rId583" Type="http://schemas.openxmlformats.org/officeDocument/2006/relationships/hyperlink" Target="https://onlinelibrary.wiley.com/journal/13653024" TargetMode="External"/><Relationship Id="rId790" Type="http://schemas.openxmlformats.org/officeDocument/2006/relationships/hyperlink" Target="https://onlinelibrary.wiley.com/journal/1939019X" TargetMode="External"/><Relationship Id="rId804" Type="http://schemas.openxmlformats.org/officeDocument/2006/relationships/hyperlink" Target="https://onlinelibrary.wiley.com/journal/17561183" TargetMode="External"/><Relationship Id="rId1227" Type="http://schemas.openxmlformats.org/officeDocument/2006/relationships/hyperlink" Target="https://onlinelibrary.wiley.com/journal/14680343" TargetMode="External"/><Relationship Id="rId4" Type="http://schemas.openxmlformats.org/officeDocument/2006/relationships/hyperlink" Target="https://onlinelibrary.wiley.com/journal/1467629x" TargetMode="External"/><Relationship Id="rId236" Type="http://schemas.openxmlformats.org/officeDocument/2006/relationships/hyperlink" Target="https://besjournals.onlinelibrary.wiley.com/journal/13652664" TargetMode="External"/><Relationship Id="rId443" Type="http://schemas.openxmlformats.org/officeDocument/2006/relationships/hyperlink" Target="https://onlinelibrary.wiley.com/journal/18638899" TargetMode="External"/><Relationship Id="rId650" Type="http://schemas.openxmlformats.org/officeDocument/2006/relationships/hyperlink" Target="https://onlinelibrary.wiley.com/journal/19375956" TargetMode="External"/><Relationship Id="rId888" Type="http://schemas.openxmlformats.org/officeDocument/2006/relationships/hyperlink" Target="https://onlinelibrary.wiley.com/journal/17596831" TargetMode="External"/><Relationship Id="rId1073" Type="http://schemas.openxmlformats.org/officeDocument/2006/relationships/hyperlink" Target="https://onlinelibrary.wiley.com/journal/25723170" TargetMode="External"/><Relationship Id="rId1280" Type="http://schemas.openxmlformats.org/officeDocument/2006/relationships/hyperlink" Target="https://onlinelibrary.wiley.com/journal/1525142X" TargetMode="External"/><Relationship Id="rId303" Type="http://schemas.openxmlformats.org/officeDocument/2006/relationships/hyperlink" Target="https://onlinelibrary.wiley.com/journal/17454565" TargetMode="External"/><Relationship Id="rId748" Type="http://schemas.openxmlformats.org/officeDocument/2006/relationships/hyperlink" Target="https://onlinelibrary.wiley.com/journal/14679574" TargetMode="External"/><Relationship Id="rId955" Type="http://schemas.openxmlformats.org/officeDocument/2006/relationships/hyperlink" Target="https://anthrosource.onlinelibrary.wiley.com/journal/15481492" TargetMode="External"/><Relationship Id="rId1140" Type="http://schemas.openxmlformats.org/officeDocument/2006/relationships/hyperlink" Target="https://onlinelibrary.wiley.com/journal/16000528" TargetMode="External"/><Relationship Id="rId84" Type="http://schemas.openxmlformats.org/officeDocument/2006/relationships/hyperlink" Target="https://onlinelibrary.wiley.com/journal/13652516" TargetMode="External"/><Relationship Id="rId387" Type="http://schemas.openxmlformats.org/officeDocument/2006/relationships/hyperlink" Target="https://onlinelibrary.wiley.com/journal/17527325" TargetMode="External"/><Relationship Id="rId510" Type="http://schemas.openxmlformats.org/officeDocument/2006/relationships/hyperlink" Target="https://onlinelibrary.wiley.com/journal/10982795" TargetMode="External"/><Relationship Id="rId594" Type="http://schemas.openxmlformats.org/officeDocument/2006/relationships/hyperlink" Target="https://onlinelibrary.wiley.com/journal/13993046" TargetMode="External"/><Relationship Id="rId608" Type="http://schemas.openxmlformats.org/officeDocument/2006/relationships/hyperlink" Target="https://onlinelibrary.wiley.com/journal/17582237" TargetMode="External"/><Relationship Id="rId815" Type="http://schemas.openxmlformats.org/officeDocument/2006/relationships/hyperlink" Target="https://onlinelibrary.wiley.com/journal/10969934" TargetMode="External"/><Relationship Id="rId1238" Type="http://schemas.openxmlformats.org/officeDocument/2006/relationships/hyperlink" Target="https://onlinelibrary.wiley.com/journal/15707458" TargetMode="External"/><Relationship Id="rId247" Type="http://schemas.openxmlformats.org/officeDocument/2006/relationships/hyperlink" Target="https://onlinelibrary.wiley.com/journal/10990461" TargetMode="External"/><Relationship Id="rId899" Type="http://schemas.openxmlformats.org/officeDocument/2006/relationships/hyperlink" Target="https://onlinelibrary.wiley.com/journal/15214095" TargetMode="External"/><Relationship Id="rId1000" Type="http://schemas.openxmlformats.org/officeDocument/2006/relationships/hyperlink" Target="https://onlinelibrary.wiley.com/journal/14429993" TargetMode="External"/><Relationship Id="rId1084" Type="http://schemas.openxmlformats.org/officeDocument/2006/relationships/hyperlink" Target="https://onlinelibrary.wiley.com/journal/10990844" TargetMode="External"/><Relationship Id="rId107" Type="http://schemas.openxmlformats.org/officeDocument/2006/relationships/hyperlink" Target="https://onlinelibrary.wiley.com/journal/10991077" TargetMode="External"/><Relationship Id="rId454" Type="http://schemas.openxmlformats.org/officeDocument/2006/relationships/hyperlink" Target="https://aslopubs.onlinelibrary.wiley.com/journal/15396088" TargetMode="External"/><Relationship Id="rId661" Type="http://schemas.openxmlformats.org/officeDocument/2006/relationships/hyperlink" Target="https://bpspsychub.onlinelibrary.wiley.com/journal/20448341" TargetMode="External"/><Relationship Id="rId759" Type="http://schemas.openxmlformats.org/officeDocument/2006/relationships/hyperlink" Target="https://onlinelibrary.wiley.com/journal/14679590" TargetMode="External"/><Relationship Id="rId966" Type="http://schemas.openxmlformats.org/officeDocument/2006/relationships/hyperlink" Target="https://onlinelibrary.wiley.com/journal/10990739" TargetMode="External"/><Relationship Id="rId1291" Type="http://schemas.openxmlformats.org/officeDocument/2006/relationships/printerSettings" Target="../printerSettings/printerSettings3.bin"/><Relationship Id="rId11" Type="http://schemas.openxmlformats.org/officeDocument/2006/relationships/hyperlink" Target="https://onlinelibrary.wiley.com/journal/17556724" TargetMode="External"/><Relationship Id="rId314" Type="http://schemas.openxmlformats.org/officeDocument/2006/relationships/hyperlink" Target="https://agupubs.onlinelibrary.wiley.com/journal/21699356" TargetMode="External"/><Relationship Id="rId398" Type="http://schemas.openxmlformats.org/officeDocument/2006/relationships/hyperlink" Target="https://onlinelibrary.wiley.com/journal/15396975" TargetMode="External"/><Relationship Id="rId521" Type="http://schemas.openxmlformats.org/officeDocument/2006/relationships/hyperlink" Target="https://acsess.onlinelibrary.wiley.com/journal/21688281" TargetMode="External"/><Relationship Id="rId619" Type="http://schemas.openxmlformats.org/officeDocument/2006/relationships/hyperlink" Target="https://onlinelibrary.wiley.com/journal/13653032" TargetMode="External"/><Relationship Id="rId1151" Type="http://schemas.openxmlformats.org/officeDocument/2006/relationships/hyperlink" Target="https://myscp.onlinelibrary.wiley.com/journal/24761281" TargetMode="External"/><Relationship Id="rId1249" Type="http://schemas.openxmlformats.org/officeDocument/2006/relationships/hyperlink" Target="https://onlinelibrary.wiley.com/journal/15281167" TargetMode="External"/><Relationship Id="rId95" Type="http://schemas.openxmlformats.org/officeDocument/2006/relationships/hyperlink" Target="https://onlinelibrary.wiley.com/journal/10991069" TargetMode="External"/><Relationship Id="rId160" Type="http://schemas.openxmlformats.org/officeDocument/2006/relationships/hyperlink" Target="https://onlinelibrary.wiley.com/journal/10991158" TargetMode="External"/><Relationship Id="rId826" Type="http://schemas.openxmlformats.org/officeDocument/2006/relationships/hyperlink" Target="https://onlinelibrary.wiley.com/journal/15314995" TargetMode="External"/><Relationship Id="rId1011" Type="http://schemas.openxmlformats.org/officeDocument/2006/relationships/hyperlink" Target="https://onlinelibrary.wiley.com/journal/14678454" TargetMode="External"/><Relationship Id="rId1109" Type="http://schemas.openxmlformats.org/officeDocument/2006/relationships/hyperlink" Target="https://onlinelibrary.wiley.com/journal/13652214" TargetMode="External"/><Relationship Id="rId258" Type="http://schemas.openxmlformats.org/officeDocument/2006/relationships/hyperlink" Target="https://onlinelibrary.wiley.com/journal/10974660" TargetMode="External"/><Relationship Id="rId465" Type="http://schemas.openxmlformats.org/officeDocument/2006/relationships/hyperlink" Target="https://onlinelibrary.wiley.com/journal/15213927" TargetMode="External"/><Relationship Id="rId672" Type="http://schemas.openxmlformats.org/officeDocument/2006/relationships/hyperlink" Target="https://onlinelibrary.wiley.com/journal/14679310" TargetMode="External"/><Relationship Id="rId1095" Type="http://schemas.openxmlformats.org/officeDocument/2006/relationships/hyperlink" Target="https://onlinelibrary.wiley.com/journal/16121880" TargetMode="External"/><Relationship Id="rId22" Type="http://schemas.openxmlformats.org/officeDocument/2006/relationships/hyperlink" Target="https://onlinelibrary.wiley.com/journal/15523934" TargetMode="External"/><Relationship Id="rId118" Type="http://schemas.openxmlformats.org/officeDocument/2006/relationships/hyperlink" Target="https://onlinelibrary.wiley.com/journal/14682338" TargetMode="External"/><Relationship Id="rId325" Type="http://schemas.openxmlformats.org/officeDocument/2006/relationships/hyperlink" Target="https://onlinelibrary.wiley.com/journal/17447909" TargetMode="External"/><Relationship Id="rId532" Type="http://schemas.openxmlformats.org/officeDocument/2006/relationships/hyperlink" Target="https://onlinelibrary.wiley.com/journal/17412005" TargetMode="External"/><Relationship Id="rId977" Type="http://schemas.openxmlformats.org/officeDocument/2006/relationships/hyperlink" Target="https://anthrosource.onlinelibrary.wiley.com/journal/15518248" TargetMode="External"/><Relationship Id="rId1162" Type="http://schemas.openxmlformats.org/officeDocument/2006/relationships/hyperlink" Target="https://onlinelibrary.wiley.com/journal/17459125" TargetMode="External"/><Relationship Id="rId171" Type="http://schemas.openxmlformats.org/officeDocument/2006/relationships/hyperlink" Target="https://onlinelibrary.wiley.com/journal/10991190" TargetMode="External"/><Relationship Id="rId837" Type="http://schemas.openxmlformats.org/officeDocument/2006/relationships/hyperlink" Target="https://ila.onlinelibrary.wiley.com/journal/19362714" TargetMode="External"/><Relationship Id="rId1022" Type="http://schemas.openxmlformats.org/officeDocument/2006/relationships/hyperlink" Target="https://onlinelibrary.wiley.com/journal/13652117" TargetMode="External"/><Relationship Id="rId269" Type="http://schemas.openxmlformats.org/officeDocument/2006/relationships/hyperlink" Target="https://onlinelibrary.wiley.com/journal/10991298" TargetMode="External"/><Relationship Id="rId476" Type="http://schemas.openxmlformats.org/officeDocument/2006/relationships/hyperlink" Target="https://onlinelibrary.wiley.com/journal/15214176" TargetMode="External"/><Relationship Id="rId683" Type="http://schemas.openxmlformats.org/officeDocument/2006/relationships/hyperlink" Target="https://onlinelibrary.wiley.com/journal/17480922" TargetMode="External"/><Relationship Id="rId890" Type="http://schemas.openxmlformats.org/officeDocument/2006/relationships/hyperlink" Target="https://onlinelibrary.wiley.com/journal/s16005767" TargetMode="External"/><Relationship Id="rId904" Type="http://schemas.openxmlformats.org/officeDocument/2006/relationships/hyperlink" Target="https://onlinelibrary.wiley.com/journal/16154169" TargetMode="External"/><Relationship Id="rId33" Type="http://schemas.openxmlformats.org/officeDocument/2006/relationships/hyperlink" Target="https://onlinelibrary.wiley.com/journal/25738615" TargetMode="External"/><Relationship Id="rId129" Type="http://schemas.openxmlformats.org/officeDocument/2006/relationships/hyperlink" Target="https://onlinelibrary.wiley.com/journal/14455994" TargetMode="External"/><Relationship Id="rId336" Type="http://schemas.openxmlformats.org/officeDocument/2006/relationships/hyperlink" Target="https://anthrosource.onlinelibrary.wiley.com/journal/15481395" TargetMode="External"/><Relationship Id="rId543" Type="http://schemas.openxmlformats.org/officeDocument/2006/relationships/hyperlink" Target="https://analyticalsciencejournals.onlinelibrary.wiley.com/journal/10991492" TargetMode="External"/><Relationship Id="rId988" Type="http://schemas.openxmlformats.org/officeDocument/2006/relationships/hyperlink" Target="https://onlinelibrary.wiley.com/journal/17483131" TargetMode="External"/><Relationship Id="rId1173" Type="http://schemas.openxmlformats.org/officeDocument/2006/relationships/hyperlink" Target="https://onlinelibrary.wiley.com/journal/15524930" TargetMode="External"/><Relationship Id="rId182" Type="http://schemas.openxmlformats.org/officeDocument/2006/relationships/hyperlink" Target="https://onlinelibrary.wiley.com/journal/15420981" TargetMode="External"/><Relationship Id="rId403" Type="http://schemas.openxmlformats.org/officeDocument/2006/relationships/hyperlink" Target="https://onlinelibrary.wiley.com/journal/17485827" TargetMode="External"/><Relationship Id="rId750" Type="http://schemas.openxmlformats.org/officeDocument/2006/relationships/hyperlink" Target="https://onlinelibrary.wiley.com/journal/18670539" TargetMode="External"/><Relationship Id="rId848" Type="http://schemas.openxmlformats.org/officeDocument/2006/relationships/hyperlink" Target="https://onlinelibrary.wiley.com/journal/17568765" TargetMode="External"/><Relationship Id="rId1033" Type="http://schemas.openxmlformats.org/officeDocument/2006/relationships/hyperlink" Target="https://onlinelibrary.wiley.com/journal/1469185x" TargetMode="External"/><Relationship Id="rId487" Type="http://schemas.openxmlformats.org/officeDocument/2006/relationships/hyperlink" Target="https://aapm.onlinelibrary.wiley.com/journal/24734209" TargetMode="External"/><Relationship Id="rId610" Type="http://schemas.openxmlformats.org/officeDocument/2006/relationships/hyperlink" Target="https://onlinelibrary.wiley.com/journal/19331592" TargetMode="External"/><Relationship Id="rId694" Type="http://schemas.openxmlformats.org/officeDocument/2006/relationships/hyperlink" Target="https://onlinelibrary.wiley.com/journal/20500394" TargetMode="External"/><Relationship Id="rId708" Type="http://schemas.openxmlformats.org/officeDocument/2006/relationships/hyperlink" Target="https://onlinelibrary.wiley.com/journal/19444079" TargetMode="External"/><Relationship Id="rId915" Type="http://schemas.openxmlformats.org/officeDocument/2006/relationships/hyperlink" Target="https://aiche.onlinelibrary.wiley.com/journal/15475905" TargetMode="External"/><Relationship Id="rId1240" Type="http://schemas.openxmlformats.org/officeDocument/2006/relationships/hyperlink" Target="https://onlinelibrary.wiley.com/journal/14798298" TargetMode="External"/><Relationship Id="rId347" Type="http://schemas.openxmlformats.org/officeDocument/2006/relationships/hyperlink" Target="https://onlinelibrary.wiley.com/journal/10991352" TargetMode="External"/><Relationship Id="rId999" Type="http://schemas.openxmlformats.org/officeDocument/2006/relationships/hyperlink" Target="https://onlinelibrary.wiley.com/journal/15213994" TargetMode="External"/><Relationship Id="rId1100" Type="http://schemas.openxmlformats.org/officeDocument/2006/relationships/hyperlink" Target="https://chemistry-europe.onlinelibrary.wiley.com/journal/14397641" TargetMode="External"/><Relationship Id="rId1184" Type="http://schemas.openxmlformats.org/officeDocument/2006/relationships/hyperlink" Target="https://onlinelibrary.wiley.com/journal/14677660" TargetMode="External"/><Relationship Id="rId44" Type="http://schemas.openxmlformats.org/officeDocument/2006/relationships/hyperlink" Target="https://onlinelibrary.wiley.com/journal/13652427" TargetMode="External"/><Relationship Id="rId554" Type="http://schemas.openxmlformats.org/officeDocument/2006/relationships/hyperlink" Target="https://onlinelibrary.wiley.com/journal/1466769X" TargetMode="External"/><Relationship Id="rId761" Type="http://schemas.openxmlformats.org/officeDocument/2006/relationships/hyperlink" Target="https://onlinelibrary.wiley.com/journal/17284465" TargetMode="External"/><Relationship Id="rId859" Type="http://schemas.openxmlformats.org/officeDocument/2006/relationships/hyperlink" Target="https://onlinelibrary.wiley.com/journal/13993062" TargetMode="External"/><Relationship Id="rId193" Type="http://schemas.openxmlformats.org/officeDocument/2006/relationships/hyperlink" Target="https://onlinelibrary.wiley.com/journal/14667657" TargetMode="External"/><Relationship Id="rId207" Type="http://schemas.openxmlformats.org/officeDocument/2006/relationships/hyperlink" Target="https://iubmb.onlinelibrary.wiley.com/journal/15216551" TargetMode="External"/><Relationship Id="rId414" Type="http://schemas.openxmlformats.org/officeDocument/2006/relationships/hyperlink" Target="https://onlinelibrary.wiley.com/journal/17521688" TargetMode="External"/><Relationship Id="rId498" Type="http://schemas.openxmlformats.org/officeDocument/2006/relationships/hyperlink" Target="https://onlinelibrary.wiley.com/journal/1094348X" TargetMode="External"/><Relationship Id="rId621" Type="http://schemas.openxmlformats.org/officeDocument/2006/relationships/hyperlink" Target="https://analyticalsciencejournals.onlinelibrary.wiley.com/journal/10991565" TargetMode="External"/><Relationship Id="rId1044" Type="http://schemas.openxmlformats.org/officeDocument/2006/relationships/hyperlink" Target="https://onlinelibrary.wiley.com/journal/17447429" TargetMode="External"/><Relationship Id="rId1251" Type="http://schemas.openxmlformats.org/officeDocument/2006/relationships/hyperlink" Target="https://beva.onlinelibrary.wiley.com/journal/20423292" TargetMode="External"/><Relationship Id="rId260" Type="http://schemas.openxmlformats.org/officeDocument/2006/relationships/hyperlink" Target="https://onlinelibrary.wiley.com/journal/17446171" TargetMode="External"/><Relationship Id="rId719" Type="http://schemas.openxmlformats.org/officeDocument/2006/relationships/hyperlink" Target="https://onlinelibrary.wiley.com/journal/24756725" TargetMode="External"/><Relationship Id="rId926" Type="http://schemas.openxmlformats.org/officeDocument/2006/relationships/hyperlink" Target="https://onlinelibrary.wiley.com/journal/10968652" TargetMode="External"/><Relationship Id="rId1111" Type="http://schemas.openxmlformats.org/officeDocument/2006/relationships/hyperlink" Target="https://onlinelibrary.wiley.com/journal/1749124X" TargetMode="External"/><Relationship Id="rId55" Type="http://schemas.openxmlformats.org/officeDocument/2006/relationships/hyperlink" Target="https://onlinelibrary.wiley.com/journal/10982264" TargetMode="External"/><Relationship Id="rId120" Type="http://schemas.openxmlformats.org/officeDocument/2006/relationships/hyperlink" Target="https://onlinelibrary.wiley.com/journal/15227219" TargetMode="External"/><Relationship Id="rId358" Type="http://schemas.openxmlformats.org/officeDocument/2006/relationships/hyperlink" Target="https://obgyn.onlinelibrary.wiley.com/journal/14470756" TargetMode="External"/><Relationship Id="rId565" Type="http://schemas.openxmlformats.org/officeDocument/2006/relationships/hyperlink" Target="https://onlinelibrary.wiley.com/journal/18814204" TargetMode="External"/><Relationship Id="rId772" Type="http://schemas.openxmlformats.org/officeDocument/2006/relationships/hyperlink" Target="https://onlinelibrary.wiley.com/journal/13653113" TargetMode="External"/><Relationship Id="rId1195" Type="http://schemas.openxmlformats.org/officeDocument/2006/relationships/hyperlink" Target="https://onlinelibrary.wiley.com/journal/10970339" TargetMode="External"/><Relationship Id="rId1209" Type="http://schemas.openxmlformats.org/officeDocument/2006/relationships/hyperlink" Target="https://onlinelibrary.wiley.com/journal/15408175" TargetMode="External"/><Relationship Id="rId218" Type="http://schemas.openxmlformats.org/officeDocument/2006/relationships/hyperlink" Target="https://onlinelibrary.wiley.com/journal/14685914" TargetMode="External"/><Relationship Id="rId425" Type="http://schemas.openxmlformats.org/officeDocument/2006/relationships/hyperlink" Target="https://onlinelibrary.wiley.com/journal/14679892" TargetMode="External"/><Relationship Id="rId632" Type="http://schemas.openxmlformats.org/officeDocument/2006/relationships/hyperlink" Target="https://onlinelibrary.wiley.com/journal/19442866" TargetMode="External"/><Relationship Id="rId1055" Type="http://schemas.openxmlformats.org/officeDocument/2006/relationships/hyperlink" Target="https://bera-journals.onlinelibrary.wiley.com/journal/14678535" TargetMode="External"/><Relationship Id="rId1262" Type="http://schemas.openxmlformats.org/officeDocument/2006/relationships/hyperlink" Target="https://onlinelibrary.wiley.com/journal/16000609" TargetMode="External"/><Relationship Id="rId271" Type="http://schemas.openxmlformats.org/officeDocument/2006/relationships/hyperlink" Target="https://onlinelibrary.wiley.com/journal/1096987X" TargetMode="External"/><Relationship Id="rId937" Type="http://schemas.openxmlformats.org/officeDocument/2006/relationships/hyperlink" Target="https://spssi.onlinelibrary.wiley.com/journal/15302415" TargetMode="External"/><Relationship Id="rId1122" Type="http://schemas.openxmlformats.org/officeDocument/2006/relationships/hyperlink" Target="https://onlinelibrary.wiley.com/journal/17591961" TargetMode="External"/><Relationship Id="rId66" Type="http://schemas.openxmlformats.org/officeDocument/2006/relationships/hyperlink" Target="https://onlinelibrary.wiley.com/journal/14470594" TargetMode="External"/><Relationship Id="rId131" Type="http://schemas.openxmlformats.org/officeDocument/2006/relationships/hyperlink" Target="https://onlinelibrary.wiley.com/journal/13652591" TargetMode="External"/><Relationship Id="rId369" Type="http://schemas.openxmlformats.org/officeDocument/2006/relationships/hyperlink" Target="https://aap.onlinelibrary.wiley.com/journal/19433670" TargetMode="External"/><Relationship Id="rId576" Type="http://schemas.openxmlformats.org/officeDocument/2006/relationships/hyperlink" Target="https://onlinelibrary.wiley.com/journal/15408159" TargetMode="External"/><Relationship Id="rId783" Type="http://schemas.openxmlformats.org/officeDocument/2006/relationships/hyperlink" Target="https://onlinelibrary.wiley.com/journal/15210391" TargetMode="External"/><Relationship Id="rId990" Type="http://schemas.openxmlformats.org/officeDocument/2006/relationships/hyperlink" Target="https://onlinelibrary.wiley.com/journal/17585910" TargetMode="External"/><Relationship Id="rId229" Type="http://schemas.openxmlformats.org/officeDocument/2006/relationships/hyperlink" Target="https://onlinelibrary.wiley.com/journal/14685922" TargetMode="External"/><Relationship Id="rId436" Type="http://schemas.openxmlformats.org/officeDocument/2006/relationships/hyperlink" Target="https://onlinelibrary.wiley.com/journal/10991441" TargetMode="External"/><Relationship Id="rId643" Type="http://schemas.openxmlformats.org/officeDocument/2006/relationships/hyperlink" Target="https://onlinelibrary.wiley.com/journal/15448452" TargetMode="External"/><Relationship Id="rId1066" Type="http://schemas.openxmlformats.org/officeDocument/2006/relationships/hyperlink" Target="https://nasenjournals.onlinelibrary.wiley.com/journal/14678578" TargetMode="External"/><Relationship Id="rId1273" Type="http://schemas.openxmlformats.org/officeDocument/2006/relationships/hyperlink" Target="https://ejpr.onlinelibrary.wiley.com/journal/14756765" TargetMode="External"/><Relationship Id="rId850" Type="http://schemas.openxmlformats.org/officeDocument/2006/relationships/hyperlink" Target="https://onlinelibrary.wiley.com/journal/16000854" TargetMode="External"/><Relationship Id="rId948" Type="http://schemas.openxmlformats.org/officeDocument/2006/relationships/hyperlink" Target="https://onlinelibrary.wiley.com/journal/15213889" TargetMode="External"/><Relationship Id="rId1133" Type="http://schemas.openxmlformats.org/officeDocument/2006/relationships/hyperlink" Target="https://onlinelibrary.wiley.com/journal/10990879" TargetMode="External"/><Relationship Id="rId77" Type="http://schemas.openxmlformats.org/officeDocument/2006/relationships/hyperlink" Target="https://onlinelibrary.wiley.com/journal/14680491" TargetMode="External"/><Relationship Id="rId282" Type="http://schemas.openxmlformats.org/officeDocument/2006/relationships/hyperlink" Target="https://besjournals.onlinelibrary.wiley.com/journal/13652745" TargetMode="External"/><Relationship Id="rId503" Type="http://schemas.openxmlformats.org/officeDocument/2006/relationships/hyperlink" Target="https://onlinelibrary.wiley.com/journal/10982744" TargetMode="External"/><Relationship Id="rId587" Type="http://schemas.openxmlformats.org/officeDocument/2006/relationships/hyperlink" Target="https://onlinelibrary.wiley.com/journal/14680130" TargetMode="External"/><Relationship Id="rId710" Type="http://schemas.openxmlformats.org/officeDocument/2006/relationships/hyperlink" Target="https://onlinelibrary.wiley.com/journal/14716712" TargetMode="External"/><Relationship Id="rId808" Type="http://schemas.openxmlformats.org/officeDocument/2006/relationships/hyperlink" Target="https://onlinelibrary.wiley.com/journal/1478596X" TargetMode="External"/><Relationship Id="rId8" Type="http://schemas.openxmlformats.org/officeDocument/2006/relationships/hyperlink" Target="https://onlinelibrary.wiley.com/journal/s20525206" TargetMode="External"/><Relationship Id="rId142" Type="http://schemas.openxmlformats.org/officeDocument/2006/relationships/hyperlink" Target="https://onlinelibrary.wiley.com/journal/14734192" TargetMode="External"/><Relationship Id="rId447" Type="http://schemas.openxmlformats.org/officeDocument/2006/relationships/hyperlink" Target="https://onlinelibrary.wiley.com/journal/15405893" TargetMode="External"/><Relationship Id="rId794" Type="http://schemas.openxmlformats.org/officeDocument/2006/relationships/hyperlink" Target="https://bera-journals.onlinelibrary.wiley.com/journal/14693704" TargetMode="External"/><Relationship Id="rId1077" Type="http://schemas.openxmlformats.org/officeDocument/2006/relationships/hyperlink" Target="https://onlinelibrary.wiley.com/journal/15405982" TargetMode="External"/><Relationship Id="rId1200" Type="http://schemas.openxmlformats.org/officeDocument/2006/relationships/hyperlink" Target="https://onlinelibrary.wiley.com/journal/14677717" TargetMode="External"/><Relationship Id="rId654" Type="http://schemas.openxmlformats.org/officeDocument/2006/relationships/hyperlink" Target="https://onlinelibrary.wiley.com/journal/10970134" TargetMode="External"/><Relationship Id="rId861" Type="http://schemas.openxmlformats.org/officeDocument/2006/relationships/hyperlink" Target="https://obgyn.onlinelibrary.wiley.com/journal/14690705" TargetMode="External"/><Relationship Id="rId959" Type="http://schemas.openxmlformats.org/officeDocument/2006/relationships/hyperlink" Target="https://rai.onlinelibrary.wiley.com/journal/14678322" TargetMode="External"/><Relationship Id="rId1284" Type="http://schemas.openxmlformats.org/officeDocument/2006/relationships/hyperlink" Target="https://onlinelibrary.wiley.com/journal/26927691" TargetMode="External"/><Relationship Id="rId293" Type="http://schemas.openxmlformats.org/officeDocument/2006/relationships/hyperlink" Target="https://onlinelibrary.wiley.com/journal/17565391" TargetMode="External"/><Relationship Id="rId307" Type="http://schemas.openxmlformats.org/officeDocument/2006/relationships/hyperlink" Target="https://onlinelibrary.wiley.com/journal/14401746" TargetMode="External"/><Relationship Id="rId514" Type="http://schemas.openxmlformats.org/officeDocument/2006/relationships/hyperlink" Target="https://onlinelibrary.wiley.com/journal/10974598" TargetMode="External"/><Relationship Id="rId721" Type="http://schemas.openxmlformats.org/officeDocument/2006/relationships/hyperlink" Target="https://onlinelibrary.wiley.com/journal/1525139X" TargetMode="External"/><Relationship Id="rId1144" Type="http://schemas.openxmlformats.org/officeDocument/2006/relationships/hyperlink" Target="https://onlinelibrary.wiley.com/journal/14678659" TargetMode="External"/><Relationship Id="rId88" Type="http://schemas.openxmlformats.org/officeDocument/2006/relationships/hyperlink" Target="https://onlinelibrary.wiley.com/journal/10991050" TargetMode="External"/><Relationship Id="rId153" Type="http://schemas.openxmlformats.org/officeDocument/2006/relationships/hyperlink" Target="https://onlinelibrary.wiley.com/journal/14710307" TargetMode="External"/><Relationship Id="rId360" Type="http://schemas.openxmlformats.org/officeDocument/2006/relationships/hyperlink" Target="https://onlinelibrary.wiley.com/journal/18731317" TargetMode="External"/><Relationship Id="rId598" Type="http://schemas.openxmlformats.org/officeDocument/2006/relationships/hyperlink" Target="https://onlinelibrary.wiley.com/journal/10991530" TargetMode="External"/><Relationship Id="rId819" Type="http://schemas.openxmlformats.org/officeDocument/2006/relationships/hyperlink" Target="https://onlinelibrary.wiley.com/journal/10969896" TargetMode="External"/><Relationship Id="rId1004" Type="http://schemas.openxmlformats.org/officeDocument/2006/relationships/hyperlink" Target="https://onlinelibrary.wiley.com/journal/17416612" TargetMode="External"/><Relationship Id="rId1211" Type="http://schemas.openxmlformats.org/officeDocument/2006/relationships/hyperlink" Target="https://esajournals.onlinelibrary.wiley.com/journal/19395582" TargetMode="External"/><Relationship Id="rId220" Type="http://schemas.openxmlformats.org/officeDocument/2006/relationships/hyperlink" Target="https://onlinelibrary.wiley.com/journal/21611874" TargetMode="External"/><Relationship Id="rId458" Type="http://schemas.openxmlformats.org/officeDocument/2006/relationships/hyperlink" Target="https://onlinelibrary.wiley.com/journal/17414113" TargetMode="External"/><Relationship Id="rId665" Type="http://schemas.openxmlformats.org/officeDocument/2006/relationships/hyperlink" Target="https://onlinelibrary.wiley.com/journal/14679299" TargetMode="External"/><Relationship Id="rId872" Type="http://schemas.openxmlformats.org/officeDocument/2006/relationships/hyperlink" Target="https://anthrosource.onlinelibrary.wiley.com/journal/15487458" TargetMode="External"/><Relationship Id="rId1088" Type="http://schemas.openxmlformats.org/officeDocument/2006/relationships/hyperlink" Target="https://onlinelibrary.wiley.com/journal/21969744" TargetMode="External"/><Relationship Id="rId15" Type="http://schemas.openxmlformats.org/officeDocument/2006/relationships/hyperlink" Target="https://onlinelibrary.wiley.com/journal/16000447" TargetMode="External"/><Relationship Id="rId318" Type="http://schemas.openxmlformats.org/officeDocument/2006/relationships/hyperlink" Target="https://onlinelibrary.wiley.com/journal/18686982" TargetMode="External"/><Relationship Id="rId525" Type="http://schemas.openxmlformats.org/officeDocument/2006/relationships/hyperlink" Target="https://onlinelibrary.wiley.com/journal/14401797" TargetMode="External"/><Relationship Id="rId732" Type="http://schemas.openxmlformats.org/officeDocument/2006/relationships/hyperlink" Target="https://onlinelibrary.wiley.com/journal/14679523" TargetMode="External"/><Relationship Id="rId1155" Type="http://schemas.openxmlformats.org/officeDocument/2006/relationships/hyperlink" Target="https://onlinelibrary.wiley.com/journal/15213986" TargetMode="External"/><Relationship Id="rId99" Type="http://schemas.openxmlformats.org/officeDocument/2006/relationships/hyperlink" Target="https://onlinelibrary.wiley.com/journal/10981063" TargetMode="External"/><Relationship Id="rId164" Type="http://schemas.openxmlformats.org/officeDocument/2006/relationships/hyperlink" Target="https://onlinelibrary.wiley.com/journal/10981098" TargetMode="External"/><Relationship Id="rId371" Type="http://schemas.openxmlformats.org/officeDocument/2006/relationships/hyperlink" Target="https://onlinelibrary.wiley.com/journal/17475457" TargetMode="External"/><Relationship Id="rId1015" Type="http://schemas.openxmlformats.org/officeDocument/2006/relationships/hyperlink" Target="https://onlinelibrary.wiley.com/journal/14401584" TargetMode="External"/><Relationship Id="rId1222" Type="http://schemas.openxmlformats.org/officeDocument/2006/relationships/hyperlink" Target="https://anthrosource.onlinelibrary.wiley.com/journal/23304847" TargetMode="External"/><Relationship Id="rId469" Type="http://schemas.openxmlformats.org/officeDocument/2006/relationships/hyperlink" Target="https://analyticalsciencejournals.onlinelibrary.wiley.com/journal/1097458xa" TargetMode="External"/><Relationship Id="rId676" Type="http://schemas.openxmlformats.org/officeDocument/2006/relationships/hyperlink" Target="https://onlinelibrary.wiley.com/journal/14679329" TargetMode="External"/><Relationship Id="rId883" Type="http://schemas.openxmlformats.org/officeDocument/2006/relationships/hyperlink" Target="https://wires.onlinelibrary.wiley.com/journal/17590884" TargetMode="External"/><Relationship Id="rId1099" Type="http://schemas.openxmlformats.org/officeDocument/2006/relationships/hyperlink" Target="https://chemistry-europe.onlinelibrary.wiley.com/journal/23670932" TargetMode="External"/><Relationship Id="rId26" Type="http://schemas.openxmlformats.org/officeDocument/2006/relationships/hyperlink" Target="https://onlinelibrary.wiley.com/journal/14602695" TargetMode="External"/><Relationship Id="rId231" Type="http://schemas.openxmlformats.org/officeDocument/2006/relationships/hyperlink" Target="https://onlinelibrary.wiley.com/journal/14390388" TargetMode="External"/><Relationship Id="rId329" Type="http://schemas.openxmlformats.org/officeDocument/2006/relationships/hyperlink" Target="https://onlinelibrary.wiley.com/journal/1467646X" TargetMode="External"/><Relationship Id="rId536" Type="http://schemas.openxmlformats.org/officeDocument/2006/relationships/hyperlink" Target="https://onlinelibrary.wiley.com/journal/15360741" TargetMode="External"/><Relationship Id="rId1166" Type="http://schemas.openxmlformats.org/officeDocument/2006/relationships/hyperlink" Target="https://acsess.onlinelibrary.wiley.com/journal/14350653" TargetMode="External"/><Relationship Id="rId175" Type="http://schemas.openxmlformats.org/officeDocument/2006/relationships/hyperlink" Target="https://onlinelibrary.wiley.com/journal/17483743" TargetMode="External"/><Relationship Id="rId743" Type="http://schemas.openxmlformats.org/officeDocument/2006/relationships/hyperlink" Target="https://onlinelibrary.wiley.com/journal/23258012" TargetMode="External"/><Relationship Id="rId950" Type="http://schemas.openxmlformats.org/officeDocument/2006/relationships/hyperlink" Target="https://onlinelibrary.wiley.com/journal/17447348" TargetMode="External"/><Relationship Id="rId1026" Type="http://schemas.openxmlformats.org/officeDocument/2006/relationships/hyperlink" Target="https://onlinelibrary.wiley.com/journal/15222365" TargetMode="External"/><Relationship Id="rId382" Type="http://schemas.openxmlformats.org/officeDocument/2006/relationships/hyperlink" Target="https://onlinelibrary.wiley.com/journal/15405885" TargetMode="External"/><Relationship Id="rId603" Type="http://schemas.openxmlformats.org/officeDocument/2006/relationships/hyperlink" Target="https://onlinelibrary.wiley.com/journal/15264998" TargetMode="External"/><Relationship Id="rId687" Type="http://schemas.openxmlformats.org/officeDocument/2006/relationships/hyperlink" Target="https://onlinelibrary.wiley.com/journal/1098240X" TargetMode="External"/><Relationship Id="rId810" Type="http://schemas.openxmlformats.org/officeDocument/2006/relationships/hyperlink" Target="https://onlinelibrary.wiley.com/journal/10969861" TargetMode="External"/><Relationship Id="rId908" Type="http://schemas.openxmlformats.org/officeDocument/2006/relationships/hyperlink" Target="https://onlinelibrary.wiley.com/journal/14678268" TargetMode="External"/><Relationship Id="rId1233" Type="http://schemas.openxmlformats.org/officeDocument/2006/relationships/hyperlink" Target="https://analyticalsciencejournals.onlinelibrary.wiley.com/journal/15222683" TargetMode="External"/><Relationship Id="rId242" Type="http://schemas.openxmlformats.org/officeDocument/2006/relationships/hyperlink" Target="https://onlinelibrary.wiley.com/journal/15591816" TargetMode="External"/><Relationship Id="rId894" Type="http://schemas.openxmlformats.org/officeDocument/2006/relationships/hyperlink" Target="https://onlinelibrary.wiley.com/library-info/faq/2023journalflips?" TargetMode="External"/><Relationship Id="rId1177" Type="http://schemas.openxmlformats.org/officeDocument/2006/relationships/hyperlink" Target="https://onlinelibrary.wiley.com/journal/15405915" TargetMode="External"/><Relationship Id="rId37" Type="http://schemas.openxmlformats.org/officeDocument/2006/relationships/hyperlink" Target="https://afspubs.onlinelibrary.wiley.com/journal/15488446" TargetMode="External"/><Relationship Id="rId102" Type="http://schemas.openxmlformats.org/officeDocument/2006/relationships/hyperlink" Target="https://onlinelibrary.wiley.com/journal/14682303" TargetMode="External"/><Relationship Id="rId547" Type="http://schemas.openxmlformats.org/officeDocument/2006/relationships/hyperlink" Target="https://afspubs.onlinelibrary.wiley.com/journal/15488675" TargetMode="External"/><Relationship Id="rId754" Type="http://schemas.openxmlformats.org/officeDocument/2006/relationships/hyperlink" Target="https://onlinelibrary.wiley.com/journal/1932443X" TargetMode="External"/><Relationship Id="rId961" Type="http://schemas.openxmlformats.org/officeDocument/2006/relationships/hyperlink" Target="https://onlinelibrary.wiley.com/journal/14452197" TargetMode="External"/><Relationship Id="rId90" Type="http://schemas.openxmlformats.org/officeDocument/2006/relationships/hyperlink" Target="https://onlinelibrary.wiley.com/journal/22011617" TargetMode="External"/><Relationship Id="rId186" Type="http://schemas.openxmlformats.org/officeDocument/2006/relationships/hyperlink" Target="https://onlinelibrary.wiley.com/journal/15221970" TargetMode="External"/><Relationship Id="rId393" Type="http://schemas.openxmlformats.org/officeDocument/2006/relationships/hyperlink" Target="https://onlinelibrary.wiley.com/journal/17556686" TargetMode="External"/><Relationship Id="rId407" Type="http://schemas.openxmlformats.org/officeDocument/2006/relationships/hyperlink" Target="https://onlinelibrary.wiley.com/journal/20477481" TargetMode="External"/><Relationship Id="rId614" Type="http://schemas.openxmlformats.org/officeDocument/2006/relationships/hyperlink" Target="https://onlinelibrary.wiley.com/journal/14401835" TargetMode="External"/><Relationship Id="rId821" Type="http://schemas.openxmlformats.org/officeDocument/2006/relationships/hyperlink" Target="https://onlinelibrary.wiley.com/journal/14679760" TargetMode="External"/><Relationship Id="rId1037" Type="http://schemas.openxmlformats.org/officeDocument/2006/relationships/hyperlink" Target="https://onlinelibrary.wiley.com/journal/15410420" TargetMode="External"/><Relationship Id="rId1244" Type="http://schemas.openxmlformats.org/officeDocument/2006/relationships/hyperlink" Target="https://aiche.onlinelibrary.wiley.com/journal/19447450" TargetMode="External"/><Relationship Id="rId253" Type="http://schemas.openxmlformats.org/officeDocument/2006/relationships/hyperlink" Target="https://onlinelibrary.wiley.com/journal/14685957" TargetMode="External"/><Relationship Id="rId460" Type="http://schemas.openxmlformats.org/officeDocument/2006/relationships/hyperlink" Target="https://onlinelibrary.wiley.com/journal/15576833" TargetMode="External"/><Relationship Id="rId698" Type="http://schemas.openxmlformats.org/officeDocument/2006/relationships/hyperlink" Target="https://onlinelibrary.wiley.com/journal/15411338" TargetMode="External"/><Relationship Id="rId919" Type="http://schemas.openxmlformats.org/officeDocument/2006/relationships/hyperlink" Target="https://alz-journals.onlinelibrary.wiley.com/journal/15525279" TargetMode="External"/><Relationship Id="rId1090" Type="http://schemas.openxmlformats.org/officeDocument/2006/relationships/hyperlink" Target="https://onlinelibrary.wiley.com/journal/17470285" TargetMode="External"/><Relationship Id="rId1104" Type="http://schemas.openxmlformats.org/officeDocument/2006/relationships/hyperlink" Target="https://onlinelibrary.wiley.com/journal/13652206" TargetMode="External"/><Relationship Id="rId48" Type="http://schemas.openxmlformats.org/officeDocument/2006/relationships/hyperlink" Target="https://onlinelibrary.wiley.com/journal/14728206" TargetMode="External"/><Relationship Id="rId113" Type="http://schemas.openxmlformats.org/officeDocument/2006/relationships/hyperlink" Target="https://onlinelibrary.wiley.com/journal/1600065X" TargetMode="External"/><Relationship Id="rId320" Type="http://schemas.openxmlformats.org/officeDocument/2006/relationships/hyperlink" Target="https://onlinelibrary.wiley.com/journal/14676443" TargetMode="External"/><Relationship Id="rId558" Type="http://schemas.openxmlformats.org/officeDocument/2006/relationships/hyperlink" Target="https://onlinelibrary.wiley.com/journal/1930739X" TargetMode="External"/><Relationship Id="rId765" Type="http://schemas.openxmlformats.org/officeDocument/2006/relationships/hyperlink" Target="https://onlinelibrary.wiley.com/journal/17441633" TargetMode="External"/><Relationship Id="rId972" Type="http://schemas.openxmlformats.org/officeDocument/2006/relationships/hyperlink" Target="https://onlinelibrary.wiley.com/journal/10990755" TargetMode="External"/><Relationship Id="rId1188" Type="http://schemas.openxmlformats.org/officeDocument/2006/relationships/hyperlink" Target="https://anatomypubs.onlinelibrary.wiley.com/journal/14698749" TargetMode="External"/><Relationship Id="rId197" Type="http://schemas.openxmlformats.org/officeDocument/2006/relationships/hyperlink" Target="https://onlinelibrary.wiley.com/journal/14682451" TargetMode="External"/><Relationship Id="rId418" Type="http://schemas.openxmlformats.org/officeDocument/2006/relationships/hyperlink" Target="https://onlinelibrary.wiley.com/journal/19383711" TargetMode="External"/><Relationship Id="rId625" Type="http://schemas.openxmlformats.org/officeDocument/2006/relationships/hyperlink" Target="https://onlinelibrary.wiley.com/journal/14390523" TargetMode="External"/><Relationship Id="rId832" Type="http://schemas.openxmlformats.org/officeDocument/2006/relationships/hyperlink" Target="https://onlinelibrary.wiley.com/journal/14779730" TargetMode="External"/><Relationship Id="rId1048" Type="http://schemas.openxmlformats.org/officeDocument/2006/relationships/hyperlink" Target="https://obgyn.onlinelibrary.wiley.com/journal/14710528" TargetMode="External"/><Relationship Id="rId1255" Type="http://schemas.openxmlformats.org/officeDocument/2006/relationships/hyperlink" Target="https://anthrosource.onlinelibrary.wiley.com/journal/15481352" TargetMode="External"/><Relationship Id="rId264" Type="http://schemas.openxmlformats.org/officeDocument/2006/relationships/hyperlink" Target="https://onlinelibrary.wiley.com/journal/1600051X" TargetMode="External"/><Relationship Id="rId471" Type="http://schemas.openxmlformats.org/officeDocument/2006/relationships/hyperlink" Target="https://onlinelibrary.wiley.com/journal/13652907" TargetMode="External"/><Relationship Id="rId1115" Type="http://schemas.openxmlformats.org/officeDocument/2006/relationships/hyperlink" Target="https://onlinelibrary.wiley.com/journal/2625073X" TargetMode="External"/><Relationship Id="rId59" Type="http://schemas.openxmlformats.org/officeDocument/2006/relationships/hyperlink" Target="https://onlinelibrary.wiley.com/journal/14724669" TargetMode="External"/><Relationship Id="rId124" Type="http://schemas.openxmlformats.org/officeDocument/2006/relationships/hyperlink" Target="https://onlinelibrary.wiley.com/journal/13652583" TargetMode="External"/><Relationship Id="rId569" Type="http://schemas.openxmlformats.org/officeDocument/2006/relationships/hyperlink" Target="https://onlinelibrary.wiley.com/journal/16016343" TargetMode="External"/><Relationship Id="rId776" Type="http://schemas.openxmlformats.org/officeDocument/2006/relationships/hyperlink" Target="https://onlinelibrary.wiley.com/journal/14679639" TargetMode="External"/><Relationship Id="rId983" Type="http://schemas.openxmlformats.org/officeDocument/2006/relationships/hyperlink" Target="https://onlinelibrary.wiley.com/journal/21514658" TargetMode="External"/><Relationship Id="rId1199" Type="http://schemas.openxmlformats.org/officeDocument/2006/relationships/hyperlink" Target="https://onlinelibrary.wiley.com/journal/14431661" TargetMode="External"/><Relationship Id="rId331" Type="http://schemas.openxmlformats.org/officeDocument/2006/relationships/hyperlink" Target="https://analyticalsciencejournals.onlinelibrary.wiley.com/journal/10991344" TargetMode="External"/><Relationship Id="rId429" Type="http://schemas.openxmlformats.org/officeDocument/2006/relationships/hyperlink" Target="https://onlinelibrary.wiley.com/journal/16541103" TargetMode="External"/><Relationship Id="rId636" Type="http://schemas.openxmlformats.org/officeDocument/2006/relationships/hyperlink" Target="https://onlinelibrary.wiley.com/journal/17471346" TargetMode="External"/><Relationship Id="rId1059" Type="http://schemas.openxmlformats.org/officeDocument/2006/relationships/hyperlink" Target="https://onlinelibrary.wiley.com/journal/14683156" TargetMode="External"/><Relationship Id="rId1266" Type="http://schemas.openxmlformats.org/officeDocument/2006/relationships/hyperlink" Target="https://onlinelibrary.wiley.com/journal/14389312" TargetMode="External"/><Relationship Id="rId843" Type="http://schemas.openxmlformats.org/officeDocument/2006/relationships/hyperlink" Target="https://onlinelibrary.wiley.com/journal/14679701" TargetMode="External"/><Relationship Id="rId1126" Type="http://schemas.openxmlformats.org/officeDocument/2006/relationships/hyperlink" Target="https://onlinelibrary.wiley.com/journal/17088208" TargetMode="External"/><Relationship Id="rId275" Type="http://schemas.openxmlformats.org/officeDocument/2006/relationships/hyperlink" Target="https://myscp.onlinelibrary.wiley.com/journal/15327663" TargetMode="External"/><Relationship Id="rId482" Type="http://schemas.openxmlformats.org/officeDocument/2006/relationships/hyperlink" Target="https://onlinelibrary.wiley.com/journal/20417942" TargetMode="External"/><Relationship Id="rId703" Type="http://schemas.openxmlformats.org/officeDocument/2006/relationships/hyperlink" Target="https://onlinelibrary.wiley.com/journal/15649148" TargetMode="External"/><Relationship Id="rId910" Type="http://schemas.openxmlformats.org/officeDocument/2006/relationships/hyperlink" Target="https://onlinelibrary.wiley.com/journal/10982337" TargetMode="External"/><Relationship Id="rId135" Type="http://schemas.openxmlformats.org/officeDocument/2006/relationships/hyperlink" Target="https://onlinelibrary.wiley.com/journal/10969853" TargetMode="External"/><Relationship Id="rId342" Type="http://schemas.openxmlformats.org/officeDocument/2006/relationships/hyperlink" Target="https://onlinelibrary.wiley.com/journal/16000684" TargetMode="External"/><Relationship Id="rId787" Type="http://schemas.openxmlformats.org/officeDocument/2006/relationships/hyperlink" Target="https://onlinelibrary.wiley.com/journal/17576547" TargetMode="External"/><Relationship Id="rId994" Type="http://schemas.openxmlformats.org/officeDocument/2006/relationships/hyperlink" Target="https://onlinelibrary.wiley.com/journal/14678411" TargetMode="External"/><Relationship Id="rId202" Type="http://schemas.openxmlformats.org/officeDocument/2006/relationships/hyperlink" Target="https://onlinelibrary.wiley.com/journal/17447410" TargetMode="External"/><Relationship Id="rId647" Type="http://schemas.openxmlformats.org/officeDocument/2006/relationships/hyperlink" Target="https://onlinelibrary.wiley.com/journal/16177061" TargetMode="External"/><Relationship Id="rId854" Type="http://schemas.openxmlformats.org/officeDocument/2006/relationships/hyperlink" Target="https://onlinelibrary.wiley.com/journal/1467968X" TargetMode="External"/><Relationship Id="rId1277" Type="http://schemas.openxmlformats.org/officeDocument/2006/relationships/hyperlink" Target="https://onlinelibrary.wiley.com/journal/14680386" TargetMode="External"/><Relationship Id="rId286" Type="http://schemas.openxmlformats.org/officeDocument/2006/relationships/hyperlink" Target="https://onlinelibrary.wiley.com/journal/17401461" TargetMode="External"/><Relationship Id="rId493" Type="http://schemas.openxmlformats.org/officeDocument/2006/relationships/hyperlink" Target="https://onlinelibrary.wiley.com/journal/15498719" TargetMode="External"/><Relationship Id="rId507" Type="http://schemas.openxmlformats.org/officeDocument/2006/relationships/hyperlink" Target="https://onlinelibrary.wiley.com/journal/13652958" TargetMode="External"/><Relationship Id="rId714" Type="http://schemas.openxmlformats.org/officeDocument/2006/relationships/hyperlink" Target="https://onlinelibrary.wiley.com/journal/14679469" TargetMode="External"/><Relationship Id="rId921" Type="http://schemas.openxmlformats.org/officeDocument/2006/relationships/hyperlink" Target="https://onlinelibrary.wiley.com/journal/17441714" TargetMode="External"/><Relationship Id="rId1137" Type="http://schemas.openxmlformats.org/officeDocument/2006/relationships/hyperlink" Target="https://onlinelibrary.wiley.com/journal/14784408" TargetMode="External"/><Relationship Id="rId50" Type="http://schemas.openxmlformats.org/officeDocument/2006/relationships/hyperlink" Target="https://onlinelibrary.wiley.com/journal/15222608" TargetMode="External"/><Relationship Id="rId146" Type="http://schemas.openxmlformats.org/officeDocument/2006/relationships/hyperlink" Target="https://onlinelibrary.wiley.com/journal/10970215" TargetMode="External"/><Relationship Id="rId353" Type="http://schemas.openxmlformats.org/officeDocument/2006/relationships/hyperlink" Target="https://onlinelibrary.wiley.com/journal/13652826" TargetMode="External"/><Relationship Id="rId560" Type="http://schemas.openxmlformats.org/officeDocument/2006/relationships/hyperlink" Target="https://onlinelibrary.wiley.com/journal/18344461" TargetMode="External"/><Relationship Id="rId798" Type="http://schemas.openxmlformats.org/officeDocument/2006/relationships/hyperlink" Target="https://onlinelibrary.wiley.com/journal/16814835" TargetMode="External"/><Relationship Id="rId1190" Type="http://schemas.openxmlformats.org/officeDocument/2006/relationships/hyperlink" Target="https://onlinelibrary.wiley.com/journal/10982302" TargetMode="External"/><Relationship Id="rId1204" Type="http://schemas.openxmlformats.org/officeDocument/2006/relationships/hyperlink" Target="https://onlinelibrary.wiley.com/journal/10990909" TargetMode="External"/><Relationship Id="rId213" Type="http://schemas.openxmlformats.org/officeDocument/2006/relationships/hyperlink" Target="https://onlinelibrary.wiley.com/journal/16100387" TargetMode="External"/><Relationship Id="rId420" Type="http://schemas.openxmlformats.org/officeDocument/2006/relationships/hyperlink" Target="https://londmathsoc.onlinelibrary.wiley.com/journal/14697750" TargetMode="External"/><Relationship Id="rId658" Type="http://schemas.openxmlformats.org/officeDocument/2006/relationships/hyperlink" Target="https://onlinelibrary.wiley.com/journal/14798301" TargetMode="External"/><Relationship Id="rId865" Type="http://schemas.openxmlformats.org/officeDocument/2006/relationships/hyperlink" Target="https://onlinelibrary.wiley.com/journal/1939165X" TargetMode="External"/><Relationship Id="rId1050" Type="http://schemas.openxmlformats.org/officeDocument/2006/relationships/hyperlink" Target="https://bera-journals.onlinelibrary.wiley.com/journal/14693518" TargetMode="External"/><Relationship Id="rId1288" Type="http://schemas.openxmlformats.org/officeDocument/2006/relationships/hyperlink" Target="https://onlinelibrary.wiley.com/journal/21935815" TargetMode="External"/><Relationship Id="rId297" Type="http://schemas.openxmlformats.org/officeDocument/2006/relationships/hyperlink" Target="https://onlinelibrary.wiley.com/journal/17562589" TargetMode="External"/><Relationship Id="rId518" Type="http://schemas.openxmlformats.org/officeDocument/2006/relationships/hyperlink" Target="https://onlinelibrary.wiley.com/journal/14390507" TargetMode="External"/><Relationship Id="rId725" Type="http://schemas.openxmlformats.org/officeDocument/2006/relationships/hyperlink" Target="https://onlinelibrary.wiley.com/journal/16136829" TargetMode="External"/><Relationship Id="rId932" Type="http://schemas.openxmlformats.org/officeDocument/2006/relationships/hyperlink" Target="https://onlinelibrary.wiley.com/journal/15405907" TargetMode="External"/><Relationship Id="rId1148" Type="http://schemas.openxmlformats.org/officeDocument/2006/relationships/hyperlink" Target="https://onlinelibrary.wiley.com/journal/17414520" TargetMode="External"/><Relationship Id="rId157" Type="http://schemas.openxmlformats.org/officeDocument/2006/relationships/hyperlink" Target="https://onlinelibrary.wiley.com/journal/1098108X" TargetMode="External"/><Relationship Id="rId364" Type="http://schemas.openxmlformats.org/officeDocument/2006/relationships/hyperlink" Target="https://onlinelibrary.wiley.com/journal/1554527X" TargetMode="External"/><Relationship Id="rId1008" Type="http://schemas.openxmlformats.org/officeDocument/2006/relationships/hyperlink" Target="https://obgyn.onlinelibrary.wiley.com/journal/1479828x" TargetMode="External"/><Relationship Id="rId1215" Type="http://schemas.openxmlformats.org/officeDocument/2006/relationships/hyperlink" Target="https://esj-journals.onlinelibrary.wiley.com/journal/14401703" TargetMode="External"/><Relationship Id="rId61" Type="http://schemas.openxmlformats.org/officeDocument/2006/relationships/hyperlink" Target="https://onlinelibrary.wiley.com/journal/17455871" TargetMode="External"/><Relationship Id="rId571" Type="http://schemas.openxmlformats.org/officeDocument/2006/relationships/hyperlink" Target="https://onlinelibrary.wiley.com/journal/14680092" TargetMode="External"/><Relationship Id="rId669" Type="http://schemas.openxmlformats.org/officeDocument/2006/relationships/hyperlink" Target="https://onlinelibrary.wiley.com/journal/15251446" TargetMode="External"/><Relationship Id="rId876" Type="http://schemas.openxmlformats.org/officeDocument/2006/relationships/hyperlink" Target="https://agupubs.onlinelibrary.wiley.com/journal/19447973" TargetMode="External"/><Relationship Id="rId19" Type="http://schemas.openxmlformats.org/officeDocument/2006/relationships/hyperlink" Target="https://onlinelibrary.wiley.com/journal/27010198" TargetMode="External"/><Relationship Id="rId224" Type="http://schemas.openxmlformats.org/officeDocument/2006/relationships/hyperlink" Target="https://onlinelibrary.wiley.com/journal/13652648" TargetMode="External"/><Relationship Id="rId431" Type="http://schemas.openxmlformats.org/officeDocument/2006/relationships/hyperlink" Target="https://onlinelibrary.wiley.com/journal/13652885" TargetMode="External"/><Relationship Id="rId529" Type="http://schemas.openxmlformats.org/officeDocument/2006/relationships/hyperlink" Target="https://onlinelibrary.wiley.com/journal/14401789" TargetMode="External"/><Relationship Id="rId736" Type="http://schemas.openxmlformats.org/officeDocument/2006/relationships/hyperlink" Target="https://onlinelibrary.wiley.com/journal/14679566" TargetMode="External"/><Relationship Id="rId1061" Type="http://schemas.openxmlformats.org/officeDocument/2006/relationships/hyperlink" Target="https://bpspsychub.onlinelibrary.wiley.com/journal/20448317" TargetMode="External"/><Relationship Id="rId1159" Type="http://schemas.openxmlformats.org/officeDocument/2006/relationships/hyperlink" Target="https://onlinelibrary.wiley.com/journal/15566978" TargetMode="External"/><Relationship Id="rId168" Type="http://schemas.openxmlformats.org/officeDocument/2006/relationships/hyperlink" Target="https://onlinelibrary.wiley.com/journal/14606984" TargetMode="External"/><Relationship Id="rId943" Type="http://schemas.openxmlformats.org/officeDocument/2006/relationships/hyperlink" Target="https://onlinelibrary.wiley.com/journal/15213757" TargetMode="External"/><Relationship Id="rId1019" Type="http://schemas.openxmlformats.org/officeDocument/2006/relationships/hyperlink" Target="https://onlinelibrary.wiley.com/journal/19393806" TargetMode="External"/><Relationship Id="rId72" Type="http://schemas.openxmlformats.org/officeDocument/2006/relationships/hyperlink" Target="https://onlinelibrary.wiley.com/journal/13652486" TargetMode="External"/><Relationship Id="rId375" Type="http://schemas.openxmlformats.org/officeDocument/2006/relationships/hyperlink" Target="https://onlinelibrary.wiley.com/journal/14390434" TargetMode="External"/><Relationship Id="rId582" Type="http://schemas.openxmlformats.org/officeDocument/2006/relationships/hyperlink" Target="https://rsaiconnect.onlinelibrary.wiley.com/journal/14355957" TargetMode="External"/><Relationship Id="rId803" Type="http://schemas.openxmlformats.org/officeDocument/2006/relationships/hyperlink" Target="https://rgs-ibg.onlinelibrary.wiley.com/journal/14754959" TargetMode="External"/><Relationship Id="rId1226" Type="http://schemas.openxmlformats.org/officeDocument/2006/relationships/hyperlink" Target="https://onlinelibrary.wiley.com/journal/14754932" TargetMode="External"/><Relationship Id="rId3" Type="http://schemas.openxmlformats.org/officeDocument/2006/relationships/hyperlink" Target="https://onlinelibrary.wiley.com/journal/15532712" TargetMode="External"/><Relationship Id="rId235" Type="http://schemas.openxmlformats.org/officeDocument/2006/relationships/hyperlink" Target="https://onlinelibrary.wiley.com/journal/17456622" TargetMode="External"/><Relationship Id="rId442" Type="http://schemas.openxmlformats.org/officeDocument/2006/relationships/hyperlink" Target="https://onlinelibrary.wiley.com/journal/14679922" TargetMode="External"/><Relationship Id="rId887" Type="http://schemas.openxmlformats.org/officeDocument/2006/relationships/hyperlink" Target="https://onlinelibrary.wiley.com/journal/14679191" TargetMode="External"/><Relationship Id="rId1072" Type="http://schemas.openxmlformats.org/officeDocument/2006/relationships/hyperlink" Target="https://onlinelibrary.wiley.com/journal/26946424" TargetMode="External"/><Relationship Id="rId302" Type="http://schemas.openxmlformats.org/officeDocument/2006/relationships/hyperlink" Target="https://onlinelibrary.wiley.com/journal/17454530" TargetMode="External"/><Relationship Id="rId747" Type="http://schemas.openxmlformats.org/officeDocument/2006/relationships/hyperlink" Target="https://onlinelibrary.wiley.com/journal/19321872" TargetMode="External"/><Relationship Id="rId954" Type="http://schemas.openxmlformats.org/officeDocument/2006/relationships/hyperlink" Target="https://nyaspubs.onlinelibrary.wiley.com/journal/17496632" TargetMode="External"/><Relationship Id="rId83" Type="http://schemas.openxmlformats.org/officeDocument/2006/relationships/hyperlink" Target="https://onlinelibrary.wiley.com/journal/14682257" TargetMode="External"/><Relationship Id="rId179" Type="http://schemas.openxmlformats.org/officeDocument/2006/relationships/hyperlink" Target="https://onlinelibrary.wiley.com/journal/1097461X" TargetMode="External"/><Relationship Id="rId386" Type="http://schemas.openxmlformats.org/officeDocument/2006/relationships/hyperlink" Target="https://onlinelibrary.wiley.com/journal/14679779" TargetMode="External"/><Relationship Id="rId593" Type="http://schemas.openxmlformats.org/officeDocument/2006/relationships/hyperlink" Target="https://onlinelibrary.wiley.com/journal/10990496" TargetMode="External"/><Relationship Id="rId607" Type="http://schemas.openxmlformats.org/officeDocument/2006/relationships/hyperlink" Target="https://onlinelibrary.wiley.com/journal/14679205" TargetMode="External"/><Relationship Id="rId814" Type="http://schemas.openxmlformats.org/officeDocument/2006/relationships/hyperlink" Target="https://onlinelibrary.wiley.com/journal/14756803" TargetMode="External"/><Relationship Id="rId1237" Type="http://schemas.openxmlformats.org/officeDocument/2006/relationships/hyperlink" Target="https://onlinelibrary.wiley.com/journal/21944296" TargetMode="External"/><Relationship Id="rId246" Type="http://schemas.openxmlformats.org/officeDocument/2006/relationships/hyperlink" Target="https://onlinelibrary.wiley.com/journal/10990771" TargetMode="External"/><Relationship Id="rId453" Type="http://schemas.openxmlformats.org/officeDocument/2006/relationships/hyperlink" Target="https://aslopubs.onlinelibrary.wiley.com/journal/19395590" TargetMode="External"/><Relationship Id="rId660" Type="http://schemas.openxmlformats.org/officeDocument/2006/relationships/hyperlink" Target="https://onlinelibrary.wiley.com/journal/15206793" TargetMode="External"/><Relationship Id="rId898" Type="http://schemas.openxmlformats.org/officeDocument/2006/relationships/hyperlink" Target="https://onlinelibrary.wiley.com/journal/21922659" TargetMode="External"/><Relationship Id="rId1083" Type="http://schemas.openxmlformats.org/officeDocument/2006/relationships/hyperlink" Target="https://onlinelibrary.wiley.com/journal/25097075" TargetMode="External"/><Relationship Id="rId1290" Type="http://schemas.openxmlformats.org/officeDocument/2006/relationships/hyperlink" Target="https://onlinelibrary.wiley.com/journal/13652451" TargetMode="External"/><Relationship Id="rId106" Type="http://schemas.openxmlformats.org/officeDocument/2006/relationships/hyperlink" Target="https://onlinelibrary.wiley.com/journal/15206564" TargetMode="External"/><Relationship Id="rId313" Type="http://schemas.openxmlformats.org/officeDocument/2006/relationships/hyperlink" Target="https://agupubs.onlinelibrary.wiley.com/journal/21699100" TargetMode="External"/><Relationship Id="rId758" Type="http://schemas.openxmlformats.org/officeDocument/2006/relationships/hyperlink" Target="https://onlinelibrary.wiley.com/journal/14679582" TargetMode="External"/><Relationship Id="rId965" Type="http://schemas.openxmlformats.org/officeDocument/2006/relationships/hyperlink" Target="https://onlinelibrary.wiley.com/journal/20405804" TargetMode="External"/><Relationship Id="rId1150" Type="http://schemas.openxmlformats.org/officeDocument/2006/relationships/hyperlink" Target="https://onlinelibrary.wiley.com/journal/14678675" TargetMode="External"/><Relationship Id="rId10" Type="http://schemas.openxmlformats.org/officeDocument/2006/relationships/hyperlink" Target="https://onlinelibrary.wiley.com/journal/s20597983" TargetMode="External"/><Relationship Id="rId94" Type="http://schemas.openxmlformats.org/officeDocument/2006/relationships/hyperlink" Target="https://onlinelibrary.wiley.com/journal/15222675" TargetMode="External"/><Relationship Id="rId397" Type="http://schemas.openxmlformats.org/officeDocument/2006/relationships/hyperlink" Target="https://onlinelibrary.wiley.com/journal/15327795" TargetMode="External"/><Relationship Id="rId520" Type="http://schemas.openxmlformats.org/officeDocument/2006/relationships/hyperlink" Target="https://onlinelibrary.wiley.com/journal/14778947" TargetMode="External"/><Relationship Id="rId618" Type="http://schemas.openxmlformats.org/officeDocument/2006/relationships/hyperlink" Target="https://onlinelibrary.wiley.com/journal/13993054" TargetMode="External"/><Relationship Id="rId825" Type="http://schemas.openxmlformats.org/officeDocument/2006/relationships/hyperlink" Target="https://onlinelibrary.wiley.com/journal/17471796" TargetMode="External"/><Relationship Id="rId1248" Type="http://schemas.openxmlformats.org/officeDocument/2006/relationships/hyperlink" Target="https://onlinelibrary.wiley.com/journal/1099095X" TargetMode="External"/><Relationship Id="rId257" Type="http://schemas.openxmlformats.org/officeDocument/2006/relationships/hyperlink" Target="https://onlinelibrary.wiley.com/journal/10974652" TargetMode="External"/><Relationship Id="rId464" Type="http://schemas.openxmlformats.org/officeDocument/2006/relationships/hyperlink" Target="https://onlinelibrary.wiley.com/journal/15213935" TargetMode="External"/><Relationship Id="rId1010" Type="http://schemas.openxmlformats.org/officeDocument/2006/relationships/hyperlink" Target="https://onlinelibrary.wiley.com/journal/14678446" TargetMode="External"/><Relationship Id="rId1094" Type="http://schemas.openxmlformats.org/officeDocument/2006/relationships/hyperlink" Target="https://onlinelibrary.wiley.com/journal/1861471X" TargetMode="External"/><Relationship Id="rId1108" Type="http://schemas.openxmlformats.org/officeDocument/2006/relationships/hyperlink" Target="https://srcd.onlinelibrary.wiley.com/journal/17508606" TargetMode="External"/><Relationship Id="rId117" Type="http://schemas.openxmlformats.org/officeDocument/2006/relationships/hyperlink" Target="https://onlinelibrary.wiley.com/journal/1468232X" TargetMode="External"/><Relationship Id="rId671" Type="http://schemas.openxmlformats.org/officeDocument/2006/relationships/hyperlink" Target="https://rmets.onlinelibrary.wiley.com/journal/1477870X" TargetMode="External"/><Relationship Id="rId769" Type="http://schemas.openxmlformats.org/officeDocument/2006/relationships/hyperlink" Target="https://onlinelibrary.wiley.com/journal/10982396" TargetMode="External"/><Relationship Id="rId976" Type="http://schemas.openxmlformats.org/officeDocument/2006/relationships/hyperlink" Target="https://onlinelibrary.wiley.com/journal/14754754" TargetMode="External"/><Relationship Id="rId324" Type="http://schemas.openxmlformats.org/officeDocument/2006/relationships/hyperlink" Target="https://onlinelibrary.wiley.com/journal/15732665" TargetMode="External"/><Relationship Id="rId531" Type="http://schemas.openxmlformats.org/officeDocument/2006/relationships/hyperlink" Target="https://onlinelibrary.wiley.com/journal/15206777" TargetMode="External"/><Relationship Id="rId629" Type="http://schemas.openxmlformats.org/officeDocument/2006/relationships/hyperlink" Target="https://onlinelibrary.wiley.com/journal/16128869" TargetMode="External"/><Relationship Id="rId1161" Type="http://schemas.openxmlformats.org/officeDocument/2006/relationships/hyperlink" Target="https://onlinelibrary.wiley.com/journal/14712857" TargetMode="External"/><Relationship Id="rId1259" Type="http://schemas.openxmlformats.org/officeDocument/2006/relationships/hyperlink" Target="https://onlinelibrary.wiley.com/journal/13652362" TargetMode="External"/><Relationship Id="rId836" Type="http://schemas.openxmlformats.org/officeDocument/2006/relationships/hyperlink" Target="https://onlinelibrary.wiley.com/journal/17562171" TargetMode="External"/><Relationship Id="rId1021" Type="http://schemas.openxmlformats.org/officeDocument/2006/relationships/hyperlink" Target="https://onlinelibrary.wiley.com/journal/17427843" TargetMode="External"/><Relationship Id="rId1119" Type="http://schemas.openxmlformats.org/officeDocument/2006/relationships/hyperlink" Target="https://onlinelibrary.wiley.com/journal/14429071" TargetMode="External"/><Relationship Id="rId903" Type="http://schemas.openxmlformats.org/officeDocument/2006/relationships/hyperlink" Target="https://onlinelibrary.wiley.com/journal/23667486" TargetMode="External"/><Relationship Id="rId32" Type="http://schemas.openxmlformats.org/officeDocument/2006/relationships/hyperlink" Target="https://onlinelibrary.wiley.com/journal/14680416" TargetMode="External"/><Relationship Id="rId181" Type="http://schemas.openxmlformats.org/officeDocument/2006/relationships/hyperlink" Target="https://onlinelibrary.wiley.com/journal/10991239" TargetMode="External"/><Relationship Id="rId279" Type="http://schemas.openxmlformats.org/officeDocument/2006/relationships/hyperlink" Target="https://onlinelibrary.wiley.com/journal/16000560" TargetMode="External"/><Relationship Id="rId486" Type="http://schemas.openxmlformats.org/officeDocument/2006/relationships/hyperlink" Target="https://onlinelibrary.wiley.com/journal/13265377" TargetMode="External"/><Relationship Id="rId693" Type="http://schemas.openxmlformats.org/officeDocument/2006/relationships/hyperlink" Target="https://bera-journals.onlinelibrary.wiley.com/journal/20496613" TargetMode="External"/><Relationship Id="rId139" Type="http://schemas.openxmlformats.org/officeDocument/2006/relationships/hyperlink" Target="https://onlinelibrary.wiley.com/journal/10991115" TargetMode="External"/><Relationship Id="rId346" Type="http://schemas.openxmlformats.org/officeDocument/2006/relationships/hyperlink" Target="https://onlinelibrary.wiley.com/journal/15422011" TargetMode="External"/><Relationship Id="rId553" Type="http://schemas.openxmlformats.org/officeDocument/2006/relationships/hyperlink" Target="https://onlinelibrary.wiley.com/journal/14401800" TargetMode="External"/><Relationship Id="rId760" Type="http://schemas.openxmlformats.org/officeDocument/2006/relationships/hyperlink" Target="https://onlinelibrary.wiley.com/journal/17549469" TargetMode="External"/><Relationship Id="rId998" Type="http://schemas.openxmlformats.org/officeDocument/2006/relationships/hyperlink" Target="https://onlinelibrary.wiley.com/journal/17585872" TargetMode="External"/><Relationship Id="rId1183" Type="http://schemas.openxmlformats.org/officeDocument/2006/relationships/hyperlink" Target="https://onlinelibrary.wiley.com/journal/14718847" TargetMode="External"/><Relationship Id="rId206" Type="http://schemas.openxmlformats.org/officeDocument/2006/relationships/hyperlink" Target="https://onlinelibrary.wiley.com/journal/18695868" TargetMode="External"/><Relationship Id="rId413" Type="http://schemas.openxmlformats.org/officeDocument/2006/relationships/hyperlink" Target="https://aocs.onlinelibrary.wiley.com/journal/15589331" TargetMode="External"/><Relationship Id="rId858" Type="http://schemas.openxmlformats.org/officeDocument/2006/relationships/hyperlink" Target="https://onlinelibrary.wiley.com/journal/13653148" TargetMode="External"/><Relationship Id="rId1043" Type="http://schemas.openxmlformats.org/officeDocument/2006/relationships/hyperlink" Target="https://aiche.onlinelibrary.wiley.com/journal/15206033" TargetMode="External"/><Relationship Id="rId620" Type="http://schemas.openxmlformats.org/officeDocument/2006/relationships/hyperlink" Target="https://onlinelibrary.wiley.com/journal/14712865" TargetMode="External"/><Relationship Id="rId718" Type="http://schemas.openxmlformats.org/officeDocument/2006/relationships/hyperlink" Target="https://onlinelibrary.wiley.com/journal/14679485" TargetMode="External"/><Relationship Id="rId925" Type="http://schemas.openxmlformats.org/officeDocument/2006/relationships/hyperlink" Target="https://onlinelibrary.wiley.com/journal/15732770" TargetMode="External"/><Relationship Id="rId1250" Type="http://schemas.openxmlformats.org/officeDocument/2006/relationships/hyperlink" Target="https://onlinelibrary.wiley.com/journal/13652338" TargetMode="External"/><Relationship Id="rId1110" Type="http://schemas.openxmlformats.org/officeDocument/2006/relationships/hyperlink" Target="https://onlinelibrary.wiley.com/journal/10990860" TargetMode="External"/><Relationship Id="rId1208" Type="http://schemas.openxmlformats.org/officeDocument/2006/relationships/hyperlink" Target="https://onlinelibrary.wiley.com/journal/10969845" TargetMode="External"/><Relationship Id="rId54" Type="http://schemas.openxmlformats.org/officeDocument/2006/relationships/hyperlink" Target="https://onlinelibrary.wiley.com/journal/13652443" TargetMode="External"/><Relationship Id="rId270" Type="http://schemas.openxmlformats.org/officeDocument/2006/relationships/hyperlink" Target="https://onlinelibrary.wiley.com/journal/15206629" TargetMode="External"/><Relationship Id="rId130" Type="http://schemas.openxmlformats.org/officeDocument/2006/relationships/hyperlink" Target="https://onlinelibrary.wiley.com/journal/14682354" TargetMode="External"/><Relationship Id="rId368" Type="http://schemas.openxmlformats.org/officeDocument/2006/relationships/hyperlink" Target="https://onlinelibrary.wiley.com/journal/16000765" TargetMode="External"/><Relationship Id="rId575" Type="http://schemas.openxmlformats.org/officeDocument/2006/relationships/hyperlink" Target="https://onlinelibrary.wiley.com/journal/10991522" TargetMode="External"/><Relationship Id="rId782" Type="http://schemas.openxmlformats.org/officeDocument/2006/relationships/hyperlink" Target="https://onlinelibrary.wiley.com/journal/15367150" TargetMode="External"/><Relationship Id="rId228" Type="http://schemas.openxmlformats.org/officeDocument/2006/relationships/hyperlink" Target="https://agsjournals.onlinelibrary.wiley.com/journal/15325415" TargetMode="External"/><Relationship Id="rId435" Type="http://schemas.openxmlformats.org/officeDocument/2006/relationships/hyperlink" Target="https://onlinelibrary.wiley.com/journal/17556988" TargetMode="External"/><Relationship Id="rId642" Type="http://schemas.openxmlformats.org/officeDocument/2006/relationships/hyperlink" Target="https://esj-journals.onlinelibrary.wiley.com/journal/1438390X" TargetMode="External"/><Relationship Id="rId1065" Type="http://schemas.openxmlformats.org/officeDocument/2006/relationships/hyperlink" Target="https://bpspsychub.onlinelibrary.wiley.com/journal/20448309" TargetMode="External"/><Relationship Id="rId1272" Type="http://schemas.openxmlformats.org/officeDocument/2006/relationships/hyperlink" Target="https://onlinelibrary.wiley.com/journal/14680378" TargetMode="External"/><Relationship Id="rId502" Type="http://schemas.openxmlformats.org/officeDocument/2006/relationships/hyperlink" Target="https://onlinelibrary.wiley.com/journal/14680025" TargetMode="External"/><Relationship Id="rId947" Type="http://schemas.openxmlformats.org/officeDocument/2006/relationships/hyperlink" Target="https://onlinelibrary.wiley.com/journal/17400929" TargetMode="External"/><Relationship Id="rId1132" Type="http://schemas.openxmlformats.org/officeDocument/2006/relationships/hyperlink" Target="https://onlinelibrary.wiley.com/journal/1475097X" TargetMode="External"/><Relationship Id="rId76" Type="http://schemas.openxmlformats.org/officeDocument/2006/relationships/hyperlink" Target="https://onlinelibrary.wiley.com/journal/20425805" TargetMode="External"/><Relationship Id="rId807" Type="http://schemas.openxmlformats.org/officeDocument/2006/relationships/hyperlink" Target="https://onlinelibrary.wiley.com/journal/10991751" TargetMode="External"/><Relationship Id="rId292" Type="http://schemas.openxmlformats.org/officeDocument/2006/relationships/hyperlink" Target="https://onlinelibrary.wiley.com/journal/13652753" TargetMode="External"/><Relationship Id="rId597" Type="http://schemas.openxmlformats.org/officeDocument/2006/relationships/hyperlink" Target="https://onlinelibrary.wiley.com/journal/16000757" TargetMode="External"/><Relationship Id="rId152" Type="http://schemas.openxmlformats.org/officeDocument/2006/relationships/hyperlink" Target="https://onlinelibrary.wiley.com/journal/14682494" TargetMode="External"/><Relationship Id="rId457" Type="http://schemas.openxmlformats.org/officeDocument/2006/relationships/hyperlink" Target="https://onlinelibrary.wiley.com/journal/17414369" TargetMode="External"/><Relationship Id="rId1087" Type="http://schemas.openxmlformats.org/officeDocument/2006/relationships/hyperlink" Target="https://chemistry-europe.onlinelibrary.wiley.com/journal/14397633" TargetMode="External"/><Relationship Id="rId664" Type="http://schemas.openxmlformats.org/officeDocument/2006/relationships/hyperlink" Target="https://onlinelibrary.wiley.com/journal/14698986" TargetMode="External"/><Relationship Id="rId871" Type="http://schemas.openxmlformats.org/officeDocument/2006/relationships/hyperlink" Target="https://onlinelibrary.wiley.com/journal/25728288" TargetMode="External"/><Relationship Id="rId969" Type="http://schemas.openxmlformats.org/officeDocument/2006/relationships/hyperlink" Target="https://onlinelibrary.wiley.com/journal/27024288" TargetMode="External"/><Relationship Id="rId317" Type="http://schemas.openxmlformats.org/officeDocument/2006/relationships/hyperlink" Target="https://onlinelibrary.wiley.com/journal/20400861" TargetMode="External"/><Relationship Id="rId524" Type="http://schemas.openxmlformats.org/officeDocument/2006/relationships/hyperlink" Target="https://onlinelibrary.wiley.com/journal/15719979" TargetMode="External"/><Relationship Id="rId731" Type="http://schemas.openxmlformats.org/officeDocument/2006/relationships/hyperlink" Target="https://onlinelibrary.wiley.com/journal/15406237" TargetMode="External"/><Relationship Id="rId1154" Type="http://schemas.openxmlformats.org/officeDocument/2006/relationships/hyperlink" Target="https://onlinelibrary.wiley.com/journal/14657287" TargetMode="External"/><Relationship Id="rId98" Type="http://schemas.openxmlformats.org/officeDocument/2006/relationships/hyperlink" Target="https://onlinelibrary.wiley.com/journal/14682273" TargetMode="External"/><Relationship Id="rId829" Type="http://schemas.openxmlformats.org/officeDocument/2006/relationships/hyperlink" Target="https://onlinelibrary.wiley.com/journal/15404781" TargetMode="External"/><Relationship Id="rId1014" Type="http://schemas.openxmlformats.org/officeDocument/2006/relationships/hyperlink" Target="https://onlinelibrary.wiley.com/journal/14678500" TargetMode="External"/><Relationship Id="rId1221" Type="http://schemas.openxmlformats.org/officeDocument/2006/relationships/hyperlink" Target="https://onlinelibrary.wiley.com/journal/14680270" TargetMode="External"/><Relationship Id="rId25" Type="http://schemas.openxmlformats.org/officeDocument/2006/relationships/hyperlink" Target="https://onlinelibrary.wiley.com/journal/17413729" TargetMode="External"/><Relationship Id="rId174" Type="http://schemas.openxmlformats.org/officeDocument/2006/relationships/hyperlink" Target="https://onlinelibrary.wiley.com/journal/1440172X" TargetMode="External"/><Relationship Id="rId381" Type="http://schemas.openxmlformats.org/officeDocument/2006/relationships/hyperlink" Target="https://onlinelibrary.wiley.com/journal/26424169" TargetMode="External"/><Relationship Id="rId241" Type="http://schemas.openxmlformats.org/officeDocument/2006/relationships/hyperlink" Target="https://onlinelibrary.wiley.com/journal/14683148" TargetMode="External"/><Relationship Id="rId479" Type="http://schemas.openxmlformats.org/officeDocument/2006/relationships/hyperlink" Target="https://onlinelibrary.wiley.com/journal/15213870" TargetMode="External"/><Relationship Id="rId686" Type="http://schemas.openxmlformats.org/officeDocument/2006/relationships/hyperlink" Target="https://onlinelibrary.wiley.com/journal/14390531" TargetMode="External"/><Relationship Id="rId893" Type="http://schemas.openxmlformats.org/officeDocument/2006/relationships/hyperlink" Target="https://authorservices.wiley.com/asset/Wiley-Journal-APCs-OnlineOpen.xlsx" TargetMode="External"/><Relationship Id="rId339" Type="http://schemas.openxmlformats.org/officeDocument/2006/relationships/hyperlink" Target="https://onlinelibrary.wiley.com/journal/17520606" TargetMode="External"/><Relationship Id="rId546" Type="http://schemas.openxmlformats.org/officeDocument/2006/relationships/hyperlink" Target="https://onlinelibrary.wiley.com/journal/15427854" TargetMode="External"/><Relationship Id="rId753" Type="http://schemas.openxmlformats.org/officeDocument/2006/relationships/hyperlink" Target="https://onlinelibrary.wiley.com/journal/10991697" TargetMode="External"/><Relationship Id="rId1176" Type="http://schemas.openxmlformats.org/officeDocument/2006/relationships/hyperlink" Target="https://onlinelibrary.wiley.com/journal/19493592" TargetMode="External"/><Relationship Id="rId101" Type="http://schemas.openxmlformats.org/officeDocument/2006/relationships/hyperlink" Target="https://onlinelibrary.wiley.com/journal/1468229X" TargetMode="External"/><Relationship Id="rId406" Type="http://schemas.openxmlformats.org/officeDocument/2006/relationships/hyperlink" Target="https://onlinelibrary.wiley.com/journal/14679841" TargetMode="External"/><Relationship Id="rId960" Type="http://schemas.openxmlformats.org/officeDocument/2006/relationships/hyperlink" Target="https://onlinelibrary.wiley.com/journal/14678330" TargetMode="External"/><Relationship Id="rId1036" Type="http://schemas.openxmlformats.org/officeDocument/2006/relationships/hyperlink" Target="https://onlinelibrary.wiley.com/journal/15214036" TargetMode="External"/><Relationship Id="rId1243" Type="http://schemas.openxmlformats.org/officeDocument/2006/relationships/hyperlink" Target="https://onlinelibrary.wiley.com/journal/17569338" TargetMode="External"/><Relationship Id="rId613" Type="http://schemas.openxmlformats.org/officeDocument/2006/relationships/hyperlink" Target="https://onlinelibrary.wiley.com/journal/16000781" TargetMode="External"/><Relationship Id="rId820" Type="http://schemas.openxmlformats.org/officeDocument/2006/relationships/hyperlink" Target="https://physoc.onlinelibrary.wiley.com/journal/14697793" TargetMode="External"/><Relationship Id="rId918" Type="http://schemas.openxmlformats.org/officeDocument/2006/relationships/hyperlink" Target="https://onlinelibrary.wiley.com/journal/13989995" TargetMode="External"/><Relationship Id="rId1103" Type="http://schemas.openxmlformats.org/officeDocument/2006/relationships/hyperlink" Target="https://chemistry-europe.onlinelibrary.wiley.com/journal/25704206" TargetMode="External"/><Relationship Id="rId47" Type="http://schemas.openxmlformats.org/officeDocument/2006/relationships/hyperlink" Target="https://besjournals.onlinelibrary.wiley.com/journal/13652435" TargetMode="External"/><Relationship Id="rId196" Type="http://schemas.openxmlformats.org/officeDocument/2006/relationships/hyperlink" Target="https://onlinelibrary.wiley.com/journal/17586631" TargetMode="External"/><Relationship Id="rId263" Type="http://schemas.openxmlformats.org/officeDocument/2006/relationships/hyperlink" Target="https://onlinelibrary.wiley.com/journal/13652702" TargetMode="External"/><Relationship Id="rId470" Type="http://schemas.openxmlformats.org/officeDocument/2006/relationships/hyperlink" Target="https://onlinelibrary.wiley.com/journal/15222594" TargetMode="External"/><Relationship Id="rId123" Type="http://schemas.openxmlformats.org/officeDocument/2006/relationships/hyperlink" Target="https://onlinelibrary.wiley.com/journal/17524598" TargetMode="External"/><Relationship Id="rId330" Type="http://schemas.openxmlformats.org/officeDocument/2006/relationships/hyperlink" Target="https://onlinelibrary.wiley.com/journal/15444767" TargetMode="External"/><Relationship Id="rId568" Type="http://schemas.openxmlformats.org/officeDocument/2006/relationships/hyperlink" Target="https://onlinelibrary.wiley.com/journal/1752248X" TargetMode="External"/><Relationship Id="rId775" Type="http://schemas.openxmlformats.org/officeDocument/2006/relationships/hyperlink" Target="https://onlinelibrary.wiley.com/journal/19968175" TargetMode="External"/><Relationship Id="rId982" Type="http://schemas.openxmlformats.org/officeDocument/2006/relationships/hyperlink" Target="https://onlinelibrary.wiley.com/journal/23265205" TargetMode="External"/><Relationship Id="rId1198" Type="http://schemas.openxmlformats.org/officeDocument/2006/relationships/hyperlink" Target="https://onlinelibrary.wiley.com/journal/19493606" TargetMode="External"/><Relationship Id="rId428" Type="http://schemas.openxmlformats.org/officeDocument/2006/relationships/hyperlink" Target="https://onlinelibrary.wiley.com/journal/15509613" TargetMode="External"/><Relationship Id="rId635" Type="http://schemas.openxmlformats.org/officeDocument/2006/relationships/hyperlink" Target="https://onlinelibrary.wiley.com/journal/1538165X" TargetMode="External"/><Relationship Id="rId842" Type="http://schemas.openxmlformats.org/officeDocument/2006/relationships/hyperlink" Target="https://onlinelibrary.wiley.com/journal/15417808" TargetMode="External"/><Relationship Id="rId1058" Type="http://schemas.openxmlformats.org/officeDocument/2006/relationships/hyperlink" Target="https://onlinelibrary.wiley.com/journal/14678543" TargetMode="External"/><Relationship Id="rId1265" Type="http://schemas.openxmlformats.org/officeDocument/2006/relationships/hyperlink" Target="https://chemistry-europe.onlinelibrary.wiley.com/journal/10990682c" TargetMode="External"/><Relationship Id="rId702" Type="http://schemas.openxmlformats.org/officeDocument/2006/relationships/hyperlink" Target="https://agupubs.onlinelibrary.wiley.com/journal/19449208" TargetMode="External"/><Relationship Id="rId1125" Type="http://schemas.openxmlformats.org/officeDocument/2006/relationships/hyperlink" Target="https://onlinelibrary.wiley.com/journal/13990004" TargetMode="External"/><Relationship Id="rId69" Type="http://schemas.openxmlformats.org/officeDocument/2006/relationships/hyperlink" Target="https://onlinelibrary.wiley.com/journal/10981136" TargetMode="External"/><Relationship Id="rId285" Type="http://schemas.openxmlformats.org/officeDocument/2006/relationships/hyperlink" Target="https://onlinelibrary.wiley.com/journal/17453984" TargetMode="External"/><Relationship Id="rId492" Type="http://schemas.openxmlformats.org/officeDocument/2006/relationships/hyperlink" Target="https://onlinelibrary.wiley.com/journal/13480421" TargetMode="External"/><Relationship Id="rId797" Type="http://schemas.openxmlformats.org/officeDocument/2006/relationships/hyperlink" Target="https://onlinelibrary.wiley.com/journal/17586623" TargetMode="External"/><Relationship Id="rId145" Type="http://schemas.openxmlformats.org/officeDocument/2006/relationships/hyperlink" Target="https://onlinelibrary.wiley.com/journal/10991123" TargetMode="External"/><Relationship Id="rId352" Type="http://schemas.openxmlformats.org/officeDocument/2006/relationships/hyperlink" Target="https://onlinelibrary.wiley.com/journal/14714159" TargetMode="External"/><Relationship Id="rId1287" Type="http://schemas.openxmlformats.org/officeDocument/2006/relationships/hyperlink" Target="https://onlinelibrary.wiley.com/journal/19429541" TargetMode="External"/><Relationship Id="rId212" Type="http://schemas.openxmlformats.org/officeDocument/2006/relationships/hyperlink" Target="https://awwa.onlinelibrary.wiley.com/journal/15518833" TargetMode="External"/><Relationship Id="rId657" Type="http://schemas.openxmlformats.org/officeDocument/2006/relationships/hyperlink" Target="https://onlinelibrary.wiley.com/journal/20460260" TargetMode="External"/><Relationship Id="rId864" Type="http://schemas.openxmlformats.org/officeDocument/2006/relationships/hyperlink" Target="https://bvajournals.onlinelibrary.wiley.com/journal/20526121" TargetMode="External"/><Relationship Id="rId517" Type="http://schemas.openxmlformats.org/officeDocument/2006/relationships/hyperlink" Target="https://onlinelibrary.wiley.com/journal/14682249" TargetMode="External"/><Relationship Id="rId724" Type="http://schemas.openxmlformats.org/officeDocument/2006/relationships/hyperlink" Target="https://onlinelibrary.wiley.com/journal/14679493" TargetMode="External"/><Relationship Id="rId931" Type="http://schemas.openxmlformats.org/officeDocument/2006/relationships/hyperlink" Target="https://onlinelibrary.wiley.com/journal/15524876" TargetMode="External"/><Relationship Id="rId1147" Type="http://schemas.openxmlformats.org/officeDocument/2006/relationships/hyperlink" Target="https://onlinelibrary.wiley.com/journal/15411508" TargetMode="External"/><Relationship Id="rId60" Type="http://schemas.openxmlformats.org/officeDocument/2006/relationships/hyperlink" Target="https://onlinelibrary.wiley.com/journal/15384632" TargetMode="External"/><Relationship Id="rId1007" Type="http://schemas.openxmlformats.org/officeDocument/2006/relationships/hyperlink" Target="https://onlinelibrary.wiley.com/journal/14678438" TargetMode="External"/><Relationship Id="rId1214" Type="http://schemas.openxmlformats.org/officeDocument/2006/relationships/hyperlink" Target="https://esajournals.onlinelibrary.wiley.com/journal/15577015" TargetMode="External"/><Relationship Id="rId18" Type="http://schemas.openxmlformats.org/officeDocument/2006/relationships/hyperlink" Target="https://onlinelibrary.wiley.com/journal/13691600" TargetMode="External"/><Relationship Id="rId167" Type="http://schemas.openxmlformats.org/officeDocument/2006/relationships/hyperlink" Target="https://onlinelibrary.wiley.com/journal/1751553X" TargetMode="External"/><Relationship Id="rId374" Type="http://schemas.openxmlformats.org/officeDocument/2006/relationships/hyperlink" Target="https://onlinelibrary.wiley.com/journal/10991395" TargetMode="External"/><Relationship Id="rId581" Type="http://schemas.openxmlformats.org/officeDocument/2006/relationships/hyperlink" Target="https://onlinelibrary.wiley.com/journal/20562802" TargetMode="External"/><Relationship Id="rId234" Type="http://schemas.openxmlformats.org/officeDocument/2006/relationships/hyperlink" Target="https://onlinelibrary.wiley.com/journal/19383703" TargetMode="External"/><Relationship Id="rId679" Type="http://schemas.openxmlformats.org/officeDocument/2006/relationships/hyperlink" Target="https://onlinelibrary.wiley.com/journal/15406229" TargetMode="External"/><Relationship Id="rId886" Type="http://schemas.openxmlformats.org/officeDocument/2006/relationships/hyperlink" Target="https://onlinelibrary.wiley.com/journal/15208583" TargetMode="External"/><Relationship Id="rId2" Type="http://schemas.openxmlformats.org/officeDocument/2006/relationships/hyperlink" Target="https://onlinelibrary.wiley.com/journal/14676281" TargetMode="External"/><Relationship Id="rId441" Type="http://schemas.openxmlformats.org/officeDocument/2006/relationships/hyperlink" Target="https://onlinelibrary.wiley.com/journal/1749818X" TargetMode="External"/><Relationship Id="rId539" Type="http://schemas.openxmlformats.org/officeDocument/2006/relationships/hyperlink" Target="https://onlinelibrary.wiley.com/journal/15360768" TargetMode="External"/><Relationship Id="rId746" Type="http://schemas.openxmlformats.org/officeDocument/2006/relationships/hyperlink" Target="https://onlinelibrary.wiley.com/journal/20491573" TargetMode="External"/><Relationship Id="rId1071" Type="http://schemas.openxmlformats.org/officeDocument/2006/relationships/hyperlink" Target="https://onlinelibrary.wiley.com/journal/14678594" TargetMode="External"/><Relationship Id="rId1169" Type="http://schemas.openxmlformats.org/officeDocument/2006/relationships/hyperlink" Target="https://onlinelibrary.wiley.com/journal/23253584" TargetMode="External"/><Relationship Id="rId301" Type="http://schemas.openxmlformats.org/officeDocument/2006/relationships/hyperlink" Target="https://onlinelibrary.wiley.com/journal/13652761" TargetMode="External"/><Relationship Id="rId953" Type="http://schemas.openxmlformats.org/officeDocument/2006/relationships/hyperlink" Target="https://onlinelibrary.wiley.com/journal/14678292" TargetMode="External"/><Relationship Id="rId1029" Type="http://schemas.openxmlformats.org/officeDocument/2006/relationships/hyperlink" Target="https://onlinelibrary.wiley.com/journal/15211878" TargetMode="External"/><Relationship Id="rId1236" Type="http://schemas.openxmlformats.org/officeDocument/2006/relationships/hyperlink" Target="https://onlinelibrary.wiley.com/journal/25784862" TargetMode="External"/><Relationship Id="rId82" Type="http://schemas.openxmlformats.org/officeDocument/2006/relationships/hyperlink" Target="https://ngwa.onlinelibrary.wiley.com/journal/17456592" TargetMode="External"/><Relationship Id="rId606" Type="http://schemas.openxmlformats.org/officeDocument/2006/relationships/hyperlink" Target="https://accpjournals.onlinelibrary.wiley.com/journal/18759114" TargetMode="External"/><Relationship Id="rId813" Type="http://schemas.openxmlformats.org/officeDocument/2006/relationships/hyperlink" Target="https://onlinelibrary.wiley.com/journal/15406261" TargetMode="External"/><Relationship Id="rId189" Type="http://schemas.openxmlformats.org/officeDocument/2006/relationships/hyperlink" Target="https://onlinelibrary.wiley.com/journal/1749771X" TargetMode="External"/><Relationship Id="rId396" Type="http://schemas.openxmlformats.org/officeDocument/2006/relationships/hyperlink" Target="https://nasenjournals.onlinelibrary.wiley.com/journal/14713802" TargetMode="External"/><Relationship Id="rId256" Type="http://schemas.openxmlformats.org/officeDocument/2006/relationships/hyperlink" Target="https://onlinelibrary.wiley.com/journal/10974644" TargetMode="External"/><Relationship Id="rId463" Type="http://schemas.openxmlformats.org/officeDocument/2006/relationships/hyperlink" Target="https://onlinelibrary.wiley.com/journal/16165195" TargetMode="External"/><Relationship Id="rId670" Type="http://schemas.openxmlformats.org/officeDocument/2006/relationships/hyperlink" Target="https://onlinelibrary.wiley.com/journal/10991638" TargetMode="External"/><Relationship Id="rId1093" Type="http://schemas.openxmlformats.org/officeDocument/2006/relationships/hyperlink" Target="https://chemistry-europe.onlinelibrary.wiley.com/journal/15213765" TargetMode="External"/><Relationship Id="rId116" Type="http://schemas.openxmlformats.org/officeDocument/2006/relationships/hyperlink" Target="https://bvajournals.onlinelibrary.wiley.com/journal/20427689" TargetMode="External"/><Relationship Id="rId323" Type="http://schemas.openxmlformats.org/officeDocument/2006/relationships/hyperlink" Target="https://onlinelibrary.wiley.com/journal/15309290" TargetMode="External"/><Relationship Id="rId530" Type="http://schemas.openxmlformats.org/officeDocument/2006/relationships/hyperlink" Target="https://onlinelibrary.wiley.com/journal/13652990" TargetMode="External"/><Relationship Id="rId768" Type="http://schemas.openxmlformats.org/officeDocument/2006/relationships/hyperlink" Target="https://onlinelibrary.wiley.com/journal/15338665" TargetMode="External"/><Relationship Id="rId975" Type="http://schemas.openxmlformats.org/officeDocument/2006/relationships/hyperlink" Target="https://onlinelibrary.wiley.com/journal/18344453" TargetMode="External"/><Relationship Id="rId1160" Type="http://schemas.openxmlformats.org/officeDocument/2006/relationships/hyperlink" Target="https://onlinelibrary.wiley.com/journal/14678691" TargetMode="External"/><Relationship Id="rId628" Type="http://schemas.openxmlformats.org/officeDocument/2006/relationships/hyperlink" Target="https://onlinelibrary.wiley.com/journal/13653040" TargetMode="External"/><Relationship Id="rId835" Type="http://schemas.openxmlformats.org/officeDocument/2006/relationships/hyperlink" Target="https://onlinelibrary.wiley.com/journal/10970045" TargetMode="External"/><Relationship Id="rId1258" Type="http://schemas.openxmlformats.org/officeDocument/2006/relationships/hyperlink" Target="https://onlinelibrary.wiley.com/journal/1468036X" TargetMode="External"/><Relationship Id="rId1020" Type="http://schemas.openxmlformats.org/officeDocument/2006/relationships/hyperlink" Target="https://awwa.onlinelibrary.wiley.com/journal/25778161" TargetMode="External"/><Relationship Id="rId1118" Type="http://schemas.openxmlformats.org/officeDocument/2006/relationships/hyperlink" Target="https://onlinelibrary.wiley.com/journal/13652222" TargetMode="External"/><Relationship Id="rId902" Type="http://schemas.openxmlformats.org/officeDocument/2006/relationships/hyperlink" Target="https://onlinelibrary.wiley.com/journal/25119044" TargetMode="External"/><Relationship Id="rId31" Type="http://schemas.openxmlformats.org/officeDocument/2006/relationships/hyperlink" Target="https://onlinelibrary.wiley.com/journal/1755053X" TargetMode="External"/><Relationship Id="rId180" Type="http://schemas.openxmlformats.org/officeDocument/2006/relationships/hyperlink" Target="https://onlinelibrary.wiley.com/journal/1756185X" TargetMode="External"/><Relationship Id="rId278" Type="http://schemas.openxmlformats.org/officeDocument/2006/relationships/hyperlink" Target="https://onlinelibrary.wiley.com/journal/15566676" TargetMode="External"/><Relationship Id="rId485" Type="http://schemas.openxmlformats.org/officeDocument/2006/relationships/hyperlink" Target="https://onlinelibrary.wiley.com/journal/13652923" TargetMode="External"/><Relationship Id="rId692" Type="http://schemas.openxmlformats.org/officeDocument/2006/relationships/hyperlink" Target="https://onlinelibrary.wiley.com/journal/14679361" TargetMode="External"/><Relationship Id="rId138" Type="http://schemas.openxmlformats.org/officeDocument/2006/relationships/hyperlink" Target="https://onlinelibrary.wiley.com/journal/10970363" TargetMode="External"/><Relationship Id="rId345" Type="http://schemas.openxmlformats.org/officeDocument/2006/relationships/hyperlink" Target="https://onlinelibrary.wiley.com/journal/13652818" TargetMode="External"/><Relationship Id="rId552" Type="http://schemas.openxmlformats.org/officeDocument/2006/relationships/hyperlink" Target="https://onlinelibrary.wiley.com/journal/14785153" TargetMode="External"/><Relationship Id="rId997" Type="http://schemas.openxmlformats.org/officeDocument/2006/relationships/hyperlink" Target="https://onlinelibrary.wiley.com/journal/20416156" TargetMode="External"/><Relationship Id="rId1182" Type="http://schemas.openxmlformats.org/officeDocument/2006/relationships/hyperlink" Target="https://onlinelibrary.wiley.com/journal/19487169" TargetMode="External"/><Relationship Id="rId205" Type="http://schemas.openxmlformats.org/officeDocument/2006/relationships/hyperlink" Target="https://onlinelibrary.wiley.com/journal/14401738" TargetMode="External"/><Relationship Id="rId412" Type="http://schemas.openxmlformats.org/officeDocument/2006/relationships/hyperlink" Target="https://ceramics.onlinelibrary.wiley.com/journal/15512916" TargetMode="External"/><Relationship Id="rId857" Type="http://schemas.openxmlformats.org/officeDocument/2006/relationships/hyperlink" Target="https://onlinelibrary.wiley.com/journal/15372995" TargetMode="External"/><Relationship Id="rId1042" Type="http://schemas.openxmlformats.org/officeDocument/2006/relationships/hyperlink" Target="https://onlinelibrary.wiley.com/journal/18607314"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s://onlinelibrary.wiley.com/journal/25780727" TargetMode="External"/><Relationship Id="rId170" Type="http://schemas.openxmlformats.org/officeDocument/2006/relationships/hyperlink" Target="https://onlinelibrary.wiley.com/journal/14370980" TargetMode="External"/><Relationship Id="rId268" Type="http://schemas.openxmlformats.org/officeDocument/2006/relationships/hyperlink" Target="https://onlinelibrary.wiley.com/journal/23670932" TargetMode="External"/><Relationship Id="rId475" Type="http://schemas.openxmlformats.org/officeDocument/2006/relationships/hyperlink" Target="https://onlinelibrary.wiley.com/journal/15585646" TargetMode="External"/><Relationship Id="rId682" Type="http://schemas.openxmlformats.org/officeDocument/2006/relationships/hyperlink" Target="https://onlinelibrary.wiley.com/journal/17515823" TargetMode="External"/><Relationship Id="rId128" Type="http://schemas.openxmlformats.org/officeDocument/2006/relationships/hyperlink" Target="https://onlinelibrary.wiley.com/journal/17483131" TargetMode="External"/><Relationship Id="rId335" Type="http://schemas.openxmlformats.org/officeDocument/2006/relationships/hyperlink" Target="https://onlinelibrary.wiley.com/journal/15566978" TargetMode="External"/><Relationship Id="rId542" Type="http://schemas.openxmlformats.org/officeDocument/2006/relationships/hyperlink" Target="https://onlinelibrary.wiley.com/journal/14668238" TargetMode="External"/><Relationship Id="rId987" Type="http://schemas.openxmlformats.org/officeDocument/2006/relationships/hyperlink" Target="https://onlinelibrary.wiley.com/journal/15576833" TargetMode="External"/><Relationship Id="rId1172" Type="http://schemas.openxmlformats.org/officeDocument/2006/relationships/hyperlink" Target="https://onlinelibrary.wiley.com/journal/15213943" TargetMode="External"/><Relationship Id="rId402" Type="http://schemas.openxmlformats.org/officeDocument/2006/relationships/hyperlink" Target="https://onlinelibrary.wiley.com/journal/14610248" TargetMode="External"/><Relationship Id="rId847" Type="http://schemas.openxmlformats.org/officeDocument/2006/relationships/hyperlink" Target="https://onlinelibrary.wiley.com/journal/15251314" TargetMode="External"/><Relationship Id="rId1032" Type="http://schemas.openxmlformats.org/officeDocument/2006/relationships/hyperlink" Target="https://onlinelibrary.wiley.com/journal/14754967" TargetMode="External"/><Relationship Id="rId707" Type="http://schemas.openxmlformats.org/officeDocument/2006/relationships/hyperlink" Target="https://onlinelibrary.wiley.com/journal/14710366" TargetMode="External"/><Relationship Id="rId914" Type="http://schemas.openxmlformats.org/officeDocument/2006/relationships/hyperlink" Target="https://onlinelibrary.wiley.com/journal/17485827" TargetMode="External"/><Relationship Id="rId1337" Type="http://schemas.openxmlformats.org/officeDocument/2006/relationships/hyperlink" Target="https://onlinelibrary.wiley.com/journal/17549469" TargetMode="External"/><Relationship Id="rId43" Type="http://schemas.openxmlformats.org/officeDocument/2006/relationships/hyperlink" Target="https://onlinelibrary.wiley.com/journal/14619563" TargetMode="External"/><Relationship Id="rId1404" Type="http://schemas.openxmlformats.org/officeDocument/2006/relationships/hyperlink" Target="https://onlinelibrary.wiley.com/journal/19395086" TargetMode="External"/><Relationship Id="rId192" Type="http://schemas.openxmlformats.org/officeDocument/2006/relationships/hyperlink" Target="https://onlinelibrary.wiley.com/journal/15206033" TargetMode="External"/><Relationship Id="rId497" Type="http://schemas.openxmlformats.org/officeDocument/2006/relationships/hyperlink" Target="https://onlinelibrary.wiley.com/journal/10991018" TargetMode="External"/><Relationship Id="rId357" Type="http://schemas.openxmlformats.org/officeDocument/2006/relationships/hyperlink" Target="https://onlinelibrary.wiley.com/journal/16009657" TargetMode="External"/><Relationship Id="rId1194" Type="http://schemas.openxmlformats.org/officeDocument/2006/relationships/hyperlink" Target="https://onlinelibrary.wiley.com/journal/15480569" TargetMode="External"/><Relationship Id="rId217" Type="http://schemas.openxmlformats.org/officeDocument/2006/relationships/hyperlink" Target="https://www.birpublications.org/" TargetMode="External"/><Relationship Id="rId564" Type="http://schemas.openxmlformats.org/officeDocument/2006/relationships/hyperlink" Target="https://onlinelibrary.wiley.com/journal/15222675" TargetMode="External"/><Relationship Id="rId771" Type="http://schemas.openxmlformats.org/officeDocument/2006/relationships/hyperlink" Target="https://onlinelibrary.wiley.com/journal/19307837" TargetMode="External"/><Relationship Id="rId869" Type="http://schemas.openxmlformats.org/officeDocument/2006/relationships/hyperlink" Target="https://onlinelibrary.wiley.com/journal/14401754" TargetMode="External"/><Relationship Id="rId424" Type="http://schemas.openxmlformats.org/officeDocument/2006/relationships/hyperlink" Target="https://onlinelibrary.wiley.com/journal/14602075" TargetMode="External"/><Relationship Id="rId631" Type="http://schemas.openxmlformats.org/officeDocument/2006/relationships/hyperlink" Target="https://onlinelibrary.wiley.com/journal/16015037" TargetMode="External"/><Relationship Id="rId729" Type="http://schemas.openxmlformats.org/officeDocument/2006/relationships/hyperlink" Target="https://onlinelibrary.wiley.com/journal/10991263" TargetMode="External"/><Relationship Id="rId1054" Type="http://schemas.openxmlformats.org/officeDocument/2006/relationships/hyperlink" Target="https://onlinelibrary.wiley.com/journal/14682249" TargetMode="External"/><Relationship Id="rId1261" Type="http://schemas.openxmlformats.org/officeDocument/2006/relationships/hyperlink" Target="https://onlinelibrary.wiley.com/journal/14754991" TargetMode="External"/><Relationship Id="rId1359" Type="http://schemas.openxmlformats.org/officeDocument/2006/relationships/hyperlink" Target="https://onlinelibrary.wiley.com/journal/19493533" TargetMode="External"/><Relationship Id="rId936" Type="http://schemas.openxmlformats.org/officeDocument/2006/relationships/hyperlink" Target="https://onlinelibrary.wiley.com/journal/14679655" TargetMode="External"/><Relationship Id="rId1121" Type="http://schemas.openxmlformats.org/officeDocument/2006/relationships/hyperlink" Target="https://onlinelibrary.wiley.com/journal/19765118" TargetMode="External"/><Relationship Id="rId1219" Type="http://schemas.openxmlformats.org/officeDocument/2006/relationships/hyperlink" Target="https://onlinelibrary.wiley.com/journal/20460260" TargetMode="External"/><Relationship Id="rId65" Type="http://schemas.openxmlformats.org/officeDocument/2006/relationships/hyperlink" Target="https://onlinelibrary.wiley.com/journal/15524876" TargetMode="External"/><Relationship Id="rId1426" Type="http://schemas.openxmlformats.org/officeDocument/2006/relationships/hyperlink" Target="https://onlinelibrary.wiley.com/journal/10970061" TargetMode="External"/><Relationship Id="rId281" Type="http://schemas.openxmlformats.org/officeDocument/2006/relationships/hyperlink" Target="https://onlinelibrary.wiley.com/journal/16147065" TargetMode="External"/><Relationship Id="rId141" Type="http://schemas.openxmlformats.org/officeDocument/2006/relationships/hyperlink" Target="https://onlinelibrary.wiley.com/journal/15213994" TargetMode="External"/><Relationship Id="rId379" Type="http://schemas.openxmlformats.org/officeDocument/2006/relationships/hyperlink" Target="https://onlinelibrary.wiley.com/journal/15406385" TargetMode="External"/><Relationship Id="rId586" Type="http://schemas.openxmlformats.org/officeDocument/2006/relationships/hyperlink" Target="https://onlinelibrary.wiley.com/journal/1474919X" TargetMode="External"/><Relationship Id="rId793" Type="http://schemas.openxmlformats.org/officeDocument/2006/relationships/hyperlink" Target="https://onlinelibrary.wiley.com/journal/14756803" TargetMode="External"/><Relationship Id="rId7" Type="http://schemas.openxmlformats.org/officeDocument/2006/relationships/hyperlink" Target="https://onlinelibrary.wiley.com/journal/S20525192" TargetMode="External"/><Relationship Id="rId239" Type="http://schemas.openxmlformats.org/officeDocument/2006/relationships/hyperlink" Target="https://onlinelibrary.wiley.com/journal/15405982" TargetMode="External"/><Relationship Id="rId446" Type="http://schemas.openxmlformats.org/officeDocument/2006/relationships/hyperlink" Target="https://onlinelibrary.wiley.com/journal/20423306" TargetMode="External"/><Relationship Id="rId653" Type="http://schemas.openxmlformats.org/officeDocument/2006/relationships/hyperlink" Target="https://onlinelibrary.wiley.com/journal/10991204" TargetMode="External"/><Relationship Id="rId1076" Type="http://schemas.openxmlformats.org/officeDocument/2006/relationships/hyperlink" Target="https://onlinelibrary.wiley.com/journal/15360741" TargetMode="External"/><Relationship Id="rId1283" Type="http://schemas.openxmlformats.org/officeDocument/2006/relationships/hyperlink" Target="https://onlinelibrary.wiley.com/journal/19498594" TargetMode="External"/><Relationship Id="rId306" Type="http://schemas.openxmlformats.org/officeDocument/2006/relationships/hyperlink" Target="https://onlinelibrary.wiley.com/journal/1743498X" TargetMode="External"/><Relationship Id="rId860" Type="http://schemas.openxmlformats.org/officeDocument/2006/relationships/hyperlink" Target="https://onlinelibrary.wiley.com/journal/13652834" TargetMode="External"/><Relationship Id="rId958" Type="http://schemas.openxmlformats.org/officeDocument/2006/relationships/hyperlink" Target="https://onlinelibrary.wiley.com/journal/10991441" TargetMode="External"/><Relationship Id="rId1143" Type="http://schemas.openxmlformats.org/officeDocument/2006/relationships/hyperlink" Target="https://onlinelibrary.wiley.com/journal/13993046" TargetMode="External"/><Relationship Id="rId87" Type="http://schemas.openxmlformats.org/officeDocument/2006/relationships/hyperlink" Target="https://anthrosource.onlinelibrary.wiley.com/journal/21539588" TargetMode="External"/><Relationship Id="rId513" Type="http://schemas.openxmlformats.org/officeDocument/2006/relationships/hyperlink" Target="https://onlinelibrary.wiley.com/journal/15222608" TargetMode="External"/><Relationship Id="rId720" Type="http://schemas.openxmlformats.org/officeDocument/2006/relationships/hyperlink" Target="https://besjournals.onlinelibrary.wiley.com/journal/13652664" TargetMode="External"/><Relationship Id="rId818" Type="http://schemas.openxmlformats.org/officeDocument/2006/relationships/hyperlink" Target="https://onlinelibrary.wiley.com/journal/14676443" TargetMode="External"/><Relationship Id="rId1350" Type="http://schemas.openxmlformats.org/officeDocument/2006/relationships/hyperlink" Target="https://onlinelibrary.wiley.com/journal/10991727" TargetMode="External"/><Relationship Id="rId1003" Type="http://schemas.openxmlformats.org/officeDocument/2006/relationships/hyperlink" Target="https://onlinelibrary.wiley.com/journal/14679957" TargetMode="External"/><Relationship Id="rId1210" Type="http://schemas.openxmlformats.org/officeDocument/2006/relationships/hyperlink" Target="https://onlinelibrary.wiley.com/journal/19375956" TargetMode="External"/><Relationship Id="rId1308" Type="http://schemas.openxmlformats.org/officeDocument/2006/relationships/hyperlink" Target="https://onlinelibrary.wiley.com/journal/1097024X" TargetMode="External"/><Relationship Id="rId14" Type="http://schemas.openxmlformats.org/officeDocument/2006/relationships/hyperlink" Target="https://onlinelibrary.wiley.com/journal/16512227" TargetMode="External"/><Relationship Id="rId163" Type="http://schemas.openxmlformats.org/officeDocument/2006/relationships/hyperlink" Target="https://onlinelibrary.wiley.com/journal/14401630" TargetMode="External"/><Relationship Id="rId370" Type="http://schemas.openxmlformats.org/officeDocument/2006/relationships/hyperlink" Target="https://onlinelibrary.wiley.com/journal/10970177" TargetMode="External"/><Relationship Id="rId230" Type="http://schemas.openxmlformats.org/officeDocument/2006/relationships/hyperlink" Target="https://onlinelibrary.wiley.com/journal/26946424" TargetMode="External"/><Relationship Id="rId468" Type="http://schemas.openxmlformats.org/officeDocument/2006/relationships/hyperlink" Target="https://onlinelibrary.wiley.com/journal/14756765" TargetMode="External"/><Relationship Id="rId675" Type="http://schemas.openxmlformats.org/officeDocument/2006/relationships/hyperlink" Target="https://onlinelibrary.wiley.com/journal/14682435" TargetMode="External"/><Relationship Id="rId882" Type="http://schemas.openxmlformats.org/officeDocument/2006/relationships/hyperlink" Target="https://physoc.onlinelibrary.wiley.com/journal/14697793" TargetMode="External"/><Relationship Id="rId1098" Type="http://schemas.openxmlformats.org/officeDocument/2006/relationships/hyperlink" Target="https://onlinelibrary.wiley.com/journal/1466769X" TargetMode="External"/><Relationship Id="rId328" Type="http://schemas.openxmlformats.org/officeDocument/2006/relationships/hyperlink" Target="https://onlinelibrary.wiley.com/journal/19113846" TargetMode="External"/><Relationship Id="rId535" Type="http://schemas.openxmlformats.org/officeDocument/2006/relationships/hyperlink" Target="https://onlinelibrary.wiley.com/journal/14680483" TargetMode="External"/><Relationship Id="rId742" Type="http://schemas.openxmlformats.org/officeDocument/2006/relationships/hyperlink" Target="https://onlinelibrary.wiley.com/journal/15408167" TargetMode="External"/><Relationship Id="rId1165" Type="http://schemas.openxmlformats.org/officeDocument/2006/relationships/hyperlink" Target="https://onlinelibrary.wiley.com/journal/16000781" TargetMode="External"/><Relationship Id="rId1372" Type="http://schemas.openxmlformats.org/officeDocument/2006/relationships/hyperlink" Target="https://onlinelibrary.wiley.com/journal/21613915" TargetMode="External"/><Relationship Id="rId602" Type="http://schemas.openxmlformats.org/officeDocument/2006/relationships/hyperlink" Target="https://onlinelibrary.wiley.com/journal/17447917" TargetMode="External"/><Relationship Id="rId1025" Type="http://schemas.openxmlformats.org/officeDocument/2006/relationships/hyperlink" Target="https://besjournals.onlinelibrary.wiley.com/journal/2041210X" TargetMode="External"/><Relationship Id="rId1232" Type="http://schemas.openxmlformats.org/officeDocument/2006/relationships/hyperlink" Target="https://onlinelibrary.wiley.com/journal/10991638" TargetMode="External"/><Relationship Id="rId907" Type="http://schemas.openxmlformats.org/officeDocument/2006/relationships/hyperlink" Target="https://onlinelibrary.wiley.com/journal/15327795" TargetMode="External"/><Relationship Id="rId36" Type="http://schemas.openxmlformats.org/officeDocument/2006/relationships/hyperlink" Target="https://onlinelibrary.wiley.com/journal/24725390" TargetMode="External"/><Relationship Id="rId185" Type="http://schemas.openxmlformats.org/officeDocument/2006/relationships/hyperlink" Target="https://onlinelibrary.wiley.com/journal/15214036" TargetMode="External"/><Relationship Id="rId392" Type="http://schemas.openxmlformats.org/officeDocument/2006/relationships/hyperlink" Target="https://onlinelibrary.wiley.com/journal/10969837" TargetMode="External"/><Relationship Id="rId697" Type="http://schemas.openxmlformats.org/officeDocument/2006/relationships/hyperlink" Target="https://onlinelibrary.wiley.com/journal/17446155" TargetMode="External"/><Relationship Id="rId252" Type="http://schemas.openxmlformats.org/officeDocument/2006/relationships/hyperlink" Target="https://onlinelibrary.wiley.com/journal/21969744" TargetMode="External"/><Relationship Id="rId1187" Type="http://schemas.openxmlformats.org/officeDocument/2006/relationships/hyperlink" Target="https://anthrosource.onlinelibrary.wiley.com/journal/15552934" TargetMode="External"/><Relationship Id="rId112" Type="http://schemas.openxmlformats.org/officeDocument/2006/relationships/hyperlink" Target="https://onlinelibrary.wiley.com/journal/16000471" TargetMode="External"/><Relationship Id="rId557" Type="http://schemas.openxmlformats.org/officeDocument/2006/relationships/hyperlink" Target="https://onlinelibrary.wiley.com/journal/13652524" TargetMode="External"/><Relationship Id="rId764" Type="http://schemas.openxmlformats.org/officeDocument/2006/relationships/hyperlink" Target="https://onlinelibrary.wiley.com/journal/15327663" TargetMode="External"/><Relationship Id="rId971" Type="http://schemas.openxmlformats.org/officeDocument/2006/relationships/hyperlink" Target="https://onlinelibrary.wiley.com/journal/15315355" TargetMode="External"/><Relationship Id="rId1394" Type="http://schemas.openxmlformats.org/officeDocument/2006/relationships/hyperlink" Target="https://onlinelibrary.wiley.com/journal/17476593" TargetMode="External"/><Relationship Id="rId417" Type="http://schemas.openxmlformats.org/officeDocument/2006/relationships/hyperlink" Target="https://onlinelibrary.wiley.com/journal/17453992" TargetMode="External"/><Relationship Id="rId624" Type="http://schemas.openxmlformats.org/officeDocument/2006/relationships/hyperlink" Target="https://onlinelibrary.wiley.com/journal/10974601" TargetMode="External"/><Relationship Id="rId831" Type="http://schemas.openxmlformats.org/officeDocument/2006/relationships/hyperlink" Target="https://onlinelibrary.wiley.com/journal/15444767" TargetMode="External"/><Relationship Id="rId1047" Type="http://schemas.openxmlformats.org/officeDocument/2006/relationships/hyperlink" Target="https://onlinelibrary.wiley.com/journal/10982795" TargetMode="External"/><Relationship Id="rId1254" Type="http://schemas.openxmlformats.org/officeDocument/2006/relationships/hyperlink" Target="https://onlinelibrary.wiley.com/journal/17513928" TargetMode="External"/><Relationship Id="rId929" Type="http://schemas.openxmlformats.org/officeDocument/2006/relationships/hyperlink" Target="https://onlinelibrary.wiley.com/journal/21926549" TargetMode="External"/><Relationship Id="rId1114" Type="http://schemas.openxmlformats.org/officeDocument/2006/relationships/hyperlink" Target="https://onlinelibrary.wiley.com/journal/18814204" TargetMode="External"/><Relationship Id="rId1321" Type="http://schemas.openxmlformats.org/officeDocument/2006/relationships/hyperlink" Target="https://onlinelibrary.wiley.com/journal/14679574" TargetMode="External"/><Relationship Id="rId58" Type="http://schemas.openxmlformats.org/officeDocument/2006/relationships/hyperlink" Target="https://onlinelibrary.wiley.com/journal/15732770" TargetMode="External"/><Relationship Id="rId1419" Type="http://schemas.openxmlformats.org/officeDocument/2006/relationships/hyperlink" Target="https://onlinelibrary.wiley.com/journal/19484682" TargetMode="External"/><Relationship Id="rId274" Type="http://schemas.openxmlformats.org/officeDocument/2006/relationships/hyperlink" Target="https://onlinelibrary.wiley.com/journal/10990852" TargetMode="External"/><Relationship Id="rId481" Type="http://schemas.openxmlformats.org/officeDocument/2006/relationships/hyperlink" Target="https://onlinelibrary.wiley.com/journal/15523934" TargetMode="External"/><Relationship Id="rId134" Type="http://schemas.openxmlformats.org/officeDocument/2006/relationships/hyperlink" Target="https://onlinelibrary.wiley.com/journal/17531411" TargetMode="External"/><Relationship Id="rId579" Type="http://schemas.openxmlformats.org/officeDocument/2006/relationships/hyperlink" Target="https://onlinelibrary.wiley.com/journal/15206564" TargetMode="External"/><Relationship Id="rId786" Type="http://schemas.openxmlformats.org/officeDocument/2006/relationships/hyperlink" Target="https://onlinelibrary.wiley.com/journal/14209101" TargetMode="External"/><Relationship Id="rId993" Type="http://schemas.openxmlformats.org/officeDocument/2006/relationships/hyperlink" Target="https://onlinelibrary.wiley.com/journal/15213927" TargetMode="External"/><Relationship Id="rId341" Type="http://schemas.openxmlformats.org/officeDocument/2006/relationships/hyperlink" Target="https://onlinelibrary.wiley.com/journal/14350653" TargetMode="External"/><Relationship Id="rId439" Type="http://schemas.openxmlformats.org/officeDocument/2006/relationships/hyperlink" Target="https://onlinelibrary.wiley.com/journal/15227278" TargetMode="External"/><Relationship Id="rId646" Type="http://schemas.openxmlformats.org/officeDocument/2006/relationships/hyperlink" Target="https://onlinelibrary.wiley.com/journal/14756781" TargetMode="External"/><Relationship Id="rId1069" Type="http://schemas.openxmlformats.org/officeDocument/2006/relationships/hyperlink" Target="https://onlinelibrary.wiley.com/journal/13652990" TargetMode="External"/><Relationship Id="rId1276" Type="http://schemas.openxmlformats.org/officeDocument/2006/relationships/hyperlink" Target="https://onlinelibrary.wiley.com/journal/14716712" TargetMode="External"/><Relationship Id="rId201" Type="http://schemas.openxmlformats.org/officeDocument/2006/relationships/hyperlink" Target="https://onlinelibrary.wiley.com/journal/14693518" TargetMode="External"/><Relationship Id="rId506" Type="http://schemas.openxmlformats.org/officeDocument/2006/relationships/hyperlink" Target="https://onlinelibrary.wiley.com/journal/15213978" TargetMode="External"/><Relationship Id="rId853" Type="http://schemas.openxmlformats.org/officeDocument/2006/relationships/hyperlink" Target="https://onlinelibrary.wiley.com/journal/10991360" TargetMode="External"/><Relationship Id="rId1136" Type="http://schemas.openxmlformats.org/officeDocument/2006/relationships/hyperlink" Target="https://onlinelibrary.wiley.com/journal/13993038" TargetMode="External"/><Relationship Id="rId713" Type="http://schemas.openxmlformats.org/officeDocument/2006/relationships/hyperlink" Target="https://onlinelibrary.wiley.com/journal/14697580" TargetMode="External"/><Relationship Id="rId920" Type="http://schemas.openxmlformats.org/officeDocument/2006/relationships/hyperlink" Target="https://onlinelibrary.wiley.com/journal/15405818" TargetMode="External"/><Relationship Id="rId1343" Type="http://schemas.openxmlformats.org/officeDocument/2006/relationships/hyperlink" Target="https://onlinelibrary.wiley.com/journal/10969918" TargetMode="External"/><Relationship Id="rId1203" Type="http://schemas.openxmlformats.org/officeDocument/2006/relationships/hyperlink" Target="https://obgyn.onlinelibrary.wiley.com/journal/10970223" TargetMode="External"/><Relationship Id="rId1410" Type="http://schemas.openxmlformats.org/officeDocument/2006/relationships/hyperlink" Target="https://onlinelibrary.wiley.com/journal/26929368" TargetMode="External"/><Relationship Id="rId296" Type="http://schemas.openxmlformats.org/officeDocument/2006/relationships/hyperlink" Target="https://onlinelibrary.wiley.com/journal/13652265" TargetMode="External"/><Relationship Id="rId156" Type="http://schemas.openxmlformats.org/officeDocument/2006/relationships/hyperlink" Target="https://onlinelibrary.wiley.com/journal/14678489" TargetMode="External"/><Relationship Id="rId363" Type="http://schemas.openxmlformats.org/officeDocument/2006/relationships/hyperlink" Target="https://onlinelibrary.wiley.com/journal/19487177" TargetMode="External"/><Relationship Id="rId570" Type="http://schemas.openxmlformats.org/officeDocument/2006/relationships/hyperlink" Target="https://onlinelibrary.wiley.com/journal/14682273" TargetMode="External"/><Relationship Id="rId223" Type="http://schemas.openxmlformats.org/officeDocument/2006/relationships/hyperlink" Target="https://onlinelibrary.wiley.com/journal/15567532" TargetMode="External"/><Relationship Id="rId430" Type="http://schemas.openxmlformats.org/officeDocument/2006/relationships/hyperlink" Target="https://onlinelibrary.wiley.com/journal/15707458" TargetMode="External"/><Relationship Id="rId668" Type="http://schemas.openxmlformats.org/officeDocument/2006/relationships/hyperlink" Target="https://onlinelibrary.wiley.com/journal/15221970" TargetMode="External"/><Relationship Id="rId875" Type="http://schemas.openxmlformats.org/officeDocument/2006/relationships/hyperlink" Target="https://onlinelibrary.wiley.com/journal/14676494" TargetMode="External"/><Relationship Id="rId1060" Type="http://schemas.openxmlformats.org/officeDocument/2006/relationships/hyperlink" Target="https://onlinelibrary.wiley.com/journal/21688281" TargetMode="External"/><Relationship Id="rId1298" Type="http://schemas.openxmlformats.org/officeDocument/2006/relationships/hyperlink" Target="https://onlinelibrary.wiley.com/journal/14679507" TargetMode="External"/><Relationship Id="rId528" Type="http://schemas.openxmlformats.org/officeDocument/2006/relationships/hyperlink" Target="https://onlinelibrary.wiley.com/journal/13652451" TargetMode="External"/><Relationship Id="rId735" Type="http://schemas.openxmlformats.org/officeDocument/2006/relationships/hyperlink" Target="https://onlinelibrary.wiley.com/journal/15524965" TargetMode="External"/><Relationship Id="rId942" Type="http://schemas.openxmlformats.org/officeDocument/2006/relationships/hyperlink" Target="https://onlinelibrary.wiley.com/journal/15387836" TargetMode="External"/><Relationship Id="rId1158" Type="http://schemas.openxmlformats.org/officeDocument/2006/relationships/hyperlink" Target="https://onlinelibrary.wiley.com/journal/14679205" TargetMode="External"/><Relationship Id="rId1365" Type="http://schemas.openxmlformats.org/officeDocument/2006/relationships/hyperlink" Target="https://onlinelibrary.wiley.com/journal/17568765" TargetMode="External"/><Relationship Id="rId1018" Type="http://schemas.openxmlformats.org/officeDocument/2006/relationships/hyperlink" Target="https://onlinelibrary.wiley.com/journal/13265377" TargetMode="External"/><Relationship Id="rId1225" Type="http://schemas.openxmlformats.org/officeDocument/2006/relationships/hyperlink" Target="https://onlinelibrary.wiley.com/journal/10991611" TargetMode="External"/><Relationship Id="rId1432" Type="http://schemas.openxmlformats.org/officeDocument/2006/relationships/hyperlink" Target="https://onlinelibrary.wiley.com/journal/14679744" TargetMode="External"/><Relationship Id="rId71" Type="http://schemas.openxmlformats.org/officeDocument/2006/relationships/hyperlink" Target="https://onlinelibrary.wiley.com/journal/15210391" TargetMode="External"/><Relationship Id="rId802" Type="http://schemas.openxmlformats.org/officeDocument/2006/relationships/hyperlink" Target="https://onlinelibrary.wiley.com/journal/15564029" TargetMode="External"/><Relationship Id="rId29" Type="http://schemas.openxmlformats.org/officeDocument/2006/relationships/hyperlink" Target="https://onlinelibrary.wiley.com/journal/2365709X" TargetMode="External"/><Relationship Id="rId178" Type="http://schemas.openxmlformats.org/officeDocument/2006/relationships/hyperlink" Target="https://onlinelibrary.wiley.com/journal/15211878" TargetMode="External"/><Relationship Id="rId385" Type="http://schemas.openxmlformats.org/officeDocument/2006/relationships/hyperlink" Target="https://onlinelibrary.wiley.com/journal/14653362" TargetMode="External"/><Relationship Id="rId592" Type="http://schemas.openxmlformats.org/officeDocument/2006/relationships/hyperlink" Target="https://onlinelibrary.wiley.com/journal/23345837" TargetMode="External"/><Relationship Id="rId245" Type="http://schemas.openxmlformats.org/officeDocument/2006/relationships/hyperlink" Target="https://onlinelibrary.wiley.com/journal/21610045" TargetMode="External"/><Relationship Id="rId452" Type="http://schemas.openxmlformats.org/officeDocument/2006/relationships/hyperlink" Target="https://onlinelibrary.wiley.com/journal/1468036X" TargetMode="External"/><Relationship Id="rId897" Type="http://schemas.openxmlformats.org/officeDocument/2006/relationships/hyperlink" Target="https://onlinelibrary.wiley.com/journal/17527325" TargetMode="External"/><Relationship Id="rId1082" Type="http://schemas.openxmlformats.org/officeDocument/2006/relationships/hyperlink" Target="https://onlinelibrary.wiley.com/journal/1468005X" TargetMode="External"/><Relationship Id="rId105" Type="http://schemas.openxmlformats.org/officeDocument/2006/relationships/hyperlink" Target="https://onlinelibrary.wiley.com/journal/14640597" TargetMode="External"/><Relationship Id="rId312" Type="http://schemas.openxmlformats.org/officeDocument/2006/relationships/hyperlink" Target="https://onlinelibrary.wiley.com/journal/14631318" TargetMode="External"/><Relationship Id="rId757" Type="http://schemas.openxmlformats.org/officeDocument/2006/relationships/hyperlink" Target="https://onlinelibrary.wiley.com/journal/10991298" TargetMode="External"/><Relationship Id="rId964" Type="http://schemas.openxmlformats.org/officeDocument/2006/relationships/hyperlink" Target="https://onlinelibrary.wiley.com/journal/14679922" TargetMode="External"/><Relationship Id="rId1387" Type="http://schemas.openxmlformats.org/officeDocument/2006/relationships/hyperlink" Target="https://onlinelibrary.wiley.com/journal/20427670" TargetMode="External"/><Relationship Id="rId93" Type="http://schemas.openxmlformats.org/officeDocument/2006/relationships/hyperlink" Target="https://anthrosource.onlinelibrary.wiley.com/journal/15481492" TargetMode="External"/><Relationship Id="rId617" Type="http://schemas.openxmlformats.org/officeDocument/2006/relationships/hyperlink" Target="https://onlinelibrary.wiley.com/journal/17447402" TargetMode="External"/><Relationship Id="rId824" Type="http://schemas.openxmlformats.org/officeDocument/2006/relationships/hyperlink" Target="https://onlinelibrary.wiley.com/journal/15732665" TargetMode="External"/><Relationship Id="rId1247" Type="http://schemas.openxmlformats.org/officeDocument/2006/relationships/hyperlink" Target="https://onlinelibrary.wiley.com/journal/17498171" TargetMode="External"/><Relationship Id="rId1107" Type="http://schemas.openxmlformats.org/officeDocument/2006/relationships/hyperlink" Target="https://onlinelibrary.wiley.com/journal/17447992" TargetMode="External"/><Relationship Id="rId1314" Type="http://schemas.openxmlformats.org/officeDocument/2006/relationships/hyperlink" Target="https://onlinelibrary.wiley.com/journal/23258012" TargetMode="External"/><Relationship Id="rId20" Type="http://schemas.openxmlformats.org/officeDocument/2006/relationships/hyperlink" Target="https://onlinelibrary.wiley.com/journal/27010198" TargetMode="External"/><Relationship Id="rId267" Type="http://schemas.openxmlformats.org/officeDocument/2006/relationships/hyperlink" Target="https://onlinelibrary.wiley.com/journal/2199692X" TargetMode="External"/><Relationship Id="rId474" Type="http://schemas.openxmlformats.org/officeDocument/2006/relationships/hyperlink" Target="https://onlinelibrary.wiley.com/journal/23806567" TargetMode="External"/><Relationship Id="rId127" Type="http://schemas.openxmlformats.org/officeDocument/2006/relationships/hyperlink" Target="https://onlinelibrary.wiley.com/journal/14678381" TargetMode="External"/><Relationship Id="rId681" Type="http://schemas.openxmlformats.org/officeDocument/2006/relationships/hyperlink" Target="https://onlinelibrary.wiley.com/journal/1468246X" TargetMode="External"/><Relationship Id="rId779" Type="http://schemas.openxmlformats.org/officeDocument/2006/relationships/hyperlink" Target="https://onlinelibrary.wiley.com/journal/21611920" TargetMode="External"/><Relationship Id="rId986" Type="http://schemas.openxmlformats.org/officeDocument/2006/relationships/hyperlink" Target="https://aasldpubs.onlinelibrary.wiley.com/journal/15276473" TargetMode="External"/><Relationship Id="rId334" Type="http://schemas.openxmlformats.org/officeDocument/2006/relationships/hyperlink" Target="https://onlinelibrary.wiley.com/journal/17461405" TargetMode="External"/><Relationship Id="rId541" Type="http://schemas.openxmlformats.org/officeDocument/2006/relationships/hyperlink" Target="https://onlinelibrary.wiley.com/journal/13652486" TargetMode="External"/><Relationship Id="rId639" Type="http://schemas.openxmlformats.org/officeDocument/2006/relationships/hyperlink" Target="https://onlinelibrary.wiley.com/journal/13652621" TargetMode="External"/><Relationship Id="rId1171" Type="http://schemas.openxmlformats.org/officeDocument/2006/relationships/hyperlink" Target="https://onlinelibrary.wiley.com/journal/18626270" TargetMode="External"/><Relationship Id="rId1269" Type="http://schemas.openxmlformats.org/officeDocument/2006/relationships/hyperlink" Target="https://onlinelibrary.wiley.com/journal/15649121" TargetMode="External"/><Relationship Id="rId401" Type="http://schemas.openxmlformats.org/officeDocument/2006/relationships/hyperlink" Target="https://esajournals.onlinelibrary.wiley.com/journal/19399170" TargetMode="External"/><Relationship Id="rId846" Type="http://schemas.openxmlformats.org/officeDocument/2006/relationships/hyperlink" Target="https://onlinelibrary.wiley.com/journal/10969071" TargetMode="External"/><Relationship Id="rId1031" Type="http://schemas.openxmlformats.org/officeDocument/2006/relationships/hyperlink" Target="https://onlinelibrary.wiley.com/journal/10982760" TargetMode="External"/><Relationship Id="rId1129" Type="http://schemas.openxmlformats.org/officeDocument/2006/relationships/hyperlink" Target="https://onlinelibrary.wiley.com/journal/20562802" TargetMode="External"/><Relationship Id="rId706" Type="http://schemas.openxmlformats.org/officeDocument/2006/relationships/hyperlink" Target="https://onlinelibrary.wiley.com/journal/13652648" TargetMode="External"/><Relationship Id="rId913" Type="http://schemas.openxmlformats.org/officeDocument/2006/relationships/hyperlink" Target="https://onlinelibrary.wiley.com/journal/13652869" TargetMode="External"/><Relationship Id="rId1336" Type="http://schemas.openxmlformats.org/officeDocument/2006/relationships/hyperlink" Target="https://onlinelibrary.wiley.com/journal/14679590" TargetMode="External"/><Relationship Id="rId42" Type="http://schemas.openxmlformats.org/officeDocument/2006/relationships/hyperlink" Target="https://onlinelibrary.wiley.com/journal/15206297" TargetMode="External"/><Relationship Id="rId1403" Type="http://schemas.openxmlformats.org/officeDocument/2006/relationships/hyperlink" Target="https://onlinelibrary.wiley.com/journal/17577799" TargetMode="External"/><Relationship Id="rId191" Type="http://schemas.openxmlformats.org/officeDocument/2006/relationships/hyperlink" Target="https://onlinelibrary.wiley.com/journal/18607314" TargetMode="External"/><Relationship Id="rId289" Type="http://schemas.openxmlformats.org/officeDocument/2006/relationships/hyperlink" Target="https://onlinelibrary.wiley.com/journal/13652222" TargetMode="External"/><Relationship Id="rId496" Type="http://schemas.openxmlformats.org/officeDocument/2006/relationships/hyperlink" Target="https://onlinelibrary.wiley.com/journal/15406288" TargetMode="External"/><Relationship Id="rId149" Type="http://schemas.openxmlformats.org/officeDocument/2006/relationships/hyperlink" Target="https://obgyn.onlinelibrary.wiley.com/journal/1479828X" TargetMode="External"/><Relationship Id="rId356" Type="http://schemas.openxmlformats.org/officeDocument/2006/relationships/hyperlink" Target="https://onlinelibrary.wiley.com/journal/15404609" TargetMode="External"/><Relationship Id="rId563" Type="http://schemas.openxmlformats.org/officeDocument/2006/relationships/hyperlink" Target="https://onlinelibrary.wiley.com/journal/15235378" TargetMode="External"/><Relationship Id="rId770" Type="http://schemas.openxmlformats.org/officeDocument/2006/relationships/hyperlink" Target="https://onlinelibrary.wiley.com/journal/16000560" TargetMode="External"/><Relationship Id="rId1193" Type="http://schemas.openxmlformats.org/officeDocument/2006/relationships/hyperlink" Target="https://onlinelibrary.wiley.com/journal/17471346" TargetMode="External"/><Relationship Id="rId216" Type="http://schemas.openxmlformats.org/officeDocument/2006/relationships/hyperlink" Target="https://onlinelibrary.wiley.com/journal/17520118" TargetMode="External"/><Relationship Id="rId423" Type="http://schemas.openxmlformats.org/officeDocument/2006/relationships/hyperlink" Target="https://onlinelibrary.wiley.com/journal/15222683" TargetMode="External"/><Relationship Id="rId868" Type="http://schemas.openxmlformats.org/officeDocument/2006/relationships/hyperlink" Target="https://onlinelibrary.wiley.com/journal/1554527X" TargetMode="External"/><Relationship Id="rId1053" Type="http://schemas.openxmlformats.org/officeDocument/2006/relationships/hyperlink" Target="https://anthrosource.onlinelibrary.wiley.com/journal/15481379" TargetMode="External"/><Relationship Id="rId1260" Type="http://schemas.openxmlformats.org/officeDocument/2006/relationships/hyperlink" Target="https://onlinelibrary.wiley.com/journal/18735924" TargetMode="External"/><Relationship Id="rId630" Type="http://schemas.openxmlformats.org/officeDocument/2006/relationships/hyperlink" Target="https://onlinelibrary.wiley.com/journal/14710307" TargetMode="External"/><Relationship Id="rId728" Type="http://schemas.openxmlformats.org/officeDocument/2006/relationships/hyperlink" Target="https://onlinelibrary.wiley.com/journal/15591816" TargetMode="External"/><Relationship Id="rId935" Type="http://schemas.openxmlformats.org/officeDocument/2006/relationships/hyperlink" Target="https://onlinelibrary.wiley.com/journal/15298027" TargetMode="External"/><Relationship Id="rId1358" Type="http://schemas.openxmlformats.org/officeDocument/2006/relationships/hyperlink" Target="https://onlinelibrary.wiley.com/journal/13653121" TargetMode="External"/><Relationship Id="rId64" Type="http://schemas.openxmlformats.org/officeDocument/2006/relationships/hyperlink" Target="https://onlinelibrary.wiley.com/journal/1552485X" TargetMode="External"/><Relationship Id="rId1120" Type="http://schemas.openxmlformats.org/officeDocument/2006/relationships/hyperlink" Target="https://onlinelibrary.wiley.com/journal/14680106" TargetMode="External"/><Relationship Id="rId1218" Type="http://schemas.openxmlformats.org/officeDocument/2006/relationships/hyperlink" Target="https://onlinelibrary.wiley.com/journal/18628354" TargetMode="External"/><Relationship Id="rId1425" Type="http://schemas.openxmlformats.org/officeDocument/2006/relationships/hyperlink" Target="https://onlinelibrary.wiley.com/journal/10974539" TargetMode="External"/><Relationship Id="rId280" Type="http://schemas.openxmlformats.org/officeDocument/2006/relationships/hyperlink" Target="https://onlinelibrary.wiley.com/journal/1749124X" TargetMode="External"/><Relationship Id="rId140" Type="http://schemas.openxmlformats.org/officeDocument/2006/relationships/hyperlink" Target="https://onlinelibrary.wiley.com/journal/15360725" TargetMode="External"/><Relationship Id="rId378" Type="http://schemas.openxmlformats.org/officeDocument/2006/relationships/hyperlink" Target="https://onlinelibrary.wiley.com/journal/10970339" TargetMode="External"/><Relationship Id="rId585" Type="http://schemas.openxmlformats.org/officeDocument/2006/relationships/hyperlink" Target="https://onlinelibrary.wiley.com/journal/10991085" TargetMode="External"/><Relationship Id="rId792" Type="http://schemas.openxmlformats.org/officeDocument/2006/relationships/hyperlink" Target="https://onlinelibrary.wiley.com/journal/15406261" TargetMode="External"/><Relationship Id="rId6" Type="http://schemas.openxmlformats.org/officeDocument/2006/relationships/hyperlink" Target="https://onlinelibrary.wiley.com/journal/S20532733" TargetMode="External"/><Relationship Id="rId238" Type="http://schemas.openxmlformats.org/officeDocument/2006/relationships/hyperlink" Target="https://onlinelibrary.wiley.com/journal/1939019X" TargetMode="External"/><Relationship Id="rId445" Type="http://schemas.openxmlformats.org/officeDocument/2006/relationships/hyperlink" Target="https://onlinelibrary.wiley.com/journal/20423292" TargetMode="External"/><Relationship Id="rId652" Type="http://schemas.openxmlformats.org/officeDocument/2006/relationships/hyperlink" Target="https://onlinelibrary.wiley.com/journal/10991190" TargetMode="External"/><Relationship Id="rId1075" Type="http://schemas.openxmlformats.org/officeDocument/2006/relationships/hyperlink" Target="https://onlinelibrary.wiley.com/journal/1534875X" TargetMode="External"/><Relationship Id="rId1282" Type="http://schemas.openxmlformats.org/officeDocument/2006/relationships/hyperlink" Target="https://onlinelibrary.wiley.com/journal/14679477" TargetMode="External"/><Relationship Id="rId305" Type="http://schemas.openxmlformats.org/officeDocument/2006/relationships/hyperlink" Target="https://onlinelibrary.wiley.com/journal/10990879" TargetMode="External"/><Relationship Id="rId512" Type="http://schemas.openxmlformats.org/officeDocument/2006/relationships/hyperlink" Target="https://onlinelibrary.wiley.com/journal/25735152" TargetMode="External"/><Relationship Id="rId957" Type="http://schemas.openxmlformats.org/officeDocument/2006/relationships/hyperlink" Target="https://onlinelibrary.wiley.com/journal/17556988" TargetMode="External"/><Relationship Id="rId1142" Type="http://schemas.openxmlformats.org/officeDocument/2006/relationships/hyperlink" Target="https://onlinelibrary.wiley.com/journal/10990496" TargetMode="External"/><Relationship Id="rId86" Type="http://schemas.openxmlformats.org/officeDocument/2006/relationships/hyperlink" Target="https://onlinelibrary.wiley.com/journal/15213889" TargetMode="External"/><Relationship Id="rId817" Type="http://schemas.openxmlformats.org/officeDocument/2006/relationships/hyperlink" Target="https://onlinelibrary.wiley.com/journal/19435193" TargetMode="External"/><Relationship Id="rId1002" Type="http://schemas.openxmlformats.org/officeDocument/2006/relationships/hyperlink" Target="https://onlinelibrary.wiley.com/journal/10991468" TargetMode="External"/><Relationship Id="rId1307" Type="http://schemas.openxmlformats.org/officeDocument/2006/relationships/hyperlink" Target="https://onlinelibrary.wiley.com/journal/10991689" TargetMode="External"/><Relationship Id="rId13" Type="http://schemas.openxmlformats.org/officeDocument/2006/relationships/hyperlink" Target="https://onlinelibrary.wiley.com/journal/17553768" TargetMode="External"/><Relationship Id="rId162" Type="http://schemas.openxmlformats.org/officeDocument/2006/relationships/hyperlink" Target="https://onlinelibrary.wiley.com/journal/18394655" TargetMode="External"/><Relationship Id="rId467" Type="http://schemas.openxmlformats.org/officeDocument/2006/relationships/hyperlink" Target="https://onlinelibrary.wiley.com/journal/14680378" TargetMode="External"/><Relationship Id="rId1097" Type="http://schemas.openxmlformats.org/officeDocument/2006/relationships/hyperlink" Target="https://onlinelibrary.wiley.com/journal/14401800" TargetMode="External"/><Relationship Id="rId674" Type="http://schemas.openxmlformats.org/officeDocument/2006/relationships/hyperlink" Target="https://onlinelibrary.wiley.com/journal/1564913X" TargetMode="External"/><Relationship Id="rId881" Type="http://schemas.openxmlformats.org/officeDocument/2006/relationships/hyperlink" Target="https://onlinelibrary.wiley.com/journal/10991395" TargetMode="External"/><Relationship Id="rId979" Type="http://schemas.openxmlformats.org/officeDocument/2006/relationships/hyperlink" Target="https://aslopubs.onlinelibrary.wiley.com/journal/19395590" TargetMode="External"/><Relationship Id="rId327" Type="http://schemas.openxmlformats.org/officeDocument/2006/relationships/hyperlink" Target="https://onlinelibrary.wiley.com/journal/16000536" TargetMode="External"/><Relationship Id="rId534" Type="http://schemas.openxmlformats.org/officeDocument/2006/relationships/hyperlink" Target="https://onlinelibrary.wiley.com/journal/14470594" TargetMode="External"/><Relationship Id="rId741" Type="http://schemas.openxmlformats.org/officeDocument/2006/relationships/hyperlink" Target="https://onlinelibrary.wiley.com/journal/15408191" TargetMode="External"/><Relationship Id="rId839" Type="http://schemas.openxmlformats.org/officeDocument/2006/relationships/hyperlink" Target="https://onlinelibrary.wiley.com/journal/15222586" TargetMode="External"/><Relationship Id="rId1164" Type="http://schemas.openxmlformats.org/officeDocument/2006/relationships/hyperlink" Target="https://onlinelibrary.wiley.com/journal/17511097" TargetMode="External"/><Relationship Id="rId1371" Type="http://schemas.openxmlformats.org/officeDocument/2006/relationships/hyperlink" Target="https://onlinelibrary.wiley.com/journal/1467968X" TargetMode="External"/><Relationship Id="rId601" Type="http://schemas.openxmlformats.org/officeDocument/2006/relationships/hyperlink" Target="https://onlinelibrary.wiley.com/journal/13652583" TargetMode="External"/><Relationship Id="rId1024" Type="http://schemas.openxmlformats.org/officeDocument/2006/relationships/hyperlink" Target="https://onlinelibrary.wiley.com/journal/19455100" TargetMode="External"/><Relationship Id="rId1231" Type="http://schemas.openxmlformats.org/officeDocument/2006/relationships/hyperlink" Target="https://onlinelibrary.wiley.com/journal/15251446" TargetMode="External"/><Relationship Id="rId906" Type="http://schemas.openxmlformats.org/officeDocument/2006/relationships/hyperlink" Target="https://onlinelibrary.wiley.com/journal/14713802" TargetMode="External"/><Relationship Id="rId1329" Type="http://schemas.openxmlformats.org/officeDocument/2006/relationships/hyperlink" Target="https://onlinelibrary.wiley.com/journal/10970266" TargetMode="External"/><Relationship Id="rId35" Type="http://schemas.openxmlformats.org/officeDocument/2006/relationships/hyperlink" Target="https://onlinelibrary.wiley.com/journal/23663987" TargetMode="External"/><Relationship Id="rId184" Type="http://schemas.openxmlformats.org/officeDocument/2006/relationships/hyperlink" Target="https://onlinelibrary.wiley.com/journal/10990801" TargetMode="External"/><Relationship Id="rId391" Type="http://schemas.openxmlformats.org/officeDocument/2006/relationships/hyperlink" Target="https://onlinelibrary.wiley.com/journal/20963955" TargetMode="External"/><Relationship Id="rId251" Type="http://schemas.openxmlformats.org/officeDocument/2006/relationships/hyperlink" Target="https://onlinelibrary.wiley.com/journal/14397633" TargetMode="External"/><Relationship Id="rId489" Type="http://schemas.openxmlformats.org/officeDocument/2006/relationships/hyperlink" Target="https://onlinelibrary.wiley.com/journal/1522239Xb" TargetMode="External"/><Relationship Id="rId696" Type="http://schemas.openxmlformats.org/officeDocument/2006/relationships/hyperlink" Target="https://onlinelibrary.wiley.com/journal/17540208" TargetMode="External"/><Relationship Id="rId349" Type="http://schemas.openxmlformats.org/officeDocument/2006/relationships/hyperlink" Target="https://onlinelibrary.wiley.com/journal/14678748" TargetMode="External"/><Relationship Id="rId556" Type="http://schemas.openxmlformats.org/officeDocument/2006/relationships/hyperlink" Target="https://headachejournal.onlinelibrary.wiley.com/" TargetMode="External"/><Relationship Id="rId763" Type="http://schemas.openxmlformats.org/officeDocument/2006/relationships/hyperlink" Target="https://onlinelibrary.wiley.com/journal/14791838" TargetMode="External"/><Relationship Id="rId1186" Type="http://schemas.openxmlformats.org/officeDocument/2006/relationships/hyperlink" Target="https://onlinelibrary.wiley.com/journal/19341563" TargetMode="External"/><Relationship Id="rId1393" Type="http://schemas.openxmlformats.org/officeDocument/2006/relationships/hyperlink" Target="https://onlinelibrary.wiley.com/journal/14230410" TargetMode="External"/><Relationship Id="rId111" Type="http://schemas.openxmlformats.org/officeDocument/2006/relationships/hyperlink" Target="https://onlinelibrary.wiley.com/journal/10990755" TargetMode="External"/><Relationship Id="rId209" Type="http://schemas.openxmlformats.org/officeDocument/2006/relationships/hyperlink" Target="https://onlinelibrary.wiley.com/journal/20448287" TargetMode="External"/><Relationship Id="rId416" Type="http://schemas.openxmlformats.org/officeDocument/2006/relationships/hyperlink" Target="https://onlinelibrary.wiley.com/journal/17586623" TargetMode="External"/><Relationship Id="rId970" Type="http://schemas.openxmlformats.org/officeDocument/2006/relationships/hyperlink" Target="https://onlinelibrary.wiley.com/journal/15405893" TargetMode="External"/><Relationship Id="rId1046" Type="http://schemas.openxmlformats.org/officeDocument/2006/relationships/hyperlink" Target="https://onlinelibrary.wiley.com/journal/1399302X" TargetMode="External"/><Relationship Id="rId1253" Type="http://schemas.openxmlformats.org/officeDocument/2006/relationships/hyperlink" Target="https://onlinelibrary.wiley.com/journal/17592887" TargetMode="External"/><Relationship Id="rId623" Type="http://schemas.openxmlformats.org/officeDocument/2006/relationships/hyperlink" Target="https://onlinelibrary.wiley.com/journal/10970215" TargetMode="External"/><Relationship Id="rId830" Type="http://schemas.openxmlformats.org/officeDocument/2006/relationships/hyperlink" Target="https://onlinelibrary.wiley.com/journal/1467646X" TargetMode="External"/><Relationship Id="rId928" Type="http://schemas.openxmlformats.org/officeDocument/2006/relationships/hyperlink" Target="https://onlinelibrary.wiley.com/journal/23301643" TargetMode="External"/><Relationship Id="rId57" Type="http://schemas.openxmlformats.org/officeDocument/2006/relationships/hyperlink" Target="https://onlinelibrary.wiley.com/journal/15372197" TargetMode="External"/><Relationship Id="rId1113" Type="http://schemas.openxmlformats.org/officeDocument/2006/relationships/hyperlink" Target="https://onlinelibrary.wiley.com/journal/16010825" TargetMode="External"/><Relationship Id="rId1320" Type="http://schemas.openxmlformats.org/officeDocument/2006/relationships/hyperlink" Target="https://onlinelibrary.wiley.com/journal/20491573" TargetMode="External"/><Relationship Id="rId1418" Type="http://schemas.openxmlformats.org/officeDocument/2006/relationships/hyperlink" Target="https://onlinelibrary.wiley.com/journal/23728639" TargetMode="External"/><Relationship Id="rId273" Type="http://schemas.openxmlformats.org/officeDocument/2006/relationships/hyperlink" Target="https://onlinelibrary.wiley.com/journal/13652206" TargetMode="External"/><Relationship Id="rId480" Type="http://schemas.openxmlformats.org/officeDocument/2006/relationships/hyperlink" Target="https://onlinelibrary.wiley.com/journal/14680394" TargetMode="External"/><Relationship Id="rId133" Type="http://schemas.openxmlformats.org/officeDocument/2006/relationships/hyperlink" Target="https://onlinelibrary.wiley.com/journal/19430787" TargetMode="External"/><Relationship Id="rId340" Type="http://schemas.openxmlformats.org/officeDocument/2006/relationships/hyperlink" Target="https://onlinelibrary.wiley.com/journal/14678705" TargetMode="External"/><Relationship Id="rId578" Type="http://schemas.openxmlformats.org/officeDocument/2006/relationships/hyperlink" Target="https://onlinelibrary.wiley.com/journal/20591101" TargetMode="External"/><Relationship Id="rId785" Type="http://schemas.openxmlformats.org/officeDocument/2006/relationships/hyperlink" Target="https://onlinelibrary.wiley.com/journal/17565391" TargetMode="External"/><Relationship Id="rId992" Type="http://schemas.openxmlformats.org/officeDocument/2006/relationships/hyperlink" Target="https://onlinelibrary.wiley.com/journal/14392054" TargetMode="External"/><Relationship Id="rId200" Type="http://schemas.openxmlformats.org/officeDocument/2006/relationships/hyperlink" Target="https://onlinelibrary.wiley.com/journal/15427862" TargetMode="External"/><Relationship Id="rId438" Type="http://schemas.openxmlformats.org/officeDocument/2006/relationships/hyperlink" Target="https://onlinelibrary.wiley.com/journal/15206483" TargetMode="External"/><Relationship Id="rId645" Type="http://schemas.openxmlformats.org/officeDocument/2006/relationships/hyperlink" Target="https://onlinelibrary.wiley.com/journal/1098111X" TargetMode="External"/><Relationship Id="rId852" Type="http://schemas.openxmlformats.org/officeDocument/2006/relationships/hyperlink" Target="https://onlinelibrary.wiley.com/journal/10974687" TargetMode="External"/><Relationship Id="rId1068" Type="http://schemas.openxmlformats.org/officeDocument/2006/relationships/hyperlink" Target="https://onlinelibrary.wiley.com/journal/14401789" TargetMode="External"/><Relationship Id="rId1275" Type="http://schemas.openxmlformats.org/officeDocument/2006/relationships/hyperlink" Target="https://onlinelibrary.wiley.com/journal/14679434" TargetMode="External"/><Relationship Id="rId505" Type="http://schemas.openxmlformats.org/officeDocument/2006/relationships/hyperlink" Target="https://onlinelibrary.wiley.com/journal/14390329" TargetMode="External"/><Relationship Id="rId712" Type="http://schemas.openxmlformats.org/officeDocument/2006/relationships/hyperlink" Target="https://onlinelibrary.wiley.com/journal/14685922" TargetMode="External"/><Relationship Id="rId1135" Type="http://schemas.openxmlformats.org/officeDocument/2006/relationships/hyperlink" Target="https://onlinelibrary.wiley.com/journal/14680130" TargetMode="External"/><Relationship Id="rId1342" Type="http://schemas.openxmlformats.org/officeDocument/2006/relationships/hyperlink" Target="https://onlinelibrary.wiley.com/journal/14679604" TargetMode="External"/><Relationship Id="rId79" Type="http://schemas.openxmlformats.org/officeDocument/2006/relationships/hyperlink" Target="https://onlinelibrary.wiley.com/journal/14390272" TargetMode="External"/><Relationship Id="rId1202" Type="http://schemas.openxmlformats.org/officeDocument/2006/relationships/hyperlink" Target="https://onlinelibrary.wiley.com/journal/1528252X" TargetMode="External"/><Relationship Id="rId295" Type="http://schemas.openxmlformats.org/officeDocument/2006/relationships/hyperlink" Target="https://onlinelibrary.wiley.com/journal/14401681" TargetMode="External"/><Relationship Id="rId723" Type="http://schemas.openxmlformats.org/officeDocument/2006/relationships/hyperlink" Target="https://onlinelibrary.wiley.com/journal/14390426" TargetMode="External"/><Relationship Id="rId930" Type="http://schemas.openxmlformats.org/officeDocument/2006/relationships/hyperlink" Target="https://onlinelibrary.wiley.com/journal/14683083" TargetMode="External"/><Relationship Id="rId1006" Type="http://schemas.openxmlformats.org/officeDocument/2006/relationships/hyperlink" Target="https://onlinelibrary.wiley.com/journal/10982787" TargetMode="External"/><Relationship Id="rId1353" Type="http://schemas.openxmlformats.org/officeDocument/2006/relationships/hyperlink" Target="https://onlinelibrary.wiley.com/journal/10991743a" TargetMode="External"/><Relationship Id="rId155" Type="http://schemas.openxmlformats.org/officeDocument/2006/relationships/hyperlink" Target="https://onlinelibrary.wiley.com/journal/17474477" TargetMode="External"/><Relationship Id="rId362" Type="http://schemas.openxmlformats.org/officeDocument/2006/relationships/hyperlink" Target="www.wileyonlinelibrary.com/journal/der2" TargetMode="External"/><Relationship Id="rId1213" Type="http://schemas.openxmlformats.org/officeDocument/2006/relationships/hyperlink" Target="https://onlinelibrary.wiley.com/journal/15214087" TargetMode="External"/><Relationship Id="rId1297" Type="http://schemas.openxmlformats.org/officeDocument/2006/relationships/hyperlink" Target="https://onlinelibrary.wiley.com/journal/17519004" TargetMode="External"/><Relationship Id="rId1420" Type="http://schemas.openxmlformats.org/officeDocument/2006/relationships/hyperlink" Target="https://onlinelibrary.wiley.com/journal/14679728" TargetMode="External"/><Relationship Id="rId222" Type="http://schemas.openxmlformats.org/officeDocument/2006/relationships/hyperlink" Target="https://onlinelibrary.wiley.com/journal/15567575" TargetMode="External"/><Relationship Id="rId667" Type="http://schemas.openxmlformats.org/officeDocument/2006/relationships/hyperlink" Target="https://onlinelibrary.wiley.com/journal/14682400" TargetMode="External"/><Relationship Id="rId874" Type="http://schemas.openxmlformats.org/officeDocument/2006/relationships/hyperlink" Target="https://onlinelibrary.wiley.com/journal/19433670" TargetMode="External"/><Relationship Id="rId17" Type="http://schemas.openxmlformats.org/officeDocument/2006/relationships/hyperlink" Target="https://onlinelibrary.wiley.com/journal/14636395" TargetMode="External"/><Relationship Id="rId527" Type="http://schemas.openxmlformats.org/officeDocument/2006/relationships/hyperlink" Target="https://onlinelibrary.wiley.com/journal/10991034" TargetMode="External"/><Relationship Id="rId734" Type="http://schemas.openxmlformats.org/officeDocument/2006/relationships/hyperlink" Target="https://onlinelibrary.wiley.com/journal/13652699" TargetMode="External"/><Relationship Id="rId941" Type="http://schemas.openxmlformats.org/officeDocument/2006/relationships/hyperlink" Target="https://onlinelibrary.wiley.com/journal/19383657" TargetMode="External"/><Relationship Id="rId1157" Type="http://schemas.openxmlformats.org/officeDocument/2006/relationships/hyperlink" Target="https://onlinelibrary.wiley.com/journal/14679191" TargetMode="External"/><Relationship Id="rId1364" Type="http://schemas.openxmlformats.org/officeDocument/2006/relationships/hyperlink" Target="https://onlinelibrary.wiley.com/journal/14679663" TargetMode="External"/><Relationship Id="rId70" Type="http://schemas.openxmlformats.org/officeDocument/2006/relationships/hyperlink" Target="https://onlinelibrary.wiley.com/journal/16006143" TargetMode="External"/><Relationship Id="rId166" Type="http://schemas.openxmlformats.org/officeDocument/2006/relationships/hyperlink" Target="https://onlinelibrary.wiley.com/journal/25778161" TargetMode="External"/><Relationship Id="rId373" Type="http://schemas.openxmlformats.org/officeDocument/2006/relationships/hyperlink" Target="https://onlinelibrary.wiley.com/journal/10982302" TargetMode="External"/><Relationship Id="rId580" Type="http://schemas.openxmlformats.org/officeDocument/2006/relationships/hyperlink" Target="https://onlinelibrary.wiley.com/journal/10981004" TargetMode="External"/><Relationship Id="rId801" Type="http://schemas.openxmlformats.org/officeDocument/2006/relationships/hyperlink" Target="https://onlinelibrary.wiley.com/journal/1099131X" TargetMode="External"/><Relationship Id="rId1017" Type="http://schemas.openxmlformats.org/officeDocument/2006/relationships/hyperlink" Target="https://onlinelibrary.wiley.com/journal/13652923" TargetMode="External"/><Relationship Id="rId1224" Type="http://schemas.openxmlformats.org/officeDocument/2006/relationships/hyperlink" Target="https://onlinelibrary.wiley.com/journal/15206807" TargetMode="External"/><Relationship Id="rId1431" Type="http://schemas.openxmlformats.org/officeDocument/2006/relationships/hyperlink" Target="https://onlinelibrary.wiley.com/journal/18632378" TargetMode="External"/><Relationship Id="rId1" Type="http://schemas.openxmlformats.org/officeDocument/2006/relationships/hyperlink" Target="https://onlinelibrary.wiley.com/journal/14676281" TargetMode="External"/><Relationship Id="rId233" Type="http://schemas.openxmlformats.org/officeDocument/2006/relationships/hyperlink" Target="https://onlinelibrary.wiley.com/journal/19456239" TargetMode="External"/><Relationship Id="rId440" Type="http://schemas.openxmlformats.org/officeDocument/2006/relationships/hyperlink" Target="https://setac.onlinelibrary.wiley.com/journal/15528618" TargetMode="External"/><Relationship Id="rId678" Type="http://schemas.openxmlformats.org/officeDocument/2006/relationships/hyperlink" Target="https://onlinelibrary.wiley.com/journal/15222632" TargetMode="External"/><Relationship Id="rId885" Type="http://schemas.openxmlformats.org/officeDocument/2006/relationships/hyperlink" Target="https://onlinelibrary.wiley.com/journal/15222624" TargetMode="External"/><Relationship Id="rId1070" Type="http://schemas.openxmlformats.org/officeDocument/2006/relationships/hyperlink" Target="https://onlinelibrary.wiley.com/journal/15206777" TargetMode="External"/><Relationship Id="rId28" Type="http://schemas.openxmlformats.org/officeDocument/2006/relationships/hyperlink" Target="https://onlinelibrary.wiley.com/journal/21967350" TargetMode="External"/><Relationship Id="rId300" Type="http://schemas.openxmlformats.org/officeDocument/2006/relationships/hyperlink" Target="https://onlinelibrary.wiley.com/journal/16000501" TargetMode="External"/><Relationship Id="rId538" Type="http://schemas.openxmlformats.org/officeDocument/2006/relationships/hyperlink" Target="https://onlinelibrary.wiley.com/journal/10981136" TargetMode="External"/><Relationship Id="rId745" Type="http://schemas.openxmlformats.org/officeDocument/2006/relationships/hyperlink" Target="https://onlinelibrary.wiley.com/journal/10974660" TargetMode="External"/><Relationship Id="rId952" Type="http://schemas.openxmlformats.org/officeDocument/2006/relationships/hyperlink" Target="https://onlinelibrary.wiley.com/journal/13652893" TargetMode="External"/><Relationship Id="rId1168" Type="http://schemas.openxmlformats.org/officeDocument/2006/relationships/hyperlink" Target="https://onlinelibrary.wiley.com/journal/14401835" TargetMode="External"/><Relationship Id="rId1375" Type="http://schemas.openxmlformats.org/officeDocument/2006/relationships/hyperlink" Target="https://onlinelibrary.wiley.com/journal/15372995" TargetMode="External"/><Relationship Id="rId81" Type="http://schemas.openxmlformats.org/officeDocument/2006/relationships/hyperlink" Target="https://onlinelibrary.wiley.com/journal/15213757" TargetMode="External"/><Relationship Id="rId177" Type="http://schemas.openxmlformats.org/officeDocument/2006/relationships/hyperlink" Target="https://onlinelibrary.wiley.com/journal/1521186X" TargetMode="External"/><Relationship Id="rId384" Type="http://schemas.openxmlformats.org/officeDocument/2006/relationships/hyperlink" Target="https://onlinelibrary.wiley.com/journal/14677717" TargetMode="External"/><Relationship Id="rId591" Type="http://schemas.openxmlformats.org/officeDocument/2006/relationships/hyperlink" Target="https://onlinelibrary.wiley.com/journal/20427689" TargetMode="External"/><Relationship Id="rId605" Type="http://schemas.openxmlformats.org/officeDocument/2006/relationships/hyperlink" Target="https://onlinelibrary.wiley.com/journal/17494877" TargetMode="External"/><Relationship Id="rId812" Type="http://schemas.openxmlformats.org/officeDocument/2006/relationships/hyperlink" Target="https://agupubs.onlinelibrary.wiley.com/journal/21699356" TargetMode="External"/><Relationship Id="rId1028" Type="http://schemas.openxmlformats.org/officeDocument/2006/relationships/hyperlink" Target="https://onlinelibrary.wiley.com/journal/15498719" TargetMode="External"/><Relationship Id="rId1235" Type="http://schemas.openxmlformats.org/officeDocument/2006/relationships/hyperlink" Target="https://agupubs.onlinelibrary.wiley.com/journal/1944799X" TargetMode="External"/><Relationship Id="rId244" Type="http://schemas.openxmlformats.org/officeDocument/2006/relationships/hyperlink" Target="https://onlinelibrary.wiley.com/journal/19346638" TargetMode="External"/><Relationship Id="rId689" Type="http://schemas.openxmlformats.org/officeDocument/2006/relationships/hyperlink" Target="https://onlinelibrary.wiley.com/journal/18695868" TargetMode="External"/><Relationship Id="rId896" Type="http://schemas.openxmlformats.org/officeDocument/2006/relationships/hyperlink" Target="https://onlinelibrary.wiley.com/journal/14679779" TargetMode="External"/><Relationship Id="rId1081" Type="http://schemas.openxmlformats.org/officeDocument/2006/relationships/hyperlink" Target="https://nph.onlinelibrary.wiley.com/journal/14698137" TargetMode="External"/><Relationship Id="rId1302" Type="http://schemas.openxmlformats.org/officeDocument/2006/relationships/hyperlink" Target="https://onlinelibrary.wiley.com/journal/14679523" TargetMode="External"/><Relationship Id="rId39" Type="http://schemas.openxmlformats.org/officeDocument/2006/relationships/hyperlink" Target="https://onlinelibrary.wiley.com/journal/14678268" TargetMode="External"/><Relationship Id="rId451" Type="http://schemas.openxmlformats.org/officeDocument/2006/relationships/hyperlink" Target="https://onlinelibrary.wiley.com/journal/10990968" TargetMode="External"/><Relationship Id="rId549" Type="http://schemas.openxmlformats.org/officeDocument/2006/relationships/hyperlink" Target="https://onlinelibrary.wiley.com/journal/21523878" TargetMode="External"/><Relationship Id="rId756" Type="http://schemas.openxmlformats.org/officeDocument/2006/relationships/hyperlink" Target="https://onlinelibrary.wiley.com/journal/15206610" TargetMode="External"/><Relationship Id="rId1179" Type="http://schemas.openxmlformats.org/officeDocument/2006/relationships/hyperlink" Target="https://onlinelibrary.wiley.com/journal/14388677" TargetMode="External"/><Relationship Id="rId1386" Type="http://schemas.openxmlformats.org/officeDocument/2006/relationships/hyperlink" Target="https://onlinelibrary.wiley.com/journal/17408261" TargetMode="External"/><Relationship Id="rId104" Type="http://schemas.openxmlformats.org/officeDocument/2006/relationships/hyperlink" Target="https://onlinelibrary.wiley.com/journal/10990739" TargetMode="External"/><Relationship Id="rId188" Type="http://schemas.openxmlformats.org/officeDocument/2006/relationships/hyperlink" Target="https://onlinelibrary.wiley.com/journal/10970282" TargetMode="External"/><Relationship Id="rId311" Type="http://schemas.openxmlformats.org/officeDocument/2006/relationships/hyperlink" Target="https://onlinelibrary.wiley.com/journal/14784408" TargetMode="External"/><Relationship Id="rId395" Type="http://schemas.openxmlformats.org/officeDocument/2006/relationships/hyperlink" Target="https://onlinelibrary.wiley.com/journal/19360592" TargetMode="External"/><Relationship Id="rId409" Type="http://schemas.openxmlformats.org/officeDocument/2006/relationships/hyperlink" Target="https://onlinelibrary.wiley.com/journal/14680300" TargetMode="External"/><Relationship Id="rId963" Type="http://schemas.openxmlformats.org/officeDocument/2006/relationships/hyperlink" Target="https://onlinelibrary.wiley.com/journal/1749818X" TargetMode="External"/><Relationship Id="rId1039" Type="http://schemas.openxmlformats.org/officeDocument/2006/relationships/hyperlink" Target="https://onlinelibrary.wiley.com/journal/14680025" TargetMode="External"/><Relationship Id="rId1246" Type="http://schemas.openxmlformats.org/officeDocument/2006/relationships/hyperlink" Target="https://onlinelibrary.wiley.com/journal/17485991" TargetMode="External"/><Relationship Id="rId92" Type="http://schemas.openxmlformats.org/officeDocument/2006/relationships/hyperlink" Target="https://nyaspubs.onlinelibrary.wiley.com/journal/17496632" TargetMode="External"/><Relationship Id="rId616" Type="http://schemas.openxmlformats.org/officeDocument/2006/relationships/hyperlink" Target="https://onlinelibrary.wiley.com/journal/10991115" TargetMode="External"/><Relationship Id="rId823" Type="http://schemas.openxmlformats.org/officeDocument/2006/relationships/hyperlink" Target="https://onlinelibrary.wiley.com/journal/14676451" TargetMode="External"/><Relationship Id="rId255" Type="http://schemas.openxmlformats.org/officeDocument/2006/relationships/hyperlink" Target="https://onlinelibrary.wiley.com/journal/17470285" TargetMode="External"/><Relationship Id="rId462" Type="http://schemas.openxmlformats.org/officeDocument/2006/relationships/hyperlink" Target="https://onlinelibrary.wiley.com/journal/14681331" TargetMode="External"/><Relationship Id="rId1092" Type="http://schemas.openxmlformats.org/officeDocument/2006/relationships/hyperlink" Target="https://onlinelibrary.wiley.com/journal/10991506" TargetMode="External"/><Relationship Id="rId1106" Type="http://schemas.openxmlformats.org/officeDocument/2006/relationships/hyperlink" Target="https://onlinelibrary.wiley.com/journal/16000706" TargetMode="External"/><Relationship Id="rId1313" Type="http://schemas.openxmlformats.org/officeDocument/2006/relationships/hyperlink" Target="https://onlinelibrary.wiley.com/journal/18136982" TargetMode="External"/><Relationship Id="rId1397" Type="http://schemas.openxmlformats.org/officeDocument/2006/relationships/hyperlink" Target="https://rmets.onlinelibrary.wiley.com/journal/14778696" TargetMode="External"/><Relationship Id="rId115" Type="http://schemas.openxmlformats.org/officeDocument/2006/relationships/hyperlink" Target="https://onlinelibrary.wiley.com/journal/18344453" TargetMode="External"/><Relationship Id="rId322" Type="http://schemas.openxmlformats.org/officeDocument/2006/relationships/hyperlink" Target="https://onlinelibrary.wiley.com/journal/15411508" TargetMode="External"/><Relationship Id="rId767" Type="http://schemas.openxmlformats.org/officeDocument/2006/relationships/hyperlink" Target="https://onlinelibrary.wiley.com/journal/14732165" TargetMode="External"/><Relationship Id="rId974" Type="http://schemas.openxmlformats.org/officeDocument/2006/relationships/hyperlink" Target="https://onlinelibrary.wiley.com/journal/15213811" TargetMode="External"/><Relationship Id="rId199" Type="http://schemas.openxmlformats.org/officeDocument/2006/relationships/hyperlink" Target="https://onlinelibrary.wiley.com/journal/19493215" TargetMode="External"/><Relationship Id="rId627" Type="http://schemas.openxmlformats.org/officeDocument/2006/relationships/hyperlink" Target="https://onlinelibrary.wiley.com/journal/10991131" TargetMode="External"/><Relationship Id="rId834" Type="http://schemas.openxmlformats.org/officeDocument/2006/relationships/hyperlink" Target="https://onlinelibrary.wiley.com/journal/14676478" TargetMode="External"/><Relationship Id="rId1257" Type="http://schemas.openxmlformats.org/officeDocument/2006/relationships/hyperlink" Target="https://onlinelibrary.wiley.com/journal/14679361" TargetMode="External"/><Relationship Id="rId266" Type="http://schemas.openxmlformats.org/officeDocument/2006/relationships/hyperlink" Target="https://onlinelibrary.wiley.com/journal/18607187" TargetMode="External"/><Relationship Id="rId473" Type="http://schemas.openxmlformats.org/officeDocument/2006/relationships/hyperlink" Target="https://onlinelibrary.wiley.com/journal/17404762" TargetMode="External"/><Relationship Id="rId680" Type="http://schemas.openxmlformats.org/officeDocument/2006/relationships/hyperlink" Target="https://onlinelibrary.wiley.com/journal/14682451" TargetMode="External"/><Relationship Id="rId901" Type="http://schemas.openxmlformats.org/officeDocument/2006/relationships/hyperlink" Target="https://onlinelibrary.wiley.com/journal/14679795" TargetMode="External"/><Relationship Id="rId1117" Type="http://schemas.openxmlformats.org/officeDocument/2006/relationships/hyperlink" Target="https://onlinelibrary.wiley.com/journal/16016343" TargetMode="External"/><Relationship Id="rId1324" Type="http://schemas.openxmlformats.org/officeDocument/2006/relationships/hyperlink" Target="https://onlinelibrary.wiley.com/journal/18670539" TargetMode="External"/><Relationship Id="rId30" Type="http://schemas.openxmlformats.org/officeDocument/2006/relationships/hyperlink" Target="https://onlinelibrary.wiley.com/journal/21951071" TargetMode="External"/><Relationship Id="rId126" Type="http://schemas.openxmlformats.org/officeDocument/2006/relationships/hyperlink" Target="https://onlinelibrary.wiley.com/journal/14678373" TargetMode="External"/><Relationship Id="rId333" Type="http://schemas.openxmlformats.org/officeDocument/2006/relationships/hyperlink" Target="https://onlinelibrary.wiley.com/journal/15353966" TargetMode="External"/><Relationship Id="rId540" Type="http://schemas.openxmlformats.org/officeDocument/2006/relationships/hyperlink" Target="https://onlinelibrary.wiley.com/journal/19322062" TargetMode="External"/><Relationship Id="rId778" Type="http://schemas.openxmlformats.org/officeDocument/2006/relationships/hyperlink" Target="https://onlinelibrary.wiley.com/journal/17401461" TargetMode="External"/><Relationship Id="rId985" Type="http://schemas.openxmlformats.org/officeDocument/2006/relationships/hyperlink" Target="https://onlinelibrary.wiley.com/journal/14783231" TargetMode="External"/><Relationship Id="rId1170" Type="http://schemas.openxmlformats.org/officeDocument/2006/relationships/hyperlink" Target="https://onlinelibrary.wiley.com/journal/15213951" TargetMode="External"/><Relationship Id="rId638" Type="http://schemas.openxmlformats.org/officeDocument/2006/relationships/hyperlink" Target="https://onlinelibrary.wiley.com/journal/10991158" TargetMode="External"/><Relationship Id="rId845" Type="http://schemas.openxmlformats.org/officeDocument/2006/relationships/hyperlink" Target="https://onlinelibrary.wiley.com/journal/16000684" TargetMode="External"/><Relationship Id="rId1030" Type="http://schemas.openxmlformats.org/officeDocument/2006/relationships/hyperlink" Target="https://onlinelibrary.wiley.com/journal/10982752" TargetMode="External"/><Relationship Id="rId1268" Type="http://schemas.openxmlformats.org/officeDocument/2006/relationships/hyperlink" Target="https://onlinelibrary.wiley.com/journal/15649148" TargetMode="External"/><Relationship Id="rId277" Type="http://schemas.openxmlformats.org/officeDocument/2006/relationships/hyperlink" Target="https://onlinelibrary.wiley.com/journal/17508606" TargetMode="External"/><Relationship Id="rId400" Type="http://schemas.openxmlformats.org/officeDocument/2006/relationships/hyperlink" Target="https://onlinelibrary.wiley.com/journal/14401703" TargetMode="External"/><Relationship Id="rId484" Type="http://schemas.openxmlformats.org/officeDocument/2006/relationships/hyperlink" Target="https://onlinelibrary.wiley.com/journal/17413729" TargetMode="External"/><Relationship Id="rId705" Type="http://schemas.openxmlformats.org/officeDocument/2006/relationships/hyperlink" Target="https://onlinelibrary.wiley.com/journal/2637403X" TargetMode="External"/><Relationship Id="rId1128" Type="http://schemas.openxmlformats.org/officeDocument/2006/relationships/hyperlink" Target="https://agupubs.onlinelibrary.wiley.com/journal/19449186" TargetMode="External"/><Relationship Id="rId1335" Type="http://schemas.openxmlformats.org/officeDocument/2006/relationships/hyperlink" Target="https://onlinelibrary.wiley.com/journal/14679582" TargetMode="External"/><Relationship Id="rId137" Type="http://schemas.openxmlformats.org/officeDocument/2006/relationships/hyperlink" Target="https://onlinelibrary.wiley.com/journal/17437563" TargetMode="External"/><Relationship Id="rId344" Type="http://schemas.openxmlformats.org/officeDocument/2006/relationships/hyperlink" Target="https://onlinelibrary.wiley.com/journal/15214079" TargetMode="External"/><Relationship Id="rId691" Type="http://schemas.openxmlformats.org/officeDocument/2006/relationships/hyperlink" Target="https://onlinelibrary.wiley.com/journal/25749870" TargetMode="External"/><Relationship Id="rId789" Type="http://schemas.openxmlformats.org/officeDocument/2006/relationships/hyperlink" Target="https://onlinelibrary.wiley.com/journal/17562589" TargetMode="External"/><Relationship Id="rId912" Type="http://schemas.openxmlformats.org/officeDocument/2006/relationships/hyperlink" Target="https://onlinelibrary.wiley.com/journal/16159314" TargetMode="External"/><Relationship Id="rId996" Type="http://schemas.openxmlformats.org/officeDocument/2006/relationships/hyperlink" Target="https://onlinelibrary.wiley.com/journal/15213919" TargetMode="External"/><Relationship Id="rId41" Type="http://schemas.openxmlformats.org/officeDocument/2006/relationships/hyperlink" Target="https://onlinelibrary.wiley.com/journal/10982337" TargetMode="External"/><Relationship Id="rId551" Type="http://schemas.openxmlformats.org/officeDocument/2006/relationships/hyperlink" Target="https://onlinelibrary.wiley.com/journal/17456592" TargetMode="External"/><Relationship Id="rId649" Type="http://schemas.openxmlformats.org/officeDocument/2006/relationships/hyperlink" Target="https://onlinelibrary.wiley.com/journal/14682370" TargetMode="External"/><Relationship Id="rId856" Type="http://schemas.openxmlformats.org/officeDocument/2006/relationships/hyperlink" Target="https://onlinelibrary.wiley.com/journal/13652826" TargetMode="External"/><Relationship Id="rId1181" Type="http://schemas.openxmlformats.org/officeDocument/2006/relationships/hyperlink" Target="https://onlinelibrary.wiley.com/journal/13653040" TargetMode="External"/><Relationship Id="rId1279" Type="http://schemas.openxmlformats.org/officeDocument/2006/relationships/hyperlink" Target="https://onlinelibrary.wiley.com/journal/16000838" TargetMode="External"/><Relationship Id="rId1402" Type="http://schemas.openxmlformats.org/officeDocument/2006/relationships/hyperlink" Target="https://onlinelibrary.wiley.com/journal/15418286" TargetMode="External"/><Relationship Id="rId190" Type="http://schemas.openxmlformats.org/officeDocument/2006/relationships/hyperlink" Target="https://onlinelibrary.wiley.com/journal/10970290" TargetMode="External"/><Relationship Id="rId204" Type="http://schemas.openxmlformats.org/officeDocument/2006/relationships/hyperlink" Target="https://onlinelibrary.wiley.com/journal/13652133" TargetMode="External"/><Relationship Id="rId288" Type="http://schemas.openxmlformats.org/officeDocument/2006/relationships/hyperlink" Target="https://onlinelibrary.wiley.com/journal/26923823" TargetMode="External"/><Relationship Id="rId411" Type="http://schemas.openxmlformats.org/officeDocument/2006/relationships/hyperlink" Target="https://onlinelibrary.wiley.com/journal/17593441" TargetMode="External"/><Relationship Id="rId509" Type="http://schemas.openxmlformats.org/officeDocument/2006/relationships/hyperlink" Target="https://onlinelibrary.wiley.com/journal/16156854" TargetMode="External"/><Relationship Id="rId1041" Type="http://schemas.openxmlformats.org/officeDocument/2006/relationships/hyperlink" Target="https://onlinelibrary.wiley.com/journal/1365294X" TargetMode="External"/><Relationship Id="rId1139" Type="http://schemas.openxmlformats.org/officeDocument/2006/relationships/hyperlink" Target="https://onlinelibrary.wiley.com/journal/15251470" TargetMode="External"/><Relationship Id="rId1346" Type="http://schemas.openxmlformats.org/officeDocument/2006/relationships/hyperlink" Target="https://onlinelibrary.wiley.com/journal/16626370" TargetMode="External"/><Relationship Id="rId495" Type="http://schemas.openxmlformats.org/officeDocument/2006/relationships/hyperlink" Target="https://onlinelibrary.wiley.com/journal/25738615" TargetMode="External"/><Relationship Id="rId716" Type="http://schemas.openxmlformats.org/officeDocument/2006/relationships/hyperlink" Target="https://onlinelibrary.wiley.com/journal/14390396" TargetMode="External"/><Relationship Id="rId923" Type="http://schemas.openxmlformats.org/officeDocument/2006/relationships/hyperlink" Target="https://onlinelibrary.wiley.com/journal/17596831" TargetMode="External"/><Relationship Id="rId52" Type="http://schemas.openxmlformats.org/officeDocument/2006/relationships/hyperlink" Target="https://onlinelibrary.wiley.com/journal/15525279" TargetMode="External"/><Relationship Id="rId148" Type="http://schemas.openxmlformats.org/officeDocument/2006/relationships/hyperlink" Target="https://onlinelibrary.wiley.com/journal/18352561" TargetMode="External"/><Relationship Id="rId355" Type="http://schemas.openxmlformats.org/officeDocument/2006/relationships/hyperlink" Target="https://onlinelibrary.wiley.com/journal/15405915" TargetMode="External"/><Relationship Id="rId562" Type="http://schemas.openxmlformats.org/officeDocument/2006/relationships/hyperlink" Target="https://onlinelibrary.wiley.com/journal/26884542" TargetMode="External"/><Relationship Id="rId1192" Type="http://schemas.openxmlformats.org/officeDocument/2006/relationships/hyperlink" Target="https://onlinelibrary.wiley.com/journal/1538165X" TargetMode="External"/><Relationship Id="rId1206" Type="http://schemas.openxmlformats.org/officeDocument/2006/relationships/hyperlink" Target="https://onlinelibrary.wiley.com/journal/16177061" TargetMode="External"/><Relationship Id="rId1413" Type="http://schemas.openxmlformats.org/officeDocument/2006/relationships/hyperlink" Target="https://onlinelibrary.wiley.com/journal/20491948" TargetMode="External"/><Relationship Id="rId215" Type="http://schemas.openxmlformats.org/officeDocument/2006/relationships/hyperlink" Target="https://onlinelibrary.wiley.com/journal/20448295" TargetMode="External"/><Relationship Id="rId422" Type="http://schemas.openxmlformats.org/officeDocument/2006/relationships/hyperlink" Target="https://onlinelibrary.wiley.com/journal/19429541" TargetMode="External"/><Relationship Id="rId867" Type="http://schemas.openxmlformats.org/officeDocument/2006/relationships/hyperlink" Target="https://onlinelibrary.wiley.com/journal/10991379" TargetMode="External"/><Relationship Id="rId1052" Type="http://schemas.openxmlformats.org/officeDocument/2006/relationships/hyperlink" Target="https://onlinelibrary.wiley.com/journal/15570681" TargetMode="External"/><Relationship Id="rId299" Type="http://schemas.openxmlformats.org/officeDocument/2006/relationships/hyperlink" Target="https://onlinelibrary.wiley.com/journal/17588111" TargetMode="External"/><Relationship Id="rId727" Type="http://schemas.openxmlformats.org/officeDocument/2006/relationships/hyperlink" Target="https://onlinelibrary.wiley.com/journal/14683148" TargetMode="External"/><Relationship Id="rId934" Type="http://schemas.openxmlformats.org/officeDocument/2006/relationships/hyperlink" Target="https://londmathsoc.onlinelibrary.wiley.com/journal/14697750" TargetMode="External"/><Relationship Id="rId1357" Type="http://schemas.openxmlformats.org/officeDocument/2006/relationships/hyperlink" Target="https://agupubs.onlinelibrary.wiley.com/journal/19449194" TargetMode="External"/><Relationship Id="rId63" Type="http://schemas.openxmlformats.org/officeDocument/2006/relationships/hyperlink" Target="https://onlinelibrary.wiley.com/journal/15524833" TargetMode="External"/><Relationship Id="rId159" Type="http://schemas.openxmlformats.org/officeDocument/2006/relationships/hyperlink" Target="https://onlinelibrary.wiley.com/journal/14678497" TargetMode="External"/><Relationship Id="rId366" Type="http://schemas.openxmlformats.org/officeDocument/2006/relationships/hyperlink" Target="https://onlinelibrary.wiley.com/journal/14718847" TargetMode="External"/><Relationship Id="rId573" Type="http://schemas.openxmlformats.org/officeDocument/2006/relationships/hyperlink" Target="https://onlinelibrary.wiley.com/journal/1468229X" TargetMode="External"/><Relationship Id="rId780" Type="http://schemas.openxmlformats.org/officeDocument/2006/relationships/hyperlink" Target="https://onlinelibrary.wiley.com/journal/21689830" TargetMode="External"/><Relationship Id="rId1217" Type="http://schemas.openxmlformats.org/officeDocument/2006/relationships/hyperlink" Target="https://onlinelibrary.wiley.com/journal/16159861" TargetMode="External"/><Relationship Id="rId1424" Type="http://schemas.openxmlformats.org/officeDocument/2006/relationships/hyperlink" Target="https://onlinelibrary.wiley.com/journal/13993089" TargetMode="External"/><Relationship Id="rId226" Type="http://schemas.openxmlformats.org/officeDocument/2006/relationships/hyperlink" Target="https://onlinelibrary.wiley.com/journal/14709856" TargetMode="External"/><Relationship Id="rId433" Type="http://schemas.openxmlformats.org/officeDocument/2006/relationships/hyperlink" Target="https://onlinelibrary.wiley.com/journal/10982280" TargetMode="External"/><Relationship Id="rId878" Type="http://schemas.openxmlformats.org/officeDocument/2006/relationships/hyperlink" Target="https://onlinelibrary.wiley.com/journal/26911361" TargetMode="External"/><Relationship Id="rId1063" Type="http://schemas.openxmlformats.org/officeDocument/2006/relationships/hyperlink" Target="https://onlinelibrary.wiley.com/journal/15719979" TargetMode="External"/><Relationship Id="rId1270" Type="http://schemas.openxmlformats.org/officeDocument/2006/relationships/hyperlink" Target="https://onlinelibrary.wiley.com/journal/15396924" TargetMode="External"/><Relationship Id="rId640" Type="http://schemas.openxmlformats.org/officeDocument/2006/relationships/hyperlink" Target="https://onlinelibrary.wiley.com/journal/10991166" TargetMode="External"/><Relationship Id="rId738" Type="http://schemas.openxmlformats.org/officeDocument/2006/relationships/hyperlink" Target="https://onlinelibrary.wiley.com/journal/15234681" TargetMode="External"/><Relationship Id="rId945" Type="http://schemas.openxmlformats.org/officeDocument/2006/relationships/hyperlink" Target="https://londmathsoc.onlinelibrary.wiley.com/journal/17538424" TargetMode="External"/><Relationship Id="rId1368" Type="http://schemas.openxmlformats.org/officeDocument/2006/relationships/hyperlink" Target="https://onlinelibrary.wiley.com/journal/14679671" TargetMode="External"/><Relationship Id="rId74" Type="http://schemas.openxmlformats.org/officeDocument/2006/relationships/hyperlink" Target="https://spssi.onlinelibrary.wiley.com/journal/15302415" TargetMode="External"/><Relationship Id="rId377" Type="http://schemas.openxmlformats.org/officeDocument/2006/relationships/hyperlink" Target="https://onlinelibrary.wiley.com/journal/14645491" TargetMode="External"/><Relationship Id="rId500" Type="http://schemas.openxmlformats.org/officeDocument/2006/relationships/hyperlink" Target="https://onlinelibrary.wiley.com/journal/15488446" TargetMode="External"/><Relationship Id="rId584" Type="http://schemas.openxmlformats.org/officeDocument/2006/relationships/hyperlink" Target="https://onlinelibrary.wiley.com/journal/17488583" TargetMode="External"/><Relationship Id="rId805" Type="http://schemas.openxmlformats.org/officeDocument/2006/relationships/hyperlink" Target="https://onlinelibrary.wiley.com/journal/15212254" TargetMode="External"/><Relationship Id="rId1130" Type="http://schemas.openxmlformats.org/officeDocument/2006/relationships/hyperlink" Target="https://onlinelibrary.wiley.com/journal/14355957" TargetMode="External"/><Relationship Id="rId1228" Type="http://schemas.openxmlformats.org/officeDocument/2006/relationships/hyperlink" Target="https://onlinelibrary.wiley.com/journal/1099162X" TargetMode="External"/><Relationship Id="rId5" Type="http://schemas.openxmlformats.org/officeDocument/2006/relationships/hyperlink" Target="https://onlinelibrary.wiley.com/journal/13996576" TargetMode="External"/><Relationship Id="rId237" Type="http://schemas.openxmlformats.org/officeDocument/2006/relationships/hyperlink" Target="https://onlinelibrary.wiley.com/journal/17447976" TargetMode="External"/><Relationship Id="rId791" Type="http://schemas.openxmlformats.org/officeDocument/2006/relationships/hyperlink" Target="https://onlinelibrary.wiley.com/journal/15564967" TargetMode="External"/><Relationship Id="rId889" Type="http://schemas.openxmlformats.org/officeDocument/2006/relationships/hyperlink" Target="https://onlinelibrary.wiley.com/journal/14679760" TargetMode="External"/><Relationship Id="rId1074" Type="http://schemas.openxmlformats.org/officeDocument/2006/relationships/hyperlink" Target="https://onlinelibrary.wiley.com/journal/15360733" TargetMode="External"/><Relationship Id="rId444" Type="http://schemas.openxmlformats.org/officeDocument/2006/relationships/hyperlink" Target="https://onlinelibrary.wiley.com/journal/13652338" TargetMode="External"/><Relationship Id="rId651" Type="http://schemas.openxmlformats.org/officeDocument/2006/relationships/hyperlink" Target="https://onlinelibrary.wiley.com/journal/14470349" TargetMode="External"/><Relationship Id="rId749" Type="http://schemas.openxmlformats.org/officeDocument/2006/relationships/hyperlink" Target="https://onlinelibrary.wiley.com/journal/10981101" TargetMode="External"/><Relationship Id="rId1281" Type="http://schemas.openxmlformats.org/officeDocument/2006/relationships/hyperlink" Target="https://onlinelibrary.wiley.com/journal/14679469" TargetMode="External"/><Relationship Id="rId1379" Type="http://schemas.openxmlformats.org/officeDocument/2006/relationships/hyperlink" Target="https://onlinelibrary.wiley.com/journal/13653156" TargetMode="External"/><Relationship Id="rId290" Type="http://schemas.openxmlformats.org/officeDocument/2006/relationships/hyperlink" Target="https://onlinelibrary.wiley.com/journal/13652230" TargetMode="External"/><Relationship Id="rId304" Type="http://schemas.openxmlformats.org/officeDocument/2006/relationships/hyperlink" Target="https://onlinelibrary.wiley.com/journal/1475097X" TargetMode="External"/><Relationship Id="rId388" Type="http://schemas.openxmlformats.org/officeDocument/2006/relationships/hyperlink" Target="https://onlinelibrary.wiley.com/journal/10990909" TargetMode="External"/><Relationship Id="rId511" Type="http://schemas.openxmlformats.org/officeDocument/2006/relationships/hyperlink" Target="https://onlinelibrary.wiley.com/journal/14728206" TargetMode="External"/><Relationship Id="rId609" Type="http://schemas.openxmlformats.org/officeDocument/2006/relationships/hyperlink" Target="https://onlinelibrary.wiley.com/journal/13652591" TargetMode="External"/><Relationship Id="rId956" Type="http://schemas.openxmlformats.org/officeDocument/2006/relationships/hyperlink" Target="https://onlinelibrary.wiley.com/journal/25735098" TargetMode="External"/><Relationship Id="rId1141" Type="http://schemas.openxmlformats.org/officeDocument/2006/relationships/hyperlink" Target="https://onlinelibrary.wiley.com/journal/20476310" TargetMode="External"/><Relationship Id="rId1239" Type="http://schemas.openxmlformats.org/officeDocument/2006/relationships/hyperlink" Target="https://onlinelibrary.wiley.com/journal/14679329" TargetMode="External"/><Relationship Id="rId85" Type="http://schemas.openxmlformats.org/officeDocument/2006/relationships/hyperlink" Target="https://onlinelibrary.wiley.com/journal/17400929" TargetMode="External"/><Relationship Id="rId150" Type="http://schemas.openxmlformats.org/officeDocument/2006/relationships/hyperlink" Target="https://onlinelibrary.wiley.com/journal/14678438" TargetMode="External"/><Relationship Id="rId595" Type="http://schemas.openxmlformats.org/officeDocument/2006/relationships/hyperlink" Target="https://onlinelibrary.wiley.com/journal/14682338" TargetMode="External"/><Relationship Id="rId816" Type="http://schemas.openxmlformats.org/officeDocument/2006/relationships/hyperlink" Target="https://onlinelibrary.wiley.com/journal/18686982" TargetMode="External"/><Relationship Id="rId1001" Type="http://schemas.openxmlformats.org/officeDocument/2006/relationships/hyperlink" Target="https://onlinelibrary.wiley.com/journal/15308286" TargetMode="External"/><Relationship Id="rId248" Type="http://schemas.openxmlformats.org/officeDocument/2006/relationships/hyperlink" Target="https://onlinelibrary.wiley.com/journal/10990844" TargetMode="External"/><Relationship Id="rId455" Type="http://schemas.openxmlformats.org/officeDocument/2006/relationships/hyperlink" Target="https://onlinelibrary.wiley.com/journal/16000579" TargetMode="External"/><Relationship Id="rId662" Type="http://schemas.openxmlformats.org/officeDocument/2006/relationships/hyperlink" Target="https://onlinelibrary.wiley.com/journal/1756185X" TargetMode="External"/><Relationship Id="rId1085" Type="http://schemas.openxmlformats.org/officeDocument/2006/relationships/hyperlink" Target="https://onlinelibrary.wiley.com/journal/19493193" TargetMode="External"/><Relationship Id="rId1292" Type="http://schemas.openxmlformats.org/officeDocument/2006/relationships/hyperlink" Target="https://rss.onlinelibrary.wiley.com/journal/17409713" TargetMode="External"/><Relationship Id="rId1306" Type="http://schemas.openxmlformats.org/officeDocument/2006/relationships/hyperlink" Target="https://onlinelibrary.wiley.com/journal/14679566" TargetMode="External"/><Relationship Id="rId12" Type="http://schemas.openxmlformats.org/officeDocument/2006/relationships/hyperlink" Target="https://onlinelibrary.wiley.com/journal/16000404" TargetMode="External"/><Relationship Id="rId108" Type="http://schemas.openxmlformats.org/officeDocument/2006/relationships/hyperlink" Target="https://onlinelibrary.wiley.com/journal/27024288" TargetMode="External"/><Relationship Id="rId315" Type="http://schemas.openxmlformats.org/officeDocument/2006/relationships/hyperlink" Target="https://onlinelibrary.wiley.com/journal/15414337" TargetMode="External"/><Relationship Id="rId522" Type="http://schemas.openxmlformats.org/officeDocument/2006/relationships/hyperlink" Target="https://onlinelibrary.wiley.com/journal/14724669" TargetMode="External"/><Relationship Id="rId967" Type="http://schemas.openxmlformats.org/officeDocument/2006/relationships/hyperlink" Target="https://onlinelibrary.wiley.com/journal/10969101" TargetMode="External"/><Relationship Id="rId1152" Type="http://schemas.openxmlformats.org/officeDocument/2006/relationships/hyperlink" Target="https://onlinelibrary.wiley.com/journal/19312393" TargetMode="External"/><Relationship Id="rId96" Type="http://schemas.openxmlformats.org/officeDocument/2006/relationships/hyperlink" Target="https://anthrosource.onlinelibrary.wiley.com/journal/15481417" TargetMode="External"/><Relationship Id="rId161" Type="http://schemas.openxmlformats.org/officeDocument/2006/relationships/hyperlink" Target="https://onlinelibrary.wiley.com/journal/14401584" TargetMode="External"/><Relationship Id="rId399" Type="http://schemas.openxmlformats.org/officeDocument/2006/relationships/hyperlink" Target="https://esajournals.onlinelibrary.wiley.com/journal/15577015" TargetMode="External"/><Relationship Id="rId827" Type="http://schemas.openxmlformats.org/officeDocument/2006/relationships/hyperlink" Target="https://onlinelibrary.wiley.com/journal/19391668" TargetMode="External"/><Relationship Id="rId1012" Type="http://schemas.openxmlformats.org/officeDocument/2006/relationships/hyperlink" Target="https://onlinelibrary.wiley.com/journal/20417942" TargetMode="External"/><Relationship Id="rId259" Type="http://schemas.openxmlformats.org/officeDocument/2006/relationships/hyperlink" Target="https://onlinelibrary.wiley.com/journal/15222640" TargetMode="External"/><Relationship Id="rId466" Type="http://schemas.openxmlformats.org/officeDocument/2006/relationships/hyperlink" Target="https://onlinelibrary.wiley.com/journal/15322149" TargetMode="External"/><Relationship Id="rId673" Type="http://schemas.openxmlformats.org/officeDocument/2006/relationships/hyperlink" Target="https://onlinelibrary.wiley.com/journal/10970363" TargetMode="External"/><Relationship Id="rId880" Type="http://schemas.openxmlformats.org/officeDocument/2006/relationships/hyperlink" Target="https://onlinelibrary.wiley.com/journal/15298817" TargetMode="External"/><Relationship Id="rId1096" Type="http://schemas.openxmlformats.org/officeDocument/2006/relationships/hyperlink" Target="https://onlinelibrary.wiley.com/journal/14785153" TargetMode="External"/><Relationship Id="rId1317" Type="http://schemas.openxmlformats.org/officeDocument/2006/relationships/hyperlink" Target="https://onlinelibrary.wiley.com/journal/23258586" TargetMode="External"/><Relationship Id="rId23" Type="http://schemas.openxmlformats.org/officeDocument/2006/relationships/hyperlink" Target="https://onlinelibrary.wiley.com/journal/16146840" TargetMode="External"/><Relationship Id="rId119" Type="http://schemas.openxmlformats.org/officeDocument/2006/relationships/hyperlink" Target="https://onlinelibrary.wiley.com/journal/15206327" TargetMode="External"/><Relationship Id="rId326" Type="http://schemas.openxmlformats.org/officeDocument/2006/relationships/hyperlink" Target="https://onlinelibrary.wiley.com/journal/24761281" TargetMode="External"/><Relationship Id="rId533" Type="http://schemas.openxmlformats.org/officeDocument/2006/relationships/hyperlink" Target="https://onlinelibrary.wiley.com/journal/21906653" TargetMode="External"/><Relationship Id="rId978" Type="http://schemas.openxmlformats.org/officeDocument/2006/relationships/hyperlink" Target="https://onlinelibrary.wiley.com/journal/1472765X" TargetMode="External"/><Relationship Id="rId1163" Type="http://schemas.openxmlformats.org/officeDocument/2006/relationships/hyperlink" Target="https://onlinelibrary.wiley.com/journal/17479991" TargetMode="External"/><Relationship Id="rId1370" Type="http://schemas.openxmlformats.org/officeDocument/2006/relationships/hyperlink" Target="https://onlinelibrary.wiley.com/journal/14755661" TargetMode="External"/><Relationship Id="rId740" Type="http://schemas.openxmlformats.org/officeDocument/2006/relationships/hyperlink" Target="https://onlinelibrary.wiley.com/journal/21581592" TargetMode="External"/><Relationship Id="rId838" Type="http://schemas.openxmlformats.org/officeDocument/2006/relationships/hyperlink" Target="https://anthrosource.onlinelibrary.wiley.com/journal/15481395" TargetMode="External"/><Relationship Id="rId1023" Type="http://schemas.openxmlformats.org/officeDocument/2006/relationships/hyperlink" Target="https://onlinelibrary.wiley.com/journal/14679973" TargetMode="External"/><Relationship Id="rId172" Type="http://schemas.openxmlformats.org/officeDocument/2006/relationships/hyperlink" Target="https://onlinelibrary.wiley.com/journal/1099078X" TargetMode="External"/><Relationship Id="rId477" Type="http://schemas.openxmlformats.org/officeDocument/2006/relationships/hyperlink" Target="https://onlinelibrary.wiley.com/journal/15206505" TargetMode="External"/><Relationship Id="rId600" Type="http://schemas.openxmlformats.org/officeDocument/2006/relationships/hyperlink" Target="https://onlinelibrary.wiley.com/journal/17524598" TargetMode="External"/><Relationship Id="rId684" Type="http://schemas.openxmlformats.org/officeDocument/2006/relationships/hyperlink" Target="https://onlinelibrary.wiley.com/journal/24761508" TargetMode="External"/><Relationship Id="rId1230" Type="http://schemas.openxmlformats.org/officeDocument/2006/relationships/hyperlink" Target="https://onlinelibrary.wiley.com/journal/15405850" TargetMode="External"/><Relationship Id="rId1328" Type="http://schemas.openxmlformats.org/officeDocument/2006/relationships/hyperlink" Target="https://onlinelibrary.wiley.com/journal/1932443X" TargetMode="External"/><Relationship Id="rId337" Type="http://schemas.openxmlformats.org/officeDocument/2006/relationships/hyperlink" Target="https://onlinelibrary.wiley.com/journal/14712857" TargetMode="External"/><Relationship Id="rId891" Type="http://schemas.openxmlformats.org/officeDocument/2006/relationships/hyperlink" Target="https://onlinelibrary.wiley.com/journal/15405931" TargetMode="External"/><Relationship Id="rId905" Type="http://schemas.openxmlformats.org/officeDocument/2006/relationships/hyperlink" Target="https://onlinelibrary.wiley.com/journal/10982736" TargetMode="External"/><Relationship Id="rId989" Type="http://schemas.openxmlformats.org/officeDocument/2006/relationships/hyperlink" Target="https://onlinelibrary.wiley.com/journal/17575672" TargetMode="External"/><Relationship Id="rId34" Type="http://schemas.openxmlformats.org/officeDocument/2006/relationships/hyperlink" Target="https://onlinelibrary.wiley.com/journal/25130390" TargetMode="External"/><Relationship Id="rId544" Type="http://schemas.openxmlformats.org/officeDocument/2006/relationships/hyperlink" Target="https://onlinelibrary.wiley.com/journal/17585899" TargetMode="External"/><Relationship Id="rId751" Type="http://schemas.openxmlformats.org/officeDocument/2006/relationships/hyperlink" Target="https://onlinelibrary.wiley.com/journal/1600051X" TargetMode="External"/><Relationship Id="rId849" Type="http://schemas.openxmlformats.org/officeDocument/2006/relationships/hyperlink" Target="https://onlinelibrary.wiley.com/journal/15422011" TargetMode="External"/><Relationship Id="rId1174" Type="http://schemas.openxmlformats.org/officeDocument/2006/relationships/hyperlink" Target="https://onlinelibrary.wiley.com/journal/13653032" TargetMode="External"/><Relationship Id="rId1381" Type="http://schemas.openxmlformats.org/officeDocument/2006/relationships/hyperlink" Target="https://onlinelibrary.wiley.com/journal/15222454" TargetMode="External"/><Relationship Id="rId183" Type="http://schemas.openxmlformats.org/officeDocument/2006/relationships/hyperlink" Target="https://onlinelibrary.wiley.com/journal/1768322X" TargetMode="External"/><Relationship Id="rId390" Type="http://schemas.openxmlformats.org/officeDocument/2006/relationships/hyperlink" Target="https://onlinelibrary.wiley.com/journal/14680254" TargetMode="External"/><Relationship Id="rId404" Type="http://schemas.openxmlformats.org/officeDocument/2006/relationships/hyperlink" Target="https://onlinelibrary.wiley.com/journal/14680262" TargetMode="External"/><Relationship Id="rId611" Type="http://schemas.openxmlformats.org/officeDocument/2006/relationships/hyperlink" Target="https://onlinelibrary.wiley.com/journal/20426984" TargetMode="External"/><Relationship Id="rId1034" Type="http://schemas.openxmlformats.org/officeDocument/2006/relationships/hyperlink" Target="https://onlinelibrary.wiley.com/journal/1094348X" TargetMode="External"/><Relationship Id="rId1241" Type="http://schemas.openxmlformats.org/officeDocument/2006/relationships/hyperlink" Target="https://ila.onlinelibrary.wiley.com/journal/19362722" TargetMode="External"/><Relationship Id="rId1339" Type="http://schemas.openxmlformats.org/officeDocument/2006/relationships/hyperlink" Target="https://onlinelibrary.wiley.com/journal/23258624" TargetMode="External"/><Relationship Id="rId250" Type="http://schemas.openxmlformats.org/officeDocument/2006/relationships/hyperlink" Target="https://onlinelibrary.wiley.com/journal/19433638" TargetMode="External"/><Relationship Id="rId488" Type="http://schemas.openxmlformats.org/officeDocument/2006/relationships/hyperlink" Target="https://febs.onlinelibrary.wiley.com/journal/18733468" TargetMode="External"/><Relationship Id="rId695" Type="http://schemas.openxmlformats.org/officeDocument/2006/relationships/hyperlink" Target="https://onlinelibrary.wiley.com/journal/16100387" TargetMode="External"/><Relationship Id="rId709" Type="http://schemas.openxmlformats.org/officeDocument/2006/relationships/hyperlink" Target="https://onlinelibrary.wiley.com/journal/1439037X" TargetMode="External"/><Relationship Id="rId916" Type="http://schemas.openxmlformats.org/officeDocument/2006/relationships/hyperlink" Target="https://onlinelibrary.wiley.com/journal/14679833" TargetMode="External"/><Relationship Id="rId1101" Type="http://schemas.openxmlformats.org/officeDocument/2006/relationships/hyperlink" Target="https://onlinelibrary.wiley.com/journal/19412452" TargetMode="External"/><Relationship Id="rId45" Type="http://schemas.openxmlformats.org/officeDocument/2006/relationships/hyperlink" Target="https://onlinelibrary.wiley.com/journal/14350645" TargetMode="External"/><Relationship Id="rId110" Type="http://schemas.openxmlformats.org/officeDocument/2006/relationships/hyperlink" Target="https://onlinelibrary.wiley.com/journal/13652109" TargetMode="External"/><Relationship Id="rId348" Type="http://schemas.openxmlformats.org/officeDocument/2006/relationships/hyperlink" Target="https://onlinelibrary.wiley.com/journal/14693704" TargetMode="External"/><Relationship Id="rId555" Type="http://schemas.openxmlformats.org/officeDocument/2006/relationships/hyperlink" Target="https://onlinelibrary.wiley.com/journal/10970347" TargetMode="External"/><Relationship Id="rId762" Type="http://schemas.openxmlformats.org/officeDocument/2006/relationships/hyperlink" Target="https://onlinelibrary.wiley.com/journal/17456606" TargetMode="External"/><Relationship Id="rId1185" Type="http://schemas.openxmlformats.org/officeDocument/2006/relationships/hyperlink" Target="https://onlinelibrary.wiley.com/journal/16128869" TargetMode="External"/><Relationship Id="rId1392" Type="http://schemas.openxmlformats.org/officeDocument/2006/relationships/hyperlink" Target="https://onlinelibrary.wiley.com/journal/23258578" TargetMode="External"/><Relationship Id="rId1406" Type="http://schemas.openxmlformats.org/officeDocument/2006/relationships/hyperlink" Target="https://onlinelibrary.wiley.com/journal/19390068" TargetMode="External"/><Relationship Id="rId194" Type="http://schemas.openxmlformats.org/officeDocument/2006/relationships/hyperlink" Target="https://onlinelibrary.wiley.com/journal/13995618" TargetMode="External"/><Relationship Id="rId208" Type="http://schemas.openxmlformats.org/officeDocument/2006/relationships/hyperlink" Target="https://onlinelibrary.wiley.com/journal/13652141" TargetMode="External"/><Relationship Id="rId415" Type="http://schemas.openxmlformats.org/officeDocument/2006/relationships/hyperlink" Target="https://onlinelibrary.wiley.com/journal/25776983" TargetMode="External"/><Relationship Id="rId622" Type="http://schemas.openxmlformats.org/officeDocument/2006/relationships/hyperlink" Target="https://onlinelibrary.wiley.com/journal/10991123" TargetMode="External"/><Relationship Id="rId1045" Type="http://schemas.openxmlformats.org/officeDocument/2006/relationships/hyperlink" Target="https://onlinelibrary.wiley.com/journal/16134133" TargetMode="External"/><Relationship Id="rId1252" Type="http://schemas.openxmlformats.org/officeDocument/2006/relationships/hyperlink" Target="https://onlinelibrary.wiley.com/journal/1098240X" TargetMode="External"/><Relationship Id="rId261" Type="http://schemas.openxmlformats.org/officeDocument/2006/relationships/hyperlink" Target="https://onlinelibrary.wiley.com/journal/1861471X" TargetMode="External"/><Relationship Id="rId499" Type="http://schemas.openxmlformats.org/officeDocument/2006/relationships/hyperlink" Target="https://onlinelibrary.wiley.com/journal/14672979" TargetMode="External"/><Relationship Id="rId927" Type="http://schemas.openxmlformats.org/officeDocument/2006/relationships/hyperlink" Target="https://onlinelibrary.wiley.com/journal/17521688" TargetMode="External"/><Relationship Id="rId1112" Type="http://schemas.openxmlformats.org/officeDocument/2006/relationships/hyperlink" Target="https://onlinelibrary.wiley.com/journal/10991514" TargetMode="External"/><Relationship Id="rId56" Type="http://schemas.openxmlformats.org/officeDocument/2006/relationships/hyperlink" Target="https://onlinelibrary.wiley.com/journal/14678276" TargetMode="External"/><Relationship Id="rId359" Type="http://schemas.openxmlformats.org/officeDocument/2006/relationships/hyperlink" Target="https://onlinelibrary.wiley.com/journal/19364393" TargetMode="External"/><Relationship Id="rId566" Type="http://schemas.openxmlformats.org/officeDocument/2006/relationships/hyperlink" Target="https://onlinelibrary.wiley.com/journal/15424758" TargetMode="External"/><Relationship Id="rId773" Type="http://schemas.openxmlformats.org/officeDocument/2006/relationships/hyperlink" Target="https://onlinelibrary.wiley.com/journal/17512980" TargetMode="External"/><Relationship Id="rId1196" Type="http://schemas.openxmlformats.org/officeDocument/2006/relationships/hyperlink" Target="https://onlinelibrary.wiley.com/journal/10970126" TargetMode="External"/><Relationship Id="rId1417" Type="http://schemas.openxmlformats.org/officeDocument/2006/relationships/hyperlink" Target="https://onlinelibrary.wiley.com/journal/1467971X" TargetMode="External"/><Relationship Id="rId121" Type="http://schemas.openxmlformats.org/officeDocument/2006/relationships/hyperlink" Target="https://onlinelibrary.wiley.com/journal/14678365" TargetMode="External"/><Relationship Id="rId219" Type="http://schemas.openxmlformats.org/officeDocument/2006/relationships/hyperlink" Target="https://onlinelibrary.wiley.com/journal/14684446" TargetMode="External"/><Relationship Id="rId426" Type="http://schemas.openxmlformats.org/officeDocument/2006/relationships/hyperlink" Target="https://onlinelibrary.wiley.com/journal/17426723" TargetMode="External"/><Relationship Id="rId633" Type="http://schemas.openxmlformats.org/officeDocument/2006/relationships/hyperlink" Target="https://onlinelibrary.wiley.com/journal/1873474X" TargetMode="External"/><Relationship Id="rId980" Type="http://schemas.openxmlformats.org/officeDocument/2006/relationships/hyperlink" Target="https://aslopubs.onlinelibrary.wiley.com/journal/15396088" TargetMode="External"/><Relationship Id="rId1056" Type="http://schemas.openxmlformats.org/officeDocument/2006/relationships/hyperlink" Target="https://onlinelibrary.wiley.com/journal/14390507" TargetMode="External"/><Relationship Id="rId1263" Type="http://schemas.openxmlformats.org/officeDocument/2006/relationships/hyperlink" Target="https://onlinelibrary.wiley.com/journal/15411338" TargetMode="External"/><Relationship Id="rId840" Type="http://schemas.openxmlformats.org/officeDocument/2006/relationships/hyperlink" Target="https://onlinelibrary.wiley.com/journal/14676486" TargetMode="External"/><Relationship Id="rId938" Type="http://schemas.openxmlformats.org/officeDocument/2006/relationships/hyperlink" Target="https://rss.onlinelibrary.wiley.com/journal/14679868" TargetMode="External"/><Relationship Id="rId67" Type="http://schemas.openxmlformats.org/officeDocument/2006/relationships/hyperlink" Target="https://onlinelibrary.wiley.com/journal/15405907" TargetMode="External"/><Relationship Id="rId272" Type="http://schemas.openxmlformats.org/officeDocument/2006/relationships/hyperlink" Target="https://onlinelibrary.wiley.com/journal/25704206" TargetMode="External"/><Relationship Id="rId577" Type="http://schemas.openxmlformats.org/officeDocument/2006/relationships/hyperlink" Target="https://onlinelibrary.wiley.com/journal/20592310" TargetMode="External"/><Relationship Id="rId700" Type="http://schemas.openxmlformats.org/officeDocument/2006/relationships/hyperlink" Target="https://onlinelibrary.wiley.com/journal/14685914" TargetMode="External"/><Relationship Id="rId1123" Type="http://schemas.openxmlformats.org/officeDocument/2006/relationships/hyperlink" Target="https://onlinelibrary.wiley.com/journal/15408159" TargetMode="External"/><Relationship Id="rId1330" Type="http://schemas.openxmlformats.org/officeDocument/2006/relationships/hyperlink" Target="https://onlinelibrary.wiley.com/journal/15322998" TargetMode="External"/><Relationship Id="rId1428" Type="http://schemas.openxmlformats.org/officeDocument/2006/relationships/hyperlink" Target="https://onlinelibrary.wiley.com/journal/15213749" TargetMode="External"/><Relationship Id="rId132" Type="http://schemas.openxmlformats.org/officeDocument/2006/relationships/hyperlink" Target="https://onlinelibrary.wiley.com/journal/1467839X" TargetMode="External"/><Relationship Id="rId784" Type="http://schemas.openxmlformats.org/officeDocument/2006/relationships/hyperlink" Target="https://onlinelibrary.wiley.com/journal/13652753" TargetMode="External"/><Relationship Id="rId991" Type="http://schemas.openxmlformats.org/officeDocument/2006/relationships/hyperlink" Target="https://onlinelibrary.wiley.com/journal/15213935" TargetMode="External"/><Relationship Id="rId1067" Type="http://schemas.openxmlformats.org/officeDocument/2006/relationships/hyperlink" Target="https://onlinelibrary.wiley.com/journal/20494173" TargetMode="External"/><Relationship Id="rId437" Type="http://schemas.openxmlformats.org/officeDocument/2006/relationships/hyperlink" Target="https://onlinelibrary.wiley.com/journal/19447450" TargetMode="External"/><Relationship Id="rId644" Type="http://schemas.openxmlformats.org/officeDocument/2006/relationships/hyperlink" Target="https://onlinelibrary.wiley.com/journal/1744313X" TargetMode="External"/><Relationship Id="rId851" Type="http://schemas.openxmlformats.org/officeDocument/2006/relationships/hyperlink" Target="https://onlinelibrary.wiley.com/journal/15384616" TargetMode="External"/><Relationship Id="rId1274" Type="http://schemas.openxmlformats.org/officeDocument/2006/relationships/hyperlink" Target="https://onlinelibrary.wiley.com/journal/15490831" TargetMode="External"/><Relationship Id="rId283" Type="http://schemas.openxmlformats.org/officeDocument/2006/relationships/hyperlink" Target="https://onlinelibrary.wiley.com/journal/1520636X" TargetMode="External"/><Relationship Id="rId490" Type="http://schemas.openxmlformats.org/officeDocument/2006/relationships/hyperlink" Target="https://onlinelibrary.wiley.com/journal/19493185" TargetMode="External"/><Relationship Id="rId504" Type="http://schemas.openxmlformats.org/officeDocument/2006/relationships/hyperlink" Target="https://onlinelibrary.wiley.com/journal/19449720" TargetMode="External"/><Relationship Id="rId711" Type="http://schemas.openxmlformats.org/officeDocument/2006/relationships/hyperlink" Target="https://onlinelibrary.wiley.com/journal/15325415" TargetMode="External"/><Relationship Id="rId949" Type="http://schemas.openxmlformats.org/officeDocument/2006/relationships/hyperlink" Target="https://onlinelibrary.wiley.com/journal/14764431" TargetMode="External"/><Relationship Id="rId1134" Type="http://schemas.openxmlformats.org/officeDocument/2006/relationships/hyperlink" Target="https://onlinelibrary.wiley.com/journal/14401827" TargetMode="External"/><Relationship Id="rId1341" Type="http://schemas.openxmlformats.org/officeDocument/2006/relationships/hyperlink" Target="https://onlinelibrary.wiley.com/journal/1943278X" TargetMode="External"/><Relationship Id="rId78" Type="http://schemas.openxmlformats.org/officeDocument/2006/relationships/hyperlink" Target="https://onlinelibrary.wiley.com/journal/19359780" TargetMode="External"/><Relationship Id="rId143" Type="http://schemas.openxmlformats.org/officeDocument/2006/relationships/hyperlink" Target="https://onlinelibrary.wiley.com/journal/20521758" TargetMode="External"/><Relationship Id="rId350" Type="http://schemas.openxmlformats.org/officeDocument/2006/relationships/hyperlink" Target="https://onlinelibrary.wiley.com/journal/15524930" TargetMode="External"/><Relationship Id="rId588" Type="http://schemas.openxmlformats.org/officeDocument/2006/relationships/hyperlink" Target="https://onlinelibrary.wiley.com/journal/1600065X" TargetMode="External"/><Relationship Id="rId795" Type="http://schemas.openxmlformats.org/officeDocument/2006/relationships/hyperlink" Target="https://onlinelibrary.wiley.com/journal/13652761" TargetMode="External"/><Relationship Id="rId809" Type="http://schemas.openxmlformats.org/officeDocument/2006/relationships/hyperlink" Target="https://agupubs.onlinelibrary.wiley.com/journal/21699011" TargetMode="External"/><Relationship Id="rId1201" Type="http://schemas.openxmlformats.org/officeDocument/2006/relationships/hyperlink" Target="https://onlinelibrary.wiley.com/journal/19442858" TargetMode="External"/><Relationship Id="rId9" Type="http://schemas.openxmlformats.org/officeDocument/2006/relationships/hyperlink" Target="https://onlinelibrary.wiley.com/journal/S20597983" TargetMode="External"/><Relationship Id="rId210" Type="http://schemas.openxmlformats.org/officeDocument/2006/relationships/hyperlink" Target="https://onlinelibrary.wiley.com/journal/14678543" TargetMode="External"/><Relationship Id="rId448" Type="http://schemas.openxmlformats.org/officeDocument/2006/relationships/hyperlink" Target="https://onlinelibrary.wiley.com/journal/14390310" TargetMode="External"/><Relationship Id="rId655" Type="http://schemas.openxmlformats.org/officeDocument/2006/relationships/hyperlink" Target="https://onlinelibrary.wiley.com/journal/1440172X" TargetMode="External"/><Relationship Id="rId862" Type="http://schemas.openxmlformats.org/officeDocument/2006/relationships/hyperlink" Target="https://obgyn.onlinelibrary.wiley.com/journal/14470756" TargetMode="External"/><Relationship Id="rId1078" Type="http://schemas.openxmlformats.org/officeDocument/2006/relationships/hyperlink" Target="https://onlinelibrary.wiley.com/journal/15360695" TargetMode="External"/><Relationship Id="rId1285" Type="http://schemas.openxmlformats.org/officeDocument/2006/relationships/hyperlink" Target="https://onlinelibrary.wiley.com/journal/14679485" TargetMode="External"/><Relationship Id="rId294" Type="http://schemas.openxmlformats.org/officeDocument/2006/relationships/hyperlink" Target="https://onlinelibrary.wiley.com/journal/17591961" TargetMode="External"/><Relationship Id="rId308" Type="http://schemas.openxmlformats.org/officeDocument/2006/relationships/hyperlink" Target="https://onlinelibrary.wiley.com/journal/15516709" TargetMode="External"/><Relationship Id="rId515" Type="http://schemas.openxmlformats.org/officeDocument/2006/relationships/hyperlink" Target="https://onlinelibrary.wiley.com/journal/14680432" TargetMode="External"/><Relationship Id="rId722" Type="http://schemas.openxmlformats.org/officeDocument/2006/relationships/hyperlink" Target="https://onlinelibrary.wiley.com/journal/14390418" TargetMode="External"/><Relationship Id="rId1145" Type="http://schemas.openxmlformats.org/officeDocument/2006/relationships/hyperlink" Target="https://onlinelibrary.wiley.com/journal/24758817" TargetMode="External"/><Relationship Id="rId1352" Type="http://schemas.openxmlformats.org/officeDocument/2006/relationships/hyperlink" Target="https://onlinelibrary.wiley.com/journal/15206858" TargetMode="External"/><Relationship Id="rId89" Type="http://schemas.openxmlformats.org/officeDocument/2006/relationships/hyperlink" Target="https://onlinelibrary.wiley.com/journal/14691809" TargetMode="External"/><Relationship Id="rId154" Type="http://schemas.openxmlformats.org/officeDocument/2006/relationships/hyperlink" Target="https://onlinelibrary.wiley.com/journal/14678462" TargetMode="External"/><Relationship Id="rId361" Type="http://schemas.openxmlformats.org/officeDocument/2006/relationships/hyperlink" Target="https://onlinelibrary.wiley.com/journal/15298019" TargetMode="External"/><Relationship Id="rId599" Type="http://schemas.openxmlformats.org/officeDocument/2006/relationships/hyperlink" Target="https://onlinelibrary.wiley.com/journal/13652575" TargetMode="External"/><Relationship Id="rId1005" Type="http://schemas.openxmlformats.org/officeDocument/2006/relationships/hyperlink" Target="https://onlinelibrary.wiley.com/journal/17487692" TargetMode="External"/><Relationship Id="rId1212" Type="http://schemas.openxmlformats.org/officeDocument/2006/relationships/hyperlink" Target="https://onlinelibrary.wiley.com/journal/1099159X" TargetMode="External"/><Relationship Id="rId459" Type="http://schemas.openxmlformats.org/officeDocument/2006/relationships/hyperlink" Target="https://onlinelibrary.wiley.com/journal/15214141" TargetMode="External"/><Relationship Id="rId666" Type="http://schemas.openxmlformats.org/officeDocument/2006/relationships/hyperlink" Target="https://onlinelibrary.wiley.com/journal/14682397" TargetMode="External"/><Relationship Id="rId873" Type="http://schemas.openxmlformats.org/officeDocument/2006/relationships/hyperlink" Target="https://onlinelibrary.wiley.com/journal/16000765" TargetMode="External"/><Relationship Id="rId1089" Type="http://schemas.openxmlformats.org/officeDocument/2006/relationships/hyperlink" Target="https://onlinelibrary.wiley.com/journal/15488454" TargetMode="External"/><Relationship Id="rId1296" Type="http://schemas.openxmlformats.org/officeDocument/2006/relationships/hyperlink" Target="https://onlinelibrary.wiley.com/journal/26884062" TargetMode="External"/><Relationship Id="rId16" Type="http://schemas.openxmlformats.org/officeDocument/2006/relationships/hyperlink" Target="https://onlinelibrary.wiley.com/journal/16000447" TargetMode="External"/><Relationship Id="rId221" Type="http://schemas.openxmlformats.org/officeDocument/2006/relationships/hyperlink" Target="https://onlinelibrary.wiley.com/journal/15567567" TargetMode="External"/><Relationship Id="rId319" Type="http://schemas.openxmlformats.org/officeDocument/2006/relationships/hyperlink" Target="https://onlinelibrary.wiley.com/journal/14678659" TargetMode="External"/><Relationship Id="rId526" Type="http://schemas.openxmlformats.org/officeDocument/2006/relationships/hyperlink" Target="https://onlinelibrary.wiley.com/journal/17498198" TargetMode="External"/><Relationship Id="rId1156" Type="http://schemas.openxmlformats.org/officeDocument/2006/relationships/hyperlink" Target="https://onlinelibrary.wiley.com/journal/18759114" TargetMode="External"/><Relationship Id="rId1363" Type="http://schemas.openxmlformats.org/officeDocument/2006/relationships/hyperlink" Target="https://onlinelibrary.wiley.com/journal/15206874" TargetMode="External"/><Relationship Id="rId733" Type="http://schemas.openxmlformats.org/officeDocument/2006/relationships/hyperlink" Target="https://onlinelibrary.wiley.com/journal/10990461" TargetMode="External"/><Relationship Id="rId940" Type="http://schemas.openxmlformats.org/officeDocument/2006/relationships/hyperlink" Target="https://onlinelibrary.wiley.com/journal/10970010" TargetMode="External"/><Relationship Id="rId1016" Type="http://schemas.openxmlformats.org/officeDocument/2006/relationships/hyperlink" Target="https://anthrosource.onlinelibrary.wiley.com/journal/15481387" TargetMode="External"/><Relationship Id="rId165" Type="http://schemas.openxmlformats.org/officeDocument/2006/relationships/hyperlink" Target="https://onlinelibrary.wiley.com/journal/19393806" TargetMode="External"/><Relationship Id="rId372" Type="http://schemas.openxmlformats.org/officeDocument/2006/relationships/hyperlink" Target="https://onlinelibrary.wiley.com/journal/1932846X" TargetMode="External"/><Relationship Id="rId677" Type="http://schemas.openxmlformats.org/officeDocument/2006/relationships/hyperlink" Target="https://onlinelibrary.wiley.com/journal/14682443" TargetMode="External"/><Relationship Id="rId800" Type="http://schemas.openxmlformats.org/officeDocument/2006/relationships/hyperlink" Target="https://onlinelibrary.wiley.com/journal/17503841" TargetMode="External"/><Relationship Id="rId1223" Type="http://schemas.openxmlformats.org/officeDocument/2006/relationships/hyperlink" Target="https://onlinelibrary.wiley.com/journal/20448341" TargetMode="External"/><Relationship Id="rId1430" Type="http://schemas.openxmlformats.org/officeDocument/2006/relationships/hyperlink" Target="https://onlinelibrary.wiley.com/journal/14636409" TargetMode="External"/><Relationship Id="rId232" Type="http://schemas.openxmlformats.org/officeDocument/2006/relationships/hyperlink" Target="https://onlinelibrary.wiley.com/journal/10990836" TargetMode="External"/><Relationship Id="rId884" Type="http://schemas.openxmlformats.org/officeDocument/2006/relationships/hyperlink" Target="https://onlinelibrary.wiley.com/journal/1600079X" TargetMode="External"/><Relationship Id="rId27" Type="http://schemas.openxmlformats.org/officeDocument/2006/relationships/hyperlink" Target="https://onlinelibrary.wiley.com/journal/15214095" TargetMode="External"/><Relationship Id="rId537" Type="http://schemas.openxmlformats.org/officeDocument/2006/relationships/hyperlink" Target="https://onlinelibrary.wiley.com/journal/17412358" TargetMode="External"/><Relationship Id="rId744" Type="http://schemas.openxmlformats.org/officeDocument/2006/relationships/hyperlink" Target="https://onlinelibrary.wiley.com/journal/10974652" TargetMode="External"/><Relationship Id="rId951" Type="http://schemas.openxmlformats.org/officeDocument/2006/relationships/hyperlink" Target="https://onlinelibrary.wiley.com/journal/15480585" TargetMode="External"/><Relationship Id="rId1167" Type="http://schemas.openxmlformats.org/officeDocument/2006/relationships/hyperlink" Target="https://onlinelibrary.wiley.com/journal/26261308" TargetMode="External"/><Relationship Id="rId1374" Type="http://schemas.openxmlformats.org/officeDocument/2006/relationships/hyperlink" Target="https://anthrosource.onlinelibrary.wiley.com/journal/15487466" TargetMode="External"/><Relationship Id="rId80" Type="http://schemas.openxmlformats.org/officeDocument/2006/relationships/hyperlink" Target="https://onlinelibrary.wiley.com/journal/20472927" TargetMode="External"/><Relationship Id="rId176" Type="http://schemas.openxmlformats.org/officeDocument/2006/relationships/hyperlink" Target="https://iubmb.onlinelibrary.wiley.com/journal/15393429" TargetMode="External"/><Relationship Id="rId383" Type="http://schemas.openxmlformats.org/officeDocument/2006/relationships/hyperlink" Target="https://onlinelibrary.wiley.com/journal/19438001" TargetMode="External"/><Relationship Id="rId590" Type="http://schemas.openxmlformats.org/officeDocument/2006/relationships/hyperlink" Target="https://onlinelibrary.wiley.com/journal/14401711" TargetMode="External"/><Relationship Id="rId604" Type="http://schemas.openxmlformats.org/officeDocument/2006/relationships/hyperlink" Target="https://setac.onlinelibrary.wiley.com/journal/15513793" TargetMode="External"/><Relationship Id="rId811" Type="http://schemas.openxmlformats.org/officeDocument/2006/relationships/hyperlink" Target="https://agupubs.onlinelibrary.wiley.com/journal/21699100" TargetMode="External"/><Relationship Id="rId1027" Type="http://schemas.openxmlformats.org/officeDocument/2006/relationships/hyperlink" Target="https://onlinelibrary.wiley.com/journal/13480421" TargetMode="External"/><Relationship Id="rId1234" Type="http://schemas.openxmlformats.org/officeDocument/2006/relationships/hyperlink" Target="https://onlinelibrary.wiley.com/journal/14679310" TargetMode="External"/><Relationship Id="rId243" Type="http://schemas.openxmlformats.org/officeDocument/2006/relationships/hyperlink" Target="https://onlinelibrary.wiley.com/journal/10970142" TargetMode="External"/><Relationship Id="rId450" Type="http://schemas.openxmlformats.org/officeDocument/2006/relationships/hyperlink" Target="https://onlinelibrary.wiley.com/journal/1746692X" TargetMode="External"/><Relationship Id="rId688" Type="http://schemas.openxmlformats.org/officeDocument/2006/relationships/hyperlink" Target="https://onlinelibrary.wiley.com/journal/14401738" TargetMode="External"/><Relationship Id="rId895" Type="http://schemas.openxmlformats.org/officeDocument/2006/relationships/hyperlink" Target="https://onlinelibrary.wiley.com/journal/14791854" TargetMode="External"/><Relationship Id="rId909" Type="http://schemas.openxmlformats.org/officeDocument/2006/relationships/hyperlink" Target="https://onlinelibrary.wiley.com/journal/17480361" TargetMode="External"/><Relationship Id="rId1080" Type="http://schemas.openxmlformats.org/officeDocument/2006/relationships/hyperlink" Target="https://onlinelibrary.wiley.com/journal/19394225" TargetMode="External"/><Relationship Id="rId1301" Type="http://schemas.openxmlformats.org/officeDocument/2006/relationships/hyperlink" Target="https://onlinelibrary.wiley.com/journal/15406237" TargetMode="External"/><Relationship Id="rId38" Type="http://schemas.openxmlformats.org/officeDocument/2006/relationships/hyperlink" Target="https://onlinelibrary.wiley.com/journal/1467825X" TargetMode="External"/><Relationship Id="rId103" Type="http://schemas.openxmlformats.org/officeDocument/2006/relationships/hyperlink" Target="https://onlinelibrary.wiley.com/journal/20405804" TargetMode="External"/><Relationship Id="rId310" Type="http://schemas.openxmlformats.org/officeDocument/2006/relationships/hyperlink" Target="https://onlinelibrary.wiley.com/journal/15206378" TargetMode="External"/><Relationship Id="rId548" Type="http://schemas.openxmlformats.org/officeDocument/2006/relationships/hyperlink" Target="https://onlinelibrary.wiley.com/journal/1744697X" TargetMode="External"/><Relationship Id="rId755" Type="http://schemas.openxmlformats.org/officeDocument/2006/relationships/hyperlink" Target="https://onlinelibrary.wiley.com/journal/10970096" TargetMode="External"/><Relationship Id="rId962" Type="http://schemas.openxmlformats.org/officeDocument/2006/relationships/hyperlink" Target="https://onlinelibrary.wiley.com/journal/1099145X" TargetMode="External"/><Relationship Id="rId1178" Type="http://schemas.openxmlformats.org/officeDocument/2006/relationships/hyperlink" Target="https://onlinelibrary.wiley.com/journal/1755148X" TargetMode="External"/><Relationship Id="rId1385" Type="http://schemas.openxmlformats.org/officeDocument/2006/relationships/hyperlink" Target="https://onlinelibrary.wiley.com/journal/14635224" TargetMode="External"/><Relationship Id="rId91" Type="http://schemas.openxmlformats.org/officeDocument/2006/relationships/hyperlink" Target="https://onlinelibrary.wiley.com/journal/14678292" TargetMode="External"/><Relationship Id="rId187" Type="http://schemas.openxmlformats.org/officeDocument/2006/relationships/hyperlink" Target="https://onlinelibrary.wiley.com/journal/1099081X" TargetMode="External"/><Relationship Id="rId394" Type="http://schemas.openxmlformats.org/officeDocument/2006/relationships/hyperlink" Target="https://onlinelibrary.wiley.com/journal/15408175" TargetMode="External"/><Relationship Id="rId408" Type="http://schemas.openxmlformats.org/officeDocument/2006/relationships/hyperlink" Target="https://onlinelibrary.wiley.com/journal/14657295" TargetMode="External"/><Relationship Id="rId615" Type="http://schemas.openxmlformats.org/officeDocument/2006/relationships/hyperlink" Target="https://onlinelibrary.wiley.com/journal/10970207" TargetMode="External"/><Relationship Id="rId822" Type="http://schemas.openxmlformats.org/officeDocument/2006/relationships/hyperlink" Target="https://onlinelibrary.wiley.com/journal/15309290" TargetMode="External"/><Relationship Id="rId1038" Type="http://schemas.openxmlformats.org/officeDocument/2006/relationships/hyperlink" Target="https://onlinelibrary.wiley.com/journal/14682230" TargetMode="External"/><Relationship Id="rId1245" Type="http://schemas.openxmlformats.org/officeDocument/2006/relationships/hyperlink" Target="https://onlinelibrary.wiley.com/journal/17577802" TargetMode="External"/><Relationship Id="rId254" Type="http://schemas.openxmlformats.org/officeDocument/2006/relationships/hyperlink" Target="https://onlinelibrary.wiley.com/journal/21960216" TargetMode="External"/><Relationship Id="rId699" Type="http://schemas.openxmlformats.org/officeDocument/2006/relationships/hyperlink" Target="https://onlinelibrary.wiley.com/journal/14685906" TargetMode="External"/><Relationship Id="rId1091" Type="http://schemas.openxmlformats.org/officeDocument/2006/relationships/hyperlink" Target="https://onlinelibrary.wiley.com/journal/14680068" TargetMode="External"/><Relationship Id="rId1105" Type="http://schemas.openxmlformats.org/officeDocument/2006/relationships/hyperlink" Target="https://onlinelibrary.wiley.com/journal/18344461" TargetMode="External"/><Relationship Id="rId1312" Type="http://schemas.openxmlformats.org/officeDocument/2006/relationships/hyperlink" Target="https://onlinelibrary.wiley.com/journal/20546750" TargetMode="External"/><Relationship Id="rId49" Type="http://schemas.openxmlformats.org/officeDocument/2006/relationships/hyperlink" Target="https://onlinelibrary.wiley.com/journal/13652036" TargetMode="External"/><Relationship Id="rId114" Type="http://schemas.openxmlformats.org/officeDocument/2006/relationships/hyperlink" Target="https://onlinelibrary.wiley.com/journal/10990763" TargetMode="External"/><Relationship Id="rId461" Type="http://schemas.openxmlformats.org/officeDocument/2006/relationships/hyperlink" Target="https://onlinelibrary.wiley.com/journal/14389312" TargetMode="External"/><Relationship Id="rId559" Type="http://schemas.openxmlformats.org/officeDocument/2006/relationships/hyperlink" Target="https://onlinelibrary.wiley.com/journal/14711842" TargetMode="External"/><Relationship Id="rId766" Type="http://schemas.openxmlformats.org/officeDocument/2006/relationships/hyperlink" Target="https://onlinelibrary.wiley.com/journal/10970053" TargetMode="External"/><Relationship Id="rId1189" Type="http://schemas.openxmlformats.org/officeDocument/2006/relationships/hyperlink" Target="https://onlinelibrary.wiley.com/journal/15410072" TargetMode="External"/><Relationship Id="rId1396" Type="http://schemas.openxmlformats.org/officeDocument/2006/relationships/hyperlink" Target="https://agupubs.onlinelibrary.wiley.com/journal/19447973" TargetMode="External"/><Relationship Id="rId198" Type="http://schemas.openxmlformats.org/officeDocument/2006/relationships/hyperlink" Target="https://onlinelibrary.wiley.com/journal/1464410X" TargetMode="External"/><Relationship Id="rId321" Type="http://schemas.openxmlformats.org/officeDocument/2006/relationships/hyperlink" Target="https://onlinelibrary.wiley.com/journal/15320634" TargetMode="External"/><Relationship Id="rId419" Type="http://schemas.openxmlformats.org/officeDocument/2006/relationships/hyperlink" Target="https://onlinelibrary.wiley.com/journal/15206416" TargetMode="External"/><Relationship Id="rId626" Type="http://schemas.openxmlformats.org/officeDocument/2006/relationships/hyperlink" Target="https://rmets.onlinelibrary.wiley.com/journal/10970088" TargetMode="External"/><Relationship Id="rId973" Type="http://schemas.openxmlformats.org/officeDocument/2006/relationships/hyperlink" Target="https://onlinelibrary.wiley.com/journal/15405826" TargetMode="External"/><Relationship Id="rId1049" Type="http://schemas.openxmlformats.org/officeDocument/2006/relationships/hyperlink" Target="https://onlinelibrary.wiley.com/journal/15318257" TargetMode="External"/><Relationship Id="rId1256" Type="http://schemas.openxmlformats.org/officeDocument/2006/relationships/hyperlink" Target="https://onlinelibrary.wiley.com/journal/1526100X" TargetMode="External"/><Relationship Id="rId833" Type="http://schemas.openxmlformats.org/officeDocument/2006/relationships/hyperlink" Target="https://anthrosource.onlinelibrary.wiley.com/journal/19354940" TargetMode="External"/><Relationship Id="rId1116" Type="http://schemas.openxmlformats.org/officeDocument/2006/relationships/hyperlink" Target="https://onlinelibrary.wiley.com/journal/16000730" TargetMode="External"/><Relationship Id="rId265" Type="http://schemas.openxmlformats.org/officeDocument/2006/relationships/hyperlink" Target="https://onlinelibrary.wiley.com/journal/15213730" TargetMode="External"/><Relationship Id="rId472" Type="http://schemas.openxmlformats.org/officeDocument/2006/relationships/hyperlink" Target="https://onlinelibrary.wiley.com/journal/14680386" TargetMode="External"/><Relationship Id="rId900" Type="http://schemas.openxmlformats.org/officeDocument/2006/relationships/hyperlink" Target="https://onlinelibrary.wiley.com/journal/14679787" TargetMode="External"/><Relationship Id="rId1323" Type="http://schemas.openxmlformats.org/officeDocument/2006/relationships/hyperlink" Target="https://onlinelibrary.wiley.com/journal/10970258" TargetMode="External"/><Relationship Id="rId125" Type="http://schemas.openxmlformats.org/officeDocument/2006/relationships/hyperlink" Target="https://onlinelibrary.wiley.com/journal/17447941" TargetMode="External"/><Relationship Id="rId332" Type="http://schemas.openxmlformats.org/officeDocument/2006/relationships/hyperlink" Target="https://onlinelibrary.wiley.com/journal/19493207" TargetMode="External"/><Relationship Id="rId777" Type="http://schemas.openxmlformats.org/officeDocument/2006/relationships/hyperlink" Target="https://onlinelibrary.wiley.com/journal/17453984" TargetMode="External"/><Relationship Id="rId984" Type="http://schemas.openxmlformats.org/officeDocument/2006/relationships/hyperlink" Target="https://onlinelibrary.wiley.com/journal/17414113" TargetMode="External"/><Relationship Id="rId637" Type="http://schemas.openxmlformats.org/officeDocument/2006/relationships/hyperlink" Target="https://onlinelibrary.wiley.com/journal/13652613" TargetMode="External"/><Relationship Id="rId844" Type="http://schemas.openxmlformats.org/officeDocument/2006/relationships/hyperlink" Target="https://onlinelibrary.wiley.com/journal/17549485" TargetMode="External"/><Relationship Id="rId1267" Type="http://schemas.openxmlformats.org/officeDocument/2006/relationships/hyperlink" Target="https://agupubs.onlinelibrary.wiley.com/journal/19449208" TargetMode="External"/><Relationship Id="rId276" Type="http://schemas.openxmlformats.org/officeDocument/2006/relationships/hyperlink" Target="https://onlinelibrary.wiley.com/journal/14678624" TargetMode="External"/><Relationship Id="rId483" Type="http://schemas.openxmlformats.org/officeDocument/2006/relationships/hyperlink" Target="https://onlinelibrary.wiley.com/journal/15455300" TargetMode="External"/><Relationship Id="rId690" Type="http://schemas.openxmlformats.org/officeDocument/2006/relationships/hyperlink" Target="https://iubmb.onlinelibrary.wiley.com/journal/15216551" TargetMode="External"/><Relationship Id="rId704" Type="http://schemas.openxmlformats.org/officeDocument/2006/relationships/hyperlink" Target="https://ila.onlinelibrary.wiley.com/journal/19362706" TargetMode="External"/><Relationship Id="rId911" Type="http://schemas.openxmlformats.org/officeDocument/2006/relationships/hyperlink" Target="https://onlinelibrary.wiley.com/journal/1745459X" TargetMode="External"/><Relationship Id="rId1127" Type="http://schemas.openxmlformats.org/officeDocument/2006/relationships/hyperlink" Target="https://onlinelibrary.wiley.com/journal/14754983" TargetMode="External"/><Relationship Id="rId1334" Type="http://schemas.openxmlformats.org/officeDocument/2006/relationships/hyperlink" Target="https://onlinelibrary.wiley.com/journal/19437552" TargetMode="External"/><Relationship Id="rId40" Type="http://schemas.openxmlformats.org/officeDocument/2006/relationships/hyperlink" Target="https://onlinelibrary.wiley.com/journal/13652028" TargetMode="External"/><Relationship Id="rId136" Type="http://schemas.openxmlformats.org/officeDocument/2006/relationships/hyperlink" Target="https://onlinelibrary.wiley.com/journal/19322143" TargetMode="External"/><Relationship Id="rId343" Type="http://schemas.openxmlformats.org/officeDocument/2006/relationships/hyperlink" Target="https://onlinelibrary.wiley.com/journal/23253606" TargetMode="External"/><Relationship Id="rId550" Type="http://schemas.openxmlformats.org/officeDocument/2006/relationships/hyperlink" Target="https://onlinelibrary.wiley.com/journal/17456584" TargetMode="External"/><Relationship Id="rId788" Type="http://schemas.openxmlformats.org/officeDocument/2006/relationships/hyperlink" Target="https://onlinelibrary.wiley.com/journal/15525015" TargetMode="External"/><Relationship Id="rId995" Type="http://schemas.openxmlformats.org/officeDocument/2006/relationships/hyperlink" Target="https://onlinelibrary.wiley.com/journal/15213900" TargetMode="External"/><Relationship Id="rId1180" Type="http://schemas.openxmlformats.org/officeDocument/2006/relationships/hyperlink" Target="https://onlinelibrary.wiley.com/journal/14390523" TargetMode="External"/><Relationship Id="rId1401" Type="http://schemas.openxmlformats.org/officeDocument/2006/relationships/hyperlink" Target="https://onlinelibrary.wiley.com/journal/23285540" TargetMode="External"/><Relationship Id="rId203" Type="http://schemas.openxmlformats.org/officeDocument/2006/relationships/hyperlink" Target="https://onlinelibrary.wiley.com/journal/20448260" TargetMode="External"/><Relationship Id="rId648" Type="http://schemas.openxmlformats.org/officeDocument/2006/relationships/hyperlink" Target="https://onlinelibrary.wiley.com/journal/14606984" TargetMode="External"/><Relationship Id="rId855" Type="http://schemas.openxmlformats.org/officeDocument/2006/relationships/hyperlink" Target="https://onlinelibrary.wiley.com/journal/14714159" TargetMode="External"/><Relationship Id="rId1040" Type="http://schemas.openxmlformats.org/officeDocument/2006/relationships/hyperlink" Target="https://onlinelibrary.wiley.com/journal/10982744" TargetMode="External"/><Relationship Id="rId1278" Type="http://schemas.openxmlformats.org/officeDocument/2006/relationships/hyperlink" Target="https://onlinelibrary.wiley.com/journal/13653083" TargetMode="External"/><Relationship Id="rId287" Type="http://schemas.openxmlformats.org/officeDocument/2006/relationships/hyperlink" Target="https://onlinelibrary.wiley.com/journal/18630669" TargetMode="External"/><Relationship Id="rId410" Type="http://schemas.openxmlformats.org/officeDocument/2006/relationships/hyperlink" Target="https://onlinelibrary.wiley.com/journal/14680319" TargetMode="External"/><Relationship Id="rId494" Type="http://schemas.openxmlformats.org/officeDocument/2006/relationships/hyperlink" Target="https://onlinelibrary.wiley.com/journal/14680416" TargetMode="External"/><Relationship Id="rId508" Type="http://schemas.openxmlformats.org/officeDocument/2006/relationships/hyperlink" Target="https://esajournals.onlinelibrary.wiley.com/journal/15409309" TargetMode="External"/><Relationship Id="rId715" Type="http://schemas.openxmlformats.org/officeDocument/2006/relationships/hyperlink" Target="https://besjournals.onlinelibrary.wiley.com/journal/13652656" TargetMode="External"/><Relationship Id="rId922" Type="http://schemas.openxmlformats.org/officeDocument/2006/relationships/hyperlink" Target="https://onlinelibrary.wiley.com/journal/10969098" TargetMode="External"/><Relationship Id="rId1138" Type="http://schemas.openxmlformats.org/officeDocument/2006/relationships/hyperlink" Target="https://onlinelibrary.wiley.com/journal/15455017" TargetMode="External"/><Relationship Id="rId1345" Type="http://schemas.openxmlformats.org/officeDocument/2006/relationships/hyperlink" Target="https://onlinelibrary.wiley.com/journal/10991719" TargetMode="External"/><Relationship Id="rId147" Type="http://schemas.openxmlformats.org/officeDocument/2006/relationships/hyperlink" Target="https://onlinelibrary.wiley.com/journal/1467842X" TargetMode="External"/><Relationship Id="rId354" Type="http://schemas.openxmlformats.org/officeDocument/2006/relationships/hyperlink" Target="https://onlinelibrary.wiley.com/journal/19437587" TargetMode="External"/><Relationship Id="rId799" Type="http://schemas.openxmlformats.org/officeDocument/2006/relationships/hyperlink" Target="https://onlinelibrary.wiley.com/journal/17454565" TargetMode="External"/><Relationship Id="rId1191" Type="http://schemas.openxmlformats.org/officeDocument/2006/relationships/hyperlink" Target="https://onlinelibrary.wiley.com/journal/1467923X" TargetMode="External"/><Relationship Id="rId1205" Type="http://schemas.openxmlformats.org/officeDocument/2006/relationships/hyperlink" Target="https://onlinelibrary.wiley.com/journal/17415705" TargetMode="External"/><Relationship Id="rId51" Type="http://schemas.openxmlformats.org/officeDocument/2006/relationships/hyperlink" Target="https://onlinelibrary.wiley.com/journal/15494381" TargetMode="External"/><Relationship Id="rId561" Type="http://schemas.openxmlformats.org/officeDocument/2006/relationships/hyperlink" Target="https://onlinelibrary.wiley.com/journal/14756773" TargetMode="External"/><Relationship Id="rId659" Type="http://schemas.openxmlformats.org/officeDocument/2006/relationships/hyperlink" Target="https://onlinelibrary.wiley.com/journal/1464066X" TargetMode="External"/><Relationship Id="rId866" Type="http://schemas.openxmlformats.org/officeDocument/2006/relationships/hyperlink" Target="https://onlinelibrary.wiley.com/journal/13652842" TargetMode="External"/><Relationship Id="rId1289" Type="http://schemas.openxmlformats.org/officeDocument/2006/relationships/hyperlink" Target="https://onlinelibrary.wiley.com/journal/25731815" TargetMode="External"/><Relationship Id="rId1412" Type="http://schemas.openxmlformats.org/officeDocument/2006/relationships/hyperlink" Target="https://onlinelibrary.wiley.com/journal/17577012" TargetMode="External"/><Relationship Id="rId214" Type="http://schemas.openxmlformats.org/officeDocument/2006/relationships/hyperlink" Target="https://bpspubs.onlinelibrary.wiley.com/journal/14765381" TargetMode="External"/><Relationship Id="rId298" Type="http://schemas.openxmlformats.org/officeDocument/2006/relationships/hyperlink" Target="https://onlinelibrary.wiley.com/journal/17088208" TargetMode="External"/><Relationship Id="rId421" Type="http://schemas.openxmlformats.org/officeDocument/2006/relationships/hyperlink" Target="https://onlinelibrary.wiley.com/journal/16814835" TargetMode="External"/><Relationship Id="rId519" Type="http://schemas.openxmlformats.org/officeDocument/2006/relationships/hyperlink" Target="https://onlinelibrary.wiley.com/journal/1526968X" TargetMode="External"/><Relationship Id="rId1051" Type="http://schemas.openxmlformats.org/officeDocument/2006/relationships/hyperlink" Target="https://onlinelibrary.wiley.com/journal/10974598" TargetMode="External"/><Relationship Id="rId1149" Type="http://schemas.openxmlformats.org/officeDocument/2006/relationships/hyperlink" Target="https://onlinelibrary.wiley.com/journal/1932863X" TargetMode="External"/><Relationship Id="rId1356" Type="http://schemas.openxmlformats.org/officeDocument/2006/relationships/hyperlink" Target="https://onlinelibrary.wiley.com/journal/14679647" TargetMode="External"/><Relationship Id="rId158" Type="http://schemas.openxmlformats.org/officeDocument/2006/relationships/hyperlink" Target="https://onlinelibrary.wiley.com/journal/17550238" TargetMode="External"/><Relationship Id="rId726" Type="http://schemas.openxmlformats.org/officeDocument/2006/relationships/hyperlink" Target="https://onlinelibrary.wiley.com/journal/10974628" TargetMode="External"/><Relationship Id="rId933" Type="http://schemas.openxmlformats.org/officeDocument/2006/relationships/hyperlink" Target="https://onlinelibrary.wiley.com/journal/20500416" TargetMode="External"/><Relationship Id="rId1009" Type="http://schemas.openxmlformats.org/officeDocument/2006/relationships/hyperlink" Target="https://onlinelibrary.wiley.com/journal/14679965" TargetMode="External"/><Relationship Id="rId62" Type="http://schemas.openxmlformats.org/officeDocument/2006/relationships/hyperlink" Target="https://onlinelibrary.wiley.com/journal/10970274" TargetMode="External"/><Relationship Id="rId365" Type="http://schemas.openxmlformats.org/officeDocument/2006/relationships/hyperlink" Target="https://onlinelibrary.wiley.com/journal/17461049" TargetMode="External"/><Relationship Id="rId572" Type="http://schemas.openxmlformats.org/officeDocument/2006/relationships/hyperlink" Target="https://onlinelibrary.wiley.com/journal/13652559" TargetMode="External"/><Relationship Id="rId1216" Type="http://schemas.openxmlformats.org/officeDocument/2006/relationships/hyperlink" Target="https://onlinelibrary.wiley.com/journal/10970134" TargetMode="External"/><Relationship Id="rId1423" Type="http://schemas.openxmlformats.org/officeDocument/2006/relationships/hyperlink" Target="https://onlinelibrary.wiley.com/journal/1524475X" TargetMode="External"/><Relationship Id="rId225" Type="http://schemas.openxmlformats.org/officeDocument/2006/relationships/hyperlink" Target="https://onlinelibrary.wiley.com/journal/14678586" TargetMode="External"/><Relationship Id="rId432" Type="http://schemas.openxmlformats.org/officeDocument/2006/relationships/hyperlink" Target="https://onlinelibrary.wiley.com/journal/14798298" TargetMode="External"/><Relationship Id="rId877" Type="http://schemas.openxmlformats.org/officeDocument/2006/relationships/hyperlink" Target="https://onlinelibrary.wiley.com/journal/20552335" TargetMode="External"/><Relationship Id="rId1062" Type="http://schemas.openxmlformats.org/officeDocument/2006/relationships/hyperlink" Target="https://onlinelibrary.wiley.com/journal/18730604" TargetMode="External"/><Relationship Id="rId737" Type="http://schemas.openxmlformats.org/officeDocument/2006/relationships/hyperlink" Target="https://onlinelibrary.wiley.com/journal/18640648" TargetMode="External"/><Relationship Id="rId944" Type="http://schemas.openxmlformats.org/officeDocument/2006/relationships/hyperlink" Target="https://onlinelibrary.wiley.com/journal/19327005" TargetMode="External"/><Relationship Id="rId1367" Type="http://schemas.openxmlformats.org/officeDocument/2006/relationships/hyperlink" Target="https://onlinelibrary.wiley.com/journal/16000854" TargetMode="External"/><Relationship Id="rId73" Type="http://schemas.openxmlformats.org/officeDocument/2006/relationships/hyperlink" Target="https://onlinelibrary.wiley.com/journal/26373726" TargetMode="External"/><Relationship Id="rId169" Type="http://schemas.openxmlformats.org/officeDocument/2006/relationships/hyperlink" Target="https://onlinelibrary.wiley.com/journal/25666223" TargetMode="External"/><Relationship Id="rId376" Type="http://schemas.openxmlformats.org/officeDocument/2006/relationships/hyperlink" Target="https://onlinelibrary.wiley.com/journal/15207560" TargetMode="External"/><Relationship Id="rId583" Type="http://schemas.openxmlformats.org/officeDocument/2006/relationships/hyperlink" Target="https://onlinelibrary.wiley.com/journal/1099050X" TargetMode="External"/><Relationship Id="rId790" Type="http://schemas.openxmlformats.org/officeDocument/2006/relationships/hyperlink" Target="https://onlinelibrary.wiley.com/journal/14676427" TargetMode="External"/><Relationship Id="rId804" Type="http://schemas.openxmlformats.org/officeDocument/2006/relationships/hyperlink" Target="https://onlinelibrary.wiley.com/journal/14401746" TargetMode="External"/><Relationship Id="rId1227" Type="http://schemas.openxmlformats.org/officeDocument/2006/relationships/hyperlink" Target="https://onlinelibrary.wiley.com/journal/14679299" TargetMode="External"/><Relationship Id="rId4" Type="http://schemas.openxmlformats.org/officeDocument/2006/relationships/hyperlink" Target="https://onlinelibrary.wiley.com/journal/19113838" TargetMode="External"/><Relationship Id="rId236" Type="http://schemas.openxmlformats.org/officeDocument/2006/relationships/hyperlink" Target="https://onlinelibrary.wiley.com/journal/19364490" TargetMode="External"/><Relationship Id="rId443" Type="http://schemas.openxmlformats.org/officeDocument/2006/relationships/hyperlink" Target="https://onlinelibrary.wiley.com/journal/19506945" TargetMode="External"/><Relationship Id="rId650" Type="http://schemas.openxmlformats.org/officeDocument/2006/relationships/hyperlink" Target="https://onlinelibrary.wiley.com/journal/1478596X" TargetMode="External"/><Relationship Id="rId888" Type="http://schemas.openxmlformats.org/officeDocument/2006/relationships/hyperlink" Target="https://onlinelibrary.wiley.com/journal/17411130" TargetMode="External"/><Relationship Id="rId1073" Type="http://schemas.openxmlformats.org/officeDocument/2006/relationships/hyperlink" Target="https://onlinelibrary.wiley.com/journal/15348687" TargetMode="External"/><Relationship Id="rId1280" Type="http://schemas.openxmlformats.org/officeDocument/2006/relationships/hyperlink" Target="https://onlinelibrary.wiley.com/journal/14679450" TargetMode="External"/><Relationship Id="rId303" Type="http://schemas.openxmlformats.org/officeDocument/2006/relationships/hyperlink" Target="https://onlinelibrary.wiley.com/journal/21607648" TargetMode="External"/><Relationship Id="rId748" Type="http://schemas.openxmlformats.org/officeDocument/2006/relationships/hyperlink" Target="https://onlinelibrary.wiley.com/journal/14697610" TargetMode="External"/><Relationship Id="rId955" Type="http://schemas.openxmlformats.org/officeDocument/2006/relationships/hyperlink" Target="https://zslpublications.onlinelibrary.wiley.com/journal/14697998" TargetMode="External"/><Relationship Id="rId1140" Type="http://schemas.openxmlformats.org/officeDocument/2006/relationships/hyperlink" Target="https://onlinelibrary.wiley.com/journal/13995448" TargetMode="External"/><Relationship Id="rId1378" Type="http://schemas.openxmlformats.org/officeDocument/2006/relationships/hyperlink" Target="https://onlinelibrary.wiley.com/journal/20443749" TargetMode="External"/><Relationship Id="rId84" Type="http://schemas.openxmlformats.org/officeDocument/2006/relationships/hyperlink" Target="https://onlinelibrary.wiley.com/journal/13652052" TargetMode="External"/><Relationship Id="rId387" Type="http://schemas.openxmlformats.org/officeDocument/2006/relationships/hyperlink" Target="https://onlinelibrary.wiley.com/journal/19427611" TargetMode="External"/><Relationship Id="rId510" Type="http://schemas.openxmlformats.org/officeDocument/2006/relationships/hyperlink" Target="https://besjournals.onlinelibrary.wiley.com/journal/13652435" TargetMode="External"/><Relationship Id="rId594" Type="http://schemas.openxmlformats.org/officeDocument/2006/relationships/hyperlink" Target="https://onlinelibrary.wiley.com/journal/1468232X" TargetMode="External"/><Relationship Id="rId608" Type="http://schemas.openxmlformats.org/officeDocument/2006/relationships/hyperlink" Target="https://onlinelibrary.wiley.com/journal/14682354" TargetMode="External"/><Relationship Id="rId815" Type="http://schemas.openxmlformats.org/officeDocument/2006/relationships/hyperlink" Target="https://onlinelibrary.wiley.com/journal/20400861" TargetMode="External"/><Relationship Id="rId1238" Type="http://schemas.openxmlformats.org/officeDocument/2006/relationships/hyperlink" Target="https://onlinelibrary.wiley.com/journal/10970231" TargetMode="External"/><Relationship Id="rId247" Type="http://schemas.openxmlformats.org/officeDocument/2006/relationships/hyperlink" Target="https://onlinelibrary.wiley.com/journal/25097075" TargetMode="External"/><Relationship Id="rId899" Type="http://schemas.openxmlformats.org/officeDocument/2006/relationships/hyperlink" Target="https://onlinelibrary.wiley.com/journal/10974555" TargetMode="External"/><Relationship Id="rId1000" Type="http://schemas.openxmlformats.org/officeDocument/2006/relationships/hyperlink" Target="https://onlinelibrary.wiley.com/journal/13652907" TargetMode="External"/><Relationship Id="rId1084" Type="http://schemas.openxmlformats.org/officeDocument/2006/relationships/hyperlink" Target="https://onlinelibrary.wiley.com/journal/10991492" TargetMode="External"/><Relationship Id="rId1305" Type="http://schemas.openxmlformats.org/officeDocument/2006/relationships/hyperlink" Target="https://onlinelibrary.wiley.com/journal/17519020" TargetMode="External"/><Relationship Id="rId107" Type="http://schemas.openxmlformats.org/officeDocument/2006/relationships/hyperlink" Target="https://onlinelibrary.wiley.com/journal/15264025" TargetMode="External"/><Relationship Id="rId454" Type="http://schemas.openxmlformats.org/officeDocument/2006/relationships/hyperlink" Target="https://onlinelibrary.wiley.com/journal/13652362" TargetMode="External"/><Relationship Id="rId661" Type="http://schemas.openxmlformats.org/officeDocument/2006/relationships/hyperlink" Target="https://onlinelibrary.wiley.com/journal/1099047X" TargetMode="External"/><Relationship Id="rId759" Type="http://schemas.openxmlformats.org/officeDocument/2006/relationships/hyperlink" Target="https://onlinelibrary.wiley.com/journal/10969861" TargetMode="External"/><Relationship Id="rId966" Type="http://schemas.openxmlformats.org/officeDocument/2006/relationships/hyperlink" Target="https://onlinelibrary.wiley.com/journal/18638899" TargetMode="External"/><Relationship Id="rId1291" Type="http://schemas.openxmlformats.org/officeDocument/2006/relationships/hyperlink" Target="https://onlinelibrary.wiley.com/journal/21680159" TargetMode="External"/><Relationship Id="rId1389" Type="http://schemas.openxmlformats.org/officeDocument/2006/relationships/hyperlink" Target="https://onlinelibrary.wiley.com/journal/1532950X" TargetMode="External"/><Relationship Id="rId11" Type="http://schemas.openxmlformats.org/officeDocument/2006/relationships/hyperlink" Target="https://onlinelibrary.wiley.com/journal/17556724" TargetMode="External"/><Relationship Id="rId314" Type="http://schemas.openxmlformats.org/officeDocument/2006/relationships/hyperlink" Target="https://onlinelibrary.wiley.com/journal/16000528" TargetMode="External"/><Relationship Id="rId398" Type="http://schemas.openxmlformats.org/officeDocument/2006/relationships/hyperlink" Target="https://onlinelibrary.wiley.com/journal/14428903" TargetMode="External"/><Relationship Id="rId521" Type="http://schemas.openxmlformats.org/officeDocument/2006/relationships/hyperlink" Target="https://onlinelibrary.wiley.com/journal/15206548" TargetMode="External"/><Relationship Id="rId619" Type="http://schemas.openxmlformats.org/officeDocument/2006/relationships/hyperlink" Target="https://onlinelibrary.wiley.com/journal/14734192" TargetMode="External"/><Relationship Id="rId1151" Type="http://schemas.openxmlformats.org/officeDocument/2006/relationships/hyperlink" Target="https://onlinelibrary.wiley.com/journal/17446163" TargetMode="External"/><Relationship Id="rId1249" Type="http://schemas.openxmlformats.org/officeDocument/2006/relationships/hyperlink" Target="https://onlinelibrary.wiley.com/journal/15206831" TargetMode="External"/><Relationship Id="rId95" Type="http://schemas.openxmlformats.org/officeDocument/2006/relationships/hyperlink" Target="https://anthrosource.onlinelibrary.wiley.com/journal/15563537" TargetMode="External"/><Relationship Id="rId160" Type="http://schemas.openxmlformats.org/officeDocument/2006/relationships/hyperlink" Target="https://onlinelibrary.wiley.com/journal/14678500" TargetMode="External"/><Relationship Id="rId826" Type="http://schemas.openxmlformats.org/officeDocument/2006/relationships/hyperlink" Target="https://onlinelibrary.wiley.com/journal/13652788" TargetMode="External"/><Relationship Id="rId1011" Type="http://schemas.openxmlformats.org/officeDocument/2006/relationships/hyperlink" Target="https://onlinelibrary.wiley.com/journal/10991476" TargetMode="External"/><Relationship Id="rId1109" Type="http://schemas.openxmlformats.org/officeDocument/2006/relationships/hyperlink" Target="https://onlinelibrary.wiley.com/journal/17530237" TargetMode="External"/><Relationship Id="rId258" Type="http://schemas.openxmlformats.org/officeDocument/2006/relationships/hyperlink" Target="https://onlinelibrary.wiley.com/journal/15213781" TargetMode="External"/><Relationship Id="rId465" Type="http://schemas.openxmlformats.org/officeDocument/2006/relationships/hyperlink" Target="https://onlinelibrary.wiley.com/journal/10990690" TargetMode="External"/><Relationship Id="rId672" Type="http://schemas.openxmlformats.org/officeDocument/2006/relationships/hyperlink" Target="https://onlinelibrary.wiley.com/journal/14422042" TargetMode="External"/><Relationship Id="rId1095" Type="http://schemas.openxmlformats.org/officeDocument/2006/relationships/hyperlink" Target="https://onlinelibrary.wiley.com/journal/17446198" TargetMode="External"/><Relationship Id="rId1316" Type="http://schemas.openxmlformats.org/officeDocument/2006/relationships/hyperlink" Target="https://onlinelibrary.wiley.com/journal/17544505" TargetMode="External"/><Relationship Id="rId22" Type="http://schemas.openxmlformats.org/officeDocument/2006/relationships/hyperlink" Target="https://onlinelibrary.wiley.com/journal/2199160X" TargetMode="External"/><Relationship Id="rId118" Type="http://schemas.openxmlformats.org/officeDocument/2006/relationships/hyperlink" Target="https://onlinelibrary.wiley.com/journal/15214184" TargetMode="External"/><Relationship Id="rId325" Type="http://schemas.openxmlformats.org/officeDocument/2006/relationships/hyperlink" Target="https://onlinelibrary.wiley.com/journal/14678675" TargetMode="External"/><Relationship Id="rId532" Type="http://schemas.openxmlformats.org/officeDocument/2006/relationships/hyperlink" Target="https://onlinelibrary.wiley.com/journal/1751908X" TargetMode="External"/><Relationship Id="rId977" Type="http://schemas.openxmlformats.org/officeDocument/2006/relationships/hyperlink" Target="https://onlinelibrary.wiley.com/journal/15023931" TargetMode="External"/><Relationship Id="rId1162" Type="http://schemas.openxmlformats.org/officeDocument/2006/relationships/hyperlink" Target="https://onlinelibrary.wiley.com/journal/10884963" TargetMode="External"/><Relationship Id="rId171" Type="http://schemas.openxmlformats.org/officeDocument/2006/relationships/hyperlink" Target="https://onlinelibrary.wiley.com/journal/14370999" TargetMode="External"/><Relationship Id="rId837" Type="http://schemas.openxmlformats.org/officeDocument/2006/relationships/hyperlink" Target="https://jlb.onlinelibrary.wiley.com/journal/19383673" TargetMode="External"/><Relationship Id="rId1022" Type="http://schemas.openxmlformats.org/officeDocument/2006/relationships/hyperlink" Target="https://onlinelibrary.wiley.com/journal/15567583" TargetMode="External"/><Relationship Id="rId269" Type="http://schemas.openxmlformats.org/officeDocument/2006/relationships/hyperlink" Target="https://onlinelibrary.wiley.com/journal/14397641" TargetMode="External"/><Relationship Id="rId476" Type="http://schemas.openxmlformats.org/officeDocument/2006/relationships/hyperlink" Target="https://onlinelibrary.wiley.com/journal/1525142X" TargetMode="External"/><Relationship Id="rId683" Type="http://schemas.openxmlformats.org/officeDocument/2006/relationships/hyperlink" Target="https://onlinelibrary.wiley.com/journal/14753995" TargetMode="External"/><Relationship Id="rId890" Type="http://schemas.openxmlformats.org/officeDocument/2006/relationships/hyperlink" Target="https://onlinelibrary.wiley.com/journal/26424169" TargetMode="External"/><Relationship Id="rId904" Type="http://schemas.openxmlformats.org/officeDocument/2006/relationships/hyperlink" Target="https://onlinelibrary.wiley.com/journal/14679817" TargetMode="External"/><Relationship Id="rId1327" Type="http://schemas.openxmlformats.org/officeDocument/2006/relationships/hyperlink" Target="https://onlinelibrary.wiley.com/journal/10991697" TargetMode="External"/><Relationship Id="rId33" Type="http://schemas.openxmlformats.org/officeDocument/2006/relationships/hyperlink" Target="https://onlinelibrary.wiley.com/journal/16154169" TargetMode="External"/><Relationship Id="rId129" Type="http://schemas.openxmlformats.org/officeDocument/2006/relationships/hyperlink" Target="https://onlinelibrary.wiley.com/journal/19346093" TargetMode="External"/><Relationship Id="rId336" Type="http://schemas.openxmlformats.org/officeDocument/2006/relationships/hyperlink" Target="https://onlinelibrary.wiley.com/journal/14678691" TargetMode="External"/><Relationship Id="rId543" Type="http://schemas.openxmlformats.org/officeDocument/2006/relationships/hyperlink" Target="https://onlinelibrary.wiley.com/journal/14710374" TargetMode="External"/><Relationship Id="rId988" Type="http://schemas.openxmlformats.org/officeDocument/2006/relationships/hyperlink" Target="https://onlinelibrary.wiley.com/journal/15227243" TargetMode="External"/><Relationship Id="rId1173" Type="http://schemas.openxmlformats.org/officeDocument/2006/relationships/hyperlink" Target="https://onlinelibrary.wiley.com/journal/13993054" TargetMode="External"/><Relationship Id="rId1380" Type="http://schemas.openxmlformats.org/officeDocument/2006/relationships/hyperlink" Target="https://obgyn.onlinelibrary.wiley.com/journal/14690705" TargetMode="External"/><Relationship Id="rId182" Type="http://schemas.openxmlformats.org/officeDocument/2006/relationships/hyperlink" Target="https://onlinelibrary.wiley.com/journal/1469185X" TargetMode="External"/><Relationship Id="rId403" Type="http://schemas.openxmlformats.org/officeDocument/2006/relationships/hyperlink" Target="https://onlinelibrary.wiley.com/journal/16000633" TargetMode="External"/><Relationship Id="rId750" Type="http://schemas.openxmlformats.org/officeDocument/2006/relationships/hyperlink" Target="https://onlinelibrary.wiley.com/journal/13652702" TargetMode="External"/><Relationship Id="rId848" Type="http://schemas.openxmlformats.org/officeDocument/2006/relationships/hyperlink" Target="https://onlinelibrary.wiley.com/journal/13652818" TargetMode="External"/><Relationship Id="rId1033" Type="http://schemas.openxmlformats.org/officeDocument/2006/relationships/hyperlink" Target="https://onlinelibrary.wiley.com/journal/14680009" TargetMode="External"/><Relationship Id="rId487" Type="http://schemas.openxmlformats.org/officeDocument/2006/relationships/hyperlink" Target="https://febs.onlinelibrary.wiley.com/journal/17424658" TargetMode="External"/><Relationship Id="rId610" Type="http://schemas.openxmlformats.org/officeDocument/2006/relationships/hyperlink" Target="https://onlinelibrary.wiley.com/journal/14682362" TargetMode="External"/><Relationship Id="rId694" Type="http://schemas.openxmlformats.org/officeDocument/2006/relationships/hyperlink" Target="https://onlinelibrary.wiley.com/journal/15518833" TargetMode="External"/><Relationship Id="rId708" Type="http://schemas.openxmlformats.org/officeDocument/2006/relationships/hyperlink" Target="https://onlinelibrary.wiley.com/journal/14779552" TargetMode="External"/><Relationship Id="rId915" Type="http://schemas.openxmlformats.org/officeDocument/2006/relationships/hyperlink" Target="https://spssi.onlinelibrary.wiley.com/journal/15404560" TargetMode="External"/><Relationship Id="rId1240" Type="http://schemas.openxmlformats.org/officeDocument/2006/relationships/hyperlink" Target="https://onlinelibrary.wiley.com/journal/14679337" TargetMode="External"/><Relationship Id="rId1338" Type="http://schemas.openxmlformats.org/officeDocument/2006/relationships/hyperlink" Target="https://onlinelibrary.wiley.com/journal/17284465" TargetMode="External"/><Relationship Id="rId347" Type="http://schemas.openxmlformats.org/officeDocument/2006/relationships/hyperlink" Target="https://onlinelibrary.wiley.com/journal/21516952" TargetMode="External"/><Relationship Id="rId999" Type="http://schemas.openxmlformats.org/officeDocument/2006/relationships/hyperlink" Target="https://onlinelibrary.wiley.com/journal/23258608" TargetMode="External"/><Relationship Id="rId1100" Type="http://schemas.openxmlformats.org/officeDocument/2006/relationships/hyperlink" Target="https://onlinelibrary.wiley.com/journal/14673010" TargetMode="External"/><Relationship Id="rId1184" Type="http://schemas.openxmlformats.org/officeDocument/2006/relationships/hyperlink" Target="https://onlinelibrary.wiley.com/journal/14421984" TargetMode="External"/><Relationship Id="rId1405" Type="http://schemas.openxmlformats.org/officeDocument/2006/relationships/hyperlink" Target="https://onlinelibrary.wiley.com/journal/17590884" TargetMode="External"/><Relationship Id="rId44" Type="http://schemas.openxmlformats.org/officeDocument/2006/relationships/hyperlink" Target="https://onlinelibrary.wiley.com/journal/15740862" TargetMode="External"/><Relationship Id="rId554" Type="http://schemas.openxmlformats.org/officeDocument/2006/relationships/hyperlink" Target="https://onlinelibrary.wiley.com/journal/1552146X" TargetMode="External"/><Relationship Id="rId761" Type="http://schemas.openxmlformats.org/officeDocument/2006/relationships/hyperlink" Target="https://onlinelibrary.wiley.com/journal/13652729" TargetMode="External"/><Relationship Id="rId859" Type="http://schemas.openxmlformats.org/officeDocument/2006/relationships/hyperlink" Target="https://onlinelibrary.wiley.com/journal/10974547" TargetMode="External"/><Relationship Id="rId1391" Type="http://schemas.openxmlformats.org/officeDocument/2006/relationships/hyperlink" Target="https://anthrosource.onlinelibrary.wiley.com/journal/15487458" TargetMode="External"/><Relationship Id="rId193" Type="http://schemas.openxmlformats.org/officeDocument/2006/relationships/hyperlink" Target="https://onlinelibrary.wiley.com/journal/17447429" TargetMode="External"/><Relationship Id="rId207" Type="http://schemas.openxmlformats.org/officeDocument/2006/relationships/hyperlink" Target="https://onlinelibrary.wiley.com/journal/14678535" TargetMode="External"/><Relationship Id="rId414" Type="http://schemas.openxmlformats.org/officeDocument/2006/relationships/hyperlink" Target="https://onlinelibrary.wiley.com/journal/14680343" TargetMode="External"/><Relationship Id="rId498" Type="http://schemas.openxmlformats.org/officeDocument/2006/relationships/hyperlink" Target="https://onlinelibrary.wiley.com/journal/14755890" TargetMode="External"/><Relationship Id="rId621" Type="http://schemas.openxmlformats.org/officeDocument/2006/relationships/hyperlink" Target="https://onlinelibrary.wiley.com/journal/14768070" TargetMode="External"/><Relationship Id="rId1044" Type="http://schemas.openxmlformats.org/officeDocument/2006/relationships/hyperlink" Target="https://onlinelibrary.wiley.com/journal/13652958" TargetMode="External"/><Relationship Id="rId1251" Type="http://schemas.openxmlformats.org/officeDocument/2006/relationships/hyperlink" Target="https://onlinelibrary.wiley.com/journal/14390531" TargetMode="External"/><Relationship Id="rId1349" Type="http://schemas.openxmlformats.org/officeDocument/2006/relationships/hyperlink" Target="https://onlinelibrary.wiley.com/journal/14679612" TargetMode="External"/><Relationship Id="rId260" Type="http://schemas.openxmlformats.org/officeDocument/2006/relationships/hyperlink" Target="https://onlinelibrary.wiley.com/journal/15213765" TargetMode="External"/><Relationship Id="rId719" Type="http://schemas.openxmlformats.org/officeDocument/2006/relationships/hyperlink" Target="https://onlinelibrary.wiley.com/journal/S16005767" TargetMode="External"/><Relationship Id="rId926" Type="http://schemas.openxmlformats.org/officeDocument/2006/relationships/hyperlink" Target="https://onlinelibrary.wiley.com/journal/15589331" TargetMode="External"/><Relationship Id="rId1111" Type="http://schemas.openxmlformats.org/officeDocument/2006/relationships/hyperlink" Target="https://onlinelibrary.wiley.com/journal/14751313" TargetMode="External"/><Relationship Id="rId55" Type="http://schemas.openxmlformats.org/officeDocument/2006/relationships/hyperlink" Target="https://anthrosource.onlinelibrary.wiley.com/journal/15481425" TargetMode="External"/><Relationship Id="rId120" Type="http://schemas.openxmlformats.org/officeDocument/2006/relationships/hyperlink" Target="https://onlinelibrary.wiley.com/journal/14754762" TargetMode="External"/><Relationship Id="rId358" Type="http://schemas.openxmlformats.org/officeDocument/2006/relationships/hyperlink" Target="https://www.birpublications.org/" TargetMode="External"/><Relationship Id="rId565" Type="http://schemas.openxmlformats.org/officeDocument/2006/relationships/hyperlink" Target="https://onlinelibrary.wiley.com/journal/10991069" TargetMode="External"/><Relationship Id="rId772" Type="http://schemas.openxmlformats.org/officeDocument/2006/relationships/hyperlink" Target="https://onlinelibrary.wiley.com/journal/13468138" TargetMode="External"/><Relationship Id="rId1195" Type="http://schemas.openxmlformats.org/officeDocument/2006/relationships/hyperlink" Target="https://onlinelibrary.wiley.com/journal/15482634" TargetMode="External"/><Relationship Id="rId1209" Type="http://schemas.openxmlformats.org/officeDocument/2006/relationships/hyperlink" Target="https://onlinelibrary.wiley.com/journal/15475913" TargetMode="External"/><Relationship Id="rId1416" Type="http://schemas.openxmlformats.org/officeDocument/2006/relationships/hyperlink" Target="https://onlinelibrary.wiley.com/journal/14679701" TargetMode="External"/><Relationship Id="rId218" Type="http://schemas.openxmlformats.org/officeDocument/2006/relationships/hyperlink" Target="https://onlinelibrary.wiley.com/journal/20448309" TargetMode="External"/><Relationship Id="rId425" Type="http://schemas.openxmlformats.org/officeDocument/2006/relationships/hyperlink" Target="https://onlinelibrary.wiley.com/journal/14693178" TargetMode="External"/><Relationship Id="rId632" Type="http://schemas.openxmlformats.org/officeDocument/2006/relationships/hyperlink" Target="https://onlinelibrary.wiley.com/journal/13654632" TargetMode="External"/><Relationship Id="rId1055" Type="http://schemas.openxmlformats.org/officeDocument/2006/relationships/hyperlink" Target="https://onlinelibrary.wiley.com/journal/14781913" TargetMode="External"/><Relationship Id="rId1262" Type="http://schemas.openxmlformats.org/officeDocument/2006/relationships/hyperlink" Target="https://onlinelibrary.wiley.com/journal/14679396" TargetMode="External"/><Relationship Id="rId271" Type="http://schemas.openxmlformats.org/officeDocument/2006/relationships/hyperlink" Target="https://onlinelibrary.wiley.com/journal/1864564X" TargetMode="External"/><Relationship Id="rId937" Type="http://schemas.openxmlformats.org/officeDocument/2006/relationships/hyperlink" Target="https://rss.onlinelibrary.wiley.com/journal/1467985X" TargetMode="External"/><Relationship Id="rId1122" Type="http://schemas.openxmlformats.org/officeDocument/2006/relationships/hyperlink" Target="https://onlinelibrary.wiley.com/journal/14680114" TargetMode="External"/><Relationship Id="rId66" Type="http://schemas.openxmlformats.org/officeDocument/2006/relationships/hyperlink" Target="https://onlinelibrary.wiley.com/journal/10968644" TargetMode="External"/><Relationship Id="rId131" Type="http://schemas.openxmlformats.org/officeDocument/2006/relationships/hyperlink" Target="https://onlinelibrary.wiley.com/journal/21935815" TargetMode="External"/><Relationship Id="rId369" Type="http://schemas.openxmlformats.org/officeDocument/2006/relationships/hyperlink" Target="https://onlinelibrary.wiley.com/journal/1440169X" TargetMode="External"/><Relationship Id="rId576" Type="http://schemas.openxmlformats.org/officeDocument/2006/relationships/hyperlink" Target="https://onlinelibrary.wiley.com/journal/14681293" TargetMode="External"/><Relationship Id="rId783" Type="http://schemas.openxmlformats.org/officeDocument/2006/relationships/hyperlink" Target="https://onlinelibrary.wiley.com/journal/15507408" TargetMode="External"/><Relationship Id="rId990" Type="http://schemas.openxmlformats.org/officeDocument/2006/relationships/hyperlink" Target="https://onlinelibrary.wiley.com/journal/16165195" TargetMode="External"/><Relationship Id="rId1427" Type="http://schemas.openxmlformats.org/officeDocument/2006/relationships/hyperlink" Target="https://onlinelibrary.wiley.com/journal/15214001" TargetMode="External"/><Relationship Id="rId229" Type="http://schemas.openxmlformats.org/officeDocument/2006/relationships/hyperlink" Target="https://onlinelibrary.wiley.com/journal/14678594" TargetMode="External"/><Relationship Id="rId436" Type="http://schemas.openxmlformats.org/officeDocument/2006/relationships/hyperlink" Target="https://onlinelibrary.wiley.com/journal/17569338" TargetMode="External"/><Relationship Id="rId643" Type="http://schemas.openxmlformats.org/officeDocument/2006/relationships/hyperlink" Target="https://onlinelibrary.wiley.com/journal/10981098" TargetMode="External"/><Relationship Id="rId1066" Type="http://schemas.openxmlformats.org/officeDocument/2006/relationships/hyperlink" Target="https://onlinelibrary.wiley.com/journal/13652982" TargetMode="External"/><Relationship Id="rId1273" Type="http://schemas.openxmlformats.org/officeDocument/2006/relationships/hyperlink" Target="https://onlinelibrary.wiley.com/journal/15351467" TargetMode="External"/><Relationship Id="rId850" Type="http://schemas.openxmlformats.org/officeDocument/2006/relationships/hyperlink" Target="https://onlinelibrary.wiley.com/journal/10991352" TargetMode="External"/><Relationship Id="rId948" Type="http://schemas.openxmlformats.org/officeDocument/2006/relationships/hyperlink" Target="https://onlinelibrary.wiley.com/journal/16541103" TargetMode="External"/><Relationship Id="rId1133" Type="http://schemas.openxmlformats.org/officeDocument/2006/relationships/hyperlink" Target="https://onlinelibrary.wiley.com/journal/15214117" TargetMode="External"/><Relationship Id="rId77" Type="http://schemas.openxmlformats.org/officeDocument/2006/relationships/hyperlink" Target="https://onlinelibrary.wiley.com/journal/19328494" TargetMode="External"/><Relationship Id="rId282" Type="http://schemas.openxmlformats.org/officeDocument/2006/relationships/hyperlink" Target="https://onlinelibrary.wiley.com/journal/20755597" TargetMode="External"/><Relationship Id="rId503" Type="http://schemas.openxmlformats.org/officeDocument/2006/relationships/hyperlink" Target="https://onlinelibrary.wiley.com/journal/10991026" TargetMode="External"/><Relationship Id="rId587" Type="http://schemas.openxmlformats.org/officeDocument/2006/relationships/hyperlink" Target="https://onlinelibrary.wiley.com/journal/19314981" TargetMode="External"/><Relationship Id="rId710" Type="http://schemas.openxmlformats.org/officeDocument/2006/relationships/hyperlink" Target="https://onlinelibrary.wiley.com/journal/1542734X" TargetMode="External"/><Relationship Id="rId808" Type="http://schemas.openxmlformats.org/officeDocument/2006/relationships/hyperlink" Target="https://agupubs.onlinelibrary.wiley.com/journal/21698961" TargetMode="External"/><Relationship Id="rId1340" Type="http://schemas.openxmlformats.org/officeDocument/2006/relationships/hyperlink" Target="https://onlinelibrary.wiley.com/journal/19437560" TargetMode="External"/><Relationship Id="rId8" Type="http://schemas.openxmlformats.org/officeDocument/2006/relationships/hyperlink" Target="https://onlinelibrary.wiley.com/journal/S20532296" TargetMode="External"/><Relationship Id="rId142" Type="http://schemas.openxmlformats.org/officeDocument/2006/relationships/hyperlink" Target="https://onlinelibrary.wiley.com/journal/14429993" TargetMode="External"/><Relationship Id="rId447" Type="http://schemas.openxmlformats.org/officeDocument/2006/relationships/hyperlink" Target="https://onlinelibrary.wiley.com/journal/25782363" TargetMode="External"/><Relationship Id="rId794" Type="http://schemas.openxmlformats.org/officeDocument/2006/relationships/hyperlink" Target="https://onlinelibrary.wiley.com/journal/10958649" TargetMode="External"/><Relationship Id="rId1077" Type="http://schemas.openxmlformats.org/officeDocument/2006/relationships/hyperlink" Target="https://onlinelibrary.wiley.com/journal/23733357" TargetMode="External"/><Relationship Id="rId1200" Type="http://schemas.openxmlformats.org/officeDocument/2006/relationships/hyperlink" Target="https://onlinelibrary.wiley.com/journal/15448452" TargetMode="External"/><Relationship Id="rId654" Type="http://schemas.openxmlformats.org/officeDocument/2006/relationships/hyperlink" Target="https://onlinelibrary.wiley.com/journal/20473095" TargetMode="External"/><Relationship Id="rId861" Type="http://schemas.openxmlformats.org/officeDocument/2006/relationships/hyperlink" Target="https://sigmapubs.onlinelibrary.wiley.com/journal/15475069" TargetMode="External"/><Relationship Id="rId959" Type="http://schemas.openxmlformats.org/officeDocument/2006/relationships/hyperlink" Target="https://onlinelibrary.wiley.com/journal/14676435" TargetMode="External"/><Relationship Id="rId1284" Type="http://schemas.openxmlformats.org/officeDocument/2006/relationships/hyperlink" Target="https://onlinelibrary.wiley.com/journal/1098237X" TargetMode="External"/><Relationship Id="rId293" Type="http://schemas.openxmlformats.org/officeDocument/2006/relationships/hyperlink" Target="https://onlinelibrary.wiley.com/journal/10982353" TargetMode="External"/><Relationship Id="rId307" Type="http://schemas.openxmlformats.org/officeDocument/2006/relationships/hyperlink" Target="https://onlinelibrary.wiley.com/journal/13990012" TargetMode="External"/><Relationship Id="rId514" Type="http://schemas.openxmlformats.org/officeDocument/2006/relationships/hyperlink" Target="https://onlinelibrary.wiley.com/journal/14680424" TargetMode="External"/><Relationship Id="rId721" Type="http://schemas.openxmlformats.org/officeDocument/2006/relationships/hyperlink" Target="https://onlinelibrary.wiley.com/journal/10991255" TargetMode="External"/><Relationship Id="rId1144" Type="http://schemas.openxmlformats.org/officeDocument/2006/relationships/hyperlink" Target="https://onlinelibrary.wiley.com/journal/1442200X" TargetMode="External"/><Relationship Id="rId1351" Type="http://schemas.openxmlformats.org/officeDocument/2006/relationships/hyperlink" Target="https://onlinelibrary.wiley.com/journal/13653113" TargetMode="External"/><Relationship Id="rId88" Type="http://schemas.openxmlformats.org/officeDocument/2006/relationships/hyperlink" Target="https://onlinelibrary.wiley.com/journal/17447348" TargetMode="External"/><Relationship Id="rId153" Type="http://schemas.openxmlformats.org/officeDocument/2006/relationships/hyperlink" Target="https://onlinelibrary.wiley.com/journal/14678454" TargetMode="External"/><Relationship Id="rId360" Type="http://schemas.openxmlformats.org/officeDocument/2006/relationships/hyperlink" Target="https://onlinelibrary.wiley.com/journal/15206394" TargetMode="External"/><Relationship Id="rId598" Type="http://schemas.openxmlformats.org/officeDocument/2006/relationships/hyperlink" Target="https://onlinelibrary.wiley.com/journal/10970355" TargetMode="External"/><Relationship Id="rId819" Type="http://schemas.openxmlformats.org/officeDocument/2006/relationships/hyperlink" Target="https://onlinelibrary.wiley.com/journal/15535606" TargetMode="External"/><Relationship Id="rId1004" Type="http://schemas.openxmlformats.org/officeDocument/2006/relationships/hyperlink" Target="https://onlinelibrary.wiley.com/journal/14390485" TargetMode="External"/><Relationship Id="rId1211" Type="http://schemas.openxmlformats.org/officeDocument/2006/relationships/hyperlink" Target="https://onlinelibrary.wiley.com/journal/1931227X" TargetMode="External"/><Relationship Id="rId220" Type="http://schemas.openxmlformats.org/officeDocument/2006/relationships/hyperlink" Target="https://onlinelibrary.wiley.com/journal/14678578" TargetMode="External"/><Relationship Id="rId458" Type="http://schemas.openxmlformats.org/officeDocument/2006/relationships/hyperlink" Target="https://onlinelibrary.wiley.com/journal/18790844" TargetMode="External"/><Relationship Id="rId665" Type="http://schemas.openxmlformats.org/officeDocument/2006/relationships/hyperlink" Target="https://onlinelibrary.wiley.com/journal/14682389" TargetMode="External"/><Relationship Id="rId872" Type="http://schemas.openxmlformats.org/officeDocument/2006/relationships/hyperlink" Target="https://onlinelibrary.wiley.com/journal/10991387" TargetMode="External"/><Relationship Id="rId1088" Type="http://schemas.openxmlformats.org/officeDocument/2006/relationships/hyperlink" Target="https://onlinelibrary.wiley.com/journal/17561051" TargetMode="External"/><Relationship Id="rId1295" Type="http://schemas.openxmlformats.org/officeDocument/2006/relationships/hyperlink" Target="https://onlinelibrary.wiley.com/journal/23669608" TargetMode="External"/><Relationship Id="rId1309" Type="http://schemas.openxmlformats.org/officeDocument/2006/relationships/hyperlink" Target="https://onlinelibrary.wiley.com/journal/14350661" TargetMode="External"/><Relationship Id="rId15" Type="http://schemas.openxmlformats.org/officeDocument/2006/relationships/hyperlink" Target="https://onlinelibrary.wiley.com/journal/17481716" TargetMode="External"/><Relationship Id="rId318" Type="http://schemas.openxmlformats.org/officeDocument/2006/relationships/hyperlink" Target="https://onlinelibrary.wiley.com/journal/10990542" TargetMode="External"/><Relationship Id="rId525" Type="http://schemas.openxmlformats.org/officeDocument/2006/relationships/hyperlink" Target="https://onlinelibrary.wiley.com/journal/17455871" TargetMode="External"/><Relationship Id="rId732" Type="http://schemas.openxmlformats.org/officeDocument/2006/relationships/hyperlink" Target="https://onlinelibrary.wiley.com/journal/10990771" TargetMode="External"/><Relationship Id="rId1155" Type="http://schemas.openxmlformats.org/officeDocument/2006/relationships/hyperlink" Target="https://onlinelibrary.wiley.com/journal/10991557" TargetMode="External"/><Relationship Id="rId1362" Type="http://schemas.openxmlformats.org/officeDocument/2006/relationships/hyperlink" Target="https://onlinelibrary.wiley.com/journal/17449987" TargetMode="External"/><Relationship Id="rId99" Type="http://schemas.openxmlformats.org/officeDocument/2006/relationships/hyperlink" Target="https://anzjsurg.onlinelibrary.wiley.com/journal/14452197" TargetMode="External"/><Relationship Id="rId164" Type="http://schemas.openxmlformats.org/officeDocument/2006/relationships/hyperlink" Target="https://onlinelibrary.wiley.com/journal/17510813" TargetMode="External"/><Relationship Id="rId371" Type="http://schemas.openxmlformats.org/officeDocument/2006/relationships/hyperlink" Target="https://onlinelibrary.wiley.com/journal/14698749" TargetMode="External"/><Relationship Id="rId1015" Type="http://schemas.openxmlformats.org/officeDocument/2006/relationships/hyperlink" Target="https://onlinelibrary.wiley.com/journal/13652915" TargetMode="External"/><Relationship Id="rId1222" Type="http://schemas.openxmlformats.org/officeDocument/2006/relationships/hyperlink" Target="https://onlinelibrary.wiley.com/journal/15206793" TargetMode="External"/><Relationship Id="rId469" Type="http://schemas.openxmlformats.org/officeDocument/2006/relationships/hyperlink" Target="https://onlinelibrary.wiley.com/journal/20478852" TargetMode="External"/><Relationship Id="rId676" Type="http://schemas.openxmlformats.org/officeDocument/2006/relationships/hyperlink" Target="https://onlinelibrary.wiley.com/journal/14667657" TargetMode="External"/><Relationship Id="rId883" Type="http://schemas.openxmlformats.org/officeDocument/2006/relationships/hyperlink" Target="https://onlinelibrary.wiley.com/journal/14390434" TargetMode="External"/><Relationship Id="rId1099" Type="http://schemas.openxmlformats.org/officeDocument/2006/relationships/hyperlink" Target="https://onlinelibrary.wiley.com/journal/17470080" TargetMode="External"/><Relationship Id="rId26" Type="http://schemas.openxmlformats.org/officeDocument/2006/relationships/hyperlink" Target="https://onlinelibrary.wiley.com/journal/21922659" TargetMode="External"/><Relationship Id="rId231" Type="http://schemas.openxmlformats.org/officeDocument/2006/relationships/hyperlink" Target="https://onlinelibrary.wiley.com/journal/25723170" TargetMode="External"/><Relationship Id="rId329" Type="http://schemas.openxmlformats.org/officeDocument/2006/relationships/hyperlink" Target="https://onlinelibrary.wiley.com/journal/14657287" TargetMode="External"/><Relationship Id="rId536" Type="http://schemas.openxmlformats.org/officeDocument/2006/relationships/hyperlink" Target="https://onlinelibrary.wiley.com/journal/17561183" TargetMode="External"/><Relationship Id="rId1166" Type="http://schemas.openxmlformats.org/officeDocument/2006/relationships/hyperlink" Target="https://onlinelibrary.wiley.com/journal/14779730" TargetMode="External"/><Relationship Id="rId1373" Type="http://schemas.openxmlformats.org/officeDocument/2006/relationships/hyperlink" Target="https://onlinelibrary.wiley.com/journal/18651682" TargetMode="External"/><Relationship Id="rId175" Type="http://schemas.openxmlformats.org/officeDocument/2006/relationships/hyperlink" Target="https://onlinelibrary.wiley.com/journal/14371006" TargetMode="External"/><Relationship Id="rId743" Type="http://schemas.openxmlformats.org/officeDocument/2006/relationships/hyperlink" Target="https://onlinelibrary.wiley.com/journal/10974644" TargetMode="External"/><Relationship Id="rId950" Type="http://schemas.openxmlformats.org/officeDocument/2006/relationships/hyperlink" Target="https://onlinelibrary.wiley.com/journal/13652885" TargetMode="External"/><Relationship Id="rId1026" Type="http://schemas.openxmlformats.org/officeDocument/2006/relationships/hyperlink" Target="https://onlinelibrary.wiley.com/journal/1467999X" TargetMode="External"/><Relationship Id="rId382" Type="http://schemas.openxmlformats.org/officeDocument/2006/relationships/hyperlink" Target="https://onlinelibrary.wiley.com/journal/14431661" TargetMode="External"/><Relationship Id="rId603" Type="http://schemas.openxmlformats.org/officeDocument/2006/relationships/hyperlink" Target="https://onlinelibrary.wiley.com/journal/21564868" TargetMode="External"/><Relationship Id="rId687" Type="http://schemas.openxmlformats.org/officeDocument/2006/relationships/hyperlink" Target="https://onlinelibrary.wiley.com/journal/15310361" TargetMode="External"/><Relationship Id="rId810" Type="http://schemas.openxmlformats.org/officeDocument/2006/relationships/hyperlink" Target="https://agupubs.onlinelibrary.wiley.com/journal/21699291" TargetMode="External"/><Relationship Id="rId908" Type="http://schemas.openxmlformats.org/officeDocument/2006/relationships/hyperlink" Target="https://onlinelibrary.wiley.com/journal/15396975" TargetMode="External"/><Relationship Id="rId1233" Type="http://schemas.openxmlformats.org/officeDocument/2006/relationships/hyperlink" Target="https://rmets.onlinelibrary.wiley.com/journal/1477870X" TargetMode="External"/><Relationship Id="rId242" Type="http://schemas.openxmlformats.org/officeDocument/2006/relationships/hyperlink" Target="https://onlinelibrary.wiley.com/journal/1755618X" TargetMode="External"/><Relationship Id="rId894" Type="http://schemas.openxmlformats.org/officeDocument/2006/relationships/hyperlink" Target="https://onlinelibrary.wiley.com/journal/13652850" TargetMode="External"/><Relationship Id="rId1177" Type="http://schemas.openxmlformats.org/officeDocument/2006/relationships/hyperlink" Target="https://onlinelibrary.wiley.com/journal/10991573" TargetMode="External"/><Relationship Id="rId1300" Type="http://schemas.openxmlformats.org/officeDocument/2006/relationships/hyperlink" Target="https://onlinelibrary.wiley.com/journal/14679515" TargetMode="External"/><Relationship Id="rId37" Type="http://schemas.openxmlformats.org/officeDocument/2006/relationships/hyperlink" Target="https://onlinelibrary.wiley.com/journal/14676346" TargetMode="External"/><Relationship Id="rId102" Type="http://schemas.openxmlformats.org/officeDocument/2006/relationships/hyperlink" Target="https://onlinelibrary.wiley.com/journal/10990720" TargetMode="External"/><Relationship Id="rId547" Type="http://schemas.openxmlformats.org/officeDocument/2006/relationships/hyperlink" Target="https://onlinelibrary.wiley.com/journal/13652494" TargetMode="External"/><Relationship Id="rId754" Type="http://schemas.openxmlformats.org/officeDocument/2006/relationships/hyperlink" Target="https://onlinelibrary.wiley.com/journal/10974679" TargetMode="External"/><Relationship Id="rId961" Type="http://schemas.openxmlformats.org/officeDocument/2006/relationships/hyperlink" Target="https://onlinelibrary.wiley.com/journal/14401770" TargetMode="External"/><Relationship Id="rId1384" Type="http://schemas.openxmlformats.org/officeDocument/2006/relationships/hyperlink" Target="https://onlinelibrary.wiley.com/journal/13653164" TargetMode="External"/><Relationship Id="rId90" Type="http://schemas.openxmlformats.org/officeDocument/2006/relationships/hyperlink" Target="https://onlinelibrary.wiley.com/journal/15318249" TargetMode="External"/><Relationship Id="rId186" Type="http://schemas.openxmlformats.org/officeDocument/2006/relationships/hyperlink" Target="https://onlinelibrary.wiley.com/journal/15410420" TargetMode="External"/><Relationship Id="rId393" Type="http://schemas.openxmlformats.org/officeDocument/2006/relationships/hyperlink" Target="https://onlinelibrary.wiley.com/journal/10969845" TargetMode="External"/><Relationship Id="rId407" Type="http://schemas.openxmlformats.org/officeDocument/2006/relationships/hyperlink" Target="https://onlinelibrary.wiley.com/journal/14680289" TargetMode="External"/><Relationship Id="rId614" Type="http://schemas.openxmlformats.org/officeDocument/2006/relationships/hyperlink" Target="https://onlinelibrary.wiley.com/journal/20407947" TargetMode="External"/><Relationship Id="rId821" Type="http://schemas.openxmlformats.org/officeDocument/2006/relationships/hyperlink" Target="https://onlinelibrary.wiley.com/journal/21611939" TargetMode="External"/><Relationship Id="rId1037" Type="http://schemas.openxmlformats.org/officeDocument/2006/relationships/hyperlink" Target="https://onlinelibrary.wiley.com/journal/15404781" TargetMode="External"/><Relationship Id="rId1244" Type="http://schemas.openxmlformats.org/officeDocument/2006/relationships/hyperlink" Target="https://onlinelibrary.wiley.com/journal/21556458" TargetMode="External"/><Relationship Id="rId253" Type="http://schemas.openxmlformats.org/officeDocument/2006/relationships/hyperlink" Target="https://onlinelibrary.wiley.com/journal/18673899" TargetMode="External"/><Relationship Id="rId460" Type="http://schemas.openxmlformats.org/officeDocument/2006/relationships/hyperlink" Target="https://onlinelibrary.wiley.com/journal/10990682c" TargetMode="External"/><Relationship Id="rId698" Type="http://schemas.openxmlformats.org/officeDocument/2006/relationships/hyperlink" Target="https://anthrosource.onlinelibrary.wiley.com/journal/15564819" TargetMode="External"/><Relationship Id="rId919" Type="http://schemas.openxmlformats.org/officeDocument/2006/relationships/hyperlink" Target="https://onlinelibrary.wiley.com/journal/1745493X" TargetMode="External"/><Relationship Id="rId1090" Type="http://schemas.openxmlformats.org/officeDocument/2006/relationships/hyperlink" Target="https://onlinelibrary.wiley.com/journal/15488675" TargetMode="External"/><Relationship Id="rId1104" Type="http://schemas.openxmlformats.org/officeDocument/2006/relationships/hyperlink" Target="https://obgyn.onlinelibrary.wiley.com/journal/17444667" TargetMode="External"/><Relationship Id="rId1311" Type="http://schemas.openxmlformats.org/officeDocument/2006/relationships/hyperlink" Target="https://onlinelibrary.wiley.com/journal/2367198X" TargetMode="External"/><Relationship Id="rId48" Type="http://schemas.openxmlformats.org/officeDocument/2006/relationships/hyperlink" Target="https://onlinelibrary.wiley.com/journal/15300277" TargetMode="External"/><Relationship Id="rId113" Type="http://schemas.openxmlformats.org/officeDocument/2006/relationships/hyperlink" Target="https://anthrosource.onlinelibrary.wiley.com/journal/15518248" TargetMode="External"/><Relationship Id="rId320" Type="http://schemas.openxmlformats.org/officeDocument/2006/relationships/hyperlink" Target="https://onlinelibrary.wiley.com/journal/14678667" TargetMode="External"/><Relationship Id="rId558" Type="http://schemas.openxmlformats.org/officeDocument/2006/relationships/hyperlink" Target="https://onlinelibrary.wiley.com/journal/10991050" TargetMode="External"/><Relationship Id="rId765" Type="http://schemas.openxmlformats.org/officeDocument/2006/relationships/hyperlink" Target="https://onlinelibrary.wiley.com/journal/14685973" TargetMode="External"/><Relationship Id="rId972" Type="http://schemas.openxmlformats.org/officeDocument/2006/relationships/hyperlink" Target="https://onlinelibrary.wiley.com/journal/17414857" TargetMode="External"/><Relationship Id="rId1188" Type="http://schemas.openxmlformats.org/officeDocument/2006/relationships/hyperlink" Target="https://onlinelibrary.wiley.com/journal/19442866" TargetMode="External"/><Relationship Id="rId1395" Type="http://schemas.openxmlformats.org/officeDocument/2006/relationships/hyperlink" Target="https://onlinelibrary.wiley.com/journal/15547531" TargetMode="External"/><Relationship Id="rId1409" Type="http://schemas.openxmlformats.org/officeDocument/2006/relationships/hyperlink" Target="https://onlinelibrary.wiley.com/journal/25739468" TargetMode="External"/><Relationship Id="rId197" Type="http://schemas.openxmlformats.org/officeDocument/2006/relationships/hyperlink" Target="https://obgyn.onlinelibrary.wiley.com/journal/14710528" TargetMode="External"/><Relationship Id="rId418" Type="http://schemas.openxmlformats.org/officeDocument/2006/relationships/hyperlink" Target="https://onlinelibrary.wiley.com/journal/17415446" TargetMode="External"/><Relationship Id="rId625" Type="http://schemas.openxmlformats.org/officeDocument/2006/relationships/hyperlink" Target="https://onlinelibrary.wiley.com/journal/1097007X" TargetMode="External"/><Relationship Id="rId832" Type="http://schemas.openxmlformats.org/officeDocument/2006/relationships/hyperlink" Target="https://onlinelibrary.wiley.com/journal/10991344" TargetMode="External"/><Relationship Id="rId1048" Type="http://schemas.openxmlformats.org/officeDocument/2006/relationships/hyperlink" Target="https://onlinelibrary.wiley.com/journal/15405834" TargetMode="External"/><Relationship Id="rId1255" Type="http://schemas.openxmlformats.org/officeDocument/2006/relationships/hyperlink" Target="https://onlinelibrary.wiley.com/journal/14401843" TargetMode="External"/><Relationship Id="rId264" Type="http://schemas.openxmlformats.org/officeDocument/2006/relationships/hyperlink" Target="https://onlinelibrary.wiley.com/journal/23656549" TargetMode="External"/><Relationship Id="rId471" Type="http://schemas.openxmlformats.org/officeDocument/2006/relationships/hyperlink" Target="https://onlinelibrary.wiley.com/journal/13652389" TargetMode="External"/><Relationship Id="rId1115" Type="http://schemas.openxmlformats.org/officeDocument/2006/relationships/hyperlink" Target="https://onlinelibrary.wiley.com/journal/1752248X" TargetMode="External"/><Relationship Id="rId1322" Type="http://schemas.openxmlformats.org/officeDocument/2006/relationships/hyperlink" Target="https://onlinelibrary.wiley.com/journal/19321872" TargetMode="External"/><Relationship Id="rId59" Type="http://schemas.openxmlformats.org/officeDocument/2006/relationships/hyperlink" Target="https://onlinelibrary.wiley.com/journal/15367150" TargetMode="External"/><Relationship Id="rId124" Type="http://schemas.openxmlformats.org/officeDocument/2006/relationships/hyperlink" Target="https://onlinelibrary.wiley.com/journal/15251594" TargetMode="External"/><Relationship Id="rId569" Type="http://schemas.openxmlformats.org/officeDocument/2006/relationships/hyperlink" Target="https://onlinelibrary.wiley.com/journal/14682265" TargetMode="External"/><Relationship Id="rId776" Type="http://schemas.openxmlformats.org/officeDocument/2006/relationships/hyperlink" Target="https://onlinelibrary.wiley.com/journal/15309134" TargetMode="External"/><Relationship Id="rId983" Type="http://schemas.openxmlformats.org/officeDocument/2006/relationships/hyperlink" Target="https://onlinelibrary.wiley.com/journal/17414369" TargetMode="External"/><Relationship Id="rId1199" Type="http://schemas.openxmlformats.org/officeDocument/2006/relationships/hyperlink" Target="https://onlinelibrary.wiley.com/journal/1438390X" TargetMode="External"/><Relationship Id="rId331" Type="http://schemas.openxmlformats.org/officeDocument/2006/relationships/hyperlink" Target="https://onlinelibrary.wiley.com/journal/14678683" TargetMode="External"/><Relationship Id="rId429" Type="http://schemas.openxmlformats.org/officeDocument/2006/relationships/hyperlink" Target="https://onlinelibrary.wiley.com/journal/19456263" TargetMode="External"/><Relationship Id="rId636" Type="http://schemas.openxmlformats.org/officeDocument/2006/relationships/hyperlink" Target="https://onlinelibrary.wiley.com/journal/1099114X" TargetMode="External"/><Relationship Id="rId1059" Type="http://schemas.openxmlformats.org/officeDocument/2006/relationships/hyperlink" Target="https://onlinelibrary.wiley.com/journal/14778947" TargetMode="External"/><Relationship Id="rId1266" Type="http://schemas.openxmlformats.org/officeDocument/2006/relationships/hyperlink" Target="https://onlinelibrary.wiley.com/journal/14679418" TargetMode="External"/><Relationship Id="rId843" Type="http://schemas.openxmlformats.org/officeDocument/2006/relationships/hyperlink" Target="https://onlinelibrary.wiley.com/journal/10969888c" TargetMode="External"/><Relationship Id="rId1126" Type="http://schemas.openxmlformats.org/officeDocument/2006/relationships/hyperlink" Target="https://onlinelibrary.wiley.com/journal/15332500" TargetMode="External"/><Relationship Id="rId275" Type="http://schemas.openxmlformats.org/officeDocument/2006/relationships/hyperlink" Target="https://onlinelibrary.wiley.com/journal/14753588" TargetMode="External"/><Relationship Id="rId482" Type="http://schemas.openxmlformats.org/officeDocument/2006/relationships/hyperlink" Target="https://onlinelibrary.wiley.com/journal/17441617" TargetMode="External"/><Relationship Id="rId703" Type="http://schemas.openxmlformats.org/officeDocument/2006/relationships/hyperlink" Target="https://onlinelibrary.wiley.com/journal/10959254" TargetMode="External"/><Relationship Id="rId910" Type="http://schemas.openxmlformats.org/officeDocument/2006/relationships/hyperlink" Target="https://onlinelibrary.wiley.com/journal/17461561" TargetMode="External"/><Relationship Id="rId1333" Type="http://schemas.openxmlformats.org/officeDocument/2006/relationships/hyperlink" Target="https://onlinelibrary.wiley.com/journal/15417808" TargetMode="External"/><Relationship Id="rId135" Type="http://schemas.openxmlformats.org/officeDocument/2006/relationships/hyperlink" Target="https://onlinelibrary.wiley.com/journal/14678411" TargetMode="External"/><Relationship Id="rId342" Type="http://schemas.openxmlformats.org/officeDocument/2006/relationships/hyperlink" Target="https://onlinelibrary.wiley.com/journal/23743832" TargetMode="External"/><Relationship Id="rId787" Type="http://schemas.openxmlformats.org/officeDocument/2006/relationships/hyperlink" Target="https://onlinelibrary.wiley.com/journal/24715646" TargetMode="External"/><Relationship Id="rId994" Type="http://schemas.openxmlformats.org/officeDocument/2006/relationships/hyperlink" Target="https://onlinelibrary.wiley.com/journal/18628338" TargetMode="External"/><Relationship Id="rId1400" Type="http://schemas.openxmlformats.org/officeDocument/2006/relationships/hyperlink" Target="https://onlinelibrary.wiley.com/journal/19385455" TargetMode="External"/><Relationship Id="rId202" Type="http://schemas.openxmlformats.org/officeDocument/2006/relationships/hyperlink" Target="https://bpspubs.onlinelibrary.wiley.com/journal/13652125" TargetMode="External"/><Relationship Id="rId647" Type="http://schemas.openxmlformats.org/officeDocument/2006/relationships/hyperlink" Target="https://onlinelibrary.wiley.com/journal/1751553X" TargetMode="External"/><Relationship Id="rId854" Type="http://schemas.openxmlformats.org/officeDocument/2006/relationships/hyperlink" Target="https://onlinelibrary.wiley.com/journal/21611912" TargetMode="External"/><Relationship Id="rId1277" Type="http://schemas.openxmlformats.org/officeDocument/2006/relationships/hyperlink" Target="https://onlinelibrary.wiley.com/journal/14679442" TargetMode="External"/><Relationship Id="rId286" Type="http://schemas.openxmlformats.org/officeDocument/2006/relationships/hyperlink" Target="https://onlinelibrary.wiley.com/journal/10960031" TargetMode="External"/><Relationship Id="rId493" Type="http://schemas.openxmlformats.org/officeDocument/2006/relationships/hyperlink" Target="https://onlinelibrary.wiley.com/journal/1755053X" TargetMode="External"/><Relationship Id="rId507" Type="http://schemas.openxmlformats.org/officeDocument/2006/relationships/hyperlink" Target="https://onlinelibrary.wiley.com/journal/13652427" TargetMode="External"/><Relationship Id="rId714" Type="http://schemas.openxmlformats.org/officeDocument/2006/relationships/hyperlink" Target="https://onlinelibrary.wiley.com/journal/14390388" TargetMode="External"/><Relationship Id="rId921" Type="http://schemas.openxmlformats.org/officeDocument/2006/relationships/hyperlink" Target="https://onlinelibrary.wiley.com/journal/15589293" TargetMode="External"/><Relationship Id="rId1137" Type="http://schemas.openxmlformats.org/officeDocument/2006/relationships/hyperlink" Target="https://onlinelibrary.wiley.com/journal/14609592" TargetMode="External"/><Relationship Id="rId1344" Type="http://schemas.openxmlformats.org/officeDocument/2006/relationships/hyperlink" Target="https://onlinelibrary.wiley.com/journal/17441633" TargetMode="External"/><Relationship Id="rId50" Type="http://schemas.openxmlformats.org/officeDocument/2006/relationships/hyperlink" Target="https://onlinelibrary.wiley.com/journal/13989995" TargetMode="External"/><Relationship Id="rId146" Type="http://schemas.openxmlformats.org/officeDocument/2006/relationships/hyperlink" Target="https://onlinelibrary.wiley.com/journal/17416612" TargetMode="External"/><Relationship Id="rId353" Type="http://schemas.openxmlformats.org/officeDocument/2006/relationships/hyperlink" Target="https://onlinelibrary.wiley.com/journal/19493592" TargetMode="External"/><Relationship Id="rId560" Type="http://schemas.openxmlformats.org/officeDocument/2006/relationships/hyperlink" Target="https://onlinelibrary.wiley.com/journal/22011617" TargetMode="External"/><Relationship Id="rId798" Type="http://schemas.openxmlformats.org/officeDocument/2006/relationships/hyperlink" Target="https://onlinelibrary.wiley.com/journal/17454549" TargetMode="External"/><Relationship Id="rId1190" Type="http://schemas.openxmlformats.org/officeDocument/2006/relationships/hyperlink" Target="https://onlinelibrary.wiley.com/journal/14679221" TargetMode="External"/><Relationship Id="rId1204" Type="http://schemas.openxmlformats.org/officeDocument/2006/relationships/hyperlink" Target="https://onlinelibrary.wiley.com/journal/19312253" TargetMode="External"/><Relationship Id="rId1411" Type="http://schemas.openxmlformats.org/officeDocument/2006/relationships/hyperlink" Target="https://onlinelibrary.wiley.com/journal/19390041" TargetMode="External"/><Relationship Id="rId213" Type="http://schemas.openxmlformats.org/officeDocument/2006/relationships/hyperlink" Target="https://onlinelibrary.wiley.com/journal/20448317" TargetMode="External"/><Relationship Id="rId420" Type="http://schemas.openxmlformats.org/officeDocument/2006/relationships/hyperlink" Target="https://onlinelibrary.wiley.com/journal/15214109" TargetMode="External"/><Relationship Id="rId658" Type="http://schemas.openxmlformats.org/officeDocument/2006/relationships/hyperlink" Target="https://onlinelibrary.wiley.com/journal/1365263X" TargetMode="External"/><Relationship Id="rId865" Type="http://schemas.openxmlformats.org/officeDocument/2006/relationships/hyperlink" Target="https://onlinelibrary.wiley.com/journal/16000714" TargetMode="External"/><Relationship Id="rId1050" Type="http://schemas.openxmlformats.org/officeDocument/2006/relationships/hyperlink" Target="https://onlinelibrary.wiley.com/journal/23301619" TargetMode="External"/><Relationship Id="rId1288" Type="http://schemas.openxmlformats.org/officeDocument/2006/relationships/hyperlink" Target="https://onlinelibrary.wiley.com/journal/1525139X" TargetMode="External"/><Relationship Id="rId297" Type="http://schemas.openxmlformats.org/officeDocument/2006/relationships/hyperlink" Target="https://onlinelibrary.wiley.com/journal/13990004" TargetMode="External"/><Relationship Id="rId518" Type="http://schemas.openxmlformats.org/officeDocument/2006/relationships/hyperlink" Target="https://onlinelibrary.wiley.com/journal/10982264" TargetMode="External"/><Relationship Id="rId725" Type="http://schemas.openxmlformats.org/officeDocument/2006/relationships/hyperlink" Target="https://onlinelibrary.wiley.com/journal/14685930" TargetMode="External"/><Relationship Id="rId932" Type="http://schemas.openxmlformats.org/officeDocument/2006/relationships/hyperlink" Target="https://onlinelibrary.wiley.com/journal/15206696" TargetMode="External"/><Relationship Id="rId1148" Type="http://schemas.openxmlformats.org/officeDocument/2006/relationships/hyperlink" Target="https://onlinelibrary.wiley.com/journal/14756811" TargetMode="External"/><Relationship Id="rId1355" Type="http://schemas.openxmlformats.org/officeDocument/2006/relationships/hyperlink" Target="https://onlinelibrary.wiley.com/journal/14679639" TargetMode="External"/><Relationship Id="rId157" Type="http://schemas.openxmlformats.org/officeDocument/2006/relationships/hyperlink" Target="https://onlinelibrary.wiley.com/journal/17576547" TargetMode="External"/><Relationship Id="rId364" Type="http://schemas.openxmlformats.org/officeDocument/2006/relationships/hyperlink" Target="https://onlinelibrary.wiley.com/journal/19487169" TargetMode="External"/><Relationship Id="rId1008" Type="http://schemas.openxmlformats.org/officeDocument/2006/relationships/hyperlink" Target="https://onlinelibrary.wiley.com/journal/15214052" TargetMode="External"/><Relationship Id="rId1215" Type="http://schemas.openxmlformats.org/officeDocument/2006/relationships/hyperlink" Target="https://onlinelibrary.wiley.com/journal/1469896X" TargetMode="External"/><Relationship Id="rId1422" Type="http://schemas.openxmlformats.org/officeDocument/2006/relationships/hyperlink" Target="https://sigmapubs.onlinelibrary.wiley.com/journal/17416787" TargetMode="External"/><Relationship Id="rId61" Type="http://schemas.openxmlformats.org/officeDocument/2006/relationships/hyperlink" Target="https://onlinelibrary.wiley.com/journal/15206300" TargetMode="External"/><Relationship Id="rId571" Type="http://schemas.openxmlformats.org/officeDocument/2006/relationships/hyperlink" Target="https://onlinelibrary.wiley.com/journal/10981063" TargetMode="External"/><Relationship Id="rId669" Type="http://schemas.openxmlformats.org/officeDocument/2006/relationships/hyperlink" Target="https://onlinelibrary.wiley.com/journal/14682419" TargetMode="External"/><Relationship Id="rId876" Type="http://schemas.openxmlformats.org/officeDocument/2006/relationships/hyperlink" Target="https://onlinelibrary.wiley.com/journal/17475457" TargetMode="External"/><Relationship Id="rId1299" Type="http://schemas.openxmlformats.org/officeDocument/2006/relationships/hyperlink" Target="https://spssi.onlinelibrary.wiley.com/journal/17512409" TargetMode="External"/><Relationship Id="rId19" Type="http://schemas.openxmlformats.org/officeDocument/2006/relationships/hyperlink" Target="https://onlinelibrary.wiley.com/journal/13691600" TargetMode="External"/><Relationship Id="rId224" Type="http://schemas.openxmlformats.org/officeDocument/2006/relationships/hyperlink" Target="https://onlinelibrary.wiley.com/journal/15428427" TargetMode="External"/><Relationship Id="rId431" Type="http://schemas.openxmlformats.org/officeDocument/2006/relationships/hyperlink" Target="https://onlinelibrary.wiley.com/journal/17485967" TargetMode="External"/><Relationship Id="rId529" Type="http://schemas.openxmlformats.org/officeDocument/2006/relationships/hyperlink" Target="https://onlinelibrary.wiley.com/journal/18657389" TargetMode="External"/><Relationship Id="rId736" Type="http://schemas.openxmlformats.org/officeDocument/2006/relationships/hyperlink" Target="https://onlinelibrary.wiley.com/journal/15524981" TargetMode="External"/><Relationship Id="rId1061" Type="http://schemas.openxmlformats.org/officeDocument/2006/relationships/hyperlink" Target="https://onlinelibrary.wiley.com/journal/15206750" TargetMode="External"/><Relationship Id="rId1159" Type="http://schemas.openxmlformats.org/officeDocument/2006/relationships/hyperlink" Target="https://onlinelibrary.wiley.com/journal/17582237" TargetMode="External"/><Relationship Id="rId1366" Type="http://schemas.openxmlformats.org/officeDocument/2006/relationships/hyperlink" Target="https://onlinelibrary.wiley.com/journal/20534515" TargetMode="External"/><Relationship Id="rId168" Type="http://schemas.openxmlformats.org/officeDocument/2006/relationships/hyperlink" Target="https://onlinelibrary.wiley.com/journal/13652117" TargetMode="External"/><Relationship Id="rId943" Type="http://schemas.openxmlformats.org/officeDocument/2006/relationships/hyperlink" Target="https://onlinelibrary.wiley.com/journal/14679892" TargetMode="External"/><Relationship Id="rId1019" Type="http://schemas.openxmlformats.org/officeDocument/2006/relationships/hyperlink" Target="https://aapm.onlinelibrary.wiley.com/journal/24734209" TargetMode="External"/><Relationship Id="rId72" Type="http://schemas.openxmlformats.org/officeDocument/2006/relationships/hyperlink" Target="https://onlinelibrary.wiley.com/journal/13652044" TargetMode="External"/><Relationship Id="rId375" Type="http://schemas.openxmlformats.org/officeDocument/2006/relationships/hyperlink" Target="https://onlinelibrary.wiley.com/journal/14631326" TargetMode="External"/><Relationship Id="rId582" Type="http://schemas.openxmlformats.org/officeDocument/2006/relationships/hyperlink" Target="https://onlinelibrary.wiley.com/journal/15321096" TargetMode="External"/><Relationship Id="rId803" Type="http://schemas.openxmlformats.org/officeDocument/2006/relationships/hyperlink" Target="https://onlinelibrary.wiley.com/journal/10969934" TargetMode="External"/><Relationship Id="rId1226" Type="http://schemas.openxmlformats.org/officeDocument/2006/relationships/hyperlink" Target="https://onlinelibrary.wiley.com/journal/14698986" TargetMode="External"/><Relationship Id="rId1433" Type="http://schemas.openxmlformats.org/officeDocument/2006/relationships/table" Target="../tables/table4.xml"/><Relationship Id="rId3" Type="http://schemas.openxmlformats.org/officeDocument/2006/relationships/hyperlink" Target="https://onlinelibrary.wiley.com/journal/1467629X" TargetMode="External"/><Relationship Id="rId235" Type="http://schemas.openxmlformats.org/officeDocument/2006/relationships/hyperlink" Target="https://onlinelibrary.wiley.com/journal/15410064" TargetMode="External"/><Relationship Id="rId442" Type="http://schemas.openxmlformats.org/officeDocument/2006/relationships/hyperlink" Target="https://onlinelibrary.wiley.com/journal/15281167" TargetMode="External"/><Relationship Id="rId887" Type="http://schemas.openxmlformats.org/officeDocument/2006/relationships/hyperlink" Target="https://onlinelibrary.wiley.com/journal/15206688" TargetMode="External"/><Relationship Id="rId1072" Type="http://schemas.openxmlformats.org/officeDocument/2006/relationships/hyperlink" Target="https://onlinelibrary.wiley.com/journal/15360717" TargetMode="External"/><Relationship Id="rId302" Type="http://schemas.openxmlformats.org/officeDocument/2006/relationships/hyperlink" Target="https://ascpt.onlinelibrary.wiley.com/journal/15326535" TargetMode="External"/><Relationship Id="rId747" Type="http://schemas.openxmlformats.org/officeDocument/2006/relationships/hyperlink" Target="https://onlinelibrary.wiley.com/journal/17446171" TargetMode="External"/><Relationship Id="rId954" Type="http://schemas.openxmlformats.org/officeDocument/2006/relationships/hyperlink" Target="https://onlinelibrary.wiley.com/journal/17471796" TargetMode="External"/><Relationship Id="rId1377" Type="http://schemas.openxmlformats.org/officeDocument/2006/relationships/hyperlink" Target="https://onlinelibrary.wiley.com/journal/13993062" TargetMode="External"/><Relationship Id="rId83" Type="http://schemas.openxmlformats.org/officeDocument/2006/relationships/hyperlink" Target="https://zslpublications.onlinelibrary.wiley.com/journal/14691795" TargetMode="External"/><Relationship Id="rId179" Type="http://schemas.openxmlformats.org/officeDocument/2006/relationships/hyperlink" Target="https://onlinelibrary.wiley.com/journal/14678519" TargetMode="External"/><Relationship Id="rId386" Type="http://schemas.openxmlformats.org/officeDocument/2006/relationships/hyperlink" Target="https://onlinelibrary.wiley.com/journal/10982299" TargetMode="External"/><Relationship Id="rId593" Type="http://schemas.openxmlformats.org/officeDocument/2006/relationships/hyperlink" Target="https://onlinelibrary.wiley.com/journal/16000668" TargetMode="External"/><Relationship Id="rId607" Type="http://schemas.openxmlformats.org/officeDocument/2006/relationships/hyperlink" Target="https://onlinelibrary.wiley.com/journal/14455994" TargetMode="External"/><Relationship Id="rId814" Type="http://schemas.openxmlformats.org/officeDocument/2006/relationships/hyperlink" Target="https://onlinelibrary.wiley.com/journal/10970118" TargetMode="External"/><Relationship Id="rId1237" Type="http://schemas.openxmlformats.org/officeDocument/2006/relationships/hyperlink" Target="https://onlinelibrary.wiley.com/journal/10982418" TargetMode="External"/><Relationship Id="rId246" Type="http://schemas.openxmlformats.org/officeDocument/2006/relationships/hyperlink" Target="https://onlinelibrary.wiley.com/journal/1522726X" TargetMode="External"/><Relationship Id="rId453" Type="http://schemas.openxmlformats.org/officeDocument/2006/relationships/hyperlink" Target="https://onlinelibrary.wiley.com/journal/13652354" TargetMode="External"/><Relationship Id="rId660" Type="http://schemas.openxmlformats.org/officeDocument/2006/relationships/hyperlink" Target="https://onlinelibrary.wiley.com/journal/1097461X" TargetMode="External"/><Relationship Id="rId898" Type="http://schemas.openxmlformats.org/officeDocument/2006/relationships/hyperlink" Target="https://onlinelibrary.wiley.com/journal/10991417" TargetMode="External"/><Relationship Id="rId1083" Type="http://schemas.openxmlformats.org/officeDocument/2006/relationships/hyperlink" Target="https://onlinelibrary.wiley.com/journal/17457939a" TargetMode="External"/><Relationship Id="rId1290" Type="http://schemas.openxmlformats.org/officeDocument/2006/relationships/hyperlink" Target="https://onlinelibrary.wiley.com/journal/26395355" TargetMode="External"/><Relationship Id="rId1304" Type="http://schemas.openxmlformats.org/officeDocument/2006/relationships/hyperlink" Target="https://onlinelibrary.wiley.com/journal/1475682X" TargetMode="External"/><Relationship Id="rId106" Type="http://schemas.openxmlformats.org/officeDocument/2006/relationships/hyperlink" Target="https://onlinelibrary.wiley.com/journal/17580854" TargetMode="External"/><Relationship Id="rId313" Type="http://schemas.openxmlformats.org/officeDocument/2006/relationships/hyperlink" Target="https://onlinelibrary.wiley.com/journal/10970312" TargetMode="External"/><Relationship Id="rId758" Type="http://schemas.openxmlformats.org/officeDocument/2006/relationships/hyperlink" Target="https://onlinelibrary.wiley.com/journal/15206629" TargetMode="External"/><Relationship Id="rId965" Type="http://schemas.openxmlformats.org/officeDocument/2006/relationships/hyperlink" Target="https://onlinelibrary.wiley.com/journal/15314995" TargetMode="External"/><Relationship Id="rId1150" Type="http://schemas.openxmlformats.org/officeDocument/2006/relationships/hyperlink" Target="https://onlinelibrary.wiley.com/journal/17446570" TargetMode="External"/><Relationship Id="rId1388" Type="http://schemas.openxmlformats.org/officeDocument/2006/relationships/hyperlink" Target="https://onlinelibrary.wiley.com/journal/20526121" TargetMode="External"/><Relationship Id="rId10" Type="http://schemas.openxmlformats.org/officeDocument/2006/relationships/hyperlink" Target="https://onlinelibrary.wiley.com/journal/S2053230X" TargetMode="External"/><Relationship Id="rId94" Type="http://schemas.openxmlformats.org/officeDocument/2006/relationships/hyperlink" Target="https://anthrosource.onlinelibrary.wiley.com/journal/15481409" TargetMode="External"/><Relationship Id="rId397" Type="http://schemas.openxmlformats.org/officeDocument/2006/relationships/hyperlink" Target="https://onlinelibrary.wiley.com/journal/13652311" TargetMode="External"/><Relationship Id="rId520" Type="http://schemas.openxmlformats.org/officeDocument/2006/relationships/hyperlink" Target="https://onlinelibrary.wiley.com/journal/10982272" TargetMode="External"/><Relationship Id="rId618" Type="http://schemas.openxmlformats.org/officeDocument/2006/relationships/hyperlink" Target="https://onlinelibrary.wiley.com/journal/20411294" TargetMode="External"/><Relationship Id="rId825" Type="http://schemas.openxmlformats.org/officeDocument/2006/relationships/hyperlink" Target="https://onlinelibrary.wiley.com/journal/17447909" TargetMode="External"/><Relationship Id="rId1248" Type="http://schemas.openxmlformats.org/officeDocument/2006/relationships/hyperlink" Target="https://onlinelibrary.wiley.com/journal/17480922" TargetMode="External"/><Relationship Id="rId257" Type="http://schemas.openxmlformats.org/officeDocument/2006/relationships/hyperlink" Target="https://onlinelibrary.wiley.com/journal/15280691" TargetMode="External"/><Relationship Id="rId464" Type="http://schemas.openxmlformats.org/officeDocument/2006/relationships/hyperlink" Target="https://onlinelibrary.wiley.com/journal/16000722" TargetMode="External"/><Relationship Id="rId1010" Type="http://schemas.openxmlformats.org/officeDocument/2006/relationships/hyperlink" Target="https://onlinelibrary.wiley.com/journal/15213870" TargetMode="External"/><Relationship Id="rId1094" Type="http://schemas.openxmlformats.org/officeDocument/2006/relationships/hyperlink" Target="https://onlinelibrary.wiley.com/journal/14422018" TargetMode="External"/><Relationship Id="rId1108" Type="http://schemas.openxmlformats.org/officeDocument/2006/relationships/hyperlink" Target="https://onlinelibrary.wiley.com/journal/17469066" TargetMode="External"/><Relationship Id="rId1315" Type="http://schemas.openxmlformats.org/officeDocument/2006/relationships/hyperlink" Target="https://onlinelibrary.wiley.com/journal/20416962" TargetMode="External"/><Relationship Id="rId117" Type="http://schemas.openxmlformats.org/officeDocument/2006/relationships/hyperlink" Target="https://onlinelibrary.wiley.com/journal/15542769" TargetMode="External"/><Relationship Id="rId671" Type="http://schemas.openxmlformats.org/officeDocument/2006/relationships/hyperlink" Target="https://onlinelibrary.wiley.com/journal/1749771X" TargetMode="External"/><Relationship Id="rId769" Type="http://schemas.openxmlformats.org/officeDocument/2006/relationships/hyperlink" Target="https://onlinelibrary.wiley.com/journal/21626057" TargetMode="External"/><Relationship Id="rId976" Type="http://schemas.openxmlformats.org/officeDocument/2006/relationships/hyperlink" Target="https://onlinelibrary.wiley.com/journal/19399162" TargetMode="External"/><Relationship Id="rId1399" Type="http://schemas.openxmlformats.org/officeDocument/2006/relationships/hyperlink" Target="https://onlinelibrary.wiley.com/journal/13653180" TargetMode="External"/><Relationship Id="rId324" Type="http://schemas.openxmlformats.org/officeDocument/2006/relationships/hyperlink" Target="https://onlinelibrary.wiley.com/journal/15231739" TargetMode="External"/><Relationship Id="rId531" Type="http://schemas.openxmlformats.org/officeDocument/2006/relationships/hyperlink" Target="https://agupubs.onlinelibrary.wiley.com/journal/19448007" TargetMode="External"/><Relationship Id="rId629" Type="http://schemas.openxmlformats.org/officeDocument/2006/relationships/hyperlink" Target="https://onlinelibrary.wiley.com/journal/14682494" TargetMode="External"/><Relationship Id="rId1161" Type="http://schemas.openxmlformats.org/officeDocument/2006/relationships/hyperlink" Target="https://onlinelibrary.wiley.com/journal/19331592" TargetMode="External"/><Relationship Id="rId1259" Type="http://schemas.openxmlformats.org/officeDocument/2006/relationships/hyperlink" Target="https://onlinelibrary.wiley.com/journal/20500394" TargetMode="External"/><Relationship Id="rId836" Type="http://schemas.openxmlformats.org/officeDocument/2006/relationships/hyperlink" Target="https://onlinelibrary.wiley.com/journal/17441722" TargetMode="External"/><Relationship Id="rId1021" Type="http://schemas.openxmlformats.org/officeDocument/2006/relationships/hyperlink" Target="https://onlinelibrary.wiley.com/journal/23258640" TargetMode="External"/><Relationship Id="rId1119" Type="http://schemas.openxmlformats.org/officeDocument/2006/relationships/hyperlink" Target="https://onlinelibrary.wiley.com/journal/14680092" TargetMode="External"/><Relationship Id="rId903" Type="http://schemas.openxmlformats.org/officeDocument/2006/relationships/hyperlink" Target="https://onlinelibrary.wiley.com/journal/17556686" TargetMode="External"/><Relationship Id="rId1326" Type="http://schemas.openxmlformats.org/officeDocument/2006/relationships/hyperlink" Target="https://onlinelibrary.wiley.com/journal/14751305" TargetMode="External"/><Relationship Id="rId32" Type="http://schemas.openxmlformats.org/officeDocument/2006/relationships/hyperlink" Target="https://onlinelibrary.wiley.com/journal/23667486" TargetMode="External"/><Relationship Id="rId181" Type="http://schemas.openxmlformats.org/officeDocument/2006/relationships/hyperlink" Target="https://onlinelibrary.wiley.com/journal/19321031" TargetMode="External"/><Relationship Id="rId279" Type="http://schemas.openxmlformats.org/officeDocument/2006/relationships/hyperlink" Target="https://onlinelibrary.wiley.com/journal/10990860" TargetMode="External"/><Relationship Id="rId486" Type="http://schemas.openxmlformats.org/officeDocument/2006/relationships/hyperlink" Target="https://onlinelibrary.wiley.com/journal/14602695" TargetMode="External"/><Relationship Id="rId693" Type="http://schemas.openxmlformats.org/officeDocument/2006/relationships/hyperlink" Target="https://onlinelibrary.wiley.com/journal/14685965" TargetMode="External"/><Relationship Id="rId139" Type="http://schemas.openxmlformats.org/officeDocument/2006/relationships/hyperlink" Target="https://onlinelibrary.wiley.com/journal/17585872" TargetMode="External"/><Relationship Id="rId346" Type="http://schemas.openxmlformats.org/officeDocument/2006/relationships/hyperlink" Target="https://anthrosource.onlinelibrary.wiley.com/journal/21539561" TargetMode="External"/><Relationship Id="rId553" Type="http://schemas.openxmlformats.org/officeDocument/2006/relationships/hyperlink" Target="https://onlinelibrary.wiley.com/journal/13652516" TargetMode="External"/><Relationship Id="rId760" Type="http://schemas.openxmlformats.org/officeDocument/2006/relationships/hyperlink" Target="https://onlinelibrary.wiley.com/journal/1096987X" TargetMode="External"/><Relationship Id="rId998" Type="http://schemas.openxmlformats.org/officeDocument/2006/relationships/hyperlink" Target="https://onlinelibrary.wiley.com/journal/15222594" TargetMode="External"/><Relationship Id="rId1183" Type="http://schemas.openxmlformats.org/officeDocument/2006/relationships/hyperlink" Target="https://onlinelibrary.wiley.com/journal/13653059" TargetMode="External"/><Relationship Id="rId1390" Type="http://schemas.openxmlformats.org/officeDocument/2006/relationships/hyperlink" Target="https://onlinelibrary.wiley.com/journal/25728288" TargetMode="External"/><Relationship Id="rId206" Type="http://schemas.openxmlformats.org/officeDocument/2006/relationships/hyperlink" Target="https://onlinelibrary.wiley.com/journal/20448279" TargetMode="External"/><Relationship Id="rId413" Type="http://schemas.openxmlformats.org/officeDocument/2006/relationships/hyperlink" Target="https://onlinelibrary.wiley.com/journal/14680335" TargetMode="External"/><Relationship Id="rId858" Type="http://schemas.openxmlformats.org/officeDocument/2006/relationships/hyperlink" Target="https://onlinelibrary.wiley.com/journal/17486653" TargetMode="External"/><Relationship Id="rId1043" Type="http://schemas.openxmlformats.org/officeDocument/2006/relationships/hyperlink" Target="https://onlinelibrary.wiley.com/journal/18681751" TargetMode="External"/><Relationship Id="rId620" Type="http://schemas.openxmlformats.org/officeDocument/2006/relationships/hyperlink" Target="https://onlinelibrary.wiley.com/journal/15569187" TargetMode="External"/><Relationship Id="rId718" Type="http://schemas.openxmlformats.org/officeDocument/2006/relationships/hyperlink" Target="https://onlinelibrary.wiley.com/journal/17456622" TargetMode="External"/><Relationship Id="rId925" Type="http://schemas.openxmlformats.org/officeDocument/2006/relationships/hyperlink" Target="https://onlinelibrary.wiley.com/journal/15512916" TargetMode="External"/><Relationship Id="rId1250" Type="http://schemas.openxmlformats.org/officeDocument/2006/relationships/hyperlink" Target="https://onlinelibrary.wiley.com/journal/14774658" TargetMode="External"/><Relationship Id="rId1348" Type="http://schemas.openxmlformats.org/officeDocument/2006/relationships/hyperlink" Target="https://onlinelibrary.wiley.com/journal/10982396" TargetMode="External"/><Relationship Id="rId1110" Type="http://schemas.openxmlformats.org/officeDocument/2006/relationships/hyperlink" Target="https://onlinelibrary.wiley.com/journal/15518701" TargetMode="External"/><Relationship Id="rId1208" Type="http://schemas.openxmlformats.org/officeDocument/2006/relationships/hyperlink" Target="https://londmathsoc.onlinelibrary.wiley.com/journal/1460244X" TargetMode="External"/><Relationship Id="rId1415" Type="http://schemas.openxmlformats.org/officeDocument/2006/relationships/hyperlink" Target="https://onlinelibrary.wiley.com/journal/14679698" TargetMode="External"/><Relationship Id="rId54" Type="http://schemas.openxmlformats.org/officeDocument/2006/relationships/hyperlink" Target="https://onlinelibrary.wiley.com/journal/17441714" TargetMode="External"/><Relationship Id="rId270" Type="http://schemas.openxmlformats.org/officeDocument/2006/relationships/hyperlink" Target="https://onlinelibrary.wiley.com/journal/21926506" TargetMode="External"/><Relationship Id="rId130" Type="http://schemas.openxmlformats.org/officeDocument/2006/relationships/hyperlink" Target="https://onlinelibrary.wiley.com/journal/17585910" TargetMode="External"/><Relationship Id="rId368" Type="http://schemas.openxmlformats.org/officeDocument/2006/relationships/hyperlink" Target="https://onlinelibrary.wiley.com/journal/14677679" TargetMode="External"/><Relationship Id="rId575" Type="http://schemas.openxmlformats.org/officeDocument/2006/relationships/hyperlink" Target="https://onlinelibrary.wiley.com/journal/14780542" TargetMode="External"/><Relationship Id="rId782" Type="http://schemas.openxmlformats.org/officeDocument/2006/relationships/hyperlink" Target="https://onlinelibrary.wiley.com/journal/17088240" TargetMode="External"/><Relationship Id="rId228" Type="http://schemas.openxmlformats.org/officeDocument/2006/relationships/hyperlink" Target="https://londmathsoc.onlinelibrary.wiley.com/journal/14692120" TargetMode="External"/><Relationship Id="rId435" Type="http://schemas.openxmlformats.org/officeDocument/2006/relationships/hyperlink" Target="https://onlinelibrary.wiley.com/journal/17582229" TargetMode="External"/><Relationship Id="rId642" Type="http://schemas.openxmlformats.org/officeDocument/2006/relationships/hyperlink" Target="https://onlinelibrary.wiley.com/journal/10991751" TargetMode="External"/><Relationship Id="rId1065" Type="http://schemas.openxmlformats.org/officeDocument/2006/relationships/hyperlink" Target="https://onlinelibrary.wiley.com/journal/10970037" TargetMode="External"/><Relationship Id="rId1272" Type="http://schemas.openxmlformats.org/officeDocument/2006/relationships/hyperlink" Target="https://onlinelibrary.wiley.com/journal/19444079" TargetMode="External"/><Relationship Id="rId502" Type="http://schemas.openxmlformats.org/officeDocument/2006/relationships/hyperlink" Target="https://onlinelibrary.wiley.com/journal/13652419" TargetMode="External"/><Relationship Id="rId947" Type="http://schemas.openxmlformats.org/officeDocument/2006/relationships/hyperlink" Target="https://onlinelibrary.wiley.com/journal/15509613" TargetMode="External"/><Relationship Id="rId1132" Type="http://schemas.openxmlformats.org/officeDocument/2006/relationships/hyperlink" Target="https://onlinelibrary.wiley.com/journal/17500206" TargetMode="External"/><Relationship Id="rId76" Type="http://schemas.openxmlformats.org/officeDocument/2006/relationships/hyperlink" Target="https://onlinelibrary.wiley.com/journal/14390264" TargetMode="External"/><Relationship Id="rId807" Type="http://schemas.openxmlformats.org/officeDocument/2006/relationships/hyperlink" Target="https://agupubs.onlinelibrary.wiley.com/journal/21698996" TargetMode="External"/><Relationship Id="rId292" Type="http://schemas.openxmlformats.org/officeDocument/2006/relationships/hyperlink" Target="https://onlinelibrary.wiley.com/journal/21630097" TargetMode="External"/><Relationship Id="rId597" Type="http://schemas.openxmlformats.org/officeDocument/2006/relationships/hyperlink" Target="https://onlinelibrary.wiley.com/journal/15227219" TargetMode="External"/><Relationship Id="rId152" Type="http://schemas.openxmlformats.org/officeDocument/2006/relationships/hyperlink" Target="https://onlinelibrary.wiley.com/journal/14678446" TargetMode="External"/><Relationship Id="rId457" Type="http://schemas.openxmlformats.org/officeDocument/2006/relationships/hyperlink" Target="https://onlinelibrary.wiley.com/journal/16000609" TargetMode="External"/><Relationship Id="rId1087" Type="http://schemas.openxmlformats.org/officeDocument/2006/relationships/hyperlink" Target="https://onlinelibrary.wiley.com/journal/15427854" TargetMode="External"/><Relationship Id="rId1294" Type="http://schemas.openxmlformats.org/officeDocument/2006/relationships/hyperlink" Target="https://onlinelibrary.wiley.com/journal/16136829" TargetMode="External"/><Relationship Id="rId664" Type="http://schemas.openxmlformats.org/officeDocument/2006/relationships/hyperlink" Target="https://onlinelibrary.wiley.com/journal/15420981" TargetMode="External"/><Relationship Id="rId871" Type="http://schemas.openxmlformats.org/officeDocument/2006/relationships/hyperlink" Target="https://onlinelibrary.wiley.com/journal/10969896" TargetMode="External"/><Relationship Id="rId969" Type="http://schemas.openxmlformats.org/officeDocument/2006/relationships/hyperlink" Target="https://onlinelibrary.wiley.com/journal/14679930" TargetMode="External"/><Relationship Id="rId317" Type="http://schemas.openxmlformats.org/officeDocument/2006/relationships/hyperlink" Target="https://onlinelibrary.wiley.com/journal/1546427X" TargetMode="External"/><Relationship Id="rId524" Type="http://schemas.openxmlformats.org/officeDocument/2006/relationships/hyperlink" Target="https://onlinelibrary.wiley.com/journal/14754959" TargetMode="External"/><Relationship Id="rId731" Type="http://schemas.openxmlformats.org/officeDocument/2006/relationships/hyperlink" Target="https://onlinelibrary.wiley.com/journal/15214028" TargetMode="External"/><Relationship Id="rId1154" Type="http://schemas.openxmlformats.org/officeDocument/2006/relationships/hyperlink" Target="https://onlinelibrary.wiley.com/journal/15391612" TargetMode="External"/><Relationship Id="rId1361" Type="http://schemas.openxmlformats.org/officeDocument/2006/relationships/hyperlink" Target="https://onlinelibrary.wiley.com/journal/17552567" TargetMode="External"/><Relationship Id="rId98" Type="http://schemas.openxmlformats.org/officeDocument/2006/relationships/hyperlink" Target="https://onlinelibrary.wiley.com/journal/14678330" TargetMode="External"/><Relationship Id="rId829" Type="http://schemas.openxmlformats.org/officeDocument/2006/relationships/hyperlink" Target="https://onlinelibrary.wiley.com/journal/10991328" TargetMode="External"/><Relationship Id="rId1014" Type="http://schemas.openxmlformats.org/officeDocument/2006/relationships/hyperlink" Target="https://onlinelibrary.wiley.com/journal/14371022" TargetMode="External"/><Relationship Id="rId1221" Type="http://schemas.openxmlformats.org/officeDocument/2006/relationships/hyperlink" Target="https://onlinelibrary.wiley.com/journal/14798301" TargetMode="External"/><Relationship Id="rId1319" Type="http://schemas.openxmlformats.org/officeDocument/2006/relationships/hyperlink" Target="https://onlinelibrary.wiley.com/journal/1521379X" TargetMode="External"/><Relationship Id="rId25" Type="http://schemas.openxmlformats.org/officeDocument/2006/relationships/hyperlink" Target="https://onlinelibrary.wiley.com/journal/16163028" TargetMode="External"/><Relationship Id="rId174" Type="http://schemas.openxmlformats.org/officeDocument/2006/relationships/hyperlink" Target="https://onlinelibrary.wiley.com/journal/15222365" TargetMode="External"/><Relationship Id="rId381" Type="http://schemas.openxmlformats.org/officeDocument/2006/relationships/hyperlink" Target="https://onlinelibrary.wiley.com/journal/19493606" TargetMode="External"/><Relationship Id="rId241" Type="http://schemas.openxmlformats.org/officeDocument/2006/relationships/hyperlink" Target="https://onlinelibrary.wiley.com/journal/17547121" TargetMode="External"/><Relationship Id="rId479" Type="http://schemas.openxmlformats.org/officeDocument/2006/relationships/hyperlink" Target="https://physoc.onlinelibrary.wiley.com/journal/1469445X" TargetMode="External"/><Relationship Id="rId686" Type="http://schemas.openxmlformats.org/officeDocument/2006/relationships/hyperlink" Target="https://onlinelibrary.wiley.com/journal/25732331" TargetMode="External"/><Relationship Id="rId893" Type="http://schemas.openxmlformats.org/officeDocument/2006/relationships/hyperlink" Target="https://onlinelibrary.wiley.com/journal/1532849X" TargetMode="External"/><Relationship Id="rId339" Type="http://schemas.openxmlformats.org/officeDocument/2006/relationships/hyperlink" Target="https://onlinelibrary.wiley.com/journal/17459133" TargetMode="External"/><Relationship Id="rId546" Type="http://schemas.openxmlformats.org/officeDocument/2006/relationships/hyperlink" Target="https://onlinelibrary.wiley.com/journal/14680491" TargetMode="External"/><Relationship Id="rId753" Type="http://schemas.openxmlformats.org/officeDocument/2006/relationships/hyperlink" Target="https://onlinelibrary.wiley.com/journal/13652710" TargetMode="External"/><Relationship Id="rId1176" Type="http://schemas.openxmlformats.org/officeDocument/2006/relationships/hyperlink" Target="https://onlinelibrary.wiley.com/journal/10991565" TargetMode="External"/><Relationship Id="rId1383" Type="http://schemas.openxmlformats.org/officeDocument/2006/relationships/hyperlink" Target="https://onlinelibrary.wiley.com/journal/1939165X" TargetMode="External"/><Relationship Id="rId101" Type="http://schemas.openxmlformats.org/officeDocument/2006/relationships/hyperlink" Target="https://onlinelibrary.wiley.com/journal/16000463" TargetMode="External"/><Relationship Id="rId406" Type="http://schemas.openxmlformats.org/officeDocument/2006/relationships/hyperlink" Target="https://anthrosource.onlinelibrary.wiley.com/journal/23304847" TargetMode="External"/><Relationship Id="rId960" Type="http://schemas.openxmlformats.org/officeDocument/2006/relationships/hyperlink" Target="https://onlinelibrary.wiley.com/journal/14679914" TargetMode="External"/><Relationship Id="rId1036" Type="http://schemas.openxmlformats.org/officeDocument/2006/relationships/hyperlink" Target="https://onlinelibrary.wiley.com/journal/1751228X" TargetMode="External"/><Relationship Id="rId1243" Type="http://schemas.openxmlformats.org/officeDocument/2006/relationships/hyperlink" Target="https://onlinelibrary.wiley.com/journal/15406229" TargetMode="External"/><Relationship Id="rId613" Type="http://schemas.openxmlformats.org/officeDocument/2006/relationships/hyperlink" Target="https://onlinelibrary.wiley.com/journal/10969853" TargetMode="External"/><Relationship Id="rId820" Type="http://schemas.openxmlformats.org/officeDocument/2006/relationships/hyperlink" Target="https://onlinelibrary.wiley.com/journal/1365277X" TargetMode="External"/><Relationship Id="rId918" Type="http://schemas.openxmlformats.org/officeDocument/2006/relationships/hyperlink" Target="https://onlinelibrary.wiley.com/journal/20477481" TargetMode="External"/><Relationship Id="rId1103" Type="http://schemas.openxmlformats.org/officeDocument/2006/relationships/hyperlink" Target="https://onlinelibrary.wiley.com/journal/1467789X" TargetMode="External"/><Relationship Id="rId1310" Type="http://schemas.openxmlformats.org/officeDocument/2006/relationships/hyperlink" Target="https://onlinelibrary.wiley.com/journal/14752743" TargetMode="External"/><Relationship Id="rId1408" Type="http://schemas.openxmlformats.org/officeDocument/2006/relationships/hyperlink" Target="https://onlinelibrary.wiley.com/journal/2041840X" TargetMode="External"/><Relationship Id="rId47" Type="http://schemas.openxmlformats.org/officeDocument/2006/relationships/hyperlink" Target="https://onlinelibrary.wiley.com/journal/15567591" TargetMode="External"/><Relationship Id="rId196" Type="http://schemas.openxmlformats.org/officeDocument/2006/relationships/hyperlink" Target="https://onlinelibrary.wiley.com/journal/24721727" TargetMode="External"/><Relationship Id="rId263" Type="http://schemas.openxmlformats.org/officeDocument/2006/relationships/hyperlink" Target="https://onlinelibrary.wiley.com/journal/20476329" TargetMode="External"/><Relationship Id="rId470" Type="http://schemas.openxmlformats.org/officeDocument/2006/relationships/hyperlink" Target="https://onlinelibrary.wiley.com/journal/10990992" TargetMode="External"/><Relationship Id="rId123" Type="http://schemas.openxmlformats.org/officeDocument/2006/relationships/hyperlink" Target="https://onlinelibrary.wiley.com/journal/21514658" TargetMode="External"/><Relationship Id="rId330" Type="http://schemas.openxmlformats.org/officeDocument/2006/relationships/hyperlink" Target="https://onlinelibrary.wiley.com/journal/15213986" TargetMode="External"/><Relationship Id="rId568" Type="http://schemas.openxmlformats.org/officeDocument/2006/relationships/hyperlink" Target="https://onlinelibrary.wiley.com/journal/1872034X" TargetMode="External"/><Relationship Id="rId775" Type="http://schemas.openxmlformats.org/officeDocument/2006/relationships/hyperlink" Target="https://onlinelibrary.wiley.com/journal/14676419" TargetMode="External"/><Relationship Id="rId982" Type="http://schemas.openxmlformats.org/officeDocument/2006/relationships/hyperlink" Target="https://onlinelibrary.wiley.com/journal/15589307" TargetMode="External"/><Relationship Id="rId1198" Type="http://schemas.openxmlformats.org/officeDocument/2006/relationships/hyperlink" Target="https://onlinelibrary.wiley.com/journal/17284457" TargetMode="External"/><Relationship Id="rId428" Type="http://schemas.openxmlformats.org/officeDocument/2006/relationships/hyperlink" Target="https://onlinelibrary.wiley.com/journal/21944296" TargetMode="External"/><Relationship Id="rId635" Type="http://schemas.openxmlformats.org/officeDocument/2006/relationships/hyperlink" Target="https://onlinelibrary.wiley.com/journal/17427363" TargetMode="External"/><Relationship Id="rId842" Type="http://schemas.openxmlformats.org/officeDocument/2006/relationships/hyperlink" Target="https://onlinelibrary.wiley.com/journal/17413737" TargetMode="External"/><Relationship Id="rId1058" Type="http://schemas.openxmlformats.org/officeDocument/2006/relationships/hyperlink" Target="https://onlinelibrary.wiley.com/journal/14698129" TargetMode="External"/><Relationship Id="rId1265" Type="http://schemas.openxmlformats.org/officeDocument/2006/relationships/hyperlink" Target="https://onlinelibrary.wiley.com/journal/10991654" TargetMode="External"/><Relationship Id="rId702" Type="http://schemas.openxmlformats.org/officeDocument/2006/relationships/hyperlink" Target="https://onlinelibrary.wiley.com/journal/21611874" TargetMode="External"/><Relationship Id="rId1125" Type="http://schemas.openxmlformats.org/officeDocument/2006/relationships/hyperlink" Target="https://onlinelibrary.wiley.com/journal/13653016" TargetMode="External"/><Relationship Id="rId1332" Type="http://schemas.openxmlformats.org/officeDocument/2006/relationships/hyperlink" Target="https://onlinelibrary.wiley.com/journal/15452263" TargetMode="External"/><Relationship Id="rId69" Type="http://schemas.openxmlformats.org/officeDocument/2006/relationships/hyperlink" Target="https://onlinelibrary.wiley.com/journal/16000897" TargetMode="External"/><Relationship Id="rId285" Type="http://schemas.openxmlformats.org/officeDocument/2006/relationships/hyperlink" Target="https://onlinelibrary.wiley.com/journal/2625073X" TargetMode="External"/><Relationship Id="rId492" Type="http://schemas.openxmlformats.org/officeDocument/2006/relationships/hyperlink" Target="https://onlinelibrary.wiley.com/journal/14680408" TargetMode="External"/><Relationship Id="rId797" Type="http://schemas.openxmlformats.org/officeDocument/2006/relationships/hyperlink" Target="https://onlinelibrary.wiley.com/journal/17454530" TargetMode="External"/><Relationship Id="rId145" Type="http://schemas.openxmlformats.org/officeDocument/2006/relationships/hyperlink" Target="https://onlinelibrary.wiley.com/journal/22050140" TargetMode="External"/><Relationship Id="rId352" Type="http://schemas.openxmlformats.org/officeDocument/2006/relationships/hyperlink" Target="https://onlinelibrary.wiley.com/journal/13652303" TargetMode="External"/><Relationship Id="rId1287" Type="http://schemas.openxmlformats.org/officeDocument/2006/relationships/hyperlink" Target="https://onlinelibrary.wiley.com/journal/13653091" TargetMode="External"/><Relationship Id="rId212" Type="http://schemas.openxmlformats.org/officeDocument/2006/relationships/hyperlink" Target="https://onlinelibrary.wiley.com/journal/14678551" TargetMode="External"/><Relationship Id="rId657" Type="http://schemas.openxmlformats.org/officeDocument/2006/relationships/hyperlink" Target="https://onlinelibrary.wiley.com/journal/10991212" TargetMode="External"/><Relationship Id="rId864" Type="http://schemas.openxmlformats.org/officeDocument/2006/relationships/hyperlink" Target="https://onlinelibrary.wiley.com/journal/18731317" TargetMode="External"/><Relationship Id="rId517" Type="http://schemas.openxmlformats.org/officeDocument/2006/relationships/hyperlink" Target="https://onlinelibrary.wiley.com/journal/13652443" TargetMode="External"/><Relationship Id="rId724" Type="http://schemas.openxmlformats.org/officeDocument/2006/relationships/hyperlink" Target="https://onlinelibrary.wiley.com/journal/13652672" TargetMode="External"/><Relationship Id="rId931" Type="http://schemas.openxmlformats.org/officeDocument/2006/relationships/hyperlink" Target="https://onlinelibrary.wiley.com/journal/19383711" TargetMode="External"/><Relationship Id="rId1147" Type="http://schemas.openxmlformats.org/officeDocument/2006/relationships/hyperlink" Target="https://onlinelibrary.wiley.com/journal/10991530" TargetMode="External"/><Relationship Id="rId1354" Type="http://schemas.openxmlformats.org/officeDocument/2006/relationships/hyperlink" Target="https://onlinelibrary.wiley.com/journal/19968175" TargetMode="External"/><Relationship Id="rId60" Type="http://schemas.openxmlformats.org/officeDocument/2006/relationships/hyperlink" Target="https://onlinelibrary.wiley.com/journal/10968652" TargetMode="External"/><Relationship Id="rId1007" Type="http://schemas.openxmlformats.org/officeDocument/2006/relationships/hyperlink" Target="https://onlinelibrary.wiley.com/journal/15214176" TargetMode="External"/><Relationship Id="rId1214" Type="http://schemas.openxmlformats.org/officeDocument/2006/relationships/hyperlink" Target="https://onlinelibrary.wiley.com/journal/10970045" TargetMode="External"/><Relationship Id="rId1421" Type="http://schemas.openxmlformats.org/officeDocument/2006/relationships/hyperlink" Target="https://onlinelibrary.wiley.com/journal/2639541X" TargetMode="External"/><Relationship Id="rId18" Type="http://schemas.openxmlformats.org/officeDocument/2006/relationships/hyperlink" Target="https://onlinelibrary.wiley.com/journal/13600443" TargetMode="External"/><Relationship Id="rId167" Type="http://schemas.openxmlformats.org/officeDocument/2006/relationships/hyperlink" Target="https://onlinelibrary.wiley.com/journal/17427843" TargetMode="External"/><Relationship Id="rId374" Type="http://schemas.openxmlformats.org/officeDocument/2006/relationships/hyperlink" Target="https://onlinelibrary.wiley.com/journal/14677687" TargetMode="External"/><Relationship Id="rId581" Type="http://schemas.openxmlformats.org/officeDocument/2006/relationships/hyperlink" Target="https://onlinelibrary.wiley.com/journal/10991077" TargetMode="External"/><Relationship Id="rId234" Type="http://schemas.openxmlformats.org/officeDocument/2006/relationships/hyperlink" Target="https://onlinelibrary.wiley.com/journal/19456247" TargetMode="External"/><Relationship Id="rId679" Type="http://schemas.openxmlformats.org/officeDocument/2006/relationships/hyperlink" Target="https://onlinelibrary.wiley.com/journal/17586631" TargetMode="External"/><Relationship Id="rId886" Type="http://schemas.openxmlformats.org/officeDocument/2006/relationships/hyperlink" Target="https://onlinelibrary.wiley.com/journal/19403496" TargetMode="External"/><Relationship Id="rId2" Type="http://schemas.openxmlformats.org/officeDocument/2006/relationships/hyperlink" Target="https://onlinelibrary.wiley.com/journal/15532712" TargetMode="External"/><Relationship Id="rId441" Type="http://schemas.openxmlformats.org/officeDocument/2006/relationships/hyperlink" Target="https://onlinelibrary.wiley.com/journal/1099095X" TargetMode="External"/><Relationship Id="rId539" Type="http://schemas.openxmlformats.org/officeDocument/2006/relationships/hyperlink" Target="https://agupubs.onlinelibrary.wiley.com/journal/19449224" TargetMode="External"/><Relationship Id="rId746" Type="http://schemas.openxmlformats.org/officeDocument/2006/relationships/hyperlink" Target="https://onlinelibrary.wiley.com/journal/1099128X" TargetMode="External"/><Relationship Id="rId1071" Type="http://schemas.openxmlformats.org/officeDocument/2006/relationships/hyperlink" Target="https://onlinelibrary.wiley.com/journal/17412005" TargetMode="External"/><Relationship Id="rId1169" Type="http://schemas.openxmlformats.org/officeDocument/2006/relationships/hyperlink" Target="https://onlinelibrary.wiley.com/journal/18626319" TargetMode="External"/><Relationship Id="rId1376" Type="http://schemas.openxmlformats.org/officeDocument/2006/relationships/hyperlink" Target="https://onlinelibrary.wiley.com/journal/13653148" TargetMode="External"/><Relationship Id="rId301" Type="http://schemas.openxmlformats.org/officeDocument/2006/relationships/hyperlink" Target="https://onlinelibrary.wiley.com/journal/17494486" TargetMode="External"/><Relationship Id="rId953" Type="http://schemas.openxmlformats.org/officeDocument/2006/relationships/hyperlink" Target="https://onlinelibrary.wiley.com/journal/19372817" TargetMode="External"/><Relationship Id="rId1029" Type="http://schemas.openxmlformats.org/officeDocument/2006/relationships/hyperlink" Target="https://onlinelibrary.wiley.com/journal/10970029" TargetMode="External"/><Relationship Id="rId1236" Type="http://schemas.openxmlformats.org/officeDocument/2006/relationships/hyperlink" Target="https://onlinelibrary.wiley.com/journal/17562171" TargetMode="External"/><Relationship Id="rId82" Type="http://schemas.openxmlformats.org/officeDocument/2006/relationships/hyperlink" Target="https://onlinelibrary.wiley.com/journal/15213773" TargetMode="External"/><Relationship Id="rId606" Type="http://schemas.openxmlformats.org/officeDocument/2006/relationships/hyperlink" Target="https://onlinelibrary.wiley.com/journal/21600074" TargetMode="External"/><Relationship Id="rId813" Type="http://schemas.openxmlformats.org/officeDocument/2006/relationships/hyperlink" Target="https://agupubs.onlinelibrary.wiley.com/journal/21699402" TargetMode="External"/><Relationship Id="rId1303" Type="http://schemas.openxmlformats.org/officeDocument/2006/relationships/hyperlink" Target="https://onlinelibrary.wiley.com/journal/15737861" TargetMode="External"/><Relationship Id="rId189" Type="http://schemas.openxmlformats.org/officeDocument/2006/relationships/hyperlink" Target="https://iubmb.onlinelibrary.wiley.com/journal/14708744" TargetMode="External"/><Relationship Id="rId396" Type="http://schemas.openxmlformats.org/officeDocument/2006/relationships/hyperlink" Target="https://esajournals.onlinelibrary.wiley.com/journal/19395582" TargetMode="External"/><Relationship Id="rId256" Type="http://schemas.openxmlformats.org/officeDocument/2006/relationships/hyperlink" Target="https://onlinelibrary.wiley.com/journal/15214125" TargetMode="External"/><Relationship Id="rId463" Type="http://schemas.openxmlformats.org/officeDocument/2006/relationships/hyperlink" Target="https://onlinelibrary.wiley.com/journal/14609568" TargetMode="External"/><Relationship Id="rId670" Type="http://schemas.openxmlformats.org/officeDocument/2006/relationships/hyperlink" Target="https://onlinelibrary.wiley.com/journal/14682427" TargetMode="External"/><Relationship Id="rId1093" Type="http://schemas.openxmlformats.org/officeDocument/2006/relationships/hyperlink" Target="https://onlinelibrary.wiley.com/journal/10982426" TargetMode="External"/><Relationship Id="rId116" Type="http://schemas.openxmlformats.org/officeDocument/2006/relationships/hyperlink" Target="https://onlinelibrary.wiley.com/journal/14754754" TargetMode="External"/><Relationship Id="rId323" Type="http://schemas.openxmlformats.org/officeDocument/2006/relationships/hyperlink" Target="https://onlinelibrary.wiley.com/journal/17414520" TargetMode="External"/><Relationship Id="rId530" Type="http://schemas.openxmlformats.org/officeDocument/2006/relationships/hyperlink" Target="https://onlinelibrary.wiley.com/journal/13652478" TargetMode="External"/><Relationship Id="rId768" Type="http://schemas.openxmlformats.org/officeDocument/2006/relationships/hyperlink" Target="https://onlinelibrary.wiley.com/journal/15566676" TargetMode="External"/><Relationship Id="rId975" Type="http://schemas.openxmlformats.org/officeDocument/2006/relationships/hyperlink" Target="https://onlinelibrary.wiley.com/journal/20448333" TargetMode="External"/><Relationship Id="rId1160" Type="http://schemas.openxmlformats.org/officeDocument/2006/relationships/hyperlink" Target="https://onlinelibrary.wiley.com/journal/15208583" TargetMode="External"/><Relationship Id="rId1398" Type="http://schemas.openxmlformats.org/officeDocument/2006/relationships/hyperlink" Target="https://onlinelibrary.wiley.com/journal/14456664" TargetMode="External"/><Relationship Id="rId628" Type="http://schemas.openxmlformats.org/officeDocument/2006/relationships/hyperlink" Target="https://onlinelibrary.wiley.com/journal/14706431" TargetMode="External"/><Relationship Id="rId835" Type="http://schemas.openxmlformats.org/officeDocument/2006/relationships/hyperlink" Target="https://onlinelibrary.wiley.com/journal/1935262X" TargetMode="External"/><Relationship Id="rId1258" Type="http://schemas.openxmlformats.org/officeDocument/2006/relationships/hyperlink" Target="https://onlinelibrary.wiley.com/journal/20496613" TargetMode="External"/><Relationship Id="rId1020" Type="http://schemas.openxmlformats.org/officeDocument/2006/relationships/hyperlink" Target="https://onlinelibrary.wiley.com/journal/10981128" TargetMode="External"/><Relationship Id="rId1118" Type="http://schemas.openxmlformats.org/officeDocument/2006/relationships/hyperlink" Target="https://onlinelibrary.wiley.com/journal/14680084" TargetMode="External"/><Relationship Id="rId1325" Type="http://schemas.openxmlformats.org/officeDocument/2006/relationships/hyperlink" Target="https://onlinelibrary.wiley.com/journal/1869344X" TargetMode="External"/><Relationship Id="rId902" Type="http://schemas.openxmlformats.org/officeDocument/2006/relationships/hyperlink" Target="https://onlinelibrary.wiley.com/journal/14679809" TargetMode="External"/><Relationship Id="rId31" Type="http://schemas.openxmlformats.org/officeDocument/2006/relationships/hyperlink" Target="https://onlinelibrary.wiley.com/journal/25119044" TargetMode="External"/><Relationship Id="rId180" Type="http://schemas.openxmlformats.org/officeDocument/2006/relationships/hyperlink" Target="https://iubmb.onlinelibrary.wiley.com/journal/18728081" TargetMode="External"/><Relationship Id="rId278" Type="http://schemas.openxmlformats.org/officeDocument/2006/relationships/hyperlink" Target="https://onlinelibrary.wiley.com/journal/13652214" TargetMode="External"/><Relationship Id="rId485" Type="http://schemas.openxmlformats.org/officeDocument/2006/relationships/hyperlink" Target="https://onlinelibrary.wiley.com/journal/15306860" TargetMode="External"/><Relationship Id="rId692" Type="http://schemas.openxmlformats.org/officeDocument/2006/relationships/hyperlink" Target="https://onlinelibrary.wiley.com/journal/17427924" TargetMode="External"/><Relationship Id="rId138" Type="http://schemas.openxmlformats.org/officeDocument/2006/relationships/hyperlink" Target="https://onlinelibrary.wiley.com/journal/20416156" TargetMode="External"/><Relationship Id="rId345" Type="http://schemas.openxmlformats.org/officeDocument/2006/relationships/hyperlink" Target="https://onlinelibrary.wiley.com/journal/23253584" TargetMode="External"/><Relationship Id="rId552" Type="http://schemas.openxmlformats.org/officeDocument/2006/relationships/hyperlink" Target="https://onlinelibrary.wiley.com/journal/14682257" TargetMode="External"/><Relationship Id="rId997" Type="http://schemas.openxmlformats.org/officeDocument/2006/relationships/hyperlink" Target="https://onlinelibrary.wiley.com/journal/1097458X" TargetMode="External"/><Relationship Id="rId1182" Type="http://schemas.openxmlformats.org/officeDocument/2006/relationships/hyperlink" Target="https://onlinelibrary.wiley.com/journal/1365313X" TargetMode="External"/><Relationship Id="rId205" Type="http://schemas.openxmlformats.org/officeDocument/2006/relationships/hyperlink" Target="https://onlinelibrary.wiley.com/journal/2044835X" TargetMode="External"/><Relationship Id="rId412" Type="http://schemas.openxmlformats.org/officeDocument/2006/relationships/hyperlink" Target="https://onlinelibrary.wiley.com/journal/14754932" TargetMode="External"/><Relationship Id="rId857" Type="http://schemas.openxmlformats.org/officeDocument/2006/relationships/hyperlink" Target="https://onlinelibrary.wiley.com/journal/15526569" TargetMode="External"/><Relationship Id="rId1042" Type="http://schemas.openxmlformats.org/officeDocument/2006/relationships/hyperlink" Target="https://onlinelibrary.wiley.com/journal/17550998" TargetMode="External"/><Relationship Id="rId717" Type="http://schemas.openxmlformats.org/officeDocument/2006/relationships/hyperlink" Target="https://onlinelibrary.wiley.com/journal/19383703" TargetMode="External"/><Relationship Id="rId924" Type="http://schemas.openxmlformats.org/officeDocument/2006/relationships/hyperlink" Target="https://onlinelibrary.wiley.com/journal/17454603" TargetMode="External"/><Relationship Id="rId1347" Type="http://schemas.openxmlformats.org/officeDocument/2006/relationships/hyperlink" Target="https://onlinelibrary.wiley.com/journal/15338665" TargetMode="External"/><Relationship Id="rId53" Type="http://schemas.openxmlformats.org/officeDocument/2006/relationships/hyperlink" Target="https://anthrosource.onlinelibrary.wiley.com/journal/15481433" TargetMode="External"/><Relationship Id="rId1207" Type="http://schemas.openxmlformats.org/officeDocument/2006/relationships/hyperlink" Target="https://onlinelibrary.wiley.com/journal/23739231" TargetMode="External"/><Relationship Id="rId1414" Type="http://schemas.openxmlformats.org/officeDocument/2006/relationships/hyperlink" Target="https://onlinelibrary.wiley.com/journal/23315466" TargetMode="External"/><Relationship Id="rId367" Type="http://schemas.openxmlformats.org/officeDocument/2006/relationships/hyperlink" Target="https://onlinelibrary.wiley.com/journal/14677660" TargetMode="External"/><Relationship Id="rId574" Type="http://schemas.openxmlformats.org/officeDocument/2006/relationships/hyperlink" Target="https://onlinelibrary.wiley.com/journal/14682303" TargetMode="External"/><Relationship Id="rId227" Type="http://schemas.openxmlformats.org/officeDocument/2006/relationships/hyperlink" Target="https://onlinelibrary.wiley.com/journal/12295949" TargetMode="External"/><Relationship Id="rId781" Type="http://schemas.openxmlformats.org/officeDocument/2006/relationships/hyperlink" Target="https://onlinelibrary.wiley.com/journal/15372537" TargetMode="External"/><Relationship Id="rId879" Type="http://schemas.openxmlformats.org/officeDocument/2006/relationships/hyperlink" Target="https://onlinelibrary.wiley.com/journal/14679752" TargetMode="External"/><Relationship Id="rId434" Type="http://schemas.openxmlformats.org/officeDocument/2006/relationships/hyperlink" Target="https://onlinelibrary.wiley.com/journal/14622920" TargetMode="External"/><Relationship Id="rId641" Type="http://schemas.openxmlformats.org/officeDocument/2006/relationships/hyperlink" Target="https://obgyn.onlinelibrary.wiley.com/journal/18793479" TargetMode="External"/><Relationship Id="rId739" Type="http://schemas.openxmlformats.org/officeDocument/2006/relationships/hyperlink" Target="https://onlinelibrary.wiley.com/journal/14685957" TargetMode="External"/><Relationship Id="rId1064" Type="http://schemas.openxmlformats.org/officeDocument/2006/relationships/hyperlink" Target="https://onlinelibrary.wiley.com/journal/14401797" TargetMode="External"/><Relationship Id="rId1271" Type="http://schemas.openxmlformats.org/officeDocument/2006/relationships/hyperlink" Target="https://onlinelibrary.wiley.com/journal/15406296" TargetMode="External"/><Relationship Id="rId1369" Type="http://schemas.openxmlformats.org/officeDocument/2006/relationships/hyperlink" Target="https://onlinelibrary.wiley.com/journal/15488659" TargetMode="External"/><Relationship Id="rId501" Type="http://schemas.openxmlformats.org/officeDocument/2006/relationships/hyperlink" Target="https://onlinelibrary.wiley.com/journal/13652400" TargetMode="External"/><Relationship Id="rId946" Type="http://schemas.openxmlformats.org/officeDocument/2006/relationships/hyperlink" Target="https://onlinelibrary.wiley.com/journal/15736598" TargetMode="External"/><Relationship Id="rId1131" Type="http://schemas.openxmlformats.org/officeDocument/2006/relationships/hyperlink" Target="https://onlinelibrary.wiley.com/journal/13653024" TargetMode="External"/><Relationship Id="rId1229" Type="http://schemas.openxmlformats.org/officeDocument/2006/relationships/hyperlink" Target="https://onlinelibrary.wiley.com/journal/15406210" TargetMode="External"/><Relationship Id="rId75" Type="http://schemas.openxmlformats.org/officeDocument/2006/relationships/hyperlink" Target="https://onlinelibrary.wiley.com/journal/2153960X" TargetMode="External"/><Relationship Id="rId806" Type="http://schemas.openxmlformats.org/officeDocument/2006/relationships/hyperlink" Target="https://onlinelibrary.wiley.com/journal/15733599" TargetMode="External"/><Relationship Id="rId291" Type="http://schemas.openxmlformats.org/officeDocument/2006/relationships/hyperlink" Target="https://onlinelibrary.wiley.com/journal/14429071" TargetMode="External"/><Relationship Id="rId151" Type="http://schemas.openxmlformats.org/officeDocument/2006/relationships/hyperlink" Target="https://onlinelibrary.wiley.com/journal/18347819" TargetMode="External"/><Relationship Id="rId389" Type="http://schemas.openxmlformats.org/officeDocument/2006/relationships/hyperlink" Target="https://onlinelibrary.wiley.com/journal/17517893" TargetMode="External"/><Relationship Id="rId596" Type="http://schemas.openxmlformats.org/officeDocument/2006/relationships/hyperlink" Target="https://onlinelibrary.wiley.com/journal/15327078" TargetMode="External"/><Relationship Id="rId249" Type="http://schemas.openxmlformats.org/officeDocument/2006/relationships/hyperlink" Target="https://onlinelibrary.wiley.com/journal/10958355" TargetMode="External"/><Relationship Id="rId456" Type="http://schemas.openxmlformats.org/officeDocument/2006/relationships/hyperlink" Target="https://onlinelibrary.wiley.com/journal/14653435" TargetMode="External"/><Relationship Id="rId663" Type="http://schemas.openxmlformats.org/officeDocument/2006/relationships/hyperlink" Target="https://onlinelibrary.wiley.com/journal/10991239" TargetMode="External"/><Relationship Id="rId870" Type="http://schemas.openxmlformats.org/officeDocument/2006/relationships/hyperlink" Target="https://onlinelibrary.wiley.com/journal/19412444" TargetMode="External"/><Relationship Id="rId1086" Type="http://schemas.openxmlformats.org/officeDocument/2006/relationships/hyperlink" Target="https://onlinelibrary.wiley.com/journal/23258616" TargetMode="External"/><Relationship Id="rId1293" Type="http://schemas.openxmlformats.org/officeDocument/2006/relationships/hyperlink" Target="https://onlinelibrary.wiley.com/journal/14679493" TargetMode="External"/><Relationship Id="rId109" Type="http://schemas.openxmlformats.org/officeDocument/2006/relationships/hyperlink" Target="https://onlinelibrary.wiley.com/journal/1654109X" TargetMode="External"/><Relationship Id="rId316" Type="http://schemas.openxmlformats.org/officeDocument/2006/relationships/hyperlink" Target="https://onlinelibrary.wiley.com/journal/14678640" TargetMode="External"/><Relationship Id="rId523" Type="http://schemas.openxmlformats.org/officeDocument/2006/relationships/hyperlink" Target="https://onlinelibrary.wiley.com/journal/15384632" TargetMode="External"/><Relationship Id="rId968" Type="http://schemas.openxmlformats.org/officeDocument/2006/relationships/hyperlink" Target="https://onlinelibrary.wiley.com/journal/20417373" TargetMode="External"/><Relationship Id="rId1153" Type="http://schemas.openxmlformats.org/officeDocument/2006/relationships/hyperlink" Target="https://onlinelibrary.wiley.com/journal/15264998" TargetMode="External"/><Relationship Id="rId97" Type="http://schemas.openxmlformats.org/officeDocument/2006/relationships/hyperlink" Target="https://anthrosource.onlinelibrary.wiley.com/journal/14678322" TargetMode="External"/><Relationship Id="rId730" Type="http://schemas.openxmlformats.org/officeDocument/2006/relationships/hyperlink" Target="https://onlinelibrary.wiley.com/journal/15488667" TargetMode="External"/><Relationship Id="rId828" Type="http://schemas.openxmlformats.org/officeDocument/2006/relationships/hyperlink" Target="https://onlinelibrary.wiley.com/journal/13652796" TargetMode="External"/><Relationship Id="rId1013" Type="http://schemas.openxmlformats.org/officeDocument/2006/relationships/hyperlink" Target="https://onlinelibrary.wiley.com/journal/15222616" TargetMode="External"/><Relationship Id="rId1360" Type="http://schemas.openxmlformats.org/officeDocument/2006/relationships/hyperlink" Target="https://onlinelibrary.wiley.com/journal/15457249" TargetMode="External"/><Relationship Id="rId1220" Type="http://schemas.openxmlformats.org/officeDocument/2006/relationships/hyperlink" Target="https://onlinelibrary.wiley.com/journal/14401819" TargetMode="External"/><Relationship Id="rId1318" Type="http://schemas.openxmlformats.org/officeDocument/2006/relationships/hyperlink" Target="https://onlinelibrary.wiley.com/journal/14371049" TargetMode="External"/><Relationship Id="rId24" Type="http://schemas.openxmlformats.org/officeDocument/2006/relationships/hyperlink" Target="https://onlinelibrary.wiley.com/journal/15272648" TargetMode="External"/><Relationship Id="rId173" Type="http://schemas.openxmlformats.org/officeDocument/2006/relationships/hyperlink" Target="https://onlinelibrary.wiley.com/journal/10990798" TargetMode="External"/><Relationship Id="rId380" Type="http://schemas.openxmlformats.org/officeDocument/2006/relationships/hyperlink" Target="https://onlinelibrary.wiley.com/journal/17561221" TargetMode="External"/><Relationship Id="rId240" Type="http://schemas.openxmlformats.org/officeDocument/2006/relationships/hyperlink" Target="https://onlinelibrary.wiley.com/journal/1708945X" TargetMode="External"/><Relationship Id="rId478" Type="http://schemas.openxmlformats.org/officeDocument/2006/relationships/hyperlink" Target="https://onlinelibrary.wiley.com/journal/16000625" TargetMode="External"/><Relationship Id="rId685" Type="http://schemas.openxmlformats.org/officeDocument/2006/relationships/hyperlink" Target="https://onlinelibrary.wiley.com/journal/17447410" TargetMode="External"/><Relationship Id="rId892" Type="http://schemas.openxmlformats.org/officeDocument/2006/relationships/hyperlink" Target="https://onlinelibrary.wiley.com/journal/15405885" TargetMode="External"/><Relationship Id="rId100" Type="http://schemas.openxmlformats.org/officeDocument/2006/relationships/hyperlink" Target="https://onlinelibrary.wiley.com/journal/18780369" TargetMode="External"/><Relationship Id="rId338" Type="http://schemas.openxmlformats.org/officeDocument/2006/relationships/hyperlink" Target="https://onlinelibrary.wiley.com/journal/17459125" TargetMode="External"/><Relationship Id="rId545" Type="http://schemas.openxmlformats.org/officeDocument/2006/relationships/hyperlink" Target="https://onlinelibrary.wiley.com/journal/20425805" TargetMode="External"/><Relationship Id="rId752" Type="http://schemas.openxmlformats.org/officeDocument/2006/relationships/hyperlink" Target="https://accp1.onlinelibrary.wiley.com/journal/15524604" TargetMode="External"/><Relationship Id="rId1175" Type="http://schemas.openxmlformats.org/officeDocument/2006/relationships/hyperlink" Target="https://onlinelibrary.wiley.com/journal/14712865" TargetMode="External"/><Relationship Id="rId1382" Type="http://schemas.openxmlformats.org/officeDocument/2006/relationships/hyperlink" Target="https://onlinelibrary.wiley.com/journal/14765829" TargetMode="External"/><Relationship Id="rId405" Type="http://schemas.openxmlformats.org/officeDocument/2006/relationships/hyperlink" Target="https://onlinelibrary.wiley.com/journal/14680270" TargetMode="External"/><Relationship Id="rId612" Type="http://schemas.openxmlformats.org/officeDocument/2006/relationships/hyperlink" Target="https://onlinelibrary.wiley.com/journal/10991107" TargetMode="External"/><Relationship Id="rId1035" Type="http://schemas.openxmlformats.org/officeDocument/2006/relationships/hyperlink" Target="https://onlinelibrary.wiley.com/journal/14680017" TargetMode="External"/><Relationship Id="rId1242" Type="http://schemas.openxmlformats.org/officeDocument/2006/relationships/hyperlink" Target="https://ila.onlinelibrary.wiley.com/journal/19362714" TargetMode="External"/><Relationship Id="rId917" Type="http://schemas.openxmlformats.org/officeDocument/2006/relationships/hyperlink" Target="https://onlinelibrary.wiley.com/journal/14679841" TargetMode="External"/><Relationship Id="rId1102" Type="http://schemas.openxmlformats.org/officeDocument/2006/relationships/hyperlink" Target="https://onlinelibrary.wiley.com/journal/1930739X" TargetMode="External"/><Relationship Id="rId46" Type="http://schemas.openxmlformats.org/officeDocument/2006/relationships/hyperlink" Target="https://onlinelibrary.wiley.com/journal/15475905" TargetMode="External"/><Relationship Id="rId1407" Type="http://schemas.openxmlformats.org/officeDocument/2006/relationships/hyperlink" Target="https://onlinelibrary.wiley.com/journal/19424795" TargetMode="External"/><Relationship Id="rId195" Type="http://schemas.openxmlformats.org/officeDocument/2006/relationships/hyperlink" Target="https://onlinelibrary.wiley.com/journal/1523536X" TargetMode="External"/><Relationship Id="rId262" Type="http://schemas.openxmlformats.org/officeDocument/2006/relationships/hyperlink" Target="https://onlinelibrary.wiley.com/journal/16121880" TargetMode="External"/><Relationship Id="rId567" Type="http://schemas.openxmlformats.org/officeDocument/2006/relationships/hyperlink" Target="https://aasldpubs.onlinelibrary.wiley.com/journal/15273350" TargetMode="External"/><Relationship Id="rId1197" Type="http://schemas.openxmlformats.org/officeDocument/2006/relationships/hyperlink" Target="https://onlinelibrary.wiley.com/journal/10991581" TargetMode="External"/><Relationship Id="rId122" Type="http://schemas.openxmlformats.org/officeDocument/2006/relationships/hyperlink" Target="https://onlinelibrary.wiley.com/journal/23265205" TargetMode="External"/><Relationship Id="rId774" Type="http://schemas.openxmlformats.org/officeDocument/2006/relationships/hyperlink" Target="https://besjournals.onlinelibrary.wiley.com/journal/13652745" TargetMode="External"/><Relationship Id="rId981" Type="http://schemas.openxmlformats.org/officeDocument/2006/relationships/hyperlink" Target="https://aslopubs.onlinelibrary.wiley.com/journal/15415856" TargetMode="External"/><Relationship Id="rId1057" Type="http://schemas.openxmlformats.org/officeDocument/2006/relationships/hyperlink" Target="https://onlinelibrary.wiley.com/journal/21663327" TargetMode="External"/><Relationship Id="rId427" Type="http://schemas.openxmlformats.org/officeDocument/2006/relationships/hyperlink" Target="https://onlinelibrary.wiley.com/journal/25784862" TargetMode="External"/><Relationship Id="rId634" Type="http://schemas.openxmlformats.org/officeDocument/2006/relationships/hyperlink" Target="https://onlinelibrary.wiley.com/journal/1098108X" TargetMode="External"/><Relationship Id="rId841" Type="http://schemas.openxmlformats.org/officeDocument/2006/relationships/hyperlink" Target="https://onlinelibrary.wiley.com/journal/17520606" TargetMode="External"/><Relationship Id="rId1264" Type="http://schemas.openxmlformats.org/officeDocument/2006/relationships/hyperlink" Target="https://onlinelibrary.wiley.com/journal/17535131" TargetMode="External"/><Relationship Id="rId701" Type="http://schemas.openxmlformats.org/officeDocument/2006/relationships/hyperlink" Target="https://onlinelibrary.wiley.com/journal/1475679X" TargetMode="External"/><Relationship Id="rId939" Type="http://schemas.openxmlformats.org/officeDocument/2006/relationships/hyperlink" Target="https://rss.onlinelibrary.wiley.com/journal/14679876" TargetMode="External"/><Relationship Id="rId1124" Type="http://schemas.openxmlformats.org/officeDocument/2006/relationships/hyperlink" Target="https://onlinelibrary.wiley.com/journal/10991522" TargetMode="External"/><Relationship Id="rId1331" Type="http://schemas.openxmlformats.org/officeDocument/2006/relationships/hyperlink" Target="https://onlinelibrary.wiley.com/journal/17517648" TargetMode="External"/><Relationship Id="rId68" Type="http://schemas.openxmlformats.org/officeDocument/2006/relationships/hyperlink" Target="https://onlinelibrary.wiley.com/journal/10982345" TargetMode="External"/><Relationship Id="rId1429" Type="http://schemas.openxmlformats.org/officeDocument/2006/relationships/hyperlink" Target="https://onlinelibrary.wiley.com/journal/10982361" TargetMode="External"/><Relationship Id="rId284" Type="http://schemas.openxmlformats.org/officeDocument/2006/relationships/hyperlink" Target="https://anthrosource.onlinelibrary.wiley.com/journal/1548744X" TargetMode="External"/><Relationship Id="rId491" Type="http://schemas.openxmlformats.org/officeDocument/2006/relationships/hyperlink" Target="https://onlinelibrary.wiley.com/journal/26437961" TargetMode="External"/><Relationship Id="rId144" Type="http://schemas.openxmlformats.org/officeDocument/2006/relationships/hyperlink" Target="https://onlinelibrary.wiley.com/journal/14400960" TargetMode="External"/><Relationship Id="rId589" Type="http://schemas.openxmlformats.org/officeDocument/2006/relationships/hyperlink" Target="https://onlinelibrary.wiley.com/journal/13652567" TargetMode="External"/><Relationship Id="rId796" Type="http://schemas.openxmlformats.org/officeDocument/2006/relationships/hyperlink" Target="https://onlinelibrary.wiley.com/journal/17454514" TargetMode="External"/><Relationship Id="rId351" Type="http://schemas.openxmlformats.org/officeDocument/2006/relationships/hyperlink" Target="https://onlinelibrary.wiley.com/journal/15524957" TargetMode="External"/><Relationship Id="rId449" Type="http://schemas.openxmlformats.org/officeDocument/2006/relationships/hyperlink" Target="https://anthrosource.onlinelibrary.wiley.com/journal/15481352" TargetMode="External"/><Relationship Id="rId656" Type="http://schemas.openxmlformats.org/officeDocument/2006/relationships/hyperlink" Target="https://onlinelibrary.wiley.com/journal/17483743" TargetMode="External"/><Relationship Id="rId863" Type="http://schemas.openxmlformats.org/officeDocument/2006/relationships/hyperlink" Target="https://onlinelibrary.wiley.com/journal/20448325" TargetMode="External"/><Relationship Id="rId1079" Type="http://schemas.openxmlformats.org/officeDocument/2006/relationships/hyperlink" Target="https://onlinelibrary.wiley.com/journal/15360768" TargetMode="External"/><Relationship Id="rId1286" Type="http://schemas.openxmlformats.org/officeDocument/2006/relationships/hyperlink" Target="https://onlinelibrary.wiley.com/journal/24756725" TargetMode="External"/><Relationship Id="rId211" Type="http://schemas.openxmlformats.org/officeDocument/2006/relationships/hyperlink" Target="https://onlinelibrary.wiley.com/journal/14683156" TargetMode="External"/><Relationship Id="rId309" Type="http://schemas.openxmlformats.org/officeDocument/2006/relationships/hyperlink" Target="https://onlinelibrary.wiley.com/journal/19437579" TargetMode="External"/><Relationship Id="rId516" Type="http://schemas.openxmlformats.org/officeDocument/2006/relationships/hyperlink" Target="https://anthrosource.onlinelibrary.wiley.com/journal/19393466" TargetMode="External"/><Relationship Id="rId1146" Type="http://schemas.openxmlformats.org/officeDocument/2006/relationships/hyperlink" Target="https://onlinelibrary.wiley.com/journal/16000757"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4.bin"/><Relationship Id="rId1" Type="http://schemas.openxmlformats.org/officeDocument/2006/relationships/hyperlink" Target="https://onlinelibrary.wiley.com/journal/25750356"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onlinelibrary.wiley.com/journal/25780727" TargetMode="External"/><Relationship Id="rId170" Type="http://schemas.openxmlformats.org/officeDocument/2006/relationships/hyperlink" Target="https://obgyn.onlinelibrary.wiley.com/journal/18793479" TargetMode="External"/><Relationship Id="rId268" Type="http://schemas.openxmlformats.org/officeDocument/2006/relationships/hyperlink" Target="https://onlinelibrary.wiley.com/journal/10974644" TargetMode="External"/><Relationship Id="rId475" Type="http://schemas.openxmlformats.org/officeDocument/2006/relationships/hyperlink" Target="https://onlinelibrary.wiley.com/journal/15315355" TargetMode="External"/><Relationship Id="rId682" Type="http://schemas.openxmlformats.org/officeDocument/2006/relationships/hyperlink" Target="https://onlinelibrary.wiley.com/journal/16177061" TargetMode="External"/><Relationship Id="rId128" Type="http://schemas.openxmlformats.org/officeDocument/2006/relationships/hyperlink" Target="https://onlinelibrary.wiley.com/journal/13652575" TargetMode="External"/><Relationship Id="rId335" Type="http://schemas.openxmlformats.org/officeDocument/2006/relationships/hyperlink" Target="https://onlinelibrary.wiley.com/journal/19435193" TargetMode="External"/><Relationship Id="rId542" Type="http://schemas.openxmlformats.org/officeDocument/2006/relationships/hyperlink" Target="https://srcd.onlinelibrary.wiley.com/journal/15405834" TargetMode="External"/><Relationship Id="rId987" Type="http://schemas.openxmlformats.org/officeDocument/2006/relationships/hyperlink" Target="https://onlinelibrary.wiley.com/journal/15213757" TargetMode="External"/><Relationship Id="rId1172" Type="http://schemas.openxmlformats.org/officeDocument/2006/relationships/hyperlink" Target="https://onlinelibrary.wiley.com/journal/13652230" TargetMode="External"/><Relationship Id="rId402" Type="http://schemas.openxmlformats.org/officeDocument/2006/relationships/hyperlink" Target="https://onlinelibrary.wiley.com/journal/15405885" TargetMode="External"/><Relationship Id="rId847" Type="http://schemas.openxmlformats.org/officeDocument/2006/relationships/hyperlink" Target="https://onlinelibrary.wiley.com/journal/1542734X" TargetMode="External"/><Relationship Id="rId1032" Type="http://schemas.openxmlformats.org/officeDocument/2006/relationships/hyperlink" Target="https://onlinelibrary.wiley.com/journal/14678381" TargetMode="External"/><Relationship Id="rId707" Type="http://schemas.openxmlformats.org/officeDocument/2006/relationships/hyperlink" Target="https://onlinelibrary.wiley.com/journal/14679310" TargetMode="External"/><Relationship Id="rId914" Type="http://schemas.openxmlformats.org/officeDocument/2006/relationships/hyperlink" Target="https://onlinelibrary.wiley.com/journal/15547531" TargetMode="External"/><Relationship Id="rId1337" Type="http://schemas.openxmlformats.org/officeDocument/2006/relationships/hyperlink" Target="https://onlinelibrary.wiley.com/journal/18790844" TargetMode="External"/><Relationship Id="rId43" Type="http://schemas.openxmlformats.org/officeDocument/2006/relationships/hyperlink" Target="https://onlinelibrary.wiley.com/journal/14390329" TargetMode="External"/><Relationship Id="rId192" Type="http://schemas.openxmlformats.org/officeDocument/2006/relationships/hyperlink" Target="https://onlinelibrary.wiley.com/journal/14682389" TargetMode="External"/><Relationship Id="rId497" Type="http://schemas.openxmlformats.org/officeDocument/2006/relationships/hyperlink" Target="https://onlinelibrary.wiley.com/journal/15213900" TargetMode="External"/><Relationship Id="rId357" Type="http://schemas.openxmlformats.org/officeDocument/2006/relationships/hyperlink" Target="https://onlinelibrary.wiley.com/journal/17520606" TargetMode="External"/><Relationship Id="rId1194" Type="http://schemas.openxmlformats.org/officeDocument/2006/relationships/hyperlink" Target="https://onlinelibrary.wiley.com/journal/1546427X" TargetMode="External"/><Relationship Id="rId217" Type="http://schemas.openxmlformats.org/officeDocument/2006/relationships/hyperlink" Target="https://accpjournals.onlinelibrary.wiley.com/journal/25749870" TargetMode="External"/><Relationship Id="rId564" Type="http://schemas.openxmlformats.org/officeDocument/2006/relationships/hyperlink" Target="https://onlinelibrary.wiley.com/journal/15360717" TargetMode="External"/><Relationship Id="rId771" Type="http://schemas.openxmlformats.org/officeDocument/2006/relationships/hyperlink" Target="https://onlinelibrary.wiley.com/journal/1475682X" TargetMode="External"/><Relationship Id="rId869" Type="http://schemas.openxmlformats.org/officeDocument/2006/relationships/hyperlink" Target="https://obgyn.onlinelibrary.wiley.com/journal/17444667" TargetMode="External"/><Relationship Id="rId424" Type="http://schemas.openxmlformats.org/officeDocument/2006/relationships/hyperlink" Target="https://spssi.onlinelibrary.wiley.com/journal/15404560" TargetMode="External"/><Relationship Id="rId631" Type="http://schemas.openxmlformats.org/officeDocument/2006/relationships/hyperlink" Target="https://onlinelibrary.wiley.com/journal/16000757" TargetMode="External"/><Relationship Id="rId729" Type="http://schemas.openxmlformats.org/officeDocument/2006/relationships/hyperlink" Target="https://onlinelibrary.wiley.com/journal/20500394" TargetMode="External"/><Relationship Id="rId1054" Type="http://schemas.openxmlformats.org/officeDocument/2006/relationships/hyperlink" Target="https://onlinelibrary.wiley.com/journal/18347819" TargetMode="External"/><Relationship Id="rId1261" Type="http://schemas.openxmlformats.org/officeDocument/2006/relationships/hyperlink" Target="https://onlinelibrary.wiley.com/journal/1932846X" TargetMode="External"/><Relationship Id="rId1359" Type="http://schemas.openxmlformats.org/officeDocument/2006/relationships/hyperlink" Target="https://onlinelibrary.wiley.com/journal/1743498X" TargetMode="External"/><Relationship Id="rId936" Type="http://schemas.openxmlformats.org/officeDocument/2006/relationships/hyperlink" Target="https://onlinelibrary.wiley.com/journal/16146840" TargetMode="External"/><Relationship Id="rId1121" Type="http://schemas.openxmlformats.org/officeDocument/2006/relationships/hyperlink" Target="https://onlinelibrary.wiley.com/journal/10990836" TargetMode="External"/><Relationship Id="rId1219" Type="http://schemas.openxmlformats.org/officeDocument/2006/relationships/hyperlink" Target="https://acsess.onlinelibrary.wiley.com/journal/23253606" TargetMode="External"/><Relationship Id="rId65" Type="http://schemas.openxmlformats.org/officeDocument/2006/relationships/hyperlink" Target="https://onlinelibrary.wiley.com/journal/13652478" TargetMode="External"/><Relationship Id="rId281" Type="http://schemas.openxmlformats.org/officeDocument/2006/relationships/hyperlink" Target="https://onlinelibrary.wiley.com/journal/15206610" TargetMode="External"/><Relationship Id="rId141" Type="http://schemas.openxmlformats.org/officeDocument/2006/relationships/hyperlink" Target="https://onlinelibrary.wiley.com/journal/10969853" TargetMode="External"/><Relationship Id="rId379" Type="http://schemas.openxmlformats.org/officeDocument/2006/relationships/hyperlink" Target="https://onlinelibrary.wiley.com/journal/18731317" TargetMode="External"/><Relationship Id="rId586" Type="http://schemas.openxmlformats.org/officeDocument/2006/relationships/hyperlink" Target="https://onlinelibrary.wiley.com/journal/14401800" TargetMode="External"/><Relationship Id="rId793" Type="http://schemas.openxmlformats.org/officeDocument/2006/relationships/hyperlink" Target="https://onlinelibrary.wiley.com/journal/15322998" TargetMode="External"/><Relationship Id="rId7" Type="http://schemas.openxmlformats.org/officeDocument/2006/relationships/hyperlink" Target="https://onlinelibrary.wiley.com/journal/s20532733" TargetMode="External"/><Relationship Id="rId239" Type="http://schemas.openxmlformats.org/officeDocument/2006/relationships/hyperlink" Target="https://onlinelibrary.wiley.com/journal/14697580" TargetMode="External"/><Relationship Id="rId446" Type="http://schemas.openxmlformats.org/officeDocument/2006/relationships/hyperlink" Target="https://rss.onlinelibrary.wiley.com/journal/14679868" TargetMode="External"/><Relationship Id="rId653" Type="http://schemas.openxmlformats.org/officeDocument/2006/relationships/hyperlink" Target="https://onlinelibrary.wiley.com/journal/13993054" TargetMode="External"/><Relationship Id="rId1076" Type="http://schemas.openxmlformats.org/officeDocument/2006/relationships/hyperlink" Target="https://onlinelibrary.wiley.com/journal/14678519" TargetMode="External"/><Relationship Id="rId1283" Type="http://schemas.openxmlformats.org/officeDocument/2006/relationships/hyperlink" Target="https://esajournals.onlinelibrary.wiley.com/journal/19395582" TargetMode="External"/><Relationship Id="rId306" Type="http://schemas.openxmlformats.org/officeDocument/2006/relationships/hyperlink" Target="https://onlinelibrary.wiley.com/journal/13652753" TargetMode="External"/><Relationship Id="rId860" Type="http://schemas.openxmlformats.org/officeDocument/2006/relationships/hyperlink" Target="https://onlinelibrary.wiley.com/journal/15405931" TargetMode="External"/><Relationship Id="rId958" Type="http://schemas.openxmlformats.org/officeDocument/2006/relationships/hyperlink" Target="https://onlinelibrary.wiley.com/journal/15300277" TargetMode="External"/><Relationship Id="rId1143" Type="http://schemas.openxmlformats.org/officeDocument/2006/relationships/hyperlink" Target="https://onlinelibrary.wiley.com/journal/1861471X" TargetMode="External"/><Relationship Id="rId87" Type="http://schemas.openxmlformats.org/officeDocument/2006/relationships/hyperlink" Target="https://onlinelibrary.wiley.com/journal/1552146X" TargetMode="External"/><Relationship Id="rId513" Type="http://schemas.openxmlformats.org/officeDocument/2006/relationships/hyperlink" Target="https://onlinelibrary.wiley.com/journal/13652915" TargetMode="External"/><Relationship Id="rId720" Type="http://schemas.openxmlformats.org/officeDocument/2006/relationships/hyperlink" Target="https://onlinelibrary.wiley.com/journal/14774658" TargetMode="External"/><Relationship Id="rId818" Type="http://schemas.openxmlformats.org/officeDocument/2006/relationships/hyperlink" Target="https://onlinelibrary.wiley.com/journal/19493533" TargetMode="External"/><Relationship Id="rId1350" Type="http://schemas.openxmlformats.org/officeDocument/2006/relationships/hyperlink" Target="https://onlinelibrary.wiley.com/journal/13652389" TargetMode="External"/><Relationship Id="rId1003" Type="http://schemas.openxmlformats.org/officeDocument/2006/relationships/hyperlink" Target="https://rai.onlinelibrary.wiley.com/journal/14678322" TargetMode="External"/><Relationship Id="rId1210" Type="http://schemas.openxmlformats.org/officeDocument/2006/relationships/hyperlink" Target="https://onlinelibrary.wiley.com/journal/17461405" TargetMode="External"/><Relationship Id="rId1308" Type="http://schemas.openxmlformats.org/officeDocument/2006/relationships/hyperlink" Target="https://onlinelibrary.wiley.com/journal/25784862" TargetMode="External"/><Relationship Id="rId14" Type="http://schemas.openxmlformats.org/officeDocument/2006/relationships/hyperlink" Target="https://onlinelibrary.wiley.com/journal/16512227" TargetMode="External"/><Relationship Id="rId163" Type="http://schemas.openxmlformats.org/officeDocument/2006/relationships/hyperlink" Target="https://onlinelibrary.wiley.com/journal/1098108X" TargetMode="External"/><Relationship Id="rId370" Type="http://schemas.openxmlformats.org/officeDocument/2006/relationships/hyperlink" Target="https://onlinelibrary.wiley.com/journal/14714159" TargetMode="External"/><Relationship Id="rId230" Type="http://schemas.openxmlformats.org/officeDocument/2006/relationships/hyperlink" Target="https://ila.onlinelibrary.wiley.com/journal/19362706" TargetMode="External"/><Relationship Id="rId468" Type="http://schemas.openxmlformats.org/officeDocument/2006/relationships/hyperlink" Target="https://onlinelibrary.wiley.com/journal/1749818X" TargetMode="External"/><Relationship Id="rId675" Type="http://schemas.openxmlformats.org/officeDocument/2006/relationships/hyperlink" Target="https://onlinelibrary.wiley.com/journal/10991581" TargetMode="External"/><Relationship Id="rId882" Type="http://schemas.openxmlformats.org/officeDocument/2006/relationships/hyperlink" Target="https://onlinelibrary.wiley.com/journal/17552567" TargetMode="External"/><Relationship Id="rId1098" Type="http://schemas.openxmlformats.org/officeDocument/2006/relationships/hyperlink" Target="https://bpspsychub.onlinelibrary.wiley.com/journal/20448260" TargetMode="External"/><Relationship Id="rId328" Type="http://schemas.openxmlformats.org/officeDocument/2006/relationships/hyperlink" Target="https://agupubs.onlinelibrary.wiley.com/journal/21699291" TargetMode="External"/><Relationship Id="rId535" Type="http://schemas.openxmlformats.org/officeDocument/2006/relationships/hyperlink" Target="https://onlinelibrary.wiley.com/journal/1365294X" TargetMode="External"/><Relationship Id="rId742" Type="http://schemas.openxmlformats.org/officeDocument/2006/relationships/hyperlink" Target="https://onlinelibrary.wiley.com/journal/15351467" TargetMode="External"/><Relationship Id="rId1165" Type="http://schemas.openxmlformats.org/officeDocument/2006/relationships/hyperlink" Target="https://onlinelibrary.wiley.com/journal/2625073X" TargetMode="External"/><Relationship Id="rId602" Type="http://schemas.openxmlformats.org/officeDocument/2006/relationships/hyperlink" Target="https://onlinelibrary.wiley.com/journal/16016343" TargetMode="External"/><Relationship Id="rId1025" Type="http://schemas.openxmlformats.org/officeDocument/2006/relationships/hyperlink" Target="https://rgs-ibg.onlinelibrary.wiley.com/journal/14754762" TargetMode="External"/><Relationship Id="rId1232" Type="http://schemas.openxmlformats.org/officeDocument/2006/relationships/hyperlink" Target="https://currentprotocols.onlinelibrary.wiley.com/journal/19348533" TargetMode="External"/><Relationship Id="rId907" Type="http://schemas.openxmlformats.org/officeDocument/2006/relationships/hyperlink" Target="https://onlinelibrary.wiley.com/journal/17408261" TargetMode="External"/><Relationship Id="rId36" Type="http://schemas.openxmlformats.org/officeDocument/2006/relationships/hyperlink" Target="https://onlinelibrary.wiley.com/journal/14755890" TargetMode="External"/><Relationship Id="rId185" Type="http://schemas.openxmlformats.org/officeDocument/2006/relationships/hyperlink" Target="https://onlinelibrary.wiley.com/journal/1365263X" TargetMode="External"/><Relationship Id="rId392" Type="http://schemas.openxmlformats.org/officeDocument/2006/relationships/hyperlink" Target="https://onlinelibrary.wiley.com/journal/14679752" TargetMode="External"/><Relationship Id="rId697" Type="http://schemas.openxmlformats.org/officeDocument/2006/relationships/hyperlink" Target="https://onlinelibrary.wiley.com/journal/15206807" TargetMode="External"/><Relationship Id="rId252" Type="http://schemas.openxmlformats.org/officeDocument/2006/relationships/hyperlink" Target="https://onlinelibrary.wiley.com/journal/14683148" TargetMode="External"/><Relationship Id="rId1187" Type="http://schemas.openxmlformats.org/officeDocument/2006/relationships/hyperlink" Target="https://onlinelibrary.wiley.com/journal/15206378" TargetMode="External"/><Relationship Id="rId112" Type="http://schemas.openxmlformats.org/officeDocument/2006/relationships/hyperlink" Target="https://onlinelibrary.wiley.com/journal/10991077" TargetMode="External"/><Relationship Id="rId557" Type="http://schemas.openxmlformats.org/officeDocument/2006/relationships/hyperlink" Target="https://onlinelibrary.wiley.com/journal/10970037" TargetMode="External"/><Relationship Id="rId764" Type="http://schemas.openxmlformats.org/officeDocument/2006/relationships/hyperlink" Target="https://onlinelibrary.wiley.com/journal/17519004" TargetMode="External"/><Relationship Id="rId971" Type="http://schemas.openxmlformats.org/officeDocument/2006/relationships/hyperlink" Target="https://onlinelibrary.wiley.com/journal/15524833" TargetMode="External"/><Relationship Id="rId417" Type="http://schemas.openxmlformats.org/officeDocument/2006/relationships/hyperlink" Target="https://onlinelibrary.wiley.com/journal/15327795" TargetMode="External"/><Relationship Id="rId624" Type="http://schemas.openxmlformats.org/officeDocument/2006/relationships/hyperlink" Target="https://onlinelibrary.wiley.com/journal/15251470" TargetMode="External"/><Relationship Id="rId831" Type="http://schemas.openxmlformats.org/officeDocument/2006/relationships/hyperlink" Target="https://onlinelibrary.wiley.com/journal/15280691" TargetMode="External"/><Relationship Id="rId1047" Type="http://schemas.openxmlformats.org/officeDocument/2006/relationships/hyperlink" Target="https://onlinelibrary.wiley.com/journal/14400960" TargetMode="External"/><Relationship Id="rId1254" Type="http://schemas.openxmlformats.org/officeDocument/2006/relationships/hyperlink" Target="https://onlinelibrary.wiley.com/journal/19487169" TargetMode="External"/><Relationship Id="rId929" Type="http://schemas.openxmlformats.org/officeDocument/2006/relationships/hyperlink" Target="https://analyticalsciencejournals.onlinelibrary.wiley.com/journal/10969888c" TargetMode="External"/><Relationship Id="rId1114" Type="http://schemas.openxmlformats.org/officeDocument/2006/relationships/hyperlink" Target="https://onlinelibrary.wiley.com/journal/14678586" TargetMode="External"/><Relationship Id="rId1321" Type="http://schemas.openxmlformats.org/officeDocument/2006/relationships/hyperlink" Target="https://onlinelibrary.wiley.com/journal/1099095X" TargetMode="External"/><Relationship Id="rId58" Type="http://schemas.openxmlformats.org/officeDocument/2006/relationships/hyperlink" Target="https://onlinelibrary.wiley.com/journal/10982272" TargetMode="External"/><Relationship Id="rId274" Type="http://schemas.openxmlformats.org/officeDocument/2006/relationships/hyperlink" Target="https://onlinelibrary.wiley.com/journal/10981101" TargetMode="External"/><Relationship Id="rId481" Type="http://schemas.openxmlformats.org/officeDocument/2006/relationships/hyperlink" Target="https://aslopubs.onlinelibrary.wiley.com/journal/19395590" TargetMode="External"/><Relationship Id="rId134" Type="http://schemas.openxmlformats.org/officeDocument/2006/relationships/hyperlink" Target="https://onlinelibrary.wiley.com/journal/21600074" TargetMode="External"/><Relationship Id="rId579" Type="http://schemas.openxmlformats.org/officeDocument/2006/relationships/hyperlink" Target="https://afspubs.onlinelibrary.wiley.com/journal/15488675" TargetMode="External"/><Relationship Id="rId786" Type="http://schemas.openxmlformats.org/officeDocument/2006/relationships/hyperlink" Target="https://onlinelibrary.wiley.com/journal/10970258" TargetMode="External"/><Relationship Id="rId993" Type="http://schemas.openxmlformats.org/officeDocument/2006/relationships/hyperlink" Target="https://anthrosource.onlinelibrary.wiley.com/journal/21539588" TargetMode="External"/><Relationship Id="rId341" Type="http://schemas.openxmlformats.org/officeDocument/2006/relationships/hyperlink" Target="https://onlinelibrary.wiley.com/journal/17447909" TargetMode="External"/><Relationship Id="rId439" Type="http://schemas.openxmlformats.org/officeDocument/2006/relationships/hyperlink" Target="https://onlinelibrary.wiley.com/journal/19383711" TargetMode="External"/><Relationship Id="rId646" Type="http://schemas.openxmlformats.org/officeDocument/2006/relationships/hyperlink" Target="https://onlinelibrary.wiley.com/journal/17479991" TargetMode="External"/><Relationship Id="rId1069" Type="http://schemas.openxmlformats.org/officeDocument/2006/relationships/hyperlink" Target="https://chemistry-europe.onlinelibrary.wiley.com/journal/25666223" TargetMode="External"/><Relationship Id="rId1276" Type="http://schemas.openxmlformats.org/officeDocument/2006/relationships/hyperlink" Target="https://onlinelibrary.wiley.com/journal/10990909" TargetMode="External"/><Relationship Id="rId201" Type="http://schemas.openxmlformats.org/officeDocument/2006/relationships/hyperlink" Target="https://onlinelibrary.wiley.com/journal/14682435" TargetMode="External"/><Relationship Id="rId506" Type="http://schemas.openxmlformats.org/officeDocument/2006/relationships/hyperlink" Target="https://onlinelibrary.wiley.com/journal/15214176" TargetMode="External"/><Relationship Id="rId853" Type="http://schemas.openxmlformats.org/officeDocument/2006/relationships/hyperlink" Target="https://onlinelibrary.wiley.com/journal/10969934" TargetMode="External"/><Relationship Id="rId1136" Type="http://schemas.openxmlformats.org/officeDocument/2006/relationships/hyperlink" Target="https://chemistry-europe.onlinelibrary.wiley.com/journal/18673899" TargetMode="External"/><Relationship Id="rId713" Type="http://schemas.openxmlformats.org/officeDocument/2006/relationships/hyperlink" Target="https://ila.onlinelibrary.wiley.com/journal/19362722" TargetMode="External"/><Relationship Id="rId920" Type="http://schemas.openxmlformats.org/officeDocument/2006/relationships/hyperlink" Target="https://wildlife.onlinelibrary.wiley.com/journal/23285540" TargetMode="External"/><Relationship Id="rId1343" Type="http://schemas.openxmlformats.org/officeDocument/2006/relationships/hyperlink" Target="https://onlinelibrary.wiley.com/journal/16000722" TargetMode="External"/><Relationship Id="rId1203" Type="http://schemas.openxmlformats.org/officeDocument/2006/relationships/hyperlink" Target="https://myscp.onlinelibrary.wiley.com/journal/24761281" TargetMode="External"/><Relationship Id="rId296" Type="http://schemas.openxmlformats.org/officeDocument/2006/relationships/hyperlink" Target="https://besjournals.onlinelibrary.wiley.com/journal/13652745" TargetMode="External"/><Relationship Id="rId156" Type="http://schemas.openxmlformats.org/officeDocument/2006/relationships/hyperlink" Target="https://onlinelibrary.wiley.com/journal/10991131" TargetMode="External"/><Relationship Id="rId363" Type="http://schemas.openxmlformats.org/officeDocument/2006/relationships/hyperlink" Target="https://onlinelibrary.wiley.com/journal/13652818" TargetMode="External"/><Relationship Id="rId570" Type="http://schemas.openxmlformats.org/officeDocument/2006/relationships/hyperlink" Target="https://onlinelibrary.wiley.com/journal/15360695" TargetMode="External"/><Relationship Id="rId223" Type="http://schemas.openxmlformats.org/officeDocument/2006/relationships/hyperlink" Target="https://onlinelibrary.wiley.com/journal/17540208" TargetMode="External"/><Relationship Id="rId430" Type="http://schemas.openxmlformats.org/officeDocument/2006/relationships/hyperlink" Target="https://aocs.onlinelibrary.wiley.com/journal/15589293" TargetMode="External"/><Relationship Id="rId668" Type="http://schemas.openxmlformats.org/officeDocument/2006/relationships/hyperlink" Target="https://onlinelibrary.wiley.com/journal/15410072" TargetMode="External"/><Relationship Id="rId875" Type="http://schemas.openxmlformats.org/officeDocument/2006/relationships/hyperlink" Target="https://ila.onlinelibrary.wiley.com/journal/19362714" TargetMode="External"/><Relationship Id="rId1060" Type="http://schemas.openxmlformats.org/officeDocument/2006/relationships/hyperlink" Target="https://onlinelibrary.wiley.com/journal/14678500" TargetMode="External"/><Relationship Id="rId1298" Type="http://schemas.openxmlformats.org/officeDocument/2006/relationships/hyperlink" Target="https://onlinelibrary.wiley.com/journal/14754932" TargetMode="External"/><Relationship Id="rId528" Type="http://schemas.openxmlformats.org/officeDocument/2006/relationships/hyperlink" Target="https://onlinelibrary.wiley.com/journal/14754967" TargetMode="External"/><Relationship Id="rId735" Type="http://schemas.openxmlformats.org/officeDocument/2006/relationships/hyperlink" Target="https://onlinelibrary.wiley.com/journal/14679418" TargetMode="External"/><Relationship Id="rId942" Type="http://schemas.openxmlformats.org/officeDocument/2006/relationships/hyperlink" Target="https://onlinelibrary.wiley.com/journal/2365709x" TargetMode="External"/><Relationship Id="rId1158" Type="http://schemas.openxmlformats.org/officeDocument/2006/relationships/hyperlink" Target="https://onlinelibrary.wiley.com/journal/13652214" TargetMode="External"/><Relationship Id="rId1365" Type="http://schemas.openxmlformats.org/officeDocument/2006/relationships/hyperlink" Target="https://onlinelibrary.wiley.com/journal/27705706" TargetMode="External"/><Relationship Id="rId1018" Type="http://schemas.openxmlformats.org/officeDocument/2006/relationships/hyperlink" Target="https://onlinelibrary.wiley.com/journal/16000471" TargetMode="External"/><Relationship Id="rId1225" Type="http://schemas.openxmlformats.org/officeDocument/2006/relationships/hyperlink" Target="https://currentprotocols.onlinelibrary.wiley.com/journal/19483430" TargetMode="External"/><Relationship Id="rId71" Type="http://schemas.openxmlformats.org/officeDocument/2006/relationships/hyperlink" Target="https://onlinelibrary.wiley.com/journal/10981136" TargetMode="External"/><Relationship Id="rId802" Type="http://schemas.openxmlformats.org/officeDocument/2006/relationships/hyperlink" Target="https://analyticalsciencejournals.onlinelibrary.wiley.com/journal/10969918" TargetMode="External"/><Relationship Id="rId29" Type="http://schemas.openxmlformats.org/officeDocument/2006/relationships/hyperlink" Target="https://onlinelibrary.wiley.com/journal/1522239xb" TargetMode="External"/><Relationship Id="rId178" Type="http://schemas.openxmlformats.org/officeDocument/2006/relationships/hyperlink" Target="https://onlinelibrary.wiley.com/journal/14470349" TargetMode="External"/><Relationship Id="rId385" Type="http://schemas.openxmlformats.org/officeDocument/2006/relationships/hyperlink" Target="https://aspenjournals.onlinelibrary.wiley.com/journal/19412444" TargetMode="External"/><Relationship Id="rId592" Type="http://schemas.openxmlformats.org/officeDocument/2006/relationships/hyperlink" Target="https://onlinelibrary.wiley.com/journal/1467789X" TargetMode="External"/><Relationship Id="rId245" Type="http://schemas.openxmlformats.org/officeDocument/2006/relationships/hyperlink" Target="https://besjournals.onlinelibrary.wiley.com/journal/13652664" TargetMode="External"/><Relationship Id="rId452" Type="http://schemas.openxmlformats.org/officeDocument/2006/relationships/hyperlink" Target="https://onlinelibrary.wiley.com/journal/19327005" TargetMode="External"/><Relationship Id="rId897" Type="http://schemas.openxmlformats.org/officeDocument/2006/relationships/hyperlink" Target="https://onlinelibrary.wiley.com/journal/13653148" TargetMode="External"/><Relationship Id="rId1082" Type="http://schemas.openxmlformats.org/officeDocument/2006/relationships/hyperlink" Target="https://onlinelibrary.wiley.com/journal/15214036" TargetMode="External"/><Relationship Id="rId105" Type="http://schemas.openxmlformats.org/officeDocument/2006/relationships/hyperlink" Target="https://onlinelibrary.wiley.com/journal/1468229X" TargetMode="External"/><Relationship Id="rId312" Type="http://schemas.openxmlformats.org/officeDocument/2006/relationships/hyperlink" Target="https://onlinelibrary.wiley.com/journal/14676427" TargetMode="External"/><Relationship Id="rId757" Type="http://schemas.openxmlformats.org/officeDocument/2006/relationships/hyperlink" Target="https://analyticalsciencejournals.onlinelibrary.wiley.com/journal/25731815" TargetMode="External"/><Relationship Id="rId964" Type="http://schemas.openxmlformats.org/officeDocument/2006/relationships/hyperlink" Target="https://anthrosource.onlinelibrary.wiley.com/journal/15481425" TargetMode="External"/><Relationship Id="rId93" Type="http://schemas.openxmlformats.org/officeDocument/2006/relationships/hyperlink" Target="https://onlinelibrary.wiley.com/journal/22011617" TargetMode="External"/><Relationship Id="rId617" Type="http://schemas.openxmlformats.org/officeDocument/2006/relationships/hyperlink" Target="https://onlinelibrary.wiley.com/journal/17500206" TargetMode="External"/><Relationship Id="rId824" Type="http://schemas.openxmlformats.org/officeDocument/2006/relationships/hyperlink" Target="https://onlinelibrary.wiley.com/journal/14678489" TargetMode="External"/><Relationship Id="rId1247" Type="http://schemas.openxmlformats.org/officeDocument/2006/relationships/hyperlink" Target="https://onlinelibrary.wiley.com/journal/15405915" TargetMode="External"/><Relationship Id="rId1107" Type="http://schemas.openxmlformats.org/officeDocument/2006/relationships/hyperlink" Target="https://onlinelibrary.wiley.com/journal/14678551" TargetMode="External"/><Relationship Id="rId1314" Type="http://schemas.openxmlformats.org/officeDocument/2006/relationships/hyperlink" Target="https://sfamjournals.onlinelibrary.wiley.com/journal/14622920" TargetMode="External"/><Relationship Id="rId20" Type="http://schemas.openxmlformats.org/officeDocument/2006/relationships/hyperlink" Target="https://onlinelibrary.wiley.com/journal/27010198" TargetMode="External"/><Relationship Id="rId267" Type="http://schemas.openxmlformats.org/officeDocument/2006/relationships/hyperlink" Target="https://onlinelibrary.wiley.com/journal/15408167" TargetMode="External"/><Relationship Id="rId474" Type="http://schemas.openxmlformats.org/officeDocument/2006/relationships/hyperlink" Target="https://onlinelibrary.wiley.com/journal/15405893" TargetMode="External"/><Relationship Id="rId127" Type="http://schemas.openxmlformats.org/officeDocument/2006/relationships/hyperlink" Target="https://onlinelibrary.wiley.com/journal/10970355" TargetMode="External"/><Relationship Id="rId681" Type="http://schemas.openxmlformats.org/officeDocument/2006/relationships/hyperlink" Target="https://onlinelibrary.wiley.com/journal/17415705" TargetMode="External"/><Relationship Id="rId779" Type="http://schemas.openxmlformats.org/officeDocument/2006/relationships/hyperlink" Target="https://onlinelibrary.wiley.com/journal/20546750" TargetMode="External"/><Relationship Id="rId986" Type="http://schemas.openxmlformats.org/officeDocument/2006/relationships/hyperlink" Target="https://onlinelibrary.wiley.com/journal/20472927" TargetMode="External"/><Relationship Id="rId334" Type="http://schemas.openxmlformats.org/officeDocument/2006/relationships/hyperlink" Target="https://onlinelibrary.wiley.com/journal/18686982" TargetMode="External"/><Relationship Id="rId541" Type="http://schemas.openxmlformats.org/officeDocument/2006/relationships/hyperlink" Target="https://onlinelibrary.wiley.com/journal/10982795" TargetMode="External"/><Relationship Id="rId639" Type="http://schemas.openxmlformats.org/officeDocument/2006/relationships/hyperlink" Target="https://onlinelibrary.wiley.com/journal/15391612" TargetMode="External"/><Relationship Id="rId1171" Type="http://schemas.openxmlformats.org/officeDocument/2006/relationships/hyperlink" Target="https://onlinelibrary.wiley.com/journal/10982353" TargetMode="External"/><Relationship Id="rId1269" Type="http://schemas.openxmlformats.org/officeDocument/2006/relationships/hyperlink" Target="https://onlinelibrary.wiley.com/journal/17561221" TargetMode="External"/><Relationship Id="rId401" Type="http://schemas.openxmlformats.org/officeDocument/2006/relationships/hyperlink" Target="https://onlinelibrary.wiley.com/journal/26424169" TargetMode="External"/><Relationship Id="rId846" Type="http://schemas.openxmlformats.org/officeDocument/2006/relationships/hyperlink" Target="https://onlinelibrary.wiley.com/journal/1478596X" TargetMode="External"/><Relationship Id="rId1031" Type="http://schemas.openxmlformats.org/officeDocument/2006/relationships/hyperlink" Target="https://onlinelibrary.wiley.com/journal/14678373" TargetMode="External"/><Relationship Id="rId1129" Type="http://schemas.openxmlformats.org/officeDocument/2006/relationships/hyperlink" Target="https://onlinelibrary.wiley.com/journal/1522726X" TargetMode="External"/><Relationship Id="rId706" Type="http://schemas.openxmlformats.org/officeDocument/2006/relationships/hyperlink" Target="https://rmets.onlinelibrary.wiley.com/journal/1477870X" TargetMode="External"/><Relationship Id="rId913" Type="http://schemas.openxmlformats.org/officeDocument/2006/relationships/hyperlink" Target="https://onlinelibrary.wiley.com/journal/17476593" TargetMode="External"/><Relationship Id="rId1336" Type="http://schemas.openxmlformats.org/officeDocument/2006/relationships/hyperlink" Target="https://onlinelibrary.wiley.com/journal/16000609" TargetMode="External"/><Relationship Id="rId42" Type="http://schemas.openxmlformats.org/officeDocument/2006/relationships/hyperlink" Target="https://onlinelibrary.wiley.com/journal/19449720" TargetMode="External"/><Relationship Id="rId191" Type="http://schemas.openxmlformats.org/officeDocument/2006/relationships/hyperlink" Target="https://onlinelibrary.wiley.com/journal/15420981" TargetMode="External"/><Relationship Id="rId289" Type="http://schemas.openxmlformats.org/officeDocument/2006/relationships/hyperlink" Target="https://onlinelibrary.wiley.com/journal/14685973" TargetMode="External"/><Relationship Id="rId496" Type="http://schemas.openxmlformats.org/officeDocument/2006/relationships/hyperlink" Target="https://onlinelibrary.wiley.com/journal/18628338" TargetMode="External"/><Relationship Id="rId149" Type="http://schemas.openxmlformats.org/officeDocument/2006/relationships/hyperlink" Target="https://onlinelibrary.wiley.com/journal/15569187" TargetMode="External"/><Relationship Id="rId356" Type="http://schemas.openxmlformats.org/officeDocument/2006/relationships/hyperlink" Target="https://onlinelibrary.wiley.com/journal/14676486" TargetMode="External"/><Relationship Id="rId563" Type="http://schemas.openxmlformats.org/officeDocument/2006/relationships/hyperlink" Target="https://onlinelibrary.wiley.com/journal/17412005" TargetMode="External"/><Relationship Id="rId770" Type="http://schemas.openxmlformats.org/officeDocument/2006/relationships/hyperlink" Target="https://onlinelibrary.wiley.com/journal/15737861" TargetMode="External"/><Relationship Id="rId1193" Type="http://schemas.openxmlformats.org/officeDocument/2006/relationships/hyperlink" Target="https://onlinelibrary.wiley.com/journal/14678640" TargetMode="External"/><Relationship Id="rId216" Type="http://schemas.openxmlformats.org/officeDocument/2006/relationships/hyperlink" Target="https://iubmb.onlinelibrary.wiley.com/journal/15216551" TargetMode="External"/><Relationship Id="rId423" Type="http://schemas.openxmlformats.org/officeDocument/2006/relationships/hyperlink" Target="https://onlinelibrary.wiley.com/journal/17485827" TargetMode="External"/><Relationship Id="rId868" Type="http://schemas.openxmlformats.org/officeDocument/2006/relationships/hyperlink" Target="https://onlinelibrary.wiley.com/journal/14781913" TargetMode="External"/><Relationship Id="rId1053" Type="http://schemas.openxmlformats.org/officeDocument/2006/relationships/hyperlink" Target="https://obgyn.onlinelibrary.wiley.com/journal/1479828x" TargetMode="External"/><Relationship Id="rId1260" Type="http://schemas.openxmlformats.org/officeDocument/2006/relationships/hyperlink" Target="https://anatomypubs.onlinelibrary.wiley.com/journal/14698749" TargetMode="External"/><Relationship Id="rId630" Type="http://schemas.openxmlformats.org/officeDocument/2006/relationships/hyperlink" Target="https://onlinelibrary.wiley.com/journal/24758817" TargetMode="External"/><Relationship Id="rId728" Type="http://schemas.openxmlformats.org/officeDocument/2006/relationships/hyperlink" Target="https://bera-journals.onlinelibrary.wiley.com/journal/20496613" TargetMode="External"/><Relationship Id="rId935" Type="http://schemas.openxmlformats.org/officeDocument/2006/relationships/hyperlink" Target="https://onlinelibrary.wiley.com/journal/2199160x" TargetMode="External"/><Relationship Id="rId1358" Type="http://schemas.openxmlformats.org/officeDocument/2006/relationships/hyperlink" Target="https://physoc.onlinelibrary.wiley.com/journal/1469445X" TargetMode="External"/><Relationship Id="rId64" Type="http://schemas.openxmlformats.org/officeDocument/2006/relationships/hyperlink" Target="https://onlinelibrary.wiley.com/journal/10991034" TargetMode="External"/><Relationship Id="rId1120" Type="http://schemas.openxmlformats.org/officeDocument/2006/relationships/hyperlink" Target="https://onlinelibrary.wiley.com/journal/25723170" TargetMode="External"/><Relationship Id="rId1218" Type="http://schemas.openxmlformats.org/officeDocument/2006/relationships/hyperlink" Target="https://acsess.onlinelibrary.wiley.com/journal/14350653" TargetMode="External"/><Relationship Id="rId280" Type="http://schemas.openxmlformats.org/officeDocument/2006/relationships/hyperlink" Target="https://onlinelibrary.wiley.com/journal/10970096" TargetMode="External"/><Relationship Id="rId140" Type="http://schemas.openxmlformats.org/officeDocument/2006/relationships/hyperlink" Target="https://onlinelibrary.wiley.com/journal/10991107" TargetMode="External"/><Relationship Id="rId378" Type="http://schemas.openxmlformats.org/officeDocument/2006/relationships/hyperlink" Target="https://bpspsychub.onlinelibrary.wiley.com/journal/20448325" TargetMode="External"/><Relationship Id="rId585" Type="http://schemas.openxmlformats.org/officeDocument/2006/relationships/hyperlink" Target="https://onlinelibrary.wiley.com/journal/14785153" TargetMode="External"/><Relationship Id="rId792" Type="http://schemas.openxmlformats.org/officeDocument/2006/relationships/hyperlink" Target="https://onlinelibrary.wiley.com/journal/10970266" TargetMode="External"/><Relationship Id="rId6" Type="http://schemas.openxmlformats.org/officeDocument/2006/relationships/hyperlink" Target="https://onlinelibrary.wiley.com/journal/13996576" TargetMode="External"/><Relationship Id="rId238" Type="http://schemas.openxmlformats.org/officeDocument/2006/relationships/hyperlink" Target="https://onlinelibrary.wiley.com/journal/14685922" TargetMode="External"/><Relationship Id="rId445" Type="http://schemas.openxmlformats.org/officeDocument/2006/relationships/hyperlink" Target="https://rss.onlinelibrary.wiley.com/journal/1467985X" TargetMode="External"/><Relationship Id="rId652" Type="http://schemas.openxmlformats.org/officeDocument/2006/relationships/hyperlink" Target="https://onlinelibrary.wiley.com/journal/18626270" TargetMode="External"/><Relationship Id="rId1075" Type="http://schemas.openxmlformats.org/officeDocument/2006/relationships/hyperlink" Target="https://onlinelibrary.wiley.com/journal/15211878" TargetMode="External"/><Relationship Id="rId1282" Type="http://schemas.openxmlformats.org/officeDocument/2006/relationships/hyperlink" Target="https://onlinelibrary.wiley.com/journal/19360592" TargetMode="External"/><Relationship Id="rId305" Type="http://schemas.openxmlformats.org/officeDocument/2006/relationships/hyperlink" Target="https://onlinelibrary.wiley.com/journal/15507408" TargetMode="External"/><Relationship Id="rId512" Type="http://schemas.openxmlformats.org/officeDocument/2006/relationships/hyperlink" Target="https://onlinelibrary.wiley.com/journal/20417942" TargetMode="External"/><Relationship Id="rId957" Type="http://schemas.openxmlformats.org/officeDocument/2006/relationships/hyperlink" Target="https://aiche.onlinelibrary.wiley.com/journal/15475905" TargetMode="External"/><Relationship Id="rId1142" Type="http://schemas.openxmlformats.org/officeDocument/2006/relationships/hyperlink" Target="https://chemistry-europe.onlinelibrary.wiley.com/journal/15213765" TargetMode="External"/><Relationship Id="rId86" Type="http://schemas.openxmlformats.org/officeDocument/2006/relationships/hyperlink" Target="https://onlinelibrary.wiley.com/journal/13652516" TargetMode="External"/><Relationship Id="rId817" Type="http://schemas.openxmlformats.org/officeDocument/2006/relationships/hyperlink" Target="https://onlinelibrary.wiley.com/journal/13653121" TargetMode="External"/><Relationship Id="rId1002" Type="http://schemas.openxmlformats.org/officeDocument/2006/relationships/hyperlink" Target="https://anthrosource.onlinelibrary.wiley.com/journal/15481417" TargetMode="External"/><Relationship Id="rId1307" Type="http://schemas.openxmlformats.org/officeDocument/2006/relationships/hyperlink" Target="https://onlinelibrary.wiley.com/journal/17426723" TargetMode="External"/><Relationship Id="rId13" Type="http://schemas.openxmlformats.org/officeDocument/2006/relationships/hyperlink" Target="https://onlinelibrary.wiley.com/journal/17553768" TargetMode="External"/><Relationship Id="rId162" Type="http://schemas.openxmlformats.org/officeDocument/2006/relationships/hyperlink" Target="https://onlinelibrary.wiley.com/journal/1873474X" TargetMode="External"/><Relationship Id="rId467" Type="http://schemas.openxmlformats.org/officeDocument/2006/relationships/hyperlink" Target="https://onlinelibrary.wiley.com/journal/1099145X" TargetMode="External"/><Relationship Id="rId1097" Type="http://schemas.openxmlformats.org/officeDocument/2006/relationships/hyperlink" Target="https://bpspubs.onlinelibrary.wiley.com/journal/13652125" TargetMode="External"/><Relationship Id="rId674" Type="http://schemas.openxmlformats.org/officeDocument/2006/relationships/hyperlink" Target="https://onlinelibrary.wiley.com/journal/10970126" TargetMode="External"/><Relationship Id="rId881" Type="http://schemas.openxmlformats.org/officeDocument/2006/relationships/hyperlink" Target="https://onlinelibrary.wiley.com/journal/14679701" TargetMode="External"/><Relationship Id="rId979" Type="http://schemas.openxmlformats.org/officeDocument/2006/relationships/hyperlink" Target="https://associationofanaesthetists-publications.onlinelibrary.wiley.com/journal/26373726" TargetMode="External"/><Relationship Id="rId327" Type="http://schemas.openxmlformats.org/officeDocument/2006/relationships/hyperlink" Target="https://agupubs.onlinelibrary.wiley.com/journal/21699011" TargetMode="External"/><Relationship Id="rId534" Type="http://schemas.openxmlformats.org/officeDocument/2006/relationships/hyperlink" Target="https://onlinelibrary.wiley.com/journal/10982744" TargetMode="External"/><Relationship Id="rId741" Type="http://schemas.openxmlformats.org/officeDocument/2006/relationships/hyperlink" Target="https://onlinelibrary.wiley.com/journal/15406296" TargetMode="External"/><Relationship Id="rId839" Type="http://schemas.openxmlformats.org/officeDocument/2006/relationships/hyperlink" Target="https://febs.onlinelibrary.wiley.com/journal/17424658" TargetMode="External"/><Relationship Id="rId1164" Type="http://schemas.openxmlformats.org/officeDocument/2006/relationships/hyperlink" Target="https://anthrosource.onlinelibrary.wiley.com/journal/1548744X" TargetMode="External"/><Relationship Id="rId601" Type="http://schemas.openxmlformats.org/officeDocument/2006/relationships/hyperlink" Target="https://onlinelibrary.wiley.com/journal/1752248X" TargetMode="External"/><Relationship Id="rId1024" Type="http://schemas.openxmlformats.org/officeDocument/2006/relationships/hyperlink" Target="https://onlinelibrary.wiley.com/journal/15206327" TargetMode="External"/><Relationship Id="rId1231" Type="http://schemas.openxmlformats.org/officeDocument/2006/relationships/hyperlink" Target="https://currentprotocols.onlinelibrary.wiley.com/journal/1934368X" TargetMode="External"/><Relationship Id="rId240" Type="http://schemas.openxmlformats.org/officeDocument/2006/relationships/hyperlink" Target="https://onlinelibrary.wiley.com/journal/14390388" TargetMode="External"/><Relationship Id="rId478" Type="http://schemas.openxmlformats.org/officeDocument/2006/relationships/hyperlink" Target="https://bpspsychub.onlinelibrary.wiley.com/journal/20448333" TargetMode="External"/><Relationship Id="rId685" Type="http://schemas.openxmlformats.org/officeDocument/2006/relationships/hyperlink" Target="https://onlinelibrary.wiley.com/journal/19375956" TargetMode="External"/><Relationship Id="rId892" Type="http://schemas.openxmlformats.org/officeDocument/2006/relationships/hyperlink" Target="https://onlinelibrary.wiley.com/journal/1467968X" TargetMode="External"/><Relationship Id="rId906" Type="http://schemas.openxmlformats.org/officeDocument/2006/relationships/hyperlink" Target="https://onlinelibrary.wiley.com/journal/14635224" TargetMode="External"/><Relationship Id="rId1329" Type="http://schemas.openxmlformats.org/officeDocument/2006/relationships/hyperlink" Target="https://onlinelibrary.wiley.com/journal/1746692X" TargetMode="External"/><Relationship Id="rId35" Type="http://schemas.openxmlformats.org/officeDocument/2006/relationships/hyperlink" Target="https://onlinelibrary.wiley.com/journal/10991018" TargetMode="External"/><Relationship Id="rId100" Type="http://schemas.openxmlformats.org/officeDocument/2006/relationships/hyperlink" Target="https://aasldpubs.onlinelibrary.wiley.com/journal/15273350" TargetMode="External"/><Relationship Id="rId338" Type="http://schemas.openxmlformats.org/officeDocument/2006/relationships/hyperlink" Target="https://onlinelibrary.wiley.com/journal/1365277X" TargetMode="External"/><Relationship Id="rId545" Type="http://schemas.openxmlformats.org/officeDocument/2006/relationships/hyperlink" Target="https://onlinelibrary.wiley.com/journal/10974598" TargetMode="External"/><Relationship Id="rId752" Type="http://schemas.openxmlformats.org/officeDocument/2006/relationships/hyperlink" Target="https://onlinelibrary.wiley.com/journal/1098237X" TargetMode="External"/><Relationship Id="rId1175" Type="http://schemas.openxmlformats.org/officeDocument/2006/relationships/hyperlink" Target="https://onlinelibrary.wiley.com/journal/13652265" TargetMode="External"/><Relationship Id="rId184" Type="http://schemas.openxmlformats.org/officeDocument/2006/relationships/hyperlink" Target="https://onlinelibrary.wiley.com/journal/10991212" TargetMode="External"/><Relationship Id="rId391" Type="http://schemas.openxmlformats.org/officeDocument/2006/relationships/hyperlink" Target="https://onlinelibrary.wiley.com/journal/20552335" TargetMode="External"/><Relationship Id="rId405" Type="http://schemas.openxmlformats.org/officeDocument/2006/relationships/hyperlink" Target="https://onlinelibrary.wiley.com/journal/14791854" TargetMode="External"/><Relationship Id="rId612" Type="http://schemas.openxmlformats.org/officeDocument/2006/relationships/hyperlink" Target="https://onlinelibrary.wiley.com/journal/14754983" TargetMode="External"/><Relationship Id="rId1035" Type="http://schemas.openxmlformats.org/officeDocument/2006/relationships/hyperlink" Target="https://onlinelibrary.wiley.com/journal/17585910" TargetMode="External"/><Relationship Id="rId1242" Type="http://schemas.openxmlformats.org/officeDocument/2006/relationships/hyperlink" Target="https://onlinelibrary.wiley.com/journal/14678748" TargetMode="External"/><Relationship Id="rId251" Type="http://schemas.openxmlformats.org/officeDocument/2006/relationships/hyperlink" Target="https://onlinelibrary.wiley.com/journal/10974628" TargetMode="External"/><Relationship Id="rId489" Type="http://schemas.openxmlformats.org/officeDocument/2006/relationships/hyperlink" Target="https://onlinelibrary.wiley.com/journal/15576833" TargetMode="External"/><Relationship Id="rId696" Type="http://schemas.openxmlformats.org/officeDocument/2006/relationships/hyperlink" Target="https://bpspsychub.onlinelibrary.wiley.com/journal/20448341" TargetMode="External"/><Relationship Id="rId917" Type="http://schemas.openxmlformats.org/officeDocument/2006/relationships/hyperlink" Target="https://onlinelibrary.wiley.com/journal/14456664" TargetMode="External"/><Relationship Id="rId1102" Type="http://schemas.openxmlformats.org/officeDocument/2006/relationships/hyperlink" Target="https://bera-journals.onlinelibrary.wiley.com/journal/14678535" TargetMode="External"/><Relationship Id="rId46" Type="http://schemas.openxmlformats.org/officeDocument/2006/relationships/hyperlink" Target="https://esajournals.onlinelibrary.wiley.com/journal/15409309" TargetMode="External"/><Relationship Id="rId349" Type="http://schemas.openxmlformats.org/officeDocument/2006/relationships/hyperlink" Target="https://anthrosource.onlinelibrary.wiley.com/journal/19354940" TargetMode="External"/><Relationship Id="rId556" Type="http://schemas.openxmlformats.org/officeDocument/2006/relationships/hyperlink" Target="https://onlinelibrary.wiley.com/journal/14401797" TargetMode="External"/><Relationship Id="rId763" Type="http://schemas.openxmlformats.org/officeDocument/2006/relationships/hyperlink" Target="https://onlinelibrary.wiley.com/journal/26884062" TargetMode="External"/><Relationship Id="rId1186" Type="http://schemas.openxmlformats.org/officeDocument/2006/relationships/hyperlink" Target="https://onlinelibrary.wiley.com/journal/15516709" TargetMode="External"/><Relationship Id="rId111" Type="http://schemas.openxmlformats.org/officeDocument/2006/relationships/hyperlink" Target="https://onlinelibrary.wiley.com/journal/10981004" TargetMode="External"/><Relationship Id="rId195" Type="http://schemas.openxmlformats.org/officeDocument/2006/relationships/hyperlink" Target="https://onlinelibrary.wiley.com/journal/15221970" TargetMode="External"/><Relationship Id="rId209" Type="http://schemas.openxmlformats.org/officeDocument/2006/relationships/hyperlink" Target="https://onlinelibrary.wiley.com/journal/14753995" TargetMode="External"/><Relationship Id="rId416" Type="http://schemas.openxmlformats.org/officeDocument/2006/relationships/hyperlink" Target="https://nasenjournals.onlinelibrary.wiley.com/journal/14713802" TargetMode="External"/><Relationship Id="rId970" Type="http://schemas.openxmlformats.org/officeDocument/2006/relationships/hyperlink" Target="https://onlinelibrary.wiley.com/journal/10970274" TargetMode="External"/><Relationship Id="rId1046" Type="http://schemas.openxmlformats.org/officeDocument/2006/relationships/hyperlink" Target="https://onlinelibrary.wiley.com/journal/20521758" TargetMode="External"/><Relationship Id="rId1253" Type="http://schemas.openxmlformats.org/officeDocument/2006/relationships/hyperlink" Target="https://onlinelibrary.wiley.com/journal/19487177" TargetMode="External"/><Relationship Id="rId623" Type="http://schemas.openxmlformats.org/officeDocument/2006/relationships/hyperlink" Target="https://onlinelibrary.wiley.com/journal/15455017" TargetMode="External"/><Relationship Id="rId830" Type="http://schemas.openxmlformats.org/officeDocument/2006/relationships/hyperlink" Target="https://onlinelibrary.wiley.com/journal/21610045" TargetMode="External"/><Relationship Id="rId928" Type="http://schemas.openxmlformats.org/officeDocument/2006/relationships/hyperlink" Target="https://onlinelibrary.wiley.com/journal/17596831" TargetMode="External"/><Relationship Id="rId57" Type="http://schemas.openxmlformats.org/officeDocument/2006/relationships/hyperlink" Target="https://onlinelibrary.wiley.com/journal/1526968X" TargetMode="External"/><Relationship Id="rId262" Type="http://schemas.openxmlformats.org/officeDocument/2006/relationships/hyperlink" Target="https://onlinelibrary.wiley.com/journal/18640648" TargetMode="External"/><Relationship Id="rId567" Type="http://schemas.openxmlformats.org/officeDocument/2006/relationships/hyperlink" Target="https://onlinelibrary.wiley.com/journal/1534875X" TargetMode="External"/><Relationship Id="rId1113" Type="http://schemas.openxmlformats.org/officeDocument/2006/relationships/hyperlink" Target="https://nasenjournals.onlinelibrary.wiley.com/journal/14678578" TargetMode="External"/><Relationship Id="rId1197" Type="http://schemas.openxmlformats.org/officeDocument/2006/relationships/hyperlink" Target="https://onlinelibrary.wiley.com/journal/14678667" TargetMode="External"/><Relationship Id="rId1320" Type="http://schemas.openxmlformats.org/officeDocument/2006/relationships/hyperlink" Target="https://setac.onlinelibrary.wiley.com/journal/15528618" TargetMode="External"/><Relationship Id="rId122" Type="http://schemas.openxmlformats.org/officeDocument/2006/relationships/hyperlink" Target="https://onlinelibrary.wiley.com/journal/16000668" TargetMode="External"/><Relationship Id="rId774" Type="http://schemas.openxmlformats.org/officeDocument/2006/relationships/hyperlink" Target="https://onlinelibrary.wiley.com/journal/10991689" TargetMode="External"/><Relationship Id="rId981" Type="http://schemas.openxmlformats.org/officeDocument/2006/relationships/hyperlink" Target="https://chemistry-europe.onlinelibrary.wiley.com/journal/26292742" TargetMode="External"/><Relationship Id="rId1057" Type="http://schemas.openxmlformats.org/officeDocument/2006/relationships/hyperlink" Target="https://onlinelibrary.wiley.com/journal/17474477" TargetMode="External"/><Relationship Id="rId427" Type="http://schemas.openxmlformats.org/officeDocument/2006/relationships/hyperlink" Target="https://onlinelibrary.wiley.com/journal/20477481" TargetMode="External"/><Relationship Id="rId634" Type="http://schemas.openxmlformats.org/officeDocument/2006/relationships/hyperlink" Target="https://onlinelibrary.wiley.com/journal/1932863X" TargetMode="External"/><Relationship Id="rId841" Type="http://schemas.openxmlformats.org/officeDocument/2006/relationships/hyperlink" Target="https://rgs-ibg.onlinelibrary.wiley.com/journal/14754959" TargetMode="External"/><Relationship Id="rId1264" Type="http://schemas.openxmlformats.org/officeDocument/2006/relationships/hyperlink" Target="https://dom-pubs.onlinelibrary.wiley.com/journal/14631326" TargetMode="External"/><Relationship Id="rId273" Type="http://schemas.openxmlformats.org/officeDocument/2006/relationships/hyperlink" Target="https://acamh.onlinelibrary.wiley.com/journal/14697610" TargetMode="External"/><Relationship Id="rId480" Type="http://schemas.openxmlformats.org/officeDocument/2006/relationships/hyperlink" Target="https://sfamjournals.onlinelibrary.wiley.com/journal/1472765X" TargetMode="External"/><Relationship Id="rId701" Type="http://schemas.openxmlformats.org/officeDocument/2006/relationships/hyperlink" Target="https://onlinelibrary.wiley.com/journal/1099162X" TargetMode="External"/><Relationship Id="rId939" Type="http://schemas.openxmlformats.org/officeDocument/2006/relationships/hyperlink" Target="https://onlinelibrary.wiley.com/journal/21922659" TargetMode="External"/><Relationship Id="rId1124" Type="http://schemas.openxmlformats.org/officeDocument/2006/relationships/hyperlink" Target="https://onlinelibrary.wiley.com/journal/15405982" TargetMode="External"/><Relationship Id="rId1331" Type="http://schemas.openxmlformats.org/officeDocument/2006/relationships/hyperlink" Target="https://onlinelibrary.wiley.com/journal/1468036X" TargetMode="External"/><Relationship Id="rId68" Type="http://schemas.openxmlformats.org/officeDocument/2006/relationships/hyperlink" Target="https://onlinelibrary.wiley.com/journal/14470594" TargetMode="External"/><Relationship Id="rId133" Type="http://schemas.openxmlformats.org/officeDocument/2006/relationships/hyperlink" Target="https://onlinelibrary.wiley.com/journal/17494877" TargetMode="External"/><Relationship Id="rId340" Type="http://schemas.openxmlformats.org/officeDocument/2006/relationships/hyperlink" Target="https://onlinelibrary.wiley.com/journal/15732665" TargetMode="External"/><Relationship Id="rId578" Type="http://schemas.openxmlformats.org/officeDocument/2006/relationships/hyperlink" Target="https://onlinelibrary.wiley.com/journal/15427854" TargetMode="External"/><Relationship Id="rId785" Type="http://schemas.openxmlformats.org/officeDocument/2006/relationships/hyperlink" Target="https://onlinelibrary.wiley.com/journal/14679574" TargetMode="External"/><Relationship Id="rId992" Type="http://schemas.openxmlformats.org/officeDocument/2006/relationships/hyperlink" Target="https://onlinelibrary.wiley.com/journal/15213889" TargetMode="External"/><Relationship Id="rId200" Type="http://schemas.openxmlformats.org/officeDocument/2006/relationships/hyperlink" Target="https://onlinelibrary.wiley.com/journal/1564913X" TargetMode="External"/><Relationship Id="rId438" Type="http://schemas.openxmlformats.org/officeDocument/2006/relationships/hyperlink" Target="https://onlinelibrary.wiley.com/journal/14683083" TargetMode="External"/><Relationship Id="rId645" Type="http://schemas.openxmlformats.org/officeDocument/2006/relationships/hyperlink" Target="https://onlinelibrary.wiley.com/journal/19331592" TargetMode="External"/><Relationship Id="rId852" Type="http://schemas.openxmlformats.org/officeDocument/2006/relationships/hyperlink" Target="https://onlinelibrary.wiley.com/journal/14756803" TargetMode="External"/><Relationship Id="rId1068" Type="http://schemas.openxmlformats.org/officeDocument/2006/relationships/hyperlink" Target="https://onlinelibrary.wiley.com/journal/13652117" TargetMode="External"/><Relationship Id="rId1275" Type="http://schemas.openxmlformats.org/officeDocument/2006/relationships/hyperlink" Target="https://analyticalsciencejournals.onlinelibrary.wiley.com/journal/19427611" TargetMode="External"/><Relationship Id="rId284" Type="http://schemas.openxmlformats.org/officeDocument/2006/relationships/hyperlink" Target="https://onlinelibrary.wiley.com/journal/1096987X" TargetMode="External"/><Relationship Id="rId491" Type="http://schemas.openxmlformats.org/officeDocument/2006/relationships/hyperlink" Target="https://onlinelibrary.wiley.com/journal/17575672" TargetMode="External"/><Relationship Id="rId505" Type="http://schemas.openxmlformats.org/officeDocument/2006/relationships/hyperlink" Target="https://analyticalsciencejournals.onlinelibrary.wiley.com/journal/10982787" TargetMode="External"/><Relationship Id="rId712" Type="http://schemas.openxmlformats.org/officeDocument/2006/relationships/hyperlink" Target="https://onlinelibrary.wiley.com/journal/14679337" TargetMode="External"/><Relationship Id="rId1135" Type="http://schemas.openxmlformats.org/officeDocument/2006/relationships/hyperlink" Target="https://onlinelibrary.wiley.com/journal/21969744" TargetMode="External"/><Relationship Id="rId1342" Type="http://schemas.openxmlformats.org/officeDocument/2006/relationships/hyperlink" Target="https://onlinelibrary.wiley.com/journal/14609568" TargetMode="External"/><Relationship Id="rId79" Type="http://schemas.openxmlformats.org/officeDocument/2006/relationships/hyperlink" Target="https://onlinelibrary.wiley.com/journal/14680491" TargetMode="External"/><Relationship Id="rId144" Type="http://schemas.openxmlformats.org/officeDocument/2006/relationships/hyperlink" Target="https://onlinelibrary.wiley.com/journal/10970363" TargetMode="External"/><Relationship Id="rId589" Type="http://schemas.openxmlformats.org/officeDocument/2006/relationships/hyperlink" Target="https://onlinelibrary.wiley.com/journal/14673010" TargetMode="External"/><Relationship Id="rId796" Type="http://schemas.openxmlformats.org/officeDocument/2006/relationships/hyperlink" Target="https://onlinelibrary.wiley.com/journal/14679582" TargetMode="External"/><Relationship Id="rId1202" Type="http://schemas.openxmlformats.org/officeDocument/2006/relationships/hyperlink" Target="https://onlinelibrary.wiley.com/journal/14678675" TargetMode="External"/><Relationship Id="rId351" Type="http://schemas.openxmlformats.org/officeDocument/2006/relationships/hyperlink" Target="https://onlinelibrary.wiley.com/journal/1935262X" TargetMode="External"/><Relationship Id="rId449" Type="http://schemas.openxmlformats.org/officeDocument/2006/relationships/hyperlink" Target="https://sid.onlinelibrary.wiley.com/journal/19383657" TargetMode="External"/><Relationship Id="rId656" Type="http://schemas.openxmlformats.org/officeDocument/2006/relationships/hyperlink" Target="https://analyticalsciencejournals.onlinelibrary.wiley.com/journal/10991565" TargetMode="External"/><Relationship Id="rId863" Type="http://schemas.openxmlformats.org/officeDocument/2006/relationships/hyperlink" Target="https://onlinelibrary.wiley.com/journal/17471796" TargetMode="External"/><Relationship Id="rId1079" Type="http://schemas.openxmlformats.org/officeDocument/2006/relationships/hyperlink" Target="https://onlinelibrary.wiley.com/journal/1469185x" TargetMode="External"/><Relationship Id="rId1286" Type="http://schemas.openxmlformats.org/officeDocument/2006/relationships/hyperlink" Target="https://esajournals.onlinelibrary.wiley.com/journal/15577015" TargetMode="External"/><Relationship Id="rId211" Type="http://schemas.openxmlformats.org/officeDocument/2006/relationships/hyperlink" Target="https://onlinelibrary.wiley.com/journal/17447410" TargetMode="External"/><Relationship Id="rId295" Type="http://schemas.openxmlformats.org/officeDocument/2006/relationships/hyperlink" Target="https://onlinelibrary.wiley.com/journal/17512980" TargetMode="External"/><Relationship Id="rId309" Type="http://schemas.openxmlformats.org/officeDocument/2006/relationships/hyperlink" Target="https://onlinelibrary.wiley.com/journal/24715646" TargetMode="External"/><Relationship Id="rId516" Type="http://schemas.openxmlformats.org/officeDocument/2006/relationships/hyperlink" Target="https://onlinelibrary.wiley.com/journal/13265377" TargetMode="External"/><Relationship Id="rId1146" Type="http://schemas.openxmlformats.org/officeDocument/2006/relationships/hyperlink" Target="https://chemistry-europe.onlinelibrary.wiley.com/journal/18607187" TargetMode="External"/><Relationship Id="rId723" Type="http://schemas.openxmlformats.org/officeDocument/2006/relationships/hyperlink" Target="https://onlinelibrary.wiley.com/journal/17592887" TargetMode="External"/><Relationship Id="rId930" Type="http://schemas.openxmlformats.org/officeDocument/2006/relationships/hyperlink" Target="https://onlinelibrary.wiley.com/journal/s16005767" TargetMode="External"/><Relationship Id="rId1006" Type="http://schemas.openxmlformats.org/officeDocument/2006/relationships/hyperlink" Target="https://aornjournal.onlinelibrary.wiley.com/" TargetMode="External"/><Relationship Id="rId1353" Type="http://schemas.openxmlformats.org/officeDocument/2006/relationships/hyperlink" Target="https://onlinelibrary.wiley.com/journal/23806567" TargetMode="External"/><Relationship Id="rId155" Type="http://schemas.openxmlformats.org/officeDocument/2006/relationships/hyperlink" Target="https://rmets.onlinelibrary.wiley.com/journal/10970088" TargetMode="External"/><Relationship Id="rId362" Type="http://schemas.openxmlformats.org/officeDocument/2006/relationships/hyperlink" Target="https://onlinelibrary.wiley.com/journal/15251314" TargetMode="External"/><Relationship Id="rId1213" Type="http://schemas.openxmlformats.org/officeDocument/2006/relationships/hyperlink" Target="https://onlinelibrary.wiley.com/journal/14712857" TargetMode="External"/><Relationship Id="rId1297" Type="http://schemas.openxmlformats.org/officeDocument/2006/relationships/hyperlink" Target="https://onlinelibrary.wiley.com/journal/17593441" TargetMode="External"/><Relationship Id="rId222" Type="http://schemas.openxmlformats.org/officeDocument/2006/relationships/hyperlink" Target="https://onlinelibrary.wiley.com/journal/16100387" TargetMode="External"/><Relationship Id="rId667" Type="http://schemas.openxmlformats.org/officeDocument/2006/relationships/hyperlink" Target="https://onlinelibrary.wiley.com/journal/19442866" TargetMode="External"/><Relationship Id="rId874" Type="http://schemas.openxmlformats.org/officeDocument/2006/relationships/hyperlink" Target="https://onlinelibrary.wiley.com/journal/17562171" TargetMode="External"/><Relationship Id="rId17" Type="http://schemas.openxmlformats.org/officeDocument/2006/relationships/hyperlink" Target="https://onlinelibrary.wiley.com/journal/14636395" TargetMode="External"/><Relationship Id="rId527" Type="http://schemas.openxmlformats.org/officeDocument/2006/relationships/hyperlink" Target="https://onlinelibrary.wiley.com/journal/10982760" TargetMode="External"/><Relationship Id="rId734" Type="http://schemas.openxmlformats.org/officeDocument/2006/relationships/hyperlink" Target="https://onlinelibrary.wiley.com/journal/17535131" TargetMode="External"/><Relationship Id="rId941" Type="http://schemas.openxmlformats.org/officeDocument/2006/relationships/hyperlink" Target="https://onlinelibrary.wiley.com/journal/21967350" TargetMode="External"/><Relationship Id="rId1157" Type="http://schemas.openxmlformats.org/officeDocument/2006/relationships/hyperlink" Target="https://srcd.onlinelibrary.wiley.com/journal/17508606" TargetMode="External"/><Relationship Id="rId1364" Type="http://schemas.openxmlformats.org/officeDocument/2006/relationships/hyperlink" Target="https://onlinelibrary.wiley.com/journal/21935815" TargetMode="External"/><Relationship Id="rId70" Type="http://schemas.openxmlformats.org/officeDocument/2006/relationships/hyperlink" Target="https://onlinelibrary.wiley.com/journal/17412358" TargetMode="External"/><Relationship Id="rId166" Type="http://schemas.openxmlformats.org/officeDocument/2006/relationships/hyperlink" Target="https://onlinelibrary.wiley.com/journal/13652613" TargetMode="External"/><Relationship Id="rId373" Type="http://schemas.openxmlformats.org/officeDocument/2006/relationships/hyperlink" Target="https://bpspsychub.onlinelibrary.wiley.com/journal/17486653" TargetMode="External"/><Relationship Id="rId580" Type="http://schemas.openxmlformats.org/officeDocument/2006/relationships/hyperlink" Target="https://onlinelibrary.wiley.com/journal/14680068" TargetMode="External"/><Relationship Id="rId801" Type="http://schemas.openxmlformats.org/officeDocument/2006/relationships/hyperlink" Target="https://nasenjournals.onlinelibrary.wiley.com/journal/14679604" TargetMode="External"/><Relationship Id="rId1017" Type="http://schemas.openxmlformats.org/officeDocument/2006/relationships/hyperlink" Target="https://onlinelibrary.wiley.com/journal/10990755" TargetMode="External"/><Relationship Id="rId1224" Type="http://schemas.openxmlformats.org/officeDocument/2006/relationships/hyperlink" Target="https://currentprotocols.onlinelibrary.wiley.com/journal/2691129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3652648" TargetMode="External"/><Relationship Id="rId440" Type="http://schemas.openxmlformats.org/officeDocument/2006/relationships/hyperlink" Target="https://onlinelibrary.wiley.com/journal/15206696" TargetMode="External"/><Relationship Id="rId678" Type="http://schemas.openxmlformats.org/officeDocument/2006/relationships/hyperlink" Target="https://onlinelibrary.wiley.com/journal/15448452" TargetMode="External"/><Relationship Id="rId885" Type="http://schemas.openxmlformats.org/officeDocument/2006/relationships/hyperlink" Target="https://onlinelibrary.wiley.com/journal/14679663" TargetMode="External"/><Relationship Id="rId1070" Type="http://schemas.openxmlformats.org/officeDocument/2006/relationships/hyperlink" Target="https://onlinelibrary.wiley.com/journal/1099078x" TargetMode="External"/><Relationship Id="rId28" Type="http://schemas.openxmlformats.org/officeDocument/2006/relationships/hyperlink" Target="https://febs.onlinelibrary.wiley.com/journal/18733468" TargetMode="External"/><Relationship Id="rId300" Type="http://schemas.openxmlformats.org/officeDocument/2006/relationships/hyperlink" Target="https://onlinelibrary.wiley.com/journal/17401461" TargetMode="External"/><Relationship Id="rId538" Type="http://schemas.openxmlformats.org/officeDocument/2006/relationships/hyperlink" Target="https://onlinelibrary.wiley.com/journal/13652958" TargetMode="External"/><Relationship Id="rId745" Type="http://schemas.openxmlformats.org/officeDocument/2006/relationships/hyperlink" Target="https://onlinelibrary.wiley.com/journal/14716712" TargetMode="External"/><Relationship Id="rId952" Type="http://schemas.openxmlformats.org/officeDocument/2006/relationships/hyperlink" Target="https://onlinelibrary.wiley.com/journal/10982337" TargetMode="External"/><Relationship Id="rId1168" Type="http://schemas.openxmlformats.org/officeDocument/2006/relationships/hyperlink" Target="https://onlinelibrary.wiley.com/journal/13652222" TargetMode="External"/><Relationship Id="rId81" Type="http://schemas.openxmlformats.org/officeDocument/2006/relationships/hyperlink" Target="https://onlinelibrary.wiley.com/journal/1744697X" TargetMode="External"/><Relationship Id="rId177" Type="http://schemas.openxmlformats.org/officeDocument/2006/relationships/hyperlink" Target="https://onlinelibrary.wiley.com/journal/14682370" TargetMode="External"/><Relationship Id="rId384" Type="http://schemas.openxmlformats.org/officeDocument/2006/relationships/hyperlink" Target="https://onlinelibrary.wiley.com/journal/14401754" TargetMode="External"/><Relationship Id="rId591" Type="http://schemas.openxmlformats.org/officeDocument/2006/relationships/hyperlink" Target="https://onlinelibrary.wiley.com/journal/1930739X" TargetMode="External"/><Relationship Id="rId605" Type="http://schemas.openxmlformats.org/officeDocument/2006/relationships/hyperlink" Target="https://onlinelibrary.wiley.com/journal/14680106" TargetMode="External"/><Relationship Id="rId812" Type="http://schemas.openxmlformats.org/officeDocument/2006/relationships/hyperlink" Target="https://onlinelibrary.wiley.com/journal/10991743" TargetMode="External"/><Relationship Id="rId1028" Type="http://schemas.openxmlformats.org/officeDocument/2006/relationships/hyperlink" Target="https://onlinelibrary.wiley.com/journal/21514658" TargetMode="External"/><Relationship Id="rId1235" Type="http://schemas.openxmlformats.org/officeDocument/2006/relationships/hyperlink" Target="https://currentprotocols.onlinelibrary.wiley.com/journal/19348576" TargetMode="External"/><Relationship Id="rId244" Type="http://schemas.openxmlformats.org/officeDocument/2006/relationships/hyperlink" Target="https://onlinelibrary.wiley.com/journal/17456622" TargetMode="External"/><Relationship Id="rId689" Type="http://schemas.openxmlformats.org/officeDocument/2006/relationships/hyperlink" Target="https://onlinelibrary.wiley.com/journal/10970134" TargetMode="External"/><Relationship Id="rId896" Type="http://schemas.openxmlformats.org/officeDocument/2006/relationships/hyperlink" Target="https://onlinelibrary.wiley.com/journal/15372995" TargetMode="External"/><Relationship Id="rId1081" Type="http://schemas.openxmlformats.org/officeDocument/2006/relationships/hyperlink" Target="https://analyticalsciencejournals.onlinelibrary.wiley.com/journal/10990801" TargetMode="External"/><Relationship Id="rId1302" Type="http://schemas.openxmlformats.org/officeDocument/2006/relationships/hyperlink" Target="https://onlinelibrary.wiley.com/journal/17415446" TargetMode="External"/><Relationship Id="rId39" Type="http://schemas.openxmlformats.org/officeDocument/2006/relationships/hyperlink" Target="https://onlinelibrary.wiley.com/journal/13652400" TargetMode="External"/><Relationship Id="rId451" Type="http://schemas.openxmlformats.org/officeDocument/2006/relationships/hyperlink" Target="https://onlinelibrary.wiley.com/journal/14679892" TargetMode="External"/><Relationship Id="rId549" Type="http://schemas.openxmlformats.org/officeDocument/2006/relationships/hyperlink" Target="https://onlinelibrary.wiley.com/journal/14390507" TargetMode="External"/><Relationship Id="rId756" Type="http://schemas.openxmlformats.org/officeDocument/2006/relationships/hyperlink" Target="https://onlinelibrary.wiley.com/journal/1525139X" TargetMode="External"/><Relationship Id="rId1179" Type="http://schemas.openxmlformats.org/officeDocument/2006/relationships/hyperlink" Target="https://onlinelibrary.wiley.com/journal/16000501" TargetMode="External"/><Relationship Id="rId104" Type="http://schemas.openxmlformats.org/officeDocument/2006/relationships/hyperlink" Target="https://onlinelibrary.wiley.com/journal/13652559" TargetMode="External"/><Relationship Id="rId188" Type="http://schemas.openxmlformats.org/officeDocument/2006/relationships/hyperlink" Target="https://onlinelibrary.wiley.com/journal/1099047X" TargetMode="External"/><Relationship Id="rId311" Type="http://schemas.openxmlformats.org/officeDocument/2006/relationships/hyperlink" Target="https://onlinelibrary.wiley.com/journal/17562589" TargetMode="External"/><Relationship Id="rId395" Type="http://schemas.openxmlformats.org/officeDocument/2006/relationships/hyperlink" Target="https://onlinelibrary.wiley.com/journal/14390434" TargetMode="External"/><Relationship Id="rId409" Type="http://schemas.openxmlformats.org/officeDocument/2006/relationships/hyperlink" Target="https://analyticalsciencejournals.onlinelibrary.wiley.com/journal/10974555" TargetMode="External"/><Relationship Id="rId963" Type="http://schemas.openxmlformats.org/officeDocument/2006/relationships/hyperlink" Target="https://onlinelibrary.wiley.com/journal/17441714" TargetMode="External"/><Relationship Id="rId1039" Type="http://schemas.openxmlformats.org/officeDocument/2006/relationships/hyperlink" Target="https://onlinelibrary.wiley.com/journal/14678411" TargetMode="External"/><Relationship Id="rId1246" Type="http://schemas.openxmlformats.org/officeDocument/2006/relationships/hyperlink" Target="https://onlinelibrary.wiley.com/journal/19493592" TargetMode="External"/><Relationship Id="rId92" Type="http://schemas.openxmlformats.org/officeDocument/2006/relationships/hyperlink" Target="https://onlinelibrary.wiley.com/journal/14711842" TargetMode="External"/><Relationship Id="rId616" Type="http://schemas.openxmlformats.org/officeDocument/2006/relationships/hyperlink" Target="https://onlinelibrary.wiley.com/journal/13653024" TargetMode="External"/><Relationship Id="rId823" Type="http://schemas.openxmlformats.org/officeDocument/2006/relationships/hyperlink" Target="https://onlinelibrary.wiley.com/journal/14678462" TargetMode="External"/><Relationship Id="rId255" Type="http://schemas.openxmlformats.org/officeDocument/2006/relationships/hyperlink" Target="https://afspubs.onlinelibrary.wiley.com/journal/15488667" TargetMode="External"/><Relationship Id="rId462" Type="http://schemas.openxmlformats.org/officeDocument/2006/relationships/hyperlink" Target="https://onlinelibrary.wiley.com/journal/17556988" TargetMode="External"/><Relationship Id="rId1092" Type="http://schemas.openxmlformats.org/officeDocument/2006/relationships/hyperlink" Target="https://onlinelibrary.wiley.com/journal/1523536x" TargetMode="External"/><Relationship Id="rId1106" Type="http://schemas.openxmlformats.org/officeDocument/2006/relationships/hyperlink" Target="https://onlinelibrary.wiley.com/journal/14683156" TargetMode="External"/><Relationship Id="rId1313" Type="http://schemas.openxmlformats.org/officeDocument/2006/relationships/hyperlink" Target="https://onlinelibrary.wiley.com/journal/10982280" TargetMode="External"/><Relationship Id="rId115" Type="http://schemas.openxmlformats.org/officeDocument/2006/relationships/hyperlink" Target="https://onlinelibrary.wiley.com/journal/17488583" TargetMode="External"/><Relationship Id="rId322" Type="http://schemas.openxmlformats.org/officeDocument/2006/relationships/hyperlink" Target="https://onlinelibrary.wiley.com/journal/15564029" TargetMode="External"/><Relationship Id="rId767" Type="http://schemas.openxmlformats.org/officeDocument/2006/relationships/hyperlink" Target="https://onlinelibrary.wiley.com/journal/14679515" TargetMode="External"/><Relationship Id="rId974" Type="http://schemas.openxmlformats.org/officeDocument/2006/relationships/hyperlink" Target="https://onlinelibrary.wiley.com/journal/15405907" TargetMode="External"/><Relationship Id="rId199" Type="http://schemas.openxmlformats.org/officeDocument/2006/relationships/hyperlink" Target="https://onlinelibrary.wiley.com/journal/14422042" TargetMode="External"/><Relationship Id="rId627" Type="http://schemas.openxmlformats.org/officeDocument/2006/relationships/hyperlink" Target="https://onlinelibrary.wiley.com/journal/10990496" TargetMode="External"/><Relationship Id="rId834" Type="http://schemas.openxmlformats.org/officeDocument/2006/relationships/hyperlink" Target="https://onlinelibrary.wiley.com/journal/14680289" TargetMode="External"/><Relationship Id="rId1257" Type="http://schemas.openxmlformats.org/officeDocument/2006/relationships/hyperlink" Target="https://onlinelibrary.wiley.com/journal/14677679" TargetMode="External"/><Relationship Id="rId266" Type="http://schemas.openxmlformats.org/officeDocument/2006/relationships/hyperlink" Target="https://onlinelibrary.wiley.com/journal/15408191" TargetMode="External"/><Relationship Id="rId473" Type="http://schemas.openxmlformats.org/officeDocument/2006/relationships/hyperlink" Target="https://onlinelibrary.wiley.com/journal/14679930" TargetMode="External"/><Relationship Id="rId680" Type="http://schemas.openxmlformats.org/officeDocument/2006/relationships/hyperlink" Target="https://obgyn.onlinelibrary.wiley.com/journal/10970223" TargetMode="External"/><Relationship Id="rId901" Type="http://schemas.openxmlformats.org/officeDocument/2006/relationships/hyperlink" Target="https://onlinelibrary.wiley.com/journal/15222454" TargetMode="External"/><Relationship Id="rId1117" Type="http://schemas.openxmlformats.org/officeDocument/2006/relationships/hyperlink" Target="https://londmathsoc.onlinelibrary.wiley.com/journal/14692120" TargetMode="External"/><Relationship Id="rId1324" Type="http://schemas.openxmlformats.org/officeDocument/2006/relationships/hyperlink" Target="https://beva.onlinelibrary.wiley.com/journal/20423292" TargetMode="External"/><Relationship Id="rId30" Type="http://schemas.openxmlformats.org/officeDocument/2006/relationships/hyperlink" Target="https://anthrosource.onlinelibrary.wiley.com/journal/26437961" TargetMode="External"/><Relationship Id="rId126" Type="http://schemas.openxmlformats.org/officeDocument/2006/relationships/hyperlink" Target="https://onlinelibrary.wiley.com/journal/15227219" TargetMode="External"/><Relationship Id="rId333" Type="http://schemas.openxmlformats.org/officeDocument/2006/relationships/hyperlink" Target="https://onlinelibrary.wiley.com/journal/20400861" TargetMode="External"/><Relationship Id="rId540" Type="http://schemas.openxmlformats.org/officeDocument/2006/relationships/hyperlink" Target="https://onlinelibrary.wiley.com/journal/20411014" TargetMode="External"/><Relationship Id="rId778" Type="http://schemas.openxmlformats.org/officeDocument/2006/relationships/hyperlink" Target="https://acsess.onlinelibrary.wiley.com/journal/14350661" TargetMode="External"/><Relationship Id="rId985" Type="http://schemas.openxmlformats.org/officeDocument/2006/relationships/hyperlink" Target="https://onlinelibrary.wiley.com/journal/14390272" TargetMode="External"/><Relationship Id="rId1170" Type="http://schemas.openxmlformats.org/officeDocument/2006/relationships/hyperlink" Target="https://aap.onlinelibrary.wiley.com/journal/21630097" TargetMode="External"/><Relationship Id="rId638" Type="http://schemas.openxmlformats.org/officeDocument/2006/relationships/hyperlink" Target="https://onlinelibrary.wiley.com/journal/15264998" TargetMode="External"/><Relationship Id="rId845" Type="http://schemas.openxmlformats.org/officeDocument/2006/relationships/hyperlink" Target="https://onlinelibrary.wiley.com/journal/10991751" TargetMode="External"/><Relationship Id="rId1030" Type="http://schemas.openxmlformats.org/officeDocument/2006/relationships/hyperlink" Target="https://onlinelibrary.wiley.com/journal/17447941" TargetMode="External"/><Relationship Id="rId1268" Type="http://schemas.openxmlformats.org/officeDocument/2006/relationships/hyperlink" Target="https://onlinelibrary.wiley.com/journal/15406385" TargetMode="External"/><Relationship Id="rId277" Type="http://schemas.openxmlformats.org/officeDocument/2006/relationships/hyperlink" Target="https://accp1.onlinelibrary.wiley.com/journal/15524604" TargetMode="External"/><Relationship Id="rId400" Type="http://schemas.openxmlformats.org/officeDocument/2006/relationships/hyperlink" Target="https://onlinelibrary.wiley.com/journal/17411130" TargetMode="External"/><Relationship Id="rId484" Type="http://schemas.openxmlformats.org/officeDocument/2006/relationships/hyperlink" Target="https://aocs.onlinelibrary.wiley.com/journal/15589307" TargetMode="External"/><Relationship Id="rId705" Type="http://schemas.openxmlformats.org/officeDocument/2006/relationships/hyperlink" Target="https://onlinelibrary.wiley.com/journal/10991638" TargetMode="External"/><Relationship Id="rId1128" Type="http://schemas.openxmlformats.org/officeDocument/2006/relationships/hyperlink" Target="https://acsjournals.onlinelibrary.wiley.com/journal/19346638" TargetMode="External"/><Relationship Id="rId1335" Type="http://schemas.openxmlformats.org/officeDocument/2006/relationships/hyperlink" Target="https://onlinelibrary.wiley.com/journal/14653435" TargetMode="External"/><Relationship Id="rId137" Type="http://schemas.openxmlformats.org/officeDocument/2006/relationships/hyperlink" Target="https://onlinelibrary.wiley.com/journal/13652591" TargetMode="External"/><Relationship Id="rId344" Type="http://schemas.openxmlformats.org/officeDocument/2006/relationships/hyperlink" Target="https://onlinelibrary.wiley.com/journal/13652796" TargetMode="External"/><Relationship Id="rId691" Type="http://schemas.openxmlformats.org/officeDocument/2006/relationships/hyperlink" Target="https://onlinelibrary.wiley.com/journal/18628354" TargetMode="External"/><Relationship Id="rId789" Type="http://schemas.openxmlformats.org/officeDocument/2006/relationships/hyperlink" Target="https://onlinelibrary.wiley.com/journal/14751305" TargetMode="External"/><Relationship Id="rId912" Type="http://schemas.openxmlformats.org/officeDocument/2006/relationships/hyperlink" Target="https://onlinelibrary.wiley.com/journal/14230410" TargetMode="External"/><Relationship Id="rId996" Type="http://schemas.openxmlformats.org/officeDocument/2006/relationships/hyperlink" Target="https://onlinelibrary.wiley.com/journal/15318249" TargetMode="External"/><Relationship Id="rId41" Type="http://schemas.openxmlformats.org/officeDocument/2006/relationships/hyperlink" Target="https://onlinelibrary.wiley.com/journal/10991026" TargetMode="External"/><Relationship Id="rId551" Type="http://schemas.openxmlformats.org/officeDocument/2006/relationships/hyperlink" Target="https://onlinelibrary.wiley.com/journal/14778947" TargetMode="External"/><Relationship Id="rId649" Type="http://schemas.openxmlformats.org/officeDocument/2006/relationships/hyperlink" Target="https://onlinelibrary.wiley.com/journal/14401835" TargetMode="External"/><Relationship Id="rId856" Type="http://schemas.openxmlformats.org/officeDocument/2006/relationships/hyperlink" Target="https://onlinelibrary.wiley.com/journal/14676451" TargetMode="External"/><Relationship Id="rId1181" Type="http://schemas.openxmlformats.org/officeDocument/2006/relationships/hyperlink" Target="https://ascpt.onlinelibrary.wiley.com/journal/15326535" TargetMode="External"/><Relationship Id="rId1279" Type="http://schemas.openxmlformats.org/officeDocument/2006/relationships/hyperlink" Target="https://onlinelibrary.wiley.com/journal/10969837" TargetMode="External"/><Relationship Id="rId190" Type="http://schemas.openxmlformats.org/officeDocument/2006/relationships/hyperlink" Target="https://onlinelibrary.wiley.com/journal/10991239" TargetMode="External"/><Relationship Id="rId204" Type="http://schemas.openxmlformats.org/officeDocument/2006/relationships/hyperlink" Target="https://onlinelibrary.wiley.com/journal/15222632" TargetMode="External"/><Relationship Id="rId288" Type="http://schemas.openxmlformats.org/officeDocument/2006/relationships/hyperlink" Target="https://myscp.onlinelibrary.wiley.com/journal/15327663" TargetMode="External"/><Relationship Id="rId411" Type="http://schemas.openxmlformats.org/officeDocument/2006/relationships/hyperlink" Target="https://onlinelibrary.wiley.com/journal/14679795" TargetMode="External"/><Relationship Id="rId509" Type="http://schemas.openxmlformats.org/officeDocument/2006/relationships/hyperlink" Target="https://onlinelibrary.wiley.com/journal/15213870" TargetMode="External"/><Relationship Id="rId1041" Type="http://schemas.openxmlformats.org/officeDocument/2006/relationships/hyperlink" Target="https://onlinelibrary.wiley.com/journal/17437563" TargetMode="External"/><Relationship Id="rId1139" Type="http://schemas.openxmlformats.org/officeDocument/2006/relationships/hyperlink" Target="https://onlinelibrary.wiley.com/journal/17470285" TargetMode="External"/><Relationship Id="rId1346" Type="http://schemas.openxmlformats.org/officeDocument/2006/relationships/hyperlink" Target="https://onlinelibrary.wiley.com/journal/14680378" TargetMode="External"/><Relationship Id="rId495" Type="http://schemas.openxmlformats.org/officeDocument/2006/relationships/hyperlink" Target="https://onlinelibrary.wiley.com/journal/15213927" TargetMode="External"/><Relationship Id="rId716" Type="http://schemas.openxmlformats.org/officeDocument/2006/relationships/hyperlink" Target="https://onlinelibrary.wiley.com/journal/17485991" TargetMode="External"/><Relationship Id="rId923" Type="http://schemas.openxmlformats.org/officeDocument/2006/relationships/hyperlink" Target="https://wires.onlinelibrary.wiley.com/journal/17590884" TargetMode="External"/><Relationship Id="rId52" Type="http://schemas.openxmlformats.org/officeDocument/2006/relationships/hyperlink" Target="https://onlinelibrary.wiley.com/journal/14680424" TargetMode="External"/><Relationship Id="rId148" Type="http://schemas.openxmlformats.org/officeDocument/2006/relationships/hyperlink" Target="https://onlinelibrary.wiley.com/journal/14734192" TargetMode="External"/><Relationship Id="rId355" Type="http://schemas.openxmlformats.org/officeDocument/2006/relationships/hyperlink" Target="https://onlinelibrary.wiley.com/journal/15222586" TargetMode="External"/><Relationship Id="rId562" Type="http://schemas.openxmlformats.org/officeDocument/2006/relationships/hyperlink" Target="https://onlinelibrary.wiley.com/journal/15206777" TargetMode="External"/><Relationship Id="rId1192" Type="http://schemas.openxmlformats.org/officeDocument/2006/relationships/hyperlink" Target="https://ift.onlinelibrary.wiley.com/journal/15414337" TargetMode="External"/><Relationship Id="rId1206" Type="http://schemas.openxmlformats.org/officeDocument/2006/relationships/hyperlink" Target="https://onlinelibrary.wiley.com/journal/14657287" TargetMode="External"/><Relationship Id="rId215" Type="http://schemas.openxmlformats.org/officeDocument/2006/relationships/hyperlink" Target="https://onlinelibrary.wiley.com/journal/18695868" TargetMode="External"/><Relationship Id="rId422" Type="http://schemas.openxmlformats.org/officeDocument/2006/relationships/hyperlink" Target="https://onlinelibrary.wiley.com/journal/13652869" TargetMode="External"/><Relationship Id="rId867" Type="http://schemas.openxmlformats.org/officeDocument/2006/relationships/hyperlink" Target="https://onlinelibrary.wiley.com/journal/15404781" TargetMode="External"/><Relationship Id="rId1052" Type="http://schemas.openxmlformats.org/officeDocument/2006/relationships/hyperlink" Target="https://onlinelibrary.wiley.com/journal/14678438" TargetMode="External"/><Relationship Id="rId299" Type="http://schemas.openxmlformats.org/officeDocument/2006/relationships/hyperlink" Target="https://onlinelibrary.wiley.com/journal/17453984" TargetMode="External"/><Relationship Id="rId727" Type="http://schemas.openxmlformats.org/officeDocument/2006/relationships/hyperlink" Target="https://onlinelibrary.wiley.com/journal/14679361" TargetMode="External"/><Relationship Id="rId934" Type="http://schemas.openxmlformats.org/officeDocument/2006/relationships/hyperlink" Target="https://onlinelibrary.wiley.com/library-info/faq/2023journalflips?" TargetMode="External"/><Relationship Id="rId1357" Type="http://schemas.openxmlformats.org/officeDocument/2006/relationships/hyperlink" Target="https://onlinelibrary.wiley.com/journal/16000625" TargetMode="External"/><Relationship Id="rId63" Type="http://schemas.openxmlformats.org/officeDocument/2006/relationships/hyperlink" Target="https://onlinelibrary.wiley.com/journal/17498198" TargetMode="External"/><Relationship Id="rId159" Type="http://schemas.openxmlformats.org/officeDocument/2006/relationships/hyperlink" Target="https://onlinelibrary.wiley.com/journal/14710307" TargetMode="External"/><Relationship Id="rId366" Type="http://schemas.openxmlformats.org/officeDocument/2006/relationships/hyperlink" Target="https://onlinelibrary.wiley.com/journal/15384616" TargetMode="External"/><Relationship Id="rId573" Type="http://schemas.openxmlformats.org/officeDocument/2006/relationships/hyperlink" Target="https://onlinelibrary.wiley.com/journal/1468005X" TargetMode="External"/><Relationship Id="rId780" Type="http://schemas.openxmlformats.org/officeDocument/2006/relationships/hyperlink" Target="https://onlinelibrary.wiley.com/journal/23258012" TargetMode="External"/><Relationship Id="rId1217" Type="http://schemas.openxmlformats.org/officeDocument/2006/relationships/hyperlink" Target="https://acsess.onlinelibrary.wiley.com/journal/23743832" TargetMode="External"/><Relationship Id="rId226" Type="http://schemas.openxmlformats.org/officeDocument/2006/relationships/hyperlink" Target="https://onlinelibrary.wiley.com/journal/14685906" TargetMode="External"/><Relationship Id="rId433" Type="http://schemas.openxmlformats.org/officeDocument/2006/relationships/hyperlink" Target="https://ceramics.onlinelibrary.wiley.com/journal/15512916" TargetMode="External"/><Relationship Id="rId878" Type="http://schemas.openxmlformats.org/officeDocument/2006/relationships/hyperlink" Target="https://onlinelibrary.wiley.com/journal/18136982" TargetMode="External"/><Relationship Id="rId1063" Type="http://schemas.openxmlformats.org/officeDocument/2006/relationships/hyperlink" Target="https://onlinelibrary.wiley.com/journal/14401630" TargetMode="External"/><Relationship Id="rId1270" Type="http://schemas.openxmlformats.org/officeDocument/2006/relationships/hyperlink" Target="https://onlinelibrary.wiley.com/journal/19493606" TargetMode="External"/><Relationship Id="rId640" Type="http://schemas.openxmlformats.org/officeDocument/2006/relationships/hyperlink" Target="https://onlinelibrary.wiley.com/journal/10991557" TargetMode="External"/><Relationship Id="rId738" Type="http://schemas.openxmlformats.org/officeDocument/2006/relationships/hyperlink" Target="https://onlinelibrary.wiley.com/journal/15649148" TargetMode="External"/><Relationship Id="rId945" Type="http://schemas.openxmlformats.org/officeDocument/2006/relationships/hyperlink" Target="https://onlinelibrary.wiley.com/journal/23667486" TargetMode="External"/><Relationship Id="rId1368" Type="http://schemas.openxmlformats.org/officeDocument/2006/relationships/table" Target="../tables/table6.xml"/><Relationship Id="rId74" Type="http://schemas.openxmlformats.org/officeDocument/2006/relationships/hyperlink" Target="https://onlinelibrary.wiley.com/journal/13652486" TargetMode="External"/><Relationship Id="rId377" Type="http://schemas.openxmlformats.org/officeDocument/2006/relationships/hyperlink" Target="https://obgyn.onlinelibrary.wiley.com/journal/14470756" TargetMode="External"/><Relationship Id="rId500" Type="http://schemas.openxmlformats.org/officeDocument/2006/relationships/hyperlink" Target="https://onlinelibrary.wiley.com/journal/15222594" TargetMode="External"/><Relationship Id="rId584" Type="http://schemas.openxmlformats.org/officeDocument/2006/relationships/hyperlink" Target="https://onlinelibrary.wiley.com/journal/17446198" TargetMode="External"/><Relationship Id="rId805" Type="http://schemas.openxmlformats.org/officeDocument/2006/relationships/hyperlink" Target="https://onlinelibrary.wiley.com/journal/16626370" TargetMode="External"/><Relationship Id="rId1130" Type="http://schemas.openxmlformats.org/officeDocument/2006/relationships/hyperlink" Target="https://onlinelibrary.wiley.com/journal/25097075" TargetMode="External"/><Relationship Id="rId1228" Type="http://schemas.openxmlformats.org/officeDocument/2006/relationships/hyperlink" Target="https://currentprotocols.onlinelibrary.wiley.com/journal/21604762" TargetMode="External"/><Relationship Id="rId5" Type="http://schemas.openxmlformats.org/officeDocument/2006/relationships/hyperlink" Target="https://onlinelibrary.wiley.com/journal/19113838" TargetMode="External"/><Relationship Id="rId237" Type="http://schemas.openxmlformats.org/officeDocument/2006/relationships/hyperlink" Target="https://agsjournals.onlinelibrary.wiley.com/journal/15325415" TargetMode="External"/><Relationship Id="rId791" Type="http://schemas.openxmlformats.org/officeDocument/2006/relationships/hyperlink" Target="https://onlinelibrary.wiley.com/journal/1932443X" TargetMode="External"/><Relationship Id="rId889" Type="http://schemas.openxmlformats.org/officeDocument/2006/relationships/hyperlink" Target="https://onlinelibrary.wiley.com/journal/14679671" TargetMode="External"/><Relationship Id="rId1074" Type="http://schemas.openxmlformats.org/officeDocument/2006/relationships/hyperlink" Target="https://onlinelibrary.wiley.com/journal/1521186x" TargetMode="External"/><Relationship Id="rId444" Type="http://schemas.openxmlformats.org/officeDocument/2006/relationships/hyperlink" Target="https://rai.onlinelibrary.wiley.com/journal/14679655" TargetMode="External"/><Relationship Id="rId651" Type="http://schemas.openxmlformats.org/officeDocument/2006/relationships/hyperlink" Target="https://onlinelibrary.wiley.com/journal/15213951" TargetMode="External"/><Relationship Id="rId749" Type="http://schemas.openxmlformats.org/officeDocument/2006/relationships/hyperlink" Target="https://onlinelibrary.wiley.com/journal/14679469" TargetMode="External"/><Relationship Id="rId1281" Type="http://schemas.openxmlformats.org/officeDocument/2006/relationships/hyperlink" Target="https://onlinelibrary.wiley.com/journal/15408175" TargetMode="External"/><Relationship Id="rId290" Type="http://schemas.openxmlformats.org/officeDocument/2006/relationships/hyperlink" Target="https://onlinelibrary.wiley.com/journal/10970053" TargetMode="External"/><Relationship Id="rId304" Type="http://schemas.openxmlformats.org/officeDocument/2006/relationships/hyperlink" Target="https://onlinelibrary.wiley.com/journal/17088240" TargetMode="External"/><Relationship Id="rId388" Type="http://schemas.openxmlformats.org/officeDocument/2006/relationships/hyperlink" Target="https://aap.onlinelibrary.wiley.com/journal/19433670" TargetMode="External"/><Relationship Id="rId511" Type="http://schemas.openxmlformats.org/officeDocument/2006/relationships/hyperlink" Target="https://onlinelibrary.wiley.com/journal/15222616" TargetMode="External"/><Relationship Id="rId609" Type="http://schemas.openxmlformats.org/officeDocument/2006/relationships/hyperlink" Target="https://onlinelibrary.wiley.com/journal/15408159" TargetMode="External"/><Relationship Id="rId956" Type="http://schemas.openxmlformats.org/officeDocument/2006/relationships/hyperlink" Target="https://acsess.onlinelibrary.wiley.com/journal/14350645" TargetMode="External"/><Relationship Id="rId1141" Type="http://schemas.openxmlformats.org/officeDocument/2006/relationships/hyperlink" Target="https://onlinelibrary.wiley.com/journal/15222640" TargetMode="External"/><Relationship Id="rId1239" Type="http://schemas.openxmlformats.org/officeDocument/2006/relationships/hyperlink" Target="https://currentprotocols.onlinelibrary.wiley.com/journal/19343663" TargetMode="External"/><Relationship Id="rId85" Type="http://schemas.openxmlformats.org/officeDocument/2006/relationships/hyperlink" Target="https://onlinelibrary.wiley.com/journal/14682257" TargetMode="External"/><Relationship Id="rId150" Type="http://schemas.openxmlformats.org/officeDocument/2006/relationships/hyperlink" Target="https://onlinelibrary.wiley.com/journal/14768070" TargetMode="External"/><Relationship Id="rId595" Type="http://schemas.openxmlformats.org/officeDocument/2006/relationships/hyperlink" Target="https://onlinelibrary.wiley.com/journal/17530237" TargetMode="External"/><Relationship Id="rId816" Type="http://schemas.openxmlformats.org/officeDocument/2006/relationships/hyperlink" Target="https://agupubs.onlinelibrary.wiley.com/journal/19449194" TargetMode="External"/><Relationship Id="rId1001" Type="http://schemas.openxmlformats.org/officeDocument/2006/relationships/hyperlink" Target="https://anthrosource.onlinelibrary.wiley.com/journal/15563537" TargetMode="External"/><Relationship Id="rId248" Type="http://schemas.openxmlformats.org/officeDocument/2006/relationships/hyperlink" Target="https://onlinelibrary.wiley.com/journal/14390426" TargetMode="External"/><Relationship Id="rId455" Type="http://schemas.openxmlformats.org/officeDocument/2006/relationships/hyperlink" Target="https://onlinelibrary.wiley.com/journal/15509613" TargetMode="External"/><Relationship Id="rId662" Type="http://schemas.openxmlformats.org/officeDocument/2006/relationships/hyperlink" Target="https://esj-journals.onlinelibrary.wiley.com/journal/14421984" TargetMode="External"/><Relationship Id="rId1085" Type="http://schemas.openxmlformats.org/officeDocument/2006/relationships/hyperlink" Target="https://onlinelibrary.wiley.com/journal/10970282" TargetMode="External"/><Relationship Id="rId1292" Type="http://schemas.openxmlformats.org/officeDocument/2006/relationships/hyperlink" Target="https://onlinelibrary.wiley.com/journal/14680335" TargetMode="External"/><Relationship Id="rId1306" Type="http://schemas.openxmlformats.org/officeDocument/2006/relationships/hyperlink" Target="https://www.embopress.org/journal/14693178" TargetMode="External"/><Relationship Id="rId12" Type="http://schemas.openxmlformats.org/officeDocument/2006/relationships/hyperlink" Target="https://onlinelibrary.wiley.com/journal/16000404" TargetMode="External"/><Relationship Id="rId108" Type="http://schemas.openxmlformats.org/officeDocument/2006/relationships/hyperlink" Target="https://onlinelibrary.wiley.com/journal/14681293" TargetMode="External"/><Relationship Id="rId315" Type="http://schemas.openxmlformats.org/officeDocument/2006/relationships/hyperlink" Target="https://onlinelibrary.wiley.com/journal/13652761" TargetMode="External"/><Relationship Id="rId522" Type="http://schemas.openxmlformats.org/officeDocument/2006/relationships/hyperlink" Target="https://onlinelibrary.wiley.com/journal/1467999X" TargetMode="External"/><Relationship Id="rId967" Type="http://schemas.openxmlformats.org/officeDocument/2006/relationships/hyperlink" Target="https://onlinelibrary.wiley.com/journal/15732770" TargetMode="External"/><Relationship Id="rId1152" Type="http://schemas.openxmlformats.org/officeDocument/2006/relationships/hyperlink" Target="https://chemistry-europe.onlinelibrary.wiley.com/journal/25704206" TargetMode="External"/><Relationship Id="rId96" Type="http://schemas.openxmlformats.org/officeDocument/2006/relationships/hyperlink" Target="https://onlinelibrary.wiley.com/journal/15235378" TargetMode="External"/><Relationship Id="rId161" Type="http://schemas.openxmlformats.org/officeDocument/2006/relationships/hyperlink" Target="https://onlinelibrary.wiley.com/journal/13654632" TargetMode="External"/><Relationship Id="rId399" Type="http://schemas.openxmlformats.org/officeDocument/2006/relationships/hyperlink" Target="https://onlinelibrary.wiley.com/journal/15206688" TargetMode="External"/><Relationship Id="rId827" Type="http://schemas.openxmlformats.org/officeDocument/2006/relationships/hyperlink" Target="https://onlinelibrary.wiley.com/journal/15410064" TargetMode="External"/><Relationship Id="rId1012" Type="http://schemas.openxmlformats.org/officeDocument/2006/relationships/hyperlink" Target="https://iaap-journals.onlinelibrary.wiley.com/journal/17580854" TargetMode="External"/><Relationship Id="rId259" Type="http://schemas.openxmlformats.org/officeDocument/2006/relationships/hyperlink" Target="https://onlinelibrary.wiley.com/journal/13652699" TargetMode="External"/><Relationship Id="rId466" Type="http://schemas.openxmlformats.org/officeDocument/2006/relationships/hyperlink" Target="https://onlinelibrary.wiley.com/journal/14401770" TargetMode="External"/><Relationship Id="rId673" Type="http://schemas.openxmlformats.org/officeDocument/2006/relationships/hyperlink" Target="https://onlinelibrary.wiley.com/journal/15482634" TargetMode="External"/><Relationship Id="rId880" Type="http://schemas.openxmlformats.org/officeDocument/2006/relationships/hyperlink" Target="https://onlinelibrary.wiley.com/journal/15417808" TargetMode="External"/><Relationship Id="rId1096" Type="http://schemas.openxmlformats.org/officeDocument/2006/relationships/hyperlink" Target="https://bera-journals.onlinelibrary.wiley.com/journal/14693518" TargetMode="External"/><Relationship Id="rId1317" Type="http://schemas.openxmlformats.org/officeDocument/2006/relationships/hyperlink" Target="https://aiche.onlinelibrary.wiley.com/journal/19447450" TargetMode="External"/><Relationship Id="rId23" Type="http://schemas.openxmlformats.org/officeDocument/2006/relationships/hyperlink" Target="https://onlinelibrary.wiley.com/journal/15523934" TargetMode="External"/><Relationship Id="rId119" Type="http://schemas.openxmlformats.org/officeDocument/2006/relationships/hyperlink" Target="https://onlinelibrary.wiley.com/journal/13652567" TargetMode="External"/><Relationship Id="rId326" Type="http://schemas.openxmlformats.org/officeDocument/2006/relationships/hyperlink" Target="https://agupubs.onlinelibrary.wiley.com/journal/21698961" TargetMode="External"/><Relationship Id="rId533" Type="http://schemas.openxmlformats.org/officeDocument/2006/relationships/hyperlink" Target="https://onlinelibrary.wiley.com/journal/14680025" TargetMode="External"/><Relationship Id="rId978" Type="http://schemas.openxmlformats.org/officeDocument/2006/relationships/hyperlink" Target="https://associationofanaesthetists-publications.onlinelibrary.wiley.com/journal/13652044" TargetMode="External"/><Relationship Id="rId1163" Type="http://schemas.openxmlformats.org/officeDocument/2006/relationships/hyperlink" Target="https://onlinelibrary.wiley.com/journal/1520636X" TargetMode="External"/><Relationship Id="rId740" Type="http://schemas.openxmlformats.org/officeDocument/2006/relationships/hyperlink" Target="https://onlinelibrary.wiley.com/journal/15396924" TargetMode="External"/><Relationship Id="rId838" Type="http://schemas.openxmlformats.org/officeDocument/2006/relationships/hyperlink" Target="https://faseb.onlinelibrary.wiley.com/journal/15306860" TargetMode="External"/><Relationship Id="rId1023" Type="http://schemas.openxmlformats.org/officeDocument/2006/relationships/hyperlink" Target="https://onlinelibrary.wiley.com/journal/15214184" TargetMode="External"/><Relationship Id="rId172" Type="http://schemas.openxmlformats.org/officeDocument/2006/relationships/hyperlink" Target="https://onlinelibrary.wiley.com/journal/1744313X" TargetMode="External"/><Relationship Id="rId477" Type="http://schemas.openxmlformats.org/officeDocument/2006/relationships/hyperlink" Target="https://onlinelibrary.wiley.com/journal/15405826" TargetMode="External"/><Relationship Id="rId600" Type="http://schemas.openxmlformats.org/officeDocument/2006/relationships/hyperlink" Target="https://onlinelibrary.wiley.com/journal/16000730" TargetMode="External"/><Relationship Id="rId684" Type="http://schemas.openxmlformats.org/officeDocument/2006/relationships/hyperlink" Target="https://aiche.onlinelibrary.wiley.com/journal/15475913" TargetMode="External"/><Relationship Id="rId1230" Type="http://schemas.openxmlformats.org/officeDocument/2006/relationships/hyperlink" Target="https://currentprotocols.onlinelibrary.wiley.com/journal/19348258" TargetMode="External"/><Relationship Id="rId1328" Type="http://schemas.openxmlformats.org/officeDocument/2006/relationships/hyperlink" Target="https://anthrosource.onlinelibrary.wiley.com/journal/15481352" TargetMode="External"/><Relationship Id="rId337" Type="http://schemas.openxmlformats.org/officeDocument/2006/relationships/hyperlink" Target="https://onlinelibrary.wiley.com/journal/15535606" TargetMode="External"/><Relationship Id="rId891" Type="http://schemas.openxmlformats.org/officeDocument/2006/relationships/hyperlink" Target="https://rgs-ibg.onlinelibrary.wiley.com/journal/14755661" TargetMode="External"/><Relationship Id="rId905" Type="http://schemas.openxmlformats.org/officeDocument/2006/relationships/hyperlink" Target="https://onlinelibrary.wiley.com/journal/13653164" TargetMode="External"/><Relationship Id="rId989" Type="http://schemas.openxmlformats.org/officeDocument/2006/relationships/hyperlink" Target="https://zslpublications.onlinelibrary.wiley.com/journal/14691795" TargetMode="External"/><Relationship Id="rId34" Type="http://schemas.openxmlformats.org/officeDocument/2006/relationships/hyperlink" Target="https://onlinelibrary.wiley.com/journal/25738615" TargetMode="External"/><Relationship Id="rId544" Type="http://schemas.openxmlformats.org/officeDocument/2006/relationships/hyperlink" Target="https://movementdisorders.onlinelibrary.wiley.com/journal/23301619" TargetMode="External"/><Relationship Id="rId751" Type="http://schemas.openxmlformats.org/officeDocument/2006/relationships/hyperlink" Target="https://onlinelibrary.wiley.com/journal/19498594" TargetMode="External"/><Relationship Id="rId849" Type="http://schemas.openxmlformats.org/officeDocument/2006/relationships/hyperlink" Target="https://onlinelibrary.wiley.com/journal/21626057" TargetMode="External"/><Relationship Id="rId1174" Type="http://schemas.openxmlformats.org/officeDocument/2006/relationships/hyperlink" Target="https://onlinelibrary.wiley.com/journal/14401681" TargetMode="External"/><Relationship Id="rId183" Type="http://schemas.openxmlformats.org/officeDocument/2006/relationships/hyperlink" Target="https://onlinelibrary.wiley.com/journal/17483743" TargetMode="External"/><Relationship Id="rId390" Type="http://schemas.openxmlformats.org/officeDocument/2006/relationships/hyperlink" Target="https://onlinelibrary.wiley.com/journal/17475457" TargetMode="External"/><Relationship Id="rId404" Type="http://schemas.openxmlformats.org/officeDocument/2006/relationships/hyperlink" Target="https://onlinelibrary.wiley.com/journal/13652850" TargetMode="External"/><Relationship Id="rId611" Type="http://schemas.openxmlformats.org/officeDocument/2006/relationships/hyperlink" Target="https://onlinelibrary.wiley.com/journal/13653016" TargetMode="External"/><Relationship Id="rId1034" Type="http://schemas.openxmlformats.org/officeDocument/2006/relationships/hyperlink" Target="https://onlinelibrary.wiley.com/journal/19346093" TargetMode="External"/><Relationship Id="rId1241" Type="http://schemas.openxmlformats.org/officeDocument/2006/relationships/hyperlink" Target="https://currentprotocols.onlinelibrary.wiley.com/journal/19349262" TargetMode="External"/><Relationship Id="rId1339" Type="http://schemas.openxmlformats.org/officeDocument/2006/relationships/hyperlink" Target="https://chemistry-europe.onlinelibrary.wiley.com/journal/10990682c" TargetMode="External"/><Relationship Id="rId250" Type="http://schemas.openxmlformats.org/officeDocument/2006/relationships/hyperlink" Target="https://onlinelibrary.wiley.com/journal/14685930" TargetMode="External"/><Relationship Id="rId488" Type="http://schemas.openxmlformats.org/officeDocument/2006/relationships/hyperlink" Target="https://aasldpubs.onlinelibrary.wiley.com/journal/15276473" TargetMode="External"/><Relationship Id="rId695" Type="http://schemas.openxmlformats.org/officeDocument/2006/relationships/hyperlink" Target="https://onlinelibrary.wiley.com/journal/15206793" TargetMode="External"/><Relationship Id="rId709" Type="http://schemas.openxmlformats.org/officeDocument/2006/relationships/hyperlink" Target="https://onlinelibrary.wiley.com/journal/10982418" TargetMode="External"/><Relationship Id="rId916" Type="http://schemas.openxmlformats.org/officeDocument/2006/relationships/hyperlink" Target="https://rmets.onlinelibrary.wiley.com/journal/14778696" TargetMode="External"/><Relationship Id="rId1101" Type="http://schemas.openxmlformats.org/officeDocument/2006/relationships/hyperlink" Target="https://bpspsychub.onlinelibrary.wiley.com/journal/20448279" TargetMode="External"/><Relationship Id="rId45" Type="http://schemas.openxmlformats.org/officeDocument/2006/relationships/hyperlink" Target="https://onlinelibrary.wiley.com/journal/13652427" TargetMode="External"/><Relationship Id="rId110" Type="http://schemas.openxmlformats.org/officeDocument/2006/relationships/hyperlink" Target="https://onlinelibrary.wiley.com/journal/15206564" TargetMode="External"/><Relationship Id="rId348" Type="http://schemas.openxmlformats.org/officeDocument/2006/relationships/hyperlink" Target="https://analyticalsciencejournals.onlinelibrary.wiley.com/journal/10991344" TargetMode="External"/><Relationship Id="rId555" Type="http://schemas.openxmlformats.org/officeDocument/2006/relationships/hyperlink" Target="https://onlinelibrary.wiley.com/journal/15719979" TargetMode="External"/><Relationship Id="rId762" Type="http://schemas.openxmlformats.org/officeDocument/2006/relationships/hyperlink" Target="https://onlinelibrary.wiley.com/journal/23669608" TargetMode="External"/><Relationship Id="rId1185" Type="http://schemas.openxmlformats.org/officeDocument/2006/relationships/hyperlink" Target="https://onlinelibrary.wiley.com/journal/13990012" TargetMode="External"/><Relationship Id="rId194" Type="http://schemas.openxmlformats.org/officeDocument/2006/relationships/hyperlink" Target="https://onlinelibrary.wiley.com/journal/14682400" TargetMode="External"/><Relationship Id="rId208" Type="http://schemas.openxmlformats.org/officeDocument/2006/relationships/hyperlink" Target="https://onlinelibrary.wiley.com/journal/17515823" TargetMode="External"/><Relationship Id="rId415" Type="http://schemas.openxmlformats.org/officeDocument/2006/relationships/hyperlink" Target="https://onlinelibrary.wiley.com/journal/10982736" TargetMode="External"/><Relationship Id="rId622" Type="http://schemas.openxmlformats.org/officeDocument/2006/relationships/hyperlink" Target="https://onlinelibrary.wiley.com/journal/14609592" TargetMode="External"/><Relationship Id="rId1045" Type="http://schemas.openxmlformats.org/officeDocument/2006/relationships/hyperlink" Target="https://onlinelibrary.wiley.com/journal/14429993" TargetMode="External"/><Relationship Id="rId1252" Type="http://schemas.openxmlformats.org/officeDocument/2006/relationships/hyperlink" Target="https://onlinelibrary.wiley.com/journal/26377489" TargetMode="External"/><Relationship Id="rId261" Type="http://schemas.openxmlformats.org/officeDocument/2006/relationships/hyperlink" Target="https://onlinelibrary.wiley.com/journal/15524981" TargetMode="External"/><Relationship Id="rId499" Type="http://schemas.openxmlformats.org/officeDocument/2006/relationships/hyperlink" Target="https://analyticalsciencejournals.onlinelibrary.wiley.com/journal/1097458xa" TargetMode="External"/><Relationship Id="rId927" Type="http://schemas.openxmlformats.org/officeDocument/2006/relationships/hyperlink" Target="https://onlinelibrary.wiley.com/journal/14679191" TargetMode="External"/><Relationship Id="rId1112" Type="http://schemas.openxmlformats.org/officeDocument/2006/relationships/hyperlink" Target="https://bpspsychub.onlinelibrary.wiley.com/journal/20448309" TargetMode="External"/><Relationship Id="rId56" Type="http://schemas.openxmlformats.org/officeDocument/2006/relationships/hyperlink" Target="https://onlinelibrary.wiley.com/journal/10982264" TargetMode="External"/><Relationship Id="rId359" Type="http://schemas.openxmlformats.org/officeDocument/2006/relationships/hyperlink" Target="https://onlinelibrary.wiley.com/journal/17549485" TargetMode="External"/><Relationship Id="rId566" Type="http://schemas.openxmlformats.org/officeDocument/2006/relationships/hyperlink" Target="https://onlinelibrary.wiley.com/journal/15360733" TargetMode="External"/><Relationship Id="rId773" Type="http://schemas.openxmlformats.org/officeDocument/2006/relationships/hyperlink" Target="https://onlinelibrary.wiley.com/journal/14679566" TargetMode="External"/><Relationship Id="rId1196" Type="http://schemas.openxmlformats.org/officeDocument/2006/relationships/hyperlink" Target="https://onlinelibrary.wiley.com/journal/14678659" TargetMode="External"/><Relationship Id="rId121" Type="http://schemas.openxmlformats.org/officeDocument/2006/relationships/hyperlink" Target="https://bvajournals.onlinelibrary.wiley.com/journal/20427689" TargetMode="External"/><Relationship Id="rId219" Type="http://schemas.openxmlformats.org/officeDocument/2006/relationships/hyperlink" Target="https://onlinelibrary.wiley.com/journal/14685965" TargetMode="External"/><Relationship Id="rId426" Type="http://schemas.openxmlformats.org/officeDocument/2006/relationships/hyperlink" Target="https://onlinelibrary.wiley.com/journal/14679841" TargetMode="External"/><Relationship Id="rId633" Type="http://schemas.openxmlformats.org/officeDocument/2006/relationships/hyperlink" Target="https://onlinelibrary.wiley.com/journal/14756811" TargetMode="External"/><Relationship Id="rId980" Type="http://schemas.openxmlformats.org/officeDocument/2006/relationships/hyperlink" Target="https://spssi.onlinelibrary.wiley.com/journal/15302415" TargetMode="External"/><Relationship Id="rId1056" Type="http://schemas.openxmlformats.org/officeDocument/2006/relationships/hyperlink" Target="https://onlinelibrary.wiley.com/journal/14678454" TargetMode="External"/><Relationship Id="rId1263" Type="http://schemas.openxmlformats.org/officeDocument/2006/relationships/hyperlink" Target="https://onlinelibrary.wiley.com/journal/14677687" TargetMode="External"/><Relationship Id="rId840" Type="http://schemas.openxmlformats.org/officeDocument/2006/relationships/hyperlink" Target="https://onlinelibrary.wiley.com/journal/15406288" TargetMode="External"/><Relationship Id="rId938" Type="http://schemas.openxmlformats.org/officeDocument/2006/relationships/hyperlink" Target="https://onlinelibrary.wiley.com/journal/16163028" TargetMode="External"/><Relationship Id="rId67" Type="http://schemas.openxmlformats.org/officeDocument/2006/relationships/hyperlink" Target="https://onlinelibrary.wiley.com/journal/1751908X" TargetMode="External"/><Relationship Id="rId272" Type="http://schemas.openxmlformats.org/officeDocument/2006/relationships/hyperlink" Target="https://onlinelibrary.wiley.com/journal/17446171" TargetMode="External"/><Relationship Id="rId577" Type="http://schemas.openxmlformats.org/officeDocument/2006/relationships/hyperlink" Target="https://afspubs.onlinelibrary.wiley.com/journal/15488454" TargetMode="External"/><Relationship Id="rId700" Type="http://schemas.openxmlformats.org/officeDocument/2006/relationships/hyperlink" Target="https://onlinelibrary.wiley.com/journal/14679299" TargetMode="External"/><Relationship Id="rId1123" Type="http://schemas.openxmlformats.org/officeDocument/2006/relationships/hyperlink" Target="https://onlinelibrary.wiley.com/journal/17447976" TargetMode="External"/><Relationship Id="rId1330" Type="http://schemas.openxmlformats.org/officeDocument/2006/relationships/hyperlink" Target="https://onlinelibrary.wiley.com/journal/10990968" TargetMode="External"/><Relationship Id="rId132" Type="http://schemas.openxmlformats.org/officeDocument/2006/relationships/hyperlink" Target="https://setac.onlinelibrary.wiley.com/journal/15513793" TargetMode="External"/><Relationship Id="rId784" Type="http://schemas.openxmlformats.org/officeDocument/2006/relationships/hyperlink" Target="https://onlinelibrary.wiley.com/journal/19321872" TargetMode="External"/><Relationship Id="rId991" Type="http://schemas.openxmlformats.org/officeDocument/2006/relationships/hyperlink" Target="https://onlinelibrary.wiley.com/journal/17400929" TargetMode="External"/><Relationship Id="rId1067" Type="http://schemas.openxmlformats.org/officeDocument/2006/relationships/hyperlink" Target="https://onlinelibrary.wiley.com/journal/17427843" TargetMode="External"/><Relationship Id="rId437" Type="http://schemas.openxmlformats.org/officeDocument/2006/relationships/hyperlink" Target="https://onlinelibrary.wiley.com/journal/21926549" TargetMode="External"/><Relationship Id="rId644" Type="http://schemas.openxmlformats.org/officeDocument/2006/relationships/hyperlink" Target="https://onlinelibrary.wiley.com/journal/10884963" TargetMode="External"/><Relationship Id="rId851" Type="http://schemas.openxmlformats.org/officeDocument/2006/relationships/hyperlink" Target="https://onlinelibrary.wiley.com/journal/15406261" TargetMode="External"/><Relationship Id="rId1274" Type="http://schemas.openxmlformats.org/officeDocument/2006/relationships/hyperlink" Target="https://onlinelibrary.wiley.com/journal/10982299" TargetMode="External"/><Relationship Id="rId283" Type="http://schemas.openxmlformats.org/officeDocument/2006/relationships/hyperlink" Target="https://onlinelibrary.wiley.com/journal/15206629" TargetMode="External"/><Relationship Id="rId490" Type="http://schemas.openxmlformats.org/officeDocument/2006/relationships/hyperlink" Target="https://analyticalsciencejournals.onlinelibrary.wiley.com/journal/15227243" TargetMode="External"/><Relationship Id="rId504" Type="http://schemas.openxmlformats.org/officeDocument/2006/relationships/hyperlink" Target="https://onlinelibrary.wiley.com/journal/17487692" TargetMode="External"/><Relationship Id="rId711" Type="http://schemas.openxmlformats.org/officeDocument/2006/relationships/hyperlink" Target="https://onlinelibrary.wiley.com/journal/14679329" TargetMode="External"/><Relationship Id="rId949" Type="http://schemas.openxmlformats.org/officeDocument/2006/relationships/hyperlink" Target="https://onlinelibrary.wiley.com/journal/24725390" TargetMode="External"/><Relationship Id="rId1134" Type="http://schemas.openxmlformats.org/officeDocument/2006/relationships/hyperlink" Target="https://chemistry-europe.onlinelibrary.wiley.com/journal/14397633" TargetMode="External"/><Relationship Id="rId1341" Type="http://schemas.openxmlformats.org/officeDocument/2006/relationships/hyperlink" Target="https://onlinelibrary.wiley.com/journal/14681331" TargetMode="External"/><Relationship Id="rId78" Type="http://schemas.openxmlformats.org/officeDocument/2006/relationships/hyperlink" Target="https://onlinelibrary.wiley.com/journal/20425805" TargetMode="External"/><Relationship Id="rId143" Type="http://schemas.openxmlformats.org/officeDocument/2006/relationships/hyperlink" Target="https://onlinelibrary.wiley.com/journal/10970207" TargetMode="External"/><Relationship Id="rId350" Type="http://schemas.openxmlformats.org/officeDocument/2006/relationships/hyperlink" Target="https://onlinelibrary.wiley.com/journal/14676478" TargetMode="External"/><Relationship Id="rId588" Type="http://schemas.openxmlformats.org/officeDocument/2006/relationships/hyperlink" Target="https://onlinelibrary.wiley.com/journal/17470080" TargetMode="External"/><Relationship Id="rId795" Type="http://schemas.openxmlformats.org/officeDocument/2006/relationships/hyperlink" Target="https://onlinelibrary.wiley.com/journal/15452263" TargetMode="External"/><Relationship Id="rId809" Type="http://schemas.openxmlformats.org/officeDocument/2006/relationships/hyperlink" Target="https://onlinelibrary.wiley.com/journal/10991727" TargetMode="External"/><Relationship Id="rId1201" Type="http://schemas.openxmlformats.org/officeDocument/2006/relationships/hyperlink" Target="https://conbio.onlinelibrary.wiley.com/journal/15231739" TargetMode="External"/><Relationship Id="rId9" Type="http://schemas.openxmlformats.org/officeDocument/2006/relationships/hyperlink" Target="https://onlinelibrary.wiley.com/journal/s20532296" TargetMode="External"/><Relationship Id="rId210" Type="http://schemas.openxmlformats.org/officeDocument/2006/relationships/hyperlink" Target="https://onlinelibrary.wiley.com/journal/24761508" TargetMode="External"/><Relationship Id="rId448" Type="http://schemas.openxmlformats.org/officeDocument/2006/relationships/hyperlink" Target="https://onlinelibrary.wiley.com/journal/10970010" TargetMode="External"/><Relationship Id="rId655" Type="http://schemas.openxmlformats.org/officeDocument/2006/relationships/hyperlink" Target="https://onlinelibrary.wiley.com/journal/14712865" TargetMode="External"/><Relationship Id="rId862" Type="http://schemas.openxmlformats.org/officeDocument/2006/relationships/hyperlink" Target="https://wildlife.onlinelibrary.wiley.com/journal/19372817" TargetMode="External"/><Relationship Id="rId1078" Type="http://schemas.openxmlformats.org/officeDocument/2006/relationships/hyperlink" Target="https://onlinelibrary.wiley.com/journal/19321031" TargetMode="External"/><Relationship Id="rId1285" Type="http://schemas.openxmlformats.org/officeDocument/2006/relationships/hyperlink" Target="https://onlinelibrary.wiley.com/journal/14428903" TargetMode="External"/><Relationship Id="rId294" Type="http://schemas.openxmlformats.org/officeDocument/2006/relationships/hyperlink" Target="https://onlinelibrary.wiley.com/journal/19307837" TargetMode="External"/><Relationship Id="rId308" Type="http://schemas.openxmlformats.org/officeDocument/2006/relationships/hyperlink" Target="https://onlinelibrary.wiley.com/journal/14209101" TargetMode="External"/><Relationship Id="rId515" Type="http://schemas.openxmlformats.org/officeDocument/2006/relationships/hyperlink" Target="https://onlinelibrary.wiley.com/journal/13652923" TargetMode="External"/><Relationship Id="rId722" Type="http://schemas.openxmlformats.org/officeDocument/2006/relationships/hyperlink" Target="https://onlinelibrary.wiley.com/journal/1098240X" TargetMode="External"/><Relationship Id="rId1145" Type="http://schemas.openxmlformats.org/officeDocument/2006/relationships/hyperlink" Target="https://chemistry-europe.onlinelibrary.wiley.com/journal/23656549" TargetMode="External"/><Relationship Id="rId1352" Type="http://schemas.openxmlformats.org/officeDocument/2006/relationships/hyperlink" Target="https://onlinelibrary.wiley.com/journal/17404762" TargetMode="External"/><Relationship Id="rId89" Type="http://schemas.openxmlformats.org/officeDocument/2006/relationships/hyperlink" Target="https://headachejournal.onlinelibrary.wiley.com/" TargetMode="External"/><Relationship Id="rId154" Type="http://schemas.openxmlformats.org/officeDocument/2006/relationships/hyperlink" Target="https://onlinelibrary.wiley.com/journal/1097007X" TargetMode="External"/><Relationship Id="rId361" Type="http://schemas.openxmlformats.org/officeDocument/2006/relationships/hyperlink" Target="https://onlinelibrary.wiley.com/journal/10969071" TargetMode="External"/><Relationship Id="rId599" Type="http://schemas.openxmlformats.org/officeDocument/2006/relationships/hyperlink" Target="https://onlinelibrary.wiley.com/journal/16010825" TargetMode="External"/><Relationship Id="rId1005" Type="http://schemas.openxmlformats.org/officeDocument/2006/relationships/hyperlink" Target="https://onlinelibrary.wiley.com/journal/14452197" TargetMode="External"/><Relationship Id="rId1212" Type="http://schemas.openxmlformats.org/officeDocument/2006/relationships/hyperlink" Target="https://onlinelibrary.wiley.com/journal/14678691" TargetMode="External"/><Relationship Id="rId459" Type="http://schemas.openxmlformats.org/officeDocument/2006/relationships/hyperlink" Target="https://onlinelibrary.wiley.com/journal/15480585" TargetMode="External"/><Relationship Id="rId666" Type="http://schemas.openxmlformats.org/officeDocument/2006/relationships/hyperlink" Target="https://anthrosource.onlinelibrary.wiley.com/journal/15552934" TargetMode="External"/><Relationship Id="rId873" Type="http://schemas.openxmlformats.org/officeDocument/2006/relationships/hyperlink" Target="https://onlinelibrary.wiley.com/journal/10970045" TargetMode="External"/><Relationship Id="rId1089" Type="http://schemas.openxmlformats.org/officeDocument/2006/relationships/hyperlink" Target="https://aiche.onlinelibrary.wiley.com/journal/15206033" TargetMode="External"/><Relationship Id="rId1296" Type="http://schemas.openxmlformats.org/officeDocument/2006/relationships/hyperlink" Target="https://onlinelibrary.wiley.com/journal/14680300" TargetMode="External"/><Relationship Id="rId16" Type="http://schemas.openxmlformats.org/officeDocument/2006/relationships/hyperlink" Target="https://onlinelibrary.wiley.com/journal/16000447" TargetMode="External"/><Relationship Id="rId221" Type="http://schemas.openxmlformats.org/officeDocument/2006/relationships/hyperlink" Target="https://awwa.onlinelibrary.wiley.com/journal/15518833" TargetMode="External"/><Relationship Id="rId319" Type="http://schemas.openxmlformats.org/officeDocument/2006/relationships/hyperlink" Target="https://onlinelibrary.wiley.com/journal/17454565" TargetMode="External"/><Relationship Id="rId526" Type="http://schemas.openxmlformats.org/officeDocument/2006/relationships/hyperlink" Target="https://onlinelibrary.wiley.com/journal/10982752" TargetMode="External"/><Relationship Id="rId1156" Type="http://schemas.openxmlformats.org/officeDocument/2006/relationships/hyperlink" Target="https://srcd.onlinelibrary.wiley.com/journal/14678624" TargetMode="External"/><Relationship Id="rId1363" Type="http://schemas.openxmlformats.org/officeDocument/2006/relationships/hyperlink" Target="https://onlinelibrary.wiley.com/journal/19429541" TargetMode="External"/><Relationship Id="rId733" Type="http://schemas.openxmlformats.org/officeDocument/2006/relationships/hyperlink" Target="https://onlinelibrary.wiley.com/journal/15411338" TargetMode="External"/><Relationship Id="rId940" Type="http://schemas.openxmlformats.org/officeDocument/2006/relationships/hyperlink" Target="https://onlinelibrary.wiley.com/journal/15214095" TargetMode="External"/><Relationship Id="rId1016" Type="http://schemas.openxmlformats.org/officeDocument/2006/relationships/hyperlink" Target="https://onlinelibrary.wiley.com/journal/13652109" TargetMode="External"/><Relationship Id="rId165" Type="http://schemas.openxmlformats.org/officeDocument/2006/relationships/hyperlink" Target="https://onlinelibrary.wiley.com/journal/1099114X" TargetMode="External"/><Relationship Id="rId372" Type="http://schemas.openxmlformats.org/officeDocument/2006/relationships/hyperlink" Target="https://onlinelibrary.wiley.com/journal/15526569" TargetMode="External"/><Relationship Id="rId677" Type="http://schemas.openxmlformats.org/officeDocument/2006/relationships/hyperlink" Target="https://esj-journals.onlinelibrary.wiley.com/journal/1438390X" TargetMode="External"/><Relationship Id="rId800" Type="http://schemas.openxmlformats.org/officeDocument/2006/relationships/hyperlink" Target="https://onlinelibrary.wiley.com/journal/1943278X" TargetMode="External"/><Relationship Id="rId1223" Type="http://schemas.openxmlformats.org/officeDocument/2006/relationships/hyperlink" Target="https://onlinelibrary.wiley.com/journal/21516952" TargetMode="External"/><Relationship Id="rId232" Type="http://schemas.openxmlformats.org/officeDocument/2006/relationships/hyperlink" Target="https://aiche.onlinelibrary.wiley.com/journal/2637403X" TargetMode="External"/><Relationship Id="rId884" Type="http://schemas.openxmlformats.org/officeDocument/2006/relationships/hyperlink" Target="https://onlinelibrary.wiley.com/journal/15206874" TargetMode="External"/><Relationship Id="rId27" Type="http://schemas.openxmlformats.org/officeDocument/2006/relationships/hyperlink" Target="https://onlinelibrary.wiley.com/journal/14602695" TargetMode="External"/><Relationship Id="rId537" Type="http://schemas.openxmlformats.org/officeDocument/2006/relationships/hyperlink" Target="https://onlinelibrary.wiley.com/journal/18681751" TargetMode="External"/><Relationship Id="rId744" Type="http://schemas.openxmlformats.org/officeDocument/2006/relationships/hyperlink" Target="https://onlinelibrary.wiley.com/journal/15490831" TargetMode="External"/><Relationship Id="rId951" Type="http://schemas.openxmlformats.org/officeDocument/2006/relationships/hyperlink" Target="https://onlinelibrary.wiley.com/journal/13652028" TargetMode="External"/><Relationship Id="rId1167" Type="http://schemas.openxmlformats.org/officeDocument/2006/relationships/hyperlink" Target="https://onlinelibrary.wiley.com/journal/18630669" TargetMode="External"/><Relationship Id="rId80" Type="http://schemas.openxmlformats.org/officeDocument/2006/relationships/hyperlink" Target="https://onlinelibrary.wiley.com/journal/13652494" TargetMode="External"/><Relationship Id="rId176" Type="http://schemas.openxmlformats.org/officeDocument/2006/relationships/hyperlink" Target="https://onlinelibrary.wiley.com/journal/14606984" TargetMode="External"/><Relationship Id="rId383" Type="http://schemas.openxmlformats.org/officeDocument/2006/relationships/hyperlink" Target="https://onlinelibrary.wiley.com/journal/1554527X" TargetMode="External"/><Relationship Id="rId590" Type="http://schemas.openxmlformats.org/officeDocument/2006/relationships/hyperlink" Target="https://aspenjournals.onlinelibrary.wiley.com/journal/19412452" TargetMode="External"/><Relationship Id="rId604" Type="http://schemas.openxmlformats.org/officeDocument/2006/relationships/hyperlink" Target="https://onlinelibrary.wiley.com/journal/14680092" TargetMode="External"/><Relationship Id="rId811" Type="http://schemas.openxmlformats.org/officeDocument/2006/relationships/hyperlink" Target="https://onlinelibrary.wiley.com/journal/15206858" TargetMode="External"/><Relationship Id="rId1027" Type="http://schemas.openxmlformats.org/officeDocument/2006/relationships/hyperlink" Target="https://onlinelibrary.wiley.com/journal/23265205" TargetMode="External"/><Relationship Id="rId1234" Type="http://schemas.openxmlformats.org/officeDocument/2006/relationships/hyperlink" Target="https://currentprotocols.onlinelibrary.wiley.com/journal/21612617" TargetMode="External"/><Relationship Id="rId243" Type="http://schemas.openxmlformats.org/officeDocument/2006/relationships/hyperlink" Target="https://onlinelibrary.wiley.com/journal/19383703" TargetMode="External"/><Relationship Id="rId450" Type="http://schemas.openxmlformats.org/officeDocument/2006/relationships/hyperlink" Target="https://onlinelibrary.wiley.com/journal/15387836" TargetMode="External"/><Relationship Id="rId688" Type="http://schemas.openxmlformats.org/officeDocument/2006/relationships/hyperlink" Target="https://onlinelibrary.wiley.com/journal/1469896X" TargetMode="External"/><Relationship Id="rId895" Type="http://schemas.openxmlformats.org/officeDocument/2006/relationships/hyperlink" Target="https://anthrosource.onlinelibrary.wiley.com/journal/15487466" TargetMode="External"/><Relationship Id="rId909" Type="http://schemas.openxmlformats.org/officeDocument/2006/relationships/hyperlink" Target="https://onlinelibrary.wiley.com/journal/1532950X" TargetMode="External"/><Relationship Id="rId1080" Type="http://schemas.openxmlformats.org/officeDocument/2006/relationships/hyperlink" Target="https://onlinelibrary.wiley.com/journal/1768322x" TargetMode="External"/><Relationship Id="rId1301" Type="http://schemas.openxmlformats.org/officeDocument/2006/relationships/hyperlink" Target="https://onlinelibrary.wiley.com/journal/17453992" TargetMode="External"/><Relationship Id="rId38" Type="http://schemas.openxmlformats.org/officeDocument/2006/relationships/hyperlink" Target="https://afspubs.onlinelibrary.wiley.com/journal/15488446" TargetMode="External"/><Relationship Id="rId103" Type="http://schemas.openxmlformats.org/officeDocument/2006/relationships/hyperlink" Target="https://onlinelibrary.wiley.com/journal/10981063" TargetMode="External"/><Relationship Id="rId310" Type="http://schemas.openxmlformats.org/officeDocument/2006/relationships/hyperlink" Target="https://onlinelibrary.wiley.com/journal/15525015" TargetMode="External"/><Relationship Id="rId548" Type="http://schemas.openxmlformats.org/officeDocument/2006/relationships/hyperlink" Target="https://onlinelibrary.wiley.com/journal/14682249" TargetMode="External"/><Relationship Id="rId755" Type="http://schemas.openxmlformats.org/officeDocument/2006/relationships/hyperlink" Target="https://onlinelibrary.wiley.com/journal/13653091" TargetMode="External"/><Relationship Id="rId962" Type="http://schemas.openxmlformats.org/officeDocument/2006/relationships/hyperlink" Target="https://anthrosource.onlinelibrary.wiley.com/journal/15481433" TargetMode="External"/><Relationship Id="rId1178" Type="http://schemas.openxmlformats.org/officeDocument/2006/relationships/hyperlink" Target="https://onlinelibrary.wiley.com/journal/17588111" TargetMode="External"/><Relationship Id="rId91" Type="http://schemas.openxmlformats.org/officeDocument/2006/relationships/hyperlink" Target="https://onlinelibrary.wiley.com/journal/10991050" TargetMode="External"/><Relationship Id="rId187" Type="http://schemas.openxmlformats.org/officeDocument/2006/relationships/hyperlink" Target="https://onlinelibrary.wiley.com/journal/1097461X" TargetMode="External"/><Relationship Id="rId394" Type="http://schemas.openxmlformats.org/officeDocument/2006/relationships/hyperlink" Target="https://onlinelibrary.wiley.com/journal/10991395" TargetMode="External"/><Relationship Id="rId408" Type="http://schemas.openxmlformats.org/officeDocument/2006/relationships/hyperlink" Target="https://onlinelibrary.wiley.com/journal/10991417" TargetMode="External"/><Relationship Id="rId615" Type="http://schemas.openxmlformats.org/officeDocument/2006/relationships/hyperlink" Target="https://rsaiconnect.onlinelibrary.wiley.com/journal/14355957" TargetMode="External"/><Relationship Id="rId822" Type="http://schemas.openxmlformats.org/officeDocument/2006/relationships/hyperlink" Target="https://anatomypubs.onlinelibrary.wiley.com/journal/19328494" TargetMode="External"/><Relationship Id="rId1038" Type="http://schemas.openxmlformats.org/officeDocument/2006/relationships/hyperlink" Target="https://onlinelibrary.wiley.com/journal/17531411" TargetMode="External"/><Relationship Id="rId1245" Type="http://schemas.openxmlformats.org/officeDocument/2006/relationships/hyperlink" Target="https://onlinelibrary.wiley.com/journal/13652303" TargetMode="External"/><Relationship Id="rId254" Type="http://schemas.openxmlformats.org/officeDocument/2006/relationships/hyperlink" Target="https://analyticalsciencejournals.onlinelibrary.wiley.com/journal/10991263" TargetMode="External"/><Relationship Id="rId699" Type="http://schemas.openxmlformats.org/officeDocument/2006/relationships/hyperlink" Target="https://onlinelibrary.wiley.com/journal/14698986" TargetMode="External"/><Relationship Id="rId1091" Type="http://schemas.openxmlformats.org/officeDocument/2006/relationships/hyperlink" Target="https://onlinelibrary.wiley.com/journal/13995618" TargetMode="External"/><Relationship Id="rId1105" Type="http://schemas.openxmlformats.org/officeDocument/2006/relationships/hyperlink" Target="https://onlinelibrary.wiley.com/journal/14678543" TargetMode="External"/><Relationship Id="rId1312" Type="http://schemas.openxmlformats.org/officeDocument/2006/relationships/hyperlink" Target="https://onlinelibrary.wiley.com/journal/14798298" TargetMode="External"/><Relationship Id="rId49" Type="http://schemas.openxmlformats.org/officeDocument/2006/relationships/hyperlink" Target="https://onlinelibrary.wiley.com/journal/14728206" TargetMode="External"/><Relationship Id="rId114" Type="http://schemas.openxmlformats.org/officeDocument/2006/relationships/hyperlink" Target="https://onlinelibrary.wiley.com/journal/1099050X" TargetMode="External"/><Relationship Id="rId461" Type="http://schemas.openxmlformats.org/officeDocument/2006/relationships/hyperlink" Target="https://zslpublications.onlinelibrary.wiley.com/journal/14697998" TargetMode="External"/><Relationship Id="rId559" Type="http://schemas.openxmlformats.org/officeDocument/2006/relationships/hyperlink" Target="https://onlinelibrary.wiley.com/journal/20494173" TargetMode="External"/><Relationship Id="rId766" Type="http://schemas.openxmlformats.org/officeDocument/2006/relationships/hyperlink" Target="https://spssi.onlinelibrary.wiley.com/journal/17512409" TargetMode="External"/><Relationship Id="rId1189" Type="http://schemas.openxmlformats.org/officeDocument/2006/relationships/hyperlink" Target="https://onlinelibrary.wiley.com/journal/14631318" TargetMode="External"/><Relationship Id="rId198" Type="http://schemas.openxmlformats.org/officeDocument/2006/relationships/hyperlink" Target="https://onlinelibrary.wiley.com/journal/1749771X" TargetMode="External"/><Relationship Id="rId321" Type="http://schemas.openxmlformats.org/officeDocument/2006/relationships/hyperlink" Target="https://onlinelibrary.wiley.com/journal/1099131X" TargetMode="External"/><Relationship Id="rId419" Type="http://schemas.openxmlformats.org/officeDocument/2006/relationships/hyperlink" Target="https://onlinelibrary.wiley.com/journal/17461561" TargetMode="External"/><Relationship Id="rId626" Type="http://schemas.openxmlformats.org/officeDocument/2006/relationships/hyperlink" Target="https://onlinelibrary.wiley.com/journal/20476310" TargetMode="External"/><Relationship Id="rId973" Type="http://schemas.openxmlformats.org/officeDocument/2006/relationships/hyperlink" Target="https://onlinelibrary.wiley.com/journal/15524876" TargetMode="External"/><Relationship Id="rId1049" Type="http://schemas.openxmlformats.org/officeDocument/2006/relationships/hyperlink" Target="https://onlinelibrary.wiley.com/journal/17416612" TargetMode="External"/><Relationship Id="rId1256" Type="http://schemas.openxmlformats.org/officeDocument/2006/relationships/hyperlink" Target="https://onlinelibrary.wiley.com/journal/14677660" TargetMode="External"/><Relationship Id="rId833" Type="http://schemas.openxmlformats.org/officeDocument/2006/relationships/hyperlink" Target="https://onlinelibrary.wiley.com/journal/17461049" TargetMode="External"/><Relationship Id="rId1116" Type="http://schemas.openxmlformats.org/officeDocument/2006/relationships/hyperlink" Target="https://onlinelibrary.wiley.com/journal/12295949" TargetMode="External"/><Relationship Id="rId265" Type="http://schemas.openxmlformats.org/officeDocument/2006/relationships/hyperlink" Target="https://onlinelibrary.wiley.com/journal/21581592" TargetMode="External"/><Relationship Id="rId472" Type="http://schemas.openxmlformats.org/officeDocument/2006/relationships/hyperlink" Target="https://onlinelibrary.wiley.com/journal/20417373" TargetMode="External"/><Relationship Id="rId900" Type="http://schemas.openxmlformats.org/officeDocument/2006/relationships/hyperlink" Target="https://obgyn.onlinelibrary.wiley.com/journal/14690705" TargetMode="External"/><Relationship Id="rId1323" Type="http://schemas.openxmlformats.org/officeDocument/2006/relationships/hyperlink" Target="https://onlinelibrary.wiley.com/journal/13652338" TargetMode="External"/><Relationship Id="rId125" Type="http://schemas.openxmlformats.org/officeDocument/2006/relationships/hyperlink" Target="https://onlinelibrary.wiley.com/journal/15327078" TargetMode="External"/><Relationship Id="rId332" Type="http://schemas.openxmlformats.org/officeDocument/2006/relationships/hyperlink" Target="https://onlinelibrary.wiley.com/journal/10970118" TargetMode="External"/><Relationship Id="rId777" Type="http://schemas.openxmlformats.org/officeDocument/2006/relationships/hyperlink" Target="https://onlinelibrary.wiley.com/journal/2367198X" TargetMode="External"/><Relationship Id="rId984" Type="http://schemas.openxmlformats.org/officeDocument/2006/relationships/hyperlink" Target="https://anatomypubs.onlinelibrary.wiley.com/journal/19359780" TargetMode="External"/><Relationship Id="rId637" Type="http://schemas.openxmlformats.org/officeDocument/2006/relationships/hyperlink" Target="https://onlinelibrary.wiley.com/journal/19312393" TargetMode="External"/><Relationship Id="rId844" Type="http://schemas.openxmlformats.org/officeDocument/2006/relationships/hyperlink" Target="https://onlinelibrary.wiley.com/journal/20591101" TargetMode="External"/><Relationship Id="rId1267" Type="http://schemas.openxmlformats.org/officeDocument/2006/relationships/hyperlink" Target="https://onlinelibrary.wiley.com/journal/10970339" TargetMode="External"/><Relationship Id="rId276" Type="http://schemas.openxmlformats.org/officeDocument/2006/relationships/hyperlink" Target="https://onlinelibrary.wiley.com/journal/1600051X" TargetMode="External"/><Relationship Id="rId483" Type="http://schemas.openxmlformats.org/officeDocument/2006/relationships/hyperlink" Target="https://aslopubs.onlinelibrary.wiley.com/journal/15415856" TargetMode="External"/><Relationship Id="rId690" Type="http://schemas.openxmlformats.org/officeDocument/2006/relationships/hyperlink" Target="https://analyticalsciencejournals.onlinelibrary.wiley.com/journal/16159861" TargetMode="External"/><Relationship Id="rId704" Type="http://schemas.openxmlformats.org/officeDocument/2006/relationships/hyperlink" Target="https://onlinelibrary.wiley.com/journal/15251446" TargetMode="External"/><Relationship Id="rId911" Type="http://schemas.openxmlformats.org/officeDocument/2006/relationships/hyperlink" Target="https://anthrosource.onlinelibrary.wiley.com/journal/15487458" TargetMode="External"/><Relationship Id="rId1127" Type="http://schemas.openxmlformats.org/officeDocument/2006/relationships/hyperlink" Target="https://acsjournals.onlinelibrary.wiley.com/journal/10970142" TargetMode="External"/><Relationship Id="rId1334" Type="http://schemas.openxmlformats.org/officeDocument/2006/relationships/hyperlink" Target="https://onlinelibrary.wiley.com/journal/16000579" TargetMode="External"/><Relationship Id="rId40" Type="http://schemas.openxmlformats.org/officeDocument/2006/relationships/hyperlink" Target="https://onlinelibrary.wiley.com/journal/13652419" TargetMode="External"/><Relationship Id="rId136" Type="http://schemas.openxmlformats.org/officeDocument/2006/relationships/hyperlink" Target="https://onlinelibrary.wiley.com/journal/14682354" TargetMode="External"/><Relationship Id="rId343" Type="http://schemas.openxmlformats.org/officeDocument/2006/relationships/hyperlink" Target="https://onlinelibrary.wiley.com/journal/19391668" TargetMode="External"/><Relationship Id="rId550" Type="http://schemas.openxmlformats.org/officeDocument/2006/relationships/hyperlink" Target="https://onlinelibrary.wiley.com/journal/14698129" TargetMode="External"/><Relationship Id="rId788" Type="http://schemas.openxmlformats.org/officeDocument/2006/relationships/hyperlink" Target="https://onlinelibrary.wiley.com/journal/1869344X" TargetMode="External"/><Relationship Id="rId995" Type="http://schemas.openxmlformats.org/officeDocument/2006/relationships/hyperlink" Target="https://onlinelibrary.wiley.com/journal/14691809" TargetMode="External"/><Relationship Id="rId1180" Type="http://schemas.openxmlformats.org/officeDocument/2006/relationships/hyperlink" Target="https://onlinelibrary.wiley.com/journal/17494486" TargetMode="External"/><Relationship Id="rId203" Type="http://schemas.openxmlformats.org/officeDocument/2006/relationships/hyperlink" Target="https://onlinelibrary.wiley.com/journal/14682443" TargetMode="External"/><Relationship Id="rId648" Type="http://schemas.openxmlformats.org/officeDocument/2006/relationships/hyperlink" Target="https://onlinelibrary.wiley.com/journal/16000781" TargetMode="External"/><Relationship Id="rId855" Type="http://schemas.openxmlformats.org/officeDocument/2006/relationships/hyperlink" Target="https://onlinelibrary.wiley.com/journal/21611939" TargetMode="External"/><Relationship Id="rId1040" Type="http://schemas.openxmlformats.org/officeDocument/2006/relationships/hyperlink" Target="https://onlinelibrary.wiley.com/journal/19322143" TargetMode="External"/><Relationship Id="rId1278" Type="http://schemas.openxmlformats.org/officeDocument/2006/relationships/hyperlink" Target="https://onlinelibrary.wiley.com/journal/14680254" TargetMode="External"/><Relationship Id="rId287" Type="http://schemas.openxmlformats.org/officeDocument/2006/relationships/hyperlink" Target="https://onlinelibrary.wiley.com/journal/14791838" TargetMode="External"/><Relationship Id="rId410" Type="http://schemas.openxmlformats.org/officeDocument/2006/relationships/hyperlink" Target="https://onlinelibrary.wiley.com/journal/14679787" TargetMode="External"/><Relationship Id="rId494" Type="http://schemas.openxmlformats.org/officeDocument/2006/relationships/hyperlink" Target="https://onlinelibrary.wiley.com/journal/14392054" TargetMode="External"/><Relationship Id="rId508" Type="http://schemas.openxmlformats.org/officeDocument/2006/relationships/hyperlink" Target="https://onlinelibrary.wiley.com/journal/14679965" TargetMode="External"/><Relationship Id="rId715" Type="http://schemas.openxmlformats.org/officeDocument/2006/relationships/hyperlink" Target="https://rsaiconnect.onlinelibrary.wiley.com/journal/17577802" TargetMode="External"/><Relationship Id="rId922" Type="http://schemas.openxmlformats.org/officeDocument/2006/relationships/hyperlink" Target="https://wires.onlinelibrary.wiley.com/journal/19390041" TargetMode="External"/><Relationship Id="rId1138" Type="http://schemas.openxmlformats.org/officeDocument/2006/relationships/hyperlink" Target="https://onlinelibrary.wiley.com/journal/15213730" TargetMode="External"/><Relationship Id="rId1345" Type="http://schemas.openxmlformats.org/officeDocument/2006/relationships/hyperlink" Target="https://onlinelibrary.wiley.com/journal/15322149" TargetMode="External"/><Relationship Id="rId147" Type="http://schemas.openxmlformats.org/officeDocument/2006/relationships/hyperlink" Target="https://ceramics.onlinelibrary.wiley.com/journal/20411294" TargetMode="External"/><Relationship Id="rId354" Type="http://schemas.openxmlformats.org/officeDocument/2006/relationships/hyperlink" Target="https://anthrosource.onlinelibrary.wiley.com/journal/15481395" TargetMode="External"/><Relationship Id="rId799" Type="http://schemas.openxmlformats.org/officeDocument/2006/relationships/hyperlink" Target="https://onlinelibrary.wiley.com/journal/17284465" TargetMode="External"/><Relationship Id="rId1191" Type="http://schemas.openxmlformats.org/officeDocument/2006/relationships/hyperlink" Target="https://onlinelibrary.wiley.com/journal/16000528" TargetMode="External"/><Relationship Id="rId1205" Type="http://schemas.openxmlformats.org/officeDocument/2006/relationships/hyperlink" Target="https://onlinelibrary.wiley.com/journal/19113846" TargetMode="External"/><Relationship Id="rId51" Type="http://schemas.openxmlformats.org/officeDocument/2006/relationships/hyperlink" Target="https://onlinelibrary.wiley.com/journal/15222608" TargetMode="External"/><Relationship Id="rId561" Type="http://schemas.openxmlformats.org/officeDocument/2006/relationships/hyperlink" Target="https://onlinelibrary.wiley.com/journal/13652990" TargetMode="External"/><Relationship Id="rId659" Type="http://schemas.openxmlformats.org/officeDocument/2006/relationships/hyperlink" Target="https://onlinelibrary.wiley.com/journal/14388677" TargetMode="External"/><Relationship Id="rId866" Type="http://schemas.openxmlformats.org/officeDocument/2006/relationships/hyperlink" Target="https://onlinelibrary.wiley.com/journal/14680009" TargetMode="External"/><Relationship Id="rId1289" Type="http://schemas.openxmlformats.org/officeDocument/2006/relationships/hyperlink" Target="https://onlinelibrary.wiley.com/journal/14610248" TargetMode="External"/><Relationship Id="rId214" Type="http://schemas.openxmlformats.org/officeDocument/2006/relationships/hyperlink" Target="https://onlinelibrary.wiley.com/journal/14401738" TargetMode="External"/><Relationship Id="rId298" Type="http://schemas.openxmlformats.org/officeDocument/2006/relationships/hyperlink" Target="https://onlinelibrary.wiley.com/journal/15309134" TargetMode="External"/><Relationship Id="rId421" Type="http://schemas.openxmlformats.org/officeDocument/2006/relationships/hyperlink" Target="https://analyticalsciencejournals.onlinelibrary.wiley.com/journal/16159314" TargetMode="External"/><Relationship Id="rId519" Type="http://schemas.openxmlformats.org/officeDocument/2006/relationships/hyperlink" Target="https://onlinelibrary.wiley.com/journal/14679973" TargetMode="External"/><Relationship Id="rId1051" Type="http://schemas.openxmlformats.org/officeDocument/2006/relationships/hyperlink" Target="https://onlinelibrary.wiley.com/journal/18352561" TargetMode="External"/><Relationship Id="rId1149" Type="http://schemas.openxmlformats.org/officeDocument/2006/relationships/hyperlink" Target="https://chemistry-europe.onlinelibrary.wiley.com/journal/14397641" TargetMode="External"/><Relationship Id="rId1356" Type="http://schemas.openxmlformats.org/officeDocument/2006/relationships/hyperlink" Target="https://onlinelibrary.wiley.com/journal/15206505" TargetMode="External"/><Relationship Id="rId158" Type="http://schemas.openxmlformats.org/officeDocument/2006/relationships/hyperlink" Target="https://onlinelibrary.wiley.com/journal/14682494" TargetMode="External"/><Relationship Id="rId726" Type="http://schemas.openxmlformats.org/officeDocument/2006/relationships/hyperlink" Target="https://onlinelibrary.wiley.com/journal/1526100X" TargetMode="External"/><Relationship Id="rId933" Type="http://schemas.openxmlformats.org/officeDocument/2006/relationships/hyperlink" Target="https://authorservices.wiley.com/asset/Wiley-Journal-APCs-OnlineOpen.xlsx" TargetMode="External"/><Relationship Id="rId1009" Type="http://schemas.openxmlformats.org/officeDocument/2006/relationships/hyperlink" Target="https://onlinelibrary.wiley.com/journal/20405804" TargetMode="External"/><Relationship Id="rId62" Type="http://schemas.openxmlformats.org/officeDocument/2006/relationships/hyperlink" Target="https://onlinelibrary.wiley.com/journal/17455871" TargetMode="External"/><Relationship Id="rId365" Type="http://schemas.openxmlformats.org/officeDocument/2006/relationships/hyperlink" Target="https://onlinelibrary.wiley.com/journal/10991352" TargetMode="External"/><Relationship Id="rId572" Type="http://schemas.openxmlformats.org/officeDocument/2006/relationships/hyperlink" Target="https://nph.onlinelibrary.wiley.com/journal/14698137" TargetMode="External"/><Relationship Id="rId1216" Type="http://schemas.openxmlformats.org/officeDocument/2006/relationships/hyperlink" Target="https://onlinelibrary.wiley.com/journal/14678705" TargetMode="External"/><Relationship Id="rId225" Type="http://schemas.openxmlformats.org/officeDocument/2006/relationships/hyperlink" Target="https://anthrosource.onlinelibrary.wiley.com/journal/24755389" TargetMode="External"/><Relationship Id="rId432" Type="http://schemas.openxmlformats.org/officeDocument/2006/relationships/hyperlink" Target="https://onlinelibrary.wiley.com/journal/17454603" TargetMode="External"/><Relationship Id="rId877" Type="http://schemas.openxmlformats.org/officeDocument/2006/relationships/hyperlink" Target="https://onlinelibrary.wiley.com/journal/14679442" TargetMode="External"/><Relationship Id="rId1062" Type="http://schemas.openxmlformats.org/officeDocument/2006/relationships/hyperlink" Target="https://onlinelibrary.wiley.com/journal/18394655" TargetMode="External"/><Relationship Id="rId737" Type="http://schemas.openxmlformats.org/officeDocument/2006/relationships/hyperlink" Target="https://agupubs.onlinelibrary.wiley.com/journal/19449208" TargetMode="External"/><Relationship Id="rId944" Type="http://schemas.openxmlformats.org/officeDocument/2006/relationships/hyperlink" Target="https://onlinelibrary.wiley.com/journal/25119044" TargetMode="External"/><Relationship Id="rId1367" Type="http://schemas.openxmlformats.org/officeDocument/2006/relationships/printerSettings" Target="../printerSettings/printerSettings5.bin"/><Relationship Id="rId73" Type="http://schemas.openxmlformats.org/officeDocument/2006/relationships/hyperlink" Target="https://onlinelibrary.wiley.com/journal/19322062" TargetMode="External"/><Relationship Id="rId169" Type="http://schemas.openxmlformats.org/officeDocument/2006/relationships/hyperlink" Target="https://onlinelibrary.wiley.com/journal/10991166" TargetMode="External"/><Relationship Id="rId376" Type="http://schemas.openxmlformats.org/officeDocument/2006/relationships/hyperlink" Target="https://sigmapubs.onlinelibrary.wiley.com/journal/15475069" TargetMode="External"/><Relationship Id="rId583" Type="http://schemas.openxmlformats.org/officeDocument/2006/relationships/hyperlink" Target="https://onlinelibrary.wiley.com/journal/14422018" TargetMode="External"/><Relationship Id="rId790" Type="http://schemas.openxmlformats.org/officeDocument/2006/relationships/hyperlink" Target="https://onlinelibrary.wiley.com/journal/10991697" TargetMode="External"/><Relationship Id="rId804" Type="http://schemas.openxmlformats.org/officeDocument/2006/relationships/hyperlink" Target="https://onlinelibrary.wiley.com/journal/10991719" TargetMode="External"/><Relationship Id="rId1227" Type="http://schemas.openxmlformats.org/officeDocument/2006/relationships/hyperlink" Target="https://currentprotocols.onlinelibrary.wiley.com/journal/19342616" TargetMode="External"/><Relationship Id="rId4" Type="http://schemas.openxmlformats.org/officeDocument/2006/relationships/hyperlink" Target="https://onlinelibrary.wiley.com/journal/1467629x" TargetMode="External"/><Relationship Id="rId236" Type="http://schemas.openxmlformats.org/officeDocument/2006/relationships/hyperlink" Target="https://onlinelibrary.wiley.com/journal/1439037X" TargetMode="External"/><Relationship Id="rId443" Type="http://schemas.openxmlformats.org/officeDocument/2006/relationships/hyperlink" Target="https://onlinelibrary.wiley.com/journal/15298027" TargetMode="External"/><Relationship Id="rId650" Type="http://schemas.openxmlformats.org/officeDocument/2006/relationships/hyperlink" Target="https://onlinelibrary.wiley.com/journal/18626319" TargetMode="External"/><Relationship Id="rId888" Type="http://schemas.openxmlformats.org/officeDocument/2006/relationships/hyperlink" Target="https://onlinelibrary.wiley.com/journal/16000854" TargetMode="External"/><Relationship Id="rId1073" Type="http://schemas.openxmlformats.org/officeDocument/2006/relationships/hyperlink" Target="https://iubmb.onlinelibrary.wiley.com/journal/15393429" TargetMode="External"/><Relationship Id="rId1280" Type="http://schemas.openxmlformats.org/officeDocument/2006/relationships/hyperlink" Target="https://onlinelibrary.wiley.com/journal/10969845" TargetMode="External"/><Relationship Id="rId303" Type="http://schemas.openxmlformats.org/officeDocument/2006/relationships/hyperlink" Target="https://acsess.onlinelibrary.wiley.com/journal/15372537" TargetMode="External"/><Relationship Id="rId748" Type="http://schemas.openxmlformats.org/officeDocument/2006/relationships/hyperlink" Target="https://onlinelibrary.wiley.com/journal/14679450" TargetMode="External"/><Relationship Id="rId955" Type="http://schemas.openxmlformats.org/officeDocument/2006/relationships/hyperlink" Target="https://onlinelibrary.wiley.com/journal/15740862" TargetMode="External"/><Relationship Id="rId1140" Type="http://schemas.openxmlformats.org/officeDocument/2006/relationships/hyperlink" Target="https://onlinelibrary.wiley.com/journal/15214125" TargetMode="External"/><Relationship Id="rId84" Type="http://schemas.openxmlformats.org/officeDocument/2006/relationships/hyperlink" Target="https://ngwa.onlinelibrary.wiley.com/journal/17456592" TargetMode="External"/><Relationship Id="rId387" Type="http://schemas.openxmlformats.org/officeDocument/2006/relationships/hyperlink" Target="https://onlinelibrary.wiley.com/journal/16000765" TargetMode="External"/><Relationship Id="rId510" Type="http://schemas.openxmlformats.org/officeDocument/2006/relationships/hyperlink" Target="https://onlinelibrary.wiley.com/journal/10991476" TargetMode="External"/><Relationship Id="rId594" Type="http://schemas.openxmlformats.org/officeDocument/2006/relationships/hyperlink" Target="https://onlinelibrary.wiley.com/journal/16000706" TargetMode="External"/><Relationship Id="rId608" Type="http://schemas.openxmlformats.org/officeDocument/2006/relationships/hyperlink" Target="https://onlinelibrary.wiley.com/journal/10991522" TargetMode="External"/><Relationship Id="rId815" Type="http://schemas.openxmlformats.org/officeDocument/2006/relationships/hyperlink" Target="https://onlinelibrary.wiley.com/journal/14679647" TargetMode="External"/><Relationship Id="rId1238" Type="http://schemas.openxmlformats.org/officeDocument/2006/relationships/hyperlink" Target="https://currentprotocols.onlinelibrary.wiley.com/journal/23798068" TargetMode="External"/><Relationship Id="rId247" Type="http://schemas.openxmlformats.org/officeDocument/2006/relationships/hyperlink" Target="https://onlinelibrary.wiley.com/journal/14390418" TargetMode="External"/><Relationship Id="rId899" Type="http://schemas.openxmlformats.org/officeDocument/2006/relationships/hyperlink" Target="https://onlinelibrary.wiley.com/journal/13653156" TargetMode="External"/><Relationship Id="rId1000" Type="http://schemas.openxmlformats.org/officeDocument/2006/relationships/hyperlink" Target="https://anthrosource.onlinelibrary.wiley.com/journal/15481409" TargetMode="External"/><Relationship Id="rId1084" Type="http://schemas.openxmlformats.org/officeDocument/2006/relationships/hyperlink" Target="https://onlinelibrary.wiley.com/journal/1099081x" TargetMode="External"/><Relationship Id="rId1305" Type="http://schemas.openxmlformats.org/officeDocument/2006/relationships/hyperlink" Target="https://analyticalsciencejournals.onlinelibrary.wiley.com/journal/15222683" TargetMode="External"/><Relationship Id="rId107" Type="http://schemas.openxmlformats.org/officeDocument/2006/relationships/hyperlink" Target="https://onlinelibrary.wiley.com/journal/14780542" TargetMode="External"/><Relationship Id="rId454" Type="http://schemas.openxmlformats.org/officeDocument/2006/relationships/hyperlink" Target="https://onlinelibrary.wiley.com/journal/15736598" TargetMode="External"/><Relationship Id="rId661" Type="http://schemas.openxmlformats.org/officeDocument/2006/relationships/hyperlink" Target="https://bsppjournals.onlinelibrary.wiley.com/journal/13653059" TargetMode="External"/><Relationship Id="rId759" Type="http://schemas.openxmlformats.org/officeDocument/2006/relationships/hyperlink" Target="https://rss.onlinelibrary.wiley.com/journal/17409713" TargetMode="External"/><Relationship Id="rId966" Type="http://schemas.openxmlformats.org/officeDocument/2006/relationships/hyperlink" Target="https://bsapubs.onlinelibrary.wiley.com/journal/15372197" TargetMode="External"/><Relationship Id="rId1291" Type="http://schemas.openxmlformats.org/officeDocument/2006/relationships/hyperlink" Target="https://onlinelibrary.wiley.com/journal/14680262" TargetMode="External"/><Relationship Id="rId11" Type="http://schemas.openxmlformats.org/officeDocument/2006/relationships/hyperlink" Target="https://onlinelibrary.wiley.com/journal/17556724" TargetMode="External"/><Relationship Id="rId314" Type="http://schemas.openxmlformats.org/officeDocument/2006/relationships/hyperlink" Target="https://onlinelibrary.wiley.com/journal/10958649" TargetMode="External"/><Relationship Id="rId398" Type="http://schemas.openxmlformats.org/officeDocument/2006/relationships/hyperlink" Target="https://acsess.onlinelibrary.wiley.com/journal/19403496" TargetMode="External"/><Relationship Id="rId521" Type="http://schemas.openxmlformats.org/officeDocument/2006/relationships/hyperlink" Target="https://besjournals.onlinelibrary.wiley.com/journal/2041210X" TargetMode="External"/><Relationship Id="rId619" Type="http://schemas.openxmlformats.org/officeDocument/2006/relationships/hyperlink" Target="https://onlinelibrary.wiley.com/journal/14401827" TargetMode="External"/><Relationship Id="rId1151" Type="http://schemas.openxmlformats.org/officeDocument/2006/relationships/hyperlink" Target="https://chemistry-europe.onlinelibrary.wiley.com/journal/1864564X" TargetMode="External"/><Relationship Id="rId1249" Type="http://schemas.openxmlformats.org/officeDocument/2006/relationships/hyperlink" Target="https://onlinelibrary.wiley.com/journal/16009657" TargetMode="External"/><Relationship Id="rId95" Type="http://schemas.openxmlformats.org/officeDocument/2006/relationships/hyperlink" Target="https://onlinelibrary.wiley.com/journal/26884542" TargetMode="External"/><Relationship Id="rId160" Type="http://schemas.openxmlformats.org/officeDocument/2006/relationships/hyperlink" Target="https://onlinelibrary.wiley.com/journal/16015037" TargetMode="External"/><Relationship Id="rId826" Type="http://schemas.openxmlformats.org/officeDocument/2006/relationships/hyperlink" Target="https://onlinelibrary.wiley.com/journal/14684446" TargetMode="External"/><Relationship Id="rId1011" Type="http://schemas.openxmlformats.org/officeDocument/2006/relationships/hyperlink" Target="https://iaap-journals.onlinelibrary.wiley.com/journal/14640597" TargetMode="External"/><Relationship Id="rId1109" Type="http://schemas.openxmlformats.org/officeDocument/2006/relationships/hyperlink" Target="https://bpspubs.onlinelibrary.wiley.com/journal/14765381" TargetMode="External"/><Relationship Id="rId258" Type="http://schemas.openxmlformats.org/officeDocument/2006/relationships/hyperlink" Target="https://onlinelibrary.wiley.com/journal/10990461" TargetMode="External"/><Relationship Id="rId465" Type="http://schemas.openxmlformats.org/officeDocument/2006/relationships/hyperlink" Target="https://onlinelibrary.wiley.com/journal/14679914" TargetMode="External"/><Relationship Id="rId672" Type="http://schemas.openxmlformats.org/officeDocument/2006/relationships/hyperlink" Target="https://onlinelibrary.wiley.com/journal/15480569" TargetMode="External"/><Relationship Id="rId1095" Type="http://schemas.openxmlformats.org/officeDocument/2006/relationships/hyperlink" Target="https://bjui-journals.onlinelibrary.wiley.com/journal/1464410x" TargetMode="External"/><Relationship Id="rId1316" Type="http://schemas.openxmlformats.org/officeDocument/2006/relationships/hyperlink" Target="https://onlinelibrary.wiley.com/journal/17569338" TargetMode="External"/><Relationship Id="rId22" Type="http://schemas.openxmlformats.org/officeDocument/2006/relationships/hyperlink" Target="https://physoc.onlinelibrary.wiley.com/journal/14680394" TargetMode="External"/><Relationship Id="rId118" Type="http://schemas.openxmlformats.org/officeDocument/2006/relationships/hyperlink" Target="https://onlinelibrary.wiley.com/journal/1600065X" TargetMode="External"/><Relationship Id="rId325" Type="http://schemas.openxmlformats.org/officeDocument/2006/relationships/hyperlink" Target="https://agupubs.onlinelibrary.wiley.com/journal/21698996" TargetMode="External"/><Relationship Id="rId532" Type="http://schemas.openxmlformats.org/officeDocument/2006/relationships/hyperlink" Target="https://onlinelibrary.wiley.com/journal/14682230" TargetMode="External"/><Relationship Id="rId977" Type="http://schemas.openxmlformats.org/officeDocument/2006/relationships/hyperlink" Target="https://onlinelibrary.wiley.com/journal/16006143" TargetMode="External"/><Relationship Id="rId1162" Type="http://schemas.openxmlformats.org/officeDocument/2006/relationships/hyperlink" Target="https://ietresearch.onlinelibrary.wiley.com/journal/20755597" TargetMode="External"/><Relationship Id="rId171" Type="http://schemas.openxmlformats.org/officeDocument/2006/relationships/hyperlink" Target="https://onlinelibrary.wiley.com/journal/10981098" TargetMode="External"/><Relationship Id="rId837" Type="http://schemas.openxmlformats.org/officeDocument/2006/relationships/hyperlink" Target="https://www.embopress.org/journal/14602075" TargetMode="External"/><Relationship Id="rId1022" Type="http://schemas.openxmlformats.org/officeDocument/2006/relationships/hyperlink" Target="https://anthrosource.onlinelibrary.wiley.com/journal/15518248" TargetMode="External"/><Relationship Id="rId269" Type="http://schemas.openxmlformats.org/officeDocument/2006/relationships/hyperlink" Target="https://onlinelibrary.wiley.com/journal/10974652" TargetMode="External"/><Relationship Id="rId476" Type="http://schemas.openxmlformats.org/officeDocument/2006/relationships/hyperlink" Target="https://onlinelibrary.wiley.com/journal/17414857" TargetMode="External"/><Relationship Id="rId683" Type="http://schemas.openxmlformats.org/officeDocument/2006/relationships/hyperlink" Target="https://londmathsoc.onlinelibrary.wiley.com/journal/1460244X" TargetMode="External"/><Relationship Id="rId890" Type="http://schemas.openxmlformats.org/officeDocument/2006/relationships/hyperlink" Target="https://afspubs.onlinelibrary.wiley.com/journal/15488659" TargetMode="External"/><Relationship Id="rId904" Type="http://schemas.openxmlformats.org/officeDocument/2006/relationships/hyperlink" Target="https://onlinelibrary.wiley.com/journal/1939165X" TargetMode="External"/><Relationship Id="rId1327" Type="http://schemas.openxmlformats.org/officeDocument/2006/relationships/hyperlink" Target="https://onlinelibrary.wiley.com/journal/14390310" TargetMode="External"/><Relationship Id="rId33" Type="http://schemas.openxmlformats.org/officeDocument/2006/relationships/hyperlink" Target="https://onlinelibrary.wiley.com/journal/14680416" TargetMode="External"/><Relationship Id="rId129" Type="http://schemas.openxmlformats.org/officeDocument/2006/relationships/hyperlink" Target="https://onlinelibrary.wiley.com/journal/17524598" TargetMode="External"/><Relationship Id="rId336" Type="http://schemas.openxmlformats.org/officeDocument/2006/relationships/hyperlink" Target="https://onlinelibrary.wiley.com/journal/14676443" TargetMode="External"/><Relationship Id="rId543" Type="http://schemas.openxmlformats.org/officeDocument/2006/relationships/hyperlink" Target="https://movementdisorders.onlinelibrary.wiley.com/journal/15318257" TargetMode="External"/><Relationship Id="rId988" Type="http://schemas.openxmlformats.org/officeDocument/2006/relationships/hyperlink" Target="https://onlinelibrary.wiley.com/journal/15213773" TargetMode="External"/><Relationship Id="rId1173" Type="http://schemas.openxmlformats.org/officeDocument/2006/relationships/hyperlink" Target="https://onlinelibrary.wiley.com/journal/17591961" TargetMode="External"/><Relationship Id="rId182" Type="http://schemas.openxmlformats.org/officeDocument/2006/relationships/hyperlink" Target="https://onlinelibrary.wiley.com/journal/1440172X" TargetMode="External"/><Relationship Id="rId403" Type="http://schemas.openxmlformats.org/officeDocument/2006/relationships/hyperlink" Target="https://onlinelibrary.wiley.com/journal/1532849X" TargetMode="External"/><Relationship Id="rId750" Type="http://schemas.openxmlformats.org/officeDocument/2006/relationships/hyperlink" Target="https://onlinelibrary.wiley.com/journal/14679477" TargetMode="External"/><Relationship Id="rId848" Type="http://schemas.openxmlformats.org/officeDocument/2006/relationships/hyperlink" Target="https://onlinelibrary.wiley.com/journal/10969861" TargetMode="External"/><Relationship Id="rId1033" Type="http://schemas.openxmlformats.org/officeDocument/2006/relationships/hyperlink" Target="https://onlinelibrary.wiley.com/journal/17483131" TargetMode="External"/><Relationship Id="rId487" Type="http://schemas.openxmlformats.org/officeDocument/2006/relationships/hyperlink" Target="https://onlinelibrary.wiley.com/journal/14783231" TargetMode="External"/><Relationship Id="rId610" Type="http://schemas.openxmlformats.org/officeDocument/2006/relationships/hyperlink" Target="https://onlinelibrary.wiley.com/journal/15332500" TargetMode="External"/><Relationship Id="rId694" Type="http://schemas.openxmlformats.org/officeDocument/2006/relationships/hyperlink" Target="https://onlinelibrary.wiley.com/journal/14401819" TargetMode="External"/><Relationship Id="rId708" Type="http://schemas.openxmlformats.org/officeDocument/2006/relationships/hyperlink" Target="https://agupubs.onlinelibrary.wiley.com/journal/1944799X" TargetMode="External"/><Relationship Id="rId915" Type="http://schemas.openxmlformats.org/officeDocument/2006/relationships/hyperlink" Target="https://agupubs.onlinelibrary.wiley.com/journal/19447973" TargetMode="External"/><Relationship Id="rId1240" Type="http://schemas.openxmlformats.org/officeDocument/2006/relationships/hyperlink" Target="https://currentprotocols.onlinelibrary.wiley.com/journal/19388969" TargetMode="External"/><Relationship Id="rId1338" Type="http://schemas.openxmlformats.org/officeDocument/2006/relationships/hyperlink" Target="https://onlinelibrary.wiley.com/journal/15214141" TargetMode="External"/><Relationship Id="rId347" Type="http://schemas.openxmlformats.org/officeDocument/2006/relationships/hyperlink" Target="https://onlinelibrary.wiley.com/journal/15444767" TargetMode="External"/><Relationship Id="rId999" Type="http://schemas.openxmlformats.org/officeDocument/2006/relationships/hyperlink" Target="https://anthrosource.onlinelibrary.wiley.com/journal/15481492" TargetMode="External"/><Relationship Id="rId1100" Type="http://schemas.openxmlformats.org/officeDocument/2006/relationships/hyperlink" Target="https://bpspsychub.onlinelibrary.wiley.com/journal/2044835x" TargetMode="External"/><Relationship Id="rId1184" Type="http://schemas.openxmlformats.org/officeDocument/2006/relationships/hyperlink" Target="https://onlinelibrary.wiley.com/journal/10990879" TargetMode="External"/><Relationship Id="rId44" Type="http://schemas.openxmlformats.org/officeDocument/2006/relationships/hyperlink" Target="https://onlinelibrary.wiley.com/journal/15213978" TargetMode="External"/><Relationship Id="rId554" Type="http://schemas.openxmlformats.org/officeDocument/2006/relationships/hyperlink" Target="https://onlinelibrary.wiley.com/journal/18730604" TargetMode="External"/><Relationship Id="rId761" Type="http://schemas.openxmlformats.org/officeDocument/2006/relationships/hyperlink" Target="https://onlinelibrary.wiley.com/journal/16136829" TargetMode="External"/><Relationship Id="rId859" Type="http://schemas.openxmlformats.org/officeDocument/2006/relationships/hyperlink" Target="https://onlinelibrary.wiley.com/journal/14679760" TargetMode="External"/><Relationship Id="rId193" Type="http://schemas.openxmlformats.org/officeDocument/2006/relationships/hyperlink" Target="https://onlinelibrary.wiley.com/journal/14682397" TargetMode="External"/><Relationship Id="rId207" Type="http://schemas.openxmlformats.org/officeDocument/2006/relationships/hyperlink" Target="https://onlinelibrary.wiley.com/journal/1468246X" TargetMode="External"/><Relationship Id="rId414" Type="http://schemas.openxmlformats.org/officeDocument/2006/relationships/hyperlink" Target="https://onlinelibrary.wiley.com/journal/14679817" TargetMode="External"/><Relationship Id="rId498" Type="http://schemas.openxmlformats.org/officeDocument/2006/relationships/hyperlink" Target="https://onlinelibrary.wiley.com/journal/15213919" TargetMode="External"/><Relationship Id="rId621" Type="http://schemas.openxmlformats.org/officeDocument/2006/relationships/hyperlink" Target="https://onlinelibrary.wiley.com/journal/13993038" TargetMode="External"/><Relationship Id="rId1044" Type="http://schemas.openxmlformats.org/officeDocument/2006/relationships/hyperlink" Target="https://onlinelibrary.wiley.com/journal/15213994" TargetMode="External"/><Relationship Id="rId1251" Type="http://schemas.openxmlformats.org/officeDocument/2006/relationships/hyperlink" Target="https://onlinelibrary.wiley.com/journal/15298019" TargetMode="External"/><Relationship Id="rId1349" Type="http://schemas.openxmlformats.org/officeDocument/2006/relationships/hyperlink" Target="https://onlinelibrary.wiley.com/journal/10990992" TargetMode="External"/><Relationship Id="rId260" Type="http://schemas.openxmlformats.org/officeDocument/2006/relationships/hyperlink" Target="https://onlinelibrary.wiley.com/doi/10.1002/jbm.a.35585" TargetMode="External"/><Relationship Id="rId719" Type="http://schemas.openxmlformats.org/officeDocument/2006/relationships/hyperlink" Target="https://onlinelibrary.wiley.com/journal/15206831" TargetMode="External"/><Relationship Id="rId926" Type="http://schemas.openxmlformats.org/officeDocument/2006/relationships/hyperlink" Target="https://onlinelibrary.wiley.com/journal/15208583" TargetMode="External"/><Relationship Id="rId1111" Type="http://schemas.openxmlformats.org/officeDocument/2006/relationships/hyperlink" Target="https://onlinelibrary.wiley.com/journal/17520118" TargetMode="External"/><Relationship Id="rId55" Type="http://schemas.openxmlformats.org/officeDocument/2006/relationships/hyperlink" Target="https://onlinelibrary.wiley.com/journal/13652443" TargetMode="External"/><Relationship Id="rId120" Type="http://schemas.openxmlformats.org/officeDocument/2006/relationships/hyperlink" Target="https://onlinelibrary.wiley.com/journal/14401711" TargetMode="External"/><Relationship Id="rId358" Type="http://schemas.openxmlformats.org/officeDocument/2006/relationships/hyperlink" Target="https://onlinelibrary.wiley.com/journal/17413737" TargetMode="External"/><Relationship Id="rId565" Type="http://schemas.openxmlformats.org/officeDocument/2006/relationships/hyperlink" Target="https://onlinelibrary.wiley.com/journal/15348687" TargetMode="External"/><Relationship Id="rId772" Type="http://schemas.openxmlformats.org/officeDocument/2006/relationships/hyperlink" Target="https://onlinelibrary.wiley.com/journal/17519020" TargetMode="External"/><Relationship Id="rId1195" Type="http://schemas.openxmlformats.org/officeDocument/2006/relationships/hyperlink" Target="https://onlinelibrary.wiley.com/journal/10990542" TargetMode="External"/><Relationship Id="rId1209" Type="http://schemas.openxmlformats.org/officeDocument/2006/relationships/hyperlink" Target="https://onlinelibrary.wiley.com/journal/15353966" TargetMode="External"/><Relationship Id="rId218" Type="http://schemas.openxmlformats.org/officeDocument/2006/relationships/hyperlink" Target="https://onlinelibrary.wiley.com/journal/17427924" TargetMode="External"/><Relationship Id="rId425" Type="http://schemas.openxmlformats.org/officeDocument/2006/relationships/hyperlink" Target="https://onlinelibrary.wiley.com/journal/14679833" TargetMode="External"/><Relationship Id="rId632" Type="http://schemas.openxmlformats.org/officeDocument/2006/relationships/hyperlink" Target="https://onlinelibrary.wiley.com/journal/10991530" TargetMode="External"/><Relationship Id="rId1055" Type="http://schemas.openxmlformats.org/officeDocument/2006/relationships/hyperlink" Target="https://onlinelibrary.wiley.com/journal/14678446" TargetMode="External"/><Relationship Id="rId1262" Type="http://schemas.openxmlformats.org/officeDocument/2006/relationships/hyperlink" Target="https://onlinelibrary.wiley.com/journal/10982302" TargetMode="External"/><Relationship Id="rId271" Type="http://schemas.openxmlformats.org/officeDocument/2006/relationships/hyperlink" Target="https://analyticalsciencejournals.onlinelibrary.wiley.com/journal/1099128X" TargetMode="External"/><Relationship Id="rId937" Type="http://schemas.openxmlformats.org/officeDocument/2006/relationships/hyperlink" Target="https://onlinelibrary.wiley.com/journal/15272648" TargetMode="External"/><Relationship Id="rId1122" Type="http://schemas.openxmlformats.org/officeDocument/2006/relationships/hyperlink" Target="https://onlinelibrary.wiley.com/journal/19364490" TargetMode="External"/><Relationship Id="rId66" Type="http://schemas.openxmlformats.org/officeDocument/2006/relationships/hyperlink" Target="https://agupubs.onlinelibrary.wiley.com/journal/19448007" TargetMode="External"/><Relationship Id="rId131" Type="http://schemas.openxmlformats.org/officeDocument/2006/relationships/hyperlink" Target="https://onlinelibrary.wiley.com/journal/17447917" TargetMode="External"/><Relationship Id="rId369" Type="http://schemas.openxmlformats.org/officeDocument/2006/relationships/hyperlink" Target="https://onlinelibrary.wiley.com/journal/21611912" TargetMode="External"/><Relationship Id="rId576" Type="http://schemas.openxmlformats.org/officeDocument/2006/relationships/hyperlink" Target="https://onlinelibrary.wiley.com/journal/17561051" TargetMode="External"/><Relationship Id="rId783" Type="http://schemas.openxmlformats.org/officeDocument/2006/relationships/hyperlink" Target="https://onlinelibrary.wiley.com/journal/20491573" TargetMode="External"/><Relationship Id="rId990" Type="http://schemas.openxmlformats.org/officeDocument/2006/relationships/hyperlink" Target="https://onlinelibrary.wiley.com/journal/13652052" TargetMode="External"/><Relationship Id="rId229" Type="http://schemas.openxmlformats.org/officeDocument/2006/relationships/hyperlink" Target="https://onlinelibrary.wiley.com/journal/21611874" TargetMode="External"/><Relationship Id="rId436" Type="http://schemas.openxmlformats.org/officeDocument/2006/relationships/hyperlink" Target="https://asistdl.onlinelibrary.wiley.com/journal/23301643" TargetMode="External"/><Relationship Id="rId643" Type="http://schemas.openxmlformats.org/officeDocument/2006/relationships/hyperlink" Target="https://onlinelibrary.wiley.com/journal/17582237" TargetMode="External"/><Relationship Id="rId1066" Type="http://schemas.openxmlformats.org/officeDocument/2006/relationships/hyperlink" Target="https://awwa.onlinelibrary.wiley.com/journal/25778161" TargetMode="External"/><Relationship Id="rId1273" Type="http://schemas.openxmlformats.org/officeDocument/2006/relationships/hyperlink" Target="https://onlinelibrary.wiley.com/journal/14653362" TargetMode="External"/><Relationship Id="rId850" Type="http://schemas.openxmlformats.org/officeDocument/2006/relationships/hyperlink" Target="https://onlinelibrary.wiley.com/journal/13468138" TargetMode="External"/><Relationship Id="rId948" Type="http://schemas.openxmlformats.org/officeDocument/2006/relationships/hyperlink" Target="https://onlinelibrary.wiley.com/journal/23663987" TargetMode="External"/><Relationship Id="rId1133" Type="http://schemas.openxmlformats.org/officeDocument/2006/relationships/hyperlink" Target="https://onlinelibrary.wiley.com/journal/19433638" TargetMode="External"/><Relationship Id="rId77" Type="http://schemas.openxmlformats.org/officeDocument/2006/relationships/hyperlink" Target="https://onlinelibrary.wiley.com/journal/17585899" TargetMode="External"/><Relationship Id="rId282" Type="http://schemas.openxmlformats.org/officeDocument/2006/relationships/hyperlink" Target="https://onlinelibrary.wiley.com/journal/10991298" TargetMode="External"/><Relationship Id="rId503" Type="http://schemas.openxmlformats.org/officeDocument/2006/relationships/hyperlink" Target="https://onlinelibrary.wiley.com/journal/14390485" TargetMode="External"/><Relationship Id="rId587" Type="http://schemas.openxmlformats.org/officeDocument/2006/relationships/hyperlink" Target="https://onlinelibrary.wiley.com/journal/1466769X" TargetMode="External"/><Relationship Id="rId710" Type="http://schemas.openxmlformats.org/officeDocument/2006/relationships/hyperlink" Target="https://analyticalsciencejournals.onlinelibrary.wiley.com/journal/10970231" TargetMode="External"/><Relationship Id="rId808" Type="http://schemas.openxmlformats.org/officeDocument/2006/relationships/hyperlink" Target="https://onlinelibrary.wiley.com/journal/14679612" TargetMode="External"/><Relationship Id="rId1340" Type="http://schemas.openxmlformats.org/officeDocument/2006/relationships/hyperlink" Target="https://onlinelibrary.wiley.com/journal/14389312" TargetMode="External"/><Relationship Id="rId8" Type="http://schemas.openxmlformats.org/officeDocument/2006/relationships/hyperlink" Target="https://onlinelibrary.wiley.com/journal/s20525206" TargetMode="External"/><Relationship Id="rId142" Type="http://schemas.openxmlformats.org/officeDocument/2006/relationships/hyperlink" Target="https://onlinelibrary.wiley.com/journal/20407947" TargetMode="External"/><Relationship Id="rId447" Type="http://schemas.openxmlformats.org/officeDocument/2006/relationships/hyperlink" Target="https://rss.onlinelibrary.wiley.com/journal/14679876" TargetMode="External"/><Relationship Id="rId794" Type="http://schemas.openxmlformats.org/officeDocument/2006/relationships/hyperlink" Target="https://onlinelibrary.wiley.com/journal/17517648" TargetMode="External"/><Relationship Id="rId1077" Type="http://schemas.openxmlformats.org/officeDocument/2006/relationships/hyperlink" Target="https://iubmb.onlinelibrary.wiley.com/journal/18728081" TargetMode="External"/><Relationship Id="rId1200" Type="http://schemas.openxmlformats.org/officeDocument/2006/relationships/hyperlink" Target="https://onlinelibrary.wiley.com/journal/17414520" TargetMode="External"/><Relationship Id="rId654" Type="http://schemas.openxmlformats.org/officeDocument/2006/relationships/hyperlink" Target="https://onlinelibrary.wiley.com/journal/13653032" TargetMode="External"/><Relationship Id="rId861" Type="http://schemas.openxmlformats.org/officeDocument/2006/relationships/hyperlink" Target="https://onlinelibrary.wiley.com/journal/17480361" TargetMode="External"/><Relationship Id="rId959" Type="http://schemas.openxmlformats.org/officeDocument/2006/relationships/hyperlink" Target="https://onlinelibrary.wiley.com/journal/13652036" TargetMode="External"/><Relationship Id="rId1284" Type="http://schemas.openxmlformats.org/officeDocument/2006/relationships/hyperlink" Target="https://onlinelibrary.wiley.com/journal/13652311" TargetMode="External"/><Relationship Id="rId293" Type="http://schemas.openxmlformats.org/officeDocument/2006/relationships/hyperlink" Target="https://onlinelibrary.wiley.com/journal/16000560" TargetMode="External"/><Relationship Id="rId307" Type="http://schemas.openxmlformats.org/officeDocument/2006/relationships/hyperlink" Target="https://onlinelibrary.wiley.com/journal/17565391" TargetMode="External"/><Relationship Id="rId514" Type="http://schemas.openxmlformats.org/officeDocument/2006/relationships/hyperlink" Target="https://anthrosource.onlinelibrary.wiley.com/journal/15481387" TargetMode="External"/><Relationship Id="rId721" Type="http://schemas.openxmlformats.org/officeDocument/2006/relationships/hyperlink" Target="https://onlinelibrary.wiley.com/journal/14390531" TargetMode="External"/><Relationship Id="rId1144" Type="http://schemas.openxmlformats.org/officeDocument/2006/relationships/hyperlink" Target="https://onlinelibrary.wiley.com/journal/16121880" TargetMode="External"/><Relationship Id="rId1351" Type="http://schemas.openxmlformats.org/officeDocument/2006/relationships/hyperlink" Target="https://onlinelibrary.wiley.com/journal/14680386" TargetMode="External"/><Relationship Id="rId88" Type="http://schemas.openxmlformats.org/officeDocument/2006/relationships/hyperlink" Target="https://onlinelibrary.wiley.com/journal/10970347" TargetMode="External"/><Relationship Id="rId153" Type="http://schemas.openxmlformats.org/officeDocument/2006/relationships/hyperlink" Target="https://onlinelibrary.wiley.com/journal/10974601" TargetMode="External"/><Relationship Id="rId360" Type="http://schemas.openxmlformats.org/officeDocument/2006/relationships/hyperlink" Target="https://onlinelibrary.wiley.com/journal/16000684" TargetMode="External"/><Relationship Id="rId598" Type="http://schemas.openxmlformats.org/officeDocument/2006/relationships/hyperlink" Target="https://onlinelibrary.wiley.com/journal/18814204" TargetMode="External"/><Relationship Id="rId819" Type="http://schemas.openxmlformats.org/officeDocument/2006/relationships/hyperlink" Target="https://onlinelibrary.wiley.com/journal/15457249" TargetMode="External"/><Relationship Id="rId1004" Type="http://schemas.openxmlformats.org/officeDocument/2006/relationships/hyperlink" Target="https://onlinelibrary.wiley.com/journal/14678330" TargetMode="External"/><Relationship Id="rId1211" Type="http://schemas.openxmlformats.org/officeDocument/2006/relationships/hyperlink" Target="https://onlinelibrary.wiley.com/journal/15566978" TargetMode="External"/><Relationship Id="rId220" Type="http://schemas.openxmlformats.org/officeDocument/2006/relationships/hyperlink" Target="https://onlinelibrary.wiley.com/journal/25735098" TargetMode="External"/><Relationship Id="rId458" Type="http://schemas.openxmlformats.org/officeDocument/2006/relationships/hyperlink" Target="https://onlinelibrary.wiley.com/journal/13652885" TargetMode="External"/><Relationship Id="rId665" Type="http://schemas.openxmlformats.org/officeDocument/2006/relationships/hyperlink" Target="https://onlinelibrary.wiley.com/journal/19341563" TargetMode="External"/><Relationship Id="rId872" Type="http://schemas.openxmlformats.org/officeDocument/2006/relationships/hyperlink" Target="https://onlinelibrary.wiley.com/journal/1467923X" TargetMode="External"/><Relationship Id="rId1088" Type="http://schemas.openxmlformats.org/officeDocument/2006/relationships/hyperlink" Target="https://onlinelibrary.wiley.com/journal/18607314" TargetMode="External"/><Relationship Id="rId1295" Type="http://schemas.openxmlformats.org/officeDocument/2006/relationships/hyperlink" Target="https://onlinelibrary.wiley.com/journal/14657295" TargetMode="External"/><Relationship Id="rId1309" Type="http://schemas.openxmlformats.org/officeDocument/2006/relationships/hyperlink" Target="https://onlinelibrary.wiley.com/journal/21944296" TargetMode="External"/><Relationship Id="rId15" Type="http://schemas.openxmlformats.org/officeDocument/2006/relationships/hyperlink" Target="https://onlinelibrary.wiley.com/journal/17481716" TargetMode="External"/><Relationship Id="rId318" Type="http://schemas.openxmlformats.org/officeDocument/2006/relationships/hyperlink" Target="https://ifst.onlinelibrary.wiley.com/journal/17454549" TargetMode="External"/><Relationship Id="rId525" Type="http://schemas.openxmlformats.org/officeDocument/2006/relationships/hyperlink" Target="https://onlinelibrary.wiley.com/journal/10970029" TargetMode="External"/><Relationship Id="rId732" Type="http://schemas.openxmlformats.org/officeDocument/2006/relationships/hyperlink" Target="https://onlinelibrary.wiley.com/journal/14679396" TargetMode="External"/><Relationship Id="rId1155" Type="http://schemas.openxmlformats.org/officeDocument/2006/relationships/hyperlink" Target="https://acamh.onlinelibrary.wiley.com/journal/14753588" TargetMode="External"/><Relationship Id="rId1362" Type="http://schemas.openxmlformats.org/officeDocument/2006/relationships/hyperlink" Target="https://www.birpublications.org/" TargetMode="External"/><Relationship Id="rId99" Type="http://schemas.openxmlformats.org/officeDocument/2006/relationships/hyperlink" Target="https://onlinelibrary.wiley.com/journal/15424758" TargetMode="External"/><Relationship Id="rId164" Type="http://schemas.openxmlformats.org/officeDocument/2006/relationships/hyperlink" Target="https://onlinelibrary.wiley.com/journal/17427363" TargetMode="External"/><Relationship Id="rId371" Type="http://schemas.openxmlformats.org/officeDocument/2006/relationships/hyperlink" Target="https://onlinelibrary.wiley.com/journal/13652826" TargetMode="External"/><Relationship Id="rId1015" Type="http://schemas.openxmlformats.org/officeDocument/2006/relationships/hyperlink" Target="https://onlinelibrary.wiley.com/journal/1654109x" TargetMode="External"/><Relationship Id="rId1222" Type="http://schemas.openxmlformats.org/officeDocument/2006/relationships/hyperlink" Target="https://anthrosource.onlinelibrary.wiley.com/journal/21539561" TargetMode="External"/><Relationship Id="rId469" Type="http://schemas.openxmlformats.org/officeDocument/2006/relationships/hyperlink" Target="https://onlinelibrary.wiley.com/journal/14679922" TargetMode="External"/><Relationship Id="rId676" Type="http://schemas.openxmlformats.org/officeDocument/2006/relationships/hyperlink" Target="https://onlinelibrary.wiley.com/journal/17284457" TargetMode="External"/><Relationship Id="rId883" Type="http://schemas.openxmlformats.org/officeDocument/2006/relationships/hyperlink" Target="https://onlinelibrary.wiley.com/journal/17449987" TargetMode="External"/><Relationship Id="rId1099" Type="http://schemas.openxmlformats.org/officeDocument/2006/relationships/hyperlink" Target="https://onlinelibrary.wiley.com/journal/13652133" TargetMode="External"/><Relationship Id="rId26" Type="http://schemas.openxmlformats.org/officeDocument/2006/relationships/hyperlink" Target="https://onlinelibrary.wiley.com/journal/17413729" TargetMode="External"/><Relationship Id="rId231" Type="http://schemas.openxmlformats.org/officeDocument/2006/relationships/hyperlink" Target="https://onlinelibrary.wiley.com/journal/10959254" TargetMode="External"/><Relationship Id="rId329" Type="http://schemas.openxmlformats.org/officeDocument/2006/relationships/hyperlink" Target="https://agupubs.onlinelibrary.wiley.com/journal/21699100" TargetMode="External"/><Relationship Id="rId536" Type="http://schemas.openxmlformats.org/officeDocument/2006/relationships/hyperlink" Target="https://onlinelibrary.wiley.com/journal/17550998" TargetMode="External"/><Relationship Id="rId1166" Type="http://schemas.openxmlformats.org/officeDocument/2006/relationships/hyperlink" Target="https://onlinelibrary.wiley.com/journal/10960031" TargetMode="External"/><Relationship Id="rId175" Type="http://schemas.openxmlformats.org/officeDocument/2006/relationships/hyperlink" Target="https://onlinelibrary.wiley.com/journal/1751553X" TargetMode="External"/><Relationship Id="rId743" Type="http://schemas.openxmlformats.org/officeDocument/2006/relationships/hyperlink" Target="https://onlinelibrary.wiley.com/journal/19444079" TargetMode="External"/><Relationship Id="rId950" Type="http://schemas.openxmlformats.org/officeDocument/2006/relationships/hyperlink" Target="https://onlinelibrary.wiley.com/journal/14678268" TargetMode="External"/><Relationship Id="rId1026" Type="http://schemas.openxmlformats.org/officeDocument/2006/relationships/hyperlink" Target="https://onlinelibrary.wiley.com/journal/14678365" TargetMode="External"/><Relationship Id="rId382" Type="http://schemas.openxmlformats.org/officeDocument/2006/relationships/hyperlink" Target="https://onlinelibrary.wiley.com/journal/10991379" TargetMode="External"/><Relationship Id="rId603" Type="http://schemas.openxmlformats.org/officeDocument/2006/relationships/hyperlink" Target="https://onlinelibrary.wiley.com/journal/14680084" TargetMode="External"/><Relationship Id="rId687" Type="http://schemas.openxmlformats.org/officeDocument/2006/relationships/hyperlink" Target="https://onlinelibrary.wiley.com/journal/1099159X" TargetMode="External"/><Relationship Id="rId810" Type="http://schemas.openxmlformats.org/officeDocument/2006/relationships/hyperlink" Target="https://onlinelibrary.wiley.com/journal/13653113" TargetMode="External"/><Relationship Id="rId908" Type="http://schemas.openxmlformats.org/officeDocument/2006/relationships/hyperlink" Target="https://bvajournals.onlinelibrary.wiley.com/journal/20427670" TargetMode="External"/><Relationship Id="rId1233" Type="http://schemas.openxmlformats.org/officeDocument/2006/relationships/hyperlink" Target="https://currentprotocols.onlinelibrary.wiley.com/journal/19343647" TargetMode="External"/><Relationship Id="rId242" Type="http://schemas.openxmlformats.org/officeDocument/2006/relationships/hyperlink" Target="https://onlinelibrary.wiley.com/journal/14390396" TargetMode="External"/><Relationship Id="rId894" Type="http://schemas.openxmlformats.org/officeDocument/2006/relationships/hyperlink" Target="https://onlinelibrary.wiley.com/journal/18651682" TargetMode="External"/><Relationship Id="rId1177" Type="http://schemas.openxmlformats.org/officeDocument/2006/relationships/hyperlink" Target="https://onlinelibrary.wiley.com/journal/17088208" TargetMode="External"/><Relationship Id="rId1300" Type="http://schemas.openxmlformats.org/officeDocument/2006/relationships/hyperlink" Target="https://onlinelibrary.wiley.com/journal/25776983" TargetMode="External"/><Relationship Id="rId37" Type="http://schemas.openxmlformats.org/officeDocument/2006/relationships/hyperlink" Target="https://onlinelibrary.wiley.com/journal/14672979" TargetMode="External"/><Relationship Id="rId102" Type="http://schemas.openxmlformats.org/officeDocument/2006/relationships/hyperlink" Target="https://onlinelibrary.wiley.com/journal/14682273" TargetMode="External"/><Relationship Id="rId547" Type="http://schemas.openxmlformats.org/officeDocument/2006/relationships/hyperlink" Target="https://anthrosource.onlinelibrary.wiley.com/journal/15481379" TargetMode="External"/><Relationship Id="rId754" Type="http://schemas.openxmlformats.org/officeDocument/2006/relationships/hyperlink" Target="https://onlinelibrary.wiley.com/journal/24756725" TargetMode="External"/><Relationship Id="rId961" Type="http://schemas.openxmlformats.org/officeDocument/2006/relationships/hyperlink" Target="https://alz-journals.onlinelibrary.wiley.com/journal/15525279" TargetMode="External"/><Relationship Id="rId90" Type="http://schemas.openxmlformats.org/officeDocument/2006/relationships/hyperlink" Target="https://onlinelibrary.wiley.com/journal/13652524" TargetMode="External"/><Relationship Id="rId186" Type="http://schemas.openxmlformats.org/officeDocument/2006/relationships/hyperlink" Target="https://onlinelibrary.wiley.com/journal/1464066X" TargetMode="External"/><Relationship Id="rId393" Type="http://schemas.openxmlformats.org/officeDocument/2006/relationships/hyperlink" Target="https://onlinelibrary.wiley.com/journal/15298817" TargetMode="External"/><Relationship Id="rId407" Type="http://schemas.openxmlformats.org/officeDocument/2006/relationships/hyperlink" Target="https://onlinelibrary.wiley.com/journal/17527325" TargetMode="External"/><Relationship Id="rId614" Type="http://schemas.openxmlformats.org/officeDocument/2006/relationships/hyperlink" Target="https://onlinelibrary.wiley.com/journal/20562802" TargetMode="External"/><Relationship Id="rId821" Type="http://schemas.openxmlformats.org/officeDocument/2006/relationships/hyperlink" Target="https://onlinelibrary.wiley.com/journal/15210391" TargetMode="External"/><Relationship Id="rId1037" Type="http://schemas.openxmlformats.org/officeDocument/2006/relationships/hyperlink" Target="https://onlinelibrary.wiley.com/journal/19430787" TargetMode="External"/><Relationship Id="rId1244" Type="http://schemas.openxmlformats.org/officeDocument/2006/relationships/hyperlink" Target="https://onlinelibrary.wiley.com/journal/15524957" TargetMode="External"/><Relationship Id="rId253" Type="http://schemas.openxmlformats.org/officeDocument/2006/relationships/hyperlink" Target="https://onlinelibrary.wiley.com/journal/15591816" TargetMode="External"/><Relationship Id="rId460" Type="http://schemas.openxmlformats.org/officeDocument/2006/relationships/hyperlink" Target="https://onlinelibrary.wiley.com/journal/13652893" TargetMode="External"/><Relationship Id="rId698" Type="http://schemas.openxmlformats.org/officeDocument/2006/relationships/hyperlink" Target="https://onlinelibrary.wiley.com/journal/10991611" TargetMode="External"/><Relationship Id="rId919" Type="http://schemas.openxmlformats.org/officeDocument/2006/relationships/hyperlink" Target="https://wildlife.onlinelibrary.wiley.com/journal/19385455" TargetMode="External"/><Relationship Id="rId1090" Type="http://schemas.openxmlformats.org/officeDocument/2006/relationships/hyperlink" Target="https://onlinelibrary.wiley.com/journal/17447429" TargetMode="External"/><Relationship Id="rId1104" Type="http://schemas.openxmlformats.org/officeDocument/2006/relationships/hyperlink" Target="https://bpspsychub.onlinelibrary.wiley.com/journal/20448287" TargetMode="External"/><Relationship Id="rId1311" Type="http://schemas.openxmlformats.org/officeDocument/2006/relationships/hyperlink" Target="https://onlinelibrary.wiley.com/journal/17485967" TargetMode="External"/><Relationship Id="rId48" Type="http://schemas.openxmlformats.org/officeDocument/2006/relationships/hyperlink" Target="https://besjournals.onlinelibrary.wiley.com/journal/13652435" TargetMode="External"/><Relationship Id="rId113" Type="http://schemas.openxmlformats.org/officeDocument/2006/relationships/hyperlink" Target="https://onlinelibrary.wiley.com/journal/15321096" TargetMode="External"/><Relationship Id="rId320" Type="http://schemas.openxmlformats.org/officeDocument/2006/relationships/hyperlink" Target="https://ift.onlinelibrary.wiley.com/journal/17503841" TargetMode="External"/><Relationship Id="rId558" Type="http://schemas.openxmlformats.org/officeDocument/2006/relationships/hyperlink" Target="https://onlinelibrary.wiley.com/journal/13652982" TargetMode="External"/><Relationship Id="rId765" Type="http://schemas.openxmlformats.org/officeDocument/2006/relationships/hyperlink" Target="https://onlinelibrary.wiley.com/journal/14679507" TargetMode="External"/><Relationship Id="rId972" Type="http://schemas.openxmlformats.org/officeDocument/2006/relationships/hyperlink" Target="https://onlinelibrary.wiley.com/journal/1552485x" TargetMode="External"/><Relationship Id="rId1188" Type="http://schemas.openxmlformats.org/officeDocument/2006/relationships/hyperlink" Target="https://onlinelibrary.wiley.com/journal/14784408" TargetMode="External"/><Relationship Id="rId197" Type="http://schemas.openxmlformats.org/officeDocument/2006/relationships/hyperlink" Target="https://onlinelibrary.wiley.com/journal/14682427" TargetMode="External"/><Relationship Id="rId418" Type="http://schemas.openxmlformats.org/officeDocument/2006/relationships/hyperlink" Target="https://onlinelibrary.wiley.com/journal/15396975" TargetMode="External"/><Relationship Id="rId625" Type="http://schemas.openxmlformats.org/officeDocument/2006/relationships/hyperlink" Target="https://onlinelibrary.wiley.com/journal/13995448" TargetMode="External"/><Relationship Id="rId832" Type="http://schemas.openxmlformats.org/officeDocument/2006/relationships/hyperlink" Target="https://bera-journals.onlinelibrary.wiley.com/journal/14693704" TargetMode="External"/><Relationship Id="rId1048" Type="http://schemas.openxmlformats.org/officeDocument/2006/relationships/hyperlink" Target="https://onlinelibrary.wiley.com/journal/22050140" TargetMode="External"/><Relationship Id="rId1255" Type="http://schemas.openxmlformats.org/officeDocument/2006/relationships/hyperlink" Target="https://onlinelibrary.wiley.com/journal/14718847" TargetMode="External"/><Relationship Id="rId264" Type="http://schemas.openxmlformats.org/officeDocument/2006/relationships/hyperlink" Target="https://onlinelibrary.wiley.com/journal/14685957" TargetMode="External"/><Relationship Id="rId471" Type="http://schemas.openxmlformats.org/officeDocument/2006/relationships/hyperlink" Target="https://onlinelibrary.wiley.com/journal/10969101" TargetMode="External"/><Relationship Id="rId1115" Type="http://schemas.openxmlformats.org/officeDocument/2006/relationships/hyperlink" Target="https://onlinelibrary.wiley.com/journal/14709856" TargetMode="External"/><Relationship Id="rId1322" Type="http://schemas.openxmlformats.org/officeDocument/2006/relationships/hyperlink" Target="https://onlinelibrary.wiley.com/journal/15281167" TargetMode="External"/><Relationship Id="rId59" Type="http://schemas.openxmlformats.org/officeDocument/2006/relationships/hyperlink" Target="https://onlinelibrary.wiley.com/journal/15206548" TargetMode="External"/><Relationship Id="rId124" Type="http://schemas.openxmlformats.org/officeDocument/2006/relationships/hyperlink" Target="https://onlinelibrary.wiley.com/journal/14682338" TargetMode="External"/><Relationship Id="rId569" Type="http://schemas.openxmlformats.org/officeDocument/2006/relationships/hyperlink" Target="https://onlinelibrary.wiley.com/journal/23733357" TargetMode="External"/><Relationship Id="rId776" Type="http://schemas.openxmlformats.org/officeDocument/2006/relationships/hyperlink" Target="https://onlinelibrary.wiley.com/journal/14752743" TargetMode="External"/><Relationship Id="rId983" Type="http://schemas.openxmlformats.org/officeDocument/2006/relationships/hyperlink" Target="https://onlinelibrary.wiley.com/journal/14390264" TargetMode="External"/><Relationship Id="rId1199" Type="http://schemas.openxmlformats.org/officeDocument/2006/relationships/hyperlink" Target="https://onlinelibrary.wiley.com/journal/15411508" TargetMode="External"/><Relationship Id="rId331" Type="http://schemas.openxmlformats.org/officeDocument/2006/relationships/hyperlink" Target="https://agupubs.onlinelibrary.wiley.com/journal/21699402" TargetMode="External"/><Relationship Id="rId429" Type="http://schemas.openxmlformats.org/officeDocument/2006/relationships/hyperlink" Target="https://onlinelibrary.wiley.com/journal/1745493X" TargetMode="External"/><Relationship Id="rId636" Type="http://schemas.openxmlformats.org/officeDocument/2006/relationships/hyperlink" Target="https://onlinelibrary.wiley.com/journal/17446163" TargetMode="External"/><Relationship Id="rId1059" Type="http://schemas.openxmlformats.org/officeDocument/2006/relationships/hyperlink" Target="https://onlinelibrary.wiley.com/journal/14678497" TargetMode="External"/><Relationship Id="rId1266" Type="http://schemas.openxmlformats.org/officeDocument/2006/relationships/hyperlink" Target="https://onlinelibrary.wiley.com/journal/14645491" TargetMode="External"/><Relationship Id="rId843" Type="http://schemas.openxmlformats.org/officeDocument/2006/relationships/hyperlink" Target="https://onlinelibrary.wiley.com/journal/14682265" TargetMode="External"/><Relationship Id="rId1126" Type="http://schemas.openxmlformats.org/officeDocument/2006/relationships/hyperlink" Target="https://onlinelibrary.wiley.com/journal/1755618X" TargetMode="External"/><Relationship Id="rId275" Type="http://schemas.openxmlformats.org/officeDocument/2006/relationships/hyperlink" Target="https://onlinelibrary.wiley.com/journal/13652702" TargetMode="External"/><Relationship Id="rId482" Type="http://schemas.openxmlformats.org/officeDocument/2006/relationships/hyperlink" Target="https://aslopubs.onlinelibrary.wiley.com/journal/15396088" TargetMode="External"/><Relationship Id="rId703" Type="http://schemas.openxmlformats.org/officeDocument/2006/relationships/hyperlink" Target="https://onlinelibrary.wiley.com/journal/15405850" TargetMode="External"/><Relationship Id="rId910" Type="http://schemas.openxmlformats.org/officeDocument/2006/relationships/hyperlink" Target="https://onlinelibrary.wiley.com/journal/25728288" TargetMode="External"/><Relationship Id="rId1333" Type="http://schemas.openxmlformats.org/officeDocument/2006/relationships/hyperlink" Target="https://onlinelibrary.wiley.com/journal/13652362" TargetMode="External"/><Relationship Id="rId135" Type="http://schemas.openxmlformats.org/officeDocument/2006/relationships/hyperlink" Target="https://onlinelibrary.wiley.com/journal/14455994" TargetMode="External"/><Relationship Id="rId342" Type="http://schemas.openxmlformats.org/officeDocument/2006/relationships/hyperlink" Target="https://onlinelibrary.wiley.com/journal/13652788" TargetMode="External"/><Relationship Id="rId787" Type="http://schemas.openxmlformats.org/officeDocument/2006/relationships/hyperlink" Target="https://onlinelibrary.wiley.com/journal/18670539" TargetMode="External"/><Relationship Id="rId994" Type="http://schemas.openxmlformats.org/officeDocument/2006/relationships/hyperlink" Target="https://onlinelibrary.wiley.com/journal/17447348" TargetMode="External"/><Relationship Id="rId202" Type="http://schemas.openxmlformats.org/officeDocument/2006/relationships/hyperlink" Target="https://onlinelibrary.wiley.com/journal/14667657" TargetMode="External"/><Relationship Id="rId647" Type="http://schemas.openxmlformats.org/officeDocument/2006/relationships/hyperlink" Target="https://onlinelibrary.wiley.com/journal/17511097" TargetMode="External"/><Relationship Id="rId854" Type="http://schemas.openxmlformats.org/officeDocument/2006/relationships/hyperlink" Target="https://onlinelibrary.wiley.com/journal/15212254" TargetMode="External"/><Relationship Id="rId1277" Type="http://schemas.openxmlformats.org/officeDocument/2006/relationships/hyperlink" Target="https://onlinelibrary.wiley.com/journal/17517893" TargetMode="External"/><Relationship Id="rId286" Type="http://schemas.openxmlformats.org/officeDocument/2006/relationships/hyperlink" Target="https://onlinelibrary.wiley.com/journal/17456606" TargetMode="External"/><Relationship Id="rId493" Type="http://schemas.openxmlformats.org/officeDocument/2006/relationships/hyperlink" Target="https://onlinelibrary.wiley.com/journal/15213935" TargetMode="External"/><Relationship Id="rId507" Type="http://schemas.openxmlformats.org/officeDocument/2006/relationships/hyperlink" Target="https://onlinelibrary.wiley.com/journal/15214052" TargetMode="External"/><Relationship Id="rId714" Type="http://schemas.openxmlformats.org/officeDocument/2006/relationships/hyperlink" Target="https://onlinelibrary.wiley.com/journal/15406229" TargetMode="External"/><Relationship Id="rId921" Type="http://schemas.openxmlformats.org/officeDocument/2006/relationships/hyperlink" Target="https://wires.onlinelibrary.wiley.com/journal/19395086" TargetMode="External"/><Relationship Id="rId1137" Type="http://schemas.openxmlformats.org/officeDocument/2006/relationships/hyperlink" Target="https://chemistry-europe.onlinelibrary.wiley.com/journal/21960216" TargetMode="External"/><Relationship Id="rId1344" Type="http://schemas.openxmlformats.org/officeDocument/2006/relationships/hyperlink" Target="https://chemistry-europe.onlinelibrary.wiley.com/journal/10990690" TargetMode="External"/><Relationship Id="rId50" Type="http://schemas.openxmlformats.org/officeDocument/2006/relationships/hyperlink" Target="https://onlinelibrary.wiley.com/journal/25735152" TargetMode="External"/><Relationship Id="rId146" Type="http://schemas.openxmlformats.org/officeDocument/2006/relationships/hyperlink" Target="https://ceramics.onlinelibrary.wiley.com/journal/17447402" TargetMode="External"/><Relationship Id="rId353" Type="http://schemas.openxmlformats.org/officeDocument/2006/relationships/hyperlink" Target="https://jlb.onlinelibrary.wiley.com/journal/19383673" TargetMode="External"/><Relationship Id="rId560" Type="http://schemas.openxmlformats.org/officeDocument/2006/relationships/hyperlink" Target="https://onlinelibrary.wiley.com/journal/14401789" TargetMode="External"/><Relationship Id="rId798" Type="http://schemas.openxmlformats.org/officeDocument/2006/relationships/hyperlink" Target="https://onlinelibrary.wiley.com/journal/17549469" TargetMode="External"/><Relationship Id="rId1190" Type="http://schemas.openxmlformats.org/officeDocument/2006/relationships/hyperlink" Target="https://onlinelibrary.wiley.com/journal/10970312" TargetMode="External"/><Relationship Id="rId1204" Type="http://schemas.openxmlformats.org/officeDocument/2006/relationships/hyperlink" Target="https://onlinelibrary.wiley.com/journal/16000536" TargetMode="External"/><Relationship Id="rId213" Type="http://schemas.openxmlformats.org/officeDocument/2006/relationships/hyperlink" Target="https://onlinelibrary.wiley.com/journal/15310361" TargetMode="External"/><Relationship Id="rId420" Type="http://schemas.openxmlformats.org/officeDocument/2006/relationships/hyperlink" Target="https://onlinelibrary.wiley.com/journal/1745459X" TargetMode="External"/><Relationship Id="rId658" Type="http://schemas.openxmlformats.org/officeDocument/2006/relationships/hyperlink" Target="https://onlinelibrary.wiley.com/journal/1755148X" TargetMode="External"/><Relationship Id="rId865" Type="http://schemas.openxmlformats.org/officeDocument/2006/relationships/hyperlink" Target="https://onlinelibrary.wiley.com/journal/14679957" TargetMode="External"/><Relationship Id="rId1050" Type="http://schemas.openxmlformats.org/officeDocument/2006/relationships/hyperlink" Target="https://onlinelibrary.wiley.com/journal/1467842x" TargetMode="External"/><Relationship Id="rId1288" Type="http://schemas.openxmlformats.org/officeDocument/2006/relationships/hyperlink" Target="https://esajournals.onlinelibrary.wiley.com/journal/19399170" TargetMode="External"/><Relationship Id="rId297" Type="http://schemas.openxmlformats.org/officeDocument/2006/relationships/hyperlink" Target="https://onlinelibrary.wiley.com/journal/14676419" TargetMode="External"/><Relationship Id="rId518" Type="http://schemas.openxmlformats.org/officeDocument/2006/relationships/hyperlink" Target="https://onlinelibrary.wiley.com/journal/10981128" TargetMode="External"/><Relationship Id="rId725" Type="http://schemas.openxmlformats.org/officeDocument/2006/relationships/hyperlink" Target="https://onlinelibrary.wiley.com/journal/14401843" TargetMode="External"/><Relationship Id="rId932" Type="http://schemas.openxmlformats.org/officeDocument/2006/relationships/hyperlink" Target="https://onlinelibrary.wiley.com/journal/s2053230x" TargetMode="External"/><Relationship Id="rId1148" Type="http://schemas.openxmlformats.org/officeDocument/2006/relationships/hyperlink" Target="https://chemistry-europe.onlinelibrary.wiley.com/journal/23670932" TargetMode="External"/><Relationship Id="rId1355" Type="http://schemas.openxmlformats.org/officeDocument/2006/relationships/hyperlink" Target="https://onlinelibrary.wiley.com/journal/1525142X" TargetMode="External"/><Relationship Id="rId157" Type="http://schemas.openxmlformats.org/officeDocument/2006/relationships/hyperlink" Target="https://onlinelibrary.wiley.com/journal/14706431" TargetMode="External"/><Relationship Id="rId364" Type="http://schemas.openxmlformats.org/officeDocument/2006/relationships/hyperlink" Target="https://onlinelibrary.wiley.com/journal/15422011" TargetMode="External"/><Relationship Id="rId1008" Type="http://schemas.openxmlformats.org/officeDocument/2006/relationships/hyperlink" Target="https://onlinelibrary.wiley.com/journal/10990720" TargetMode="External"/><Relationship Id="rId1215" Type="http://schemas.openxmlformats.org/officeDocument/2006/relationships/hyperlink" Target="https://onlinelibrary.wiley.com/journal/17459133" TargetMode="External"/><Relationship Id="rId61" Type="http://schemas.openxmlformats.org/officeDocument/2006/relationships/hyperlink" Target="https://onlinelibrary.wiley.com/journal/15384632" TargetMode="External"/><Relationship Id="rId571" Type="http://schemas.openxmlformats.org/officeDocument/2006/relationships/hyperlink" Target="https://onlinelibrary.wiley.com/journal/15360768" TargetMode="External"/><Relationship Id="rId669" Type="http://schemas.openxmlformats.org/officeDocument/2006/relationships/hyperlink" Target="https://onlinelibrary.wiley.com/journal/14679221" TargetMode="External"/><Relationship Id="rId876" Type="http://schemas.openxmlformats.org/officeDocument/2006/relationships/hyperlink" Target="https://onlinelibrary.wiley.com/journal/14679434" TargetMode="External"/><Relationship Id="rId1299" Type="http://schemas.openxmlformats.org/officeDocument/2006/relationships/hyperlink" Target="https://onlinelibrary.wiley.com/journal/14680343" TargetMode="External"/><Relationship Id="rId19" Type="http://schemas.openxmlformats.org/officeDocument/2006/relationships/hyperlink" Target="https://onlinelibrary.wiley.com/journal/13691600" TargetMode="External"/><Relationship Id="rId224" Type="http://schemas.openxmlformats.org/officeDocument/2006/relationships/hyperlink" Target="https://onlinelibrary.wiley.com/journal/17446155" TargetMode="External"/><Relationship Id="rId431" Type="http://schemas.openxmlformats.org/officeDocument/2006/relationships/hyperlink" Target="https://onlinelibrary.wiley.com/journal/10969098" TargetMode="External"/><Relationship Id="rId529" Type="http://schemas.openxmlformats.org/officeDocument/2006/relationships/hyperlink" Target="https://onlinelibrary.wiley.com/journal/1094348X" TargetMode="External"/><Relationship Id="rId736" Type="http://schemas.openxmlformats.org/officeDocument/2006/relationships/hyperlink" Target="https://onlinelibrary.wiley.com/journal/10991654" TargetMode="External"/><Relationship Id="rId1061" Type="http://schemas.openxmlformats.org/officeDocument/2006/relationships/hyperlink" Target="https://onlinelibrary.wiley.com/journal/14401584" TargetMode="External"/><Relationship Id="rId1159" Type="http://schemas.openxmlformats.org/officeDocument/2006/relationships/hyperlink" Target="https://onlinelibrary.wiley.com/journal/10990860" TargetMode="External"/><Relationship Id="rId1366" Type="http://schemas.openxmlformats.org/officeDocument/2006/relationships/hyperlink" Target="https://onlinelibrary.wiley.com/journal/13652451" TargetMode="External"/><Relationship Id="rId168" Type="http://schemas.openxmlformats.org/officeDocument/2006/relationships/hyperlink" Target="https://ifst.onlinelibrary.wiley.com/journal/13652621" TargetMode="External"/><Relationship Id="rId943" Type="http://schemas.openxmlformats.org/officeDocument/2006/relationships/hyperlink" Target="https://onlinelibrary.wiley.com/journal/21951071" TargetMode="External"/><Relationship Id="rId1019" Type="http://schemas.openxmlformats.org/officeDocument/2006/relationships/hyperlink" Target="https://onlinelibrary.wiley.com/journal/10990763" TargetMode="External"/><Relationship Id="rId72" Type="http://schemas.openxmlformats.org/officeDocument/2006/relationships/hyperlink" Target="https://agupubs.onlinelibrary.wiley.com/journal/19449224" TargetMode="External"/><Relationship Id="rId375" Type="http://schemas.openxmlformats.org/officeDocument/2006/relationships/hyperlink" Target="https://onlinelibrary.wiley.com/journal/13652834" TargetMode="External"/><Relationship Id="rId582" Type="http://schemas.openxmlformats.org/officeDocument/2006/relationships/hyperlink" Target="https://onlinelibrary.wiley.com/journal/10982426" TargetMode="External"/><Relationship Id="rId803" Type="http://schemas.openxmlformats.org/officeDocument/2006/relationships/hyperlink" Target="https://onlinelibrary.wiley.com/journal/17441633" TargetMode="External"/><Relationship Id="rId1226" Type="http://schemas.openxmlformats.org/officeDocument/2006/relationships/hyperlink" Target="https://currentprotocols.onlinelibrary.wiley.com/journal/1934340X" TargetMode="External"/><Relationship Id="rId3" Type="http://schemas.openxmlformats.org/officeDocument/2006/relationships/hyperlink" Target="https://onlinelibrary.wiley.com/journal/15532712" TargetMode="External"/><Relationship Id="rId235" Type="http://schemas.openxmlformats.org/officeDocument/2006/relationships/hyperlink" Target="https://onlinelibrary.wiley.com/journal/14779552" TargetMode="External"/><Relationship Id="rId442" Type="http://schemas.openxmlformats.org/officeDocument/2006/relationships/hyperlink" Target="https://londmathsoc.onlinelibrary.wiley.com/journal/14697750" TargetMode="External"/><Relationship Id="rId887" Type="http://schemas.openxmlformats.org/officeDocument/2006/relationships/hyperlink" Target="https://onlinelibrary.wiley.com/journal/20534515" TargetMode="External"/><Relationship Id="rId1072" Type="http://schemas.openxmlformats.org/officeDocument/2006/relationships/hyperlink" Target="https://onlinelibrary.wiley.com/journal/15222365" TargetMode="External"/><Relationship Id="rId302" Type="http://schemas.openxmlformats.org/officeDocument/2006/relationships/hyperlink" Target="https://onlinelibrary.wiley.com/journal/21689830" TargetMode="External"/><Relationship Id="rId747" Type="http://schemas.openxmlformats.org/officeDocument/2006/relationships/hyperlink" Target="https://onlinelibrary.wiley.com/journal/16000838" TargetMode="External"/><Relationship Id="rId954" Type="http://schemas.openxmlformats.org/officeDocument/2006/relationships/hyperlink" Target="https://onlinelibrary.wiley.com/journal/14619563" TargetMode="External"/><Relationship Id="rId83" Type="http://schemas.openxmlformats.org/officeDocument/2006/relationships/hyperlink" Target="https://ngwa.onlinelibrary.wiley.com/journal/17456584" TargetMode="External"/><Relationship Id="rId179" Type="http://schemas.openxmlformats.org/officeDocument/2006/relationships/hyperlink" Target="https://onlinelibrary.wiley.com/journal/10991190" TargetMode="External"/><Relationship Id="rId386" Type="http://schemas.openxmlformats.org/officeDocument/2006/relationships/hyperlink" Target="https://onlinelibrary.wiley.com/journal/10991387" TargetMode="External"/><Relationship Id="rId593" Type="http://schemas.openxmlformats.org/officeDocument/2006/relationships/hyperlink" Target="https://onlinelibrary.wiley.com/journal/18344461" TargetMode="External"/><Relationship Id="rId607" Type="http://schemas.openxmlformats.org/officeDocument/2006/relationships/hyperlink" Target="https://onlinelibrary.wiley.com/journal/14680114" TargetMode="External"/><Relationship Id="rId814" Type="http://schemas.openxmlformats.org/officeDocument/2006/relationships/hyperlink" Target="https://onlinelibrary.wiley.com/journal/14679639" TargetMode="External"/><Relationship Id="rId1237" Type="http://schemas.openxmlformats.org/officeDocument/2006/relationships/hyperlink" Target="https://currentprotocols.onlinelibrary.wiley.com/journal/19348290" TargetMode="External"/><Relationship Id="rId246" Type="http://schemas.openxmlformats.org/officeDocument/2006/relationships/hyperlink" Target="https://onlinelibrary.wiley.com/journal/10991255" TargetMode="External"/><Relationship Id="rId453" Type="http://schemas.openxmlformats.org/officeDocument/2006/relationships/hyperlink" Target="https://londmathsoc.onlinelibrary.wiley.com/journal/17538424" TargetMode="External"/><Relationship Id="rId660" Type="http://schemas.openxmlformats.org/officeDocument/2006/relationships/hyperlink" Target="https://onlinelibrary.wiley.com/journal/14390523" TargetMode="External"/><Relationship Id="rId898" Type="http://schemas.openxmlformats.org/officeDocument/2006/relationships/hyperlink" Target="https://onlinelibrary.wiley.com/journal/13993062" TargetMode="External"/><Relationship Id="rId1083" Type="http://schemas.openxmlformats.org/officeDocument/2006/relationships/hyperlink" Target="https://onlinelibrary.wiley.com/journal/15410420" TargetMode="External"/><Relationship Id="rId1290" Type="http://schemas.openxmlformats.org/officeDocument/2006/relationships/hyperlink" Target="https://onlinelibrary.wiley.com/journal/16000633" TargetMode="External"/><Relationship Id="rId1304" Type="http://schemas.openxmlformats.org/officeDocument/2006/relationships/hyperlink" Target="https://analyticalsciencejournals.onlinelibrary.wiley.com/journal/15214109" TargetMode="External"/><Relationship Id="rId106" Type="http://schemas.openxmlformats.org/officeDocument/2006/relationships/hyperlink" Target="https://onlinelibrary.wiley.com/journal/14682303" TargetMode="External"/><Relationship Id="rId313" Type="http://schemas.openxmlformats.org/officeDocument/2006/relationships/hyperlink" Target="https://onlinelibrary.wiley.com/journal/15564967" TargetMode="External"/><Relationship Id="rId758" Type="http://schemas.openxmlformats.org/officeDocument/2006/relationships/hyperlink" Target="https://onlinelibrary.wiley.com/journal/26395355" TargetMode="External"/><Relationship Id="rId965" Type="http://schemas.openxmlformats.org/officeDocument/2006/relationships/hyperlink" Target="https://onlinelibrary.wiley.com/journal/14678276" TargetMode="External"/><Relationship Id="rId1150" Type="http://schemas.openxmlformats.org/officeDocument/2006/relationships/hyperlink" Target="https://chemistry-europe.onlinelibrary.wiley.com/journal/21926506" TargetMode="External"/><Relationship Id="rId10" Type="http://schemas.openxmlformats.org/officeDocument/2006/relationships/hyperlink" Target="https://onlinelibrary.wiley.com/journal/s20597983" TargetMode="External"/><Relationship Id="rId94" Type="http://schemas.openxmlformats.org/officeDocument/2006/relationships/hyperlink" Target="https://onlinelibrary.wiley.com/journal/14756773" TargetMode="External"/><Relationship Id="rId397" Type="http://schemas.openxmlformats.org/officeDocument/2006/relationships/hyperlink" Target="https://onlinelibrary.wiley.com/journal/15222624" TargetMode="External"/><Relationship Id="rId520" Type="http://schemas.openxmlformats.org/officeDocument/2006/relationships/hyperlink" Target="https://onlinelibrary.wiley.com/journal/19455100" TargetMode="External"/><Relationship Id="rId618" Type="http://schemas.openxmlformats.org/officeDocument/2006/relationships/hyperlink" Target="https://onlinelibrary.wiley.com/journal/15214117" TargetMode="External"/><Relationship Id="rId825" Type="http://schemas.openxmlformats.org/officeDocument/2006/relationships/hyperlink" Target="https://onlinelibrary.wiley.com/journal/17576547" TargetMode="External"/><Relationship Id="rId1248" Type="http://schemas.openxmlformats.org/officeDocument/2006/relationships/hyperlink" Target="https://onlinelibrary.wiley.com/journal/15404609" TargetMode="External"/><Relationship Id="rId257" Type="http://schemas.openxmlformats.org/officeDocument/2006/relationships/hyperlink" Target="https://onlinelibrary.wiley.com/journal/10990771" TargetMode="External"/><Relationship Id="rId464" Type="http://schemas.openxmlformats.org/officeDocument/2006/relationships/hyperlink" Target="https://onlinelibrary.wiley.com/journal/14676435" TargetMode="External"/><Relationship Id="rId1010" Type="http://schemas.openxmlformats.org/officeDocument/2006/relationships/hyperlink" Target="https://onlinelibrary.wiley.com/journal/10990739" TargetMode="External"/><Relationship Id="rId1094" Type="http://schemas.openxmlformats.org/officeDocument/2006/relationships/hyperlink" Target="https://obgyn.onlinelibrary.wiley.com/journal/14710528" TargetMode="External"/><Relationship Id="rId1108" Type="http://schemas.openxmlformats.org/officeDocument/2006/relationships/hyperlink" Target="https://bpspsychub.onlinelibrary.wiley.com/journal/20448317" TargetMode="External"/><Relationship Id="rId1315" Type="http://schemas.openxmlformats.org/officeDocument/2006/relationships/hyperlink" Target="https://sfamjournals.onlinelibrary.wiley.com/journal/17582229" TargetMode="External"/><Relationship Id="rId117" Type="http://schemas.openxmlformats.org/officeDocument/2006/relationships/hyperlink" Target="https://onlinelibrary.wiley.com/journal/1474919X" TargetMode="External"/><Relationship Id="rId671" Type="http://schemas.openxmlformats.org/officeDocument/2006/relationships/hyperlink" Target="https://onlinelibrary.wiley.com/journal/17471346" TargetMode="External"/><Relationship Id="rId769" Type="http://schemas.openxmlformats.org/officeDocument/2006/relationships/hyperlink" Target="https://onlinelibrary.wiley.com/journal/14679523" TargetMode="External"/><Relationship Id="rId976" Type="http://schemas.openxmlformats.org/officeDocument/2006/relationships/hyperlink" Target="https://onlinelibrary.wiley.com/journal/16000897" TargetMode="External"/><Relationship Id="rId324" Type="http://schemas.openxmlformats.org/officeDocument/2006/relationships/hyperlink" Target="https://onlinelibrary.wiley.com/journal/15733599" TargetMode="External"/><Relationship Id="rId531" Type="http://schemas.openxmlformats.org/officeDocument/2006/relationships/hyperlink" Target="https://onlinelibrary.wiley.com/journal/1751228X" TargetMode="External"/><Relationship Id="rId629" Type="http://schemas.openxmlformats.org/officeDocument/2006/relationships/hyperlink" Target="https://onlinelibrary.wiley.com/journal/1442200X" TargetMode="External"/><Relationship Id="rId1161" Type="http://schemas.openxmlformats.org/officeDocument/2006/relationships/hyperlink" Target="https://onlinelibrary.wiley.com/journal/16147065" TargetMode="External"/><Relationship Id="rId1259" Type="http://schemas.openxmlformats.org/officeDocument/2006/relationships/hyperlink" Target="https://anatomypubs.onlinelibrary.wiley.com/journal/10970177" TargetMode="External"/><Relationship Id="rId836" Type="http://schemas.openxmlformats.org/officeDocument/2006/relationships/hyperlink" Target="https://onlinelibrary.wiley.com/journal/16814835" TargetMode="External"/><Relationship Id="rId1021" Type="http://schemas.openxmlformats.org/officeDocument/2006/relationships/hyperlink" Target="https://onlinelibrary.wiley.com/journal/14754754" TargetMode="External"/><Relationship Id="rId1119" Type="http://schemas.openxmlformats.org/officeDocument/2006/relationships/hyperlink" Target="https://onlinelibrary.wiley.com/journal/26946424" TargetMode="External"/><Relationship Id="rId903" Type="http://schemas.openxmlformats.org/officeDocument/2006/relationships/hyperlink" Target="https://bvajournals.onlinelibrary.wiley.com/journal/20526121" TargetMode="External"/><Relationship Id="rId1326" Type="http://schemas.openxmlformats.org/officeDocument/2006/relationships/hyperlink" Target="https://onlinelibrary.wiley.com/journal/25782363" TargetMode="External"/><Relationship Id="rId32" Type="http://schemas.openxmlformats.org/officeDocument/2006/relationships/hyperlink" Target="https://onlinelibrary.wiley.com/journal/1755053X" TargetMode="External"/><Relationship Id="rId181" Type="http://schemas.openxmlformats.org/officeDocument/2006/relationships/hyperlink" Target="https://onlinelibrary.wiley.com/journal/20473095" TargetMode="External"/><Relationship Id="rId279" Type="http://schemas.openxmlformats.org/officeDocument/2006/relationships/hyperlink" Target="https://onlinelibrary.wiley.com/journal/10974679" TargetMode="External"/><Relationship Id="rId486" Type="http://schemas.openxmlformats.org/officeDocument/2006/relationships/hyperlink" Target="https://onlinelibrary.wiley.com/journal/17414113" TargetMode="External"/><Relationship Id="rId693" Type="http://schemas.openxmlformats.org/officeDocument/2006/relationships/hyperlink" Target="https://onlinelibrary.wiley.com/journal/14798301" TargetMode="External"/><Relationship Id="rId139" Type="http://schemas.openxmlformats.org/officeDocument/2006/relationships/hyperlink" Target="https://onlinelibrary.wiley.com/journal/20426984" TargetMode="External"/><Relationship Id="rId346" Type="http://schemas.openxmlformats.org/officeDocument/2006/relationships/hyperlink" Target="https://onlinelibrary.wiley.com/journal/1467646X" TargetMode="External"/><Relationship Id="rId553" Type="http://schemas.openxmlformats.org/officeDocument/2006/relationships/hyperlink" Target="https://onlinelibrary.wiley.com/journal/15206750" TargetMode="External"/><Relationship Id="rId760" Type="http://schemas.openxmlformats.org/officeDocument/2006/relationships/hyperlink" Target="https://onlinelibrary.wiley.com/journal/14679493" TargetMode="External"/><Relationship Id="rId998" Type="http://schemas.openxmlformats.org/officeDocument/2006/relationships/hyperlink" Target="https://nyaspubs.onlinelibrary.wiley.com/journal/17496632" TargetMode="External"/><Relationship Id="rId1183" Type="http://schemas.openxmlformats.org/officeDocument/2006/relationships/hyperlink" Target="https://onlinelibrary.wiley.com/journal/1475097X" TargetMode="External"/><Relationship Id="rId206" Type="http://schemas.openxmlformats.org/officeDocument/2006/relationships/hyperlink" Target="https://onlinelibrary.wiley.com/journal/14682451" TargetMode="External"/><Relationship Id="rId413" Type="http://schemas.openxmlformats.org/officeDocument/2006/relationships/hyperlink" Target="https://onlinelibrary.wiley.com/journal/17556686" TargetMode="External"/><Relationship Id="rId858" Type="http://schemas.openxmlformats.org/officeDocument/2006/relationships/hyperlink" Target="https://physoc.onlinelibrary.wiley.com/journal/14697793" TargetMode="External"/><Relationship Id="rId1043" Type="http://schemas.openxmlformats.org/officeDocument/2006/relationships/hyperlink" Target="https://onlinelibrary.wiley.com/journal/17585872" TargetMode="External"/><Relationship Id="rId620" Type="http://schemas.openxmlformats.org/officeDocument/2006/relationships/hyperlink" Target="https://onlinelibrary.wiley.com/journal/14680130" TargetMode="External"/><Relationship Id="rId718" Type="http://schemas.openxmlformats.org/officeDocument/2006/relationships/hyperlink" Target="https://onlinelibrary.wiley.com/journal/17480922" TargetMode="External"/><Relationship Id="rId925" Type="http://schemas.openxmlformats.org/officeDocument/2006/relationships/hyperlink" Target="https://wires.onlinelibrary.wiley.com/journal/19424795" TargetMode="External"/><Relationship Id="rId1250" Type="http://schemas.openxmlformats.org/officeDocument/2006/relationships/hyperlink" Target="https://onlinelibrary.wiley.com/journal/15206394" TargetMode="External"/><Relationship Id="rId1348" Type="http://schemas.openxmlformats.org/officeDocument/2006/relationships/hyperlink" Target="https://ejpr.onlinelibrary.wiley.com/journal/20478852" TargetMode="External"/><Relationship Id="rId1110" Type="http://schemas.openxmlformats.org/officeDocument/2006/relationships/hyperlink" Target="https://bpspsychub.onlinelibrary.wiley.com/journal/20448295" TargetMode="External"/><Relationship Id="rId1208" Type="http://schemas.openxmlformats.org/officeDocument/2006/relationships/hyperlink" Target="https://onlinelibrary.wiley.com/journal/14678683" TargetMode="External"/><Relationship Id="rId54" Type="http://schemas.openxmlformats.org/officeDocument/2006/relationships/hyperlink" Target="https://anthrosource.onlinelibrary.wiley.com/journal/19393466" TargetMode="External"/><Relationship Id="rId270" Type="http://schemas.openxmlformats.org/officeDocument/2006/relationships/hyperlink" Target="https://onlinelibrary.wiley.com/journal/10974660" TargetMode="External"/><Relationship Id="rId130" Type="http://schemas.openxmlformats.org/officeDocument/2006/relationships/hyperlink" Target="https://onlinelibrary.wiley.com/journal/13652583" TargetMode="External"/><Relationship Id="rId368" Type="http://schemas.openxmlformats.org/officeDocument/2006/relationships/hyperlink" Target="https://onlinelibrary.wiley.com/journal/10991360" TargetMode="External"/><Relationship Id="rId575" Type="http://schemas.openxmlformats.org/officeDocument/2006/relationships/hyperlink" Target="https://analyticalsciencejournals.onlinelibrary.wiley.com/journal/10991492" TargetMode="External"/><Relationship Id="rId782" Type="http://schemas.openxmlformats.org/officeDocument/2006/relationships/hyperlink" Target="https://onlinelibrary.wiley.com/journal/1521379X" TargetMode="External"/><Relationship Id="rId228" Type="http://schemas.openxmlformats.org/officeDocument/2006/relationships/hyperlink" Target="https://onlinelibrary.wiley.com/journal/1475679X" TargetMode="External"/><Relationship Id="rId435" Type="http://schemas.openxmlformats.org/officeDocument/2006/relationships/hyperlink" Target="https://onlinelibrary.wiley.com/journal/17521688" TargetMode="External"/><Relationship Id="rId642" Type="http://schemas.openxmlformats.org/officeDocument/2006/relationships/hyperlink" Target="https://onlinelibrary.wiley.com/journal/14679205" TargetMode="External"/><Relationship Id="rId1065" Type="http://schemas.openxmlformats.org/officeDocument/2006/relationships/hyperlink" Target="https://onlinelibrary.wiley.com/journal/19393806" TargetMode="External"/><Relationship Id="rId1272" Type="http://schemas.openxmlformats.org/officeDocument/2006/relationships/hyperlink" Target="https://onlinelibrary.wiley.com/journal/14677717" TargetMode="External"/><Relationship Id="rId502" Type="http://schemas.openxmlformats.org/officeDocument/2006/relationships/hyperlink" Target="https://onlinelibrary.wiley.com/journal/10991468" TargetMode="External"/><Relationship Id="rId947" Type="http://schemas.openxmlformats.org/officeDocument/2006/relationships/hyperlink" Target="https://onlinelibrary.wiley.com/journal/25130390" TargetMode="External"/><Relationship Id="rId1132" Type="http://schemas.openxmlformats.org/officeDocument/2006/relationships/hyperlink" Target="https://onlinelibrary.wiley.com/journal/10958355" TargetMode="External"/><Relationship Id="rId76" Type="http://schemas.openxmlformats.org/officeDocument/2006/relationships/hyperlink" Target="https://onlinelibrary.wiley.com/journal/14710374" TargetMode="External"/><Relationship Id="rId807" Type="http://schemas.openxmlformats.org/officeDocument/2006/relationships/hyperlink" Target="https://onlinelibrary.wiley.com/journal/10982396" TargetMode="External"/><Relationship Id="rId292" Type="http://schemas.openxmlformats.org/officeDocument/2006/relationships/hyperlink" Target="https://onlinelibrary.wiley.com/journal/15566676" TargetMode="External"/><Relationship Id="rId597" Type="http://schemas.openxmlformats.org/officeDocument/2006/relationships/hyperlink" Target="https://onlinelibrary.wiley.com/journal/10991514" TargetMode="External"/><Relationship Id="rId152" Type="http://schemas.openxmlformats.org/officeDocument/2006/relationships/hyperlink" Target="https://onlinelibrary.wiley.com/journal/10970215" TargetMode="External"/><Relationship Id="rId457" Type="http://schemas.openxmlformats.org/officeDocument/2006/relationships/hyperlink" Target="https://onlinelibrary.wiley.com/journal/14764431" TargetMode="External"/><Relationship Id="rId1087" Type="http://schemas.openxmlformats.org/officeDocument/2006/relationships/hyperlink" Target="https://onlinelibrary.wiley.com/journal/10970290" TargetMode="External"/><Relationship Id="rId1294" Type="http://schemas.openxmlformats.org/officeDocument/2006/relationships/hyperlink" Target="https://anthrosource.onlinelibrary.wiley.com/journal/23304847" TargetMode="External"/><Relationship Id="rId664" Type="http://schemas.openxmlformats.org/officeDocument/2006/relationships/hyperlink" Target="https://onlinelibrary.wiley.com/journal/16128869" TargetMode="External"/><Relationship Id="rId871" Type="http://schemas.openxmlformats.org/officeDocument/2006/relationships/hyperlink" Target="https://onlinelibrary.wiley.com/journal/1365313X" TargetMode="External"/><Relationship Id="rId969" Type="http://schemas.openxmlformats.org/officeDocument/2006/relationships/hyperlink" Target="https://onlinelibrary.wiley.com/journal/15206300" TargetMode="External"/><Relationship Id="rId317" Type="http://schemas.openxmlformats.org/officeDocument/2006/relationships/hyperlink" Target="https://onlinelibrary.wiley.com/journal/17454530" TargetMode="External"/><Relationship Id="rId524" Type="http://schemas.openxmlformats.org/officeDocument/2006/relationships/hyperlink" Target="https://onlinelibrary.wiley.com/journal/15498719" TargetMode="External"/><Relationship Id="rId731" Type="http://schemas.openxmlformats.org/officeDocument/2006/relationships/hyperlink" Target="https://onlinelibrary.wiley.com/journal/14754991" TargetMode="External"/><Relationship Id="rId1154" Type="http://schemas.openxmlformats.org/officeDocument/2006/relationships/hyperlink" Target="https://onlinelibrary.wiley.com/journal/10990852" TargetMode="External"/><Relationship Id="rId1361" Type="http://schemas.openxmlformats.org/officeDocument/2006/relationships/hyperlink" Target="https://www.birpublications.org/" TargetMode="External"/><Relationship Id="rId98" Type="http://schemas.openxmlformats.org/officeDocument/2006/relationships/hyperlink" Target="https://onlinelibrary.wiley.com/journal/10991069" TargetMode="External"/><Relationship Id="rId829" Type="http://schemas.openxmlformats.org/officeDocument/2006/relationships/hyperlink" Target="https://onlinelibrary.wiley.com/journal/1708945X" TargetMode="External"/><Relationship Id="rId1014" Type="http://schemas.openxmlformats.org/officeDocument/2006/relationships/hyperlink" Target="https://onlinelibrary.wiley.com/journal/15264025" TargetMode="External"/><Relationship Id="rId1221" Type="http://schemas.openxmlformats.org/officeDocument/2006/relationships/hyperlink" Target="https://onlinelibrary.wiley.com/journal/23253584" TargetMode="External"/><Relationship Id="rId1319" Type="http://schemas.openxmlformats.org/officeDocument/2006/relationships/hyperlink" Target="https://onlinelibrary.wiley.com/journal/15227278" TargetMode="External"/><Relationship Id="rId25" Type="http://schemas.openxmlformats.org/officeDocument/2006/relationships/hyperlink" Target="https://onlinelibrary.wiley.com/journal/15455300" TargetMode="External"/><Relationship Id="rId174" Type="http://schemas.openxmlformats.org/officeDocument/2006/relationships/hyperlink" Target="https://onlinelibrary.wiley.com/journal/27691357" TargetMode="External"/><Relationship Id="rId381" Type="http://schemas.openxmlformats.org/officeDocument/2006/relationships/hyperlink" Target="https://onlinelibrary.wiley.com/journal/13652842" TargetMode="External"/><Relationship Id="rId241" Type="http://schemas.openxmlformats.org/officeDocument/2006/relationships/hyperlink" Target="https://besjournals.onlinelibrary.wiley.com/journal/13652656" TargetMode="External"/><Relationship Id="rId479" Type="http://schemas.openxmlformats.org/officeDocument/2006/relationships/hyperlink" Target="https://onlinelibrary.wiley.com/journal/19399162" TargetMode="External"/><Relationship Id="rId686" Type="http://schemas.openxmlformats.org/officeDocument/2006/relationships/hyperlink" Target="https://onlinelibrary.wiley.com/journal/15214087" TargetMode="External"/><Relationship Id="rId893" Type="http://schemas.openxmlformats.org/officeDocument/2006/relationships/hyperlink" Target="https://onlinelibrary.wiley.com/journal/21613915" TargetMode="External"/><Relationship Id="rId339" Type="http://schemas.openxmlformats.org/officeDocument/2006/relationships/hyperlink" Target="https://onlinelibrary.wiley.com/journal/15309290" TargetMode="External"/><Relationship Id="rId546" Type="http://schemas.openxmlformats.org/officeDocument/2006/relationships/hyperlink" Target="https://onlinelibrary.wiley.com/journal/15570681" TargetMode="External"/><Relationship Id="rId753" Type="http://schemas.openxmlformats.org/officeDocument/2006/relationships/hyperlink" Target="https://onlinelibrary.wiley.com/journal/14679485" TargetMode="External"/><Relationship Id="rId1176" Type="http://schemas.openxmlformats.org/officeDocument/2006/relationships/hyperlink" Target="https://onlinelibrary.wiley.com/journal/13990004" TargetMode="External"/><Relationship Id="rId101" Type="http://schemas.openxmlformats.org/officeDocument/2006/relationships/hyperlink" Target="https://onlinelibrary.wiley.com/journal/1872034X" TargetMode="External"/><Relationship Id="rId406" Type="http://schemas.openxmlformats.org/officeDocument/2006/relationships/hyperlink" Target="https://onlinelibrary.wiley.com/journal/14679779" TargetMode="External"/><Relationship Id="rId960" Type="http://schemas.openxmlformats.org/officeDocument/2006/relationships/hyperlink" Target="https://onlinelibrary.wiley.com/journal/13989995" TargetMode="External"/><Relationship Id="rId1036" Type="http://schemas.openxmlformats.org/officeDocument/2006/relationships/hyperlink" Target="https://onlinelibrary.wiley.com/journal/1467839x" TargetMode="External"/><Relationship Id="rId1243" Type="http://schemas.openxmlformats.org/officeDocument/2006/relationships/hyperlink" Target="https://onlinelibrary.wiley.com/journal/15524930" TargetMode="External"/><Relationship Id="rId613" Type="http://schemas.openxmlformats.org/officeDocument/2006/relationships/hyperlink" Target="https://agupubs.onlinelibrary.wiley.com/journal/25724525" TargetMode="External"/><Relationship Id="rId820" Type="http://schemas.openxmlformats.org/officeDocument/2006/relationships/hyperlink" Target="https://onlinelibrary.wiley.com/journal/15367150" TargetMode="External"/><Relationship Id="rId918" Type="http://schemas.openxmlformats.org/officeDocument/2006/relationships/hyperlink" Target="https://onlinelibrary.wiley.com/journal/13653180" TargetMode="External"/><Relationship Id="rId1103" Type="http://schemas.openxmlformats.org/officeDocument/2006/relationships/hyperlink" Target="https://onlinelibrary.wiley.com/journal/13652141" TargetMode="External"/><Relationship Id="rId1310" Type="http://schemas.openxmlformats.org/officeDocument/2006/relationships/hyperlink" Target="https://onlinelibrary.wiley.com/journal/15707458" TargetMode="External"/><Relationship Id="rId47" Type="http://schemas.openxmlformats.org/officeDocument/2006/relationships/hyperlink" Target="https://onlinelibrary.wiley.com/journal/16156854" TargetMode="External"/><Relationship Id="rId196" Type="http://schemas.openxmlformats.org/officeDocument/2006/relationships/hyperlink" Target="https://onlinelibrary.wiley.com/journal/14682419" TargetMode="External"/><Relationship Id="rId263" Type="http://schemas.openxmlformats.org/officeDocument/2006/relationships/hyperlink" Target="https://asbmr.onlinelibrary.wiley.com/journal/15234681" TargetMode="External"/><Relationship Id="rId470" Type="http://schemas.openxmlformats.org/officeDocument/2006/relationships/hyperlink" Target="https://onlinelibrary.wiley.com/journal/18638899" TargetMode="External"/><Relationship Id="rId123" Type="http://schemas.openxmlformats.org/officeDocument/2006/relationships/hyperlink" Target="https://onlinelibrary.wiley.com/journal/1468232X" TargetMode="External"/><Relationship Id="rId330" Type="http://schemas.openxmlformats.org/officeDocument/2006/relationships/hyperlink" Target="https://agupubs.onlinelibrary.wiley.com/journal/21699356" TargetMode="External"/><Relationship Id="rId568" Type="http://schemas.openxmlformats.org/officeDocument/2006/relationships/hyperlink" Target="https://onlinelibrary.wiley.com/journal/15360741" TargetMode="External"/><Relationship Id="rId775" Type="http://schemas.openxmlformats.org/officeDocument/2006/relationships/hyperlink" Target="https://onlinelibrary.wiley.com/journal/1097024X" TargetMode="External"/><Relationship Id="rId982" Type="http://schemas.openxmlformats.org/officeDocument/2006/relationships/hyperlink" Target="https://onlinelibrary.wiley.com/journal/2153960x" TargetMode="External"/><Relationship Id="rId1198" Type="http://schemas.openxmlformats.org/officeDocument/2006/relationships/hyperlink" Target="https://onlinelibrary.wiley.com/journal/15320634" TargetMode="External"/><Relationship Id="rId428" Type="http://schemas.openxmlformats.org/officeDocument/2006/relationships/hyperlink" Target="https://onlinelibrary.wiley.com/journal/15405818" TargetMode="External"/><Relationship Id="rId635" Type="http://schemas.openxmlformats.org/officeDocument/2006/relationships/hyperlink" Target="https://onlinelibrary.wiley.com/journal/17446570" TargetMode="External"/><Relationship Id="rId842" Type="http://schemas.openxmlformats.org/officeDocument/2006/relationships/hyperlink" Target="https://onlinelibrary.wiley.com/journal/17561183" TargetMode="External"/><Relationship Id="rId1058" Type="http://schemas.openxmlformats.org/officeDocument/2006/relationships/hyperlink" Target="https://onlinelibrary.wiley.com/journal/17550238" TargetMode="External"/><Relationship Id="rId1265" Type="http://schemas.openxmlformats.org/officeDocument/2006/relationships/hyperlink" Target="https://onlinelibrary.wiley.com/journal/15207560" TargetMode="External"/><Relationship Id="rId702" Type="http://schemas.openxmlformats.org/officeDocument/2006/relationships/hyperlink" Target="https://onlinelibrary.wiley.com/journal/15406210" TargetMode="External"/><Relationship Id="rId1125" Type="http://schemas.openxmlformats.org/officeDocument/2006/relationships/hyperlink" Target="https://onlinelibrary.wiley.com/journal/17547121" TargetMode="External"/><Relationship Id="rId1332" Type="http://schemas.openxmlformats.org/officeDocument/2006/relationships/hyperlink" Target="https://onlinelibrary.wiley.com/journal/13652354" TargetMode="External"/><Relationship Id="rId69" Type="http://schemas.openxmlformats.org/officeDocument/2006/relationships/hyperlink" Target="https://onlinelibrary.wiley.com/journal/14680483" TargetMode="External"/><Relationship Id="rId285" Type="http://schemas.openxmlformats.org/officeDocument/2006/relationships/hyperlink" Target="https://onlinelibrary.wiley.com/journal/13652729" TargetMode="External"/><Relationship Id="rId492" Type="http://schemas.openxmlformats.org/officeDocument/2006/relationships/hyperlink" Target="https://onlinelibrary.wiley.com/journal/16165195" TargetMode="External"/><Relationship Id="rId797" Type="http://schemas.openxmlformats.org/officeDocument/2006/relationships/hyperlink" Target="https://onlinelibrary.wiley.com/journal/14679590" TargetMode="External"/><Relationship Id="rId145" Type="http://schemas.openxmlformats.org/officeDocument/2006/relationships/hyperlink" Target="https://onlinelibrary.wiley.com/journal/10991115" TargetMode="External"/><Relationship Id="rId352" Type="http://schemas.openxmlformats.org/officeDocument/2006/relationships/hyperlink" Target="https://onlinelibrary.wiley.com/journal/17441722" TargetMode="External"/><Relationship Id="rId1287" Type="http://schemas.openxmlformats.org/officeDocument/2006/relationships/hyperlink" Target="https://esj-journals.onlinelibrary.wiley.com/journal/14401703" TargetMode="External"/><Relationship Id="rId212" Type="http://schemas.openxmlformats.org/officeDocument/2006/relationships/hyperlink" Target="https://onlinelibrary.wiley.com/journal/25732331" TargetMode="External"/><Relationship Id="rId657" Type="http://schemas.openxmlformats.org/officeDocument/2006/relationships/hyperlink" Target="https://onlinelibrary.wiley.com/journal/10991573" TargetMode="External"/><Relationship Id="rId864" Type="http://schemas.openxmlformats.org/officeDocument/2006/relationships/hyperlink" Target="https://onlinelibrary.wiley.com/journal/15314995" TargetMode="External"/><Relationship Id="rId517" Type="http://schemas.openxmlformats.org/officeDocument/2006/relationships/hyperlink" Target="https://aapm.onlinelibrary.wiley.com/journal/24734209" TargetMode="External"/><Relationship Id="rId724" Type="http://schemas.openxmlformats.org/officeDocument/2006/relationships/hyperlink" Target="https://onlinelibrary.wiley.com/journal/17513928" TargetMode="External"/><Relationship Id="rId931" Type="http://schemas.openxmlformats.org/officeDocument/2006/relationships/hyperlink" Target="https://onlinelibrary.wiley.com/journal/26911361" TargetMode="External"/><Relationship Id="rId1147" Type="http://schemas.openxmlformats.org/officeDocument/2006/relationships/hyperlink" Target="https://onlinelibrary.wiley.com/journal/2199692X" TargetMode="External"/><Relationship Id="rId1354" Type="http://schemas.openxmlformats.org/officeDocument/2006/relationships/hyperlink" Target="https://onlinelibrary.wiley.com/journal/15585646" TargetMode="External"/><Relationship Id="rId60" Type="http://schemas.openxmlformats.org/officeDocument/2006/relationships/hyperlink" Target="https://onlinelibrary.wiley.com/journal/14724669" TargetMode="External"/><Relationship Id="rId1007" Type="http://schemas.openxmlformats.org/officeDocument/2006/relationships/hyperlink" Target="https://onlinelibrary.wiley.com/journal/16000463" TargetMode="External"/><Relationship Id="rId1214" Type="http://schemas.openxmlformats.org/officeDocument/2006/relationships/hyperlink" Target="https://onlinelibrary.wiley.com/journal/17459125" TargetMode="External"/><Relationship Id="rId18" Type="http://schemas.openxmlformats.org/officeDocument/2006/relationships/hyperlink" Target="https://onlinelibrary.wiley.com/journal/13600443" TargetMode="External"/><Relationship Id="rId167" Type="http://schemas.openxmlformats.org/officeDocument/2006/relationships/hyperlink" Target="https://onlinelibrary.wiley.com/journal/10991158" TargetMode="External"/><Relationship Id="rId374" Type="http://schemas.openxmlformats.org/officeDocument/2006/relationships/hyperlink" Target="https://onlinelibrary.wiley.com/journal/10974547" TargetMode="External"/><Relationship Id="rId581" Type="http://schemas.openxmlformats.org/officeDocument/2006/relationships/hyperlink" Target="https://onlinelibrary.wiley.com/journal/10991506" TargetMode="External"/><Relationship Id="rId234" Type="http://schemas.openxmlformats.org/officeDocument/2006/relationships/hyperlink" Target="https://onlinelibrary.wiley.com/journal/14710366" TargetMode="External"/><Relationship Id="rId679" Type="http://schemas.openxmlformats.org/officeDocument/2006/relationships/hyperlink" Target="https://onlinelibrary.wiley.com/journal/19442858" TargetMode="External"/><Relationship Id="rId886" Type="http://schemas.openxmlformats.org/officeDocument/2006/relationships/hyperlink" Target="https://onlinelibrary.wiley.com/journal/17568765" TargetMode="External"/><Relationship Id="rId2" Type="http://schemas.openxmlformats.org/officeDocument/2006/relationships/hyperlink" Target="https://onlinelibrary.wiley.com/journal/14676281" TargetMode="External"/><Relationship Id="rId441" Type="http://schemas.openxmlformats.org/officeDocument/2006/relationships/hyperlink" Target="https://onlinelibrary.wiley.com/journal/20500416" TargetMode="External"/><Relationship Id="rId539" Type="http://schemas.openxmlformats.org/officeDocument/2006/relationships/hyperlink" Target="https://onlinelibrary.wiley.com/journal/16134133" TargetMode="External"/><Relationship Id="rId746" Type="http://schemas.openxmlformats.org/officeDocument/2006/relationships/hyperlink" Target="https://onlinelibrary.wiley.com/journal/13653083" TargetMode="External"/><Relationship Id="rId1071" Type="http://schemas.openxmlformats.org/officeDocument/2006/relationships/hyperlink" Target="https://onlinelibrary.wiley.com/journal/10990798" TargetMode="External"/><Relationship Id="rId1169" Type="http://schemas.openxmlformats.org/officeDocument/2006/relationships/hyperlink" Target="https://onlinelibrary.wiley.com/journal/14429071" TargetMode="External"/><Relationship Id="rId301" Type="http://schemas.openxmlformats.org/officeDocument/2006/relationships/hyperlink" Target="https://onlinelibrary.wiley.com/journal/21611920" TargetMode="External"/><Relationship Id="rId953" Type="http://schemas.openxmlformats.org/officeDocument/2006/relationships/hyperlink" Target="https://onlinelibrary.wiley.com/journal/15206297" TargetMode="External"/><Relationship Id="rId1029" Type="http://schemas.openxmlformats.org/officeDocument/2006/relationships/hyperlink" Target="https://onlinelibrary.wiley.com/journal/15251594" TargetMode="External"/><Relationship Id="rId1236" Type="http://schemas.openxmlformats.org/officeDocument/2006/relationships/hyperlink" Target="https://currentprotocols.onlinelibrary.wiley.com/journal/19349289" TargetMode="External"/><Relationship Id="rId82" Type="http://schemas.openxmlformats.org/officeDocument/2006/relationships/hyperlink" Target="https://onlinelibrary.wiley.com/journal/21523878" TargetMode="External"/><Relationship Id="rId606" Type="http://schemas.openxmlformats.org/officeDocument/2006/relationships/hyperlink" Target="https://onlinelibrary.wiley.com/journal/19765118" TargetMode="External"/><Relationship Id="rId813" Type="http://schemas.openxmlformats.org/officeDocument/2006/relationships/hyperlink" Target="https://onlinelibrary.wiley.com/journal/19968175" TargetMode="External"/><Relationship Id="rId1303" Type="http://schemas.openxmlformats.org/officeDocument/2006/relationships/hyperlink" Target="https://onlinelibrary.wiley.com/journal/15206416" TargetMode="External"/><Relationship Id="rId189" Type="http://schemas.openxmlformats.org/officeDocument/2006/relationships/hyperlink" Target="https://onlinelibrary.wiley.com/journal/1756185X" TargetMode="External"/><Relationship Id="rId396" Type="http://schemas.openxmlformats.org/officeDocument/2006/relationships/hyperlink" Target="https://onlinelibrary.wiley.com/journal/1600079X" TargetMode="External"/><Relationship Id="rId256" Type="http://schemas.openxmlformats.org/officeDocument/2006/relationships/hyperlink" Target="https://onlinelibrary.wiley.com/journal/15214028" TargetMode="External"/><Relationship Id="rId463" Type="http://schemas.openxmlformats.org/officeDocument/2006/relationships/hyperlink" Target="https://onlinelibrary.wiley.com/journal/10991441" TargetMode="External"/><Relationship Id="rId670" Type="http://schemas.openxmlformats.org/officeDocument/2006/relationships/hyperlink" Target="https://onlinelibrary.wiley.com/journal/1538165X" TargetMode="External"/><Relationship Id="rId1093" Type="http://schemas.openxmlformats.org/officeDocument/2006/relationships/hyperlink" Target="https://onlinelibrary.wiley.com/journal/24721727" TargetMode="External"/><Relationship Id="rId116" Type="http://schemas.openxmlformats.org/officeDocument/2006/relationships/hyperlink" Target="https://onlinelibrary.wiley.com/journal/10991085" TargetMode="External"/><Relationship Id="rId323" Type="http://schemas.openxmlformats.org/officeDocument/2006/relationships/hyperlink" Target="https://onlinelibrary.wiley.com/journal/14401746" TargetMode="External"/><Relationship Id="rId530" Type="http://schemas.openxmlformats.org/officeDocument/2006/relationships/hyperlink" Target="https://onlinelibrary.wiley.com/journal/14680017" TargetMode="External"/><Relationship Id="rId768" Type="http://schemas.openxmlformats.org/officeDocument/2006/relationships/hyperlink" Target="https://onlinelibrary.wiley.com/journal/15406237" TargetMode="External"/><Relationship Id="rId975" Type="http://schemas.openxmlformats.org/officeDocument/2006/relationships/hyperlink" Target="https://onlinelibrary.wiley.com/journal/10982345" TargetMode="External"/><Relationship Id="rId1160" Type="http://schemas.openxmlformats.org/officeDocument/2006/relationships/hyperlink" Target="https://onlinelibrary.wiley.com/journal/1749124X" TargetMode="External"/><Relationship Id="rId628" Type="http://schemas.openxmlformats.org/officeDocument/2006/relationships/hyperlink" Target="https://onlinelibrary.wiley.com/journal/13993046" TargetMode="External"/><Relationship Id="rId835" Type="http://schemas.openxmlformats.org/officeDocument/2006/relationships/hyperlink" Target="https://onlinelibrary.wiley.com/journal/17586623" TargetMode="External"/><Relationship Id="rId1258" Type="http://schemas.openxmlformats.org/officeDocument/2006/relationships/hyperlink" Target="https://onlinelibrary.wiley.com/journal/1440169X" TargetMode="External"/><Relationship Id="rId1020" Type="http://schemas.openxmlformats.org/officeDocument/2006/relationships/hyperlink" Target="https://onlinelibrary.wiley.com/journal/18344453" TargetMode="External"/><Relationship Id="rId1118" Type="http://schemas.openxmlformats.org/officeDocument/2006/relationships/hyperlink" Target="https://onlinelibrary.wiley.com/journal/14678594" TargetMode="External"/><Relationship Id="rId1325" Type="http://schemas.openxmlformats.org/officeDocument/2006/relationships/hyperlink" Target="https://beva.onlinelibrary.wiley.com/journal/20423306" TargetMode="External"/><Relationship Id="rId902" Type="http://schemas.openxmlformats.org/officeDocument/2006/relationships/hyperlink" Target="https://onlinelibrary.wiley.com/journal/14765829" TargetMode="External"/><Relationship Id="rId31" Type="http://schemas.openxmlformats.org/officeDocument/2006/relationships/hyperlink" Target="https://onlinelibrary.wiley.com/journal/14680408" TargetMode="External"/><Relationship Id="rId180" Type="http://schemas.openxmlformats.org/officeDocument/2006/relationships/hyperlink" Target="https://onlinelibrary.wiley.com/journal/10991204" TargetMode="External"/><Relationship Id="rId278" Type="http://schemas.openxmlformats.org/officeDocument/2006/relationships/hyperlink" Target="https://onlinelibrary.wiley.com/journal/13652710" TargetMode="External"/><Relationship Id="rId485" Type="http://schemas.openxmlformats.org/officeDocument/2006/relationships/hyperlink" Target="https://onlinelibrary.wiley.com/journal/17414369" TargetMode="External"/><Relationship Id="rId692" Type="http://schemas.openxmlformats.org/officeDocument/2006/relationships/hyperlink" Target="https://onlinelibrary.wiley.com/journal/20460260" TargetMode="External"/><Relationship Id="rId138" Type="http://schemas.openxmlformats.org/officeDocument/2006/relationships/hyperlink" Target="https://onlinelibrary.wiley.com/journal/14682362" TargetMode="External"/><Relationship Id="rId345" Type="http://schemas.openxmlformats.org/officeDocument/2006/relationships/hyperlink" Target="https://onlinelibrary.wiley.com/journal/10991328" TargetMode="External"/><Relationship Id="rId552" Type="http://schemas.openxmlformats.org/officeDocument/2006/relationships/hyperlink" Target="https://acsess.onlinelibrary.wiley.com/journal/21688281" TargetMode="External"/><Relationship Id="rId997" Type="http://schemas.openxmlformats.org/officeDocument/2006/relationships/hyperlink" Target="https://onlinelibrary.wiley.com/journal/14678292" TargetMode="External"/><Relationship Id="rId1182" Type="http://schemas.openxmlformats.org/officeDocument/2006/relationships/hyperlink" Target="https://accp1.onlinelibrary.wiley.com/journal/21607648" TargetMode="External"/><Relationship Id="rId205" Type="http://schemas.openxmlformats.org/officeDocument/2006/relationships/hyperlink" Target="https://onlinelibrary.wiley.com/journal/17586631" TargetMode="External"/><Relationship Id="rId412" Type="http://schemas.openxmlformats.org/officeDocument/2006/relationships/hyperlink" Target="https://onlinelibrary.wiley.com/journal/14679809" TargetMode="External"/><Relationship Id="rId857" Type="http://schemas.openxmlformats.org/officeDocument/2006/relationships/hyperlink" Target="https://onlinelibrary.wiley.com/journal/10969896" TargetMode="External"/><Relationship Id="rId1042" Type="http://schemas.openxmlformats.org/officeDocument/2006/relationships/hyperlink" Target="https://onlinelibrary.wiley.com/journal/20416156" TargetMode="External"/><Relationship Id="rId717" Type="http://schemas.openxmlformats.org/officeDocument/2006/relationships/hyperlink" Target="https://onlinelibrary.wiley.com/journal/17498171" TargetMode="External"/><Relationship Id="rId924" Type="http://schemas.openxmlformats.org/officeDocument/2006/relationships/hyperlink" Target="https://wires.onlinelibrary.wiley.com/journal/19390068" TargetMode="External"/><Relationship Id="rId1347" Type="http://schemas.openxmlformats.org/officeDocument/2006/relationships/hyperlink" Target="https://ejpr.onlinelibrary.wiley.com/journal/14756765" TargetMode="External"/><Relationship Id="rId53" Type="http://schemas.openxmlformats.org/officeDocument/2006/relationships/hyperlink" Target="https://onlinelibrary.wiley.com/journal/14680432" TargetMode="External"/><Relationship Id="rId1207" Type="http://schemas.openxmlformats.org/officeDocument/2006/relationships/hyperlink" Target="https://onlinelibrary.wiley.com/journal/15213986" TargetMode="External"/><Relationship Id="rId367" Type="http://schemas.openxmlformats.org/officeDocument/2006/relationships/hyperlink" Target="https://onlinelibrary.wiley.com/journal/10974687" TargetMode="External"/><Relationship Id="rId574" Type="http://schemas.openxmlformats.org/officeDocument/2006/relationships/hyperlink" Target="https://onlinelibrary.wiley.com/journal/17457939" TargetMode="External"/><Relationship Id="rId227" Type="http://schemas.openxmlformats.org/officeDocument/2006/relationships/hyperlink" Target="https://onlinelibrary.wiley.com/journal/14685914" TargetMode="External"/><Relationship Id="rId781" Type="http://schemas.openxmlformats.org/officeDocument/2006/relationships/hyperlink" Target="https://onlinelibrary.wiley.com/journal/17544505" TargetMode="External"/><Relationship Id="rId879" Type="http://schemas.openxmlformats.org/officeDocument/2006/relationships/hyperlink" Target="https://onlinelibrary.wiley.com/journal/20416962" TargetMode="External"/><Relationship Id="rId434" Type="http://schemas.openxmlformats.org/officeDocument/2006/relationships/hyperlink" Target="https://aocs.onlinelibrary.wiley.com/journal/15589331" TargetMode="External"/><Relationship Id="rId641" Type="http://schemas.openxmlformats.org/officeDocument/2006/relationships/hyperlink" Target="https://accpjournals.onlinelibrary.wiley.com/journal/18759114" TargetMode="External"/><Relationship Id="rId739" Type="http://schemas.openxmlformats.org/officeDocument/2006/relationships/hyperlink" Target="https://onlinelibrary.wiley.com/journal/15649121" TargetMode="External"/><Relationship Id="rId1064" Type="http://schemas.openxmlformats.org/officeDocument/2006/relationships/hyperlink" Target="https://onlinelibrary.wiley.com/journal/17510813" TargetMode="External"/><Relationship Id="rId1271" Type="http://schemas.openxmlformats.org/officeDocument/2006/relationships/hyperlink" Target="https://onlinelibrary.wiley.com/journal/14431661" TargetMode="External"/><Relationship Id="rId501" Type="http://schemas.openxmlformats.org/officeDocument/2006/relationships/hyperlink" Target="https://onlinelibrary.wiley.com/journal/13652907" TargetMode="External"/><Relationship Id="rId946" Type="http://schemas.openxmlformats.org/officeDocument/2006/relationships/hyperlink" Target="https://onlinelibrary.wiley.com/journal/16154169" TargetMode="External"/><Relationship Id="rId1131" Type="http://schemas.openxmlformats.org/officeDocument/2006/relationships/hyperlink" Target="https://onlinelibrary.wiley.com/journal/10990844" TargetMode="External"/><Relationship Id="rId1229" Type="http://schemas.openxmlformats.org/officeDocument/2006/relationships/hyperlink" Target="https://currentprotocols.onlinelibrary.wiley.com/journal/19349300" TargetMode="External"/><Relationship Id="rId75" Type="http://schemas.openxmlformats.org/officeDocument/2006/relationships/hyperlink" Target="https://onlinelibrary.wiley.com/journal/14668238" TargetMode="External"/><Relationship Id="rId806" Type="http://schemas.openxmlformats.org/officeDocument/2006/relationships/hyperlink" Target="https://onlinelibrary.wiley.com/journal/15338665" TargetMode="External"/><Relationship Id="rId291" Type="http://schemas.openxmlformats.org/officeDocument/2006/relationships/hyperlink" Target="https://onlinelibrary.wiley.com/journal/14732165" TargetMode="External"/><Relationship Id="rId151" Type="http://schemas.openxmlformats.org/officeDocument/2006/relationships/hyperlink" Target="https://onlinelibrary.wiley.com/journal/10991123" TargetMode="External"/><Relationship Id="rId389" Type="http://schemas.openxmlformats.org/officeDocument/2006/relationships/hyperlink" Target="https://onlinelibrary.wiley.com/journal/14676494" TargetMode="External"/><Relationship Id="rId596" Type="http://schemas.openxmlformats.org/officeDocument/2006/relationships/hyperlink" Target="https://onlinelibrary.wiley.com/journal/14751313" TargetMode="External"/><Relationship Id="rId249" Type="http://schemas.openxmlformats.org/officeDocument/2006/relationships/hyperlink" Target="https://sfamjournals.onlinelibrary.wiley.com/journal/13652672" TargetMode="External"/><Relationship Id="rId456" Type="http://schemas.openxmlformats.org/officeDocument/2006/relationships/hyperlink" Target="https://onlinelibrary.wiley.com/journal/16541103" TargetMode="External"/><Relationship Id="rId663" Type="http://schemas.openxmlformats.org/officeDocument/2006/relationships/hyperlink" Target="https://onlinelibrary.wiley.com/journal/13653040" TargetMode="External"/><Relationship Id="rId870" Type="http://schemas.openxmlformats.org/officeDocument/2006/relationships/hyperlink" Target="https://onlinelibrary.wiley.com/journal/14779730" TargetMode="External"/><Relationship Id="rId1086" Type="http://schemas.openxmlformats.org/officeDocument/2006/relationships/hyperlink" Target="https://iubmb.onlinelibrary.wiley.com/journal/14708744" TargetMode="External"/><Relationship Id="rId1293" Type="http://schemas.openxmlformats.org/officeDocument/2006/relationships/hyperlink" Target="https://onlinelibrary.wiley.com/journal/14680270" TargetMode="External"/><Relationship Id="rId109" Type="http://schemas.openxmlformats.org/officeDocument/2006/relationships/hyperlink" Target="https://onlinelibrary.wiley.com/journal/20592310" TargetMode="External"/><Relationship Id="rId316" Type="http://schemas.openxmlformats.org/officeDocument/2006/relationships/hyperlink" Target="https://onlinelibrary.wiley.com/journal/17454514" TargetMode="External"/><Relationship Id="rId523" Type="http://schemas.openxmlformats.org/officeDocument/2006/relationships/hyperlink" Target="https://onlinelibrary.wiley.com/journal/13480421" TargetMode="External"/><Relationship Id="rId968" Type="http://schemas.openxmlformats.org/officeDocument/2006/relationships/hyperlink" Target="https://onlinelibrary.wiley.com/journal/10968652" TargetMode="External"/><Relationship Id="rId1153" Type="http://schemas.openxmlformats.org/officeDocument/2006/relationships/hyperlink" Target="https://onlinelibrary.wiley.com/journal/13652206" TargetMode="External"/><Relationship Id="rId97" Type="http://schemas.openxmlformats.org/officeDocument/2006/relationships/hyperlink" Target="https://onlinelibrary.wiley.com/journal/15222675" TargetMode="External"/><Relationship Id="rId730" Type="http://schemas.openxmlformats.org/officeDocument/2006/relationships/hyperlink" Target="https://onlinelibrary.wiley.com/journal/18735924" TargetMode="External"/><Relationship Id="rId828" Type="http://schemas.openxmlformats.org/officeDocument/2006/relationships/hyperlink" Target="https://onlinelibrary.wiley.com/journal/1939019X" TargetMode="External"/><Relationship Id="rId1013" Type="http://schemas.openxmlformats.org/officeDocument/2006/relationships/hyperlink" Target="https://onlinelibrary.wiley.com/journal/27024288" TargetMode="External"/><Relationship Id="rId1360" Type="http://schemas.openxmlformats.org/officeDocument/2006/relationships/hyperlink" Target="https://onlinelibrary.wiley.com/journal/26927691" TargetMode="External"/><Relationship Id="rId1220" Type="http://schemas.openxmlformats.org/officeDocument/2006/relationships/hyperlink" Target="https://onlinelibrary.wiley.com/journal/15214079" TargetMode="External"/><Relationship Id="rId1318" Type="http://schemas.openxmlformats.org/officeDocument/2006/relationships/hyperlink" Target="https://onlinelibrary.wiley.com/journal/15206483" TargetMode="External"/><Relationship Id="rId24" Type="http://schemas.openxmlformats.org/officeDocument/2006/relationships/hyperlink" Target="https://onlinelibrary.wiley.com/journal/17441617" TargetMode="External"/><Relationship Id="rId173" Type="http://schemas.openxmlformats.org/officeDocument/2006/relationships/hyperlink" Target="https://onlinelibrary.wiley.com/journal/1098111X" TargetMode="External"/><Relationship Id="rId380" Type="http://schemas.openxmlformats.org/officeDocument/2006/relationships/hyperlink" Target="https://onlinelibrary.wiley.com/journal/1600071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0C9F-BDBC-4C34-B29B-8BD2C33C17D5}">
  <dimension ref="A1:AP1389"/>
  <sheetViews>
    <sheetView tabSelected="1" zoomScaleNormal="100" workbookViewId="0">
      <selection activeCell="A4" sqref="A4"/>
    </sheetView>
  </sheetViews>
  <sheetFormatPr baseColWidth="10" defaultColWidth="21.5546875" defaultRowHeight="10.199999999999999" outlineLevelCol="1" x14ac:dyDescent="0.2"/>
  <cols>
    <col min="1" max="1" width="24" style="90" customWidth="1"/>
    <col min="2" max="2" width="16.109375" style="91" customWidth="1"/>
    <col min="3" max="3" width="12.44140625" style="91" hidden="1" customWidth="1"/>
    <col min="4" max="4" width="10.109375" style="91" customWidth="1"/>
    <col min="5" max="5" width="9.88671875" style="91" hidden="1" customWidth="1"/>
    <col min="6" max="6" width="11.33203125" style="91" customWidth="1"/>
    <col min="7" max="7" width="9.88671875" style="91" hidden="1" customWidth="1"/>
    <col min="8" max="8" width="59.5546875" style="91" customWidth="1"/>
    <col min="9" max="9" width="18.44140625" style="91" customWidth="1" outlineLevel="1"/>
    <col min="10" max="10" width="21.5546875" style="91" customWidth="1" outlineLevel="1"/>
    <col min="11" max="11" width="19.6640625" style="91" customWidth="1" outlineLevel="1"/>
    <col min="12" max="12" width="19.88671875" style="91" customWidth="1" outlineLevel="1"/>
    <col min="13" max="13" width="20.33203125" style="91" customWidth="1" outlineLevel="1"/>
    <col min="14" max="14" width="14.44140625" style="91" customWidth="1"/>
    <col min="15" max="15" width="26" style="91" customWidth="1" outlineLevel="1"/>
    <col min="16" max="16" width="45.5546875" style="91" customWidth="1" outlineLevel="1"/>
    <col min="17" max="17" width="46.44140625" style="91" customWidth="1" outlineLevel="1"/>
    <col min="18" max="18" width="33.109375" style="91" customWidth="1" outlineLevel="1"/>
    <col min="19" max="19" width="13.44140625" style="91" customWidth="1"/>
    <col min="20" max="20" width="34.5546875" style="91" customWidth="1"/>
    <col min="21" max="21" width="11.6640625" style="91" customWidth="1" outlineLevel="1"/>
    <col min="22" max="22" width="15.88671875" style="91" customWidth="1" outlineLevel="1"/>
    <col min="23" max="23" width="17.6640625" style="91" customWidth="1" outlineLevel="1"/>
    <col min="24" max="27" width="20.88671875" style="91" customWidth="1" outlineLevel="1"/>
    <col min="28" max="28" width="25.109375" style="91" customWidth="1" outlineLevel="1"/>
    <col min="29" max="31" width="20.88671875" style="91" customWidth="1" outlineLevel="1"/>
    <col min="32" max="32" width="17.5546875" style="91" customWidth="1" outlineLevel="1"/>
    <col min="33" max="33" width="21.5546875" style="91" customWidth="1" outlineLevel="1"/>
    <col min="34" max="34" width="23.33203125" style="91" customWidth="1" outlineLevel="1"/>
    <col min="35" max="35" width="25" style="91" customWidth="1" outlineLevel="1"/>
    <col min="36" max="36" width="23.6640625" style="91" customWidth="1" outlineLevel="1"/>
    <col min="37" max="37" width="23.33203125" style="91" customWidth="1" outlineLevel="1"/>
    <col min="38" max="38" width="24.88671875" style="91" customWidth="1" outlineLevel="1"/>
    <col min="39" max="39" width="23" style="91" customWidth="1" outlineLevel="1"/>
    <col min="40" max="40" width="22.33203125" style="91" customWidth="1" outlineLevel="1"/>
    <col min="41" max="41" width="27.5546875" style="91" customWidth="1" outlineLevel="1"/>
    <col min="42" max="42" width="12.5546875" style="91" customWidth="1" outlineLevel="1"/>
    <col min="43" max="16384" width="21.5546875" style="91"/>
  </cols>
  <sheetData>
    <row r="1" spans="1:42" s="89" customFormat="1" x14ac:dyDescent="0.2">
      <c r="A1" s="89">
        <v>1</v>
      </c>
      <c r="B1" s="89">
        <v>2</v>
      </c>
      <c r="C1" s="90">
        <v>3</v>
      </c>
      <c r="D1" s="89">
        <v>4</v>
      </c>
      <c r="E1" s="90">
        <v>5</v>
      </c>
      <c r="F1" s="89">
        <v>6</v>
      </c>
      <c r="G1" s="90">
        <v>7</v>
      </c>
      <c r="H1" s="89">
        <v>8</v>
      </c>
      <c r="I1" s="90">
        <v>9</v>
      </c>
      <c r="J1" s="91">
        <v>10</v>
      </c>
      <c r="K1" s="90">
        <v>11</v>
      </c>
      <c r="L1" s="91">
        <v>12</v>
      </c>
      <c r="M1" s="90">
        <v>13</v>
      </c>
      <c r="N1" s="89">
        <v>14</v>
      </c>
      <c r="O1" s="90">
        <v>15</v>
      </c>
      <c r="P1" s="91">
        <v>16</v>
      </c>
      <c r="Q1" s="90">
        <v>17</v>
      </c>
      <c r="R1" s="91">
        <v>18</v>
      </c>
      <c r="S1" s="89">
        <v>19</v>
      </c>
      <c r="T1" s="89">
        <v>20</v>
      </c>
      <c r="U1" s="89">
        <v>21</v>
      </c>
      <c r="V1" s="89">
        <v>22</v>
      </c>
      <c r="W1" s="89">
        <v>23</v>
      </c>
      <c r="X1" s="89">
        <v>24</v>
      </c>
      <c r="Y1" s="89">
        <v>25</v>
      </c>
      <c r="Z1" s="89">
        <v>26</v>
      </c>
      <c r="AA1" s="89">
        <v>27</v>
      </c>
      <c r="AB1" s="89">
        <v>28</v>
      </c>
      <c r="AC1" s="89">
        <v>29</v>
      </c>
      <c r="AD1" s="89">
        <v>30</v>
      </c>
      <c r="AE1" s="89">
        <v>31</v>
      </c>
      <c r="AF1" s="89">
        <v>32</v>
      </c>
      <c r="AG1" s="89">
        <v>33</v>
      </c>
      <c r="AH1" s="89">
        <v>34</v>
      </c>
      <c r="AI1" s="89">
        <v>35</v>
      </c>
      <c r="AJ1" s="89">
        <v>36</v>
      </c>
      <c r="AK1" s="89">
        <v>37</v>
      </c>
      <c r="AL1" s="89">
        <v>38</v>
      </c>
      <c r="AM1" s="89">
        <v>39</v>
      </c>
      <c r="AN1" s="89">
        <v>40</v>
      </c>
      <c r="AO1" s="89">
        <v>41</v>
      </c>
      <c r="AP1" s="89">
        <v>42</v>
      </c>
    </row>
    <row r="2" spans="1:42" s="89" customFormat="1" ht="21" x14ac:dyDescent="0.2">
      <c r="A2" s="97" t="s">
        <v>12670</v>
      </c>
      <c r="C2" s="90"/>
      <c r="E2" s="90"/>
      <c r="G2" s="90"/>
      <c r="I2" s="90"/>
      <c r="J2" s="91"/>
      <c r="K2" s="90"/>
      <c r="L2" s="91"/>
      <c r="M2" s="90"/>
      <c r="O2" s="90"/>
      <c r="P2" s="91"/>
      <c r="Q2" s="90"/>
      <c r="R2" s="91"/>
    </row>
    <row r="3" spans="1:42" ht="14.4" x14ac:dyDescent="0.2">
      <c r="A3" s="88" t="s">
        <v>19668</v>
      </c>
      <c r="B3" s="92"/>
      <c r="C3" s="93"/>
      <c r="D3" s="94"/>
    </row>
    <row r="5" spans="1:42" x14ac:dyDescent="0.2">
      <c r="A5" s="53" t="s">
        <v>17813</v>
      </c>
      <c r="B5" s="54"/>
    </row>
    <row r="6" spans="1:42" x14ac:dyDescent="0.2">
      <c r="A6" s="100" t="s">
        <v>17836</v>
      </c>
    </row>
    <row r="9" spans="1:42" s="95" customFormat="1" ht="30.6" customHeight="1" x14ac:dyDescent="0.2">
      <c r="A9" s="103" t="s">
        <v>12637</v>
      </c>
      <c r="B9" s="103" t="s">
        <v>10384</v>
      </c>
      <c r="C9" s="104" t="s">
        <v>12671</v>
      </c>
      <c r="D9" s="103" t="s">
        <v>10385</v>
      </c>
      <c r="E9" s="103" t="s">
        <v>12672</v>
      </c>
      <c r="F9" s="103" t="s">
        <v>10386</v>
      </c>
      <c r="G9" s="103" t="s">
        <v>12673</v>
      </c>
      <c r="H9" s="103" t="s">
        <v>5</v>
      </c>
      <c r="I9" s="103" t="s">
        <v>12674</v>
      </c>
      <c r="J9" s="103" t="s">
        <v>12675</v>
      </c>
      <c r="K9" s="103" t="s">
        <v>12676</v>
      </c>
      <c r="L9" s="103" t="s">
        <v>12677</v>
      </c>
      <c r="M9" s="103" t="s">
        <v>12678</v>
      </c>
      <c r="N9" s="103" t="s">
        <v>10387</v>
      </c>
      <c r="O9" s="103" t="s">
        <v>12679</v>
      </c>
      <c r="P9" s="103" t="s">
        <v>8968</v>
      </c>
      <c r="Q9" s="103" t="s">
        <v>8</v>
      </c>
      <c r="R9" s="103" t="s">
        <v>9</v>
      </c>
      <c r="S9" s="103" t="s">
        <v>10388</v>
      </c>
      <c r="T9" s="103" t="s">
        <v>10389</v>
      </c>
      <c r="U9" s="103" t="s">
        <v>10390</v>
      </c>
      <c r="V9" s="103" t="s">
        <v>10391</v>
      </c>
      <c r="W9" s="103" t="s">
        <v>10392</v>
      </c>
      <c r="X9" s="105" t="s">
        <v>10393</v>
      </c>
      <c r="Y9" s="105" t="s">
        <v>10394</v>
      </c>
      <c r="Z9" s="105" t="s">
        <v>10395</v>
      </c>
      <c r="AA9" s="105" t="s">
        <v>10396</v>
      </c>
      <c r="AB9" s="105" t="s">
        <v>10397</v>
      </c>
      <c r="AC9" s="103" t="s">
        <v>10398</v>
      </c>
      <c r="AD9" s="103" t="s">
        <v>10399</v>
      </c>
      <c r="AE9" s="103" t="s">
        <v>10400</v>
      </c>
      <c r="AF9" s="103" t="s">
        <v>10401</v>
      </c>
      <c r="AG9" s="103" t="s">
        <v>10402</v>
      </c>
      <c r="AH9" s="105" t="s">
        <v>10403</v>
      </c>
      <c r="AI9" s="105" t="s">
        <v>10404</v>
      </c>
      <c r="AJ9" s="105" t="s">
        <v>10405</v>
      </c>
      <c r="AK9" s="105" t="s">
        <v>10406</v>
      </c>
      <c r="AL9" s="105" t="s">
        <v>10407</v>
      </c>
      <c r="AM9" s="105" t="s">
        <v>10408</v>
      </c>
      <c r="AN9" s="103" t="s">
        <v>10409</v>
      </c>
      <c r="AO9" s="106" t="s">
        <v>10410</v>
      </c>
      <c r="AP9" s="103" t="s">
        <v>10411</v>
      </c>
    </row>
    <row r="10" spans="1:42" x14ac:dyDescent="0.2">
      <c r="A10" s="90" t="s">
        <v>13</v>
      </c>
      <c r="B10" s="91" t="s">
        <v>13</v>
      </c>
      <c r="D10" s="91" t="s">
        <v>14</v>
      </c>
      <c r="E10" s="91" t="s">
        <v>13</v>
      </c>
      <c r="F10" s="91" t="s">
        <v>15</v>
      </c>
      <c r="G10" s="91" t="s">
        <v>12680</v>
      </c>
      <c r="H10" s="91" t="s">
        <v>8998</v>
      </c>
      <c r="I10" s="91" t="s">
        <v>12681</v>
      </c>
      <c r="J10" s="91" t="s">
        <v>12682</v>
      </c>
      <c r="K10" s="91" t="s">
        <v>12683</v>
      </c>
      <c r="L10" s="91" t="s">
        <v>12682</v>
      </c>
      <c r="M10" s="91" t="s">
        <v>12684</v>
      </c>
      <c r="N10" s="91" t="s">
        <v>251</v>
      </c>
      <c r="O10" s="91" t="s">
        <v>17</v>
      </c>
      <c r="P10" s="91" t="s">
        <v>18</v>
      </c>
      <c r="Q10" s="91" t="s">
        <v>19</v>
      </c>
      <c r="R10" s="91" t="s">
        <v>20</v>
      </c>
      <c r="S10" s="91" t="s">
        <v>10412</v>
      </c>
      <c r="U10" s="91" t="s">
        <v>21</v>
      </c>
      <c r="W10" s="91" t="s">
        <v>21</v>
      </c>
      <c r="X10" s="91" t="s">
        <v>10393</v>
      </c>
      <c r="Y10" s="91" t="s">
        <v>77</v>
      </c>
      <c r="Z10" s="91" t="s">
        <v>10395</v>
      </c>
      <c r="AA10" s="91" t="s">
        <v>77</v>
      </c>
      <c r="AB10" s="91" t="s">
        <v>77</v>
      </c>
      <c r="AC10" s="91" t="s">
        <v>10398</v>
      </c>
      <c r="AD10" s="91" t="s">
        <v>10413</v>
      </c>
      <c r="AE10" s="91" t="s">
        <v>10414</v>
      </c>
      <c r="AF10" s="91" t="s">
        <v>10415</v>
      </c>
      <c r="AG10" s="91" t="s">
        <v>10416</v>
      </c>
      <c r="AH10" s="91" t="s">
        <v>10417</v>
      </c>
      <c r="AI10" s="91" t="s">
        <v>10418</v>
      </c>
      <c r="AJ10" s="91" t="s">
        <v>10419</v>
      </c>
      <c r="AK10" s="91" t="s">
        <v>10420</v>
      </c>
      <c r="AL10" s="91" t="s">
        <v>10421</v>
      </c>
      <c r="AM10" s="91" t="s">
        <v>10422</v>
      </c>
      <c r="AN10" s="91" t="s">
        <v>10423</v>
      </c>
      <c r="AO10" s="91" t="s">
        <v>10424</v>
      </c>
      <c r="AP10" s="91" t="s">
        <v>10425</v>
      </c>
    </row>
    <row r="11" spans="1:42" x14ac:dyDescent="0.2">
      <c r="A11" s="90" t="s">
        <v>22</v>
      </c>
      <c r="B11" s="91" t="s">
        <v>22</v>
      </c>
      <c r="D11" s="91" t="s">
        <v>23</v>
      </c>
      <c r="E11" s="91" t="s">
        <v>22</v>
      </c>
      <c r="F11" s="91" t="s">
        <v>24</v>
      </c>
      <c r="G11" s="91" t="s">
        <v>12685</v>
      </c>
      <c r="H11" s="91" t="s">
        <v>8999</v>
      </c>
      <c r="I11" s="91" t="s">
        <v>12686</v>
      </c>
      <c r="J11" s="91" t="s">
        <v>12687</v>
      </c>
      <c r="K11" s="91" t="s">
        <v>12688</v>
      </c>
      <c r="L11" s="91" t="s">
        <v>12682</v>
      </c>
      <c r="N11" s="91" t="s">
        <v>251</v>
      </c>
      <c r="O11" s="91" t="s">
        <v>26</v>
      </c>
      <c r="P11" s="91" t="s">
        <v>27</v>
      </c>
      <c r="Q11" s="91" t="s">
        <v>28</v>
      </c>
      <c r="R11" s="91" t="s">
        <v>29</v>
      </c>
      <c r="S11" s="91" t="s">
        <v>10426</v>
      </c>
      <c r="T11" s="91" t="s">
        <v>10427</v>
      </c>
      <c r="U11" s="91" t="s">
        <v>21</v>
      </c>
      <c r="V11" s="91" t="s">
        <v>21</v>
      </c>
      <c r="W11" s="91" t="s">
        <v>21</v>
      </c>
      <c r="X11" s="91" t="s">
        <v>10393</v>
      </c>
      <c r="Y11" s="91" t="s">
        <v>10394</v>
      </c>
      <c r="Z11" s="91" t="s">
        <v>77</v>
      </c>
      <c r="AA11" s="91" t="s">
        <v>10428</v>
      </c>
      <c r="AB11" s="91" t="s">
        <v>77</v>
      </c>
      <c r="AC11" s="91" t="s">
        <v>10398</v>
      </c>
      <c r="AD11" s="91" t="s">
        <v>10429</v>
      </c>
      <c r="AE11" s="91" t="s">
        <v>10430</v>
      </c>
      <c r="AF11" s="91" t="s">
        <v>10415</v>
      </c>
      <c r="AG11" s="91" t="s">
        <v>10414</v>
      </c>
      <c r="AH11" s="91" t="s">
        <v>10431</v>
      </c>
      <c r="AI11" s="91" t="s">
        <v>10418</v>
      </c>
      <c r="AJ11" s="91" t="s">
        <v>10422</v>
      </c>
      <c r="AK11" s="91" t="s">
        <v>10420</v>
      </c>
      <c r="AL11" s="91" t="s">
        <v>10419</v>
      </c>
      <c r="AM11" s="91" t="s">
        <v>10432</v>
      </c>
      <c r="AN11" s="91" t="s">
        <v>10433</v>
      </c>
      <c r="AO11" s="91" t="s">
        <v>10434</v>
      </c>
      <c r="AP11" s="91" t="s">
        <v>10435</v>
      </c>
    </row>
    <row r="12" spans="1:42" x14ac:dyDescent="0.2">
      <c r="A12" s="90" t="s">
        <v>30</v>
      </c>
      <c r="B12" s="91" t="s">
        <v>30</v>
      </c>
      <c r="D12" s="91" t="s">
        <v>31</v>
      </c>
      <c r="E12" s="91" t="s">
        <v>30</v>
      </c>
      <c r="F12" s="91" t="s">
        <v>32</v>
      </c>
      <c r="G12" s="91" t="s">
        <v>12689</v>
      </c>
      <c r="H12" s="91" t="s">
        <v>9000</v>
      </c>
      <c r="I12" s="91" t="s">
        <v>12690</v>
      </c>
      <c r="J12" s="91" t="s">
        <v>12691</v>
      </c>
      <c r="K12" s="91" t="s">
        <v>12692</v>
      </c>
      <c r="L12" s="91" t="s">
        <v>12682</v>
      </c>
      <c r="M12" s="91" t="s">
        <v>12693</v>
      </c>
      <c r="N12" s="91" t="s">
        <v>251</v>
      </c>
      <c r="O12" s="91" t="s">
        <v>34</v>
      </c>
      <c r="P12" s="91" t="s">
        <v>35</v>
      </c>
      <c r="Q12" s="91" t="s">
        <v>19</v>
      </c>
      <c r="R12" s="91" t="s">
        <v>20</v>
      </c>
      <c r="S12" s="91" t="s">
        <v>10426</v>
      </c>
      <c r="T12" s="91" t="s">
        <v>10427</v>
      </c>
      <c r="U12" s="91" t="s">
        <v>21</v>
      </c>
      <c r="V12" s="91" t="s">
        <v>21</v>
      </c>
      <c r="W12" s="91" t="s">
        <v>21</v>
      </c>
      <c r="X12" s="91" t="s">
        <v>10393</v>
      </c>
      <c r="Y12" s="91" t="s">
        <v>77</v>
      </c>
      <c r="Z12" s="91" t="s">
        <v>10395</v>
      </c>
      <c r="AA12" s="91" t="s">
        <v>77</v>
      </c>
      <c r="AB12" s="91" t="s">
        <v>77</v>
      </c>
      <c r="AC12" s="91" t="s">
        <v>10398</v>
      </c>
      <c r="AD12" s="91" t="s">
        <v>10436</v>
      </c>
      <c r="AE12" s="91" t="s">
        <v>10432</v>
      </c>
      <c r="AF12" s="91" t="s">
        <v>10415</v>
      </c>
      <c r="AG12" s="91" t="s">
        <v>10437</v>
      </c>
      <c r="AH12" s="91" t="s">
        <v>10438</v>
      </c>
      <c r="AI12" s="91" t="s">
        <v>10418</v>
      </c>
      <c r="AJ12" s="91" t="s">
        <v>10419</v>
      </c>
      <c r="AK12" s="91" t="s">
        <v>10420</v>
      </c>
      <c r="AL12" s="91" t="s">
        <v>10439</v>
      </c>
      <c r="AM12" s="91" t="s">
        <v>10422</v>
      </c>
      <c r="AN12" s="91" t="s">
        <v>10423</v>
      </c>
      <c r="AO12" s="91" t="s">
        <v>10440</v>
      </c>
      <c r="AP12" s="91" t="s">
        <v>10441</v>
      </c>
    </row>
    <row r="13" spans="1:42" x14ac:dyDescent="0.2">
      <c r="A13" s="90" t="s">
        <v>36</v>
      </c>
      <c r="B13" s="91" t="s">
        <v>36</v>
      </c>
      <c r="D13" s="91" t="s">
        <v>37</v>
      </c>
      <c r="E13" s="91" t="s">
        <v>36</v>
      </c>
      <c r="F13" s="91" t="s">
        <v>38</v>
      </c>
      <c r="G13" s="91" t="s">
        <v>12694</v>
      </c>
      <c r="H13" s="91" t="s">
        <v>9001</v>
      </c>
      <c r="I13" s="91" t="s">
        <v>12695</v>
      </c>
      <c r="J13" s="91" t="s">
        <v>12682</v>
      </c>
      <c r="K13" s="91" t="s">
        <v>12696</v>
      </c>
      <c r="L13" s="91" t="s">
        <v>12682</v>
      </c>
      <c r="M13" s="91" t="s">
        <v>12697</v>
      </c>
      <c r="N13" s="91" t="s">
        <v>251</v>
      </c>
      <c r="O13" s="91" t="s">
        <v>40</v>
      </c>
      <c r="P13" s="91" t="s">
        <v>41</v>
      </c>
      <c r="Q13" s="91" t="s">
        <v>19</v>
      </c>
      <c r="R13" s="91" t="s">
        <v>42</v>
      </c>
      <c r="S13" s="91" t="s">
        <v>10412</v>
      </c>
      <c r="T13" s="91" t="s">
        <v>10442</v>
      </c>
      <c r="U13" s="91" t="s">
        <v>21</v>
      </c>
      <c r="W13" s="91" t="s">
        <v>21</v>
      </c>
      <c r="X13" s="91" t="s">
        <v>10393</v>
      </c>
      <c r="Y13" s="91" t="s">
        <v>77</v>
      </c>
      <c r="Z13" s="91" t="s">
        <v>10395</v>
      </c>
      <c r="AA13" s="91" t="s">
        <v>77</v>
      </c>
      <c r="AB13" s="91" t="s">
        <v>77</v>
      </c>
      <c r="AC13" s="91" t="s">
        <v>10398</v>
      </c>
      <c r="AD13" s="91" t="s">
        <v>10443</v>
      </c>
      <c r="AE13" s="91" t="s">
        <v>10414</v>
      </c>
      <c r="AF13" s="91" t="s">
        <v>10444</v>
      </c>
      <c r="AG13" s="91" t="s">
        <v>10419</v>
      </c>
      <c r="AN13" s="91" t="s">
        <v>10423</v>
      </c>
      <c r="AO13" s="91" t="s">
        <v>10445</v>
      </c>
      <c r="AP13" s="91" t="s">
        <v>77</v>
      </c>
    </row>
    <row r="14" spans="1:42" x14ac:dyDescent="0.2">
      <c r="A14" s="100" t="s">
        <v>12698</v>
      </c>
      <c r="B14" s="101" t="s">
        <v>12698</v>
      </c>
      <c r="D14" s="101" t="s">
        <v>12699</v>
      </c>
      <c r="E14" s="91" t="s">
        <v>12698</v>
      </c>
      <c r="F14" s="101" t="s">
        <v>12700</v>
      </c>
      <c r="G14" s="91" t="s">
        <v>12701</v>
      </c>
      <c r="H14" s="101" t="s">
        <v>12702</v>
      </c>
      <c r="I14" s="101" t="s">
        <v>12703</v>
      </c>
      <c r="J14" s="101" t="s">
        <v>12682</v>
      </c>
      <c r="K14" s="101" t="s">
        <v>12704</v>
      </c>
      <c r="L14" s="101" t="s">
        <v>12687</v>
      </c>
      <c r="M14" s="101" t="s">
        <v>12705</v>
      </c>
      <c r="N14" s="101" t="s">
        <v>251</v>
      </c>
      <c r="O14" s="101"/>
      <c r="P14" s="101" t="s">
        <v>12706</v>
      </c>
      <c r="Q14" s="101" t="s">
        <v>28</v>
      </c>
      <c r="R14" s="101" t="s">
        <v>29</v>
      </c>
      <c r="S14" s="101" t="s">
        <v>12707</v>
      </c>
      <c r="T14" s="102" t="s">
        <v>12708</v>
      </c>
      <c r="U14" s="101" t="s">
        <v>251</v>
      </c>
      <c r="V14" s="101"/>
      <c r="W14" s="101"/>
      <c r="X14" s="101"/>
      <c r="Y14" s="101" t="s">
        <v>77</v>
      </c>
      <c r="Z14" s="101" t="s">
        <v>77</v>
      </c>
      <c r="AA14" s="101" t="s">
        <v>77</v>
      </c>
      <c r="AB14" s="101" t="s">
        <v>12709</v>
      </c>
      <c r="AC14" s="101"/>
      <c r="AD14" s="101" t="s">
        <v>10817</v>
      </c>
      <c r="AE14" s="101" t="s">
        <v>10430</v>
      </c>
      <c r="AF14" s="101"/>
      <c r="AG14" s="101"/>
      <c r="AH14" s="101"/>
      <c r="AI14" s="101"/>
      <c r="AJ14" s="101"/>
      <c r="AK14" s="101"/>
      <c r="AL14" s="101"/>
      <c r="AM14" s="101"/>
      <c r="AN14" s="101" t="s">
        <v>12710</v>
      </c>
      <c r="AO14" s="101" t="s">
        <v>12711</v>
      </c>
      <c r="AP14" s="101" t="s">
        <v>77</v>
      </c>
    </row>
    <row r="15" spans="1:42" x14ac:dyDescent="0.2">
      <c r="A15" s="90" t="s">
        <v>43</v>
      </c>
      <c r="B15" s="91" t="s">
        <v>43</v>
      </c>
      <c r="D15" s="91" t="s">
        <v>44</v>
      </c>
      <c r="E15" s="91" t="s">
        <v>43</v>
      </c>
      <c r="F15" s="91" t="s">
        <v>45</v>
      </c>
      <c r="G15" s="91" t="s">
        <v>12712</v>
      </c>
      <c r="H15" s="91" t="s">
        <v>9002</v>
      </c>
      <c r="I15" s="91" t="s">
        <v>12713</v>
      </c>
      <c r="J15" s="91" t="s">
        <v>12687</v>
      </c>
      <c r="K15" s="91" t="s">
        <v>12714</v>
      </c>
      <c r="L15" s="91" t="s">
        <v>12682</v>
      </c>
      <c r="M15" s="91" t="s">
        <v>12715</v>
      </c>
      <c r="N15" s="91" t="s">
        <v>251</v>
      </c>
      <c r="O15" s="91" t="s">
        <v>47</v>
      </c>
      <c r="P15" s="91" t="s">
        <v>48</v>
      </c>
      <c r="Q15" s="91" t="s">
        <v>28</v>
      </c>
      <c r="R15" s="91" t="s">
        <v>49</v>
      </c>
      <c r="S15" s="91" t="s">
        <v>10426</v>
      </c>
      <c r="T15" s="91" t="s">
        <v>10427</v>
      </c>
      <c r="U15" s="91" t="s">
        <v>21</v>
      </c>
      <c r="V15" s="91" t="s">
        <v>21</v>
      </c>
      <c r="W15" s="91" t="s">
        <v>21</v>
      </c>
      <c r="X15" s="91" t="s">
        <v>10393</v>
      </c>
      <c r="Y15" s="91" t="s">
        <v>10394</v>
      </c>
      <c r="Z15" s="91" t="s">
        <v>77</v>
      </c>
      <c r="AA15" s="91" t="s">
        <v>10428</v>
      </c>
      <c r="AB15" s="91" t="s">
        <v>77</v>
      </c>
      <c r="AC15" s="91" t="s">
        <v>10398</v>
      </c>
      <c r="AD15" s="91" t="s">
        <v>10462</v>
      </c>
      <c r="AE15" s="91" t="s">
        <v>10463</v>
      </c>
      <c r="AF15" s="91" t="s">
        <v>10415</v>
      </c>
      <c r="AG15" s="91" t="s">
        <v>10464</v>
      </c>
      <c r="AH15" s="91" t="s">
        <v>10465</v>
      </c>
      <c r="AI15" s="91" t="s">
        <v>10418</v>
      </c>
      <c r="AJ15" s="91" t="s">
        <v>10466</v>
      </c>
      <c r="AK15" s="91" t="s">
        <v>10420</v>
      </c>
      <c r="AL15" s="91" t="s">
        <v>10467</v>
      </c>
      <c r="AM15" s="91" t="s">
        <v>10468</v>
      </c>
      <c r="AN15" s="91" t="s">
        <v>10423</v>
      </c>
      <c r="AO15" s="91" t="s">
        <v>10469</v>
      </c>
      <c r="AP15" s="91" t="s">
        <v>10470</v>
      </c>
    </row>
    <row r="16" spans="1:42" x14ac:dyDescent="0.2">
      <c r="A16" s="90" t="s">
        <v>50</v>
      </c>
      <c r="B16" s="91" t="s">
        <v>50</v>
      </c>
      <c r="D16" s="91" t="s">
        <v>51</v>
      </c>
      <c r="E16" s="91" t="s">
        <v>50</v>
      </c>
      <c r="F16" s="91" t="s">
        <v>52</v>
      </c>
      <c r="G16" s="91" t="s">
        <v>12716</v>
      </c>
      <c r="H16" s="91" t="s">
        <v>9003</v>
      </c>
      <c r="I16" s="91" t="s">
        <v>12717</v>
      </c>
      <c r="J16" s="91" t="s">
        <v>12687</v>
      </c>
      <c r="K16" s="91" t="s">
        <v>12718</v>
      </c>
      <c r="L16" s="91" t="s">
        <v>12682</v>
      </c>
      <c r="N16" s="91" t="s">
        <v>251</v>
      </c>
      <c r="O16" s="91" t="s">
        <v>54</v>
      </c>
      <c r="P16" s="91" t="s">
        <v>55</v>
      </c>
      <c r="Q16" s="91" t="s">
        <v>56</v>
      </c>
      <c r="R16" s="91" t="s">
        <v>57</v>
      </c>
      <c r="S16" s="91" t="s">
        <v>10426</v>
      </c>
      <c r="T16" s="91" t="s">
        <v>10427</v>
      </c>
      <c r="U16" s="91" t="s">
        <v>21</v>
      </c>
      <c r="W16" s="91" t="s">
        <v>21</v>
      </c>
      <c r="X16" s="91" t="s">
        <v>10393</v>
      </c>
      <c r="Y16" s="91" t="s">
        <v>10394</v>
      </c>
      <c r="Z16" s="91" t="s">
        <v>77</v>
      </c>
      <c r="AA16" s="91" t="s">
        <v>77</v>
      </c>
      <c r="AB16" s="91" t="s">
        <v>77</v>
      </c>
      <c r="AD16" s="91" t="s">
        <v>10471</v>
      </c>
      <c r="AE16" s="91" t="s">
        <v>10432</v>
      </c>
      <c r="AF16" s="91" t="s">
        <v>10415</v>
      </c>
      <c r="AG16" s="91" t="s">
        <v>10472</v>
      </c>
      <c r="AH16" s="91" t="s">
        <v>10473</v>
      </c>
      <c r="AI16" s="91" t="s">
        <v>10474</v>
      </c>
      <c r="AJ16" s="91" t="s">
        <v>10419</v>
      </c>
      <c r="AK16" s="91" t="s">
        <v>10420</v>
      </c>
      <c r="AL16" s="91" t="s">
        <v>10475</v>
      </c>
      <c r="AM16" s="91" t="s">
        <v>10432</v>
      </c>
      <c r="AN16" s="91" t="s">
        <v>10423</v>
      </c>
      <c r="AO16" s="91" t="s">
        <v>10476</v>
      </c>
      <c r="AP16" s="91" t="s">
        <v>10477</v>
      </c>
    </row>
    <row r="17" spans="1:42" x14ac:dyDescent="0.2">
      <c r="A17" s="90" t="s">
        <v>58</v>
      </c>
      <c r="B17" s="91" t="s">
        <v>58</v>
      </c>
      <c r="D17" s="91" t="s">
        <v>59</v>
      </c>
      <c r="E17" s="91" t="s">
        <v>58</v>
      </c>
      <c r="F17" s="91" t="s">
        <v>60</v>
      </c>
      <c r="G17" s="91" t="s">
        <v>12719</v>
      </c>
      <c r="H17" s="91" t="s">
        <v>9004</v>
      </c>
      <c r="I17" s="91" t="s">
        <v>12720</v>
      </c>
      <c r="J17" s="91" t="s">
        <v>12687</v>
      </c>
      <c r="K17" s="91" t="s">
        <v>12721</v>
      </c>
      <c r="L17" s="91" t="s">
        <v>12682</v>
      </c>
      <c r="N17" s="91" t="s">
        <v>251</v>
      </c>
      <c r="O17" s="91" t="s">
        <v>62</v>
      </c>
      <c r="P17" s="91" t="s">
        <v>63</v>
      </c>
      <c r="Q17" s="91" t="s">
        <v>56</v>
      </c>
      <c r="R17" s="91" t="s">
        <v>57</v>
      </c>
      <c r="S17" s="91" t="s">
        <v>10426</v>
      </c>
      <c r="T17" s="91" t="s">
        <v>10427</v>
      </c>
      <c r="U17" s="91" t="s">
        <v>21</v>
      </c>
      <c r="W17" s="91" t="s">
        <v>21</v>
      </c>
      <c r="X17" s="91" t="s">
        <v>10393</v>
      </c>
      <c r="Y17" s="91" t="s">
        <v>10394</v>
      </c>
      <c r="Z17" s="91" t="s">
        <v>77</v>
      </c>
      <c r="AA17" s="91" t="s">
        <v>77</v>
      </c>
      <c r="AB17" s="91" t="s">
        <v>77</v>
      </c>
      <c r="AD17" s="91" t="s">
        <v>10471</v>
      </c>
      <c r="AE17" s="91" t="s">
        <v>10432</v>
      </c>
      <c r="AF17" s="91" t="s">
        <v>10415</v>
      </c>
      <c r="AG17" s="91" t="s">
        <v>10472</v>
      </c>
      <c r="AH17" s="91" t="s">
        <v>10473</v>
      </c>
      <c r="AI17" s="91" t="s">
        <v>10474</v>
      </c>
      <c r="AJ17" s="91" t="s">
        <v>10419</v>
      </c>
      <c r="AK17" s="91" t="s">
        <v>10420</v>
      </c>
      <c r="AL17" s="91" t="s">
        <v>10475</v>
      </c>
      <c r="AM17" s="91" t="s">
        <v>10432</v>
      </c>
      <c r="AN17" s="91" t="s">
        <v>10423</v>
      </c>
      <c r="AO17" s="91" t="s">
        <v>10476</v>
      </c>
      <c r="AP17" s="91" t="s">
        <v>10478</v>
      </c>
    </row>
    <row r="18" spans="1:42" x14ac:dyDescent="0.2">
      <c r="A18" s="90" t="s">
        <v>64</v>
      </c>
      <c r="B18" s="91" t="s">
        <v>64</v>
      </c>
      <c r="D18" s="91" t="s">
        <v>65</v>
      </c>
      <c r="E18" s="91" t="s">
        <v>64</v>
      </c>
      <c r="F18" s="91" t="s">
        <v>66</v>
      </c>
      <c r="G18" s="91" t="s">
        <v>12722</v>
      </c>
      <c r="H18" s="91" t="s">
        <v>9005</v>
      </c>
      <c r="I18" s="91" t="s">
        <v>12723</v>
      </c>
      <c r="J18" s="91" t="s">
        <v>12687</v>
      </c>
      <c r="K18" s="91" t="s">
        <v>12724</v>
      </c>
      <c r="L18" s="91" t="s">
        <v>12682</v>
      </c>
      <c r="N18" s="91" t="s">
        <v>251</v>
      </c>
      <c r="O18" s="91" t="s">
        <v>68</v>
      </c>
      <c r="P18" s="91" t="s">
        <v>69</v>
      </c>
      <c r="Q18" s="91" t="s">
        <v>56</v>
      </c>
      <c r="R18" s="91" t="s">
        <v>57</v>
      </c>
      <c r="S18" s="91" t="s">
        <v>10426</v>
      </c>
      <c r="T18" s="91" t="s">
        <v>10427</v>
      </c>
      <c r="U18" s="91" t="s">
        <v>21</v>
      </c>
      <c r="W18" s="91" t="s">
        <v>21</v>
      </c>
      <c r="X18" s="91" t="s">
        <v>10393</v>
      </c>
      <c r="Y18" s="91" t="s">
        <v>10394</v>
      </c>
      <c r="Z18" s="91" t="s">
        <v>77</v>
      </c>
      <c r="AA18" s="91" t="s">
        <v>77</v>
      </c>
      <c r="AB18" s="91" t="s">
        <v>77</v>
      </c>
      <c r="AD18" s="91" t="s">
        <v>10471</v>
      </c>
      <c r="AE18" s="91" t="s">
        <v>10430</v>
      </c>
      <c r="AF18" s="91" t="s">
        <v>10415</v>
      </c>
      <c r="AG18" s="91" t="s">
        <v>10472</v>
      </c>
      <c r="AH18" s="91" t="s">
        <v>10479</v>
      </c>
      <c r="AI18" s="91" t="s">
        <v>10480</v>
      </c>
      <c r="AJ18" s="91" t="s">
        <v>10419</v>
      </c>
      <c r="AK18" s="91" t="s">
        <v>10420</v>
      </c>
      <c r="AL18" s="91" t="s">
        <v>10475</v>
      </c>
      <c r="AM18" s="91" t="s">
        <v>10430</v>
      </c>
      <c r="AN18" s="91" t="s">
        <v>10423</v>
      </c>
      <c r="AO18" s="91" t="s">
        <v>10476</v>
      </c>
      <c r="AP18" s="91" t="s">
        <v>10481</v>
      </c>
    </row>
    <row r="19" spans="1:42" x14ac:dyDescent="0.2">
      <c r="A19" s="90" t="s">
        <v>70</v>
      </c>
      <c r="B19" s="91" t="s">
        <v>70</v>
      </c>
      <c r="D19" s="91" t="s">
        <v>71</v>
      </c>
      <c r="E19" s="91" t="s">
        <v>70</v>
      </c>
      <c r="F19" s="91" t="s">
        <v>72</v>
      </c>
      <c r="G19" s="91" t="s">
        <v>12725</v>
      </c>
      <c r="H19" s="91" t="s">
        <v>9006</v>
      </c>
      <c r="I19" s="91" t="s">
        <v>12726</v>
      </c>
      <c r="J19" s="91" t="s">
        <v>12687</v>
      </c>
      <c r="K19" s="91" t="s">
        <v>12727</v>
      </c>
      <c r="L19" s="91" t="s">
        <v>12682</v>
      </c>
      <c r="N19" s="91" t="s">
        <v>251</v>
      </c>
      <c r="O19" s="91" t="s">
        <v>74</v>
      </c>
      <c r="P19" s="91" t="s">
        <v>75</v>
      </c>
      <c r="Q19" s="91" t="s">
        <v>56</v>
      </c>
      <c r="R19" s="91" t="s">
        <v>57</v>
      </c>
      <c r="S19" s="91" t="s">
        <v>10426</v>
      </c>
      <c r="T19" s="91" t="s">
        <v>10427</v>
      </c>
      <c r="U19" s="91" t="s">
        <v>21</v>
      </c>
      <c r="W19" s="91" t="s">
        <v>21</v>
      </c>
      <c r="X19" s="91" t="s">
        <v>10393</v>
      </c>
      <c r="Y19" s="91" t="s">
        <v>10394</v>
      </c>
      <c r="Z19" s="91" t="s">
        <v>77</v>
      </c>
      <c r="AA19" s="91" t="s">
        <v>77</v>
      </c>
      <c r="AB19" s="91" t="s">
        <v>77</v>
      </c>
      <c r="AD19" s="91" t="s">
        <v>10471</v>
      </c>
      <c r="AE19" s="91" t="s">
        <v>10430</v>
      </c>
      <c r="AF19" s="91" t="s">
        <v>10415</v>
      </c>
      <c r="AG19" s="91" t="s">
        <v>10472</v>
      </c>
      <c r="AH19" s="91" t="s">
        <v>10482</v>
      </c>
      <c r="AI19" s="91" t="s">
        <v>10483</v>
      </c>
      <c r="AJ19" s="91" t="s">
        <v>10419</v>
      </c>
      <c r="AK19" s="91" t="s">
        <v>10420</v>
      </c>
      <c r="AL19" s="91" t="s">
        <v>10475</v>
      </c>
      <c r="AM19" s="91" t="s">
        <v>10432</v>
      </c>
      <c r="AN19" s="91" t="s">
        <v>10423</v>
      </c>
      <c r="AO19" s="91" t="s">
        <v>10476</v>
      </c>
      <c r="AP19" s="91" t="s">
        <v>10484</v>
      </c>
    </row>
    <row r="20" spans="1:42" x14ac:dyDescent="0.2">
      <c r="A20" s="90" t="s">
        <v>76</v>
      </c>
      <c r="B20" s="91" t="s">
        <v>76</v>
      </c>
      <c r="D20" s="91" t="s">
        <v>1602</v>
      </c>
      <c r="F20" s="91" t="s">
        <v>78</v>
      </c>
      <c r="G20" s="91" t="s">
        <v>76</v>
      </c>
      <c r="H20" s="91" t="s">
        <v>10459</v>
      </c>
      <c r="K20" s="91" t="s">
        <v>12728</v>
      </c>
      <c r="L20" s="91" t="s">
        <v>12682</v>
      </c>
      <c r="M20" s="91" t="s">
        <v>12638</v>
      </c>
      <c r="N20" s="91" t="s">
        <v>251</v>
      </c>
      <c r="O20" s="91" t="s">
        <v>80</v>
      </c>
      <c r="P20" s="91" t="s">
        <v>81</v>
      </c>
      <c r="Q20" s="91" t="s">
        <v>56</v>
      </c>
      <c r="R20" s="91" t="s">
        <v>57</v>
      </c>
      <c r="S20" s="91" t="s">
        <v>10426</v>
      </c>
      <c r="T20" s="91" t="s">
        <v>10427</v>
      </c>
      <c r="U20" s="91" t="s">
        <v>21</v>
      </c>
      <c r="W20" s="91" t="s">
        <v>21</v>
      </c>
      <c r="X20" s="91" t="s">
        <v>10393</v>
      </c>
      <c r="Y20" s="91" t="s">
        <v>10394</v>
      </c>
      <c r="Z20" s="91" t="s">
        <v>77</v>
      </c>
      <c r="AA20" s="91" t="s">
        <v>77</v>
      </c>
      <c r="AB20" s="91" t="s">
        <v>77</v>
      </c>
      <c r="AD20" s="91" t="s">
        <v>10471</v>
      </c>
      <c r="AE20" s="91" t="s">
        <v>10430</v>
      </c>
      <c r="AF20" s="91" t="s">
        <v>10485</v>
      </c>
      <c r="AG20" s="91" t="s">
        <v>10486</v>
      </c>
      <c r="AN20" s="91" t="s">
        <v>10423</v>
      </c>
      <c r="AO20" s="91" t="s">
        <v>10487</v>
      </c>
      <c r="AP20" s="91" t="s">
        <v>10488</v>
      </c>
    </row>
    <row r="21" spans="1:42" x14ac:dyDescent="0.2">
      <c r="A21" s="90" t="s">
        <v>82</v>
      </c>
      <c r="B21" s="91" t="s">
        <v>82</v>
      </c>
      <c r="D21" s="91" t="s">
        <v>83</v>
      </c>
      <c r="E21" s="91" t="s">
        <v>82</v>
      </c>
      <c r="F21" s="91" t="s">
        <v>84</v>
      </c>
      <c r="G21" s="91" t="s">
        <v>12729</v>
      </c>
      <c r="H21" s="91" t="s">
        <v>9008</v>
      </c>
      <c r="I21" s="91" t="s">
        <v>12730</v>
      </c>
      <c r="J21" s="91" t="s">
        <v>12687</v>
      </c>
      <c r="K21" s="91" t="s">
        <v>12731</v>
      </c>
      <c r="L21" s="91" t="s">
        <v>12682</v>
      </c>
      <c r="N21" s="91" t="s">
        <v>251</v>
      </c>
      <c r="O21" s="91" t="s">
        <v>86</v>
      </c>
      <c r="P21" s="91" t="s">
        <v>87</v>
      </c>
      <c r="Q21" s="91" t="s">
        <v>56</v>
      </c>
      <c r="R21" s="91" t="s">
        <v>88</v>
      </c>
      <c r="S21" s="91" t="s">
        <v>10426</v>
      </c>
      <c r="T21" s="91" t="s">
        <v>10427</v>
      </c>
      <c r="U21" s="91" t="s">
        <v>21</v>
      </c>
      <c r="W21" s="91" t="s">
        <v>21</v>
      </c>
      <c r="X21" s="91" t="s">
        <v>10393</v>
      </c>
      <c r="Y21" s="91" t="s">
        <v>10394</v>
      </c>
      <c r="Z21" s="91" t="s">
        <v>77</v>
      </c>
      <c r="AA21" s="91" t="s">
        <v>77</v>
      </c>
      <c r="AB21" s="91" t="s">
        <v>77</v>
      </c>
      <c r="AC21" s="91" t="s">
        <v>10398</v>
      </c>
      <c r="AD21" s="91" t="s">
        <v>10489</v>
      </c>
      <c r="AE21" s="91" t="s">
        <v>10432</v>
      </c>
      <c r="AF21" s="91" t="s">
        <v>10415</v>
      </c>
      <c r="AG21" s="91" t="s">
        <v>10490</v>
      </c>
      <c r="AH21" s="91" t="s">
        <v>10491</v>
      </c>
      <c r="AI21" s="91" t="s">
        <v>10418</v>
      </c>
      <c r="AJ21" s="91" t="s">
        <v>10419</v>
      </c>
      <c r="AK21" s="91" t="s">
        <v>10420</v>
      </c>
      <c r="AL21" s="91" t="s">
        <v>10492</v>
      </c>
      <c r="AM21" s="91" t="s">
        <v>10432</v>
      </c>
      <c r="AN21" s="91" t="s">
        <v>10423</v>
      </c>
      <c r="AO21" s="91" t="s">
        <v>10493</v>
      </c>
      <c r="AP21" s="91" t="s">
        <v>10494</v>
      </c>
    </row>
    <row r="22" spans="1:42" x14ac:dyDescent="0.2">
      <c r="A22" s="90" t="s">
        <v>97</v>
      </c>
      <c r="B22" s="91" t="s">
        <v>97</v>
      </c>
      <c r="D22" s="91" t="s">
        <v>98</v>
      </c>
      <c r="E22" s="91" t="s">
        <v>97</v>
      </c>
      <c r="F22" s="91" t="s">
        <v>99</v>
      </c>
      <c r="G22" s="91" t="s">
        <v>12732</v>
      </c>
      <c r="H22" s="91" t="s">
        <v>9010</v>
      </c>
      <c r="I22" s="91" t="s">
        <v>12733</v>
      </c>
      <c r="J22" s="91" t="s">
        <v>12682</v>
      </c>
      <c r="K22" s="91" t="s">
        <v>12734</v>
      </c>
      <c r="L22" s="91" t="s">
        <v>12682</v>
      </c>
      <c r="M22" s="91" t="s">
        <v>12735</v>
      </c>
      <c r="N22" s="91" t="s">
        <v>251</v>
      </c>
      <c r="O22" s="91" t="s">
        <v>101</v>
      </c>
      <c r="P22" s="91" t="s">
        <v>102</v>
      </c>
      <c r="Q22" s="91" t="s">
        <v>28</v>
      </c>
      <c r="R22" s="91" t="s">
        <v>103</v>
      </c>
      <c r="S22" s="91" t="s">
        <v>10412</v>
      </c>
      <c r="U22" s="91" t="s">
        <v>21</v>
      </c>
      <c r="W22" s="91" t="s">
        <v>21</v>
      </c>
      <c r="X22" s="91" t="s">
        <v>10393</v>
      </c>
      <c r="Y22" s="91" t="s">
        <v>10394</v>
      </c>
      <c r="Z22" s="91" t="s">
        <v>77</v>
      </c>
      <c r="AA22" s="91" t="s">
        <v>10428</v>
      </c>
      <c r="AB22" s="91" t="s">
        <v>77</v>
      </c>
      <c r="AC22" s="91" t="s">
        <v>10398</v>
      </c>
      <c r="AD22" s="91" t="s">
        <v>10495</v>
      </c>
      <c r="AE22" s="91" t="s">
        <v>10468</v>
      </c>
      <c r="AF22" s="91" t="s">
        <v>10415</v>
      </c>
      <c r="AG22" s="91" t="s">
        <v>10496</v>
      </c>
      <c r="AH22" s="91" t="s">
        <v>10497</v>
      </c>
      <c r="AI22" s="91" t="s">
        <v>10418</v>
      </c>
      <c r="AJ22" s="91" t="s">
        <v>10419</v>
      </c>
      <c r="AK22" s="91" t="s">
        <v>10420</v>
      </c>
      <c r="AL22" s="91" t="s">
        <v>10498</v>
      </c>
      <c r="AM22" s="91" t="s">
        <v>10432</v>
      </c>
      <c r="AN22" s="91" t="s">
        <v>10423</v>
      </c>
      <c r="AO22" s="91" t="s">
        <v>10499</v>
      </c>
      <c r="AP22" s="91" t="s">
        <v>10500</v>
      </c>
    </row>
    <row r="23" spans="1:42" x14ac:dyDescent="0.2">
      <c r="A23" s="90" t="s">
        <v>104</v>
      </c>
      <c r="B23" s="91" t="s">
        <v>104</v>
      </c>
      <c r="D23" s="91" t="s">
        <v>105</v>
      </c>
      <c r="E23" s="91" t="s">
        <v>104</v>
      </c>
      <c r="F23" s="91" t="s">
        <v>106</v>
      </c>
      <c r="G23" s="91" t="s">
        <v>12736</v>
      </c>
      <c r="H23" s="91" t="s">
        <v>10460</v>
      </c>
      <c r="I23" s="91" t="s">
        <v>12737</v>
      </c>
      <c r="J23" s="91" t="s">
        <v>12687</v>
      </c>
      <c r="K23" s="91" t="s">
        <v>12738</v>
      </c>
      <c r="L23" s="91" t="s">
        <v>12682</v>
      </c>
      <c r="N23" s="91" t="s">
        <v>251</v>
      </c>
      <c r="O23" s="91" t="s">
        <v>108</v>
      </c>
      <c r="P23" s="91" t="s">
        <v>109</v>
      </c>
      <c r="Q23" s="91" t="s">
        <v>28</v>
      </c>
      <c r="R23" s="91" t="s">
        <v>110</v>
      </c>
      <c r="S23" s="91" t="s">
        <v>10426</v>
      </c>
      <c r="T23" s="91" t="s">
        <v>10427</v>
      </c>
      <c r="U23" s="91" t="s">
        <v>21</v>
      </c>
      <c r="V23" s="91" t="s">
        <v>21</v>
      </c>
      <c r="W23" s="91" t="s">
        <v>21</v>
      </c>
      <c r="X23" s="91" t="s">
        <v>10393</v>
      </c>
      <c r="Y23" s="91" t="s">
        <v>10394</v>
      </c>
      <c r="Z23" s="91" t="s">
        <v>77</v>
      </c>
      <c r="AA23" s="91" t="s">
        <v>10428</v>
      </c>
      <c r="AB23" s="91" t="s">
        <v>77</v>
      </c>
      <c r="AC23" s="91" t="s">
        <v>10398</v>
      </c>
      <c r="AD23" s="91" t="s">
        <v>10501</v>
      </c>
      <c r="AE23" s="91" t="s">
        <v>10430</v>
      </c>
      <c r="AF23" s="91" t="s">
        <v>10415</v>
      </c>
      <c r="AG23" s="91" t="s">
        <v>10502</v>
      </c>
      <c r="AH23" s="91" t="s">
        <v>10503</v>
      </c>
      <c r="AI23" s="91" t="s">
        <v>10418</v>
      </c>
      <c r="AJ23" s="91" t="s">
        <v>10419</v>
      </c>
      <c r="AK23" s="91" t="s">
        <v>10420</v>
      </c>
      <c r="AL23" s="91" t="s">
        <v>10504</v>
      </c>
      <c r="AM23" s="91" t="s">
        <v>10430</v>
      </c>
      <c r="AN23" s="91" t="s">
        <v>10423</v>
      </c>
      <c r="AO23" s="91" t="s">
        <v>10505</v>
      </c>
      <c r="AP23" s="91" t="s">
        <v>10506</v>
      </c>
    </row>
    <row r="24" spans="1:42" x14ac:dyDescent="0.2">
      <c r="A24" s="90" t="s">
        <v>111</v>
      </c>
      <c r="B24" s="91" t="s">
        <v>111</v>
      </c>
      <c r="D24" s="91" t="s">
        <v>112</v>
      </c>
      <c r="E24" s="91" t="s">
        <v>111</v>
      </c>
      <c r="F24" s="91" t="s">
        <v>113</v>
      </c>
      <c r="G24" s="91" t="s">
        <v>12739</v>
      </c>
      <c r="H24" s="91" t="s">
        <v>9012</v>
      </c>
      <c r="I24" s="91" t="s">
        <v>12740</v>
      </c>
      <c r="J24" s="91" t="s">
        <v>12687</v>
      </c>
      <c r="K24" s="91" t="s">
        <v>12741</v>
      </c>
      <c r="L24" s="91" t="s">
        <v>12682</v>
      </c>
      <c r="N24" s="91" t="s">
        <v>251</v>
      </c>
      <c r="O24" s="91" t="s">
        <v>115</v>
      </c>
      <c r="P24" s="91" t="s">
        <v>116</v>
      </c>
      <c r="Q24" s="91" t="s">
        <v>28</v>
      </c>
      <c r="R24" s="91" t="s">
        <v>117</v>
      </c>
      <c r="S24" s="91" t="s">
        <v>10426</v>
      </c>
      <c r="T24" s="91" t="s">
        <v>10427</v>
      </c>
      <c r="U24" s="91" t="s">
        <v>21</v>
      </c>
      <c r="V24" s="91" t="s">
        <v>21</v>
      </c>
      <c r="W24" s="91" t="s">
        <v>21</v>
      </c>
      <c r="X24" s="91" t="s">
        <v>10393</v>
      </c>
      <c r="Y24" s="91" t="s">
        <v>10394</v>
      </c>
      <c r="Z24" s="91" t="s">
        <v>77</v>
      </c>
      <c r="AA24" s="91" t="s">
        <v>10428</v>
      </c>
      <c r="AB24" s="91" t="s">
        <v>77</v>
      </c>
      <c r="AC24" s="91" t="s">
        <v>10398</v>
      </c>
      <c r="AD24" s="91" t="s">
        <v>10507</v>
      </c>
      <c r="AE24" s="91" t="s">
        <v>10430</v>
      </c>
      <c r="AF24" s="91" t="s">
        <v>10415</v>
      </c>
      <c r="AG24" s="91" t="s">
        <v>10508</v>
      </c>
      <c r="AH24" s="91" t="s">
        <v>10509</v>
      </c>
      <c r="AI24" s="91" t="s">
        <v>10418</v>
      </c>
      <c r="AJ24" s="91" t="s">
        <v>10419</v>
      </c>
      <c r="AK24" s="91" t="s">
        <v>10420</v>
      </c>
      <c r="AL24" s="91" t="s">
        <v>10510</v>
      </c>
      <c r="AM24" s="91" t="s">
        <v>10422</v>
      </c>
      <c r="AN24" s="91" t="s">
        <v>10423</v>
      </c>
      <c r="AO24" s="91" t="s">
        <v>10511</v>
      </c>
      <c r="AP24" s="91" t="s">
        <v>10512</v>
      </c>
    </row>
    <row r="25" spans="1:42" x14ac:dyDescent="0.2">
      <c r="A25" s="90" t="s">
        <v>119</v>
      </c>
      <c r="B25" s="91" t="s">
        <v>119</v>
      </c>
      <c r="D25" s="91" t="s">
        <v>120</v>
      </c>
      <c r="E25" s="91" t="s">
        <v>119</v>
      </c>
      <c r="F25" s="91" t="s">
        <v>121</v>
      </c>
      <c r="G25" s="91" t="s">
        <v>12742</v>
      </c>
      <c r="H25" s="91" t="s">
        <v>9013</v>
      </c>
      <c r="I25" s="91" t="s">
        <v>12743</v>
      </c>
      <c r="J25" s="91" t="s">
        <v>12682</v>
      </c>
      <c r="K25" s="91" t="s">
        <v>12744</v>
      </c>
      <c r="L25" s="91" t="s">
        <v>12682</v>
      </c>
      <c r="M25" s="91" t="s">
        <v>12745</v>
      </c>
      <c r="N25" s="91" t="s">
        <v>251</v>
      </c>
      <c r="O25" s="91" t="s">
        <v>123</v>
      </c>
      <c r="P25" s="91" t="s">
        <v>124</v>
      </c>
      <c r="Q25" s="91" t="s">
        <v>28</v>
      </c>
      <c r="R25" s="91" t="s">
        <v>125</v>
      </c>
      <c r="S25" s="91" t="s">
        <v>10412</v>
      </c>
      <c r="U25" s="91" t="s">
        <v>21</v>
      </c>
      <c r="W25" s="91" t="s">
        <v>21</v>
      </c>
      <c r="X25" s="91" t="s">
        <v>10393</v>
      </c>
      <c r="Y25" s="91" t="s">
        <v>10394</v>
      </c>
      <c r="Z25" s="91" t="s">
        <v>77</v>
      </c>
      <c r="AA25" s="91" t="s">
        <v>10428</v>
      </c>
      <c r="AB25" s="91" t="s">
        <v>77</v>
      </c>
      <c r="AC25" s="91" t="s">
        <v>10398</v>
      </c>
      <c r="AD25" s="91" t="s">
        <v>10513</v>
      </c>
      <c r="AE25" s="91" t="s">
        <v>10430</v>
      </c>
      <c r="AF25" s="91" t="s">
        <v>10415</v>
      </c>
      <c r="AG25" s="91" t="s">
        <v>10514</v>
      </c>
      <c r="AH25" s="91" t="s">
        <v>10515</v>
      </c>
      <c r="AI25" s="91" t="s">
        <v>10418</v>
      </c>
      <c r="AJ25" s="91" t="s">
        <v>10419</v>
      </c>
      <c r="AK25" s="91" t="s">
        <v>10420</v>
      </c>
      <c r="AL25" s="91" t="s">
        <v>10516</v>
      </c>
      <c r="AM25" s="91" t="s">
        <v>10432</v>
      </c>
      <c r="AN25" s="91" t="s">
        <v>10423</v>
      </c>
      <c r="AO25" s="91" t="s">
        <v>10517</v>
      </c>
      <c r="AP25" s="91" t="s">
        <v>10518</v>
      </c>
    </row>
    <row r="26" spans="1:42" x14ac:dyDescent="0.2">
      <c r="A26" s="90" t="s">
        <v>126</v>
      </c>
      <c r="B26" s="91" t="s">
        <v>126</v>
      </c>
      <c r="D26" s="91" t="s">
        <v>127</v>
      </c>
      <c r="E26" s="91" t="s">
        <v>126</v>
      </c>
      <c r="F26" s="91" t="s">
        <v>128</v>
      </c>
      <c r="G26" s="91" t="s">
        <v>12746</v>
      </c>
      <c r="H26" s="91" t="s">
        <v>9014</v>
      </c>
      <c r="I26" s="91" t="s">
        <v>12747</v>
      </c>
      <c r="J26" s="91" t="s">
        <v>12682</v>
      </c>
      <c r="K26" s="91" t="s">
        <v>12748</v>
      </c>
      <c r="L26" s="91" t="s">
        <v>12682</v>
      </c>
      <c r="M26" s="91" t="s">
        <v>12749</v>
      </c>
      <c r="N26" s="91" t="s">
        <v>251</v>
      </c>
      <c r="O26" s="91" t="s">
        <v>130</v>
      </c>
      <c r="P26" s="91" t="s">
        <v>131</v>
      </c>
      <c r="Q26" s="91" t="s">
        <v>132</v>
      </c>
      <c r="R26" s="91" t="s">
        <v>133</v>
      </c>
      <c r="S26" s="91" t="s">
        <v>10412</v>
      </c>
      <c r="U26" s="91" t="s">
        <v>21</v>
      </c>
      <c r="W26" s="91" t="s">
        <v>21</v>
      </c>
      <c r="X26" s="91" t="s">
        <v>10393</v>
      </c>
      <c r="Y26" s="91" t="s">
        <v>10394</v>
      </c>
      <c r="Z26" s="91" t="s">
        <v>77</v>
      </c>
      <c r="AA26" s="91" t="s">
        <v>77</v>
      </c>
      <c r="AB26" s="91" t="s">
        <v>77</v>
      </c>
      <c r="AC26" s="91" t="s">
        <v>10398</v>
      </c>
      <c r="AD26" s="91" t="s">
        <v>10519</v>
      </c>
      <c r="AE26" s="91" t="s">
        <v>10414</v>
      </c>
      <c r="AF26" s="91" t="s">
        <v>10415</v>
      </c>
      <c r="AG26" s="91" t="s">
        <v>10520</v>
      </c>
      <c r="AH26" s="91" t="s">
        <v>10521</v>
      </c>
      <c r="AI26" s="91" t="s">
        <v>10418</v>
      </c>
      <c r="AJ26" s="91" t="s">
        <v>10419</v>
      </c>
      <c r="AK26" s="91" t="s">
        <v>10420</v>
      </c>
      <c r="AL26" s="91" t="s">
        <v>10522</v>
      </c>
      <c r="AM26" s="91" t="s">
        <v>10414</v>
      </c>
      <c r="AN26" s="91" t="s">
        <v>10423</v>
      </c>
      <c r="AO26" s="91" t="s">
        <v>10523</v>
      </c>
      <c r="AP26" s="91" t="s">
        <v>10524</v>
      </c>
    </row>
    <row r="27" spans="1:42" x14ac:dyDescent="0.2">
      <c r="A27" s="90" t="s">
        <v>134</v>
      </c>
      <c r="B27" s="91" t="s">
        <v>134</v>
      </c>
      <c r="D27" s="91" t="s">
        <v>135</v>
      </c>
      <c r="E27" s="91" t="s">
        <v>134</v>
      </c>
      <c r="F27" s="91" t="s">
        <v>136</v>
      </c>
      <c r="G27" s="91" t="s">
        <v>12750</v>
      </c>
      <c r="H27" s="91" t="s">
        <v>141</v>
      </c>
      <c r="I27" s="91" t="s">
        <v>12751</v>
      </c>
      <c r="J27" s="91" t="s">
        <v>12691</v>
      </c>
      <c r="K27" s="91" t="s">
        <v>12752</v>
      </c>
      <c r="L27" s="91" t="s">
        <v>12682</v>
      </c>
      <c r="M27" s="91" t="s">
        <v>12753</v>
      </c>
      <c r="N27" s="91" t="s">
        <v>251</v>
      </c>
      <c r="O27" s="91" t="s">
        <v>138</v>
      </c>
      <c r="P27" s="91" t="s">
        <v>139</v>
      </c>
      <c r="Q27" s="91" t="s">
        <v>140</v>
      </c>
      <c r="R27" s="91" t="s">
        <v>141</v>
      </c>
      <c r="S27" s="91" t="s">
        <v>10426</v>
      </c>
      <c r="T27" s="91" t="s">
        <v>10427</v>
      </c>
      <c r="U27" s="91" t="s">
        <v>21</v>
      </c>
      <c r="V27" s="91" t="s">
        <v>21</v>
      </c>
      <c r="W27" s="91" t="s">
        <v>21</v>
      </c>
      <c r="X27" s="91" t="s">
        <v>10393</v>
      </c>
      <c r="Y27" s="91" t="s">
        <v>10394</v>
      </c>
      <c r="Z27" s="91" t="s">
        <v>77</v>
      </c>
      <c r="AA27" s="91" t="s">
        <v>10428</v>
      </c>
      <c r="AB27" s="91" t="s">
        <v>77</v>
      </c>
      <c r="AC27" s="91" t="s">
        <v>10398</v>
      </c>
      <c r="AD27" s="91" t="s">
        <v>10525</v>
      </c>
      <c r="AE27" s="91" t="s">
        <v>10430</v>
      </c>
      <c r="AF27" s="91" t="s">
        <v>10415</v>
      </c>
      <c r="AG27" s="91" t="s">
        <v>10526</v>
      </c>
      <c r="AH27" s="91" t="s">
        <v>10527</v>
      </c>
      <c r="AI27" s="91" t="s">
        <v>10418</v>
      </c>
      <c r="AJ27" s="91" t="s">
        <v>10419</v>
      </c>
      <c r="AK27" s="91" t="s">
        <v>10420</v>
      </c>
      <c r="AL27" s="91" t="s">
        <v>10528</v>
      </c>
      <c r="AM27" s="91" t="s">
        <v>10430</v>
      </c>
      <c r="AN27" s="91" t="s">
        <v>10423</v>
      </c>
      <c r="AO27" s="91" t="s">
        <v>10529</v>
      </c>
      <c r="AP27" s="91" t="s">
        <v>10530</v>
      </c>
    </row>
    <row r="28" spans="1:42" x14ac:dyDescent="0.2">
      <c r="A28" s="90" t="s">
        <v>142</v>
      </c>
      <c r="B28" s="91" t="s">
        <v>142</v>
      </c>
      <c r="D28" s="91" t="s">
        <v>143</v>
      </c>
      <c r="E28" s="91" t="s">
        <v>142</v>
      </c>
      <c r="F28" s="91" t="s">
        <v>144</v>
      </c>
      <c r="G28" s="91" t="s">
        <v>12754</v>
      </c>
      <c r="H28" s="91" t="s">
        <v>9015</v>
      </c>
      <c r="I28" s="91" t="s">
        <v>12755</v>
      </c>
      <c r="J28" s="91" t="s">
        <v>12687</v>
      </c>
      <c r="K28" s="91" t="s">
        <v>12756</v>
      </c>
      <c r="L28" s="91" t="s">
        <v>12682</v>
      </c>
      <c r="N28" s="91" t="s">
        <v>251</v>
      </c>
      <c r="O28" s="91" t="s">
        <v>146</v>
      </c>
      <c r="P28" s="91" t="s">
        <v>147</v>
      </c>
      <c r="Q28" s="91" t="s">
        <v>132</v>
      </c>
      <c r="R28" s="91" t="s">
        <v>148</v>
      </c>
      <c r="S28" s="91" t="s">
        <v>10426</v>
      </c>
      <c r="T28" s="91" t="s">
        <v>10427</v>
      </c>
      <c r="U28" s="91" t="s">
        <v>21</v>
      </c>
      <c r="V28" s="91" t="s">
        <v>21</v>
      </c>
      <c r="W28" s="91" t="s">
        <v>21</v>
      </c>
      <c r="X28" s="91" t="s">
        <v>10393</v>
      </c>
      <c r="Y28" s="91" t="s">
        <v>10394</v>
      </c>
      <c r="Z28" s="91" t="s">
        <v>77</v>
      </c>
      <c r="AA28" s="91" t="s">
        <v>10428</v>
      </c>
      <c r="AB28" s="91" t="s">
        <v>77</v>
      </c>
      <c r="AC28" s="91" t="s">
        <v>10398</v>
      </c>
      <c r="AD28" s="91" t="s">
        <v>10531</v>
      </c>
      <c r="AE28" s="91" t="s">
        <v>10430</v>
      </c>
      <c r="AF28" s="91" t="s">
        <v>10415</v>
      </c>
      <c r="AG28" s="91" t="s">
        <v>10422</v>
      </c>
      <c r="AH28" s="91" t="s">
        <v>10420</v>
      </c>
      <c r="AI28" s="91" t="s">
        <v>10418</v>
      </c>
      <c r="AJ28" s="91" t="s">
        <v>10419</v>
      </c>
      <c r="AK28" s="91" t="s">
        <v>10420</v>
      </c>
      <c r="AL28" s="91" t="s">
        <v>10419</v>
      </c>
      <c r="AM28" s="91" t="s">
        <v>10414</v>
      </c>
      <c r="AN28" s="91" t="s">
        <v>10423</v>
      </c>
      <c r="AO28" s="91" t="s">
        <v>10529</v>
      </c>
      <c r="AP28" s="91" t="s">
        <v>10532</v>
      </c>
    </row>
    <row r="29" spans="1:42" x14ac:dyDescent="0.2">
      <c r="A29" s="90" t="s">
        <v>149</v>
      </c>
      <c r="B29" s="91" t="s">
        <v>10446</v>
      </c>
      <c r="D29" s="91" t="s">
        <v>1602</v>
      </c>
      <c r="F29" s="91" t="s">
        <v>150</v>
      </c>
      <c r="G29" s="91" t="s">
        <v>149</v>
      </c>
      <c r="H29" s="91" t="s">
        <v>9016</v>
      </c>
      <c r="K29" s="91" t="s">
        <v>12757</v>
      </c>
      <c r="L29" s="91" t="s">
        <v>12682</v>
      </c>
      <c r="M29" s="91" t="s">
        <v>12638</v>
      </c>
      <c r="N29" s="91" t="s">
        <v>21</v>
      </c>
      <c r="O29" s="91" t="s">
        <v>152</v>
      </c>
      <c r="P29" s="91" t="s">
        <v>153</v>
      </c>
      <c r="Q29" s="91" t="s">
        <v>132</v>
      </c>
      <c r="R29" s="91" t="s">
        <v>154</v>
      </c>
      <c r="S29" s="91" t="s">
        <v>10426</v>
      </c>
      <c r="T29" s="91" t="s">
        <v>10427</v>
      </c>
      <c r="U29" s="91" t="s">
        <v>21</v>
      </c>
      <c r="W29" s="91" t="s">
        <v>21</v>
      </c>
      <c r="X29" s="91" t="s">
        <v>10393</v>
      </c>
      <c r="Y29" s="91" t="s">
        <v>10394</v>
      </c>
      <c r="Z29" s="91" t="s">
        <v>77</v>
      </c>
      <c r="AD29" s="91" t="s">
        <v>10533</v>
      </c>
      <c r="AE29" s="91" t="s">
        <v>10430</v>
      </c>
      <c r="AF29" s="91" t="s">
        <v>10534</v>
      </c>
      <c r="AG29" s="91" t="s">
        <v>10419</v>
      </c>
      <c r="AN29" s="91" t="s">
        <v>10423</v>
      </c>
      <c r="AO29" s="91" t="s">
        <v>10517</v>
      </c>
      <c r="AP29" s="91" t="s">
        <v>77</v>
      </c>
    </row>
    <row r="30" spans="1:42" x14ac:dyDescent="0.2">
      <c r="A30" s="100" t="s">
        <v>155</v>
      </c>
      <c r="B30" s="101" t="s">
        <v>155</v>
      </c>
      <c r="D30" s="101" t="s">
        <v>1602</v>
      </c>
      <c r="F30" s="101" t="s">
        <v>156</v>
      </c>
      <c r="G30" s="91" t="s">
        <v>155</v>
      </c>
      <c r="H30" s="101" t="s">
        <v>10461</v>
      </c>
      <c r="I30" s="101"/>
      <c r="J30" s="101"/>
      <c r="K30" s="101" t="s">
        <v>12758</v>
      </c>
      <c r="L30" s="101" t="s">
        <v>12682</v>
      </c>
      <c r="M30" s="101" t="s">
        <v>12638</v>
      </c>
      <c r="N30" s="101"/>
      <c r="O30" s="101" t="s">
        <v>158</v>
      </c>
      <c r="P30" s="101" t="s">
        <v>159</v>
      </c>
      <c r="Q30" s="101" t="s">
        <v>160</v>
      </c>
      <c r="R30" s="101" t="s">
        <v>161</v>
      </c>
      <c r="S30" s="101" t="s">
        <v>10426</v>
      </c>
      <c r="T30" s="101" t="s">
        <v>17835</v>
      </c>
      <c r="U30" s="101" t="s">
        <v>21</v>
      </c>
      <c r="V30" s="101"/>
      <c r="W30" s="101" t="s">
        <v>21</v>
      </c>
      <c r="X30" s="101"/>
      <c r="Y30" s="101" t="s">
        <v>77</v>
      </c>
      <c r="Z30" s="101" t="s">
        <v>77</v>
      </c>
      <c r="AA30" s="101" t="s">
        <v>77</v>
      </c>
      <c r="AB30" s="101" t="s">
        <v>10536</v>
      </c>
      <c r="AC30" s="101"/>
      <c r="AD30" s="101" t="s">
        <v>10537</v>
      </c>
      <c r="AE30" s="101" t="s">
        <v>10414</v>
      </c>
      <c r="AF30" s="101" t="s">
        <v>10538</v>
      </c>
      <c r="AG30" s="101" t="s">
        <v>10419</v>
      </c>
      <c r="AH30" s="101"/>
      <c r="AI30" s="101"/>
      <c r="AJ30" s="101"/>
      <c r="AK30" s="101"/>
      <c r="AL30" s="101"/>
      <c r="AM30" s="101"/>
      <c r="AN30" s="101" t="s">
        <v>10539</v>
      </c>
      <c r="AO30" s="101" t="s">
        <v>10517</v>
      </c>
      <c r="AP30" s="101" t="s">
        <v>77</v>
      </c>
    </row>
    <row r="31" spans="1:42" x14ac:dyDescent="0.2">
      <c r="A31" s="90">
        <v>2528</v>
      </c>
      <c r="B31" s="91" t="s">
        <v>10447</v>
      </c>
      <c r="D31" s="91" t="s">
        <v>167</v>
      </c>
      <c r="E31" s="91" t="s">
        <v>12759</v>
      </c>
      <c r="F31" s="91" t="s">
        <v>168</v>
      </c>
      <c r="G31" s="91" t="s">
        <v>12760</v>
      </c>
      <c r="H31" s="91" t="s">
        <v>9019</v>
      </c>
      <c r="I31" s="91" t="s">
        <v>12761</v>
      </c>
      <c r="J31" s="91" t="s">
        <v>12687</v>
      </c>
      <c r="K31" s="91" t="s">
        <v>12762</v>
      </c>
      <c r="L31" s="91" t="s">
        <v>12682</v>
      </c>
      <c r="N31" s="91" t="s">
        <v>21</v>
      </c>
      <c r="O31" s="91" t="s">
        <v>170</v>
      </c>
      <c r="P31" s="91" t="s">
        <v>171</v>
      </c>
      <c r="Q31" s="91" t="s">
        <v>160</v>
      </c>
      <c r="R31" s="91" t="s">
        <v>172</v>
      </c>
      <c r="S31" s="91" t="s">
        <v>10426</v>
      </c>
      <c r="T31" s="91" t="s">
        <v>10427</v>
      </c>
      <c r="U31" s="91" t="s">
        <v>21</v>
      </c>
      <c r="V31" s="91" t="s">
        <v>21</v>
      </c>
      <c r="W31" s="91" t="s">
        <v>21</v>
      </c>
      <c r="X31" s="91" t="s">
        <v>10393</v>
      </c>
      <c r="Y31" s="91" t="s">
        <v>10394</v>
      </c>
      <c r="Z31" s="91" t="s">
        <v>77</v>
      </c>
      <c r="AC31" s="91" t="s">
        <v>10398</v>
      </c>
      <c r="AD31" s="91" t="s">
        <v>10540</v>
      </c>
      <c r="AE31" s="91" t="s">
        <v>10541</v>
      </c>
      <c r="AF31" s="91" t="s">
        <v>10542</v>
      </c>
      <c r="AG31" s="91" t="s">
        <v>10419</v>
      </c>
      <c r="AN31" s="91" t="s">
        <v>10423</v>
      </c>
      <c r="AO31" s="91" t="s">
        <v>10543</v>
      </c>
      <c r="AP31" s="91" t="s">
        <v>10544</v>
      </c>
    </row>
    <row r="32" spans="1:42" x14ac:dyDescent="0.2">
      <c r="A32" s="90">
        <v>2266</v>
      </c>
      <c r="B32" s="91" t="s">
        <v>10448</v>
      </c>
      <c r="D32" s="91" t="s">
        <v>173</v>
      </c>
      <c r="E32" s="91" t="s">
        <v>12763</v>
      </c>
      <c r="F32" s="91" t="s">
        <v>174</v>
      </c>
      <c r="G32" s="91" t="s">
        <v>12764</v>
      </c>
      <c r="H32" s="91" t="s">
        <v>9020</v>
      </c>
      <c r="I32" s="91" t="s">
        <v>12765</v>
      </c>
      <c r="J32" s="91" t="s">
        <v>12687</v>
      </c>
      <c r="K32" s="91" t="s">
        <v>12766</v>
      </c>
      <c r="L32" s="91" t="s">
        <v>12682</v>
      </c>
      <c r="N32" s="91" t="s">
        <v>251</v>
      </c>
      <c r="O32" s="91" t="s">
        <v>176</v>
      </c>
      <c r="P32" s="91" t="s">
        <v>177</v>
      </c>
      <c r="Q32" s="91" t="s">
        <v>160</v>
      </c>
      <c r="R32" s="91" t="s">
        <v>172</v>
      </c>
      <c r="S32" s="91" t="s">
        <v>10426</v>
      </c>
      <c r="T32" s="91" t="s">
        <v>10427</v>
      </c>
      <c r="U32" s="91" t="s">
        <v>21</v>
      </c>
      <c r="V32" s="91" t="s">
        <v>21</v>
      </c>
      <c r="W32" s="91" t="s">
        <v>21</v>
      </c>
      <c r="X32" s="91" t="s">
        <v>10393</v>
      </c>
      <c r="Y32" s="91" t="s">
        <v>10394</v>
      </c>
      <c r="Z32" s="91" t="s">
        <v>77</v>
      </c>
      <c r="AA32" s="91" t="s">
        <v>77</v>
      </c>
      <c r="AD32" s="91" t="s">
        <v>10545</v>
      </c>
      <c r="AE32" s="91" t="s">
        <v>10546</v>
      </c>
      <c r="AF32" s="91" t="s">
        <v>10547</v>
      </c>
      <c r="AG32" s="91" t="s">
        <v>10419</v>
      </c>
      <c r="AN32" s="91" t="s">
        <v>10423</v>
      </c>
      <c r="AO32" s="91" t="s">
        <v>10543</v>
      </c>
      <c r="AP32" s="91" t="s">
        <v>10548</v>
      </c>
    </row>
    <row r="33" spans="1:42" x14ac:dyDescent="0.2">
      <c r="A33" s="90">
        <v>2126</v>
      </c>
      <c r="B33" s="91" t="s">
        <v>10449</v>
      </c>
      <c r="D33" s="91" t="s">
        <v>178</v>
      </c>
      <c r="E33" s="91">
        <v>2126</v>
      </c>
      <c r="F33" s="91" t="s">
        <v>179</v>
      </c>
      <c r="G33" s="91" t="s">
        <v>12767</v>
      </c>
      <c r="H33" s="91" t="s">
        <v>9021</v>
      </c>
      <c r="I33" s="91" t="s">
        <v>12768</v>
      </c>
      <c r="J33" s="91" t="s">
        <v>12687</v>
      </c>
      <c r="K33" s="91" t="s">
        <v>12769</v>
      </c>
      <c r="L33" s="91" t="s">
        <v>12682</v>
      </c>
      <c r="M33" s="91" t="s">
        <v>12770</v>
      </c>
      <c r="N33" s="91" t="s">
        <v>251</v>
      </c>
      <c r="O33" s="91" t="s">
        <v>181</v>
      </c>
      <c r="P33" s="91" t="s">
        <v>182</v>
      </c>
      <c r="Q33" s="91" t="s">
        <v>160</v>
      </c>
      <c r="R33" s="91" t="s">
        <v>172</v>
      </c>
      <c r="S33" s="91" t="s">
        <v>10426</v>
      </c>
      <c r="T33" s="91" t="s">
        <v>10427</v>
      </c>
      <c r="U33" s="91" t="s">
        <v>21</v>
      </c>
      <c r="V33" s="91" t="s">
        <v>21</v>
      </c>
      <c r="W33" s="91" t="s">
        <v>21</v>
      </c>
      <c r="X33" s="91" t="s">
        <v>10393</v>
      </c>
      <c r="Y33" s="91" t="s">
        <v>10394</v>
      </c>
      <c r="Z33" s="91" t="s">
        <v>77</v>
      </c>
      <c r="AA33" s="91" t="s">
        <v>77</v>
      </c>
      <c r="AB33" s="91" t="s">
        <v>77</v>
      </c>
      <c r="AD33" s="91" t="s">
        <v>10416</v>
      </c>
      <c r="AE33" s="91" t="s">
        <v>10475</v>
      </c>
      <c r="AF33" s="91" t="s">
        <v>10415</v>
      </c>
      <c r="AG33" s="91" t="s">
        <v>10533</v>
      </c>
      <c r="AH33" s="91" t="s">
        <v>10549</v>
      </c>
      <c r="AI33" s="91" t="s">
        <v>10418</v>
      </c>
      <c r="AJ33" s="91" t="s">
        <v>10419</v>
      </c>
      <c r="AK33" s="91" t="s">
        <v>10420</v>
      </c>
      <c r="AL33" s="91" t="s">
        <v>10537</v>
      </c>
      <c r="AM33" s="91" t="s">
        <v>10432</v>
      </c>
      <c r="AN33" s="91" t="s">
        <v>10423</v>
      </c>
      <c r="AO33" s="91" t="s">
        <v>10543</v>
      </c>
      <c r="AP33" s="91" t="s">
        <v>10550</v>
      </c>
    </row>
    <row r="34" spans="1:42" x14ac:dyDescent="0.2">
      <c r="A34" s="90">
        <v>2087</v>
      </c>
      <c r="B34" s="91" t="s">
        <v>10450</v>
      </c>
      <c r="D34" s="91" t="s">
        <v>183</v>
      </c>
      <c r="E34" s="91" t="s">
        <v>12771</v>
      </c>
      <c r="F34" s="91" t="s">
        <v>184</v>
      </c>
      <c r="G34" s="91" t="s">
        <v>12772</v>
      </c>
      <c r="H34" s="91" t="s">
        <v>9022</v>
      </c>
      <c r="I34" s="91" t="s">
        <v>12773</v>
      </c>
      <c r="J34" s="91" t="s">
        <v>12687</v>
      </c>
      <c r="K34" s="91" t="s">
        <v>12774</v>
      </c>
      <c r="L34" s="91" t="s">
        <v>12682</v>
      </c>
      <c r="N34" s="91" t="s">
        <v>21</v>
      </c>
      <c r="O34" s="91" t="s">
        <v>186</v>
      </c>
      <c r="P34" s="91" t="s">
        <v>187</v>
      </c>
      <c r="Q34" s="91" t="s">
        <v>160</v>
      </c>
      <c r="R34" s="91" t="s">
        <v>172</v>
      </c>
      <c r="S34" s="91" t="s">
        <v>10426</v>
      </c>
      <c r="T34" s="91" t="s">
        <v>10427</v>
      </c>
      <c r="U34" s="91" t="s">
        <v>21</v>
      </c>
      <c r="V34" s="91" t="s">
        <v>21</v>
      </c>
      <c r="W34" s="91" t="s">
        <v>21</v>
      </c>
      <c r="X34" s="91" t="s">
        <v>10393</v>
      </c>
      <c r="Y34" s="91" t="s">
        <v>10394</v>
      </c>
      <c r="Z34" s="91" t="s">
        <v>77</v>
      </c>
      <c r="AA34" s="91" t="s">
        <v>10428</v>
      </c>
      <c r="AD34" s="91" t="s">
        <v>10430</v>
      </c>
      <c r="AE34" s="91" t="s">
        <v>10421</v>
      </c>
      <c r="AF34" s="91" t="s">
        <v>10551</v>
      </c>
      <c r="AG34" s="91" t="s">
        <v>10419</v>
      </c>
      <c r="AN34" s="91" t="s">
        <v>10423</v>
      </c>
      <c r="AO34" s="91" t="s">
        <v>10543</v>
      </c>
      <c r="AP34" s="91" t="s">
        <v>10552</v>
      </c>
    </row>
    <row r="35" spans="1:42" x14ac:dyDescent="0.2">
      <c r="A35" s="90">
        <v>2089</v>
      </c>
      <c r="B35" s="91" t="s">
        <v>10451</v>
      </c>
      <c r="D35" s="91" t="s">
        <v>188</v>
      </c>
      <c r="E35" s="91">
        <v>2089</v>
      </c>
      <c r="F35" s="91" t="s">
        <v>189</v>
      </c>
      <c r="G35" s="91" t="s">
        <v>12775</v>
      </c>
      <c r="H35" s="91" t="s">
        <v>9023</v>
      </c>
      <c r="I35" s="91" t="s">
        <v>12776</v>
      </c>
      <c r="J35" s="91" t="s">
        <v>12687</v>
      </c>
      <c r="K35" s="91" t="s">
        <v>12777</v>
      </c>
      <c r="L35" s="91" t="s">
        <v>12682</v>
      </c>
      <c r="M35" s="91" t="s">
        <v>12778</v>
      </c>
      <c r="N35" s="91" t="s">
        <v>251</v>
      </c>
      <c r="O35" s="91" t="s">
        <v>191</v>
      </c>
      <c r="P35" s="91" t="s">
        <v>192</v>
      </c>
      <c r="Q35" s="91" t="s">
        <v>160</v>
      </c>
      <c r="R35" s="91" t="s">
        <v>172</v>
      </c>
      <c r="S35" s="91" t="s">
        <v>10426</v>
      </c>
      <c r="T35" s="91" t="s">
        <v>10427</v>
      </c>
      <c r="U35" s="91" t="s">
        <v>21</v>
      </c>
      <c r="V35" s="91" t="s">
        <v>21</v>
      </c>
      <c r="W35" s="91" t="s">
        <v>21</v>
      </c>
      <c r="X35" s="91" t="s">
        <v>10393</v>
      </c>
      <c r="Y35" s="91" t="s">
        <v>10394</v>
      </c>
      <c r="Z35" s="91" t="s">
        <v>77</v>
      </c>
      <c r="AA35" s="91" t="s">
        <v>77</v>
      </c>
      <c r="AB35" s="91" t="s">
        <v>77</v>
      </c>
      <c r="AD35" s="91" t="s">
        <v>10553</v>
      </c>
      <c r="AE35" s="91" t="s">
        <v>10475</v>
      </c>
      <c r="AF35" s="91" t="s">
        <v>10554</v>
      </c>
      <c r="AG35" s="91" t="s">
        <v>10463</v>
      </c>
      <c r="AH35" s="91" t="s">
        <v>10555</v>
      </c>
      <c r="AI35" s="91" t="s">
        <v>10418</v>
      </c>
      <c r="AJ35" s="91" t="s">
        <v>10419</v>
      </c>
      <c r="AK35" s="91" t="s">
        <v>10415</v>
      </c>
      <c r="AL35" s="91" t="s">
        <v>10492</v>
      </c>
      <c r="AM35" s="91" t="s">
        <v>10556</v>
      </c>
      <c r="AN35" s="91" t="s">
        <v>10423</v>
      </c>
      <c r="AO35" s="91" t="s">
        <v>10543</v>
      </c>
      <c r="AP35" s="91" t="s">
        <v>10557</v>
      </c>
    </row>
    <row r="36" spans="1:42" x14ac:dyDescent="0.2">
      <c r="A36" s="90" t="s">
        <v>198</v>
      </c>
      <c r="B36" s="91" t="s">
        <v>10452</v>
      </c>
      <c r="D36" s="91" t="s">
        <v>1602</v>
      </c>
      <c r="F36" s="91" t="s">
        <v>199</v>
      </c>
      <c r="G36" s="91" t="s">
        <v>198</v>
      </c>
      <c r="H36" s="91" t="s">
        <v>9025</v>
      </c>
      <c r="K36" s="91" t="s">
        <v>12779</v>
      </c>
      <c r="L36" s="91" t="s">
        <v>12682</v>
      </c>
      <c r="M36" s="91" t="s">
        <v>12638</v>
      </c>
      <c r="N36" s="91" t="s">
        <v>21</v>
      </c>
      <c r="O36" s="91" t="s">
        <v>201</v>
      </c>
      <c r="P36" s="91" t="s">
        <v>202</v>
      </c>
      <c r="Q36" s="91" t="s">
        <v>160</v>
      </c>
      <c r="R36" s="91" t="s">
        <v>172</v>
      </c>
      <c r="S36" s="91" t="s">
        <v>10426</v>
      </c>
      <c r="T36" s="91" t="s">
        <v>10427</v>
      </c>
      <c r="U36" s="91" t="s">
        <v>21</v>
      </c>
      <c r="W36" s="91" t="s">
        <v>21</v>
      </c>
      <c r="X36" s="91" t="s">
        <v>10393</v>
      </c>
      <c r="Y36" s="91" t="s">
        <v>10394</v>
      </c>
      <c r="Z36" s="91" t="s">
        <v>77</v>
      </c>
      <c r="AC36" s="91" t="s">
        <v>10398</v>
      </c>
      <c r="AD36" s="91" t="s">
        <v>10468</v>
      </c>
      <c r="AE36" s="91" t="s">
        <v>10546</v>
      </c>
      <c r="AF36" s="91" t="s">
        <v>10558</v>
      </c>
      <c r="AG36" s="91" t="s">
        <v>10419</v>
      </c>
      <c r="AN36" s="91" t="s">
        <v>10423</v>
      </c>
      <c r="AO36" s="91" t="s">
        <v>10543</v>
      </c>
      <c r="AP36" s="91" t="s">
        <v>10559</v>
      </c>
    </row>
    <row r="37" spans="1:42" x14ac:dyDescent="0.2">
      <c r="A37" s="90" t="s">
        <v>203</v>
      </c>
      <c r="B37" s="91" t="s">
        <v>10453</v>
      </c>
      <c r="D37" s="91" t="s">
        <v>1602</v>
      </c>
      <c r="F37" s="91" t="s">
        <v>204</v>
      </c>
      <c r="G37" s="91" t="s">
        <v>203</v>
      </c>
      <c r="H37" s="91" t="s">
        <v>9026</v>
      </c>
      <c r="K37" s="91" t="s">
        <v>12780</v>
      </c>
      <c r="L37" s="91" t="s">
        <v>12682</v>
      </c>
      <c r="M37" s="91" t="s">
        <v>12638</v>
      </c>
      <c r="N37" s="91" t="s">
        <v>21</v>
      </c>
      <c r="O37" s="91" t="s">
        <v>205</v>
      </c>
      <c r="P37" s="91" t="s">
        <v>206</v>
      </c>
      <c r="Q37" s="91" t="s">
        <v>160</v>
      </c>
      <c r="R37" s="91" t="s">
        <v>172</v>
      </c>
      <c r="S37" s="91" t="s">
        <v>10426</v>
      </c>
      <c r="T37" s="91" t="s">
        <v>10427</v>
      </c>
      <c r="U37" s="91" t="s">
        <v>21</v>
      </c>
      <c r="W37" s="91" t="s">
        <v>21</v>
      </c>
      <c r="X37" s="91" t="s">
        <v>10393</v>
      </c>
      <c r="Y37" s="91" t="s">
        <v>10394</v>
      </c>
      <c r="Z37" s="91" t="s">
        <v>77</v>
      </c>
      <c r="AC37" s="91" t="s">
        <v>10398</v>
      </c>
      <c r="AD37" s="91" t="s">
        <v>10560</v>
      </c>
      <c r="AE37" s="91" t="s">
        <v>10546</v>
      </c>
      <c r="AF37" s="91" t="s">
        <v>10561</v>
      </c>
      <c r="AG37" s="91" t="s">
        <v>10419</v>
      </c>
      <c r="AN37" s="91" t="s">
        <v>10423</v>
      </c>
      <c r="AO37" s="91" t="s">
        <v>10562</v>
      </c>
      <c r="AP37" s="91" t="s">
        <v>10563</v>
      </c>
    </row>
    <row r="38" spans="1:42" x14ac:dyDescent="0.2">
      <c r="A38" s="90" t="s">
        <v>207</v>
      </c>
      <c r="B38" s="91" t="s">
        <v>10454</v>
      </c>
      <c r="D38" s="91" t="s">
        <v>1602</v>
      </c>
      <c r="F38" s="91" t="s">
        <v>208</v>
      </c>
      <c r="G38" s="91" t="s">
        <v>207</v>
      </c>
      <c r="H38" s="91" t="s">
        <v>9027</v>
      </c>
      <c r="K38" s="91" t="s">
        <v>12781</v>
      </c>
      <c r="L38" s="91" t="s">
        <v>12682</v>
      </c>
      <c r="M38" s="91" t="s">
        <v>12638</v>
      </c>
      <c r="N38" s="91" t="s">
        <v>21</v>
      </c>
      <c r="O38" s="91" t="s">
        <v>210</v>
      </c>
      <c r="P38" s="91" t="s">
        <v>211</v>
      </c>
      <c r="Q38" s="91" t="s">
        <v>160</v>
      </c>
      <c r="R38" s="91" t="s">
        <v>212</v>
      </c>
      <c r="S38" s="91" t="s">
        <v>10426</v>
      </c>
      <c r="T38" s="91" t="s">
        <v>10564</v>
      </c>
      <c r="U38" s="91" t="s">
        <v>21</v>
      </c>
      <c r="W38" s="91" t="s">
        <v>21</v>
      </c>
      <c r="X38" s="91" t="s">
        <v>10393</v>
      </c>
      <c r="Y38" s="91" t="s">
        <v>10394</v>
      </c>
      <c r="Z38" s="91" t="s">
        <v>77</v>
      </c>
      <c r="AC38" s="91" t="s">
        <v>10398</v>
      </c>
      <c r="AD38" s="91" t="s">
        <v>10432</v>
      </c>
      <c r="AE38" s="91" t="s">
        <v>10430</v>
      </c>
      <c r="AF38" s="91" t="s">
        <v>10565</v>
      </c>
      <c r="AG38" s="91" t="s">
        <v>10419</v>
      </c>
      <c r="AN38" s="91" t="s">
        <v>10423</v>
      </c>
      <c r="AO38" s="91" t="s">
        <v>10562</v>
      </c>
      <c r="AP38" s="91" t="s">
        <v>77</v>
      </c>
    </row>
    <row r="39" spans="1:42" x14ac:dyDescent="0.2">
      <c r="A39" s="90" t="s">
        <v>213</v>
      </c>
      <c r="B39" s="91" t="s">
        <v>10455</v>
      </c>
      <c r="D39" s="91" t="s">
        <v>1602</v>
      </c>
      <c r="F39" s="91" t="s">
        <v>214</v>
      </c>
      <c r="G39" s="91" t="s">
        <v>213</v>
      </c>
      <c r="H39" s="91" t="s">
        <v>9028</v>
      </c>
      <c r="K39" s="91" t="s">
        <v>12782</v>
      </c>
      <c r="L39" s="91" t="s">
        <v>12682</v>
      </c>
      <c r="M39" s="91" t="s">
        <v>12638</v>
      </c>
      <c r="N39" s="91" t="s">
        <v>21</v>
      </c>
      <c r="O39" s="91" t="s">
        <v>216</v>
      </c>
      <c r="P39" s="91" t="s">
        <v>217</v>
      </c>
      <c r="Q39" s="91" t="s">
        <v>56</v>
      </c>
      <c r="R39" s="91" t="s">
        <v>218</v>
      </c>
      <c r="S39" s="91" t="s">
        <v>10426</v>
      </c>
      <c r="T39" s="91" t="s">
        <v>10427</v>
      </c>
      <c r="U39" s="91" t="s">
        <v>21</v>
      </c>
      <c r="W39" s="91" t="s">
        <v>21</v>
      </c>
      <c r="X39" s="91" t="s">
        <v>10393</v>
      </c>
      <c r="Y39" s="91" t="s">
        <v>10394</v>
      </c>
      <c r="Z39" s="91" t="s">
        <v>77</v>
      </c>
      <c r="AD39" s="91" t="s">
        <v>10533</v>
      </c>
      <c r="AE39" s="91" t="s">
        <v>10430</v>
      </c>
      <c r="AF39" s="91" t="s">
        <v>10534</v>
      </c>
      <c r="AG39" s="91" t="s">
        <v>10419</v>
      </c>
      <c r="AN39" s="91" t="s">
        <v>10423</v>
      </c>
      <c r="AO39" s="91" t="s">
        <v>10517</v>
      </c>
      <c r="AP39" s="91" t="s">
        <v>10566</v>
      </c>
    </row>
    <row r="40" spans="1:42" x14ac:dyDescent="0.2">
      <c r="A40" s="90">
        <v>2258</v>
      </c>
      <c r="B40" s="91" t="s">
        <v>10456</v>
      </c>
      <c r="D40" s="91" t="s">
        <v>219</v>
      </c>
      <c r="E40" s="91" t="s">
        <v>12783</v>
      </c>
      <c r="F40" s="91" t="s">
        <v>220</v>
      </c>
      <c r="G40" s="91" t="s">
        <v>12784</v>
      </c>
      <c r="H40" s="91" t="s">
        <v>9029</v>
      </c>
      <c r="I40" s="91" t="s">
        <v>12785</v>
      </c>
      <c r="J40" s="91" t="s">
        <v>12687</v>
      </c>
      <c r="K40" s="91" t="s">
        <v>12786</v>
      </c>
      <c r="L40" s="91" t="s">
        <v>12682</v>
      </c>
      <c r="N40" s="91" t="s">
        <v>251</v>
      </c>
      <c r="O40" s="91" t="s">
        <v>222</v>
      </c>
      <c r="P40" s="91" t="s">
        <v>223</v>
      </c>
      <c r="Q40" s="91" t="s">
        <v>224</v>
      </c>
      <c r="R40" s="91" t="s">
        <v>225</v>
      </c>
      <c r="S40" s="91" t="s">
        <v>10426</v>
      </c>
      <c r="T40" s="91" t="s">
        <v>10427</v>
      </c>
      <c r="U40" s="91" t="s">
        <v>21</v>
      </c>
      <c r="V40" s="91" t="s">
        <v>21</v>
      </c>
      <c r="W40" s="91" t="s">
        <v>21</v>
      </c>
      <c r="X40" s="91" t="s">
        <v>10393</v>
      </c>
      <c r="Y40" s="91" t="s">
        <v>10394</v>
      </c>
      <c r="Z40" s="91" t="s">
        <v>77</v>
      </c>
      <c r="AA40" s="91" t="s">
        <v>10428</v>
      </c>
      <c r="AD40" s="91" t="s">
        <v>10567</v>
      </c>
      <c r="AE40" s="91" t="s">
        <v>10546</v>
      </c>
      <c r="AF40" s="91" t="s">
        <v>10547</v>
      </c>
      <c r="AG40" s="91" t="s">
        <v>10568</v>
      </c>
      <c r="AH40" s="91" t="s">
        <v>10569</v>
      </c>
      <c r="AI40" s="91" t="s">
        <v>10418</v>
      </c>
      <c r="AJ40" s="91" t="s">
        <v>10419</v>
      </c>
      <c r="AK40" s="91" t="s">
        <v>10554</v>
      </c>
      <c r="AL40" s="91" t="s">
        <v>10570</v>
      </c>
      <c r="AM40" s="91" t="s">
        <v>10468</v>
      </c>
      <c r="AN40" s="91" t="s">
        <v>10423</v>
      </c>
      <c r="AO40" s="91" t="s">
        <v>10543</v>
      </c>
      <c r="AP40" s="91" t="s">
        <v>10571</v>
      </c>
    </row>
    <row r="41" spans="1:42" x14ac:dyDescent="0.2">
      <c r="A41" s="90" t="s">
        <v>226</v>
      </c>
      <c r="B41" s="91" t="s">
        <v>10457</v>
      </c>
      <c r="D41" s="91" t="s">
        <v>1602</v>
      </c>
      <c r="F41" s="91" t="s">
        <v>227</v>
      </c>
      <c r="G41" s="91" t="s">
        <v>226</v>
      </c>
      <c r="H41" s="91" t="s">
        <v>9030</v>
      </c>
      <c r="K41" s="91" t="s">
        <v>12787</v>
      </c>
      <c r="L41" s="91" t="s">
        <v>12682</v>
      </c>
      <c r="M41" s="91" t="s">
        <v>12638</v>
      </c>
      <c r="N41" s="91" t="s">
        <v>21</v>
      </c>
      <c r="O41" s="91" t="s">
        <v>229</v>
      </c>
      <c r="P41" s="91" t="s">
        <v>230</v>
      </c>
      <c r="Q41" s="91" t="s">
        <v>160</v>
      </c>
      <c r="R41" s="91" t="s">
        <v>231</v>
      </c>
      <c r="S41" s="91" t="s">
        <v>10426</v>
      </c>
      <c r="T41" s="91" t="s">
        <v>10564</v>
      </c>
      <c r="U41" s="91" t="s">
        <v>21</v>
      </c>
      <c r="W41" s="91" t="s">
        <v>21</v>
      </c>
      <c r="X41" s="91" t="s">
        <v>10393</v>
      </c>
      <c r="Y41" s="91" t="s">
        <v>10394</v>
      </c>
      <c r="Z41" s="91" t="s">
        <v>77</v>
      </c>
      <c r="AC41" s="91" t="s">
        <v>10398</v>
      </c>
      <c r="AD41" s="91" t="s">
        <v>10432</v>
      </c>
      <c r="AE41" s="91" t="s">
        <v>10430</v>
      </c>
      <c r="AF41" s="91" t="s">
        <v>10565</v>
      </c>
      <c r="AG41" s="91" t="s">
        <v>10419</v>
      </c>
      <c r="AN41" s="91" t="s">
        <v>10423</v>
      </c>
      <c r="AO41" s="91" t="s">
        <v>10562</v>
      </c>
      <c r="AP41" s="91" t="s">
        <v>10572</v>
      </c>
    </row>
    <row r="42" spans="1:42" x14ac:dyDescent="0.2">
      <c r="A42" s="90" t="s">
        <v>232</v>
      </c>
      <c r="B42" s="91" t="s">
        <v>10458</v>
      </c>
      <c r="D42" s="91" t="s">
        <v>1602</v>
      </c>
      <c r="F42" s="91" t="s">
        <v>233</v>
      </c>
      <c r="G42" s="91" t="s">
        <v>232</v>
      </c>
      <c r="H42" s="91" t="s">
        <v>9031</v>
      </c>
      <c r="K42" s="91" t="s">
        <v>12788</v>
      </c>
      <c r="L42" s="91" t="s">
        <v>12682</v>
      </c>
      <c r="M42" s="91" t="s">
        <v>12638</v>
      </c>
      <c r="N42" s="91" t="s">
        <v>21</v>
      </c>
      <c r="O42" s="91" t="s">
        <v>235</v>
      </c>
      <c r="P42" s="91" t="s">
        <v>236</v>
      </c>
      <c r="Q42" s="91" t="s">
        <v>28</v>
      </c>
      <c r="R42" s="91" t="s">
        <v>237</v>
      </c>
      <c r="S42" s="91" t="s">
        <v>10426</v>
      </c>
      <c r="T42" s="91" t="s">
        <v>10564</v>
      </c>
      <c r="U42" s="91" t="s">
        <v>21</v>
      </c>
      <c r="W42" s="91" t="s">
        <v>21</v>
      </c>
      <c r="X42" s="91" t="s">
        <v>10393</v>
      </c>
      <c r="Y42" s="91" t="s">
        <v>10394</v>
      </c>
      <c r="Z42" s="91" t="s">
        <v>77</v>
      </c>
      <c r="AA42" s="91" t="s">
        <v>10428</v>
      </c>
      <c r="AC42" s="91" t="s">
        <v>10398</v>
      </c>
      <c r="AD42" s="91" t="s">
        <v>10432</v>
      </c>
      <c r="AE42" s="91" t="s">
        <v>10430</v>
      </c>
      <c r="AF42" s="91" t="s">
        <v>10565</v>
      </c>
      <c r="AG42" s="91" t="s">
        <v>10419</v>
      </c>
      <c r="AN42" s="91" t="s">
        <v>10423</v>
      </c>
      <c r="AO42" s="91" t="s">
        <v>10562</v>
      </c>
      <c r="AP42" s="91" t="s">
        <v>77</v>
      </c>
    </row>
    <row r="43" spans="1:42" x14ac:dyDescent="0.2">
      <c r="A43" s="90" t="s">
        <v>238</v>
      </c>
      <c r="B43" s="91" t="s">
        <v>238</v>
      </c>
      <c r="D43" s="91" t="s">
        <v>1602</v>
      </c>
      <c r="F43" s="91" t="s">
        <v>239</v>
      </c>
      <c r="G43" s="91" t="s">
        <v>238</v>
      </c>
      <c r="H43" s="91" t="s">
        <v>9032</v>
      </c>
      <c r="K43" s="91" t="s">
        <v>12789</v>
      </c>
      <c r="L43" s="91" t="s">
        <v>12682</v>
      </c>
      <c r="M43" s="91" t="s">
        <v>12638</v>
      </c>
      <c r="N43" s="91" t="s">
        <v>21</v>
      </c>
      <c r="O43" s="91" t="s">
        <v>241</v>
      </c>
      <c r="P43" s="91" t="s">
        <v>242</v>
      </c>
      <c r="Q43" s="91" t="s">
        <v>28</v>
      </c>
      <c r="R43" s="91" t="s">
        <v>29</v>
      </c>
      <c r="S43" s="91" t="s">
        <v>10426</v>
      </c>
      <c r="T43" s="91" t="s">
        <v>10427</v>
      </c>
      <c r="U43" s="91" t="s">
        <v>21</v>
      </c>
      <c r="W43" s="91" t="s">
        <v>21</v>
      </c>
      <c r="X43" s="91" t="s">
        <v>10393</v>
      </c>
      <c r="Y43" s="91" t="s">
        <v>10394</v>
      </c>
      <c r="Z43" s="91" t="s">
        <v>77</v>
      </c>
      <c r="AA43" s="91" t="s">
        <v>10428</v>
      </c>
      <c r="AC43" s="91" t="s">
        <v>10398</v>
      </c>
      <c r="AD43" s="91" t="s">
        <v>10533</v>
      </c>
      <c r="AE43" s="91" t="s">
        <v>10533</v>
      </c>
      <c r="AF43" s="91" t="s">
        <v>10534</v>
      </c>
      <c r="AG43" s="91" t="s">
        <v>10419</v>
      </c>
      <c r="AN43" s="91" t="s">
        <v>10433</v>
      </c>
      <c r="AO43" s="91" t="s">
        <v>10434</v>
      </c>
      <c r="AP43" s="91" t="s">
        <v>77</v>
      </c>
    </row>
    <row r="44" spans="1:42" x14ac:dyDescent="0.2">
      <c r="A44" s="90" t="s">
        <v>243</v>
      </c>
      <c r="B44" s="91" t="s">
        <v>243</v>
      </c>
      <c r="D44" s="91" t="s">
        <v>244</v>
      </c>
      <c r="E44" s="91" t="s">
        <v>243</v>
      </c>
      <c r="F44" s="91" t="s">
        <v>245</v>
      </c>
      <c r="G44" s="91" t="s">
        <v>12790</v>
      </c>
      <c r="H44" s="91" t="s">
        <v>12791</v>
      </c>
      <c r="I44" s="91" t="s">
        <v>12792</v>
      </c>
      <c r="J44" s="91" t="s">
        <v>12682</v>
      </c>
      <c r="K44" s="91" t="s">
        <v>12793</v>
      </c>
      <c r="L44" s="91" t="s">
        <v>12682</v>
      </c>
      <c r="M44" s="91" t="s">
        <v>12794</v>
      </c>
      <c r="N44" s="91" t="s">
        <v>251</v>
      </c>
      <c r="O44" s="91" t="s">
        <v>247</v>
      </c>
      <c r="P44" s="91" t="s">
        <v>248</v>
      </c>
      <c r="Q44" s="91" t="s">
        <v>249</v>
      </c>
      <c r="R44" s="91" t="s">
        <v>250</v>
      </c>
      <c r="S44" s="91" t="s">
        <v>10412</v>
      </c>
      <c r="U44" s="91" t="s">
        <v>251</v>
      </c>
      <c r="W44" s="91" t="s">
        <v>21</v>
      </c>
      <c r="X44" s="91" t="s">
        <v>10393</v>
      </c>
      <c r="Y44" s="91" t="s">
        <v>77</v>
      </c>
      <c r="Z44" s="91" t="s">
        <v>10395</v>
      </c>
      <c r="AA44" s="91" t="s">
        <v>77</v>
      </c>
      <c r="AB44" s="91" t="s">
        <v>77</v>
      </c>
      <c r="AC44" s="91" t="s">
        <v>10398</v>
      </c>
      <c r="AD44" s="91" t="s">
        <v>10628</v>
      </c>
      <c r="AE44" s="91" t="s">
        <v>10540</v>
      </c>
      <c r="AF44" s="91" t="s">
        <v>10415</v>
      </c>
      <c r="AG44" s="91" t="s">
        <v>10577</v>
      </c>
      <c r="AN44" s="91" t="s">
        <v>10423</v>
      </c>
      <c r="AO44" s="91" t="s">
        <v>10517</v>
      </c>
      <c r="AP44" s="91" t="s">
        <v>77</v>
      </c>
    </row>
    <row r="45" spans="1:42" x14ac:dyDescent="0.2">
      <c r="A45" s="90" t="s">
        <v>252</v>
      </c>
      <c r="B45" s="91" t="s">
        <v>252</v>
      </c>
      <c r="D45" s="91" t="s">
        <v>253</v>
      </c>
      <c r="E45" s="91" t="s">
        <v>252</v>
      </c>
      <c r="F45" s="91" t="s">
        <v>254</v>
      </c>
      <c r="G45" s="91" t="s">
        <v>12795</v>
      </c>
      <c r="H45" s="91" t="s">
        <v>12796</v>
      </c>
      <c r="I45" s="91" t="s">
        <v>12797</v>
      </c>
      <c r="J45" s="91" t="s">
        <v>12682</v>
      </c>
      <c r="K45" s="91" t="s">
        <v>12798</v>
      </c>
      <c r="L45" s="91" t="s">
        <v>12682</v>
      </c>
      <c r="M45" s="91" t="s">
        <v>12799</v>
      </c>
      <c r="N45" s="91" t="s">
        <v>251</v>
      </c>
      <c r="O45" s="91" t="s">
        <v>256</v>
      </c>
      <c r="P45" s="91" t="s">
        <v>257</v>
      </c>
      <c r="Q45" s="91" t="s">
        <v>249</v>
      </c>
      <c r="R45" s="91" t="s">
        <v>250</v>
      </c>
      <c r="S45" s="91" t="s">
        <v>10412</v>
      </c>
      <c r="U45" s="91" t="s">
        <v>251</v>
      </c>
      <c r="W45" s="91" t="s">
        <v>21</v>
      </c>
      <c r="X45" s="91" t="s">
        <v>10393</v>
      </c>
      <c r="Y45" s="91" t="s">
        <v>77</v>
      </c>
      <c r="Z45" s="91" t="s">
        <v>10395</v>
      </c>
      <c r="AA45" s="91" t="s">
        <v>77</v>
      </c>
      <c r="AB45" s="91" t="s">
        <v>77</v>
      </c>
      <c r="AC45" s="91" t="s">
        <v>10398</v>
      </c>
      <c r="AD45" s="91" t="s">
        <v>10628</v>
      </c>
      <c r="AE45" s="91" t="s">
        <v>10540</v>
      </c>
      <c r="AF45" s="91" t="s">
        <v>10415</v>
      </c>
      <c r="AG45" s="91" t="s">
        <v>10577</v>
      </c>
      <c r="AN45" s="91" t="s">
        <v>10423</v>
      </c>
      <c r="AO45" s="91" t="s">
        <v>10517</v>
      </c>
      <c r="AP45" s="91" t="s">
        <v>77</v>
      </c>
    </row>
    <row r="46" spans="1:42" x14ac:dyDescent="0.2">
      <c r="A46" s="90" t="s">
        <v>258</v>
      </c>
      <c r="B46" s="91" t="s">
        <v>258</v>
      </c>
      <c r="D46" s="91" t="s">
        <v>259</v>
      </c>
      <c r="E46" s="91" t="s">
        <v>258</v>
      </c>
      <c r="F46" s="91" t="s">
        <v>260</v>
      </c>
      <c r="G46" s="91" t="s">
        <v>12800</v>
      </c>
      <c r="H46" s="91" t="s">
        <v>9033</v>
      </c>
      <c r="I46" s="91" t="s">
        <v>12801</v>
      </c>
      <c r="J46" s="91" t="s">
        <v>12687</v>
      </c>
      <c r="K46" s="91" t="s">
        <v>12802</v>
      </c>
      <c r="L46" s="91" t="s">
        <v>12682</v>
      </c>
      <c r="M46" s="91" t="s">
        <v>12803</v>
      </c>
      <c r="N46" s="91" t="s">
        <v>251</v>
      </c>
      <c r="O46" s="91" t="s">
        <v>262</v>
      </c>
      <c r="P46" s="91" t="s">
        <v>263</v>
      </c>
      <c r="Q46" s="91" t="s">
        <v>249</v>
      </c>
      <c r="R46" s="91" t="s">
        <v>250</v>
      </c>
      <c r="S46" s="91" t="s">
        <v>10426</v>
      </c>
      <c r="T46" s="91" t="s">
        <v>10427</v>
      </c>
      <c r="U46" s="91" t="s">
        <v>21</v>
      </c>
      <c r="V46" s="91" t="s">
        <v>21</v>
      </c>
      <c r="W46" s="91" t="s">
        <v>21</v>
      </c>
      <c r="X46" s="91" t="s">
        <v>10393</v>
      </c>
      <c r="Y46" s="91" t="s">
        <v>77</v>
      </c>
      <c r="Z46" s="91" t="s">
        <v>10395</v>
      </c>
      <c r="AA46" s="91" t="s">
        <v>77</v>
      </c>
      <c r="AB46" s="91" t="s">
        <v>77</v>
      </c>
      <c r="AC46" s="91" t="s">
        <v>10398</v>
      </c>
      <c r="AD46" s="91" t="s">
        <v>10553</v>
      </c>
      <c r="AE46" s="91" t="s">
        <v>10414</v>
      </c>
      <c r="AF46" s="91" t="s">
        <v>10415</v>
      </c>
      <c r="AG46" s="91" t="s">
        <v>10492</v>
      </c>
      <c r="AH46" s="91" t="s">
        <v>10555</v>
      </c>
      <c r="AI46" s="91" t="s">
        <v>10418</v>
      </c>
      <c r="AJ46" s="91" t="s">
        <v>10419</v>
      </c>
      <c r="AK46" s="91" t="s">
        <v>10420</v>
      </c>
      <c r="AL46" s="91" t="s">
        <v>10468</v>
      </c>
      <c r="AM46" s="91" t="s">
        <v>10422</v>
      </c>
      <c r="AN46" s="91" t="s">
        <v>10423</v>
      </c>
      <c r="AO46" s="91" t="s">
        <v>10574</v>
      </c>
      <c r="AP46" s="91" t="s">
        <v>10575</v>
      </c>
    </row>
    <row r="47" spans="1:42" x14ac:dyDescent="0.2">
      <c r="A47" s="90" t="s">
        <v>264</v>
      </c>
      <c r="B47" s="91" t="s">
        <v>264</v>
      </c>
      <c r="D47" s="91" t="s">
        <v>265</v>
      </c>
      <c r="E47" s="91" t="s">
        <v>264</v>
      </c>
      <c r="F47" s="91" t="s">
        <v>266</v>
      </c>
      <c r="G47" s="91" t="s">
        <v>12804</v>
      </c>
      <c r="H47" s="91" t="s">
        <v>9034</v>
      </c>
      <c r="I47" s="91" t="s">
        <v>12805</v>
      </c>
      <c r="J47" s="91" t="s">
        <v>12687</v>
      </c>
      <c r="K47" s="91" t="s">
        <v>12806</v>
      </c>
      <c r="L47" s="91" t="s">
        <v>12682</v>
      </c>
      <c r="M47" s="91" t="s">
        <v>12807</v>
      </c>
      <c r="N47" s="91" t="s">
        <v>251</v>
      </c>
      <c r="O47" s="91" t="s">
        <v>268</v>
      </c>
      <c r="P47" s="91" t="s">
        <v>269</v>
      </c>
      <c r="Q47" s="91" t="s">
        <v>132</v>
      </c>
      <c r="R47" s="91" t="s">
        <v>270</v>
      </c>
      <c r="S47" s="91" t="s">
        <v>10426</v>
      </c>
      <c r="T47" s="91" t="s">
        <v>10427</v>
      </c>
      <c r="U47" s="91" t="s">
        <v>21</v>
      </c>
      <c r="V47" s="91" t="s">
        <v>21</v>
      </c>
      <c r="W47" s="91" t="s">
        <v>21</v>
      </c>
      <c r="X47" s="91" t="s">
        <v>10393</v>
      </c>
      <c r="Y47" s="91" t="s">
        <v>10394</v>
      </c>
      <c r="Z47" s="91" t="s">
        <v>77</v>
      </c>
      <c r="AA47" s="91" t="s">
        <v>77</v>
      </c>
      <c r="AB47" s="91" t="s">
        <v>77</v>
      </c>
      <c r="AC47" s="91" t="s">
        <v>10398</v>
      </c>
      <c r="AD47" s="91" t="s">
        <v>10486</v>
      </c>
      <c r="AE47" s="91" t="s">
        <v>10414</v>
      </c>
      <c r="AF47" s="91" t="s">
        <v>10415</v>
      </c>
      <c r="AG47" s="91" t="s">
        <v>10553</v>
      </c>
      <c r="AH47" s="91" t="s">
        <v>10576</v>
      </c>
      <c r="AI47" s="91" t="s">
        <v>10418</v>
      </c>
      <c r="AJ47" s="91" t="s">
        <v>10419</v>
      </c>
      <c r="AK47" s="91" t="s">
        <v>10420</v>
      </c>
      <c r="AL47" s="91" t="s">
        <v>10577</v>
      </c>
      <c r="AM47" s="91" t="s">
        <v>10414</v>
      </c>
      <c r="AN47" s="91" t="s">
        <v>10423</v>
      </c>
      <c r="AO47" s="91" t="s">
        <v>10517</v>
      </c>
      <c r="AP47" s="91" t="s">
        <v>10578</v>
      </c>
    </row>
    <row r="48" spans="1:42" x14ac:dyDescent="0.2">
      <c r="A48" s="90" t="s">
        <v>271</v>
      </c>
      <c r="B48" s="91" t="s">
        <v>271</v>
      </c>
      <c r="D48" s="91" t="s">
        <v>272</v>
      </c>
      <c r="E48" s="91" t="s">
        <v>271</v>
      </c>
      <c r="F48" s="91" t="s">
        <v>273</v>
      </c>
      <c r="G48" s="91" t="s">
        <v>12808</v>
      </c>
      <c r="H48" s="91" t="s">
        <v>9035</v>
      </c>
      <c r="I48" s="91" t="s">
        <v>12809</v>
      </c>
      <c r="J48" s="91" t="s">
        <v>12682</v>
      </c>
      <c r="K48" s="91" t="s">
        <v>12810</v>
      </c>
      <c r="L48" s="91" t="s">
        <v>12682</v>
      </c>
      <c r="M48" s="91" t="s">
        <v>12811</v>
      </c>
      <c r="N48" s="91" t="s">
        <v>251</v>
      </c>
      <c r="O48" s="91" t="s">
        <v>275</v>
      </c>
      <c r="P48" s="91" t="s">
        <v>276</v>
      </c>
      <c r="Q48" s="91" t="s">
        <v>277</v>
      </c>
      <c r="R48" s="91" t="s">
        <v>278</v>
      </c>
      <c r="S48" s="91" t="s">
        <v>10412</v>
      </c>
      <c r="U48" s="91" t="s">
        <v>21</v>
      </c>
      <c r="W48" s="91" t="s">
        <v>21</v>
      </c>
      <c r="X48" s="91" t="s">
        <v>10393</v>
      </c>
      <c r="Y48" s="91" t="s">
        <v>10394</v>
      </c>
      <c r="Z48" s="91" t="s">
        <v>77</v>
      </c>
      <c r="AA48" s="91" t="s">
        <v>77</v>
      </c>
      <c r="AB48" s="91" t="s">
        <v>77</v>
      </c>
      <c r="AC48" s="91" t="s">
        <v>10398</v>
      </c>
      <c r="AD48" s="91" t="s">
        <v>10579</v>
      </c>
      <c r="AE48" s="91" t="s">
        <v>10432</v>
      </c>
      <c r="AF48" s="91" t="s">
        <v>10420</v>
      </c>
      <c r="AG48" s="91" t="s">
        <v>10443</v>
      </c>
      <c r="AH48" s="91" t="s">
        <v>10580</v>
      </c>
      <c r="AI48" s="91" t="s">
        <v>10418</v>
      </c>
      <c r="AJ48" s="91" t="s">
        <v>10419</v>
      </c>
      <c r="AK48" s="91" t="s">
        <v>10581</v>
      </c>
      <c r="AL48" s="91" t="s">
        <v>10582</v>
      </c>
      <c r="AM48" s="91" t="s">
        <v>10432</v>
      </c>
      <c r="AN48" s="91" t="s">
        <v>10423</v>
      </c>
      <c r="AO48" s="91" t="s">
        <v>10517</v>
      </c>
      <c r="AP48" s="91" t="s">
        <v>10583</v>
      </c>
    </row>
    <row r="49" spans="1:42" x14ac:dyDescent="0.2">
      <c r="A49" s="90" t="s">
        <v>279</v>
      </c>
      <c r="B49" s="91" t="s">
        <v>279</v>
      </c>
      <c r="D49" s="91" t="s">
        <v>280</v>
      </c>
      <c r="E49" s="91" t="s">
        <v>279</v>
      </c>
      <c r="F49" s="91" t="s">
        <v>281</v>
      </c>
      <c r="G49" s="91" t="s">
        <v>12812</v>
      </c>
      <c r="H49" s="91" t="s">
        <v>9036</v>
      </c>
      <c r="I49" s="91" t="s">
        <v>12813</v>
      </c>
      <c r="J49" s="91" t="s">
        <v>12682</v>
      </c>
      <c r="K49" s="91" t="s">
        <v>12814</v>
      </c>
      <c r="L49" s="91" t="s">
        <v>12682</v>
      </c>
      <c r="M49" s="91" t="s">
        <v>12815</v>
      </c>
      <c r="N49" s="91" t="s">
        <v>251</v>
      </c>
      <c r="O49" s="91" t="s">
        <v>283</v>
      </c>
      <c r="P49" s="91" t="s">
        <v>284</v>
      </c>
      <c r="Q49" s="91" t="s">
        <v>285</v>
      </c>
      <c r="R49" s="91" t="s">
        <v>286</v>
      </c>
      <c r="S49" s="91" t="s">
        <v>10412</v>
      </c>
      <c r="U49" s="91" t="s">
        <v>21</v>
      </c>
      <c r="W49" s="91" t="s">
        <v>21</v>
      </c>
      <c r="X49" s="91" t="s">
        <v>10393</v>
      </c>
      <c r="Y49" s="91" t="s">
        <v>77</v>
      </c>
      <c r="Z49" s="91" t="s">
        <v>10395</v>
      </c>
      <c r="AA49" s="91" t="s">
        <v>77</v>
      </c>
      <c r="AB49" s="91" t="s">
        <v>77</v>
      </c>
      <c r="AC49" s="91" t="s">
        <v>10398</v>
      </c>
      <c r="AD49" s="91" t="s">
        <v>10584</v>
      </c>
      <c r="AE49" s="91" t="s">
        <v>10414</v>
      </c>
      <c r="AF49" s="91" t="s">
        <v>10420</v>
      </c>
      <c r="AG49" s="91" t="s">
        <v>10430</v>
      </c>
      <c r="AH49" s="91" t="s">
        <v>10585</v>
      </c>
      <c r="AI49" s="91" t="s">
        <v>10418</v>
      </c>
      <c r="AJ49" s="91" t="s">
        <v>10419</v>
      </c>
      <c r="AK49" s="91" t="s">
        <v>10581</v>
      </c>
      <c r="AL49" s="91" t="s">
        <v>10432</v>
      </c>
      <c r="AM49" s="91" t="s">
        <v>10432</v>
      </c>
      <c r="AN49" s="91" t="s">
        <v>10423</v>
      </c>
      <c r="AO49" s="91" t="s">
        <v>10517</v>
      </c>
      <c r="AP49" s="91" t="s">
        <v>10586</v>
      </c>
    </row>
    <row r="50" spans="1:42" x14ac:dyDescent="0.2">
      <c r="A50" s="90" t="s">
        <v>287</v>
      </c>
      <c r="B50" s="91" t="s">
        <v>287</v>
      </c>
      <c r="D50" s="91" t="s">
        <v>288</v>
      </c>
      <c r="E50" s="91" t="s">
        <v>287</v>
      </c>
      <c r="F50" s="91" t="s">
        <v>289</v>
      </c>
      <c r="G50" s="91" t="s">
        <v>12816</v>
      </c>
      <c r="H50" s="91" t="s">
        <v>9037</v>
      </c>
      <c r="I50" s="91" t="s">
        <v>12817</v>
      </c>
      <c r="J50" s="91" t="s">
        <v>12682</v>
      </c>
      <c r="K50" s="91" t="s">
        <v>12818</v>
      </c>
      <c r="L50" s="91" t="s">
        <v>12682</v>
      </c>
      <c r="M50" s="91" t="s">
        <v>12819</v>
      </c>
      <c r="N50" s="91" t="s">
        <v>251</v>
      </c>
      <c r="O50" s="91" t="s">
        <v>291</v>
      </c>
      <c r="P50" s="91" t="s">
        <v>292</v>
      </c>
      <c r="Q50" s="91" t="s">
        <v>132</v>
      </c>
      <c r="R50" s="91" t="s">
        <v>293</v>
      </c>
      <c r="S50" s="91" t="s">
        <v>10412</v>
      </c>
      <c r="U50" s="91" t="s">
        <v>21</v>
      </c>
      <c r="W50" s="91" t="s">
        <v>21</v>
      </c>
      <c r="X50" s="91" t="s">
        <v>10393</v>
      </c>
      <c r="Y50" s="91" t="s">
        <v>10394</v>
      </c>
      <c r="Z50" s="91" t="s">
        <v>77</v>
      </c>
      <c r="AA50" s="91" t="s">
        <v>77</v>
      </c>
      <c r="AB50" s="91" t="s">
        <v>77</v>
      </c>
      <c r="AC50" s="91" t="s">
        <v>10398</v>
      </c>
      <c r="AD50" s="91" t="s">
        <v>10545</v>
      </c>
      <c r="AE50" s="91" t="s">
        <v>10414</v>
      </c>
      <c r="AF50" s="91" t="s">
        <v>10547</v>
      </c>
      <c r="AG50" s="91" t="s">
        <v>10419</v>
      </c>
      <c r="AN50" s="91" t="s">
        <v>10423</v>
      </c>
      <c r="AO50" s="91" t="s">
        <v>10587</v>
      </c>
      <c r="AP50" s="91" t="s">
        <v>10588</v>
      </c>
    </row>
    <row r="51" spans="1:42" x14ac:dyDescent="0.2">
      <c r="A51" s="90" t="s">
        <v>294</v>
      </c>
      <c r="B51" s="91" t="s">
        <v>294</v>
      </c>
      <c r="D51" s="91" t="s">
        <v>295</v>
      </c>
      <c r="E51" s="91" t="s">
        <v>294</v>
      </c>
      <c r="F51" s="91" t="s">
        <v>296</v>
      </c>
      <c r="G51" s="91" t="s">
        <v>12820</v>
      </c>
      <c r="H51" s="91" t="s">
        <v>9038</v>
      </c>
      <c r="I51" s="91" t="s">
        <v>12821</v>
      </c>
      <c r="J51" s="91" t="s">
        <v>12687</v>
      </c>
      <c r="K51" s="91" t="s">
        <v>12822</v>
      </c>
      <c r="L51" s="91" t="s">
        <v>12682</v>
      </c>
      <c r="M51" s="91" t="s">
        <v>12823</v>
      </c>
      <c r="N51" s="91" t="s">
        <v>251</v>
      </c>
      <c r="O51" s="91" t="s">
        <v>298</v>
      </c>
      <c r="P51" s="91" t="s">
        <v>299</v>
      </c>
      <c r="Q51" s="91" t="s">
        <v>285</v>
      </c>
      <c r="R51" s="91" t="s">
        <v>286</v>
      </c>
      <c r="S51" s="91" t="s">
        <v>10426</v>
      </c>
      <c r="T51" s="91" t="s">
        <v>10427</v>
      </c>
      <c r="U51" s="91" t="s">
        <v>21</v>
      </c>
      <c r="V51" s="91" t="s">
        <v>21</v>
      </c>
      <c r="W51" s="91" t="s">
        <v>21</v>
      </c>
      <c r="X51" s="91" t="s">
        <v>10393</v>
      </c>
      <c r="Y51" s="91" t="s">
        <v>77</v>
      </c>
      <c r="Z51" s="91" t="s">
        <v>10395</v>
      </c>
      <c r="AA51" s="91" t="s">
        <v>77</v>
      </c>
      <c r="AB51" s="91" t="s">
        <v>77</v>
      </c>
      <c r="AC51" s="91" t="s">
        <v>10398</v>
      </c>
      <c r="AD51" s="91" t="s">
        <v>10589</v>
      </c>
      <c r="AE51" s="91" t="s">
        <v>10432</v>
      </c>
      <c r="AF51" s="91" t="s">
        <v>10590</v>
      </c>
      <c r="AG51" s="91" t="s">
        <v>10443</v>
      </c>
      <c r="AN51" s="91" t="s">
        <v>10423</v>
      </c>
      <c r="AO51" s="91" t="s">
        <v>10591</v>
      </c>
      <c r="AP51" s="91" t="s">
        <v>10592</v>
      </c>
    </row>
    <row r="52" spans="1:42" x14ac:dyDescent="0.2">
      <c r="A52" s="90" t="s">
        <v>300</v>
      </c>
      <c r="B52" s="91" t="s">
        <v>300</v>
      </c>
      <c r="D52" s="91" t="s">
        <v>1602</v>
      </c>
      <c r="F52" s="91" t="s">
        <v>301</v>
      </c>
      <c r="G52" s="91" t="s">
        <v>300</v>
      </c>
      <c r="H52" s="91" t="s">
        <v>10573</v>
      </c>
      <c r="K52" s="91" t="s">
        <v>12824</v>
      </c>
      <c r="L52" s="91" t="s">
        <v>12682</v>
      </c>
      <c r="M52" s="91" t="s">
        <v>12638</v>
      </c>
      <c r="N52" s="91" t="s">
        <v>251</v>
      </c>
      <c r="O52" s="91" t="s">
        <v>303</v>
      </c>
      <c r="P52" s="91" t="s">
        <v>304</v>
      </c>
      <c r="Q52" s="91" t="s">
        <v>285</v>
      </c>
      <c r="R52" s="91" t="s">
        <v>305</v>
      </c>
      <c r="S52" s="91" t="s">
        <v>10426</v>
      </c>
      <c r="T52" s="91" t="s">
        <v>10427</v>
      </c>
      <c r="U52" s="91" t="s">
        <v>21</v>
      </c>
      <c r="W52" s="91" t="s">
        <v>21</v>
      </c>
      <c r="X52" s="91" t="s">
        <v>10393</v>
      </c>
      <c r="Y52" s="91" t="s">
        <v>10394</v>
      </c>
      <c r="Z52" s="91" t="s">
        <v>77</v>
      </c>
      <c r="AC52" s="91" t="s">
        <v>10398</v>
      </c>
      <c r="AD52" s="91" t="s">
        <v>10593</v>
      </c>
      <c r="AE52" s="91" t="s">
        <v>10432</v>
      </c>
      <c r="AF52" s="91" t="s">
        <v>10415</v>
      </c>
      <c r="AG52" s="91" t="s">
        <v>10594</v>
      </c>
      <c r="AH52" s="91" t="s">
        <v>10595</v>
      </c>
      <c r="AI52" s="91" t="s">
        <v>10418</v>
      </c>
      <c r="AJ52" s="91" t="s">
        <v>10419</v>
      </c>
      <c r="AK52" s="91" t="s">
        <v>10420</v>
      </c>
      <c r="AL52" s="91" t="s">
        <v>10596</v>
      </c>
      <c r="AM52" s="91" t="s">
        <v>10432</v>
      </c>
      <c r="AN52" s="91" t="s">
        <v>10423</v>
      </c>
      <c r="AO52" s="91" t="s">
        <v>10597</v>
      </c>
      <c r="AP52" s="91" t="s">
        <v>10598</v>
      </c>
    </row>
    <row r="53" spans="1:42" x14ac:dyDescent="0.2">
      <c r="A53" s="90" t="s">
        <v>306</v>
      </c>
      <c r="B53" s="91" t="s">
        <v>306</v>
      </c>
      <c r="D53" s="91" t="s">
        <v>307</v>
      </c>
      <c r="E53" s="91" t="s">
        <v>306</v>
      </c>
      <c r="F53" s="91" t="s">
        <v>308</v>
      </c>
      <c r="G53" s="91" t="s">
        <v>12825</v>
      </c>
      <c r="H53" s="91" t="s">
        <v>9040</v>
      </c>
      <c r="I53" s="91" t="s">
        <v>12826</v>
      </c>
      <c r="J53" s="91" t="s">
        <v>12682</v>
      </c>
      <c r="K53" s="91" t="s">
        <v>12827</v>
      </c>
      <c r="L53" s="91" t="s">
        <v>12682</v>
      </c>
      <c r="M53" s="91" t="s">
        <v>12828</v>
      </c>
      <c r="N53" s="91" t="s">
        <v>251</v>
      </c>
      <c r="O53" s="91" t="s">
        <v>310</v>
      </c>
      <c r="P53" s="91" t="s">
        <v>311</v>
      </c>
      <c r="Q53" s="91" t="s">
        <v>224</v>
      </c>
      <c r="R53" s="91" t="s">
        <v>312</v>
      </c>
      <c r="S53" s="91" t="s">
        <v>10412</v>
      </c>
      <c r="U53" s="91" t="s">
        <v>21</v>
      </c>
      <c r="W53" s="91" t="s">
        <v>21</v>
      </c>
      <c r="X53" s="91" t="s">
        <v>10393</v>
      </c>
      <c r="Y53" s="91" t="s">
        <v>10394</v>
      </c>
      <c r="Z53" s="91" t="s">
        <v>77</v>
      </c>
      <c r="AA53" s="91" t="s">
        <v>77</v>
      </c>
      <c r="AB53" s="91" t="s">
        <v>77</v>
      </c>
      <c r="AC53" s="91" t="s">
        <v>10398</v>
      </c>
      <c r="AD53" s="91" t="s">
        <v>10599</v>
      </c>
      <c r="AE53" s="91" t="s">
        <v>10430</v>
      </c>
      <c r="AF53" s="91" t="s">
        <v>10554</v>
      </c>
      <c r="AG53" s="91" t="s">
        <v>10600</v>
      </c>
      <c r="AH53" s="91" t="s">
        <v>10601</v>
      </c>
      <c r="AI53" s="91" t="s">
        <v>10418</v>
      </c>
      <c r="AJ53" s="91" t="s">
        <v>10419</v>
      </c>
      <c r="AK53" s="91" t="s">
        <v>10415</v>
      </c>
      <c r="AL53" s="91" t="s">
        <v>10602</v>
      </c>
      <c r="AM53" s="91" t="s">
        <v>10430</v>
      </c>
      <c r="AN53" s="91" t="s">
        <v>10423</v>
      </c>
      <c r="AO53" s="91" t="s">
        <v>10603</v>
      </c>
      <c r="AP53" s="91" t="s">
        <v>10604</v>
      </c>
    </row>
    <row r="54" spans="1:42" x14ac:dyDescent="0.2">
      <c r="A54" s="90" t="s">
        <v>313</v>
      </c>
      <c r="B54" s="91" t="s">
        <v>313</v>
      </c>
      <c r="D54" s="91" t="s">
        <v>314</v>
      </c>
      <c r="E54" s="91" t="s">
        <v>313</v>
      </c>
      <c r="F54" s="91" t="s">
        <v>315</v>
      </c>
      <c r="G54" s="91" t="s">
        <v>12829</v>
      </c>
      <c r="H54" s="91" t="s">
        <v>12830</v>
      </c>
      <c r="I54" s="91" t="s">
        <v>12831</v>
      </c>
      <c r="J54" s="91" t="s">
        <v>12691</v>
      </c>
      <c r="K54" s="91" t="s">
        <v>12832</v>
      </c>
      <c r="L54" s="91" t="s">
        <v>12682</v>
      </c>
      <c r="M54" s="91" t="s">
        <v>12833</v>
      </c>
      <c r="N54" s="91" t="s">
        <v>251</v>
      </c>
      <c r="O54" s="91" t="s">
        <v>317</v>
      </c>
      <c r="P54" s="91" t="s">
        <v>318</v>
      </c>
      <c r="Q54" s="91" t="s">
        <v>140</v>
      </c>
      <c r="R54" s="91" t="s">
        <v>141</v>
      </c>
      <c r="S54" s="91" t="s">
        <v>10426</v>
      </c>
      <c r="T54" s="91" t="s">
        <v>10427</v>
      </c>
      <c r="U54" s="91" t="s">
        <v>251</v>
      </c>
      <c r="V54" s="91" t="s">
        <v>21</v>
      </c>
      <c r="W54" s="91" t="s">
        <v>21</v>
      </c>
      <c r="X54" s="91" t="s">
        <v>10393</v>
      </c>
      <c r="Y54" s="91" t="s">
        <v>77</v>
      </c>
      <c r="Z54" s="91" t="s">
        <v>10395</v>
      </c>
      <c r="AA54" s="91" t="s">
        <v>10428</v>
      </c>
      <c r="AB54" s="91" t="s">
        <v>77</v>
      </c>
      <c r="AC54" s="91" t="s">
        <v>10398</v>
      </c>
      <c r="AD54" s="91" t="s">
        <v>10553</v>
      </c>
      <c r="AE54" s="91" t="s">
        <v>10541</v>
      </c>
      <c r="AF54" s="91" t="s">
        <v>10485</v>
      </c>
      <c r="AG54" s="91" t="s">
        <v>10733</v>
      </c>
      <c r="AN54" s="91" t="s">
        <v>10433</v>
      </c>
      <c r="AO54" s="91" t="s">
        <v>10517</v>
      </c>
      <c r="AP54" s="91" t="s">
        <v>77</v>
      </c>
    </row>
    <row r="55" spans="1:42" x14ac:dyDescent="0.2">
      <c r="A55" s="90" t="s">
        <v>319</v>
      </c>
      <c r="B55" s="91" t="s">
        <v>319</v>
      </c>
      <c r="D55" s="91" t="s">
        <v>320</v>
      </c>
      <c r="E55" s="91" t="s">
        <v>319</v>
      </c>
      <c r="F55" s="91" t="s">
        <v>321</v>
      </c>
      <c r="G55" s="91" t="s">
        <v>12834</v>
      </c>
      <c r="H55" s="91" t="s">
        <v>9041</v>
      </c>
      <c r="I55" s="91" t="s">
        <v>12835</v>
      </c>
      <c r="J55" s="91" t="s">
        <v>12687</v>
      </c>
      <c r="K55" s="91" t="s">
        <v>12836</v>
      </c>
      <c r="L55" s="91" t="s">
        <v>12682</v>
      </c>
      <c r="N55" s="91" t="s">
        <v>251</v>
      </c>
      <c r="O55" s="91" t="s">
        <v>323</v>
      </c>
      <c r="P55" s="91" t="s">
        <v>324</v>
      </c>
      <c r="Q55" s="91" t="s">
        <v>140</v>
      </c>
      <c r="R55" s="91" t="s">
        <v>325</v>
      </c>
      <c r="S55" s="91" t="s">
        <v>10426</v>
      </c>
      <c r="T55" s="91" t="s">
        <v>10427</v>
      </c>
      <c r="U55" s="91" t="s">
        <v>21</v>
      </c>
      <c r="V55" s="91" t="s">
        <v>21</v>
      </c>
      <c r="W55" s="91" t="s">
        <v>21</v>
      </c>
      <c r="X55" s="91" t="s">
        <v>10393</v>
      </c>
      <c r="Y55" s="91" t="s">
        <v>10394</v>
      </c>
      <c r="Z55" s="91" t="s">
        <v>77</v>
      </c>
      <c r="AA55" s="91" t="s">
        <v>10428</v>
      </c>
      <c r="AB55" s="91" t="s">
        <v>77</v>
      </c>
      <c r="AC55" s="91" t="s">
        <v>10398</v>
      </c>
      <c r="AD55" s="91" t="s">
        <v>10605</v>
      </c>
      <c r="AE55" s="91" t="s">
        <v>10430</v>
      </c>
      <c r="AF55" s="91" t="s">
        <v>10415</v>
      </c>
      <c r="AG55" s="91" t="s">
        <v>10582</v>
      </c>
      <c r="AH55" s="91" t="s">
        <v>10606</v>
      </c>
      <c r="AI55" s="91" t="s">
        <v>10418</v>
      </c>
      <c r="AJ55" s="91" t="s">
        <v>10419</v>
      </c>
      <c r="AK55" s="91" t="s">
        <v>10420</v>
      </c>
      <c r="AL55" s="91" t="s">
        <v>10607</v>
      </c>
      <c r="AM55" s="91" t="s">
        <v>10492</v>
      </c>
      <c r="AN55" s="91" t="s">
        <v>10433</v>
      </c>
      <c r="AO55" s="91" t="s">
        <v>10608</v>
      </c>
      <c r="AP55" s="91" t="s">
        <v>10609</v>
      </c>
    </row>
    <row r="56" spans="1:42" x14ac:dyDescent="0.2">
      <c r="A56" s="90" t="s">
        <v>326</v>
      </c>
      <c r="B56" s="91" t="s">
        <v>326</v>
      </c>
      <c r="D56" s="91" t="s">
        <v>327</v>
      </c>
      <c r="E56" s="91" t="s">
        <v>326</v>
      </c>
      <c r="F56" s="91" t="s">
        <v>328</v>
      </c>
      <c r="G56" s="91" t="s">
        <v>12837</v>
      </c>
      <c r="H56" s="91" t="s">
        <v>9042</v>
      </c>
      <c r="I56" s="91" t="s">
        <v>12838</v>
      </c>
      <c r="J56" s="91" t="s">
        <v>12687</v>
      </c>
      <c r="K56" s="91" t="s">
        <v>12839</v>
      </c>
      <c r="L56" s="91" t="s">
        <v>12682</v>
      </c>
      <c r="N56" s="91" t="s">
        <v>251</v>
      </c>
      <c r="O56" s="91" t="s">
        <v>330</v>
      </c>
      <c r="P56" s="91" t="s">
        <v>331</v>
      </c>
      <c r="Q56" s="91" t="s">
        <v>28</v>
      </c>
      <c r="R56" s="91" t="s">
        <v>332</v>
      </c>
      <c r="S56" s="91" t="s">
        <v>10426</v>
      </c>
      <c r="T56" s="91" t="s">
        <v>10427</v>
      </c>
      <c r="U56" s="91" t="s">
        <v>21</v>
      </c>
      <c r="V56" s="91" t="s">
        <v>21</v>
      </c>
      <c r="W56" s="91" t="s">
        <v>21</v>
      </c>
      <c r="X56" s="91" t="s">
        <v>10393</v>
      </c>
      <c r="Y56" s="91" t="s">
        <v>10394</v>
      </c>
      <c r="Z56" s="91" t="s">
        <v>77</v>
      </c>
      <c r="AA56" s="91" t="s">
        <v>10428</v>
      </c>
      <c r="AB56" s="91" t="s">
        <v>77</v>
      </c>
      <c r="AC56" s="91" t="s">
        <v>10398</v>
      </c>
      <c r="AD56" s="91" t="s">
        <v>10610</v>
      </c>
      <c r="AE56" s="91" t="s">
        <v>10611</v>
      </c>
      <c r="AF56" s="91" t="s">
        <v>10415</v>
      </c>
      <c r="AG56" s="91" t="s">
        <v>10560</v>
      </c>
      <c r="AH56" s="91" t="s">
        <v>10612</v>
      </c>
      <c r="AI56" s="91" t="s">
        <v>10418</v>
      </c>
      <c r="AJ56" s="91" t="s">
        <v>10419</v>
      </c>
      <c r="AK56" s="91" t="s">
        <v>10420</v>
      </c>
      <c r="AL56" s="91" t="s">
        <v>10463</v>
      </c>
      <c r="AM56" s="91" t="s">
        <v>10432</v>
      </c>
      <c r="AN56" s="91" t="s">
        <v>10423</v>
      </c>
      <c r="AO56" s="91" t="s">
        <v>10517</v>
      </c>
      <c r="AP56" s="91" t="s">
        <v>10613</v>
      </c>
    </row>
    <row r="57" spans="1:42" x14ac:dyDescent="0.2">
      <c r="A57" s="90" t="s">
        <v>334</v>
      </c>
      <c r="B57" s="91" t="s">
        <v>334</v>
      </c>
      <c r="D57" s="91" t="s">
        <v>335</v>
      </c>
      <c r="E57" s="91" t="s">
        <v>334</v>
      </c>
      <c r="F57" s="91" t="s">
        <v>336</v>
      </c>
      <c r="G57" s="91" t="s">
        <v>12840</v>
      </c>
      <c r="H57" s="91" t="s">
        <v>9043</v>
      </c>
      <c r="I57" s="91" t="s">
        <v>12841</v>
      </c>
      <c r="J57" s="91" t="s">
        <v>12682</v>
      </c>
      <c r="K57" s="91" t="s">
        <v>12842</v>
      </c>
      <c r="L57" s="91" t="s">
        <v>12682</v>
      </c>
      <c r="M57" s="91" t="s">
        <v>12843</v>
      </c>
      <c r="N57" s="91" t="s">
        <v>251</v>
      </c>
      <c r="O57" s="91" t="s">
        <v>338</v>
      </c>
      <c r="P57" s="91" t="s">
        <v>339</v>
      </c>
      <c r="Q57" s="91" t="s">
        <v>28</v>
      </c>
      <c r="R57" s="91" t="s">
        <v>340</v>
      </c>
      <c r="S57" s="91" t="s">
        <v>10412</v>
      </c>
      <c r="U57" s="91" t="s">
        <v>21</v>
      </c>
      <c r="V57" s="91" t="s">
        <v>21</v>
      </c>
      <c r="W57" s="91" t="s">
        <v>21</v>
      </c>
      <c r="X57" s="91" t="s">
        <v>10393</v>
      </c>
      <c r="Y57" s="91" t="s">
        <v>10394</v>
      </c>
      <c r="Z57" s="91" t="s">
        <v>77</v>
      </c>
      <c r="AA57" s="91" t="s">
        <v>10428</v>
      </c>
      <c r="AB57" s="91" t="s">
        <v>77</v>
      </c>
      <c r="AC57" s="91" t="s">
        <v>10398</v>
      </c>
      <c r="AD57" s="91" t="s">
        <v>10520</v>
      </c>
      <c r="AE57" s="91" t="s">
        <v>10540</v>
      </c>
      <c r="AF57" s="91" t="s">
        <v>10415</v>
      </c>
      <c r="AG57" s="91" t="s">
        <v>10475</v>
      </c>
      <c r="AH57" s="91" t="s">
        <v>10614</v>
      </c>
      <c r="AI57" s="91" t="s">
        <v>10418</v>
      </c>
      <c r="AJ57" s="91" t="s">
        <v>10419</v>
      </c>
      <c r="AK57" s="91" t="s">
        <v>10420</v>
      </c>
      <c r="AL57" s="91" t="s">
        <v>10615</v>
      </c>
      <c r="AM57" s="91" t="s">
        <v>10430</v>
      </c>
      <c r="AN57" s="91" t="s">
        <v>10423</v>
      </c>
      <c r="AO57" s="91" t="s">
        <v>10616</v>
      </c>
      <c r="AP57" s="91" t="s">
        <v>10617</v>
      </c>
    </row>
    <row r="58" spans="1:42" x14ac:dyDescent="0.2">
      <c r="A58" s="90" t="s">
        <v>341</v>
      </c>
      <c r="B58" s="91" t="s">
        <v>341</v>
      </c>
      <c r="D58" s="91" t="s">
        <v>342</v>
      </c>
      <c r="E58" s="91" t="s">
        <v>341</v>
      </c>
      <c r="F58" s="91" t="s">
        <v>343</v>
      </c>
      <c r="G58" s="91" t="s">
        <v>12844</v>
      </c>
      <c r="H58" s="91" t="s">
        <v>12845</v>
      </c>
      <c r="I58" s="91" t="s">
        <v>12846</v>
      </c>
      <c r="J58" s="91" t="s">
        <v>12682</v>
      </c>
      <c r="K58" s="91" t="s">
        <v>12847</v>
      </c>
      <c r="L58" s="91" t="s">
        <v>12682</v>
      </c>
      <c r="M58" s="91" t="s">
        <v>12848</v>
      </c>
      <c r="N58" s="91" t="s">
        <v>251</v>
      </c>
      <c r="O58" s="91" t="s">
        <v>345</v>
      </c>
      <c r="P58" s="91" t="s">
        <v>346</v>
      </c>
      <c r="Q58" s="91" t="s">
        <v>347</v>
      </c>
      <c r="R58" s="91" t="s">
        <v>348</v>
      </c>
      <c r="S58" s="91" t="s">
        <v>10412</v>
      </c>
      <c r="U58" s="91" t="s">
        <v>251</v>
      </c>
      <c r="W58" s="91" t="s">
        <v>21</v>
      </c>
      <c r="X58" s="91" t="s">
        <v>10393</v>
      </c>
      <c r="Y58" s="91" t="s">
        <v>77</v>
      </c>
      <c r="Z58" s="91" t="s">
        <v>10395</v>
      </c>
      <c r="AA58" s="91" t="s">
        <v>77</v>
      </c>
      <c r="AB58" s="91" t="s">
        <v>77</v>
      </c>
      <c r="AC58" s="91" t="s">
        <v>10398</v>
      </c>
      <c r="AD58" s="91" t="s">
        <v>10464</v>
      </c>
      <c r="AE58" s="91" t="s">
        <v>10560</v>
      </c>
      <c r="AF58" s="91" t="s">
        <v>10420</v>
      </c>
      <c r="AG58" s="91" t="s">
        <v>10556</v>
      </c>
      <c r="AH58" s="91" t="s">
        <v>10479</v>
      </c>
      <c r="AI58" s="91" t="s">
        <v>10418</v>
      </c>
      <c r="AJ58" s="91" t="s">
        <v>10419</v>
      </c>
      <c r="AK58" s="91" t="s">
        <v>10581</v>
      </c>
      <c r="AL58" s="91" t="s">
        <v>10540</v>
      </c>
      <c r="AM58" s="91" t="s">
        <v>10430</v>
      </c>
      <c r="AN58" s="91" t="s">
        <v>10433</v>
      </c>
      <c r="AO58" s="91" t="s">
        <v>12849</v>
      </c>
      <c r="AP58" s="91" t="s">
        <v>77</v>
      </c>
    </row>
    <row r="59" spans="1:42" x14ac:dyDescent="0.2">
      <c r="A59" s="90" t="s">
        <v>349</v>
      </c>
      <c r="B59" s="91" t="s">
        <v>349</v>
      </c>
      <c r="D59" s="91" t="s">
        <v>350</v>
      </c>
      <c r="E59" s="91" t="s">
        <v>349</v>
      </c>
      <c r="F59" s="91" t="s">
        <v>351</v>
      </c>
      <c r="G59" s="91" t="s">
        <v>12850</v>
      </c>
      <c r="H59" s="91" t="s">
        <v>10618</v>
      </c>
      <c r="I59" s="91" t="s">
        <v>12851</v>
      </c>
      <c r="J59" s="91" t="s">
        <v>12682</v>
      </c>
      <c r="K59" s="91" t="s">
        <v>12852</v>
      </c>
      <c r="L59" s="91" t="s">
        <v>12682</v>
      </c>
      <c r="M59" s="91" t="s">
        <v>12853</v>
      </c>
      <c r="N59" s="91" t="s">
        <v>251</v>
      </c>
      <c r="O59" s="91" t="s">
        <v>353</v>
      </c>
      <c r="P59" s="91" t="s">
        <v>354</v>
      </c>
      <c r="Q59" s="91" t="s">
        <v>28</v>
      </c>
      <c r="R59" s="91" t="s">
        <v>95</v>
      </c>
      <c r="S59" s="91" t="s">
        <v>10412</v>
      </c>
      <c r="U59" s="91" t="s">
        <v>21</v>
      </c>
      <c r="W59" s="91" t="s">
        <v>21</v>
      </c>
      <c r="X59" s="91" t="s">
        <v>10393</v>
      </c>
      <c r="Y59" s="91" t="s">
        <v>10394</v>
      </c>
      <c r="Z59" s="91" t="s">
        <v>77</v>
      </c>
      <c r="AA59" s="91" t="s">
        <v>10428</v>
      </c>
      <c r="AC59" s="91" t="s">
        <v>10398</v>
      </c>
      <c r="AD59" s="91" t="s">
        <v>10621</v>
      </c>
      <c r="AE59" s="91" t="s">
        <v>10430</v>
      </c>
      <c r="AF59" s="91" t="s">
        <v>10485</v>
      </c>
      <c r="AG59" s="91" t="s">
        <v>10419</v>
      </c>
      <c r="AN59" s="91" t="s">
        <v>10423</v>
      </c>
      <c r="AO59" s="91" t="s">
        <v>10622</v>
      </c>
      <c r="AP59" s="91" t="s">
        <v>10623</v>
      </c>
    </row>
    <row r="60" spans="1:42" x14ac:dyDescent="0.2">
      <c r="A60" s="90" t="s">
        <v>355</v>
      </c>
      <c r="B60" s="91" t="s">
        <v>355</v>
      </c>
      <c r="D60" s="91" t="s">
        <v>356</v>
      </c>
      <c r="E60" s="91" t="s">
        <v>355</v>
      </c>
      <c r="F60" s="91" t="s">
        <v>357</v>
      </c>
      <c r="G60" s="91" t="s">
        <v>12854</v>
      </c>
      <c r="H60" s="91" t="s">
        <v>9045</v>
      </c>
      <c r="I60" s="91" t="s">
        <v>12855</v>
      </c>
      <c r="J60" s="91" t="s">
        <v>12682</v>
      </c>
      <c r="K60" s="91" t="s">
        <v>12856</v>
      </c>
      <c r="L60" s="91" t="s">
        <v>12682</v>
      </c>
      <c r="M60" s="91" t="s">
        <v>12857</v>
      </c>
      <c r="N60" s="91" t="s">
        <v>251</v>
      </c>
      <c r="O60" s="91" t="s">
        <v>359</v>
      </c>
      <c r="P60" s="91" t="s">
        <v>360</v>
      </c>
      <c r="Q60" s="91" t="s">
        <v>249</v>
      </c>
      <c r="R60" s="91" t="s">
        <v>361</v>
      </c>
      <c r="S60" s="91" t="s">
        <v>10412</v>
      </c>
      <c r="U60" s="91" t="s">
        <v>21</v>
      </c>
      <c r="W60" s="91" t="s">
        <v>21</v>
      </c>
      <c r="X60" s="91" t="s">
        <v>10393</v>
      </c>
      <c r="Y60" s="91" t="s">
        <v>77</v>
      </c>
      <c r="Z60" s="91" t="s">
        <v>10395</v>
      </c>
      <c r="AA60" s="91" t="s">
        <v>77</v>
      </c>
      <c r="AB60" s="91" t="s">
        <v>77</v>
      </c>
      <c r="AC60" s="91" t="s">
        <v>10398</v>
      </c>
      <c r="AD60" s="91" t="s">
        <v>10624</v>
      </c>
      <c r="AE60" s="91" t="s">
        <v>10414</v>
      </c>
      <c r="AF60" s="91" t="s">
        <v>10554</v>
      </c>
      <c r="AG60" s="91" t="s">
        <v>10625</v>
      </c>
      <c r="AN60" s="91" t="s">
        <v>10423</v>
      </c>
      <c r="AO60" s="91" t="s">
        <v>10626</v>
      </c>
      <c r="AP60" s="91" t="s">
        <v>10627</v>
      </c>
    </row>
    <row r="61" spans="1:42" x14ac:dyDescent="0.2">
      <c r="A61" s="90" t="s">
        <v>362</v>
      </c>
      <c r="B61" s="91" t="s">
        <v>362</v>
      </c>
      <c r="C61" s="91" t="s">
        <v>12858</v>
      </c>
      <c r="D61" s="91" t="s">
        <v>363</v>
      </c>
      <c r="E61" s="91" t="s">
        <v>362</v>
      </c>
      <c r="F61" s="91" t="s">
        <v>364</v>
      </c>
      <c r="G61" s="91" t="s">
        <v>12859</v>
      </c>
      <c r="H61" s="91" t="s">
        <v>9046</v>
      </c>
      <c r="I61" s="91" t="s">
        <v>12860</v>
      </c>
      <c r="J61" s="91" t="s">
        <v>12682</v>
      </c>
      <c r="K61" s="91" t="s">
        <v>12861</v>
      </c>
      <c r="L61" s="91" t="s">
        <v>12682</v>
      </c>
      <c r="M61" s="91" t="s">
        <v>12862</v>
      </c>
      <c r="N61" s="91" t="s">
        <v>251</v>
      </c>
      <c r="O61" s="91" t="s">
        <v>366</v>
      </c>
      <c r="P61" s="91" t="s">
        <v>367</v>
      </c>
      <c r="Q61" s="91" t="s">
        <v>347</v>
      </c>
      <c r="R61" s="91" t="s">
        <v>368</v>
      </c>
      <c r="S61" s="91" t="s">
        <v>10412</v>
      </c>
      <c r="U61" s="91" t="s">
        <v>21</v>
      </c>
      <c r="W61" s="91" t="s">
        <v>21</v>
      </c>
      <c r="X61" s="91" t="s">
        <v>10393</v>
      </c>
      <c r="Y61" s="91" t="s">
        <v>77</v>
      </c>
      <c r="Z61" s="91" t="s">
        <v>10395</v>
      </c>
      <c r="AA61" s="91" t="s">
        <v>77</v>
      </c>
      <c r="AB61" s="91" t="s">
        <v>77</v>
      </c>
      <c r="AC61" s="91" t="s">
        <v>10398</v>
      </c>
      <c r="AD61" s="91" t="s">
        <v>10628</v>
      </c>
      <c r="AE61" s="91" t="s">
        <v>10414</v>
      </c>
      <c r="AF61" s="91" t="s">
        <v>10415</v>
      </c>
      <c r="AG61" s="91" t="s">
        <v>10577</v>
      </c>
      <c r="AN61" s="91" t="s">
        <v>10423</v>
      </c>
      <c r="AO61" s="91" t="s">
        <v>10629</v>
      </c>
      <c r="AP61" s="91" t="s">
        <v>10630</v>
      </c>
    </row>
    <row r="62" spans="1:42" x14ac:dyDescent="0.2">
      <c r="A62" s="90" t="s">
        <v>369</v>
      </c>
      <c r="B62" s="91" t="s">
        <v>369</v>
      </c>
      <c r="D62" s="91" t="s">
        <v>370</v>
      </c>
      <c r="E62" s="91" t="s">
        <v>369</v>
      </c>
      <c r="F62" s="91" t="s">
        <v>371</v>
      </c>
      <c r="G62" s="91" t="s">
        <v>12863</v>
      </c>
      <c r="H62" s="91" t="s">
        <v>9047</v>
      </c>
      <c r="I62" s="91" t="s">
        <v>12864</v>
      </c>
      <c r="J62" s="91" t="s">
        <v>12682</v>
      </c>
      <c r="K62" s="91" t="s">
        <v>12865</v>
      </c>
      <c r="L62" s="91" t="s">
        <v>12682</v>
      </c>
      <c r="M62" s="91" t="s">
        <v>12866</v>
      </c>
      <c r="N62" s="91" t="s">
        <v>251</v>
      </c>
      <c r="O62" s="91" t="s">
        <v>373</v>
      </c>
      <c r="P62" s="91" t="s">
        <v>374</v>
      </c>
      <c r="Q62" s="91" t="s">
        <v>249</v>
      </c>
      <c r="R62" s="91" t="s">
        <v>375</v>
      </c>
      <c r="S62" s="91" t="s">
        <v>10412</v>
      </c>
      <c r="U62" s="91" t="s">
        <v>21</v>
      </c>
      <c r="W62" s="91" t="s">
        <v>21</v>
      </c>
      <c r="X62" s="91" t="s">
        <v>10393</v>
      </c>
      <c r="Y62" s="91" t="s">
        <v>77</v>
      </c>
      <c r="Z62" s="91" t="s">
        <v>10395</v>
      </c>
      <c r="AA62" s="91" t="s">
        <v>77</v>
      </c>
      <c r="AB62" s="91" t="s">
        <v>77</v>
      </c>
      <c r="AC62" s="91" t="s">
        <v>10398</v>
      </c>
      <c r="AD62" s="91" t="s">
        <v>10631</v>
      </c>
      <c r="AE62" s="91" t="s">
        <v>10414</v>
      </c>
      <c r="AF62" s="91" t="s">
        <v>10415</v>
      </c>
      <c r="AG62" s="91" t="s">
        <v>10546</v>
      </c>
      <c r="AN62" s="91" t="s">
        <v>10423</v>
      </c>
      <c r="AO62" s="91" t="s">
        <v>10626</v>
      </c>
      <c r="AP62" s="91" t="s">
        <v>10632</v>
      </c>
    </row>
    <row r="63" spans="1:42" x14ac:dyDescent="0.2">
      <c r="A63" s="90" t="s">
        <v>376</v>
      </c>
      <c r="B63" s="91" t="s">
        <v>376</v>
      </c>
      <c r="C63" s="91" t="s">
        <v>12867</v>
      </c>
      <c r="D63" s="91" t="s">
        <v>377</v>
      </c>
      <c r="E63" s="91" t="s">
        <v>376</v>
      </c>
      <c r="F63" s="91" t="s">
        <v>378</v>
      </c>
      <c r="G63" s="91" t="s">
        <v>12868</v>
      </c>
      <c r="H63" s="91" t="s">
        <v>9048</v>
      </c>
      <c r="I63" s="91" t="s">
        <v>12869</v>
      </c>
      <c r="J63" s="91" t="s">
        <v>12682</v>
      </c>
      <c r="K63" s="91" t="s">
        <v>12870</v>
      </c>
      <c r="L63" s="91" t="s">
        <v>12682</v>
      </c>
      <c r="N63" s="91" t="s">
        <v>251</v>
      </c>
      <c r="O63" s="91" t="s">
        <v>380</v>
      </c>
      <c r="P63" s="91" t="s">
        <v>381</v>
      </c>
      <c r="Q63" s="91" t="s">
        <v>285</v>
      </c>
      <c r="R63" s="91" t="s">
        <v>286</v>
      </c>
      <c r="S63" s="91" t="s">
        <v>10412</v>
      </c>
      <c r="U63" s="91" t="s">
        <v>21</v>
      </c>
      <c r="W63" s="91" t="s">
        <v>21</v>
      </c>
      <c r="X63" s="91" t="s">
        <v>10393</v>
      </c>
      <c r="Z63" s="91" t="s">
        <v>10395</v>
      </c>
      <c r="AA63" s="91" t="s">
        <v>77</v>
      </c>
      <c r="AC63" s="91" t="s">
        <v>10398</v>
      </c>
      <c r="AD63" s="91" t="s">
        <v>10633</v>
      </c>
      <c r="AE63" s="91" t="s">
        <v>10537</v>
      </c>
      <c r="AF63" s="91" t="s">
        <v>10415</v>
      </c>
      <c r="AG63" s="91" t="s">
        <v>10471</v>
      </c>
      <c r="AH63" s="91" t="s">
        <v>10634</v>
      </c>
      <c r="AI63" s="91" t="s">
        <v>10418</v>
      </c>
      <c r="AJ63" s="91" t="s">
        <v>10419</v>
      </c>
      <c r="AK63" s="91" t="s">
        <v>10420</v>
      </c>
      <c r="AL63" s="91" t="s">
        <v>10520</v>
      </c>
      <c r="AM63" s="91" t="s">
        <v>10537</v>
      </c>
      <c r="AN63" s="91" t="s">
        <v>10423</v>
      </c>
      <c r="AO63" s="91" t="s">
        <v>10635</v>
      </c>
      <c r="AP63" s="91" t="s">
        <v>10636</v>
      </c>
    </row>
    <row r="64" spans="1:42" x14ac:dyDescent="0.2">
      <c r="A64" s="90" t="s">
        <v>443</v>
      </c>
      <c r="B64" s="91" t="s">
        <v>443</v>
      </c>
      <c r="D64" s="91" t="s">
        <v>444</v>
      </c>
      <c r="E64" s="91" t="s">
        <v>443</v>
      </c>
      <c r="F64" s="91" t="s">
        <v>8975</v>
      </c>
      <c r="G64" s="91" t="s">
        <v>12871</v>
      </c>
      <c r="H64" s="91" t="s">
        <v>9049</v>
      </c>
      <c r="I64" s="91" t="s">
        <v>12872</v>
      </c>
      <c r="J64" s="91" t="s">
        <v>12687</v>
      </c>
      <c r="K64" s="91" t="s">
        <v>12873</v>
      </c>
      <c r="L64" s="91" t="s">
        <v>12682</v>
      </c>
      <c r="N64" s="91" t="s">
        <v>251</v>
      </c>
      <c r="O64" s="91" t="s">
        <v>12874</v>
      </c>
      <c r="P64" s="91" t="s">
        <v>12875</v>
      </c>
      <c r="Q64" s="91" t="s">
        <v>249</v>
      </c>
      <c r="R64" s="91" t="s">
        <v>449</v>
      </c>
      <c r="S64" s="91" t="s">
        <v>10426</v>
      </c>
      <c r="T64" s="91" t="s">
        <v>10427</v>
      </c>
      <c r="U64" s="91" t="s">
        <v>21</v>
      </c>
      <c r="V64" s="91" t="s">
        <v>21</v>
      </c>
      <c r="W64" s="91" t="s">
        <v>21</v>
      </c>
      <c r="X64" s="91" t="s">
        <v>10393</v>
      </c>
      <c r="Y64" s="91" t="s">
        <v>10394</v>
      </c>
      <c r="Z64" s="91" t="s">
        <v>77</v>
      </c>
      <c r="AA64" s="91" t="s">
        <v>77</v>
      </c>
      <c r="AB64" s="91" t="s">
        <v>77</v>
      </c>
      <c r="AC64" s="91" t="s">
        <v>10398</v>
      </c>
      <c r="AD64" s="91" t="s">
        <v>594</v>
      </c>
      <c r="AE64" s="91" t="s">
        <v>10430</v>
      </c>
      <c r="AF64" s="91" t="s">
        <v>10420</v>
      </c>
      <c r="AG64" s="91" t="s">
        <v>10637</v>
      </c>
      <c r="AH64" s="91" t="s">
        <v>10638</v>
      </c>
      <c r="AI64" s="91" t="s">
        <v>10418</v>
      </c>
      <c r="AJ64" s="91" t="s">
        <v>10419</v>
      </c>
      <c r="AK64" s="91" t="s">
        <v>10581</v>
      </c>
      <c r="AL64" s="91" t="s">
        <v>10639</v>
      </c>
      <c r="AM64" s="91" t="s">
        <v>10414</v>
      </c>
      <c r="AN64" s="91" t="s">
        <v>10423</v>
      </c>
      <c r="AO64" s="91" t="s">
        <v>10517</v>
      </c>
      <c r="AP64" s="91" t="s">
        <v>10640</v>
      </c>
    </row>
    <row r="65" spans="1:42" x14ac:dyDescent="0.2">
      <c r="A65" s="90" t="s">
        <v>382</v>
      </c>
      <c r="B65" s="91" t="s">
        <v>382</v>
      </c>
      <c r="D65" s="91" t="s">
        <v>1602</v>
      </c>
      <c r="F65" s="91" t="s">
        <v>383</v>
      </c>
      <c r="G65" s="91" t="s">
        <v>382</v>
      </c>
      <c r="H65" s="91" t="s">
        <v>9050</v>
      </c>
      <c r="K65" s="91" t="s">
        <v>12876</v>
      </c>
      <c r="L65" s="91" t="s">
        <v>12682</v>
      </c>
      <c r="M65" s="91" t="s">
        <v>12638</v>
      </c>
      <c r="N65" s="91" t="s">
        <v>251</v>
      </c>
      <c r="O65" s="91" t="s">
        <v>385</v>
      </c>
      <c r="P65" s="91" t="s">
        <v>386</v>
      </c>
      <c r="Q65" s="91" t="s">
        <v>132</v>
      </c>
      <c r="R65" s="91" t="s">
        <v>387</v>
      </c>
      <c r="S65" s="91" t="s">
        <v>10426</v>
      </c>
      <c r="T65" s="91" t="s">
        <v>10427</v>
      </c>
      <c r="U65" s="91" t="s">
        <v>21</v>
      </c>
      <c r="V65" s="91" t="s">
        <v>21</v>
      </c>
      <c r="W65" s="91" t="s">
        <v>21</v>
      </c>
      <c r="X65" s="91" t="s">
        <v>10393</v>
      </c>
      <c r="Y65" s="91" t="s">
        <v>10394</v>
      </c>
      <c r="Z65" s="91" t="s">
        <v>77</v>
      </c>
      <c r="AA65" s="91" t="s">
        <v>77</v>
      </c>
      <c r="AC65" s="91" t="s">
        <v>10398</v>
      </c>
      <c r="AD65" s="91" t="s">
        <v>10641</v>
      </c>
      <c r="AE65" s="91" t="s">
        <v>10430</v>
      </c>
      <c r="AF65" s="91" t="s">
        <v>10415</v>
      </c>
      <c r="AG65" s="91" t="s">
        <v>10642</v>
      </c>
      <c r="AH65" s="91" t="s">
        <v>10643</v>
      </c>
      <c r="AI65" s="91" t="s">
        <v>10418</v>
      </c>
      <c r="AJ65" s="91" t="s">
        <v>10419</v>
      </c>
      <c r="AK65" s="91" t="s">
        <v>10420</v>
      </c>
      <c r="AL65" s="91" t="s">
        <v>10644</v>
      </c>
      <c r="AM65" s="91" t="s">
        <v>10430</v>
      </c>
      <c r="AN65" s="91" t="s">
        <v>10423</v>
      </c>
      <c r="AO65" s="91" t="s">
        <v>10645</v>
      </c>
      <c r="AP65" s="91" t="s">
        <v>10646</v>
      </c>
    </row>
    <row r="66" spans="1:42" x14ac:dyDescent="0.2">
      <c r="A66" s="90" t="s">
        <v>388</v>
      </c>
      <c r="B66" s="91" t="s">
        <v>388</v>
      </c>
      <c r="D66" s="91" t="s">
        <v>389</v>
      </c>
      <c r="E66" s="91" t="s">
        <v>388</v>
      </c>
      <c r="F66" s="91" t="s">
        <v>390</v>
      </c>
      <c r="G66" s="91" t="s">
        <v>12877</v>
      </c>
      <c r="H66" s="91" t="s">
        <v>9051</v>
      </c>
      <c r="I66" s="91" t="s">
        <v>12878</v>
      </c>
      <c r="J66" s="91" t="s">
        <v>12682</v>
      </c>
      <c r="K66" s="91" t="s">
        <v>12879</v>
      </c>
      <c r="L66" s="91" t="s">
        <v>12682</v>
      </c>
      <c r="M66" s="91" t="s">
        <v>12880</v>
      </c>
      <c r="N66" s="91" t="s">
        <v>251</v>
      </c>
      <c r="O66" s="91" t="s">
        <v>392</v>
      </c>
      <c r="P66" s="91" t="s">
        <v>393</v>
      </c>
      <c r="Q66" s="91" t="s">
        <v>277</v>
      </c>
      <c r="R66" s="91" t="s">
        <v>394</v>
      </c>
      <c r="S66" s="91" t="s">
        <v>10412</v>
      </c>
      <c r="U66" s="91" t="s">
        <v>21</v>
      </c>
      <c r="W66" s="91" t="s">
        <v>21</v>
      </c>
      <c r="X66" s="91" t="s">
        <v>10393</v>
      </c>
      <c r="Y66" s="91" t="s">
        <v>77</v>
      </c>
      <c r="Z66" s="91" t="s">
        <v>10395</v>
      </c>
      <c r="AA66" s="91" t="s">
        <v>10428</v>
      </c>
      <c r="AC66" s="91" t="s">
        <v>10398</v>
      </c>
      <c r="AD66" s="91" t="s">
        <v>10647</v>
      </c>
      <c r="AE66" s="91">
        <v>8</v>
      </c>
      <c r="AF66" s="91" t="s">
        <v>10415</v>
      </c>
      <c r="AG66" s="91" t="s">
        <v>10545</v>
      </c>
      <c r="AH66" s="91" t="s">
        <v>10648</v>
      </c>
      <c r="AK66" s="91" t="s">
        <v>10420</v>
      </c>
      <c r="AN66" s="91" t="s">
        <v>10423</v>
      </c>
      <c r="AO66" s="91" t="s">
        <v>10649</v>
      </c>
      <c r="AP66" s="91" t="s">
        <v>10650</v>
      </c>
    </row>
    <row r="67" spans="1:42" x14ac:dyDescent="0.2">
      <c r="A67" s="90" t="s">
        <v>396</v>
      </c>
      <c r="B67" s="91" t="s">
        <v>396</v>
      </c>
      <c r="D67" s="91" t="s">
        <v>397</v>
      </c>
      <c r="E67" s="91" t="s">
        <v>396</v>
      </c>
      <c r="F67" s="91" t="s">
        <v>398</v>
      </c>
      <c r="G67" s="91" t="s">
        <v>12881</v>
      </c>
      <c r="H67" s="91" t="s">
        <v>10214</v>
      </c>
      <c r="I67" s="91" t="s">
        <v>12882</v>
      </c>
      <c r="J67" s="91" t="s">
        <v>12682</v>
      </c>
      <c r="K67" s="91" t="s">
        <v>12883</v>
      </c>
      <c r="L67" s="91" t="s">
        <v>12682</v>
      </c>
      <c r="M67" s="91" t="s">
        <v>12884</v>
      </c>
      <c r="N67" s="91" t="s">
        <v>251</v>
      </c>
      <c r="O67" s="91" t="s">
        <v>400</v>
      </c>
      <c r="P67" s="91" t="s">
        <v>401</v>
      </c>
      <c r="Q67" s="91" t="s">
        <v>19</v>
      </c>
      <c r="R67" s="91" t="s">
        <v>402</v>
      </c>
      <c r="S67" s="91" t="s">
        <v>10412</v>
      </c>
      <c r="U67" s="91" t="s">
        <v>21</v>
      </c>
      <c r="W67" s="91" t="s">
        <v>21</v>
      </c>
      <c r="X67" s="91" t="s">
        <v>10393</v>
      </c>
      <c r="Y67" s="91" t="s">
        <v>77</v>
      </c>
      <c r="Z67" s="91" t="s">
        <v>10395</v>
      </c>
      <c r="AA67" s="91" t="s">
        <v>77</v>
      </c>
      <c r="AB67" s="91" t="s">
        <v>77</v>
      </c>
      <c r="AC67" s="91" t="s">
        <v>10398</v>
      </c>
      <c r="AD67" s="91" t="s">
        <v>10651</v>
      </c>
      <c r="AE67" s="91" t="s">
        <v>10537</v>
      </c>
      <c r="AF67" s="91" t="s">
        <v>10415</v>
      </c>
      <c r="AG67" s="91" t="s">
        <v>10652</v>
      </c>
      <c r="AH67" s="91" t="s">
        <v>10653</v>
      </c>
      <c r="AI67" s="91" t="s">
        <v>10418</v>
      </c>
      <c r="AJ67" s="91" t="s">
        <v>10419</v>
      </c>
      <c r="AK67" s="91" t="s">
        <v>10420</v>
      </c>
      <c r="AL67" s="91" t="s">
        <v>10654</v>
      </c>
      <c r="AM67" s="91" t="s">
        <v>10414</v>
      </c>
      <c r="AN67" s="91" t="s">
        <v>10423</v>
      </c>
      <c r="AO67" s="91" t="s">
        <v>10655</v>
      </c>
      <c r="AP67" s="91" t="s">
        <v>10656</v>
      </c>
    </row>
    <row r="68" spans="1:42" x14ac:dyDescent="0.2">
      <c r="A68" s="90" t="s">
        <v>403</v>
      </c>
      <c r="B68" s="91" t="s">
        <v>403</v>
      </c>
      <c r="D68" s="91" t="s">
        <v>404</v>
      </c>
      <c r="E68" s="91" t="s">
        <v>403</v>
      </c>
      <c r="F68" s="91" t="s">
        <v>405</v>
      </c>
      <c r="G68" s="91" t="s">
        <v>12885</v>
      </c>
      <c r="H68" s="91" t="s">
        <v>9052</v>
      </c>
      <c r="I68" s="91" t="s">
        <v>12886</v>
      </c>
      <c r="J68" s="91" t="s">
        <v>12682</v>
      </c>
      <c r="K68" s="91" t="s">
        <v>12887</v>
      </c>
      <c r="L68" s="91" t="s">
        <v>12682</v>
      </c>
      <c r="M68" s="91" t="s">
        <v>12888</v>
      </c>
      <c r="N68" s="91" t="s">
        <v>251</v>
      </c>
      <c r="O68" s="91" t="s">
        <v>407</v>
      </c>
      <c r="P68" s="91" t="s">
        <v>408</v>
      </c>
      <c r="Q68" s="91" t="s">
        <v>28</v>
      </c>
      <c r="R68" s="91" t="s">
        <v>409</v>
      </c>
      <c r="S68" s="91" t="s">
        <v>10412</v>
      </c>
      <c r="U68" s="91" t="s">
        <v>21</v>
      </c>
      <c r="W68" s="91" t="s">
        <v>21</v>
      </c>
      <c r="X68" s="91" t="s">
        <v>10393</v>
      </c>
      <c r="Y68" s="91" t="s">
        <v>10394</v>
      </c>
      <c r="Z68" s="91" t="s">
        <v>77</v>
      </c>
      <c r="AA68" s="91" t="s">
        <v>10428</v>
      </c>
      <c r="AB68" s="91" t="s">
        <v>77</v>
      </c>
      <c r="AC68" s="91" t="s">
        <v>10398</v>
      </c>
      <c r="AD68" s="91" t="s">
        <v>10639</v>
      </c>
      <c r="AE68" s="91" t="s">
        <v>10430</v>
      </c>
      <c r="AF68" s="91" t="s">
        <v>10420</v>
      </c>
      <c r="AG68" s="91" t="s">
        <v>10615</v>
      </c>
      <c r="AH68" s="91" t="s">
        <v>10657</v>
      </c>
      <c r="AI68" s="91" t="s">
        <v>10418</v>
      </c>
      <c r="AJ68" s="91" t="s">
        <v>10419</v>
      </c>
      <c r="AK68" s="91" t="s">
        <v>10581</v>
      </c>
      <c r="AL68" s="91" t="s">
        <v>10631</v>
      </c>
      <c r="AM68" s="91" t="s">
        <v>10414</v>
      </c>
      <c r="AN68" s="91" t="s">
        <v>10423</v>
      </c>
      <c r="AO68" s="91" t="s">
        <v>10517</v>
      </c>
      <c r="AP68" s="91" t="s">
        <v>10658</v>
      </c>
    </row>
    <row r="69" spans="1:42" x14ac:dyDescent="0.2">
      <c r="A69" s="90" t="s">
        <v>410</v>
      </c>
      <c r="B69" s="91" t="s">
        <v>410</v>
      </c>
      <c r="D69" s="91" t="s">
        <v>411</v>
      </c>
      <c r="E69" s="91" t="s">
        <v>410</v>
      </c>
      <c r="F69" s="91" t="s">
        <v>412</v>
      </c>
      <c r="G69" s="91" t="s">
        <v>12889</v>
      </c>
      <c r="H69" s="91" t="s">
        <v>9053</v>
      </c>
      <c r="I69" s="91" t="s">
        <v>12890</v>
      </c>
      <c r="J69" s="91" t="s">
        <v>12687</v>
      </c>
      <c r="K69" s="91" t="s">
        <v>12891</v>
      </c>
      <c r="L69" s="91" t="s">
        <v>12682</v>
      </c>
      <c r="N69" s="91" t="s">
        <v>251</v>
      </c>
      <c r="O69" s="91" t="s">
        <v>414</v>
      </c>
      <c r="P69" s="91" t="s">
        <v>415</v>
      </c>
      <c r="Q69" s="91" t="s">
        <v>132</v>
      </c>
      <c r="R69" s="91" t="s">
        <v>416</v>
      </c>
      <c r="S69" s="91" t="s">
        <v>10426</v>
      </c>
      <c r="T69" s="91" t="s">
        <v>10427</v>
      </c>
      <c r="U69" s="91" t="s">
        <v>21</v>
      </c>
      <c r="V69" s="91" t="s">
        <v>21</v>
      </c>
      <c r="W69" s="91" t="s">
        <v>21</v>
      </c>
      <c r="X69" s="91" t="s">
        <v>10393</v>
      </c>
      <c r="Y69" s="91" t="s">
        <v>10394</v>
      </c>
      <c r="Z69" s="91" t="s">
        <v>77</v>
      </c>
      <c r="AA69" s="91" t="s">
        <v>77</v>
      </c>
      <c r="AB69" s="91" t="s">
        <v>77</v>
      </c>
      <c r="AC69" s="91" t="s">
        <v>10398</v>
      </c>
      <c r="AD69" s="91" t="s">
        <v>10553</v>
      </c>
      <c r="AE69" s="91" t="s">
        <v>10430</v>
      </c>
      <c r="AF69" s="91" t="s">
        <v>10420</v>
      </c>
      <c r="AG69" s="91" t="s">
        <v>10468</v>
      </c>
      <c r="AH69" s="91" t="s">
        <v>10555</v>
      </c>
      <c r="AI69" s="91" t="s">
        <v>10418</v>
      </c>
      <c r="AJ69" s="91" t="s">
        <v>10419</v>
      </c>
      <c r="AK69" s="91" t="s">
        <v>10581</v>
      </c>
      <c r="AL69" s="91" t="s">
        <v>10533</v>
      </c>
      <c r="AM69" s="91" t="s">
        <v>10432</v>
      </c>
      <c r="AN69" s="91" t="s">
        <v>10423</v>
      </c>
      <c r="AO69" s="91" t="s">
        <v>10517</v>
      </c>
      <c r="AP69" s="91" t="s">
        <v>10659</v>
      </c>
    </row>
    <row r="70" spans="1:42" x14ac:dyDescent="0.2">
      <c r="A70" s="90" t="s">
        <v>417</v>
      </c>
      <c r="B70" s="91" t="s">
        <v>417</v>
      </c>
      <c r="D70" s="91" t="s">
        <v>418</v>
      </c>
      <c r="E70" s="91" t="s">
        <v>417</v>
      </c>
      <c r="F70" s="91" t="s">
        <v>419</v>
      </c>
      <c r="G70" s="91" t="s">
        <v>12892</v>
      </c>
      <c r="H70" s="91" t="s">
        <v>9054</v>
      </c>
      <c r="I70" s="91" t="s">
        <v>12893</v>
      </c>
      <c r="J70" s="91" t="s">
        <v>12682</v>
      </c>
      <c r="K70" s="91" t="s">
        <v>12894</v>
      </c>
      <c r="L70" s="91" t="s">
        <v>12682</v>
      </c>
      <c r="M70" s="91" t="s">
        <v>12895</v>
      </c>
      <c r="N70" s="91" t="s">
        <v>251</v>
      </c>
      <c r="O70" s="91" t="s">
        <v>421</v>
      </c>
      <c r="P70" s="91" t="s">
        <v>422</v>
      </c>
      <c r="Q70" s="91" t="s">
        <v>140</v>
      </c>
      <c r="R70" s="91" t="s">
        <v>423</v>
      </c>
      <c r="S70" s="91" t="s">
        <v>10412</v>
      </c>
      <c r="U70" s="91" t="s">
        <v>21</v>
      </c>
      <c r="W70" s="91" t="s">
        <v>21</v>
      </c>
      <c r="X70" s="91" t="s">
        <v>10393</v>
      </c>
      <c r="Y70" s="91" t="s">
        <v>10394</v>
      </c>
      <c r="Z70" s="91" t="s">
        <v>77</v>
      </c>
      <c r="AA70" s="91" t="s">
        <v>10428</v>
      </c>
      <c r="AB70" s="91" t="s">
        <v>77</v>
      </c>
      <c r="AC70" s="91" t="s">
        <v>10398</v>
      </c>
      <c r="AD70" s="91" t="s">
        <v>10660</v>
      </c>
      <c r="AE70" s="91" t="s">
        <v>10430</v>
      </c>
      <c r="AF70" s="91" t="s">
        <v>10420</v>
      </c>
      <c r="AG70" s="91" t="s">
        <v>10661</v>
      </c>
      <c r="AH70" s="91" t="s">
        <v>10662</v>
      </c>
      <c r="AI70" s="91" t="s">
        <v>10418</v>
      </c>
      <c r="AJ70" s="91" t="s">
        <v>10419</v>
      </c>
      <c r="AK70" s="91" t="s">
        <v>10581</v>
      </c>
      <c r="AL70" s="91" t="s">
        <v>10531</v>
      </c>
      <c r="AM70" s="91" t="s">
        <v>10432</v>
      </c>
      <c r="AN70" s="91" t="s">
        <v>10423</v>
      </c>
      <c r="AO70" s="91" t="s">
        <v>10517</v>
      </c>
      <c r="AP70" s="91" t="s">
        <v>10663</v>
      </c>
    </row>
    <row r="71" spans="1:42" x14ac:dyDescent="0.2">
      <c r="A71" s="90" t="s">
        <v>424</v>
      </c>
      <c r="B71" s="91" t="s">
        <v>424</v>
      </c>
      <c r="C71" s="91" t="s">
        <v>12896</v>
      </c>
      <c r="D71" s="91" t="s">
        <v>425</v>
      </c>
      <c r="E71" s="91" t="s">
        <v>424</v>
      </c>
      <c r="F71" s="91" t="s">
        <v>426</v>
      </c>
      <c r="G71" s="91" t="s">
        <v>12897</v>
      </c>
      <c r="H71" s="91" t="s">
        <v>9055</v>
      </c>
      <c r="I71" s="91" t="s">
        <v>12898</v>
      </c>
      <c r="J71" s="91" t="s">
        <v>12682</v>
      </c>
      <c r="K71" s="91" t="s">
        <v>12899</v>
      </c>
      <c r="L71" s="91" t="s">
        <v>12682</v>
      </c>
      <c r="M71" s="91" t="s">
        <v>12900</v>
      </c>
      <c r="N71" s="91" t="s">
        <v>251</v>
      </c>
      <c r="O71" s="91" t="s">
        <v>428</v>
      </c>
      <c r="P71" s="91" t="s">
        <v>429</v>
      </c>
      <c r="Q71" s="91" t="s">
        <v>132</v>
      </c>
      <c r="R71" s="91" t="s">
        <v>430</v>
      </c>
      <c r="S71" s="91" t="s">
        <v>10412</v>
      </c>
      <c r="U71" s="91" t="s">
        <v>21</v>
      </c>
      <c r="W71" s="91" t="s">
        <v>21</v>
      </c>
      <c r="X71" s="91" t="s">
        <v>10393</v>
      </c>
      <c r="Y71" s="91" t="s">
        <v>10394</v>
      </c>
      <c r="Z71" s="91" t="s">
        <v>77</v>
      </c>
      <c r="AA71" s="91" t="s">
        <v>77</v>
      </c>
      <c r="AB71" s="91" t="s">
        <v>77</v>
      </c>
      <c r="AC71" s="91" t="s">
        <v>10398</v>
      </c>
      <c r="AD71" s="91" t="s">
        <v>10664</v>
      </c>
      <c r="AE71" s="91" t="s">
        <v>10430</v>
      </c>
      <c r="AF71" s="91" t="s">
        <v>10420</v>
      </c>
      <c r="AG71" s="91" t="s">
        <v>10486</v>
      </c>
      <c r="AH71" s="91" t="s">
        <v>10606</v>
      </c>
      <c r="AI71" s="91" t="s">
        <v>10418</v>
      </c>
      <c r="AJ71" s="91" t="s">
        <v>10419</v>
      </c>
      <c r="AK71" s="91" t="s">
        <v>10581</v>
      </c>
      <c r="AL71" s="91" t="s">
        <v>10628</v>
      </c>
      <c r="AM71" s="91" t="s">
        <v>10432</v>
      </c>
      <c r="AN71" s="91" t="s">
        <v>10423</v>
      </c>
      <c r="AO71" s="91" t="s">
        <v>10517</v>
      </c>
      <c r="AP71" s="91" t="s">
        <v>10665</v>
      </c>
    </row>
    <row r="72" spans="1:42" x14ac:dyDescent="0.2">
      <c r="A72" s="90" t="s">
        <v>431</v>
      </c>
      <c r="B72" s="91" t="s">
        <v>431</v>
      </c>
      <c r="D72" s="91" t="s">
        <v>432</v>
      </c>
      <c r="E72" s="91" t="s">
        <v>431</v>
      </c>
      <c r="F72" s="91" t="s">
        <v>433</v>
      </c>
      <c r="G72" s="91" t="s">
        <v>12901</v>
      </c>
      <c r="H72" s="91" t="s">
        <v>10619</v>
      </c>
      <c r="I72" s="91" t="s">
        <v>12902</v>
      </c>
      <c r="J72" s="91" t="s">
        <v>12682</v>
      </c>
      <c r="K72" s="91" t="s">
        <v>12903</v>
      </c>
      <c r="L72" s="91" t="s">
        <v>12682</v>
      </c>
      <c r="N72" s="91" t="s">
        <v>251</v>
      </c>
      <c r="O72" s="91" t="s">
        <v>435</v>
      </c>
      <c r="P72" s="91" t="s">
        <v>436</v>
      </c>
      <c r="Q72" s="91" t="s">
        <v>132</v>
      </c>
      <c r="R72" s="91" t="s">
        <v>430</v>
      </c>
      <c r="S72" s="91" t="s">
        <v>10412</v>
      </c>
      <c r="T72" s="91" t="s">
        <v>10666</v>
      </c>
      <c r="U72" s="91" t="s">
        <v>21</v>
      </c>
      <c r="W72" s="91" t="s">
        <v>21</v>
      </c>
      <c r="X72" s="91" t="s">
        <v>10393</v>
      </c>
      <c r="Y72" s="91" t="s">
        <v>10394</v>
      </c>
      <c r="Z72" s="91" t="s">
        <v>77</v>
      </c>
      <c r="AA72" s="91" t="s">
        <v>77</v>
      </c>
      <c r="AB72" s="91" t="s">
        <v>77</v>
      </c>
      <c r="AD72" s="91" t="s">
        <v>10667</v>
      </c>
      <c r="AE72" s="91" t="s">
        <v>10468</v>
      </c>
      <c r="AF72" s="91" t="s">
        <v>10668</v>
      </c>
      <c r="AG72" s="91" t="s">
        <v>10669</v>
      </c>
      <c r="AN72" s="91" t="s">
        <v>10423</v>
      </c>
      <c r="AO72" s="91" t="s">
        <v>10517</v>
      </c>
      <c r="AP72" s="91" t="s">
        <v>10670</v>
      </c>
    </row>
    <row r="73" spans="1:42" x14ac:dyDescent="0.2">
      <c r="A73" s="90" t="s">
        <v>437</v>
      </c>
      <c r="B73" s="91" t="s">
        <v>437</v>
      </c>
      <c r="D73" s="91" t="s">
        <v>438</v>
      </c>
      <c r="E73" s="91" t="s">
        <v>437</v>
      </c>
      <c r="F73" s="91" t="s">
        <v>439</v>
      </c>
      <c r="G73" s="91" t="s">
        <v>12904</v>
      </c>
      <c r="H73" s="91" t="s">
        <v>10620</v>
      </c>
      <c r="I73" s="91" t="s">
        <v>12905</v>
      </c>
      <c r="J73" s="91" t="s">
        <v>12682</v>
      </c>
      <c r="K73" s="91" t="s">
        <v>12906</v>
      </c>
      <c r="L73" s="91" t="s">
        <v>12682</v>
      </c>
      <c r="M73" s="91" t="s">
        <v>12907</v>
      </c>
      <c r="N73" s="91" t="s">
        <v>251</v>
      </c>
      <c r="O73" s="91" t="s">
        <v>441</v>
      </c>
      <c r="P73" s="91" t="s">
        <v>442</v>
      </c>
      <c r="Q73" s="91" t="s">
        <v>132</v>
      </c>
      <c r="R73" s="91" t="s">
        <v>430</v>
      </c>
      <c r="S73" s="91" t="s">
        <v>10412</v>
      </c>
      <c r="T73" s="91" t="s">
        <v>10666</v>
      </c>
      <c r="U73" s="91" t="s">
        <v>21</v>
      </c>
      <c r="W73" s="91" t="s">
        <v>21</v>
      </c>
      <c r="X73" s="91" t="s">
        <v>10393</v>
      </c>
      <c r="Y73" s="91" t="s">
        <v>10394</v>
      </c>
      <c r="Z73" s="91" t="s">
        <v>77</v>
      </c>
      <c r="AA73" s="91" t="s">
        <v>77</v>
      </c>
      <c r="AB73" s="91" t="s">
        <v>77</v>
      </c>
      <c r="AD73" s="91" t="s">
        <v>10671</v>
      </c>
      <c r="AE73" s="91" t="s">
        <v>10414</v>
      </c>
      <c r="AF73" s="91" t="s">
        <v>10668</v>
      </c>
      <c r="AG73" s="91" t="s">
        <v>10672</v>
      </c>
      <c r="AN73" s="91" t="s">
        <v>10423</v>
      </c>
      <c r="AO73" s="91" t="s">
        <v>10517</v>
      </c>
      <c r="AP73" s="91" t="s">
        <v>10673</v>
      </c>
    </row>
    <row r="74" spans="1:42" x14ac:dyDescent="0.2">
      <c r="A74" s="90" t="s">
        <v>451</v>
      </c>
      <c r="B74" s="91" t="s">
        <v>451</v>
      </c>
      <c r="D74" s="91" t="s">
        <v>452</v>
      </c>
      <c r="E74" s="91" t="s">
        <v>451</v>
      </c>
      <c r="F74" s="91" t="s">
        <v>453</v>
      </c>
      <c r="G74" s="91" t="s">
        <v>12908</v>
      </c>
      <c r="H74" s="91" t="s">
        <v>9058</v>
      </c>
      <c r="I74" s="91" t="s">
        <v>12909</v>
      </c>
      <c r="J74" s="91" t="s">
        <v>12682</v>
      </c>
      <c r="K74" s="91" t="s">
        <v>12910</v>
      </c>
      <c r="L74" s="91" t="s">
        <v>12682</v>
      </c>
      <c r="M74" s="91" t="s">
        <v>12911</v>
      </c>
      <c r="N74" s="91" t="s">
        <v>251</v>
      </c>
      <c r="O74" s="91" t="s">
        <v>455</v>
      </c>
      <c r="P74" s="91" t="s">
        <v>456</v>
      </c>
      <c r="Q74" s="91" t="s">
        <v>249</v>
      </c>
      <c r="R74" s="91" t="s">
        <v>457</v>
      </c>
      <c r="S74" s="91" t="s">
        <v>10412</v>
      </c>
      <c r="U74" s="91" t="s">
        <v>21</v>
      </c>
      <c r="V74" s="91" t="s">
        <v>21</v>
      </c>
      <c r="W74" s="91" t="s">
        <v>21</v>
      </c>
      <c r="X74" s="91" t="s">
        <v>10393</v>
      </c>
      <c r="Y74" s="91" t="s">
        <v>77</v>
      </c>
      <c r="Z74" s="91" t="s">
        <v>10395</v>
      </c>
      <c r="AA74" s="91" t="s">
        <v>77</v>
      </c>
      <c r="AB74" s="91" t="s">
        <v>77</v>
      </c>
      <c r="AC74" s="91" t="s">
        <v>10398</v>
      </c>
      <c r="AD74" s="91" t="s">
        <v>10462</v>
      </c>
      <c r="AE74" s="91" t="s">
        <v>10414</v>
      </c>
      <c r="AF74" s="91" t="s">
        <v>10668</v>
      </c>
      <c r="AG74" s="91" t="s">
        <v>10605</v>
      </c>
      <c r="AN74" s="91" t="s">
        <v>10423</v>
      </c>
      <c r="AO74" s="91" t="s">
        <v>10674</v>
      </c>
      <c r="AP74" s="91" t="s">
        <v>10675</v>
      </c>
    </row>
    <row r="75" spans="1:42" x14ac:dyDescent="0.2">
      <c r="A75" s="90" t="s">
        <v>458</v>
      </c>
      <c r="B75" s="91" t="s">
        <v>458</v>
      </c>
      <c r="D75" s="91" t="s">
        <v>459</v>
      </c>
      <c r="E75" s="91" t="s">
        <v>458</v>
      </c>
      <c r="F75" s="91" t="s">
        <v>460</v>
      </c>
      <c r="G75" s="91" t="s">
        <v>12912</v>
      </c>
      <c r="H75" s="91" t="s">
        <v>9059</v>
      </c>
      <c r="I75" s="91" t="s">
        <v>12913</v>
      </c>
      <c r="J75" s="91" t="s">
        <v>12687</v>
      </c>
      <c r="K75" s="91" t="s">
        <v>12914</v>
      </c>
      <c r="L75" s="91" t="s">
        <v>12682</v>
      </c>
      <c r="N75" s="91" t="s">
        <v>251</v>
      </c>
      <c r="O75" s="91" t="s">
        <v>462</v>
      </c>
      <c r="P75" s="91" t="s">
        <v>463</v>
      </c>
      <c r="Q75" s="91" t="s">
        <v>132</v>
      </c>
      <c r="R75" s="91" t="s">
        <v>464</v>
      </c>
      <c r="S75" s="91" t="s">
        <v>10426</v>
      </c>
      <c r="T75" s="91" t="s">
        <v>10427</v>
      </c>
      <c r="U75" s="91" t="s">
        <v>21</v>
      </c>
      <c r="V75" s="91" t="s">
        <v>21</v>
      </c>
      <c r="W75" s="91" t="s">
        <v>21</v>
      </c>
      <c r="X75" s="91" t="s">
        <v>10393</v>
      </c>
      <c r="Y75" s="91" t="s">
        <v>10394</v>
      </c>
      <c r="Z75" s="91" t="s">
        <v>77</v>
      </c>
      <c r="AA75" s="91" t="s">
        <v>77</v>
      </c>
      <c r="AB75" s="91" t="s">
        <v>77</v>
      </c>
      <c r="AC75" s="91" t="s">
        <v>10398</v>
      </c>
      <c r="AD75" s="91" t="s">
        <v>10504</v>
      </c>
      <c r="AE75" s="91" t="s">
        <v>10430</v>
      </c>
      <c r="AF75" s="91" t="s">
        <v>10420</v>
      </c>
      <c r="AG75" s="91" t="s">
        <v>10676</v>
      </c>
      <c r="AH75" s="91" t="s">
        <v>10677</v>
      </c>
      <c r="AI75" s="91" t="s">
        <v>10418</v>
      </c>
      <c r="AJ75" s="91" t="s">
        <v>10419</v>
      </c>
      <c r="AK75" s="91" t="s">
        <v>10581</v>
      </c>
      <c r="AL75" s="91" t="s">
        <v>10437</v>
      </c>
      <c r="AM75" s="91" t="s">
        <v>10414</v>
      </c>
      <c r="AN75" s="91" t="s">
        <v>10423</v>
      </c>
      <c r="AO75" s="91" t="s">
        <v>10517</v>
      </c>
      <c r="AP75" s="91" t="s">
        <v>10678</v>
      </c>
    </row>
    <row r="76" spans="1:42" x14ac:dyDescent="0.2">
      <c r="A76" s="90" t="s">
        <v>465</v>
      </c>
      <c r="B76" s="91" t="s">
        <v>465</v>
      </c>
      <c r="D76" s="91" t="s">
        <v>466</v>
      </c>
      <c r="E76" s="91" t="s">
        <v>465</v>
      </c>
      <c r="F76" s="91" t="s">
        <v>467</v>
      </c>
      <c r="G76" s="91" t="s">
        <v>12915</v>
      </c>
      <c r="H76" s="91" t="s">
        <v>9060</v>
      </c>
      <c r="I76" s="91" t="s">
        <v>12916</v>
      </c>
      <c r="J76" s="91" t="s">
        <v>12687</v>
      </c>
      <c r="K76" s="91" t="s">
        <v>12917</v>
      </c>
      <c r="L76" s="91" t="s">
        <v>12682</v>
      </c>
      <c r="N76" s="91" t="s">
        <v>251</v>
      </c>
      <c r="O76" s="91" t="s">
        <v>469</v>
      </c>
      <c r="P76" s="91" t="s">
        <v>470</v>
      </c>
      <c r="Q76" s="91" t="s">
        <v>28</v>
      </c>
      <c r="R76" s="91" t="s">
        <v>340</v>
      </c>
      <c r="S76" s="91" t="s">
        <v>10426</v>
      </c>
      <c r="T76" s="91" t="s">
        <v>10427</v>
      </c>
      <c r="U76" s="91" t="s">
        <v>21</v>
      </c>
      <c r="V76" s="91" t="s">
        <v>21</v>
      </c>
      <c r="W76" s="91" t="s">
        <v>21</v>
      </c>
      <c r="X76" s="91" t="s">
        <v>10393</v>
      </c>
      <c r="Y76" s="91" t="s">
        <v>10394</v>
      </c>
      <c r="Z76" s="91" t="s">
        <v>77</v>
      </c>
      <c r="AA76" s="91" t="s">
        <v>10428</v>
      </c>
      <c r="AB76" s="91" t="s">
        <v>77</v>
      </c>
      <c r="AC76" s="91" t="s">
        <v>10398</v>
      </c>
      <c r="AD76" s="91" t="s">
        <v>10679</v>
      </c>
      <c r="AE76" s="91" t="s">
        <v>10430</v>
      </c>
      <c r="AF76" s="91" t="s">
        <v>10415</v>
      </c>
      <c r="AG76" s="91" t="s">
        <v>10437</v>
      </c>
      <c r="AH76" s="91" t="s">
        <v>10662</v>
      </c>
      <c r="AJ76" s="91" t="s">
        <v>10419</v>
      </c>
      <c r="AK76" s="91" t="s">
        <v>10420</v>
      </c>
      <c r="AL76" s="91" t="s">
        <v>10439</v>
      </c>
      <c r="AM76" s="91" t="s">
        <v>10432</v>
      </c>
      <c r="AN76" s="91" t="s">
        <v>10423</v>
      </c>
      <c r="AO76" s="91" t="s">
        <v>10517</v>
      </c>
      <c r="AP76" s="91" t="s">
        <v>10680</v>
      </c>
    </row>
    <row r="77" spans="1:42" x14ac:dyDescent="0.2">
      <c r="A77" s="90" t="s">
        <v>479</v>
      </c>
      <c r="B77" s="91" t="s">
        <v>479</v>
      </c>
      <c r="D77" s="91" t="s">
        <v>480</v>
      </c>
      <c r="E77" s="91" t="s">
        <v>479</v>
      </c>
      <c r="F77" s="91" t="s">
        <v>481</v>
      </c>
      <c r="G77" s="91" t="s">
        <v>12918</v>
      </c>
      <c r="H77" s="91" t="s">
        <v>10215</v>
      </c>
      <c r="I77" s="91" t="s">
        <v>12919</v>
      </c>
      <c r="J77" s="91" t="s">
        <v>12687</v>
      </c>
      <c r="K77" s="91" t="s">
        <v>12920</v>
      </c>
      <c r="L77" s="91" t="s">
        <v>12682</v>
      </c>
      <c r="N77" s="91" t="s">
        <v>251</v>
      </c>
      <c r="O77" s="91" t="s">
        <v>483</v>
      </c>
      <c r="P77" s="91" t="s">
        <v>484</v>
      </c>
      <c r="Q77" s="91" t="s">
        <v>140</v>
      </c>
      <c r="R77" s="91" t="s">
        <v>141</v>
      </c>
      <c r="S77" s="91" t="s">
        <v>10426</v>
      </c>
      <c r="T77" s="91" t="s">
        <v>10427</v>
      </c>
      <c r="U77" s="91" t="s">
        <v>21</v>
      </c>
      <c r="V77" s="91" t="s">
        <v>21</v>
      </c>
      <c r="W77" s="91" t="s">
        <v>21</v>
      </c>
      <c r="X77" s="91" t="s">
        <v>10393</v>
      </c>
      <c r="Y77" s="91" t="s">
        <v>10394</v>
      </c>
      <c r="Z77" s="91" t="s">
        <v>77</v>
      </c>
      <c r="AA77" s="91" t="s">
        <v>10428</v>
      </c>
      <c r="AB77" s="91" t="s">
        <v>77</v>
      </c>
      <c r="AC77" s="91" t="s">
        <v>10398</v>
      </c>
      <c r="AD77" s="91" t="s">
        <v>10421</v>
      </c>
      <c r="AE77" s="91" t="s">
        <v>10432</v>
      </c>
      <c r="AF77" s="91" t="s">
        <v>10415</v>
      </c>
      <c r="AG77" s="91" t="s">
        <v>10432</v>
      </c>
      <c r="AH77" s="91" t="s">
        <v>10549</v>
      </c>
      <c r="AI77" s="91" t="s">
        <v>10419</v>
      </c>
      <c r="AJ77" s="91" t="s">
        <v>10419</v>
      </c>
      <c r="AK77" s="91" t="s">
        <v>10420</v>
      </c>
      <c r="AL77" s="91" t="s">
        <v>10537</v>
      </c>
      <c r="AM77" s="91" t="s">
        <v>10414</v>
      </c>
      <c r="AN77" s="91" t="s">
        <v>10423</v>
      </c>
      <c r="AO77" s="91" t="s">
        <v>10681</v>
      </c>
      <c r="AP77" s="91" t="s">
        <v>10682</v>
      </c>
    </row>
    <row r="78" spans="1:42" x14ac:dyDescent="0.2">
      <c r="A78" s="90" t="s">
        <v>485</v>
      </c>
      <c r="B78" s="91" t="s">
        <v>485</v>
      </c>
      <c r="D78" s="91" t="s">
        <v>486</v>
      </c>
      <c r="E78" s="91" t="s">
        <v>485</v>
      </c>
      <c r="F78" s="91" t="s">
        <v>487</v>
      </c>
      <c r="G78" s="91" t="s">
        <v>12921</v>
      </c>
      <c r="H78" s="91" t="s">
        <v>9062</v>
      </c>
      <c r="I78" s="91" t="s">
        <v>12922</v>
      </c>
      <c r="J78" s="91" t="s">
        <v>12682</v>
      </c>
      <c r="K78" s="91" t="s">
        <v>12923</v>
      </c>
      <c r="L78" s="91" t="s">
        <v>12682</v>
      </c>
      <c r="M78" s="91" t="s">
        <v>12924</v>
      </c>
      <c r="N78" s="91" t="s">
        <v>251</v>
      </c>
      <c r="O78" s="91" t="s">
        <v>489</v>
      </c>
      <c r="P78" s="91" t="s">
        <v>490</v>
      </c>
      <c r="Q78" s="91" t="s">
        <v>28</v>
      </c>
      <c r="R78" s="91" t="s">
        <v>49</v>
      </c>
      <c r="S78" s="91" t="s">
        <v>10412</v>
      </c>
      <c r="U78" s="91" t="s">
        <v>21</v>
      </c>
      <c r="W78" s="91" t="s">
        <v>21</v>
      </c>
      <c r="X78" s="91" t="s">
        <v>10393</v>
      </c>
      <c r="Y78" s="91" t="s">
        <v>10394</v>
      </c>
      <c r="Z78" s="91" t="s">
        <v>77</v>
      </c>
      <c r="AA78" s="91" t="s">
        <v>10428</v>
      </c>
      <c r="AB78" s="91" t="s">
        <v>77</v>
      </c>
      <c r="AC78" s="91" t="s">
        <v>10398</v>
      </c>
      <c r="AD78" s="91" t="s">
        <v>10520</v>
      </c>
      <c r="AE78" s="91" t="s">
        <v>10430</v>
      </c>
      <c r="AF78" s="91" t="s">
        <v>10415</v>
      </c>
      <c r="AG78" s="91" t="s">
        <v>10475</v>
      </c>
      <c r="AN78" s="91" t="s">
        <v>10423</v>
      </c>
      <c r="AO78" s="91" t="s">
        <v>10683</v>
      </c>
      <c r="AP78" s="91" t="s">
        <v>10684</v>
      </c>
    </row>
    <row r="79" spans="1:42" x14ac:dyDescent="0.2">
      <c r="A79" s="90" t="s">
        <v>491</v>
      </c>
      <c r="B79" s="91" t="s">
        <v>491</v>
      </c>
      <c r="D79" s="91" t="s">
        <v>1602</v>
      </c>
      <c r="F79" s="91" t="s">
        <v>492</v>
      </c>
      <c r="G79" s="91" t="s">
        <v>491</v>
      </c>
      <c r="H79" s="91" t="s">
        <v>9063</v>
      </c>
      <c r="K79" s="91" t="s">
        <v>12925</v>
      </c>
      <c r="L79" s="91" t="s">
        <v>12682</v>
      </c>
      <c r="M79" s="91" t="s">
        <v>12638</v>
      </c>
      <c r="N79" s="91" t="s">
        <v>251</v>
      </c>
      <c r="O79" s="91" t="s">
        <v>494</v>
      </c>
      <c r="P79" s="91" t="s">
        <v>495</v>
      </c>
      <c r="Q79" s="91" t="s">
        <v>28</v>
      </c>
      <c r="R79" s="91" t="s">
        <v>49</v>
      </c>
      <c r="S79" s="91" t="s">
        <v>10426</v>
      </c>
      <c r="T79" s="91" t="s">
        <v>10685</v>
      </c>
      <c r="U79" s="91" t="s">
        <v>21</v>
      </c>
      <c r="W79" s="91" t="s">
        <v>21</v>
      </c>
      <c r="X79" s="91" t="s">
        <v>10393</v>
      </c>
      <c r="Y79" s="91" t="s">
        <v>10394</v>
      </c>
      <c r="AA79" s="91" t="s">
        <v>10428</v>
      </c>
      <c r="AD79" s="91" t="s">
        <v>10560</v>
      </c>
      <c r="AE79" s="91" t="s">
        <v>10422</v>
      </c>
      <c r="AF79" s="91" t="s">
        <v>10561</v>
      </c>
      <c r="AG79" s="91" t="s">
        <v>10419</v>
      </c>
      <c r="AN79" s="91" t="s">
        <v>10423</v>
      </c>
      <c r="AO79" s="91" t="s">
        <v>10683</v>
      </c>
      <c r="AP79" s="91" t="s">
        <v>77</v>
      </c>
    </row>
    <row r="80" spans="1:42" x14ac:dyDescent="0.2">
      <c r="A80" s="90" t="s">
        <v>496</v>
      </c>
      <c r="B80" s="91" t="s">
        <v>496</v>
      </c>
      <c r="D80" s="91" t="s">
        <v>497</v>
      </c>
      <c r="E80" s="91" t="s">
        <v>496</v>
      </c>
      <c r="F80" s="91" t="s">
        <v>498</v>
      </c>
      <c r="G80" s="91" t="s">
        <v>12926</v>
      </c>
      <c r="H80" s="91" t="s">
        <v>9064</v>
      </c>
      <c r="I80" s="91" t="s">
        <v>12927</v>
      </c>
      <c r="J80" s="91" t="s">
        <v>12687</v>
      </c>
      <c r="K80" s="91" t="s">
        <v>12928</v>
      </c>
      <c r="L80" s="91" t="s">
        <v>12682</v>
      </c>
      <c r="N80" s="91" t="s">
        <v>251</v>
      </c>
      <c r="O80" s="91" t="s">
        <v>500</v>
      </c>
      <c r="P80" s="91" t="s">
        <v>501</v>
      </c>
      <c r="Q80" s="91" t="s">
        <v>277</v>
      </c>
      <c r="R80" s="91" t="s">
        <v>502</v>
      </c>
      <c r="S80" s="91" t="s">
        <v>10426</v>
      </c>
      <c r="T80" s="91" t="s">
        <v>10841</v>
      </c>
      <c r="U80" s="91" t="s">
        <v>251</v>
      </c>
      <c r="V80" s="91" t="s">
        <v>21</v>
      </c>
      <c r="W80" s="91" t="s">
        <v>21</v>
      </c>
      <c r="X80" s="91" t="s">
        <v>10393</v>
      </c>
      <c r="Y80" s="91" t="s">
        <v>77</v>
      </c>
      <c r="Z80" s="91" t="s">
        <v>10395</v>
      </c>
      <c r="AA80" s="91" t="s">
        <v>77</v>
      </c>
      <c r="AB80" s="91" t="s">
        <v>77</v>
      </c>
      <c r="AC80" s="91" t="s">
        <v>10398</v>
      </c>
      <c r="AD80" s="91" t="s">
        <v>10611</v>
      </c>
      <c r="AE80" s="91" t="s">
        <v>10737</v>
      </c>
      <c r="AF80" s="91" t="s">
        <v>10930</v>
      </c>
      <c r="AG80" s="91" t="s">
        <v>10419</v>
      </c>
      <c r="AN80" s="91" t="s">
        <v>10423</v>
      </c>
      <c r="AO80" s="91" t="s">
        <v>12020</v>
      </c>
      <c r="AP80" s="91" t="s">
        <v>12929</v>
      </c>
    </row>
    <row r="81" spans="1:42" x14ac:dyDescent="0.2">
      <c r="A81" s="100" t="s">
        <v>10686</v>
      </c>
      <c r="B81" s="101" t="s">
        <v>10687</v>
      </c>
      <c r="D81" s="101" t="s">
        <v>1602</v>
      </c>
      <c r="F81" s="101" t="s">
        <v>8976</v>
      </c>
      <c r="G81" s="91" t="s">
        <v>10686</v>
      </c>
      <c r="H81" s="101" t="s">
        <v>9065</v>
      </c>
      <c r="I81" s="101"/>
      <c r="J81" s="101"/>
      <c r="K81" s="101" t="s">
        <v>12930</v>
      </c>
      <c r="L81" s="101" t="s">
        <v>12682</v>
      </c>
      <c r="M81" s="101" t="s">
        <v>12638</v>
      </c>
      <c r="N81" s="101"/>
      <c r="O81" s="101" t="s">
        <v>12931</v>
      </c>
      <c r="P81" s="101" t="s">
        <v>12932</v>
      </c>
      <c r="Q81" s="101" t="s">
        <v>224</v>
      </c>
      <c r="R81" s="101" t="s">
        <v>548</v>
      </c>
      <c r="S81" s="101" t="s">
        <v>10426</v>
      </c>
      <c r="T81" s="101" t="s">
        <v>17835</v>
      </c>
      <c r="U81" s="101" t="s">
        <v>21</v>
      </c>
      <c r="V81" s="101"/>
      <c r="W81" s="101" t="s">
        <v>21</v>
      </c>
      <c r="X81" s="101"/>
      <c r="Y81" s="101"/>
      <c r="Z81" s="101"/>
      <c r="AA81" s="101"/>
      <c r="AB81" s="101" t="s">
        <v>10536</v>
      </c>
      <c r="AC81" s="101" t="s">
        <v>10398</v>
      </c>
      <c r="AD81" s="101">
        <v>3</v>
      </c>
      <c r="AE81" s="101">
        <v>6</v>
      </c>
      <c r="AF81" s="101" t="s">
        <v>10693</v>
      </c>
      <c r="AG81" s="101" t="s">
        <v>10419</v>
      </c>
      <c r="AH81" s="101"/>
      <c r="AI81" s="101"/>
      <c r="AJ81" s="101"/>
      <c r="AK81" s="101"/>
      <c r="AL81" s="101"/>
      <c r="AM81" s="101"/>
      <c r="AN81" s="101" t="s">
        <v>10539</v>
      </c>
      <c r="AO81" s="101" t="s">
        <v>10694</v>
      </c>
      <c r="AP81" s="101"/>
    </row>
    <row r="82" spans="1:42" x14ac:dyDescent="0.2">
      <c r="A82" s="90" t="s">
        <v>503</v>
      </c>
      <c r="B82" s="91" t="s">
        <v>503</v>
      </c>
      <c r="D82" s="91" t="s">
        <v>504</v>
      </c>
      <c r="E82" s="91" t="s">
        <v>503</v>
      </c>
      <c r="F82" s="91" t="s">
        <v>505</v>
      </c>
      <c r="G82" s="91" t="s">
        <v>12933</v>
      </c>
      <c r="H82" s="91" t="s">
        <v>510</v>
      </c>
      <c r="I82" s="91" t="s">
        <v>12934</v>
      </c>
      <c r="J82" s="91" t="s">
        <v>12682</v>
      </c>
      <c r="K82" s="91" t="s">
        <v>12935</v>
      </c>
      <c r="L82" s="91" t="s">
        <v>12682</v>
      </c>
      <c r="M82" s="91" t="s">
        <v>12936</v>
      </c>
      <c r="N82" s="91" t="s">
        <v>251</v>
      </c>
      <c r="O82" s="91" t="s">
        <v>507</v>
      </c>
      <c r="P82" s="91" t="s">
        <v>508</v>
      </c>
      <c r="Q82" s="91" t="s">
        <v>509</v>
      </c>
      <c r="R82" s="91" t="s">
        <v>510</v>
      </c>
      <c r="S82" s="91" t="s">
        <v>10412</v>
      </c>
      <c r="U82" s="91" t="s">
        <v>21</v>
      </c>
      <c r="W82" s="91" t="s">
        <v>21</v>
      </c>
      <c r="X82" s="91" t="s">
        <v>10393</v>
      </c>
      <c r="Y82" s="91" t="s">
        <v>77</v>
      </c>
      <c r="Z82" s="91" t="s">
        <v>10395</v>
      </c>
      <c r="AA82" s="91" t="s">
        <v>77</v>
      </c>
      <c r="AB82" s="91" t="s">
        <v>77</v>
      </c>
      <c r="AC82" s="91" t="s">
        <v>10398</v>
      </c>
      <c r="AD82" s="91" t="s">
        <v>10695</v>
      </c>
      <c r="AE82" s="91" t="s">
        <v>10414</v>
      </c>
      <c r="AF82" s="91" t="s">
        <v>10415</v>
      </c>
      <c r="AG82" s="91" t="s">
        <v>10676</v>
      </c>
      <c r="AH82" s="91" t="s">
        <v>10696</v>
      </c>
      <c r="AI82" s="91" t="s">
        <v>10418</v>
      </c>
      <c r="AJ82" s="91" t="s">
        <v>10419</v>
      </c>
      <c r="AK82" s="91" t="s">
        <v>10420</v>
      </c>
      <c r="AL82" s="91" t="s">
        <v>10437</v>
      </c>
      <c r="AM82" s="91" t="s">
        <v>10414</v>
      </c>
      <c r="AN82" s="91" t="s">
        <v>10423</v>
      </c>
      <c r="AO82" s="91" t="s">
        <v>10697</v>
      </c>
      <c r="AP82" s="91" t="s">
        <v>77</v>
      </c>
    </row>
    <row r="83" spans="1:42" x14ac:dyDescent="0.2">
      <c r="A83" s="90" t="s">
        <v>511</v>
      </c>
      <c r="B83" s="91" t="s">
        <v>511</v>
      </c>
      <c r="D83" s="91" t="s">
        <v>512</v>
      </c>
      <c r="E83" s="91" t="s">
        <v>511</v>
      </c>
      <c r="F83" s="91" t="s">
        <v>513</v>
      </c>
      <c r="G83" s="91" t="s">
        <v>12937</v>
      </c>
      <c r="H83" s="91" t="s">
        <v>9066</v>
      </c>
      <c r="I83" s="91" t="s">
        <v>12938</v>
      </c>
      <c r="J83" s="91" t="s">
        <v>12682</v>
      </c>
      <c r="K83" s="91" t="s">
        <v>12939</v>
      </c>
      <c r="L83" s="91" t="s">
        <v>12682</v>
      </c>
      <c r="N83" s="91" t="s">
        <v>251</v>
      </c>
      <c r="O83" s="91" t="s">
        <v>515</v>
      </c>
      <c r="P83" s="91" t="s">
        <v>516</v>
      </c>
      <c r="Q83" s="91" t="s">
        <v>132</v>
      </c>
      <c r="R83" s="91" t="s">
        <v>517</v>
      </c>
      <c r="S83" s="91" t="s">
        <v>10426</v>
      </c>
      <c r="T83" s="91" t="s">
        <v>10427</v>
      </c>
      <c r="U83" s="91" t="s">
        <v>21</v>
      </c>
      <c r="V83" s="91" t="s">
        <v>21</v>
      </c>
      <c r="W83" s="91" t="s">
        <v>21</v>
      </c>
      <c r="X83" s="91" t="s">
        <v>10393</v>
      </c>
      <c r="Y83" s="91" t="s">
        <v>10394</v>
      </c>
      <c r="Z83" s="91" t="s">
        <v>77</v>
      </c>
      <c r="AA83" s="91" t="s">
        <v>77</v>
      </c>
      <c r="AB83" s="91" t="s">
        <v>77</v>
      </c>
      <c r="AC83" s="91" t="s">
        <v>10398</v>
      </c>
      <c r="AD83" s="91" t="s">
        <v>10475</v>
      </c>
      <c r="AE83" s="91" t="s">
        <v>10432</v>
      </c>
      <c r="AF83" s="91" t="s">
        <v>10415</v>
      </c>
      <c r="AG83" s="91" t="s">
        <v>10698</v>
      </c>
      <c r="AH83" s="91" t="s">
        <v>10699</v>
      </c>
      <c r="AI83" s="91" t="s">
        <v>10418</v>
      </c>
      <c r="AJ83" s="91" t="s">
        <v>10419</v>
      </c>
      <c r="AK83" s="91" t="s">
        <v>10420</v>
      </c>
      <c r="AL83" s="91" t="s">
        <v>10545</v>
      </c>
      <c r="AM83" s="91" t="s">
        <v>10414</v>
      </c>
      <c r="AN83" s="91" t="s">
        <v>10423</v>
      </c>
      <c r="AO83" s="91" t="s">
        <v>10697</v>
      </c>
      <c r="AP83" s="91" t="s">
        <v>10700</v>
      </c>
    </row>
    <row r="84" spans="1:42" x14ac:dyDescent="0.2">
      <c r="A84" s="90" t="s">
        <v>518</v>
      </c>
      <c r="B84" s="91" t="s">
        <v>518</v>
      </c>
      <c r="D84" s="91" t="s">
        <v>519</v>
      </c>
      <c r="E84" s="91" t="s">
        <v>518</v>
      </c>
      <c r="F84" s="91" t="s">
        <v>520</v>
      </c>
      <c r="G84" s="91" t="s">
        <v>12940</v>
      </c>
      <c r="H84" s="91" t="s">
        <v>10216</v>
      </c>
      <c r="I84" s="91" t="s">
        <v>12941</v>
      </c>
      <c r="J84" s="91" t="s">
        <v>12682</v>
      </c>
      <c r="K84" s="91" t="s">
        <v>12942</v>
      </c>
      <c r="L84" s="91" t="s">
        <v>12682</v>
      </c>
      <c r="M84" s="91" t="s">
        <v>12943</v>
      </c>
      <c r="N84" s="91" t="s">
        <v>251</v>
      </c>
      <c r="O84" s="91" t="s">
        <v>522</v>
      </c>
      <c r="P84" s="91" t="s">
        <v>523</v>
      </c>
      <c r="Q84" s="91" t="s">
        <v>132</v>
      </c>
      <c r="R84" s="91" t="s">
        <v>517</v>
      </c>
      <c r="S84" s="91" t="s">
        <v>10412</v>
      </c>
      <c r="U84" s="91" t="s">
        <v>21</v>
      </c>
      <c r="W84" s="91" t="s">
        <v>21</v>
      </c>
      <c r="X84" s="91" t="s">
        <v>10393</v>
      </c>
      <c r="Y84" s="91" t="s">
        <v>10394</v>
      </c>
      <c r="Z84" s="91" t="s">
        <v>77</v>
      </c>
      <c r="AA84" s="91" t="s">
        <v>77</v>
      </c>
      <c r="AB84" s="91" t="s">
        <v>77</v>
      </c>
      <c r="AC84" s="91" t="s">
        <v>10398</v>
      </c>
      <c r="AD84" s="91" t="s">
        <v>10701</v>
      </c>
      <c r="AE84" s="91" t="s">
        <v>10430</v>
      </c>
      <c r="AF84" s="91" t="s">
        <v>10420</v>
      </c>
      <c r="AG84" s="91" t="s">
        <v>10702</v>
      </c>
      <c r="AH84" s="91" t="s">
        <v>10703</v>
      </c>
      <c r="AI84" s="91" t="s">
        <v>10418</v>
      </c>
      <c r="AJ84" s="91" t="s">
        <v>10419</v>
      </c>
      <c r="AK84" s="91" t="s">
        <v>10581</v>
      </c>
      <c r="AL84" s="91" t="s">
        <v>10704</v>
      </c>
      <c r="AM84" s="91" t="s">
        <v>10414</v>
      </c>
      <c r="AN84" s="91" t="s">
        <v>10423</v>
      </c>
      <c r="AO84" s="91" t="s">
        <v>10705</v>
      </c>
      <c r="AP84" s="91" t="s">
        <v>10706</v>
      </c>
    </row>
    <row r="85" spans="1:42" x14ac:dyDescent="0.2">
      <c r="A85" s="90" t="s">
        <v>524</v>
      </c>
      <c r="B85" s="91" t="s">
        <v>524</v>
      </c>
      <c r="D85" s="91" t="s">
        <v>525</v>
      </c>
      <c r="E85" s="91" t="s">
        <v>524</v>
      </c>
      <c r="F85" s="91" t="s">
        <v>526</v>
      </c>
      <c r="G85" s="91" t="s">
        <v>12944</v>
      </c>
      <c r="H85" s="91" t="s">
        <v>9067</v>
      </c>
      <c r="I85" s="91" t="s">
        <v>12945</v>
      </c>
      <c r="J85" s="91" t="s">
        <v>12682</v>
      </c>
      <c r="K85" s="91" t="s">
        <v>12946</v>
      </c>
      <c r="L85" s="91" t="s">
        <v>12682</v>
      </c>
      <c r="N85" s="91" t="s">
        <v>21</v>
      </c>
      <c r="O85" s="91" t="s">
        <v>528</v>
      </c>
      <c r="P85" s="91" t="s">
        <v>529</v>
      </c>
      <c r="Q85" s="91" t="s">
        <v>132</v>
      </c>
      <c r="R85" s="91" t="s">
        <v>517</v>
      </c>
      <c r="S85" s="91" t="s">
        <v>10426</v>
      </c>
      <c r="T85" s="91" t="s">
        <v>10427</v>
      </c>
      <c r="U85" s="91" t="s">
        <v>21</v>
      </c>
      <c r="V85" s="91" t="s">
        <v>21</v>
      </c>
      <c r="W85" s="91" t="s">
        <v>21</v>
      </c>
      <c r="X85" s="91" t="s">
        <v>10393</v>
      </c>
      <c r="Y85" s="91" t="s">
        <v>10394</v>
      </c>
      <c r="Z85" s="91" t="s">
        <v>77</v>
      </c>
      <c r="AA85" s="91" t="s">
        <v>10428</v>
      </c>
      <c r="AC85" s="91" t="s">
        <v>10398</v>
      </c>
      <c r="AD85" s="91" t="s">
        <v>10707</v>
      </c>
      <c r="AE85" s="91" t="s">
        <v>10432</v>
      </c>
      <c r="AF85" s="91" t="s">
        <v>10708</v>
      </c>
      <c r="AG85" s="91" t="s">
        <v>10419</v>
      </c>
      <c r="AN85" s="91" t="s">
        <v>10423</v>
      </c>
      <c r="AO85" s="91" t="s">
        <v>10705</v>
      </c>
      <c r="AP85" s="91" t="s">
        <v>10709</v>
      </c>
    </row>
    <row r="86" spans="1:42" x14ac:dyDescent="0.2">
      <c r="A86" s="90" t="s">
        <v>537</v>
      </c>
      <c r="B86" s="91" t="s">
        <v>537</v>
      </c>
      <c r="D86" s="91" t="s">
        <v>538</v>
      </c>
      <c r="E86" s="91" t="s">
        <v>537</v>
      </c>
      <c r="F86" s="91" t="s">
        <v>539</v>
      </c>
      <c r="G86" s="91" t="s">
        <v>12947</v>
      </c>
      <c r="H86" s="91" t="s">
        <v>536</v>
      </c>
      <c r="I86" s="91" t="s">
        <v>12948</v>
      </c>
      <c r="J86" s="91" t="s">
        <v>12687</v>
      </c>
      <c r="K86" s="91" t="s">
        <v>12949</v>
      </c>
      <c r="L86" s="91" t="s">
        <v>12682</v>
      </c>
      <c r="M86" s="91" t="s">
        <v>12950</v>
      </c>
      <c r="N86" s="91" t="s">
        <v>251</v>
      </c>
      <c r="O86" s="91" t="s">
        <v>541</v>
      </c>
      <c r="P86" s="91" t="s">
        <v>542</v>
      </c>
      <c r="Q86" s="91" t="s">
        <v>28</v>
      </c>
      <c r="R86" s="91" t="s">
        <v>536</v>
      </c>
      <c r="S86" s="91" t="s">
        <v>10426</v>
      </c>
      <c r="T86" s="91" t="s">
        <v>10427</v>
      </c>
      <c r="U86" s="91" t="s">
        <v>21</v>
      </c>
      <c r="V86" s="91" t="s">
        <v>21</v>
      </c>
      <c r="W86" s="91" t="s">
        <v>21</v>
      </c>
      <c r="X86" s="91" t="s">
        <v>10393</v>
      </c>
      <c r="Y86" s="91" t="s">
        <v>10394</v>
      </c>
      <c r="Z86" s="91" t="s">
        <v>77</v>
      </c>
      <c r="AA86" s="91" t="s">
        <v>10428</v>
      </c>
      <c r="AB86" s="91" t="s">
        <v>77</v>
      </c>
      <c r="AC86" s="91" t="s">
        <v>10398</v>
      </c>
      <c r="AD86" s="91" t="s">
        <v>10560</v>
      </c>
      <c r="AE86" s="91" t="s">
        <v>10468</v>
      </c>
      <c r="AF86" s="91" t="s">
        <v>10561</v>
      </c>
      <c r="AG86" s="91" t="s">
        <v>10419</v>
      </c>
      <c r="AN86" s="91" t="s">
        <v>10423</v>
      </c>
      <c r="AO86" s="91" t="s">
        <v>10710</v>
      </c>
      <c r="AP86" s="91" t="s">
        <v>10711</v>
      </c>
    </row>
    <row r="87" spans="1:42" x14ac:dyDescent="0.2">
      <c r="A87" s="90">
        <v>2001</v>
      </c>
      <c r="B87" s="91" t="s">
        <v>10688</v>
      </c>
      <c r="D87" s="91" t="s">
        <v>543</v>
      </c>
      <c r="E87" s="91" t="s">
        <v>10930</v>
      </c>
      <c r="F87" s="91" t="s">
        <v>544</v>
      </c>
      <c r="G87" s="91" t="s">
        <v>12951</v>
      </c>
      <c r="H87" s="91" t="s">
        <v>9069</v>
      </c>
      <c r="I87" s="91" t="s">
        <v>12952</v>
      </c>
      <c r="J87" s="91" t="s">
        <v>12682</v>
      </c>
      <c r="K87" s="91" t="s">
        <v>12953</v>
      </c>
      <c r="L87" s="91" t="s">
        <v>12682</v>
      </c>
      <c r="M87" s="91" t="s">
        <v>12954</v>
      </c>
      <c r="N87" s="91" t="s">
        <v>251</v>
      </c>
      <c r="O87" s="91" t="s">
        <v>546</v>
      </c>
      <c r="P87" s="91" t="s">
        <v>547</v>
      </c>
      <c r="Q87" s="91" t="s">
        <v>224</v>
      </c>
      <c r="R87" s="91" t="s">
        <v>548</v>
      </c>
      <c r="S87" s="91" t="s">
        <v>10412</v>
      </c>
      <c r="U87" s="91" t="s">
        <v>21</v>
      </c>
      <c r="W87" s="91" t="s">
        <v>21</v>
      </c>
      <c r="X87" s="91" t="s">
        <v>10393</v>
      </c>
      <c r="Y87" s="91" t="s">
        <v>10394</v>
      </c>
      <c r="Z87" s="91" t="s">
        <v>77</v>
      </c>
      <c r="AA87" s="91" t="s">
        <v>77</v>
      </c>
      <c r="AB87" s="91" t="s">
        <v>77</v>
      </c>
      <c r="AC87" s="91" t="s">
        <v>10398</v>
      </c>
      <c r="AD87" s="91" t="s">
        <v>10712</v>
      </c>
      <c r="AE87" s="91" t="s">
        <v>10475</v>
      </c>
      <c r="AF87" s="91" t="s">
        <v>10554</v>
      </c>
      <c r="AG87" s="91" t="s">
        <v>10641</v>
      </c>
      <c r="AH87" s="91" t="s">
        <v>10713</v>
      </c>
      <c r="AI87" s="91" t="s">
        <v>10418</v>
      </c>
      <c r="AJ87" s="91" t="s">
        <v>10419</v>
      </c>
      <c r="AK87" s="91" t="s">
        <v>10415</v>
      </c>
      <c r="AL87" s="91" t="s">
        <v>10714</v>
      </c>
      <c r="AM87" s="91" t="s">
        <v>10546</v>
      </c>
      <c r="AN87" s="91" t="s">
        <v>10423</v>
      </c>
      <c r="AO87" s="91" t="s">
        <v>10715</v>
      </c>
      <c r="AP87" s="91" t="s">
        <v>77</v>
      </c>
    </row>
    <row r="88" spans="1:42" x14ac:dyDescent="0.2">
      <c r="A88" s="90">
        <v>2002</v>
      </c>
      <c r="B88" s="91" t="s">
        <v>10689</v>
      </c>
      <c r="D88" s="91" t="s">
        <v>549</v>
      </c>
      <c r="E88" s="91" t="s">
        <v>10444</v>
      </c>
      <c r="F88" s="91" t="s">
        <v>550</v>
      </c>
      <c r="G88" s="91" t="s">
        <v>12955</v>
      </c>
      <c r="H88" s="91" t="s">
        <v>9070</v>
      </c>
      <c r="I88" s="91" t="s">
        <v>12956</v>
      </c>
      <c r="J88" s="91" t="s">
        <v>12682</v>
      </c>
      <c r="K88" s="91" t="s">
        <v>12957</v>
      </c>
      <c r="L88" s="91" t="s">
        <v>12682</v>
      </c>
      <c r="M88" s="91" t="s">
        <v>12958</v>
      </c>
      <c r="N88" s="91" t="s">
        <v>251</v>
      </c>
      <c r="O88" s="91" t="s">
        <v>552</v>
      </c>
      <c r="P88" s="91" t="s">
        <v>553</v>
      </c>
      <c r="Q88" s="91" t="s">
        <v>224</v>
      </c>
      <c r="R88" s="91" t="s">
        <v>548</v>
      </c>
      <c r="S88" s="91" t="s">
        <v>10412</v>
      </c>
      <c r="U88" s="91" t="s">
        <v>21</v>
      </c>
      <c r="W88" s="91" t="s">
        <v>21</v>
      </c>
      <c r="X88" s="91" t="s">
        <v>10393</v>
      </c>
      <c r="Y88" s="91" t="s">
        <v>10394</v>
      </c>
      <c r="Z88" s="91" t="s">
        <v>77</v>
      </c>
      <c r="AA88" s="91" t="s">
        <v>77</v>
      </c>
      <c r="AB88" s="91" t="s">
        <v>77</v>
      </c>
      <c r="AC88" s="91" t="s">
        <v>10398</v>
      </c>
      <c r="AD88" s="91" t="s">
        <v>10716</v>
      </c>
      <c r="AE88" s="91" t="s">
        <v>10475</v>
      </c>
      <c r="AF88" s="91" t="s">
        <v>10554</v>
      </c>
      <c r="AG88" s="91" t="s">
        <v>10437</v>
      </c>
      <c r="AH88" s="91" t="s">
        <v>10717</v>
      </c>
      <c r="AI88" s="91" t="s">
        <v>10418</v>
      </c>
      <c r="AJ88" s="91" t="s">
        <v>10419</v>
      </c>
      <c r="AK88" s="91" t="s">
        <v>10415</v>
      </c>
      <c r="AL88" s="91" t="s">
        <v>10439</v>
      </c>
      <c r="AM88" s="91" t="s">
        <v>10546</v>
      </c>
      <c r="AN88" s="91" t="s">
        <v>10423</v>
      </c>
      <c r="AO88" s="91" t="s">
        <v>10715</v>
      </c>
      <c r="AP88" s="91" t="s">
        <v>10718</v>
      </c>
    </row>
    <row r="89" spans="1:42" x14ac:dyDescent="0.2">
      <c r="A89" s="90" t="s">
        <v>554</v>
      </c>
      <c r="B89" s="91" t="s">
        <v>554</v>
      </c>
      <c r="D89" s="91" t="s">
        <v>555</v>
      </c>
      <c r="E89" s="91" t="s">
        <v>554</v>
      </c>
      <c r="F89" s="91" t="s">
        <v>556</v>
      </c>
      <c r="G89" s="91" t="s">
        <v>12959</v>
      </c>
      <c r="H89" s="91" t="s">
        <v>9071</v>
      </c>
      <c r="I89" s="91" t="s">
        <v>12960</v>
      </c>
      <c r="J89" s="91" t="s">
        <v>12687</v>
      </c>
      <c r="K89" s="91" t="s">
        <v>12961</v>
      </c>
      <c r="L89" s="91" t="s">
        <v>12682</v>
      </c>
      <c r="M89" s="91" t="s">
        <v>12962</v>
      </c>
      <c r="N89" s="91" t="s">
        <v>251</v>
      </c>
      <c r="O89" s="91" t="s">
        <v>558</v>
      </c>
      <c r="P89" s="91" t="s">
        <v>559</v>
      </c>
      <c r="Q89" s="91" t="s">
        <v>132</v>
      </c>
      <c r="R89" s="91" t="s">
        <v>560</v>
      </c>
      <c r="S89" s="91" t="s">
        <v>10426</v>
      </c>
      <c r="T89" s="91" t="s">
        <v>10427</v>
      </c>
      <c r="U89" s="91" t="s">
        <v>21</v>
      </c>
      <c r="V89" s="91" t="s">
        <v>21</v>
      </c>
      <c r="W89" s="91" t="s">
        <v>21</v>
      </c>
      <c r="X89" s="91" t="s">
        <v>10393</v>
      </c>
      <c r="Y89" s="91" t="s">
        <v>10394</v>
      </c>
      <c r="Z89" s="91" t="s">
        <v>77</v>
      </c>
      <c r="AA89" s="91" t="s">
        <v>77</v>
      </c>
      <c r="AB89" s="91" t="s">
        <v>77</v>
      </c>
      <c r="AC89" s="91" t="s">
        <v>10398</v>
      </c>
      <c r="AD89" s="91" t="s">
        <v>10698</v>
      </c>
      <c r="AE89" s="91" t="s">
        <v>10432</v>
      </c>
      <c r="AF89" s="91" t="s">
        <v>10554</v>
      </c>
      <c r="AG89" s="91" t="s">
        <v>10419</v>
      </c>
      <c r="AN89" s="91" t="s">
        <v>10423</v>
      </c>
      <c r="AO89" s="91" t="s">
        <v>10719</v>
      </c>
      <c r="AP89" s="91" t="s">
        <v>10720</v>
      </c>
    </row>
    <row r="90" spans="1:42" x14ac:dyDescent="0.2">
      <c r="A90" s="90" t="s">
        <v>561</v>
      </c>
      <c r="B90" s="91" t="s">
        <v>561</v>
      </c>
      <c r="D90" s="91" t="s">
        <v>562</v>
      </c>
      <c r="E90" s="91" t="s">
        <v>561</v>
      </c>
      <c r="F90" s="91" t="s">
        <v>563</v>
      </c>
      <c r="G90" s="91" t="s">
        <v>12963</v>
      </c>
      <c r="H90" s="91" t="s">
        <v>567</v>
      </c>
      <c r="I90" s="91" t="s">
        <v>12964</v>
      </c>
      <c r="J90" s="91" t="s">
        <v>12687</v>
      </c>
      <c r="K90" s="91" t="s">
        <v>12965</v>
      </c>
      <c r="L90" s="91" t="s">
        <v>12682</v>
      </c>
      <c r="N90" s="91" t="s">
        <v>251</v>
      </c>
      <c r="O90" s="91" t="s">
        <v>565</v>
      </c>
      <c r="P90" s="91" t="s">
        <v>566</v>
      </c>
      <c r="Q90" s="91" t="s">
        <v>132</v>
      </c>
      <c r="R90" s="91" t="s">
        <v>567</v>
      </c>
      <c r="S90" s="91" t="s">
        <v>10426</v>
      </c>
      <c r="T90" s="91" t="s">
        <v>10427</v>
      </c>
      <c r="U90" s="91" t="s">
        <v>21</v>
      </c>
      <c r="V90" s="91" t="s">
        <v>21</v>
      </c>
      <c r="W90" s="91" t="s">
        <v>21</v>
      </c>
      <c r="X90" s="91" t="s">
        <v>10393</v>
      </c>
      <c r="Y90" s="91" t="s">
        <v>10394</v>
      </c>
      <c r="Z90" s="91" t="s">
        <v>77</v>
      </c>
      <c r="AA90" s="91" t="s">
        <v>10428</v>
      </c>
      <c r="AB90" s="91" t="s">
        <v>77</v>
      </c>
      <c r="AC90" s="91" t="s">
        <v>10398</v>
      </c>
      <c r="AD90" s="91" t="s">
        <v>10589</v>
      </c>
      <c r="AE90" s="91" t="s">
        <v>10432</v>
      </c>
      <c r="AF90" s="91" t="s">
        <v>10415</v>
      </c>
      <c r="AG90" s="91" t="s">
        <v>10531</v>
      </c>
      <c r="AH90" s="91" t="s">
        <v>10721</v>
      </c>
      <c r="AI90" s="91" t="s">
        <v>10418</v>
      </c>
      <c r="AJ90" s="91" t="s">
        <v>10419</v>
      </c>
      <c r="AK90" s="91" t="s">
        <v>10420</v>
      </c>
      <c r="AL90" s="91" t="s">
        <v>10722</v>
      </c>
      <c r="AM90" s="91" t="s">
        <v>10432</v>
      </c>
      <c r="AN90" s="91" t="s">
        <v>10423</v>
      </c>
      <c r="AO90" s="91" t="s">
        <v>10723</v>
      </c>
      <c r="AP90" s="91" t="s">
        <v>10724</v>
      </c>
    </row>
    <row r="91" spans="1:42" x14ac:dyDescent="0.2">
      <c r="A91" s="90" t="s">
        <v>568</v>
      </c>
      <c r="B91" s="91" t="s">
        <v>568</v>
      </c>
      <c r="D91" s="91" t="s">
        <v>569</v>
      </c>
      <c r="E91" s="91" t="s">
        <v>568</v>
      </c>
      <c r="F91" s="91" t="s">
        <v>570</v>
      </c>
      <c r="G91" s="91" t="s">
        <v>12966</v>
      </c>
      <c r="H91" s="91" t="s">
        <v>9072</v>
      </c>
      <c r="I91" s="91" t="s">
        <v>12967</v>
      </c>
      <c r="J91" s="91" t="s">
        <v>12687</v>
      </c>
      <c r="K91" s="91" t="s">
        <v>12968</v>
      </c>
      <c r="L91" s="91" t="s">
        <v>12682</v>
      </c>
      <c r="N91" s="91" t="s">
        <v>251</v>
      </c>
      <c r="O91" s="91" t="s">
        <v>572</v>
      </c>
      <c r="P91" s="91" t="s">
        <v>573</v>
      </c>
      <c r="Q91" s="91" t="s">
        <v>285</v>
      </c>
      <c r="R91" s="91" t="s">
        <v>574</v>
      </c>
      <c r="S91" s="91" t="s">
        <v>10426</v>
      </c>
      <c r="T91" s="91" t="s">
        <v>10427</v>
      </c>
      <c r="U91" s="91" t="s">
        <v>21</v>
      </c>
      <c r="V91" s="91" t="s">
        <v>21</v>
      </c>
      <c r="W91" s="91" t="s">
        <v>21</v>
      </c>
      <c r="X91" s="91" t="s">
        <v>10393</v>
      </c>
      <c r="Y91" s="91" t="s">
        <v>10394</v>
      </c>
      <c r="Z91" s="91" t="s">
        <v>77</v>
      </c>
      <c r="AA91" s="91" t="s">
        <v>77</v>
      </c>
      <c r="AB91" s="91" t="s">
        <v>77</v>
      </c>
      <c r="AC91" s="91" t="s">
        <v>10398</v>
      </c>
      <c r="AD91" s="91" t="s">
        <v>10516</v>
      </c>
      <c r="AE91" s="91" t="s">
        <v>10419</v>
      </c>
      <c r="AF91" s="91" t="s">
        <v>10444</v>
      </c>
      <c r="AG91" s="91" t="s">
        <v>10725</v>
      </c>
      <c r="AN91" s="91" t="s">
        <v>10423</v>
      </c>
      <c r="AO91" s="91" t="s">
        <v>10726</v>
      </c>
      <c r="AP91" s="91" t="s">
        <v>10727</v>
      </c>
    </row>
    <row r="92" spans="1:42" x14ac:dyDescent="0.2">
      <c r="A92" s="90">
        <v>2257</v>
      </c>
      <c r="B92" s="91" t="s">
        <v>10690</v>
      </c>
      <c r="D92" s="91" t="s">
        <v>575</v>
      </c>
      <c r="E92" s="91" t="s">
        <v>12969</v>
      </c>
      <c r="F92" s="91" t="s">
        <v>576</v>
      </c>
      <c r="G92" s="91" t="s">
        <v>12970</v>
      </c>
      <c r="H92" s="91" t="s">
        <v>9073</v>
      </c>
      <c r="I92" s="91" t="s">
        <v>12971</v>
      </c>
      <c r="J92" s="91" t="s">
        <v>12687</v>
      </c>
      <c r="K92" s="91" t="s">
        <v>12972</v>
      </c>
      <c r="L92" s="91" t="s">
        <v>12682</v>
      </c>
      <c r="N92" s="91" t="s">
        <v>251</v>
      </c>
      <c r="O92" s="91" t="s">
        <v>578</v>
      </c>
      <c r="P92" s="91" t="s">
        <v>579</v>
      </c>
      <c r="Q92" s="91" t="s">
        <v>160</v>
      </c>
      <c r="R92" s="91" t="s">
        <v>580</v>
      </c>
      <c r="S92" s="91" t="s">
        <v>10426</v>
      </c>
      <c r="T92" s="91" t="s">
        <v>10728</v>
      </c>
      <c r="U92" s="91" t="s">
        <v>21</v>
      </c>
      <c r="V92" s="91" t="s">
        <v>21</v>
      </c>
      <c r="W92" s="91" t="s">
        <v>21</v>
      </c>
      <c r="X92" s="91" t="s">
        <v>10393</v>
      </c>
      <c r="Y92" s="91" t="s">
        <v>10394</v>
      </c>
      <c r="Z92" s="91" t="s">
        <v>77</v>
      </c>
      <c r="AA92" s="91" t="s">
        <v>77</v>
      </c>
      <c r="AB92" s="91" t="s">
        <v>77</v>
      </c>
      <c r="AD92" s="91" t="s">
        <v>10729</v>
      </c>
      <c r="AE92" s="91" t="s">
        <v>10430</v>
      </c>
      <c r="AF92" s="91" t="s">
        <v>10554</v>
      </c>
      <c r="AG92" s="91" t="s">
        <v>10533</v>
      </c>
      <c r="AH92" s="91" t="s">
        <v>10730</v>
      </c>
      <c r="AI92" s="91" t="s">
        <v>10418</v>
      </c>
      <c r="AJ92" s="91" t="s">
        <v>10419</v>
      </c>
      <c r="AK92" s="91" t="s">
        <v>10415</v>
      </c>
      <c r="AL92" s="91" t="s">
        <v>10731</v>
      </c>
      <c r="AM92" s="91" t="s">
        <v>10468</v>
      </c>
      <c r="AN92" s="91" t="s">
        <v>10423</v>
      </c>
      <c r="AO92" s="91" t="s">
        <v>10543</v>
      </c>
      <c r="AP92" s="91" t="s">
        <v>10732</v>
      </c>
    </row>
    <row r="93" spans="1:42" x14ac:dyDescent="0.2">
      <c r="A93" s="90" t="s">
        <v>581</v>
      </c>
      <c r="B93" s="91" t="s">
        <v>581</v>
      </c>
      <c r="D93" s="91" t="s">
        <v>582</v>
      </c>
      <c r="E93" s="91" t="s">
        <v>581</v>
      </c>
      <c r="F93" s="91" t="s">
        <v>583</v>
      </c>
      <c r="G93" s="91" t="s">
        <v>12973</v>
      </c>
      <c r="H93" s="91" t="s">
        <v>9074</v>
      </c>
      <c r="I93" s="91" t="s">
        <v>12974</v>
      </c>
      <c r="J93" s="91" t="s">
        <v>12687</v>
      </c>
      <c r="K93" s="91" t="s">
        <v>12975</v>
      </c>
      <c r="L93" s="91" t="s">
        <v>12682</v>
      </c>
      <c r="N93" s="91" t="s">
        <v>251</v>
      </c>
      <c r="O93" s="91" t="s">
        <v>585</v>
      </c>
      <c r="P93" s="91" t="s">
        <v>586</v>
      </c>
      <c r="Q93" s="91" t="s">
        <v>249</v>
      </c>
      <c r="R93" s="91" t="s">
        <v>587</v>
      </c>
      <c r="S93" s="91" t="s">
        <v>10426</v>
      </c>
      <c r="T93" s="91" t="s">
        <v>10427</v>
      </c>
      <c r="U93" s="91" t="s">
        <v>21</v>
      </c>
      <c r="V93" s="91" t="s">
        <v>21</v>
      </c>
      <c r="W93" s="91" t="s">
        <v>21</v>
      </c>
      <c r="X93" s="91" t="s">
        <v>10393</v>
      </c>
      <c r="Y93" s="91" t="s">
        <v>77</v>
      </c>
      <c r="Z93" s="91" t="s">
        <v>10395</v>
      </c>
      <c r="AA93" s="91" t="s">
        <v>77</v>
      </c>
      <c r="AB93" s="91" t="s">
        <v>77</v>
      </c>
      <c r="AC93" s="91" t="s">
        <v>10398</v>
      </c>
      <c r="AD93" s="91" t="s">
        <v>10605</v>
      </c>
      <c r="AE93" s="91" t="s">
        <v>10422</v>
      </c>
      <c r="AF93" s="91" t="s">
        <v>10415</v>
      </c>
      <c r="AG93" s="91" t="s">
        <v>10733</v>
      </c>
      <c r="AN93" s="91" t="s">
        <v>10423</v>
      </c>
      <c r="AO93" s="91" t="s">
        <v>10626</v>
      </c>
      <c r="AP93" s="91" t="s">
        <v>77</v>
      </c>
    </row>
    <row r="94" spans="1:42" x14ac:dyDescent="0.2">
      <c r="A94" s="90" t="s">
        <v>588</v>
      </c>
      <c r="B94" s="91" t="s">
        <v>588</v>
      </c>
      <c r="D94" s="91" t="s">
        <v>589</v>
      </c>
      <c r="E94" s="91" t="s">
        <v>588</v>
      </c>
      <c r="F94" s="91" t="s">
        <v>590</v>
      </c>
      <c r="G94" s="91" t="s">
        <v>12976</v>
      </c>
      <c r="H94" s="91" t="s">
        <v>9075</v>
      </c>
      <c r="I94" s="91" t="s">
        <v>12977</v>
      </c>
      <c r="J94" s="91" t="s">
        <v>12687</v>
      </c>
      <c r="K94" s="91" t="s">
        <v>12978</v>
      </c>
      <c r="L94" s="91" t="s">
        <v>12682</v>
      </c>
      <c r="M94" s="91" t="s">
        <v>12979</v>
      </c>
      <c r="N94" s="91" t="s">
        <v>251</v>
      </c>
      <c r="O94" s="91" t="s">
        <v>592</v>
      </c>
      <c r="P94" s="91" t="s">
        <v>593</v>
      </c>
      <c r="Q94" s="91" t="s">
        <v>132</v>
      </c>
      <c r="R94" s="91" t="s">
        <v>387</v>
      </c>
      <c r="S94" s="91" t="s">
        <v>10426</v>
      </c>
      <c r="T94" s="91" t="s">
        <v>10427</v>
      </c>
      <c r="U94" s="91" t="s">
        <v>21</v>
      </c>
      <c r="V94" s="91" t="s">
        <v>21</v>
      </c>
      <c r="W94" s="91" t="s">
        <v>21</v>
      </c>
      <c r="X94" s="91" t="s">
        <v>10393</v>
      </c>
      <c r="Y94" s="91" t="s">
        <v>10394</v>
      </c>
      <c r="Z94" s="91" t="s">
        <v>77</v>
      </c>
      <c r="AA94" s="91" t="s">
        <v>77</v>
      </c>
      <c r="AB94" s="91" t="s">
        <v>77</v>
      </c>
      <c r="AC94" s="91" t="s">
        <v>10398</v>
      </c>
      <c r="AD94" s="91" t="s">
        <v>10734</v>
      </c>
      <c r="AE94" s="91" t="s">
        <v>10432</v>
      </c>
      <c r="AF94" s="91" t="s">
        <v>10415</v>
      </c>
      <c r="AG94" s="91" t="s">
        <v>10735</v>
      </c>
      <c r="AH94" s="91" t="s">
        <v>10643</v>
      </c>
      <c r="AI94" s="91" t="s">
        <v>10418</v>
      </c>
      <c r="AJ94" s="91" t="s">
        <v>10419</v>
      </c>
      <c r="AK94" s="91" t="s">
        <v>10420</v>
      </c>
      <c r="AL94" s="91" t="s">
        <v>10736</v>
      </c>
      <c r="AM94" s="91" t="s">
        <v>10737</v>
      </c>
      <c r="AN94" s="91" t="s">
        <v>10423</v>
      </c>
      <c r="AO94" s="91" t="s">
        <v>10738</v>
      </c>
      <c r="AP94" s="91" t="s">
        <v>10739</v>
      </c>
    </row>
    <row r="95" spans="1:42" x14ac:dyDescent="0.2">
      <c r="A95" s="90" t="s">
        <v>595</v>
      </c>
      <c r="B95" s="91" t="s">
        <v>595</v>
      </c>
      <c r="D95" s="91" t="s">
        <v>596</v>
      </c>
      <c r="E95" s="91" t="s">
        <v>595</v>
      </c>
      <c r="F95" s="91" t="s">
        <v>597</v>
      </c>
      <c r="G95" s="91" t="s">
        <v>12980</v>
      </c>
      <c r="H95" s="91" t="s">
        <v>9076</v>
      </c>
      <c r="I95" s="91" t="s">
        <v>12981</v>
      </c>
      <c r="J95" s="91" t="s">
        <v>12682</v>
      </c>
      <c r="K95" s="91" t="s">
        <v>12982</v>
      </c>
      <c r="L95" s="91" t="s">
        <v>12682</v>
      </c>
      <c r="M95" s="91" t="s">
        <v>12983</v>
      </c>
      <c r="N95" s="91" t="s">
        <v>251</v>
      </c>
      <c r="O95" s="91" t="s">
        <v>599</v>
      </c>
      <c r="P95" s="91" t="s">
        <v>600</v>
      </c>
      <c r="Q95" s="91" t="s">
        <v>132</v>
      </c>
      <c r="R95" s="91" t="s">
        <v>601</v>
      </c>
      <c r="S95" s="91" t="s">
        <v>10412</v>
      </c>
      <c r="U95" s="91" t="s">
        <v>21</v>
      </c>
      <c r="W95" s="91" t="s">
        <v>21</v>
      </c>
      <c r="X95" s="91" t="s">
        <v>10393</v>
      </c>
      <c r="Y95" s="91" t="s">
        <v>10394</v>
      </c>
      <c r="Z95" s="91" t="s">
        <v>77</v>
      </c>
      <c r="AA95" s="91" t="s">
        <v>10428</v>
      </c>
      <c r="AB95" s="91" t="s">
        <v>77</v>
      </c>
      <c r="AC95" s="91" t="s">
        <v>10398</v>
      </c>
      <c r="AD95" s="91" t="s">
        <v>10740</v>
      </c>
      <c r="AE95" s="91" t="s">
        <v>10432</v>
      </c>
      <c r="AF95" s="91" t="s">
        <v>10415</v>
      </c>
      <c r="AG95" s="91" t="s">
        <v>10486</v>
      </c>
      <c r="AH95" s="91" t="s">
        <v>10741</v>
      </c>
      <c r="AI95" s="91" t="s">
        <v>10418</v>
      </c>
      <c r="AJ95" s="91" t="s">
        <v>10419</v>
      </c>
      <c r="AK95" s="91" t="s">
        <v>10420</v>
      </c>
      <c r="AL95" s="91" t="s">
        <v>10628</v>
      </c>
      <c r="AM95" s="91" t="s">
        <v>10432</v>
      </c>
      <c r="AN95" s="91" t="s">
        <v>10423</v>
      </c>
      <c r="AO95" s="91" t="s">
        <v>10742</v>
      </c>
      <c r="AP95" s="91" t="s">
        <v>10743</v>
      </c>
    </row>
    <row r="96" spans="1:42" x14ac:dyDescent="0.2">
      <c r="A96" s="90" t="s">
        <v>602</v>
      </c>
      <c r="B96" s="91" t="s">
        <v>602</v>
      </c>
      <c r="D96" s="91" t="s">
        <v>603</v>
      </c>
      <c r="E96" s="91" t="s">
        <v>602</v>
      </c>
      <c r="F96" s="91" t="s">
        <v>604</v>
      </c>
      <c r="G96" s="91" t="s">
        <v>12984</v>
      </c>
      <c r="H96" s="91" t="s">
        <v>9077</v>
      </c>
      <c r="I96" s="91" t="s">
        <v>12985</v>
      </c>
      <c r="J96" s="91" t="s">
        <v>12682</v>
      </c>
      <c r="K96" s="91" t="s">
        <v>12986</v>
      </c>
      <c r="L96" s="91" t="s">
        <v>12682</v>
      </c>
      <c r="M96" s="91" t="s">
        <v>12987</v>
      </c>
      <c r="N96" s="91" t="s">
        <v>251</v>
      </c>
      <c r="O96" s="91" t="s">
        <v>606</v>
      </c>
      <c r="P96" s="91" t="s">
        <v>607</v>
      </c>
      <c r="Q96" s="91" t="s">
        <v>28</v>
      </c>
      <c r="R96" s="91" t="s">
        <v>95</v>
      </c>
      <c r="S96" s="91" t="s">
        <v>10412</v>
      </c>
      <c r="U96" s="91" t="s">
        <v>21</v>
      </c>
      <c r="W96" s="91" t="s">
        <v>21</v>
      </c>
      <c r="X96" s="91" t="s">
        <v>10393</v>
      </c>
      <c r="Y96" s="91" t="s">
        <v>10394</v>
      </c>
      <c r="Z96" s="91" t="s">
        <v>77</v>
      </c>
      <c r="AA96" s="91" t="s">
        <v>10428</v>
      </c>
      <c r="AB96" s="91" t="s">
        <v>77</v>
      </c>
      <c r="AC96" s="91" t="s">
        <v>10398</v>
      </c>
      <c r="AD96" s="91" t="s">
        <v>10744</v>
      </c>
      <c r="AE96" s="91" t="s">
        <v>10430</v>
      </c>
      <c r="AF96" s="91" t="s">
        <v>10547</v>
      </c>
      <c r="AG96" s="91" t="s">
        <v>10745</v>
      </c>
      <c r="AH96" s="91" t="s">
        <v>10606</v>
      </c>
      <c r="AI96" s="91" t="s">
        <v>10418</v>
      </c>
      <c r="AJ96" s="91" t="s">
        <v>10419</v>
      </c>
      <c r="AK96" s="91" t="s">
        <v>10554</v>
      </c>
      <c r="AL96" s="91" t="s">
        <v>10600</v>
      </c>
      <c r="AM96" s="91" t="s">
        <v>10432</v>
      </c>
      <c r="AN96" s="91" t="s">
        <v>10423</v>
      </c>
      <c r="AO96" s="91" t="s">
        <v>10746</v>
      </c>
      <c r="AP96" s="91" t="s">
        <v>10747</v>
      </c>
    </row>
    <row r="97" spans="1:42" x14ac:dyDescent="0.2">
      <c r="A97" s="90" t="s">
        <v>609</v>
      </c>
      <c r="B97" s="91" t="s">
        <v>609</v>
      </c>
      <c r="D97" s="91" t="s">
        <v>610</v>
      </c>
      <c r="E97" s="91" t="s">
        <v>609</v>
      </c>
      <c r="F97" s="91" t="s">
        <v>611</v>
      </c>
      <c r="G97" s="91" t="s">
        <v>12988</v>
      </c>
      <c r="H97" s="91" t="s">
        <v>9078</v>
      </c>
      <c r="I97" s="91" t="s">
        <v>12989</v>
      </c>
      <c r="J97" s="91" t="s">
        <v>12682</v>
      </c>
      <c r="K97" s="91" t="s">
        <v>12990</v>
      </c>
      <c r="L97" s="91" t="s">
        <v>12682</v>
      </c>
      <c r="M97" s="91" t="s">
        <v>12991</v>
      </c>
      <c r="N97" s="91" t="s">
        <v>251</v>
      </c>
      <c r="O97" s="91" t="s">
        <v>613</v>
      </c>
      <c r="P97" s="91" t="s">
        <v>614</v>
      </c>
      <c r="Q97" s="91" t="s">
        <v>19</v>
      </c>
      <c r="R97" s="91" t="s">
        <v>615</v>
      </c>
      <c r="S97" s="91" t="s">
        <v>10412</v>
      </c>
      <c r="U97" s="91" t="s">
        <v>21</v>
      </c>
      <c r="W97" s="91" t="s">
        <v>21</v>
      </c>
      <c r="X97" s="91" t="s">
        <v>10393</v>
      </c>
      <c r="Y97" s="91" t="s">
        <v>77</v>
      </c>
      <c r="Z97" s="91" t="s">
        <v>10395</v>
      </c>
      <c r="AA97" s="91" t="s">
        <v>77</v>
      </c>
      <c r="AB97" s="91" t="s">
        <v>77</v>
      </c>
      <c r="AC97" s="91" t="s">
        <v>10398</v>
      </c>
      <c r="AD97" s="91" t="s">
        <v>10516</v>
      </c>
      <c r="AE97" s="91" t="s">
        <v>10414</v>
      </c>
      <c r="AF97" s="91" t="s">
        <v>10415</v>
      </c>
      <c r="AG97" s="91" t="s">
        <v>10748</v>
      </c>
      <c r="AH97" s="91" t="s">
        <v>10741</v>
      </c>
      <c r="AI97" s="91" t="s">
        <v>10418</v>
      </c>
      <c r="AJ97" s="91" t="s">
        <v>10749</v>
      </c>
      <c r="AK97" s="91" t="s">
        <v>10420</v>
      </c>
      <c r="AL97" s="91" t="s">
        <v>10462</v>
      </c>
      <c r="AM97" s="91" t="s">
        <v>10414</v>
      </c>
      <c r="AN97" s="91" t="s">
        <v>10423</v>
      </c>
      <c r="AO97" s="91" t="s">
        <v>10750</v>
      </c>
      <c r="AP97" s="91" t="s">
        <v>10751</v>
      </c>
    </row>
    <row r="98" spans="1:42" x14ac:dyDescent="0.2">
      <c r="A98" s="90" t="s">
        <v>616</v>
      </c>
      <c r="B98" s="91" t="s">
        <v>616</v>
      </c>
      <c r="D98" s="91" t="s">
        <v>617</v>
      </c>
      <c r="E98" s="91" t="s">
        <v>616</v>
      </c>
      <c r="F98" s="91" t="s">
        <v>618</v>
      </c>
      <c r="G98" s="91" t="s">
        <v>12992</v>
      </c>
      <c r="H98" s="91" t="s">
        <v>9079</v>
      </c>
      <c r="I98" s="91" t="s">
        <v>12993</v>
      </c>
      <c r="J98" s="91" t="s">
        <v>12682</v>
      </c>
      <c r="K98" s="91" t="s">
        <v>12994</v>
      </c>
      <c r="L98" s="91" t="s">
        <v>12682</v>
      </c>
      <c r="M98" s="91" t="s">
        <v>12995</v>
      </c>
      <c r="N98" s="91" t="s">
        <v>251</v>
      </c>
      <c r="O98" s="91" t="s">
        <v>620</v>
      </c>
      <c r="P98" s="91" t="s">
        <v>621</v>
      </c>
      <c r="Q98" s="91" t="s">
        <v>132</v>
      </c>
      <c r="R98" s="91" t="s">
        <v>154</v>
      </c>
      <c r="S98" s="91" t="s">
        <v>10412</v>
      </c>
      <c r="U98" s="91" t="s">
        <v>21</v>
      </c>
      <c r="W98" s="91" t="s">
        <v>21</v>
      </c>
      <c r="X98" s="91" t="s">
        <v>10393</v>
      </c>
      <c r="Y98" s="91" t="s">
        <v>10394</v>
      </c>
      <c r="Z98" s="91" t="s">
        <v>77</v>
      </c>
      <c r="AA98" s="91" t="s">
        <v>77</v>
      </c>
      <c r="AB98" s="91" t="s">
        <v>77</v>
      </c>
      <c r="AC98" s="91" t="s">
        <v>10398</v>
      </c>
      <c r="AD98" s="91" t="s">
        <v>10752</v>
      </c>
      <c r="AE98" s="91" t="s">
        <v>10430</v>
      </c>
      <c r="AF98" s="91" t="s">
        <v>10415</v>
      </c>
      <c r="AG98" s="91" t="s">
        <v>10753</v>
      </c>
      <c r="AH98" s="91" t="s">
        <v>10754</v>
      </c>
      <c r="AI98" s="91" t="s">
        <v>10418</v>
      </c>
      <c r="AJ98" s="91" t="s">
        <v>10419</v>
      </c>
      <c r="AK98" s="91" t="s">
        <v>10420</v>
      </c>
      <c r="AL98" s="91" t="s">
        <v>10755</v>
      </c>
      <c r="AM98" s="91" t="s">
        <v>10419</v>
      </c>
      <c r="AN98" s="91" t="s">
        <v>10433</v>
      </c>
      <c r="AO98" s="91" t="s">
        <v>10756</v>
      </c>
      <c r="AP98" s="91" t="s">
        <v>10757</v>
      </c>
    </row>
    <row r="99" spans="1:42" x14ac:dyDescent="0.2">
      <c r="A99" s="90" t="s">
        <v>623</v>
      </c>
      <c r="B99" s="91" t="s">
        <v>623</v>
      </c>
      <c r="D99" s="91" t="s">
        <v>624</v>
      </c>
      <c r="E99" s="91" t="s">
        <v>623</v>
      </c>
      <c r="F99" s="91" t="s">
        <v>625</v>
      </c>
      <c r="G99" s="91" t="s">
        <v>12996</v>
      </c>
      <c r="H99" s="91" t="s">
        <v>9080</v>
      </c>
      <c r="I99" s="91" t="s">
        <v>12997</v>
      </c>
      <c r="J99" s="91" t="s">
        <v>12691</v>
      </c>
      <c r="K99" s="91" t="s">
        <v>12998</v>
      </c>
      <c r="L99" s="91" t="s">
        <v>12682</v>
      </c>
      <c r="M99" s="91" t="s">
        <v>12999</v>
      </c>
      <c r="N99" s="91" t="s">
        <v>251</v>
      </c>
      <c r="O99" s="91" t="s">
        <v>627</v>
      </c>
      <c r="P99" s="91" t="s">
        <v>628</v>
      </c>
      <c r="Q99" s="91" t="s">
        <v>249</v>
      </c>
      <c r="R99" s="91" t="s">
        <v>629</v>
      </c>
      <c r="S99" s="91" t="s">
        <v>10426</v>
      </c>
      <c r="T99" s="91" t="s">
        <v>10427</v>
      </c>
      <c r="U99" s="91" t="s">
        <v>21</v>
      </c>
      <c r="V99" s="91" t="s">
        <v>21</v>
      </c>
      <c r="W99" s="91" t="s">
        <v>21</v>
      </c>
      <c r="X99" s="91" t="s">
        <v>10393</v>
      </c>
      <c r="Y99" s="91" t="s">
        <v>77</v>
      </c>
      <c r="Z99" s="91" t="s">
        <v>10395</v>
      </c>
      <c r="AA99" s="91" t="s">
        <v>77</v>
      </c>
      <c r="AB99" s="91" t="s">
        <v>77</v>
      </c>
      <c r="AC99" s="91" t="s">
        <v>10398</v>
      </c>
      <c r="AD99" s="91" t="s">
        <v>10589</v>
      </c>
      <c r="AE99" s="91" t="s">
        <v>10414</v>
      </c>
      <c r="AF99" s="91" t="s">
        <v>10415</v>
      </c>
      <c r="AG99" s="91" t="s">
        <v>10531</v>
      </c>
      <c r="AH99" s="91" t="s">
        <v>10721</v>
      </c>
      <c r="AI99" s="91" t="s">
        <v>10418</v>
      </c>
      <c r="AJ99" s="91" t="s">
        <v>10419</v>
      </c>
      <c r="AK99" s="91" t="s">
        <v>10420</v>
      </c>
      <c r="AL99" s="91" t="s">
        <v>10722</v>
      </c>
      <c r="AM99" s="91" t="s">
        <v>10414</v>
      </c>
      <c r="AN99" s="91" t="s">
        <v>10423</v>
      </c>
      <c r="AO99" s="91" t="s">
        <v>10626</v>
      </c>
      <c r="AP99" s="91" t="s">
        <v>10758</v>
      </c>
    </row>
    <row r="100" spans="1:42" x14ac:dyDescent="0.2">
      <c r="A100" s="90" t="s">
        <v>630</v>
      </c>
      <c r="B100" s="91" t="s">
        <v>630</v>
      </c>
      <c r="D100" s="91" t="s">
        <v>631</v>
      </c>
      <c r="E100" s="91" t="s">
        <v>630</v>
      </c>
      <c r="F100" s="91" t="s">
        <v>632</v>
      </c>
      <c r="G100" s="91" t="s">
        <v>13000</v>
      </c>
      <c r="H100" s="91" t="s">
        <v>9081</v>
      </c>
      <c r="I100" s="91" t="s">
        <v>13001</v>
      </c>
      <c r="J100" s="91" t="s">
        <v>12691</v>
      </c>
      <c r="K100" s="91" t="s">
        <v>13002</v>
      </c>
      <c r="L100" s="91" t="s">
        <v>12682</v>
      </c>
      <c r="M100" s="91" t="s">
        <v>13003</v>
      </c>
      <c r="N100" s="91" t="s">
        <v>251</v>
      </c>
      <c r="O100" s="91" t="s">
        <v>634</v>
      </c>
      <c r="P100" s="91" t="s">
        <v>635</v>
      </c>
      <c r="Q100" s="91" t="s">
        <v>249</v>
      </c>
      <c r="R100" s="91" t="s">
        <v>636</v>
      </c>
      <c r="S100" s="91" t="s">
        <v>10426</v>
      </c>
      <c r="T100" s="91" t="s">
        <v>10427</v>
      </c>
      <c r="U100" s="91" t="s">
        <v>21</v>
      </c>
      <c r="V100" s="91" t="s">
        <v>21</v>
      </c>
      <c r="W100" s="91" t="s">
        <v>21</v>
      </c>
      <c r="X100" s="91" t="s">
        <v>10393</v>
      </c>
      <c r="Y100" s="91" t="s">
        <v>77</v>
      </c>
      <c r="Z100" s="91" t="s">
        <v>10395</v>
      </c>
      <c r="AA100" s="91" t="s">
        <v>77</v>
      </c>
      <c r="AB100" s="91" t="s">
        <v>77</v>
      </c>
      <c r="AC100" s="91" t="s">
        <v>10398</v>
      </c>
      <c r="AD100" s="91" t="s">
        <v>10541</v>
      </c>
      <c r="AE100" s="91" t="s">
        <v>10422</v>
      </c>
      <c r="AF100" s="91" t="s">
        <v>10415</v>
      </c>
      <c r="AG100" s="91" t="s">
        <v>10443</v>
      </c>
      <c r="AH100" s="91" t="s">
        <v>10657</v>
      </c>
      <c r="AI100" s="91" t="s">
        <v>10418</v>
      </c>
      <c r="AJ100" s="91" t="s">
        <v>10419</v>
      </c>
      <c r="AK100" s="91" t="s">
        <v>10420</v>
      </c>
      <c r="AL100" s="91" t="s">
        <v>10582</v>
      </c>
      <c r="AM100" s="91" t="s">
        <v>10422</v>
      </c>
      <c r="AN100" s="91" t="s">
        <v>10423</v>
      </c>
      <c r="AO100" s="91" t="s">
        <v>10626</v>
      </c>
      <c r="AP100" s="91" t="s">
        <v>77</v>
      </c>
    </row>
    <row r="101" spans="1:42" x14ac:dyDescent="0.2">
      <c r="A101" s="90" t="s">
        <v>637</v>
      </c>
      <c r="B101" s="91" t="s">
        <v>637</v>
      </c>
      <c r="D101" s="91" t="s">
        <v>638</v>
      </c>
      <c r="E101" s="91" t="s">
        <v>637</v>
      </c>
      <c r="F101" s="91" t="s">
        <v>639</v>
      </c>
      <c r="G101" s="91" t="s">
        <v>13004</v>
      </c>
      <c r="H101" s="91" t="s">
        <v>9082</v>
      </c>
      <c r="I101" s="91" t="s">
        <v>13005</v>
      </c>
      <c r="J101" s="91" t="s">
        <v>12691</v>
      </c>
      <c r="K101" s="91" t="s">
        <v>13006</v>
      </c>
      <c r="L101" s="91" t="s">
        <v>12682</v>
      </c>
      <c r="M101" s="91" t="s">
        <v>13007</v>
      </c>
      <c r="N101" s="91" t="s">
        <v>251</v>
      </c>
      <c r="O101" s="91" t="s">
        <v>641</v>
      </c>
      <c r="P101" s="91" t="s">
        <v>642</v>
      </c>
      <c r="Q101" s="91" t="s">
        <v>249</v>
      </c>
      <c r="R101" s="91" t="s">
        <v>643</v>
      </c>
      <c r="S101" s="91" t="s">
        <v>10426</v>
      </c>
      <c r="T101" s="91" t="s">
        <v>10427</v>
      </c>
      <c r="U101" s="91" t="s">
        <v>21</v>
      </c>
      <c r="V101" s="91" t="s">
        <v>21</v>
      </c>
      <c r="W101" s="91" t="s">
        <v>21</v>
      </c>
      <c r="X101" s="91" t="s">
        <v>10393</v>
      </c>
      <c r="Y101" s="91" t="s">
        <v>77</v>
      </c>
      <c r="Z101" s="91" t="s">
        <v>10395</v>
      </c>
      <c r="AA101" s="91" t="s">
        <v>77</v>
      </c>
      <c r="AB101" s="91" t="s">
        <v>77</v>
      </c>
      <c r="AC101" s="91" t="s">
        <v>10398</v>
      </c>
      <c r="AD101" s="91" t="s">
        <v>10577</v>
      </c>
      <c r="AE101" s="91" t="s">
        <v>10422</v>
      </c>
      <c r="AF101" s="91" t="s">
        <v>10415</v>
      </c>
      <c r="AG101" s="91" t="s">
        <v>10468</v>
      </c>
      <c r="AH101" s="91" t="s">
        <v>10759</v>
      </c>
      <c r="AI101" s="91" t="s">
        <v>10418</v>
      </c>
      <c r="AJ101" s="91" t="s">
        <v>10466</v>
      </c>
      <c r="AK101" s="91" t="s">
        <v>10420</v>
      </c>
      <c r="AL101" s="91" t="s">
        <v>10533</v>
      </c>
      <c r="AM101" s="91" t="s">
        <v>10414</v>
      </c>
      <c r="AN101" s="91" t="s">
        <v>10423</v>
      </c>
      <c r="AO101" s="91" t="s">
        <v>10626</v>
      </c>
      <c r="AP101" s="91" t="s">
        <v>77</v>
      </c>
    </row>
    <row r="102" spans="1:42" x14ac:dyDescent="0.2">
      <c r="A102" s="90" t="s">
        <v>644</v>
      </c>
      <c r="B102" s="91" t="s">
        <v>644</v>
      </c>
      <c r="D102" s="91" t="s">
        <v>645</v>
      </c>
      <c r="E102" s="91" t="s">
        <v>644</v>
      </c>
      <c r="F102" s="91" t="s">
        <v>646</v>
      </c>
      <c r="G102" s="91" t="s">
        <v>13008</v>
      </c>
      <c r="H102" s="91" t="s">
        <v>9083</v>
      </c>
      <c r="I102" s="91" t="s">
        <v>13009</v>
      </c>
      <c r="J102" s="91" t="s">
        <v>12691</v>
      </c>
      <c r="K102" s="91" t="s">
        <v>13010</v>
      </c>
      <c r="L102" s="91" t="s">
        <v>12682</v>
      </c>
      <c r="M102" s="91" t="s">
        <v>13011</v>
      </c>
      <c r="N102" s="91" t="s">
        <v>251</v>
      </c>
      <c r="O102" s="91" t="s">
        <v>648</v>
      </c>
      <c r="P102" s="91" t="s">
        <v>649</v>
      </c>
      <c r="Q102" s="91" t="s">
        <v>249</v>
      </c>
      <c r="R102" s="91" t="s">
        <v>650</v>
      </c>
      <c r="S102" s="91" t="s">
        <v>10426</v>
      </c>
      <c r="T102" s="91" t="s">
        <v>10427</v>
      </c>
      <c r="U102" s="91" t="s">
        <v>21</v>
      </c>
      <c r="V102" s="91" t="s">
        <v>21</v>
      </c>
      <c r="W102" s="91" t="s">
        <v>21</v>
      </c>
      <c r="X102" s="91" t="s">
        <v>10393</v>
      </c>
      <c r="Y102" s="91" t="s">
        <v>77</v>
      </c>
      <c r="Z102" s="91" t="s">
        <v>10395</v>
      </c>
      <c r="AA102" s="91" t="s">
        <v>77</v>
      </c>
      <c r="AB102" s="91" t="s">
        <v>77</v>
      </c>
      <c r="AC102" s="91" t="s">
        <v>10398</v>
      </c>
      <c r="AD102" s="91" t="s">
        <v>10600</v>
      </c>
      <c r="AE102" s="91" t="s">
        <v>10422</v>
      </c>
      <c r="AF102" s="91" t="s">
        <v>10415</v>
      </c>
      <c r="AG102" s="91" t="s">
        <v>10760</v>
      </c>
      <c r="AH102" s="91" t="s">
        <v>10662</v>
      </c>
      <c r="AI102" s="91" t="s">
        <v>10419</v>
      </c>
      <c r="AJ102" s="91" t="s">
        <v>10422</v>
      </c>
      <c r="AK102" s="91" t="s">
        <v>10420</v>
      </c>
      <c r="AL102" s="91" t="s">
        <v>10733</v>
      </c>
      <c r="AM102" s="91" t="s">
        <v>10466</v>
      </c>
      <c r="AN102" s="91" t="s">
        <v>10423</v>
      </c>
      <c r="AO102" s="91" t="s">
        <v>10626</v>
      </c>
      <c r="AP102" s="91" t="s">
        <v>77</v>
      </c>
    </row>
    <row r="103" spans="1:42" x14ac:dyDescent="0.2">
      <c r="A103" s="90" t="s">
        <v>651</v>
      </c>
      <c r="B103" s="91" t="s">
        <v>651</v>
      </c>
      <c r="D103" s="91" t="s">
        <v>652</v>
      </c>
      <c r="E103" s="91" t="s">
        <v>651</v>
      </c>
      <c r="F103" s="91" t="s">
        <v>653</v>
      </c>
      <c r="G103" s="91" t="s">
        <v>13012</v>
      </c>
      <c r="H103" s="91" t="s">
        <v>9084</v>
      </c>
      <c r="I103" s="91" t="s">
        <v>13013</v>
      </c>
      <c r="J103" s="91" t="s">
        <v>12682</v>
      </c>
      <c r="K103" s="91" t="s">
        <v>13014</v>
      </c>
      <c r="L103" s="91" t="s">
        <v>12682</v>
      </c>
      <c r="M103" s="91" t="s">
        <v>13015</v>
      </c>
      <c r="N103" s="91" t="s">
        <v>251</v>
      </c>
      <c r="O103" s="91" t="s">
        <v>655</v>
      </c>
      <c r="P103" s="91" t="s">
        <v>656</v>
      </c>
      <c r="Q103" s="91" t="s">
        <v>249</v>
      </c>
      <c r="R103" s="91" t="s">
        <v>361</v>
      </c>
      <c r="S103" s="91" t="s">
        <v>10412</v>
      </c>
      <c r="U103" s="91" t="s">
        <v>21</v>
      </c>
      <c r="W103" s="91" t="s">
        <v>21</v>
      </c>
      <c r="X103" s="91" t="s">
        <v>10393</v>
      </c>
      <c r="Y103" s="91" t="s">
        <v>77</v>
      </c>
      <c r="Z103" s="91" t="s">
        <v>10395</v>
      </c>
      <c r="AA103" s="91" t="s">
        <v>77</v>
      </c>
      <c r="AB103" s="91" t="s">
        <v>77</v>
      </c>
      <c r="AC103" s="91" t="s">
        <v>10398</v>
      </c>
      <c r="AD103" s="91" t="s">
        <v>10584</v>
      </c>
      <c r="AE103" s="91" t="s">
        <v>10432</v>
      </c>
      <c r="AF103" s="91" t="s">
        <v>10590</v>
      </c>
      <c r="AG103" s="91" t="s">
        <v>10707</v>
      </c>
      <c r="AN103" s="91" t="s">
        <v>10423</v>
      </c>
      <c r="AO103" s="91" t="s">
        <v>10761</v>
      </c>
      <c r="AP103" s="91" t="s">
        <v>77</v>
      </c>
    </row>
    <row r="104" spans="1:42" x14ac:dyDescent="0.2">
      <c r="A104" s="90" t="s">
        <v>657</v>
      </c>
      <c r="B104" s="91" t="s">
        <v>657</v>
      </c>
      <c r="D104" s="91" t="s">
        <v>658</v>
      </c>
      <c r="E104" s="91" t="s">
        <v>657</v>
      </c>
      <c r="F104" s="91" t="s">
        <v>659</v>
      </c>
      <c r="G104" s="91" t="s">
        <v>13016</v>
      </c>
      <c r="H104" s="91" t="s">
        <v>9085</v>
      </c>
      <c r="I104" s="91" t="s">
        <v>13017</v>
      </c>
      <c r="J104" s="91" t="s">
        <v>12691</v>
      </c>
      <c r="K104" s="91" t="s">
        <v>13018</v>
      </c>
      <c r="L104" s="91" t="s">
        <v>12682</v>
      </c>
      <c r="M104" s="91" t="s">
        <v>13019</v>
      </c>
      <c r="N104" s="91" t="s">
        <v>251</v>
      </c>
      <c r="O104" s="91" t="s">
        <v>661</v>
      </c>
      <c r="P104" s="91" t="s">
        <v>662</v>
      </c>
      <c r="Q104" s="91" t="s">
        <v>249</v>
      </c>
      <c r="R104" s="91" t="s">
        <v>663</v>
      </c>
      <c r="S104" s="91" t="s">
        <v>10426</v>
      </c>
      <c r="T104" s="91" t="s">
        <v>10427</v>
      </c>
      <c r="U104" s="91" t="s">
        <v>21</v>
      </c>
      <c r="V104" s="91" t="s">
        <v>21</v>
      </c>
      <c r="W104" s="91" t="s">
        <v>21</v>
      </c>
      <c r="X104" s="91" t="s">
        <v>10393</v>
      </c>
      <c r="Y104" s="91" t="s">
        <v>77</v>
      </c>
      <c r="Z104" s="91" t="s">
        <v>10395</v>
      </c>
      <c r="AA104" s="91" t="s">
        <v>77</v>
      </c>
      <c r="AB104" s="91" t="s">
        <v>77</v>
      </c>
      <c r="AC104" s="91" t="s">
        <v>10398</v>
      </c>
      <c r="AD104" s="91" t="s">
        <v>10654</v>
      </c>
      <c r="AE104" s="91" t="s">
        <v>10432</v>
      </c>
      <c r="AF104" s="91" t="s">
        <v>10415</v>
      </c>
      <c r="AG104" s="91" t="s">
        <v>10661</v>
      </c>
      <c r="AH104" s="91" t="s">
        <v>10762</v>
      </c>
      <c r="AI104" s="91" t="s">
        <v>10418</v>
      </c>
      <c r="AJ104" s="91" t="s">
        <v>10419</v>
      </c>
      <c r="AK104" s="91" t="s">
        <v>10420</v>
      </c>
      <c r="AL104" s="91" t="s">
        <v>10531</v>
      </c>
      <c r="AM104" s="91" t="s">
        <v>10414</v>
      </c>
      <c r="AN104" s="91" t="s">
        <v>10423</v>
      </c>
      <c r="AO104" s="91" t="s">
        <v>10763</v>
      </c>
      <c r="AP104" s="91" t="s">
        <v>10764</v>
      </c>
    </row>
    <row r="105" spans="1:42" x14ac:dyDescent="0.2">
      <c r="A105" s="90" t="s">
        <v>664</v>
      </c>
      <c r="B105" s="91" t="s">
        <v>664</v>
      </c>
      <c r="D105" s="91" t="s">
        <v>665</v>
      </c>
      <c r="E105" s="91" t="s">
        <v>664</v>
      </c>
      <c r="F105" s="91" t="s">
        <v>666</v>
      </c>
      <c r="G105" s="91" t="s">
        <v>13020</v>
      </c>
      <c r="H105" s="91" t="s">
        <v>9086</v>
      </c>
      <c r="I105" s="91" t="s">
        <v>13021</v>
      </c>
      <c r="J105" s="91" t="s">
        <v>12687</v>
      </c>
      <c r="K105" s="91" t="s">
        <v>13022</v>
      </c>
      <c r="L105" s="91" t="s">
        <v>12682</v>
      </c>
      <c r="M105" s="91" t="s">
        <v>13023</v>
      </c>
      <c r="N105" s="91" t="s">
        <v>251</v>
      </c>
      <c r="O105" s="91" t="s">
        <v>668</v>
      </c>
      <c r="P105" s="91" t="s">
        <v>669</v>
      </c>
      <c r="Q105" s="91" t="s">
        <v>28</v>
      </c>
      <c r="R105" s="91" t="s">
        <v>670</v>
      </c>
      <c r="S105" s="91" t="s">
        <v>10426</v>
      </c>
      <c r="T105" s="91" t="s">
        <v>10427</v>
      </c>
      <c r="U105" s="91" t="s">
        <v>21</v>
      </c>
      <c r="V105" s="91" t="s">
        <v>21</v>
      </c>
      <c r="W105" s="91" t="s">
        <v>21</v>
      </c>
      <c r="X105" s="91" t="s">
        <v>10393</v>
      </c>
      <c r="Y105" s="91" t="s">
        <v>10394</v>
      </c>
      <c r="Z105" s="91" t="s">
        <v>77</v>
      </c>
      <c r="AA105" s="91" t="s">
        <v>10428</v>
      </c>
      <c r="AB105" s="91" t="s">
        <v>77</v>
      </c>
      <c r="AC105" s="91" t="s">
        <v>10398</v>
      </c>
      <c r="AD105" s="91" t="s">
        <v>10765</v>
      </c>
      <c r="AE105" s="91" t="s">
        <v>10468</v>
      </c>
      <c r="AF105" s="91" t="s">
        <v>10415</v>
      </c>
      <c r="AG105" s="91" t="s">
        <v>10462</v>
      </c>
      <c r="AH105" s="91" t="s">
        <v>10766</v>
      </c>
      <c r="AI105" s="91" t="s">
        <v>10418</v>
      </c>
      <c r="AJ105" s="91" t="s">
        <v>10419</v>
      </c>
      <c r="AK105" s="91" t="s">
        <v>10420</v>
      </c>
      <c r="AL105" s="91" t="s">
        <v>10660</v>
      </c>
      <c r="AM105" s="91" t="s">
        <v>10430</v>
      </c>
      <c r="AN105" s="91" t="s">
        <v>10423</v>
      </c>
      <c r="AO105" s="91" t="s">
        <v>10767</v>
      </c>
      <c r="AP105" s="91" t="s">
        <v>10768</v>
      </c>
    </row>
    <row r="106" spans="1:42" x14ac:dyDescent="0.2">
      <c r="A106" s="90" t="s">
        <v>671</v>
      </c>
      <c r="B106" s="91" t="s">
        <v>671</v>
      </c>
      <c r="D106" s="91" t="s">
        <v>672</v>
      </c>
      <c r="E106" s="91" t="s">
        <v>671</v>
      </c>
      <c r="F106" s="91" t="s">
        <v>673</v>
      </c>
      <c r="G106" s="91" t="s">
        <v>13024</v>
      </c>
      <c r="H106" s="91" t="s">
        <v>9087</v>
      </c>
      <c r="I106" s="91" t="s">
        <v>13025</v>
      </c>
      <c r="J106" s="91" t="s">
        <v>12682</v>
      </c>
      <c r="K106" s="91" t="s">
        <v>13026</v>
      </c>
      <c r="L106" s="91" t="s">
        <v>12682</v>
      </c>
      <c r="M106" s="91" t="s">
        <v>13027</v>
      </c>
      <c r="N106" s="91" t="s">
        <v>251</v>
      </c>
      <c r="O106" s="91" t="s">
        <v>675</v>
      </c>
      <c r="P106" s="91" t="s">
        <v>676</v>
      </c>
      <c r="Q106" s="91" t="s">
        <v>140</v>
      </c>
      <c r="R106" s="91" t="s">
        <v>677</v>
      </c>
      <c r="S106" s="91" t="s">
        <v>10412</v>
      </c>
      <c r="U106" s="91" t="s">
        <v>21</v>
      </c>
      <c r="W106" s="91" t="s">
        <v>21</v>
      </c>
      <c r="X106" s="91" t="s">
        <v>10393</v>
      </c>
      <c r="Y106" s="91" t="s">
        <v>10394</v>
      </c>
      <c r="Z106" s="91" t="s">
        <v>77</v>
      </c>
      <c r="AA106" s="91" t="s">
        <v>10428</v>
      </c>
      <c r="AC106" s="91" t="s">
        <v>10398</v>
      </c>
      <c r="AD106" s="91" t="s">
        <v>10769</v>
      </c>
      <c r="AE106" s="91" t="s">
        <v>10430</v>
      </c>
      <c r="AF106" s="91" t="s">
        <v>10415</v>
      </c>
      <c r="AG106" s="91" t="s">
        <v>10770</v>
      </c>
      <c r="AH106" s="91" t="s">
        <v>10576</v>
      </c>
      <c r="AI106" s="91" t="s">
        <v>10418</v>
      </c>
      <c r="AJ106" s="91" t="s">
        <v>10419</v>
      </c>
      <c r="AK106" s="91" t="s">
        <v>10420</v>
      </c>
      <c r="AL106" s="91" t="s">
        <v>10695</v>
      </c>
      <c r="AM106" s="91" t="s">
        <v>10432</v>
      </c>
      <c r="AN106" s="91" t="s">
        <v>10423</v>
      </c>
      <c r="AO106" s="91" t="s">
        <v>10771</v>
      </c>
      <c r="AP106" s="91" t="s">
        <v>10772</v>
      </c>
    </row>
    <row r="107" spans="1:42" x14ac:dyDescent="0.2">
      <c r="A107" s="90" t="s">
        <v>679</v>
      </c>
      <c r="B107" s="91" t="s">
        <v>679</v>
      </c>
      <c r="D107" s="91" t="s">
        <v>680</v>
      </c>
      <c r="E107" s="91" t="s">
        <v>679</v>
      </c>
      <c r="F107" s="91" t="s">
        <v>681</v>
      </c>
      <c r="G107" s="91" t="s">
        <v>13028</v>
      </c>
      <c r="H107" s="91" t="s">
        <v>682</v>
      </c>
      <c r="I107" s="91" t="s">
        <v>13029</v>
      </c>
      <c r="J107" s="91" t="s">
        <v>12687</v>
      </c>
      <c r="K107" s="91" t="s">
        <v>13030</v>
      </c>
      <c r="L107" s="91" t="s">
        <v>12682</v>
      </c>
      <c r="N107" s="91" t="s">
        <v>251</v>
      </c>
      <c r="O107" s="91" t="s">
        <v>683</v>
      </c>
      <c r="P107" s="91" t="s">
        <v>684</v>
      </c>
      <c r="Q107" s="91" t="s">
        <v>28</v>
      </c>
      <c r="R107" s="91" t="s">
        <v>685</v>
      </c>
      <c r="S107" s="91" t="s">
        <v>10426</v>
      </c>
      <c r="T107" s="91" t="s">
        <v>10427</v>
      </c>
      <c r="U107" s="91" t="s">
        <v>21</v>
      </c>
      <c r="V107" s="91" t="s">
        <v>21</v>
      </c>
      <c r="W107" s="91" t="s">
        <v>21</v>
      </c>
      <c r="X107" s="91" t="s">
        <v>10393</v>
      </c>
      <c r="Y107" s="91" t="s">
        <v>10394</v>
      </c>
      <c r="Z107" s="91" t="s">
        <v>77</v>
      </c>
      <c r="AA107" s="91" t="s">
        <v>10428</v>
      </c>
      <c r="AB107" s="91" t="s">
        <v>77</v>
      </c>
      <c r="AC107" s="91" t="s">
        <v>10398</v>
      </c>
      <c r="AD107" s="91" t="s">
        <v>10773</v>
      </c>
      <c r="AE107" s="91" t="s">
        <v>10430</v>
      </c>
      <c r="AF107" s="91" t="s">
        <v>10415</v>
      </c>
      <c r="AG107" s="91" t="s">
        <v>10633</v>
      </c>
      <c r="AH107" s="91" t="s">
        <v>10774</v>
      </c>
      <c r="AI107" s="91" t="s">
        <v>10419</v>
      </c>
      <c r="AJ107" s="91" t="s">
        <v>10419</v>
      </c>
      <c r="AK107" s="91" t="s">
        <v>10420</v>
      </c>
      <c r="AL107" s="91" t="s">
        <v>10519</v>
      </c>
      <c r="AM107" s="91" t="s">
        <v>10775</v>
      </c>
      <c r="AN107" s="91" t="s">
        <v>10423</v>
      </c>
      <c r="AO107" s="91" t="s">
        <v>10776</v>
      </c>
      <c r="AP107" s="91" t="s">
        <v>10777</v>
      </c>
    </row>
    <row r="108" spans="1:42" x14ac:dyDescent="0.2">
      <c r="A108" s="90" t="s">
        <v>686</v>
      </c>
      <c r="B108" s="91" t="s">
        <v>686</v>
      </c>
      <c r="D108" s="91" t="s">
        <v>687</v>
      </c>
      <c r="E108" s="91" t="s">
        <v>686</v>
      </c>
      <c r="F108" s="91" t="s">
        <v>688</v>
      </c>
      <c r="G108" s="91" t="s">
        <v>13031</v>
      </c>
      <c r="H108" s="91" t="s">
        <v>9088</v>
      </c>
      <c r="I108" s="91" t="s">
        <v>13032</v>
      </c>
      <c r="J108" s="91" t="s">
        <v>12687</v>
      </c>
      <c r="K108" s="91" t="s">
        <v>13033</v>
      </c>
      <c r="L108" s="91" t="s">
        <v>12682</v>
      </c>
      <c r="M108" s="91" t="s">
        <v>13034</v>
      </c>
      <c r="N108" s="91" t="s">
        <v>251</v>
      </c>
      <c r="O108" s="91" t="s">
        <v>690</v>
      </c>
      <c r="P108" s="91" t="s">
        <v>691</v>
      </c>
      <c r="Q108" s="91" t="s">
        <v>277</v>
      </c>
      <c r="R108" s="91" t="s">
        <v>692</v>
      </c>
      <c r="S108" s="91" t="s">
        <v>10426</v>
      </c>
      <c r="T108" s="91" t="s">
        <v>10427</v>
      </c>
      <c r="U108" s="91" t="s">
        <v>21</v>
      </c>
      <c r="V108" s="91" t="s">
        <v>21</v>
      </c>
      <c r="W108" s="91" t="s">
        <v>21</v>
      </c>
      <c r="X108" s="91" t="s">
        <v>10393</v>
      </c>
      <c r="Y108" s="91" t="s">
        <v>77</v>
      </c>
      <c r="Z108" s="91" t="s">
        <v>10395</v>
      </c>
      <c r="AA108" s="91" t="s">
        <v>10428</v>
      </c>
      <c r="AB108" s="91" t="s">
        <v>77</v>
      </c>
      <c r="AC108" s="91" t="s">
        <v>10398</v>
      </c>
      <c r="AD108" s="91" t="s">
        <v>10437</v>
      </c>
      <c r="AE108" s="91" t="s">
        <v>10432</v>
      </c>
      <c r="AF108" s="91" t="s">
        <v>10420</v>
      </c>
      <c r="AG108" s="91" t="s">
        <v>10463</v>
      </c>
      <c r="AH108" s="91" t="s">
        <v>10612</v>
      </c>
      <c r="AI108" s="91" t="s">
        <v>10418</v>
      </c>
      <c r="AJ108" s="91" t="s">
        <v>10419</v>
      </c>
      <c r="AK108" s="91" t="s">
        <v>10581</v>
      </c>
      <c r="AL108" s="91" t="s">
        <v>10492</v>
      </c>
      <c r="AM108" s="91" t="s">
        <v>10533</v>
      </c>
      <c r="AN108" s="91" t="s">
        <v>10423</v>
      </c>
      <c r="AO108" s="91" t="s">
        <v>10517</v>
      </c>
      <c r="AP108" s="91" t="s">
        <v>10778</v>
      </c>
    </row>
    <row r="109" spans="1:42" x14ac:dyDescent="0.2">
      <c r="A109" s="90" t="s">
        <v>693</v>
      </c>
      <c r="B109" s="91" t="s">
        <v>693</v>
      </c>
      <c r="D109" s="91" t="s">
        <v>694</v>
      </c>
      <c r="E109" s="91" t="s">
        <v>693</v>
      </c>
      <c r="F109" s="91" t="s">
        <v>695</v>
      </c>
      <c r="G109" s="91" t="s">
        <v>13035</v>
      </c>
      <c r="H109" s="91" t="s">
        <v>9089</v>
      </c>
      <c r="I109" s="91" t="s">
        <v>13036</v>
      </c>
      <c r="J109" s="91" t="s">
        <v>12682</v>
      </c>
      <c r="K109" s="91" t="s">
        <v>13037</v>
      </c>
      <c r="L109" s="91" t="s">
        <v>12682</v>
      </c>
      <c r="M109" s="91" t="s">
        <v>13038</v>
      </c>
      <c r="N109" s="91" t="s">
        <v>251</v>
      </c>
      <c r="O109" s="91" t="s">
        <v>697</v>
      </c>
      <c r="P109" s="91" t="s">
        <v>698</v>
      </c>
      <c r="Q109" s="91" t="s">
        <v>285</v>
      </c>
      <c r="R109" s="91" t="s">
        <v>286</v>
      </c>
      <c r="S109" s="91" t="s">
        <v>10412</v>
      </c>
      <c r="U109" s="91" t="s">
        <v>21</v>
      </c>
      <c r="W109" s="91" t="s">
        <v>21</v>
      </c>
      <c r="X109" s="91" t="s">
        <v>10393</v>
      </c>
      <c r="Y109" s="91" t="s">
        <v>77</v>
      </c>
      <c r="Z109" s="91" t="s">
        <v>10395</v>
      </c>
      <c r="AA109" s="91" t="s">
        <v>77</v>
      </c>
      <c r="AC109" s="91" t="s">
        <v>10398</v>
      </c>
      <c r="AD109" s="91" t="s">
        <v>10745</v>
      </c>
      <c r="AE109" s="91" t="s">
        <v>10414</v>
      </c>
      <c r="AF109" s="91" t="s">
        <v>10415</v>
      </c>
      <c r="AG109" s="91" t="s">
        <v>10621</v>
      </c>
      <c r="AH109" s="91" t="s">
        <v>10438</v>
      </c>
      <c r="AI109" s="91" t="s">
        <v>10418</v>
      </c>
      <c r="AJ109" s="91" t="s">
        <v>10419</v>
      </c>
      <c r="AK109" s="91" t="s">
        <v>10420</v>
      </c>
      <c r="AL109" s="91" t="s">
        <v>10760</v>
      </c>
      <c r="AM109" s="91" t="s">
        <v>10414</v>
      </c>
      <c r="AN109" s="91" t="s">
        <v>10423</v>
      </c>
      <c r="AO109" s="91" t="s">
        <v>10635</v>
      </c>
      <c r="AP109" s="91" t="s">
        <v>10779</v>
      </c>
    </row>
    <row r="110" spans="1:42" x14ac:dyDescent="0.2">
      <c r="A110" s="90" t="s">
        <v>699</v>
      </c>
      <c r="B110" s="91" t="s">
        <v>699</v>
      </c>
      <c r="D110" s="91" t="s">
        <v>700</v>
      </c>
      <c r="E110" s="91" t="s">
        <v>699</v>
      </c>
      <c r="F110" s="91" t="s">
        <v>701</v>
      </c>
      <c r="G110" s="91" t="s">
        <v>13039</v>
      </c>
      <c r="H110" s="91" t="s">
        <v>9090</v>
      </c>
      <c r="I110" s="91" t="s">
        <v>13040</v>
      </c>
      <c r="J110" s="91" t="s">
        <v>12687</v>
      </c>
      <c r="K110" s="91" t="s">
        <v>13041</v>
      </c>
      <c r="L110" s="91" t="s">
        <v>12682</v>
      </c>
      <c r="N110" s="91" t="s">
        <v>251</v>
      </c>
      <c r="O110" s="91" t="s">
        <v>703</v>
      </c>
      <c r="P110" s="91" t="s">
        <v>704</v>
      </c>
      <c r="Q110" s="91" t="s">
        <v>224</v>
      </c>
      <c r="R110" s="91" t="s">
        <v>225</v>
      </c>
      <c r="S110" s="91" t="s">
        <v>10426</v>
      </c>
      <c r="T110" s="91" t="s">
        <v>10427</v>
      </c>
      <c r="U110" s="91" t="s">
        <v>21</v>
      </c>
      <c r="V110" s="91" t="s">
        <v>21</v>
      </c>
      <c r="W110" s="91" t="s">
        <v>21</v>
      </c>
      <c r="X110" s="91" t="s">
        <v>10393</v>
      </c>
      <c r="Y110" s="91" t="s">
        <v>10394</v>
      </c>
      <c r="Z110" s="91" t="s">
        <v>77</v>
      </c>
      <c r="AA110" s="91" t="s">
        <v>77</v>
      </c>
      <c r="AB110" s="91" t="s">
        <v>77</v>
      </c>
      <c r="AD110" s="91" t="s">
        <v>10437</v>
      </c>
      <c r="AE110" s="91" t="s">
        <v>10430</v>
      </c>
      <c r="AF110" s="91" t="s">
        <v>10420</v>
      </c>
      <c r="AG110" s="91" t="s">
        <v>10463</v>
      </c>
      <c r="AH110" s="91" t="s">
        <v>10612</v>
      </c>
      <c r="AI110" s="91" t="s">
        <v>10418</v>
      </c>
      <c r="AJ110" s="91" t="s">
        <v>10419</v>
      </c>
      <c r="AK110" s="91" t="s">
        <v>10581</v>
      </c>
      <c r="AL110" s="91" t="s">
        <v>10492</v>
      </c>
      <c r="AM110" s="91" t="s">
        <v>10468</v>
      </c>
      <c r="AN110" s="91" t="s">
        <v>10423</v>
      </c>
      <c r="AO110" s="91" t="s">
        <v>10517</v>
      </c>
      <c r="AP110" s="91" t="s">
        <v>10780</v>
      </c>
    </row>
    <row r="111" spans="1:42" x14ac:dyDescent="0.2">
      <c r="A111" s="90" t="s">
        <v>705</v>
      </c>
      <c r="B111" s="91" t="s">
        <v>705</v>
      </c>
      <c r="C111" s="91" t="s">
        <v>13042</v>
      </c>
      <c r="D111" s="91" t="s">
        <v>706</v>
      </c>
      <c r="E111" s="91" t="s">
        <v>705</v>
      </c>
      <c r="F111" s="91" t="s">
        <v>707</v>
      </c>
      <c r="G111" s="91" t="s">
        <v>13043</v>
      </c>
      <c r="H111" s="91" t="s">
        <v>711</v>
      </c>
      <c r="I111" s="91" t="s">
        <v>13044</v>
      </c>
      <c r="J111" s="91" t="s">
        <v>12682</v>
      </c>
      <c r="K111" s="91" t="s">
        <v>13045</v>
      </c>
      <c r="L111" s="91" t="s">
        <v>12682</v>
      </c>
      <c r="M111" s="91" t="s">
        <v>13046</v>
      </c>
      <c r="N111" s="91" t="s">
        <v>251</v>
      </c>
      <c r="O111" s="91" t="s">
        <v>709</v>
      </c>
      <c r="P111" s="91" t="s">
        <v>710</v>
      </c>
      <c r="Q111" s="91" t="s">
        <v>277</v>
      </c>
      <c r="R111" s="91" t="s">
        <v>711</v>
      </c>
      <c r="S111" s="91" t="s">
        <v>10412</v>
      </c>
      <c r="U111" s="91" t="s">
        <v>21</v>
      </c>
      <c r="W111" s="91" t="s">
        <v>21</v>
      </c>
      <c r="X111" s="91" t="s">
        <v>10393</v>
      </c>
      <c r="Y111" s="91" t="s">
        <v>77</v>
      </c>
      <c r="Z111" s="91" t="s">
        <v>10395</v>
      </c>
      <c r="AA111" s="91" t="s">
        <v>10428</v>
      </c>
      <c r="AB111" s="91" t="s">
        <v>77</v>
      </c>
      <c r="AC111" s="91" t="s">
        <v>10398</v>
      </c>
      <c r="AD111" s="91" t="s">
        <v>10781</v>
      </c>
      <c r="AE111" s="91" t="s">
        <v>10414</v>
      </c>
      <c r="AF111" s="91" t="s">
        <v>10415</v>
      </c>
      <c r="AG111" s="91" t="s">
        <v>10782</v>
      </c>
      <c r="AH111" s="91" t="s">
        <v>10783</v>
      </c>
      <c r="AI111" s="91" t="s">
        <v>10418</v>
      </c>
      <c r="AJ111" s="91" t="s">
        <v>10419</v>
      </c>
      <c r="AK111" s="91" t="s">
        <v>10420</v>
      </c>
      <c r="AL111" s="91" t="s">
        <v>10745</v>
      </c>
      <c r="AM111" s="91" t="s">
        <v>10414</v>
      </c>
      <c r="AN111" s="91" t="s">
        <v>10423</v>
      </c>
      <c r="AO111" s="91" t="s">
        <v>10784</v>
      </c>
      <c r="AP111" s="91" t="s">
        <v>10785</v>
      </c>
    </row>
    <row r="112" spans="1:42" x14ac:dyDescent="0.2">
      <c r="A112" s="90" t="s">
        <v>712</v>
      </c>
      <c r="B112" s="91" t="s">
        <v>712</v>
      </c>
      <c r="D112" s="91" t="s">
        <v>713</v>
      </c>
      <c r="E112" s="91" t="s">
        <v>712</v>
      </c>
      <c r="F112" s="91" t="s">
        <v>714</v>
      </c>
      <c r="G112" s="91" t="s">
        <v>13047</v>
      </c>
      <c r="H112" s="91" t="s">
        <v>9091</v>
      </c>
      <c r="I112" s="91" t="s">
        <v>13048</v>
      </c>
      <c r="J112" s="91" t="s">
        <v>12682</v>
      </c>
      <c r="K112" s="91" t="s">
        <v>13049</v>
      </c>
      <c r="L112" s="91" t="s">
        <v>12682</v>
      </c>
      <c r="M112" s="91" t="s">
        <v>13050</v>
      </c>
      <c r="N112" s="91" t="s">
        <v>251</v>
      </c>
      <c r="O112" s="91" t="s">
        <v>716</v>
      </c>
      <c r="P112" s="91" t="s">
        <v>717</v>
      </c>
      <c r="Q112" s="91" t="s">
        <v>277</v>
      </c>
      <c r="R112" s="91" t="s">
        <v>711</v>
      </c>
      <c r="S112" s="91" t="s">
        <v>10412</v>
      </c>
      <c r="U112" s="91" t="s">
        <v>21</v>
      </c>
      <c r="W112" s="91" t="s">
        <v>21</v>
      </c>
      <c r="X112" s="91" t="s">
        <v>10393</v>
      </c>
      <c r="Y112" s="91" t="s">
        <v>77</v>
      </c>
      <c r="Z112" s="91" t="s">
        <v>10395</v>
      </c>
      <c r="AA112" s="91" t="s">
        <v>10428</v>
      </c>
      <c r="AB112" s="91" t="s">
        <v>77</v>
      </c>
      <c r="AC112" s="91" t="s">
        <v>10398</v>
      </c>
      <c r="AD112" s="91" t="s">
        <v>10556</v>
      </c>
      <c r="AE112" s="91" t="s">
        <v>10414</v>
      </c>
      <c r="AF112" s="91" t="s">
        <v>10786</v>
      </c>
      <c r="AG112" s="91" t="s">
        <v>10419</v>
      </c>
      <c r="AN112" s="91" t="s">
        <v>10423</v>
      </c>
      <c r="AO112" s="91" t="s">
        <v>10784</v>
      </c>
      <c r="AP112" s="91" t="s">
        <v>10787</v>
      </c>
    </row>
    <row r="113" spans="1:42" x14ac:dyDescent="0.2">
      <c r="A113" s="100" t="s">
        <v>725</v>
      </c>
      <c r="B113" s="101" t="s">
        <v>10691</v>
      </c>
      <c r="D113" s="101" t="s">
        <v>1602</v>
      </c>
      <c r="F113" s="101" t="s">
        <v>726</v>
      </c>
      <c r="G113" s="91" t="s">
        <v>725</v>
      </c>
      <c r="H113" s="101" t="s">
        <v>9092</v>
      </c>
      <c r="I113" s="101"/>
      <c r="J113" s="101"/>
      <c r="K113" s="101" t="s">
        <v>13051</v>
      </c>
      <c r="L113" s="101" t="s">
        <v>12682</v>
      </c>
      <c r="M113" s="101" t="s">
        <v>12638</v>
      </c>
      <c r="N113" s="101"/>
      <c r="O113" s="101" t="s">
        <v>728</v>
      </c>
      <c r="P113" s="101" t="s">
        <v>729</v>
      </c>
      <c r="Q113" s="101" t="s">
        <v>224</v>
      </c>
      <c r="R113" s="101" t="s">
        <v>548</v>
      </c>
      <c r="S113" s="101" t="s">
        <v>10426</v>
      </c>
      <c r="T113" s="101" t="s">
        <v>17835</v>
      </c>
      <c r="U113" s="101" t="s">
        <v>21</v>
      </c>
      <c r="V113" s="101"/>
      <c r="W113" s="101" t="s">
        <v>21</v>
      </c>
      <c r="X113" s="101"/>
      <c r="Y113" s="101"/>
      <c r="Z113" s="101"/>
      <c r="AA113" s="101"/>
      <c r="AB113" s="101" t="s">
        <v>10536</v>
      </c>
      <c r="AC113" s="101"/>
      <c r="AD113" s="101">
        <v>2</v>
      </c>
      <c r="AE113" s="101">
        <v>6</v>
      </c>
      <c r="AF113" s="101" t="s">
        <v>10788</v>
      </c>
      <c r="AG113" s="101" t="s">
        <v>10419</v>
      </c>
      <c r="AH113" s="101"/>
      <c r="AI113" s="101"/>
      <c r="AJ113" s="101"/>
      <c r="AK113" s="101"/>
      <c r="AL113" s="101"/>
      <c r="AM113" s="101"/>
      <c r="AN113" s="101" t="s">
        <v>10539</v>
      </c>
      <c r="AO113" s="101" t="s">
        <v>10543</v>
      </c>
      <c r="AP113" s="101"/>
    </row>
    <row r="114" spans="1:42" x14ac:dyDescent="0.2">
      <c r="A114" s="90" t="s">
        <v>718</v>
      </c>
      <c r="B114" s="91" t="s">
        <v>718</v>
      </c>
      <c r="D114" s="91" t="s">
        <v>719</v>
      </c>
      <c r="E114" s="91" t="s">
        <v>718</v>
      </c>
      <c r="F114" s="91" t="s">
        <v>720</v>
      </c>
      <c r="G114" s="91" t="s">
        <v>13052</v>
      </c>
      <c r="H114" s="91" t="s">
        <v>9093</v>
      </c>
      <c r="I114" s="91" t="s">
        <v>13053</v>
      </c>
      <c r="J114" s="91" t="s">
        <v>12687</v>
      </c>
      <c r="K114" s="91" t="s">
        <v>13054</v>
      </c>
      <c r="L114" s="91" t="s">
        <v>12682</v>
      </c>
      <c r="M114" s="91" t="s">
        <v>13055</v>
      </c>
      <c r="N114" s="91" t="s">
        <v>251</v>
      </c>
      <c r="O114" s="91" t="s">
        <v>722</v>
      </c>
      <c r="P114" s="91" t="s">
        <v>723</v>
      </c>
      <c r="Q114" s="91" t="s">
        <v>19</v>
      </c>
      <c r="R114" s="91" t="s">
        <v>724</v>
      </c>
      <c r="S114" s="91" t="s">
        <v>10426</v>
      </c>
      <c r="T114" s="91" t="s">
        <v>10427</v>
      </c>
      <c r="U114" s="91" t="s">
        <v>21</v>
      </c>
      <c r="V114" s="91" t="s">
        <v>21</v>
      </c>
      <c r="W114" s="91" t="s">
        <v>21</v>
      </c>
      <c r="X114" s="91" t="s">
        <v>10393</v>
      </c>
      <c r="Y114" s="91" t="s">
        <v>10394</v>
      </c>
      <c r="Z114" s="91" t="s">
        <v>77</v>
      </c>
      <c r="AA114" s="91" t="s">
        <v>77</v>
      </c>
      <c r="AB114" s="91" t="s">
        <v>77</v>
      </c>
      <c r="AC114" s="91" t="s">
        <v>10398</v>
      </c>
      <c r="AD114" s="91" t="s">
        <v>10584</v>
      </c>
      <c r="AE114" s="91" t="s">
        <v>10432</v>
      </c>
      <c r="AF114" s="91" t="s">
        <v>10420</v>
      </c>
      <c r="AG114" s="91" t="s">
        <v>10430</v>
      </c>
      <c r="AH114" s="91" t="s">
        <v>10585</v>
      </c>
      <c r="AI114" s="91" t="s">
        <v>10418</v>
      </c>
      <c r="AJ114" s="91" t="s">
        <v>10419</v>
      </c>
      <c r="AK114" s="91" t="s">
        <v>10581</v>
      </c>
      <c r="AL114" s="91" t="s">
        <v>10560</v>
      </c>
      <c r="AM114" s="91" t="s">
        <v>10414</v>
      </c>
      <c r="AN114" s="91" t="s">
        <v>10423</v>
      </c>
      <c r="AO114" s="91" t="s">
        <v>10517</v>
      </c>
      <c r="AP114" s="91" t="s">
        <v>10789</v>
      </c>
    </row>
    <row r="115" spans="1:42" x14ac:dyDescent="0.2">
      <c r="A115" s="90" t="s">
        <v>730</v>
      </c>
      <c r="B115" s="91" t="s">
        <v>730</v>
      </c>
      <c r="D115" s="91" t="s">
        <v>731</v>
      </c>
      <c r="E115" s="91" t="s">
        <v>730</v>
      </c>
      <c r="F115" s="91" t="s">
        <v>732</v>
      </c>
      <c r="G115" s="91" t="s">
        <v>13056</v>
      </c>
      <c r="H115" s="91" t="s">
        <v>9094</v>
      </c>
      <c r="I115" s="91" t="s">
        <v>13057</v>
      </c>
      <c r="J115" s="91" t="s">
        <v>12687</v>
      </c>
      <c r="K115" s="91" t="s">
        <v>13058</v>
      </c>
      <c r="L115" s="91" t="s">
        <v>12682</v>
      </c>
      <c r="M115" s="91" t="s">
        <v>13059</v>
      </c>
      <c r="N115" s="91" t="s">
        <v>251</v>
      </c>
      <c r="O115" s="91" t="s">
        <v>734</v>
      </c>
      <c r="P115" s="91" t="s">
        <v>735</v>
      </c>
      <c r="Q115" s="91" t="s">
        <v>132</v>
      </c>
      <c r="R115" s="91" t="s">
        <v>270</v>
      </c>
      <c r="S115" s="91" t="s">
        <v>10426</v>
      </c>
      <c r="T115" s="91" t="s">
        <v>10427</v>
      </c>
      <c r="U115" s="91" t="s">
        <v>21</v>
      </c>
      <c r="V115" s="91" t="s">
        <v>21</v>
      </c>
      <c r="W115" s="91" t="s">
        <v>21</v>
      </c>
      <c r="X115" s="91" t="s">
        <v>10393</v>
      </c>
      <c r="Y115" s="91" t="s">
        <v>10394</v>
      </c>
      <c r="Z115" s="91" t="s">
        <v>77</v>
      </c>
      <c r="AA115" s="91" t="s">
        <v>77</v>
      </c>
      <c r="AB115" s="91" t="s">
        <v>77</v>
      </c>
      <c r="AC115" s="91" t="s">
        <v>10398</v>
      </c>
      <c r="AD115" s="91" t="s">
        <v>10698</v>
      </c>
      <c r="AE115" s="91" t="s">
        <v>10414</v>
      </c>
      <c r="AF115" s="91" t="s">
        <v>10554</v>
      </c>
      <c r="AG115" s="91" t="s">
        <v>10419</v>
      </c>
      <c r="AN115" s="91" t="s">
        <v>10423</v>
      </c>
      <c r="AO115" s="91" t="s">
        <v>10790</v>
      </c>
      <c r="AP115" s="91" t="s">
        <v>10791</v>
      </c>
    </row>
    <row r="116" spans="1:42" x14ac:dyDescent="0.2">
      <c r="A116" s="90" t="s">
        <v>743</v>
      </c>
      <c r="B116" s="91" t="s">
        <v>743</v>
      </c>
      <c r="D116" s="91" t="s">
        <v>744</v>
      </c>
      <c r="E116" s="91" t="s">
        <v>743</v>
      </c>
      <c r="F116" s="91" t="s">
        <v>745</v>
      </c>
      <c r="G116" s="91" t="s">
        <v>13060</v>
      </c>
      <c r="H116" s="91" t="s">
        <v>9096</v>
      </c>
      <c r="I116" s="91" t="s">
        <v>13061</v>
      </c>
      <c r="J116" s="91" t="s">
        <v>12687</v>
      </c>
      <c r="K116" s="91" t="s">
        <v>13062</v>
      </c>
      <c r="L116" s="91" t="s">
        <v>12682</v>
      </c>
      <c r="N116" s="91" t="s">
        <v>251</v>
      </c>
      <c r="O116" s="91" t="s">
        <v>747</v>
      </c>
      <c r="P116" s="91" t="s">
        <v>748</v>
      </c>
      <c r="Q116" s="91" t="s">
        <v>132</v>
      </c>
      <c r="R116" s="91" t="s">
        <v>749</v>
      </c>
      <c r="S116" s="91" t="s">
        <v>10426</v>
      </c>
      <c r="T116" s="91" t="s">
        <v>10427</v>
      </c>
      <c r="U116" s="91" t="s">
        <v>21</v>
      </c>
      <c r="V116" s="91" t="s">
        <v>21</v>
      </c>
      <c r="W116" s="91" t="s">
        <v>21</v>
      </c>
      <c r="X116" s="91" t="s">
        <v>10393</v>
      </c>
      <c r="Y116" s="91" t="s">
        <v>10394</v>
      </c>
      <c r="Z116" s="91" t="s">
        <v>77</v>
      </c>
      <c r="AA116" s="91" t="s">
        <v>77</v>
      </c>
      <c r="AB116" s="91" t="s">
        <v>77</v>
      </c>
      <c r="AC116" s="91" t="s">
        <v>10398</v>
      </c>
      <c r="AD116" s="91" t="s">
        <v>10416</v>
      </c>
      <c r="AE116" s="91" t="s">
        <v>10430</v>
      </c>
      <c r="AF116" s="91" t="s">
        <v>10420</v>
      </c>
      <c r="AG116" s="91" t="s">
        <v>10432</v>
      </c>
      <c r="AH116" s="91" t="s">
        <v>10792</v>
      </c>
      <c r="AI116" s="91" t="s">
        <v>10418</v>
      </c>
      <c r="AJ116" s="91" t="s">
        <v>10419</v>
      </c>
      <c r="AK116" s="91" t="s">
        <v>10581</v>
      </c>
      <c r="AL116" s="91" t="s">
        <v>10537</v>
      </c>
      <c r="AM116" s="91" t="s">
        <v>10414</v>
      </c>
      <c r="AN116" s="91" t="s">
        <v>10423</v>
      </c>
      <c r="AO116" s="91" t="s">
        <v>10517</v>
      </c>
      <c r="AP116" s="91" t="s">
        <v>10793</v>
      </c>
    </row>
    <row r="117" spans="1:42" x14ac:dyDescent="0.2">
      <c r="A117" s="90" t="s">
        <v>750</v>
      </c>
      <c r="B117" s="91" t="s">
        <v>750</v>
      </c>
      <c r="D117" s="91" t="s">
        <v>751</v>
      </c>
      <c r="E117" s="91" t="s">
        <v>750</v>
      </c>
      <c r="F117" s="91" t="s">
        <v>752</v>
      </c>
      <c r="G117" s="91" t="s">
        <v>13063</v>
      </c>
      <c r="H117" s="91" t="s">
        <v>9097</v>
      </c>
      <c r="I117" s="91" t="s">
        <v>13064</v>
      </c>
      <c r="J117" s="91" t="s">
        <v>12682</v>
      </c>
      <c r="K117" s="91" t="s">
        <v>13065</v>
      </c>
      <c r="L117" s="91" t="s">
        <v>12682</v>
      </c>
      <c r="M117" s="91" t="s">
        <v>13066</v>
      </c>
      <c r="N117" s="91" t="s">
        <v>251</v>
      </c>
      <c r="O117" s="91" t="s">
        <v>754</v>
      </c>
      <c r="P117" s="91" t="s">
        <v>755</v>
      </c>
      <c r="Q117" s="91" t="s">
        <v>249</v>
      </c>
      <c r="R117" s="91" t="s">
        <v>756</v>
      </c>
      <c r="S117" s="91" t="s">
        <v>10412</v>
      </c>
      <c r="U117" s="91" t="s">
        <v>21</v>
      </c>
      <c r="W117" s="91" t="s">
        <v>21</v>
      </c>
      <c r="X117" s="91" t="s">
        <v>10393</v>
      </c>
      <c r="Y117" s="91" t="s">
        <v>77</v>
      </c>
      <c r="Z117" s="91" t="s">
        <v>10395</v>
      </c>
      <c r="AA117" s="91" t="s">
        <v>77</v>
      </c>
      <c r="AB117" s="91" t="s">
        <v>77</v>
      </c>
      <c r="AC117" s="91" t="s">
        <v>10398</v>
      </c>
      <c r="AD117" s="91" t="s">
        <v>10577</v>
      </c>
      <c r="AE117" s="91" t="s">
        <v>10419</v>
      </c>
      <c r="AF117" s="91" t="s">
        <v>10415</v>
      </c>
      <c r="AG117" s="91" t="s">
        <v>10468</v>
      </c>
      <c r="AH117" s="91" t="s">
        <v>10759</v>
      </c>
      <c r="AI117" s="91" t="s">
        <v>10418</v>
      </c>
      <c r="AJ117" s="91" t="s">
        <v>10419</v>
      </c>
      <c r="AK117" s="91" t="s">
        <v>10420</v>
      </c>
      <c r="AL117" s="91" t="s">
        <v>10533</v>
      </c>
      <c r="AM117" s="91" t="s">
        <v>10422</v>
      </c>
      <c r="AN117" s="91" t="s">
        <v>10423</v>
      </c>
      <c r="AO117" s="91" t="s">
        <v>10517</v>
      </c>
      <c r="AP117" s="91" t="s">
        <v>77</v>
      </c>
    </row>
    <row r="118" spans="1:42" x14ac:dyDescent="0.2">
      <c r="A118" s="90" t="s">
        <v>757</v>
      </c>
      <c r="B118" s="91" t="s">
        <v>757</v>
      </c>
      <c r="D118" s="91" t="s">
        <v>758</v>
      </c>
      <c r="E118" s="91" t="s">
        <v>757</v>
      </c>
      <c r="F118" s="91" t="s">
        <v>759</v>
      </c>
      <c r="G118" s="91" t="s">
        <v>13067</v>
      </c>
      <c r="H118" s="91" t="s">
        <v>10692</v>
      </c>
      <c r="I118" s="91" t="s">
        <v>13068</v>
      </c>
      <c r="J118" s="91" t="s">
        <v>12687</v>
      </c>
      <c r="K118" s="91" t="s">
        <v>13069</v>
      </c>
      <c r="L118" s="91" t="s">
        <v>12682</v>
      </c>
      <c r="N118" s="91" t="s">
        <v>251</v>
      </c>
      <c r="O118" s="91" t="s">
        <v>761</v>
      </c>
      <c r="P118" s="91" t="s">
        <v>762</v>
      </c>
      <c r="Q118" s="91" t="s">
        <v>249</v>
      </c>
      <c r="R118" s="91" t="s">
        <v>763</v>
      </c>
      <c r="S118" s="91" t="s">
        <v>10426</v>
      </c>
      <c r="T118" s="91" t="s">
        <v>10427</v>
      </c>
      <c r="U118" s="91" t="s">
        <v>21</v>
      </c>
      <c r="V118" s="91" t="s">
        <v>21</v>
      </c>
      <c r="W118" s="91" t="s">
        <v>21</v>
      </c>
      <c r="X118" s="91" t="s">
        <v>10393</v>
      </c>
      <c r="Y118" s="91" t="s">
        <v>77</v>
      </c>
      <c r="Z118" s="91" t="s">
        <v>10395</v>
      </c>
      <c r="AA118" s="91" t="s">
        <v>77</v>
      </c>
      <c r="AB118" s="91" t="s">
        <v>77</v>
      </c>
      <c r="AC118" s="91" t="s">
        <v>10398</v>
      </c>
      <c r="AD118" s="91" t="s">
        <v>10577</v>
      </c>
      <c r="AE118" s="91" t="s">
        <v>10419</v>
      </c>
      <c r="AF118" s="91" t="s">
        <v>10415</v>
      </c>
      <c r="AG118" s="91" t="s">
        <v>10533</v>
      </c>
      <c r="AH118" s="91" t="s">
        <v>10555</v>
      </c>
      <c r="AI118" s="91" t="s">
        <v>10418</v>
      </c>
      <c r="AJ118" s="91" t="s">
        <v>10419</v>
      </c>
      <c r="AK118" s="91" t="s">
        <v>10581</v>
      </c>
      <c r="AL118" s="91" t="s">
        <v>10432</v>
      </c>
      <c r="AM118" s="91" t="s">
        <v>10419</v>
      </c>
      <c r="AN118" s="91" t="s">
        <v>10423</v>
      </c>
      <c r="AO118" s="91" t="s">
        <v>10626</v>
      </c>
      <c r="AP118" s="91" t="s">
        <v>77</v>
      </c>
    </row>
    <row r="119" spans="1:42" x14ac:dyDescent="0.2">
      <c r="A119" s="90" t="s">
        <v>764</v>
      </c>
      <c r="B119" s="91" t="s">
        <v>764</v>
      </c>
      <c r="D119" s="91" t="s">
        <v>765</v>
      </c>
      <c r="E119" s="91" t="s">
        <v>764</v>
      </c>
      <c r="F119" s="91" t="s">
        <v>766</v>
      </c>
      <c r="G119" s="91" t="s">
        <v>13070</v>
      </c>
      <c r="H119" s="91" t="s">
        <v>9098</v>
      </c>
      <c r="I119" s="91" t="s">
        <v>13071</v>
      </c>
      <c r="J119" s="91" t="s">
        <v>12682</v>
      </c>
      <c r="K119" s="91" t="s">
        <v>13072</v>
      </c>
      <c r="L119" s="91" t="s">
        <v>12682</v>
      </c>
      <c r="M119" s="91" t="s">
        <v>13073</v>
      </c>
      <c r="N119" s="91" t="s">
        <v>251</v>
      </c>
      <c r="O119" s="91" t="s">
        <v>768</v>
      </c>
      <c r="P119" s="91" t="s">
        <v>769</v>
      </c>
      <c r="Q119" s="91" t="s">
        <v>56</v>
      </c>
      <c r="R119" s="91" t="s">
        <v>88</v>
      </c>
      <c r="S119" s="91" t="s">
        <v>10412</v>
      </c>
      <c r="U119" s="91" t="s">
        <v>21</v>
      </c>
      <c r="W119" s="91" t="s">
        <v>21</v>
      </c>
      <c r="X119" s="91" t="s">
        <v>10393</v>
      </c>
      <c r="Y119" s="91" t="s">
        <v>10394</v>
      </c>
      <c r="Z119" s="91" t="s">
        <v>77</v>
      </c>
      <c r="AA119" s="91" t="s">
        <v>77</v>
      </c>
      <c r="AB119" s="91" t="s">
        <v>77</v>
      </c>
      <c r="AC119" s="91" t="s">
        <v>10398</v>
      </c>
      <c r="AD119" s="91" t="s">
        <v>10429</v>
      </c>
      <c r="AE119" s="91" t="s">
        <v>10414</v>
      </c>
      <c r="AF119" s="91" t="s">
        <v>10420</v>
      </c>
      <c r="AG119" s="91" t="s">
        <v>10737</v>
      </c>
      <c r="AN119" s="91" t="s">
        <v>10423</v>
      </c>
      <c r="AO119" s="91" t="s">
        <v>10517</v>
      </c>
      <c r="AP119" s="91" t="s">
        <v>10794</v>
      </c>
    </row>
    <row r="120" spans="1:42" x14ac:dyDescent="0.2">
      <c r="A120" s="90" t="s">
        <v>770</v>
      </c>
      <c r="B120" s="91" t="s">
        <v>770</v>
      </c>
      <c r="D120" s="91" t="s">
        <v>771</v>
      </c>
      <c r="E120" s="91" t="s">
        <v>770</v>
      </c>
      <c r="F120" s="91" t="s">
        <v>772</v>
      </c>
      <c r="G120" s="91" t="s">
        <v>13074</v>
      </c>
      <c r="H120" s="91" t="s">
        <v>9099</v>
      </c>
      <c r="I120" s="91" t="s">
        <v>13075</v>
      </c>
      <c r="J120" s="91" t="s">
        <v>12682</v>
      </c>
      <c r="K120" s="91" t="s">
        <v>13076</v>
      </c>
      <c r="L120" s="91" t="s">
        <v>12682</v>
      </c>
      <c r="M120" s="91" t="s">
        <v>13077</v>
      </c>
      <c r="N120" s="91" t="s">
        <v>251</v>
      </c>
      <c r="O120" s="91" t="s">
        <v>774</v>
      </c>
      <c r="P120" s="91" t="s">
        <v>775</v>
      </c>
      <c r="Q120" s="91" t="s">
        <v>249</v>
      </c>
      <c r="R120" s="91" t="s">
        <v>361</v>
      </c>
      <c r="S120" s="91" t="s">
        <v>10412</v>
      </c>
      <c r="U120" s="91" t="s">
        <v>21</v>
      </c>
      <c r="W120" s="91" t="s">
        <v>21</v>
      </c>
      <c r="X120" s="91" t="s">
        <v>10393</v>
      </c>
      <c r="Y120" s="91" t="s">
        <v>77</v>
      </c>
      <c r="Z120" s="91" t="s">
        <v>10395</v>
      </c>
      <c r="AA120" s="91" t="s">
        <v>77</v>
      </c>
      <c r="AB120" s="91" t="s">
        <v>77</v>
      </c>
      <c r="AC120" s="91" t="s">
        <v>10398</v>
      </c>
      <c r="AD120" s="91" t="s">
        <v>10795</v>
      </c>
      <c r="AE120" s="91" t="s">
        <v>10737</v>
      </c>
      <c r="AF120" s="91" t="s">
        <v>10415</v>
      </c>
      <c r="AG120" s="91" t="s">
        <v>10421</v>
      </c>
      <c r="AN120" s="91" t="s">
        <v>10423</v>
      </c>
      <c r="AO120" s="91" t="s">
        <v>10796</v>
      </c>
      <c r="AP120" s="91" t="s">
        <v>10797</v>
      </c>
    </row>
    <row r="121" spans="1:42" x14ac:dyDescent="0.2">
      <c r="A121" s="90" t="s">
        <v>776</v>
      </c>
      <c r="B121" s="91" t="s">
        <v>776</v>
      </c>
      <c r="D121" s="91" t="s">
        <v>777</v>
      </c>
      <c r="E121" s="91" t="s">
        <v>776</v>
      </c>
      <c r="F121" s="91" t="s">
        <v>778</v>
      </c>
      <c r="G121" s="91" t="s">
        <v>13078</v>
      </c>
      <c r="H121" s="91" t="s">
        <v>9100</v>
      </c>
      <c r="I121" s="91" t="s">
        <v>13079</v>
      </c>
      <c r="J121" s="91" t="s">
        <v>12682</v>
      </c>
      <c r="K121" s="91" t="s">
        <v>13080</v>
      </c>
      <c r="L121" s="91" t="s">
        <v>12682</v>
      </c>
      <c r="M121" s="91" t="s">
        <v>13081</v>
      </c>
      <c r="N121" s="91" t="s">
        <v>251</v>
      </c>
      <c r="O121" s="91" t="s">
        <v>780</v>
      </c>
      <c r="P121" s="91" t="s">
        <v>781</v>
      </c>
      <c r="Q121" s="91" t="s">
        <v>249</v>
      </c>
      <c r="R121" s="91" t="s">
        <v>763</v>
      </c>
      <c r="S121" s="91" t="s">
        <v>10412</v>
      </c>
      <c r="U121" s="91" t="s">
        <v>21</v>
      </c>
      <c r="W121" s="91" t="s">
        <v>21</v>
      </c>
      <c r="X121" s="91" t="s">
        <v>10393</v>
      </c>
      <c r="Y121" s="91" t="s">
        <v>77</v>
      </c>
      <c r="Z121" s="91" t="s">
        <v>10395</v>
      </c>
      <c r="AA121" s="91" t="s">
        <v>77</v>
      </c>
      <c r="AB121" s="91" t="s">
        <v>77</v>
      </c>
      <c r="AC121" s="91" t="s">
        <v>10398</v>
      </c>
      <c r="AD121" s="91" t="s">
        <v>10770</v>
      </c>
      <c r="AE121" s="91" t="s">
        <v>10432</v>
      </c>
      <c r="AF121" s="91" t="s">
        <v>10415</v>
      </c>
      <c r="AG121" s="91" t="s">
        <v>10584</v>
      </c>
      <c r="AH121" s="91" t="s">
        <v>10798</v>
      </c>
      <c r="AI121" s="91" t="s">
        <v>10418</v>
      </c>
      <c r="AJ121" s="91" t="s">
        <v>10419</v>
      </c>
      <c r="AK121" s="91" t="s">
        <v>10420</v>
      </c>
      <c r="AL121" s="91" t="s">
        <v>10676</v>
      </c>
      <c r="AM121" s="91" t="s">
        <v>10422</v>
      </c>
      <c r="AN121" s="91" t="s">
        <v>10423</v>
      </c>
      <c r="AO121" s="91" t="s">
        <v>10799</v>
      </c>
      <c r="AP121" s="91" t="s">
        <v>10800</v>
      </c>
    </row>
    <row r="122" spans="1:42" x14ac:dyDescent="0.2">
      <c r="A122" s="90" t="s">
        <v>782</v>
      </c>
      <c r="B122" s="91" t="s">
        <v>782</v>
      </c>
      <c r="D122" s="91" t="s">
        <v>783</v>
      </c>
      <c r="E122" s="91" t="s">
        <v>782</v>
      </c>
      <c r="F122" s="91" t="s">
        <v>784</v>
      </c>
      <c r="G122" s="91" t="s">
        <v>13082</v>
      </c>
      <c r="H122" s="91" t="s">
        <v>13083</v>
      </c>
      <c r="I122" s="91" t="s">
        <v>13084</v>
      </c>
      <c r="J122" s="91" t="s">
        <v>12682</v>
      </c>
      <c r="K122" s="91" t="s">
        <v>13085</v>
      </c>
      <c r="L122" s="91" t="s">
        <v>12682</v>
      </c>
      <c r="M122" s="91" t="s">
        <v>13086</v>
      </c>
      <c r="N122" s="91" t="s">
        <v>251</v>
      </c>
      <c r="O122" s="91" t="s">
        <v>786</v>
      </c>
      <c r="P122" s="91" t="s">
        <v>787</v>
      </c>
      <c r="Q122" s="91" t="s">
        <v>788</v>
      </c>
      <c r="R122" s="91" t="s">
        <v>789</v>
      </c>
      <c r="S122" s="91" t="s">
        <v>10412</v>
      </c>
      <c r="U122" s="91" t="s">
        <v>251</v>
      </c>
      <c r="W122" s="91" t="s">
        <v>21</v>
      </c>
      <c r="X122" s="91" t="s">
        <v>10393</v>
      </c>
      <c r="Y122" s="91" t="s">
        <v>77</v>
      </c>
      <c r="Z122" s="91" t="s">
        <v>10395</v>
      </c>
      <c r="AA122" s="91" t="s">
        <v>77</v>
      </c>
      <c r="AB122" s="91" t="s">
        <v>77</v>
      </c>
      <c r="AD122" s="91" t="s">
        <v>10765</v>
      </c>
      <c r="AE122" s="91" t="s">
        <v>10432</v>
      </c>
      <c r="AF122" s="91" t="s">
        <v>10485</v>
      </c>
      <c r="AG122" s="91" t="s">
        <v>10496</v>
      </c>
      <c r="AN122" s="91" t="s">
        <v>10433</v>
      </c>
      <c r="AO122" s="91" t="s">
        <v>10517</v>
      </c>
      <c r="AP122" s="91" t="s">
        <v>77</v>
      </c>
    </row>
    <row r="123" spans="1:42" x14ac:dyDescent="0.2">
      <c r="A123" s="90">
        <v>2019</v>
      </c>
      <c r="B123" s="91" t="s">
        <v>10801</v>
      </c>
      <c r="D123" s="91" t="s">
        <v>790</v>
      </c>
      <c r="E123" s="91" t="s">
        <v>10538</v>
      </c>
      <c r="F123" s="91" t="s">
        <v>791</v>
      </c>
      <c r="G123" s="91" t="s">
        <v>13087</v>
      </c>
      <c r="H123" s="91" t="s">
        <v>9102</v>
      </c>
      <c r="I123" s="91" t="s">
        <v>13088</v>
      </c>
      <c r="J123" s="91" t="s">
        <v>12687</v>
      </c>
      <c r="K123" s="91" t="s">
        <v>13089</v>
      </c>
      <c r="L123" s="91" t="s">
        <v>12682</v>
      </c>
      <c r="N123" s="91" t="s">
        <v>251</v>
      </c>
      <c r="O123" s="91" t="s">
        <v>793</v>
      </c>
      <c r="P123" s="91" t="s">
        <v>794</v>
      </c>
      <c r="Q123" s="91" t="s">
        <v>224</v>
      </c>
      <c r="R123" s="91" t="s">
        <v>795</v>
      </c>
      <c r="S123" s="91" t="s">
        <v>10426</v>
      </c>
      <c r="T123" s="91" t="s">
        <v>10427</v>
      </c>
      <c r="U123" s="91" t="s">
        <v>21</v>
      </c>
      <c r="V123" s="91" t="s">
        <v>21</v>
      </c>
      <c r="W123" s="91" t="s">
        <v>21</v>
      </c>
      <c r="X123" s="91" t="s">
        <v>10393</v>
      </c>
      <c r="Y123" s="91" t="s">
        <v>10394</v>
      </c>
      <c r="Z123" s="91" t="s">
        <v>77</v>
      </c>
      <c r="AA123" s="91" t="s">
        <v>77</v>
      </c>
      <c r="AB123" s="91" t="s">
        <v>77</v>
      </c>
      <c r="AC123" s="91" t="s">
        <v>10398</v>
      </c>
      <c r="AD123" s="91" t="s">
        <v>10804</v>
      </c>
      <c r="AE123" s="91" t="s">
        <v>10430</v>
      </c>
      <c r="AF123" s="91" t="s">
        <v>10554</v>
      </c>
      <c r="AG123" s="91" t="s">
        <v>10805</v>
      </c>
      <c r="AH123" s="91" t="s">
        <v>10806</v>
      </c>
      <c r="AI123" s="91" t="s">
        <v>10418</v>
      </c>
      <c r="AJ123" s="91" t="s">
        <v>10419</v>
      </c>
      <c r="AK123" s="91" t="s">
        <v>10415</v>
      </c>
      <c r="AL123" s="91" t="s">
        <v>10807</v>
      </c>
      <c r="AM123" s="91" t="s">
        <v>10430</v>
      </c>
      <c r="AN123" s="91" t="s">
        <v>10423</v>
      </c>
      <c r="AO123" s="91" t="s">
        <v>10808</v>
      </c>
      <c r="AP123" s="91" t="s">
        <v>10809</v>
      </c>
    </row>
    <row r="124" spans="1:42" x14ac:dyDescent="0.2">
      <c r="A124" s="90" t="s">
        <v>796</v>
      </c>
      <c r="B124" s="91" t="s">
        <v>796</v>
      </c>
      <c r="D124" s="91" t="s">
        <v>797</v>
      </c>
      <c r="E124" s="91" t="s">
        <v>796</v>
      </c>
      <c r="F124" s="91" t="s">
        <v>798</v>
      </c>
      <c r="G124" s="91" t="s">
        <v>13090</v>
      </c>
      <c r="H124" s="91" t="s">
        <v>9103</v>
      </c>
      <c r="I124" s="91" t="s">
        <v>13091</v>
      </c>
      <c r="J124" s="91" t="s">
        <v>12687</v>
      </c>
      <c r="K124" s="91" t="s">
        <v>13092</v>
      </c>
      <c r="L124" s="91" t="s">
        <v>12682</v>
      </c>
      <c r="N124" s="91" t="s">
        <v>251</v>
      </c>
      <c r="O124" s="91" t="s">
        <v>800</v>
      </c>
      <c r="P124" s="91" t="s">
        <v>801</v>
      </c>
      <c r="Q124" s="91" t="s">
        <v>132</v>
      </c>
      <c r="R124" s="91" t="s">
        <v>802</v>
      </c>
      <c r="S124" s="91" t="s">
        <v>10426</v>
      </c>
      <c r="T124" s="91" t="s">
        <v>10427</v>
      </c>
      <c r="U124" s="91" t="s">
        <v>21</v>
      </c>
      <c r="V124" s="91" t="s">
        <v>21</v>
      </c>
      <c r="W124" s="91" t="s">
        <v>21</v>
      </c>
      <c r="X124" s="91" t="s">
        <v>10393</v>
      </c>
      <c r="Y124" s="91" t="s">
        <v>10394</v>
      </c>
      <c r="Z124" s="91" t="s">
        <v>77</v>
      </c>
      <c r="AA124" s="91" t="s">
        <v>77</v>
      </c>
      <c r="AB124" s="91" t="s">
        <v>77</v>
      </c>
      <c r="AC124" s="91" t="s">
        <v>10398</v>
      </c>
      <c r="AD124" s="91" t="s">
        <v>10810</v>
      </c>
      <c r="AE124" s="91" t="s">
        <v>10430</v>
      </c>
      <c r="AF124" s="91" t="s">
        <v>10415</v>
      </c>
      <c r="AG124" s="91" t="s">
        <v>10577</v>
      </c>
      <c r="AH124" s="91" t="s">
        <v>10479</v>
      </c>
      <c r="AI124" s="91" t="s">
        <v>10418</v>
      </c>
      <c r="AJ124" s="91" t="s">
        <v>10419</v>
      </c>
      <c r="AK124" s="91" t="s">
        <v>10420</v>
      </c>
      <c r="AL124" s="91" t="s">
        <v>10416</v>
      </c>
      <c r="AM124" s="91" t="s">
        <v>10811</v>
      </c>
      <c r="AN124" s="91" t="s">
        <v>10423</v>
      </c>
      <c r="AO124" s="91" t="s">
        <v>10517</v>
      </c>
      <c r="AP124" s="91" t="s">
        <v>10812</v>
      </c>
    </row>
    <row r="125" spans="1:42" x14ac:dyDescent="0.2">
      <c r="A125" s="90" t="s">
        <v>804</v>
      </c>
      <c r="B125" s="91" t="s">
        <v>804</v>
      </c>
      <c r="D125" s="91" t="s">
        <v>805</v>
      </c>
      <c r="E125" s="91" t="s">
        <v>804</v>
      </c>
      <c r="F125" s="91" t="s">
        <v>806</v>
      </c>
      <c r="G125" s="91" t="s">
        <v>13093</v>
      </c>
      <c r="H125" s="91" t="s">
        <v>9104</v>
      </c>
      <c r="I125" s="91" t="s">
        <v>13094</v>
      </c>
      <c r="J125" s="91" t="s">
        <v>12682</v>
      </c>
      <c r="K125" s="91" t="s">
        <v>13095</v>
      </c>
      <c r="L125" s="91" t="s">
        <v>12682</v>
      </c>
      <c r="M125" s="91" t="s">
        <v>13096</v>
      </c>
      <c r="N125" s="91" t="s">
        <v>251</v>
      </c>
      <c r="O125" s="91" t="s">
        <v>807</v>
      </c>
      <c r="P125" s="91" t="s">
        <v>808</v>
      </c>
      <c r="Q125" s="91" t="s">
        <v>249</v>
      </c>
      <c r="R125" s="91" t="s">
        <v>663</v>
      </c>
      <c r="S125" s="91" t="s">
        <v>10412</v>
      </c>
      <c r="U125" s="91" t="s">
        <v>21</v>
      </c>
      <c r="W125" s="91" t="s">
        <v>21</v>
      </c>
      <c r="X125" s="91" t="s">
        <v>10393</v>
      </c>
      <c r="Y125" s="91" t="s">
        <v>77</v>
      </c>
      <c r="Z125" s="91" t="s">
        <v>10395</v>
      </c>
      <c r="AA125" s="91" t="s">
        <v>77</v>
      </c>
      <c r="AB125" s="91" t="s">
        <v>77</v>
      </c>
      <c r="AC125" s="91" t="s">
        <v>10398</v>
      </c>
      <c r="AD125" s="91" t="s">
        <v>10654</v>
      </c>
      <c r="AE125" s="91" t="s">
        <v>10414</v>
      </c>
      <c r="AF125" s="91" t="s">
        <v>10415</v>
      </c>
      <c r="AG125" s="91" t="s">
        <v>10661</v>
      </c>
      <c r="AN125" s="91" t="s">
        <v>10423</v>
      </c>
      <c r="AO125" s="91" t="s">
        <v>10813</v>
      </c>
      <c r="AP125" s="91" t="s">
        <v>10814</v>
      </c>
    </row>
    <row r="126" spans="1:42" x14ac:dyDescent="0.2">
      <c r="A126" s="90" t="s">
        <v>809</v>
      </c>
      <c r="B126" s="91" t="s">
        <v>809</v>
      </c>
      <c r="D126" s="91" t="s">
        <v>810</v>
      </c>
      <c r="E126" s="91" t="s">
        <v>809</v>
      </c>
      <c r="F126" s="91" t="s">
        <v>811</v>
      </c>
      <c r="G126" s="91" t="s">
        <v>13097</v>
      </c>
      <c r="H126" s="91" t="s">
        <v>9105</v>
      </c>
      <c r="I126" s="91" t="s">
        <v>13098</v>
      </c>
      <c r="J126" s="91" t="s">
        <v>12682</v>
      </c>
      <c r="K126" s="91" t="s">
        <v>13099</v>
      </c>
      <c r="L126" s="91" t="s">
        <v>12682</v>
      </c>
      <c r="M126" s="91" t="s">
        <v>13100</v>
      </c>
      <c r="N126" s="91" t="s">
        <v>251</v>
      </c>
      <c r="O126" s="91" t="s">
        <v>813</v>
      </c>
      <c r="P126" s="91" t="s">
        <v>814</v>
      </c>
      <c r="Q126" s="91" t="s">
        <v>815</v>
      </c>
      <c r="R126" s="91" t="s">
        <v>816</v>
      </c>
      <c r="S126" s="91" t="s">
        <v>10412</v>
      </c>
      <c r="U126" s="91" t="s">
        <v>21</v>
      </c>
      <c r="W126" s="91" t="s">
        <v>21</v>
      </c>
      <c r="X126" s="91" t="s">
        <v>10393</v>
      </c>
      <c r="Y126" s="91" t="s">
        <v>77</v>
      </c>
      <c r="Z126" s="91" t="s">
        <v>10395</v>
      </c>
      <c r="AA126" s="91" t="s">
        <v>77</v>
      </c>
      <c r="AB126" s="91" t="s">
        <v>77</v>
      </c>
      <c r="AC126" s="91" t="s">
        <v>10398</v>
      </c>
      <c r="AD126" s="91" t="s">
        <v>10782</v>
      </c>
      <c r="AE126" s="91" t="s">
        <v>10537</v>
      </c>
      <c r="AF126" s="91" t="s">
        <v>10415</v>
      </c>
      <c r="AG126" s="91" t="s">
        <v>10607</v>
      </c>
      <c r="AH126" s="91" t="s">
        <v>10815</v>
      </c>
      <c r="AK126" s="91" t="s">
        <v>10420</v>
      </c>
      <c r="AN126" s="91" t="s">
        <v>10423</v>
      </c>
      <c r="AO126" s="91" t="s">
        <v>10816</v>
      </c>
      <c r="AP126" s="91" t="s">
        <v>77</v>
      </c>
    </row>
    <row r="127" spans="1:42" x14ac:dyDescent="0.2">
      <c r="A127" s="90" t="s">
        <v>817</v>
      </c>
      <c r="B127" s="91" t="s">
        <v>817</v>
      </c>
      <c r="C127" s="91" t="s">
        <v>13101</v>
      </c>
      <c r="D127" s="91" t="s">
        <v>818</v>
      </c>
      <c r="E127" s="91" t="s">
        <v>817</v>
      </c>
      <c r="F127" s="91" t="s">
        <v>819</v>
      </c>
      <c r="G127" s="91" t="s">
        <v>13102</v>
      </c>
      <c r="H127" s="91" t="s">
        <v>9106</v>
      </c>
      <c r="I127" s="91" t="s">
        <v>13103</v>
      </c>
      <c r="J127" s="91" t="s">
        <v>12682</v>
      </c>
      <c r="K127" s="91" t="s">
        <v>13104</v>
      </c>
      <c r="L127" s="91" t="s">
        <v>12682</v>
      </c>
      <c r="M127" s="91" t="s">
        <v>13105</v>
      </c>
      <c r="N127" s="91" t="s">
        <v>251</v>
      </c>
      <c r="O127" s="91" t="s">
        <v>821</v>
      </c>
      <c r="P127" s="91" t="s">
        <v>822</v>
      </c>
      <c r="Q127" s="91" t="s">
        <v>28</v>
      </c>
      <c r="R127" s="91" t="s">
        <v>823</v>
      </c>
      <c r="S127" s="91" t="s">
        <v>10412</v>
      </c>
      <c r="U127" s="91" t="s">
        <v>21</v>
      </c>
      <c r="W127" s="91" t="s">
        <v>21</v>
      </c>
      <c r="X127" s="91" t="s">
        <v>10393</v>
      </c>
      <c r="Y127" s="91" t="s">
        <v>10394</v>
      </c>
      <c r="Z127" s="91" t="s">
        <v>77</v>
      </c>
      <c r="AA127" s="91" t="s">
        <v>10428</v>
      </c>
      <c r="AB127" s="91" t="s">
        <v>77</v>
      </c>
      <c r="AC127" s="91" t="s">
        <v>10398</v>
      </c>
      <c r="AD127" s="91" t="s">
        <v>10496</v>
      </c>
      <c r="AE127" s="91" t="s">
        <v>10430</v>
      </c>
      <c r="AF127" s="91" t="s">
        <v>10547</v>
      </c>
      <c r="AG127" s="91" t="s">
        <v>10817</v>
      </c>
      <c r="AH127" s="91" t="s">
        <v>10798</v>
      </c>
      <c r="AI127" s="91" t="s">
        <v>10418</v>
      </c>
      <c r="AJ127" s="91" t="s">
        <v>10419</v>
      </c>
      <c r="AK127" s="91" t="s">
        <v>10554</v>
      </c>
      <c r="AL127" s="91" t="s">
        <v>10464</v>
      </c>
      <c r="AM127" s="91" t="s">
        <v>10430</v>
      </c>
      <c r="AN127" s="91" t="s">
        <v>10423</v>
      </c>
      <c r="AO127" s="91" t="s">
        <v>10818</v>
      </c>
      <c r="AP127" s="91" t="s">
        <v>10819</v>
      </c>
    </row>
    <row r="128" spans="1:42" x14ac:dyDescent="0.2">
      <c r="A128" s="90" t="s">
        <v>824</v>
      </c>
      <c r="B128" s="91" t="s">
        <v>824</v>
      </c>
      <c r="D128" s="91" t="s">
        <v>825</v>
      </c>
      <c r="E128" s="91" t="s">
        <v>824</v>
      </c>
      <c r="F128" s="91" t="s">
        <v>826</v>
      </c>
      <c r="G128" s="91" t="s">
        <v>13106</v>
      </c>
      <c r="H128" s="91" t="s">
        <v>9107</v>
      </c>
      <c r="I128" s="91" t="s">
        <v>13107</v>
      </c>
      <c r="J128" s="91" t="s">
        <v>12682</v>
      </c>
      <c r="K128" s="91" t="s">
        <v>13108</v>
      </c>
      <c r="L128" s="91" t="s">
        <v>12682</v>
      </c>
      <c r="N128" s="91" t="s">
        <v>251</v>
      </c>
      <c r="O128" s="91" t="s">
        <v>828</v>
      </c>
      <c r="P128" s="91" t="s">
        <v>829</v>
      </c>
      <c r="Q128" s="91" t="s">
        <v>28</v>
      </c>
      <c r="R128" s="91" t="s">
        <v>823</v>
      </c>
      <c r="S128" s="91" t="s">
        <v>10412</v>
      </c>
      <c r="T128" s="91" t="s">
        <v>10666</v>
      </c>
      <c r="U128" s="91" t="s">
        <v>21</v>
      </c>
      <c r="W128" s="91" t="s">
        <v>21</v>
      </c>
      <c r="X128" s="91" t="s">
        <v>10393</v>
      </c>
      <c r="Y128" s="91" t="s">
        <v>10394</v>
      </c>
      <c r="Z128" s="91" t="s">
        <v>77</v>
      </c>
      <c r="AA128" s="91" t="s">
        <v>10428</v>
      </c>
      <c r="AB128" s="91" t="s">
        <v>77</v>
      </c>
      <c r="AC128" s="91" t="s">
        <v>10398</v>
      </c>
      <c r="AD128" s="91" t="s">
        <v>10496</v>
      </c>
      <c r="AE128" s="91" t="s">
        <v>10430</v>
      </c>
      <c r="AF128" s="91" t="s">
        <v>10547</v>
      </c>
      <c r="AG128" s="91" t="s">
        <v>10430</v>
      </c>
      <c r="AN128" s="91" t="s">
        <v>10423</v>
      </c>
      <c r="AO128" s="91" t="s">
        <v>10820</v>
      </c>
      <c r="AP128" s="91" t="s">
        <v>10821</v>
      </c>
    </row>
    <row r="129" spans="1:42" x14ac:dyDescent="0.2">
      <c r="A129" s="90" t="s">
        <v>830</v>
      </c>
      <c r="B129" s="91" t="s">
        <v>830</v>
      </c>
      <c r="D129" s="91" t="s">
        <v>831</v>
      </c>
      <c r="E129" s="91" t="s">
        <v>830</v>
      </c>
      <c r="F129" s="91" t="s">
        <v>832</v>
      </c>
      <c r="G129" s="91" t="s">
        <v>13109</v>
      </c>
      <c r="H129" s="91" t="s">
        <v>9108</v>
      </c>
      <c r="I129" s="91" t="s">
        <v>13110</v>
      </c>
      <c r="J129" s="91" t="s">
        <v>12682</v>
      </c>
      <c r="K129" s="91" t="s">
        <v>13111</v>
      </c>
      <c r="L129" s="91" t="s">
        <v>12682</v>
      </c>
      <c r="M129" s="91" t="s">
        <v>13112</v>
      </c>
      <c r="N129" s="91" t="s">
        <v>251</v>
      </c>
      <c r="O129" s="91" t="s">
        <v>834</v>
      </c>
      <c r="P129" s="91" t="s">
        <v>835</v>
      </c>
      <c r="Q129" s="91" t="s">
        <v>160</v>
      </c>
      <c r="R129" s="91" t="s">
        <v>836</v>
      </c>
      <c r="S129" s="91" t="s">
        <v>10412</v>
      </c>
      <c r="U129" s="91" t="s">
        <v>21</v>
      </c>
      <c r="W129" s="91" t="s">
        <v>21</v>
      </c>
      <c r="X129" s="91" t="s">
        <v>10393</v>
      </c>
      <c r="Y129" s="91" t="s">
        <v>10394</v>
      </c>
      <c r="Z129" s="91" t="s">
        <v>77</v>
      </c>
      <c r="AA129" s="91" t="s">
        <v>10428</v>
      </c>
      <c r="AB129" s="91" t="s">
        <v>77</v>
      </c>
      <c r="AC129" s="91" t="s">
        <v>10398</v>
      </c>
      <c r="AD129" s="91" t="s">
        <v>10605</v>
      </c>
      <c r="AE129" s="91" t="s">
        <v>10430</v>
      </c>
      <c r="AF129" s="91" t="s">
        <v>10415</v>
      </c>
      <c r="AG129" s="91" t="s">
        <v>10582</v>
      </c>
      <c r="AH129" s="91" t="s">
        <v>10606</v>
      </c>
      <c r="AI129" s="91" t="s">
        <v>10418</v>
      </c>
      <c r="AJ129" s="91" t="s">
        <v>10419</v>
      </c>
      <c r="AK129" s="91" t="s">
        <v>10420</v>
      </c>
      <c r="AL129" s="91" t="s">
        <v>10607</v>
      </c>
      <c r="AM129" s="91" t="s">
        <v>10430</v>
      </c>
      <c r="AN129" s="91" t="s">
        <v>10423</v>
      </c>
      <c r="AO129" s="91" t="s">
        <v>10822</v>
      </c>
      <c r="AP129" s="91" t="s">
        <v>10823</v>
      </c>
    </row>
    <row r="130" spans="1:42" x14ac:dyDescent="0.2">
      <c r="A130" s="90" t="s">
        <v>837</v>
      </c>
      <c r="B130" s="91" t="s">
        <v>837</v>
      </c>
      <c r="D130" s="91" t="s">
        <v>838</v>
      </c>
      <c r="E130" s="91" t="s">
        <v>837</v>
      </c>
      <c r="F130" s="91" t="s">
        <v>839</v>
      </c>
      <c r="G130" s="91" t="s">
        <v>13113</v>
      </c>
      <c r="H130" s="91" t="s">
        <v>9109</v>
      </c>
      <c r="I130" s="91" t="s">
        <v>13114</v>
      </c>
      <c r="J130" s="91" t="s">
        <v>12682</v>
      </c>
      <c r="K130" s="91" t="s">
        <v>13115</v>
      </c>
      <c r="L130" s="91" t="s">
        <v>12682</v>
      </c>
      <c r="M130" s="91" t="s">
        <v>13116</v>
      </c>
      <c r="N130" s="91" t="s">
        <v>251</v>
      </c>
      <c r="O130" s="91" t="s">
        <v>841</v>
      </c>
      <c r="P130" s="91" t="s">
        <v>842</v>
      </c>
      <c r="Q130" s="91" t="s">
        <v>19</v>
      </c>
      <c r="R130" s="91" t="s">
        <v>843</v>
      </c>
      <c r="S130" s="91" t="s">
        <v>10412</v>
      </c>
      <c r="U130" s="91" t="s">
        <v>21</v>
      </c>
      <c r="W130" s="91" t="s">
        <v>21</v>
      </c>
      <c r="X130" s="91" t="s">
        <v>10393</v>
      </c>
      <c r="Y130" s="91" t="s">
        <v>77</v>
      </c>
      <c r="Z130" s="91" t="s">
        <v>10395</v>
      </c>
      <c r="AA130" s="91" t="s">
        <v>77</v>
      </c>
      <c r="AB130" s="91" t="s">
        <v>77</v>
      </c>
      <c r="AC130" s="91" t="s">
        <v>10398</v>
      </c>
      <c r="AD130" s="91" t="s">
        <v>10486</v>
      </c>
      <c r="AE130" s="91" t="s">
        <v>10414</v>
      </c>
      <c r="AF130" s="91" t="s">
        <v>10415</v>
      </c>
      <c r="AG130" s="91" t="s">
        <v>10553</v>
      </c>
      <c r="AH130" s="91" t="s">
        <v>10824</v>
      </c>
      <c r="AI130" s="91" t="s">
        <v>10825</v>
      </c>
      <c r="AJ130" s="91" t="s">
        <v>10419</v>
      </c>
      <c r="AK130" s="91" t="s">
        <v>10420</v>
      </c>
      <c r="AL130" s="91" t="s">
        <v>10577</v>
      </c>
      <c r="AM130" s="91" t="s">
        <v>10737</v>
      </c>
      <c r="AN130" s="91" t="s">
        <v>10423</v>
      </c>
      <c r="AO130" s="91" t="s">
        <v>10826</v>
      </c>
      <c r="AP130" s="91" t="s">
        <v>10827</v>
      </c>
    </row>
    <row r="131" spans="1:42" x14ac:dyDescent="0.2">
      <c r="A131" s="90" t="s">
        <v>844</v>
      </c>
      <c r="B131" s="91" t="s">
        <v>844</v>
      </c>
      <c r="D131" s="91" t="s">
        <v>845</v>
      </c>
      <c r="E131" s="91" t="s">
        <v>844</v>
      </c>
      <c r="F131" s="91" t="s">
        <v>846</v>
      </c>
      <c r="G131" s="91" t="s">
        <v>13117</v>
      </c>
      <c r="H131" s="91" t="s">
        <v>9110</v>
      </c>
      <c r="I131" s="91" t="s">
        <v>13118</v>
      </c>
      <c r="J131" s="91" t="s">
        <v>12682</v>
      </c>
      <c r="K131" s="91" t="s">
        <v>13119</v>
      </c>
      <c r="L131" s="91" t="s">
        <v>12682</v>
      </c>
      <c r="M131" s="91" t="s">
        <v>13120</v>
      </c>
      <c r="N131" s="91" t="s">
        <v>251</v>
      </c>
      <c r="O131" s="91" t="s">
        <v>848</v>
      </c>
      <c r="P131" s="91" t="s">
        <v>849</v>
      </c>
      <c r="Q131" s="91" t="s">
        <v>249</v>
      </c>
      <c r="R131" s="91" t="s">
        <v>663</v>
      </c>
      <c r="S131" s="91" t="s">
        <v>10412</v>
      </c>
      <c r="U131" s="91" t="s">
        <v>21</v>
      </c>
      <c r="W131" s="91" t="s">
        <v>21</v>
      </c>
      <c r="X131" s="91" t="s">
        <v>10393</v>
      </c>
      <c r="Y131" s="91" t="s">
        <v>77</v>
      </c>
      <c r="Z131" s="91" t="s">
        <v>10395</v>
      </c>
      <c r="AA131" s="91" t="s">
        <v>77</v>
      </c>
      <c r="AB131" s="91" t="s">
        <v>77</v>
      </c>
      <c r="AC131" s="91" t="s">
        <v>10398</v>
      </c>
      <c r="AD131" s="91" t="s">
        <v>10695</v>
      </c>
      <c r="AE131" s="91" t="s">
        <v>10737</v>
      </c>
      <c r="AF131" s="91" t="s">
        <v>10415</v>
      </c>
      <c r="AG131" s="91" t="s">
        <v>10676</v>
      </c>
      <c r="AN131" s="91" t="s">
        <v>10423</v>
      </c>
      <c r="AO131" s="91" t="s">
        <v>10828</v>
      </c>
      <c r="AP131" s="91" t="s">
        <v>10829</v>
      </c>
    </row>
    <row r="132" spans="1:42" x14ac:dyDescent="0.2">
      <c r="A132" s="90" t="s">
        <v>850</v>
      </c>
      <c r="B132" s="91" t="s">
        <v>850</v>
      </c>
      <c r="D132" s="91" t="s">
        <v>851</v>
      </c>
      <c r="E132" s="91" t="s">
        <v>850</v>
      </c>
      <c r="F132" s="91" t="s">
        <v>852</v>
      </c>
      <c r="G132" s="91" t="s">
        <v>13121</v>
      </c>
      <c r="H132" s="91" t="s">
        <v>9111</v>
      </c>
      <c r="I132" s="91" t="s">
        <v>13122</v>
      </c>
      <c r="J132" s="91" t="s">
        <v>12682</v>
      </c>
      <c r="K132" s="91" t="s">
        <v>13123</v>
      </c>
      <c r="L132" s="91" t="s">
        <v>12682</v>
      </c>
      <c r="M132" s="91" t="s">
        <v>13124</v>
      </c>
      <c r="N132" s="91" t="s">
        <v>251</v>
      </c>
      <c r="O132" s="91" t="s">
        <v>854</v>
      </c>
      <c r="P132" s="91" t="s">
        <v>855</v>
      </c>
      <c r="Q132" s="91" t="s">
        <v>19</v>
      </c>
      <c r="R132" s="91" t="s">
        <v>856</v>
      </c>
      <c r="S132" s="91" t="s">
        <v>10412</v>
      </c>
      <c r="U132" s="91" t="s">
        <v>21</v>
      </c>
      <c r="W132" s="91" t="s">
        <v>21</v>
      </c>
      <c r="X132" s="91" t="s">
        <v>10393</v>
      </c>
      <c r="Y132" s="91" t="s">
        <v>77</v>
      </c>
      <c r="Z132" s="91" t="s">
        <v>10395</v>
      </c>
      <c r="AA132" s="91" t="s">
        <v>77</v>
      </c>
      <c r="AB132" s="91" t="s">
        <v>77</v>
      </c>
      <c r="AC132" s="91" t="s">
        <v>10398</v>
      </c>
      <c r="AD132" s="91" t="s">
        <v>10437</v>
      </c>
      <c r="AE132" s="91" t="s">
        <v>10414</v>
      </c>
      <c r="AF132" s="91" t="s">
        <v>10415</v>
      </c>
      <c r="AG132" s="91" t="s">
        <v>10560</v>
      </c>
      <c r="AH132" s="91" t="s">
        <v>10612</v>
      </c>
      <c r="AI132" s="91" t="s">
        <v>10418</v>
      </c>
      <c r="AJ132" s="91" t="s">
        <v>10419</v>
      </c>
      <c r="AK132" s="91" t="s">
        <v>10420</v>
      </c>
      <c r="AL132" s="91" t="s">
        <v>10463</v>
      </c>
      <c r="AM132" s="91" t="s">
        <v>10737</v>
      </c>
      <c r="AN132" s="91" t="s">
        <v>10423</v>
      </c>
      <c r="AO132" s="91" t="s">
        <v>10830</v>
      </c>
      <c r="AP132" s="91" t="s">
        <v>10831</v>
      </c>
    </row>
    <row r="133" spans="1:42" x14ac:dyDescent="0.2">
      <c r="A133" s="90" t="s">
        <v>857</v>
      </c>
      <c r="B133" s="91" t="s">
        <v>857</v>
      </c>
      <c r="D133" s="91" t="s">
        <v>858</v>
      </c>
      <c r="E133" s="91" t="s">
        <v>857</v>
      </c>
      <c r="F133" s="91" t="s">
        <v>859</v>
      </c>
      <c r="G133" s="91" t="s">
        <v>13125</v>
      </c>
      <c r="H133" s="91" t="s">
        <v>9112</v>
      </c>
      <c r="I133" s="91" t="s">
        <v>13126</v>
      </c>
      <c r="J133" s="91" t="s">
        <v>12682</v>
      </c>
      <c r="K133" s="91" t="s">
        <v>13127</v>
      </c>
      <c r="L133" s="91" t="s">
        <v>12682</v>
      </c>
      <c r="M133" s="91" t="s">
        <v>13128</v>
      </c>
      <c r="N133" s="91" t="s">
        <v>251</v>
      </c>
      <c r="O133" s="91" t="s">
        <v>861</v>
      </c>
      <c r="P133" s="91" t="s">
        <v>862</v>
      </c>
      <c r="Q133" s="91" t="s">
        <v>19</v>
      </c>
      <c r="R133" s="91" t="s">
        <v>856</v>
      </c>
      <c r="S133" s="91" t="s">
        <v>10412</v>
      </c>
      <c r="U133" s="91" t="s">
        <v>21</v>
      </c>
      <c r="W133" s="91" t="s">
        <v>21</v>
      </c>
      <c r="X133" s="91" t="s">
        <v>10393</v>
      </c>
      <c r="Y133" s="91" t="s">
        <v>77</v>
      </c>
      <c r="Z133" s="91" t="s">
        <v>10395</v>
      </c>
      <c r="AA133" s="91" t="s">
        <v>77</v>
      </c>
      <c r="AB133" s="91" t="s">
        <v>77</v>
      </c>
      <c r="AC133" s="91" t="s">
        <v>10398</v>
      </c>
      <c r="AD133" s="91" t="s">
        <v>10760</v>
      </c>
      <c r="AE133" s="91" t="s">
        <v>10422</v>
      </c>
      <c r="AF133" s="91" t="s">
        <v>10832</v>
      </c>
      <c r="AG133" s="91" t="s">
        <v>10419</v>
      </c>
      <c r="AN133" s="91" t="s">
        <v>10423</v>
      </c>
      <c r="AO133" s="91" t="s">
        <v>10833</v>
      </c>
      <c r="AP133" s="91" t="s">
        <v>10834</v>
      </c>
    </row>
    <row r="134" spans="1:42" x14ac:dyDescent="0.2">
      <c r="A134" s="90" t="s">
        <v>863</v>
      </c>
      <c r="B134" s="91" t="s">
        <v>863</v>
      </c>
      <c r="D134" s="91" t="s">
        <v>864</v>
      </c>
      <c r="E134" s="91" t="s">
        <v>863</v>
      </c>
      <c r="F134" s="91" t="s">
        <v>865</v>
      </c>
      <c r="G134" s="91" t="s">
        <v>13129</v>
      </c>
      <c r="H134" s="91" t="s">
        <v>9113</v>
      </c>
      <c r="I134" s="91" t="s">
        <v>13130</v>
      </c>
      <c r="J134" s="91" t="s">
        <v>12682</v>
      </c>
      <c r="K134" s="91" t="s">
        <v>13131</v>
      </c>
      <c r="L134" s="91" t="s">
        <v>12682</v>
      </c>
      <c r="M134" s="91" t="s">
        <v>13132</v>
      </c>
      <c r="N134" s="91" t="s">
        <v>21</v>
      </c>
      <c r="O134" s="91" t="s">
        <v>867</v>
      </c>
      <c r="P134" s="91" t="s">
        <v>868</v>
      </c>
      <c r="Q134" s="91" t="s">
        <v>160</v>
      </c>
      <c r="R134" s="91" t="s">
        <v>161</v>
      </c>
      <c r="S134" s="91" t="s">
        <v>10412</v>
      </c>
      <c r="U134" s="91" t="s">
        <v>21</v>
      </c>
      <c r="W134" s="91" t="s">
        <v>21</v>
      </c>
      <c r="X134" s="91" t="s">
        <v>10393</v>
      </c>
      <c r="Y134" s="91" t="s">
        <v>10394</v>
      </c>
      <c r="Z134" s="91" t="s">
        <v>77</v>
      </c>
      <c r="AA134" s="91" t="s">
        <v>77</v>
      </c>
      <c r="AD134" s="91" t="s">
        <v>10545</v>
      </c>
      <c r="AE134" s="91" t="s">
        <v>10432</v>
      </c>
      <c r="AF134" s="91" t="s">
        <v>10547</v>
      </c>
      <c r="AG134" s="91" t="s">
        <v>10419</v>
      </c>
      <c r="AN134" s="91" t="s">
        <v>10423</v>
      </c>
      <c r="AO134" s="91" t="s">
        <v>10835</v>
      </c>
      <c r="AP134" s="91" t="s">
        <v>10779</v>
      </c>
    </row>
    <row r="135" spans="1:42" x14ac:dyDescent="0.2">
      <c r="A135" s="90" t="s">
        <v>869</v>
      </c>
      <c r="B135" s="91" t="s">
        <v>869</v>
      </c>
      <c r="D135" s="91" t="s">
        <v>870</v>
      </c>
      <c r="E135" s="91" t="s">
        <v>869</v>
      </c>
      <c r="F135" s="91" t="s">
        <v>871</v>
      </c>
      <c r="G135" s="91" t="s">
        <v>13133</v>
      </c>
      <c r="H135" s="91" t="s">
        <v>9114</v>
      </c>
      <c r="I135" s="91" t="s">
        <v>13134</v>
      </c>
      <c r="J135" s="91" t="s">
        <v>12682</v>
      </c>
      <c r="K135" s="91" t="s">
        <v>13135</v>
      </c>
      <c r="L135" s="91" t="s">
        <v>12682</v>
      </c>
      <c r="M135" s="91" t="s">
        <v>13136</v>
      </c>
      <c r="N135" s="91" t="s">
        <v>21</v>
      </c>
      <c r="O135" s="91" t="s">
        <v>873</v>
      </c>
      <c r="P135" s="91" t="s">
        <v>874</v>
      </c>
      <c r="Q135" s="91" t="s">
        <v>28</v>
      </c>
      <c r="R135" s="91" t="s">
        <v>670</v>
      </c>
      <c r="S135" s="91" t="s">
        <v>10426</v>
      </c>
      <c r="T135" s="91" t="s">
        <v>10427</v>
      </c>
      <c r="U135" s="91" t="s">
        <v>21</v>
      </c>
      <c r="V135" s="91" t="s">
        <v>21</v>
      </c>
      <c r="W135" s="91" t="s">
        <v>21</v>
      </c>
      <c r="X135" s="91" t="s">
        <v>10393</v>
      </c>
      <c r="Y135" s="91" t="s">
        <v>10394</v>
      </c>
      <c r="Z135" s="91" t="s">
        <v>77</v>
      </c>
      <c r="AA135" s="91" t="s">
        <v>10428</v>
      </c>
      <c r="AB135" s="91" t="s">
        <v>77</v>
      </c>
      <c r="AC135" s="91" t="s">
        <v>10398</v>
      </c>
      <c r="AD135" s="91" t="s">
        <v>10707</v>
      </c>
      <c r="AE135" s="91" t="s">
        <v>10414</v>
      </c>
      <c r="AF135" s="91" t="s">
        <v>10708</v>
      </c>
      <c r="AG135" s="91" t="s">
        <v>10419</v>
      </c>
      <c r="AN135" s="91" t="s">
        <v>10423</v>
      </c>
      <c r="AO135" s="91" t="s">
        <v>10836</v>
      </c>
      <c r="AP135" s="91" t="s">
        <v>77</v>
      </c>
    </row>
    <row r="136" spans="1:42" x14ac:dyDescent="0.2">
      <c r="A136" s="90">
        <v>2157</v>
      </c>
      <c r="B136" s="91" t="s">
        <v>10802</v>
      </c>
      <c r="D136" s="91" t="s">
        <v>875</v>
      </c>
      <c r="E136" s="91" t="s">
        <v>13137</v>
      </c>
      <c r="F136" s="91" t="s">
        <v>876</v>
      </c>
      <c r="G136" s="91" t="s">
        <v>13138</v>
      </c>
      <c r="H136" s="91" t="s">
        <v>10803</v>
      </c>
      <c r="I136" s="91" t="s">
        <v>13139</v>
      </c>
      <c r="J136" s="91" t="s">
        <v>12687</v>
      </c>
      <c r="K136" s="91" t="s">
        <v>13140</v>
      </c>
      <c r="L136" s="91" t="s">
        <v>12682</v>
      </c>
      <c r="N136" s="91" t="s">
        <v>21</v>
      </c>
      <c r="O136" s="91" t="s">
        <v>878</v>
      </c>
      <c r="P136" s="91" t="s">
        <v>879</v>
      </c>
      <c r="Q136" s="91" t="s">
        <v>224</v>
      </c>
      <c r="R136" s="91" t="s">
        <v>225</v>
      </c>
      <c r="S136" s="91" t="s">
        <v>10426</v>
      </c>
      <c r="T136" s="91" t="s">
        <v>10427</v>
      </c>
      <c r="U136" s="91" t="s">
        <v>21</v>
      </c>
      <c r="V136" s="91" t="s">
        <v>21</v>
      </c>
      <c r="W136" s="91" t="s">
        <v>21</v>
      </c>
      <c r="X136" s="91" t="s">
        <v>10393</v>
      </c>
      <c r="Y136" s="91" t="s">
        <v>10394</v>
      </c>
      <c r="Z136" s="91" t="s">
        <v>77</v>
      </c>
      <c r="AA136" s="91" t="s">
        <v>77</v>
      </c>
      <c r="AC136" s="91" t="s">
        <v>10398</v>
      </c>
      <c r="AD136" s="91" t="s">
        <v>10430</v>
      </c>
      <c r="AE136" s="91" t="s">
        <v>10430</v>
      </c>
      <c r="AF136" s="91" t="s">
        <v>10551</v>
      </c>
      <c r="AG136" s="91" t="s">
        <v>10419</v>
      </c>
      <c r="AN136" s="91" t="s">
        <v>10423</v>
      </c>
      <c r="AO136" s="91" t="s">
        <v>10837</v>
      </c>
      <c r="AP136" s="91" t="s">
        <v>10838</v>
      </c>
    </row>
    <row r="137" spans="1:42" x14ac:dyDescent="0.2">
      <c r="A137" s="90" t="s">
        <v>880</v>
      </c>
      <c r="B137" s="91" t="s">
        <v>880</v>
      </c>
      <c r="D137" s="91" t="s">
        <v>881</v>
      </c>
      <c r="E137" s="91" t="s">
        <v>880</v>
      </c>
      <c r="F137" s="91" t="s">
        <v>882</v>
      </c>
      <c r="G137" s="91" t="s">
        <v>13141</v>
      </c>
      <c r="H137" s="91" t="s">
        <v>9116</v>
      </c>
      <c r="I137" s="91" t="s">
        <v>13142</v>
      </c>
      <c r="J137" s="91" t="s">
        <v>12682</v>
      </c>
      <c r="K137" s="91" t="s">
        <v>13143</v>
      </c>
      <c r="L137" s="91" t="s">
        <v>12682</v>
      </c>
      <c r="M137" s="91" t="s">
        <v>13144</v>
      </c>
      <c r="N137" s="91" t="s">
        <v>251</v>
      </c>
      <c r="O137" s="91" t="s">
        <v>884</v>
      </c>
      <c r="P137" s="91" t="s">
        <v>885</v>
      </c>
      <c r="Q137" s="91" t="s">
        <v>277</v>
      </c>
      <c r="R137" s="91" t="s">
        <v>502</v>
      </c>
      <c r="S137" s="91" t="s">
        <v>10412</v>
      </c>
      <c r="U137" s="91" t="s">
        <v>21</v>
      </c>
      <c r="W137" s="91" t="s">
        <v>21</v>
      </c>
      <c r="X137" s="91" t="s">
        <v>10393</v>
      </c>
      <c r="Y137" s="91" t="s">
        <v>77</v>
      </c>
      <c r="Z137" s="91" t="s">
        <v>10395</v>
      </c>
      <c r="AA137" s="91" t="s">
        <v>77</v>
      </c>
      <c r="AB137" s="91" t="s">
        <v>77</v>
      </c>
      <c r="AC137" s="91" t="s">
        <v>10398</v>
      </c>
      <c r="AD137" s="91" t="s">
        <v>10698</v>
      </c>
      <c r="AE137" s="91" t="s">
        <v>10414</v>
      </c>
      <c r="AF137" s="91" t="s">
        <v>10554</v>
      </c>
      <c r="AG137" s="91" t="s">
        <v>10419</v>
      </c>
      <c r="AN137" s="91" t="s">
        <v>10423</v>
      </c>
      <c r="AO137" s="91" t="s">
        <v>10839</v>
      </c>
      <c r="AP137" s="91" t="s">
        <v>10840</v>
      </c>
    </row>
    <row r="138" spans="1:42" x14ac:dyDescent="0.2">
      <c r="A138" s="90" t="s">
        <v>886</v>
      </c>
      <c r="B138" s="91" t="s">
        <v>886</v>
      </c>
      <c r="D138" s="91" t="s">
        <v>887</v>
      </c>
      <c r="E138" s="91" t="s">
        <v>886</v>
      </c>
      <c r="F138" s="91" t="s">
        <v>888</v>
      </c>
      <c r="G138" s="91" t="s">
        <v>13145</v>
      </c>
      <c r="H138" s="91" t="s">
        <v>9117</v>
      </c>
      <c r="I138" s="91" t="s">
        <v>13146</v>
      </c>
      <c r="J138" s="91" t="s">
        <v>12687</v>
      </c>
      <c r="K138" s="91" t="s">
        <v>13147</v>
      </c>
      <c r="L138" s="91" t="s">
        <v>12682</v>
      </c>
      <c r="N138" s="91" t="s">
        <v>251</v>
      </c>
      <c r="O138" s="91" t="s">
        <v>890</v>
      </c>
      <c r="P138" s="91" t="s">
        <v>891</v>
      </c>
      <c r="Q138" s="91" t="s">
        <v>249</v>
      </c>
      <c r="R138" s="91" t="s">
        <v>892</v>
      </c>
      <c r="S138" s="91" t="s">
        <v>10426</v>
      </c>
      <c r="T138" s="91" t="s">
        <v>10841</v>
      </c>
      <c r="U138" s="91" t="s">
        <v>21</v>
      </c>
      <c r="V138" s="91" t="s">
        <v>21</v>
      </c>
      <c r="W138" s="91" t="s">
        <v>21</v>
      </c>
      <c r="X138" s="91" t="s">
        <v>10393</v>
      </c>
      <c r="Y138" s="91" t="s">
        <v>77</v>
      </c>
      <c r="Z138" s="91" t="s">
        <v>10395</v>
      </c>
      <c r="AA138" s="91" t="s">
        <v>77</v>
      </c>
      <c r="AB138" s="91" t="s">
        <v>77</v>
      </c>
      <c r="AC138" s="91" t="s">
        <v>10398</v>
      </c>
      <c r="AD138" s="91" t="s">
        <v>10556</v>
      </c>
      <c r="AE138" s="91" t="s">
        <v>10414</v>
      </c>
      <c r="AF138" s="91" t="s">
        <v>10786</v>
      </c>
      <c r="AG138" s="91" t="s">
        <v>10419</v>
      </c>
      <c r="AN138" s="91" t="s">
        <v>10433</v>
      </c>
      <c r="AO138" s="91" t="s">
        <v>10842</v>
      </c>
      <c r="AP138" s="91" t="s">
        <v>77</v>
      </c>
    </row>
    <row r="139" spans="1:42" x14ac:dyDescent="0.2">
      <c r="A139" s="90" t="s">
        <v>893</v>
      </c>
      <c r="B139" s="91" t="s">
        <v>893</v>
      </c>
      <c r="D139" s="91" t="s">
        <v>894</v>
      </c>
      <c r="E139" s="91" t="s">
        <v>893</v>
      </c>
      <c r="F139" s="91" t="s">
        <v>895</v>
      </c>
      <c r="G139" s="91" t="s">
        <v>13148</v>
      </c>
      <c r="H139" s="91" t="s">
        <v>9118</v>
      </c>
      <c r="I139" s="91" t="s">
        <v>13149</v>
      </c>
      <c r="J139" s="91" t="s">
        <v>12687</v>
      </c>
      <c r="K139" s="91" t="s">
        <v>13150</v>
      </c>
      <c r="L139" s="91" t="s">
        <v>12682</v>
      </c>
      <c r="N139" s="91" t="s">
        <v>21</v>
      </c>
      <c r="O139" s="91" t="s">
        <v>897</v>
      </c>
      <c r="P139" s="91" t="s">
        <v>898</v>
      </c>
      <c r="Q139" s="91" t="s">
        <v>249</v>
      </c>
      <c r="R139" s="91" t="s">
        <v>899</v>
      </c>
      <c r="S139" s="91" t="s">
        <v>10426</v>
      </c>
      <c r="T139" s="91" t="s">
        <v>10427</v>
      </c>
      <c r="U139" s="91" t="s">
        <v>21</v>
      </c>
      <c r="V139" s="91" t="s">
        <v>21</v>
      </c>
      <c r="W139" s="91" t="s">
        <v>21</v>
      </c>
      <c r="X139" s="91" t="s">
        <v>10393</v>
      </c>
      <c r="Y139" s="91" t="s">
        <v>77</v>
      </c>
      <c r="Z139" s="91" t="s">
        <v>10395</v>
      </c>
      <c r="AA139" s="91" t="s">
        <v>77</v>
      </c>
      <c r="AB139" s="91" t="s">
        <v>77</v>
      </c>
      <c r="AC139" s="91" t="s">
        <v>10398</v>
      </c>
      <c r="AD139" s="91" t="s">
        <v>10733</v>
      </c>
      <c r="AE139" s="91" t="s">
        <v>10737</v>
      </c>
      <c r="AF139" s="91" t="s">
        <v>10843</v>
      </c>
      <c r="AG139" s="91" t="s">
        <v>10419</v>
      </c>
      <c r="AN139" s="91" t="s">
        <v>10423</v>
      </c>
      <c r="AO139" s="91" t="s">
        <v>10844</v>
      </c>
      <c r="AP139" s="91" t="s">
        <v>77</v>
      </c>
    </row>
    <row r="140" spans="1:42" x14ac:dyDescent="0.2">
      <c r="A140" s="90" t="s">
        <v>900</v>
      </c>
      <c r="B140" s="91" t="s">
        <v>900</v>
      </c>
      <c r="D140" s="91" t="s">
        <v>901</v>
      </c>
      <c r="E140" s="91" t="s">
        <v>900</v>
      </c>
      <c r="F140" s="91" t="s">
        <v>902</v>
      </c>
      <c r="G140" s="91" t="s">
        <v>13151</v>
      </c>
      <c r="H140" s="91" t="s">
        <v>9119</v>
      </c>
      <c r="I140" s="91" t="s">
        <v>13152</v>
      </c>
      <c r="J140" s="91" t="s">
        <v>12682</v>
      </c>
      <c r="K140" s="91" t="s">
        <v>13153</v>
      </c>
      <c r="L140" s="91" t="s">
        <v>12682</v>
      </c>
      <c r="M140" s="91" t="s">
        <v>13154</v>
      </c>
      <c r="N140" s="91" t="s">
        <v>251</v>
      </c>
      <c r="O140" s="91" t="s">
        <v>904</v>
      </c>
      <c r="P140" s="91" t="s">
        <v>905</v>
      </c>
      <c r="Q140" s="91" t="s">
        <v>19</v>
      </c>
      <c r="R140" s="91" t="s">
        <v>856</v>
      </c>
      <c r="S140" s="91" t="s">
        <v>10412</v>
      </c>
      <c r="U140" s="91" t="s">
        <v>21</v>
      </c>
      <c r="W140" s="91" t="s">
        <v>21</v>
      </c>
      <c r="X140" s="91" t="s">
        <v>10393</v>
      </c>
      <c r="Y140" s="91" t="s">
        <v>77</v>
      </c>
      <c r="Z140" s="91" t="s">
        <v>10395</v>
      </c>
      <c r="AA140" s="91" t="s">
        <v>77</v>
      </c>
      <c r="AB140" s="91" t="s">
        <v>77</v>
      </c>
      <c r="AC140" s="91" t="s">
        <v>10398</v>
      </c>
      <c r="AD140" s="91" t="s">
        <v>10437</v>
      </c>
      <c r="AE140" s="91" t="s">
        <v>10422</v>
      </c>
      <c r="AF140" s="91" t="s">
        <v>10415</v>
      </c>
      <c r="AG140" s="91" t="s">
        <v>10560</v>
      </c>
      <c r="AH140" s="91" t="s">
        <v>10612</v>
      </c>
      <c r="AI140" s="91" t="s">
        <v>10418</v>
      </c>
      <c r="AJ140" s="91" t="s">
        <v>10419</v>
      </c>
      <c r="AK140" s="91" t="s">
        <v>10420</v>
      </c>
      <c r="AL140" s="91" t="s">
        <v>10463</v>
      </c>
      <c r="AM140" s="91" t="s">
        <v>10422</v>
      </c>
      <c r="AN140" s="91" t="s">
        <v>10423</v>
      </c>
      <c r="AO140" s="91" t="s">
        <v>10845</v>
      </c>
      <c r="AP140" s="91" t="s">
        <v>10846</v>
      </c>
    </row>
    <row r="141" spans="1:42" x14ac:dyDescent="0.2">
      <c r="A141" s="90" t="s">
        <v>906</v>
      </c>
      <c r="B141" s="91" t="s">
        <v>906</v>
      </c>
      <c r="D141" s="91" t="s">
        <v>907</v>
      </c>
      <c r="E141" s="91" t="s">
        <v>906</v>
      </c>
      <c r="F141" s="91" t="s">
        <v>908</v>
      </c>
      <c r="G141" s="91" t="s">
        <v>13155</v>
      </c>
      <c r="H141" s="91" t="s">
        <v>9120</v>
      </c>
      <c r="I141" s="91" t="s">
        <v>13156</v>
      </c>
      <c r="J141" s="91" t="s">
        <v>12687</v>
      </c>
      <c r="K141" s="91" t="s">
        <v>13157</v>
      </c>
      <c r="L141" s="91" t="s">
        <v>12682</v>
      </c>
      <c r="N141" s="91" t="s">
        <v>21</v>
      </c>
      <c r="O141" s="91" t="s">
        <v>910</v>
      </c>
      <c r="P141" s="91" t="s">
        <v>911</v>
      </c>
      <c r="Q141" s="91" t="s">
        <v>224</v>
      </c>
      <c r="R141" s="91" t="s">
        <v>312</v>
      </c>
      <c r="S141" s="91" t="s">
        <v>10426</v>
      </c>
      <c r="T141" s="91" t="s">
        <v>10427</v>
      </c>
      <c r="U141" s="91" t="s">
        <v>21</v>
      </c>
      <c r="V141" s="91" t="s">
        <v>21</v>
      </c>
      <c r="W141" s="91" t="s">
        <v>21</v>
      </c>
      <c r="X141" s="91" t="s">
        <v>10393</v>
      </c>
      <c r="Y141" s="91" t="s">
        <v>10394</v>
      </c>
      <c r="Z141" s="91" t="s">
        <v>77</v>
      </c>
      <c r="AA141" s="91" t="s">
        <v>77</v>
      </c>
      <c r="AB141" s="91" t="s">
        <v>77</v>
      </c>
      <c r="AD141" s="91" t="s">
        <v>10760</v>
      </c>
      <c r="AE141" s="91" t="s">
        <v>10432</v>
      </c>
      <c r="AF141" s="91" t="s">
        <v>10482</v>
      </c>
      <c r="AG141" s="91" t="s">
        <v>10419</v>
      </c>
      <c r="AN141" s="91" t="s">
        <v>10423</v>
      </c>
      <c r="AO141" s="91" t="s">
        <v>10847</v>
      </c>
      <c r="AP141" s="91" t="s">
        <v>10848</v>
      </c>
    </row>
    <row r="142" spans="1:42" x14ac:dyDescent="0.2">
      <c r="A142" s="90" t="s">
        <v>912</v>
      </c>
      <c r="B142" s="91" t="s">
        <v>912</v>
      </c>
      <c r="D142" s="91" t="s">
        <v>913</v>
      </c>
      <c r="E142" s="91" t="s">
        <v>912</v>
      </c>
      <c r="F142" s="91" t="s">
        <v>914</v>
      </c>
      <c r="G142" s="91" t="s">
        <v>13158</v>
      </c>
      <c r="H142" s="91" t="s">
        <v>9121</v>
      </c>
      <c r="I142" s="91" t="s">
        <v>13159</v>
      </c>
      <c r="J142" s="91" t="s">
        <v>12682</v>
      </c>
      <c r="K142" s="91" t="s">
        <v>13160</v>
      </c>
      <c r="L142" s="91" t="s">
        <v>12682</v>
      </c>
      <c r="M142" s="91" t="s">
        <v>13161</v>
      </c>
      <c r="N142" s="91" t="s">
        <v>251</v>
      </c>
      <c r="O142" s="91" t="s">
        <v>916</v>
      </c>
      <c r="P142" s="91" t="s">
        <v>917</v>
      </c>
      <c r="Q142" s="91" t="s">
        <v>28</v>
      </c>
      <c r="R142" s="91" t="s">
        <v>918</v>
      </c>
      <c r="S142" s="91" t="s">
        <v>10412</v>
      </c>
      <c r="U142" s="91" t="s">
        <v>21</v>
      </c>
      <c r="W142" s="91" t="s">
        <v>21</v>
      </c>
      <c r="X142" s="91" t="s">
        <v>10393</v>
      </c>
      <c r="Y142" s="91" t="s">
        <v>10394</v>
      </c>
      <c r="Z142" s="91" t="s">
        <v>77</v>
      </c>
      <c r="AA142" s="91" t="s">
        <v>10428</v>
      </c>
      <c r="AB142" s="91" t="s">
        <v>77</v>
      </c>
      <c r="AC142" s="91" t="s">
        <v>10398</v>
      </c>
      <c r="AD142" s="91" t="s">
        <v>10621</v>
      </c>
      <c r="AE142" s="91" t="s">
        <v>10432</v>
      </c>
      <c r="AF142" s="91" t="s">
        <v>10485</v>
      </c>
      <c r="AG142" s="91" t="s">
        <v>10419</v>
      </c>
      <c r="AN142" s="91" t="s">
        <v>10423</v>
      </c>
      <c r="AO142" s="91" t="s">
        <v>10844</v>
      </c>
      <c r="AP142" s="91" t="s">
        <v>10849</v>
      </c>
    </row>
    <row r="143" spans="1:42" x14ac:dyDescent="0.2">
      <c r="A143" s="90" t="s">
        <v>919</v>
      </c>
      <c r="B143" s="91" t="s">
        <v>919</v>
      </c>
      <c r="D143" s="91" t="s">
        <v>920</v>
      </c>
      <c r="E143" s="91" t="s">
        <v>919</v>
      </c>
      <c r="F143" s="91" t="s">
        <v>921</v>
      </c>
      <c r="G143" s="91" t="s">
        <v>13162</v>
      </c>
      <c r="H143" s="91" t="s">
        <v>9122</v>
      </c>
      <c r="I143" s="91" t="s">
        <v>13163</v>
      </c>
      <c r="J143" s="91" t="s">
        <v>12682</v>
      </c>
      <c r="K143" s="91" t="s">
        <v>13164</v>
      </c>
      <c r="L143" s="91" t="s">
        <v>12682</v>
      </c>
      <c r="M143" s="91" t="s">
        <v>13165</v>
      </c>
      <c r="N143" s="91" t="s">
        <v>251</v>
      </c>
      <c r="O143" s="91" t="s">
        <v>923</v>
      </c>
      <c r="P143" s="91" t="s">
        <v>924</v>
      </c>
      <c r="Q143" s="91" t="s">
        <v>19</v>
      </c>
      <c r="R143" s="91" t="s">
        <v>925</v>
      </c>
      <c r="S143" s="91" t="s">
        <v>10426</v>
      </c>
      <c r="T143" s="91" t="s">
        <v>10427</v>
      </c>
      <c r="U143" s="91" t="s">
        <v>21</v>
      </c>
      <c r="V143" s="91" t="s">
        <v>21</v>
      </c>
      <c r="W143" s="91" t="s">
        <v>21</v>
      </c>
      <c r="X143" s="91" t="s">
        <v>10393</v>
      </c>
      <c r="Y143" s="91" t="s">
        <v>77</v>
      </c>
      <c r="Z143" s="91" t="s">
        <v>10395</v>
      </c>
      <c r="AA143" s="91" t="s">
        <v>77</v>
      </c>
      <c r="AB143" s="91" t="s">
        <v>77</v>
      </c>
      <c r="AC143" s="91" t="s">
        <v>10398</v>
      </c>
      <c r="AD143" s="91" t="s">
        <v>10475</v>
      </c>
      <c r="AE143" s="91" t="s">
        <v>10432</v>
      </c>
      <c r="AF143" s="91" t="s">
        <v>10708</v>
      </c>
      <c r="AG143" s="91" t="s">
        <v>10437</v>
      </c>
      <c r="AN143" s="91" t="s">
        <v>10423</v>
      </c>
      <c r="AO143" s="91" t="s">
        <v>10850</v>
      </c>
      <c r="AP143" s="91" t="s">
        <v>10851</v>
      </c>
    </row>
    <row r="144" spans="1:42" x14ac:dyDescent="0.2">
      <c r="A144" s="90" t="s">
        <v>926</v>
      </c>
      <c r="B144" s="91" t="s">
        <v>926</v>
      </c>
      <c r="D144" s="91" t="s">
        <v>927</v>
      </c>
      <c r="E144" s="91" t="s">
        <v>926</v>
      </c>
      <c r="F144" s="91" t="s">
        <v>928</v>
      </c>
      <c r="G144" s="91" t="s">
        <v>13166</v>
      </c>
      <c r="H144" s="91" t="s">
        <v>9123</v>
      </c>
      <c r="I144" s="91" t="s">
        <v>13167</v>
      </c>
      <c r="J144" s="91" t="s">
        <v>12687</v>
      </c>
      <c r="K144" s="91" t="s">
        <v>13168</v>
      </c>
      <c r="L144" s="91" t="s">
        <v>12682</v>
      </c>
      <c r="N144" s="91" t="s">
        <v>21</v>
      </c>
      <c r="O144" s="91" t="s">
        <v>930</v>
      </c>
      <c r="P144" s="91" t="s">
        <v>931</v>
      </c>
      <c r="Q144" s="91" t="s">
        <v>28</v>
      </c>
      <c r="R144" s="91" t="s">
        <v>125</v>
      </c>
      <c r="S144" s="91" t="s">
        <v>10426</v>
      </c>
      <c r="T144" s="91" t="s">
        <v>10427</v>
      </c>
      <c r="U144" s="91" t="s">
        <v>21</v>
      </c>
      <c r="V144" s="91" t="s">
        <v>21</v>
      </c>
      <c r="W144" s="91" t="s">
        <v>21</v>
      </c>
      <c r="X144" s="91" t="s">
        <v>10393</v>
      </c>
      <c r="Y144" s="91" t="s">
        <v>10394</v>
      </c>
      <c r="Z144" s="91" t="s">
        <v>77</v>
      </c>
      <c r="AA144" s="91" t="s">
        <v>10428</v>
      </c>
      <c r="AC144" s="91" t="s">
        <v>10398</v>
      </c>
      <c r="AD144" s="91" t="s">
        <v>10556</v>
      </c>
      <c r="AE144" s="91" t="s">
        <v>10414</v>
      </c>
      <c r="AF144" s="91" t="s">
        <v>10786</v>
      </c>
      <c r="AG144" s="91" t="s">
        <v>10419</v>
      </c>
      <c r="AN144" s="91" t="s">
        <v>10423</v>
      </c>
      <c r="AO144" s="91" t="s">
        <v>10844</v>
      </c>
      <c r="AP144" s="91" t="s">
        <v>10852</v>
      </c>
    </row>
    <row r="145" spans="1:42" x14ac:dyDescent="0.2">
      <c r="A145" s="90" t="s">
        <v>932</v>
      </c>
      <c r="B145" s="91" t="s">
        <v>932</v>
      </c>
      <c r="D145" s="91" t="s">
        <v>933</v>
      </c>
      <c r="E145" s="91" t="s">
        <v>932</v>
      </c>
      <c r="F145" s="91" t="s">
        <v>934</v>
      </c>
      <c r="G145" s="91" t="s">
        <v>13169</v>
      </c>
      <c r="H145" s="91" t="s">
        <v>13170</v>
      </c>
      <c r="I145" s="91" t="s">
        <v>13171</v>
      </c>
      <c r="J145" s="91" t="s">
        <v>12682</v>
      </c>
      <c r="K145" s="91" t="s">
        <v>13172</v>
      </c>
      <c r="L145" s="91" t="s">
        <v>12682</v>
      </c>
      <c r="M145" s="91" t="s">
        <v>13173</v>
      </c>
      <c r="N145" s="91" t="s">
        <v>251</v>
      </c>
      <c r="O145" s="91" t="s">
        <v>936</v>
      </c>
      <c r="P145" s="91" t="s">
        <v>937</v>
      </c>
      <c r="Q145" s="91" t="s">
        <v>249</v>
      </c>
      <c r="R145" s="91" t="s">
        <v>938</v>
      </c>
      <c r="S145" s="91" t="s">
        <v>10412</v>
      </c>
      <c r="U145" s="91" t="s">
        <v>251</v>
      </c>
      <c r="W145" s="91" t="s">
        <v>21</v>
      </c>
      <c r="X145" s="91" t="s">
        <v>10393</v>
      </c>
      <c r="Y145" s="91" t="s">
        <v>77</v>
      </c>
      <c r="Z145" s="91" t="s">
        <v>10395</v>
      </c>
      <c r="AA145" s="91" t="s">
        <v>77</v>
      </c>
      <c r="AB145" s="91" t="s">
        <v>77</v>
      </c>
      <c r="AC145" s="91" t="s">
        <v>10398</v>
      </c>
      <c r="AD145" s="91" t="s">
        <v>10553</v>
      </c>
      <c r="AE145" s="91" t="s">
        <v>10432</v>
      </c>
      <c r="AF145" s="91" t="s">
        <v>10415</v>
      </c>
      <c r="AG145" s="91" t="s">
        <v>10492</v>
      </c>
      <c r="AH145" s="91" t="s">
        <v>10555</v>
      </c>
      <c r="AI145" s="91" t="s">
        <v>10418</v>
      </c>
      <c r="AJ145" s="91" t="s">
        <v>10419</v>
      </c>
      <c r="AK145" s="91" t="s">
        <v>10420</v>
      </c>
      <c r="AL145" s="91" t="s">
        <v>10468</v>
      </c>
      <c r="AM145" s="91" t="s">
        <v>10432</v>
      </c>
      <c r="AN145" s="91" t="s">
        <v>10433</v>
      </c>
      <c r="AO145" s="91" t="s">
        <v>10517</v>
      </c>
      <c r="AP145" s="91" t="s">
        <v>77</v>
      </c>
    </row>
    <row r="146" spans="1:42" x14ac:dyDescent="0.2">
      <c r="A146" s="90">
        <v>2228</v>
      </c>
      <c r="B146" s="91" t="s">
        <v>10853</v>
      </c>
      <c r="D146" s="91" t="s">
        <v>939</v>
      </c>
      <c r="E146" s="91" t="s">
        <v>13174</v>
      </c>
      <c r="F146" s="91" t="s">
        <v>940</v>
      </c>
      <c r="G146" s="91" t="s">
        <v>13175</v>
      </c>
      <c r="H146" s="91" t="s">
        <v>9124</v>
      </c>
      <c r="I146" s="91" t="s">
        <v>13176</v>
      </c>
      <c r="J146" s="91" t="s">
        <v>12687</v>
      </c>
      <c r="K146" s="91" t="s">
        <v>13177</v>
      </c>
      <c r="L146" s="91" t="s">
        <v>12682</v>
      </c>
      <c r="N146" s="91" t="s">
        <v>251</v>
      </c>
      <c r="O146" s="91" t="s">
        <v>942</v>
      </c>
      <c r="P146" s="91" t="s">
        <v>943</v>
      </c>
      <c r="Q146" s="91" t="s">
        <v>160</v>
      </c>
      <c r="R146" s="91" t="s">
        <v>944</v>
      </c>
      <c r="S146" s="91" t="s">
        <v>10426</v>
      </c>
      <c r="T146" s="91" t="s">
        <v>10427</v>
      </c>
      <c r="U146" s="91" t="s">
        <v>21</v>
      </c>
      <c r="V146" s="91" t="s">
        <v>21</v>
      </c>
      <c r="W146" s="91" t="s">
        <v>21</v>
      </c>
      <c r="X146" s="91" t="s">
        <v>10393</v>
      </c>
      <c r="Y146" s="91" t="s">
        <v>10394</v>
      </c>
      <c r="Z146" s="91" t="s">
        <v>77</v>
      </c>
      <c r="AA146" s="91" t="s">
        <v>77</v>
      </c>
      <c r="AB146" s="91" t="s">
        <v>77</v>
      </c>
      <c r="AD146" s="91" t="s">
        <v>10856</v>
      </c>
      <c r="AE146" s="91" t="s">
        <v>10463</v>
      </c>
      <c r="AF146" s="91" t="s">
        <v>10547</v>
      </c>
      <c r="AG146" s="91" t="s">
        <v>10857</v>
      </c>
      <c r="AH146" s="91" t="s">
        <v>10858</v>
      </c>
      <c r="AI146" s="91" t="s">
        <v>10418</v>
      </c>
      <c r="AJ146" s="91" t="s">
        <v>10419</v>
      </c>
      <c r="AK146" s="91" t="s">
        <v>10554</v>
      </c>
      <c r="AL146" s="91" t="s">
        <v>10859</v>
      </c>
      <c r="AM146" s="91" t="s">
        <v>10432</v>
      </c>
      <c r="AN146" s="91" t="s">
        <v>10423</v>
      </c>
      <c r="AO146" s="91" t="s">
        <v>10543</v>
      </c>
      <c r="AP146" s="91" t="s">
        <v>10860</v>
      </c>
    </row>
    <row r="147" spans="1:42" x14ac:dyDescent="0.2">
      <c r="A147" s="90" t="s">
        <v>945</v>
      </c>
      <c r="B147" s="91" t="s">
        <v>945</v>
      </c>
      <c r="D147" s="91" t="s">
        <v>946</v>
      </c>
      <c r="E147" s="91" t="s">
        <v>945</v>
      </c>
      <c r="F147" s="91" t="s">
        <v>947</v>
      </c>
      <c r="G147" s="91" t="s">
        <v>13178</v>
      </c>
      <c r="H147" s="91" t="s">
        <v>9125</v>
      </c>
      <c r="I147" s="91" t="s">
        <v>13179</v>
      </c>
      <c r="J147" s="91" t="s">
        <v>12687</v>
      </c>
      <c r="K147" s="91" t="s">
        <v>13180</v>
      </c>
      <c r="L147" s="91" t="s">
        <v>12682</v>
      </c>
      <c r="M147" s="91" t="s">
        <v>13181</v>
      </c>
      <c r="N147" s="91" t="s">
        <v>251</v>
      </c>
      <c r="O147" s="91" t="s">
        <v>949</v>
      </c>
      <c r="P147" s="91" t="s">
        <v>950</v>
      </c>
      <c r="Q147" s="91" t="s">
        <v>132</v>
      </c>
      <c r="R147" s="91" t="s">
        <v>270</v>
      </c>
      <c r="S147" s="91" t="s">
        <v>10426</v>
      </c>
      <c r="T147" s="91" t="s">
        <v>10427</v>
      </c>
      <c r="U147" s="91" t="s">
        <v>21</v>
      </c>
      <c r="V147" s="91" t="s">
        <v>21</v>
      </c>
      <c r="W147" s="91" t="s">
        <v>21</v>
      </c>
      <c r="X147" s="91" t="s">
        <v>10393</v>
      </c>
      <c r="Y147" s="91" t="s">
        <v>10394</v>
      </c>
      <c r="Z147" s="91" t="s">
        <v>77</v>
      </c>
      <c r="AA147" s="91" t="s">
        <v>77</v>
      </c>
      <c r="AB147" s="91" t="s">
        <v>77</v>
      </c>
      <c r="AC147" s="91" t="s">
        <v>10398</v>
      </c>
      <c r="AD147" s="91" t="s">
        <v>10541</v>
      </c>
      <c r="AE147" s="91" t="s">
        <v>10468</v>
      </c>
      <c r="AF147" s="91" t="s">
        <v>10415</v>
      </c>
      <c r="AG147" s="91" t="s">
        <v>10443</v>
      </c>
      <c r="AH147" s="91" t="s">
        <v>10657</v>
      </c>
      <c r="AI147" s="91" t="s">
        <v>10418</v>
      </c>
      <c r="AJ147" s="91" t="s">
        <v>10419</v>
      </c>
      <c r="AK147" s="91" t="s">
        <v>10420</v>
      </c>
      <c r="AL147" s="91" t="s">
        <v>10582</v>
      </c>
      <c r="AM147" s="91" t="s">
        <v>10414</v>
      </c>
      <c r="AN147" s="91" t="s">
        <v>10423</v>
      </c>
      <c r="AO147" s="91" t="s">
        <v>10861</v>
      </c>
      <c r="AP147" s="91" t="s">
        <v>10862</v>
      </c>
    </row>
    <row r="148" spans="1:42" x14ac:dyDescent="0.2">
      <c r="A148" s="90" t="s">
        <v>951</v>
      </c>
      <c r="B148" s="91" t="s">
        <v>951</v>
      </c>
      <c r="D148" s="91" t="s">
        <v>952</v>
      </c>
      <c r="E148" s="91" t="s">
        <v>951</v>
      </c>
      <c r="F148" s="91" t="s">
        <v>953</v>
      </c>
      <c r="G148" s="91" t="s">
        <v>13182</v>
      </c>
      <c r="H148" s="91" t="s">
        <v>9126</v>
      </c>
      <c r="I148" s="91" t="s">
        <v>13183</v>
      </c>
      <c r="J148" s="91" t="s">
        <v>12687</v>
      </c>
      <c r="K148" s="91" t="s">
        <v>13184</v>
      </c>
      <c r="L148" s="91" t="s">
        <v>12682</v>
      </c>
      <c r="M148" s="91" t="s">
        <v>13185</v>
      </c>
      <c r="N148" s="91" t="s">
        <v>251</v>
      </c>
      <c r="O148" s="91" t="s">
        <v>955</v>
      </c>
      <c r="P148" s="91" t="s">
        <v>956</v>
      </c>
      <c r="Q148" s="91" t="s">
        <v>132</v>
      </c>
      <c r="R148" s="91" t="s">
        <v>293</v>
      </c>
      <c r="S148" s="91" t="s">
        <v>10426</v>
      </c>
      <c r="T148" s="91" t="s">
        <v>10427</v>
      </c>
      <c r="U148" s="91" t="s">
        <v>21</v>
      </c>
      <c r="V148" s="91" t="s">
        <v>21</v>
      </c>
      <c r="W148" s="91" t="s">
        <v>21</v>
      </c>
      <c r="X148" s="91" t="s">
        <v>10393</v>
      </c>
      <c r="Y148" s="91" t="s">
        <v>10394</v>
      </c>
      <c r="Z148" s="91" t="s">
        <v>77</v>
      </c>
      <c r="AA148" s="91" t="s">
        <v>77</v>
      </c>
      <c r="AB148" s="91" t="s">
        <v>77</v>
      </c>
      <c r="AC148" s="91" t="s">
        <v>10398</v>
      </c>
      <c r="AD148" s="91" t="s">
        <v>10716</v>
      </c>
      <c r="AE148" s="91" t="s">
        <v>10414</v>
      </c>
      <c r="AF148" s="91" t="s">
        <v>10415</v>
      </c>
      <c r="AG148" s="91" t="s">
        <v>10439</v>
      </c>
      <c r="AN148" s="91" t="s">
        <v>10423</v>
      </c>
      <c r="AO148" s="91" t="s">
        <v>10863</v>
      </c>
      <c r="AP148" s="91" t="s">
        <v>10864</v>
      </c>
    </row>
    <row r="149" spans="1:42" x14ac:dyDescent="0.2">
      <c r="A149" s="90" t="s">
        <v>957</v>
      </c>
      <c r="B149" s="91" t="s">
        <v>957</v>
      </c>
      <c r="D149" s="91" t="s">
        <v>958</v>
      </c>
      <c r="E149" s="91" t="s">
        <v>957</v>
      </c>
      <c r="F149" s="91" t="s">
        <v>959</v>
      </c>
      <c r="G149" s="91" t="s">
        <v>13186</v>
      </c>
      <c r="H149" s="91" t="s">
        <v>9127</v>
      </c>
      <c r="I149" s="91" t="s">
        <v>13187</v>
      </c>
      <c r="J149" s="91" t="s">
        <v>12682</v>
      </c>
      <c r="K149" s="91" t="s">
        <v>13188</v>
      </c>
      <c r="L149" s="91" t="s">
        <v>12682</v>
      </c>
      <c r="M149" s="91" t="s">
        <v>13189</v>
      </c>
      <c r="N149" s="91" t="s">
        <v>251</v>
      </c>
      <c r="O149" s="91" t="s">
        <v>961</v>
      </c>
      <c r="P149" s="91" t="s">
        <v>962</v>
      </c>
      <c r="Q149" s="91" t="s">
        <v>28</v>
      </c>
      <c r="R149" s="91" t="s">
        <v>963</v>
      </c>
      <c r="S149" s="91" t="s">
        <v>10412</v>
      </c>
      <c r="U149" s="91" t="s">
        <v>21</v>
      </c>
      <c r="W149" s="91" t="s">
        <v>21</v>
      </c>
      <c r="X149" s="91" t="s">
        <v>10393</v>
      </c>
      <c r="Y149" s="91" t="s">
        <v>10394</v>
      </c>
      <c r="Z149" s="91" t="s">
        <v>77</v>
      </c>
      <c r="AA149" s="91" t="s">
        <v>10428</v>
      </c>
      <c r="AB149" s="91" t="s">
        <v>77</v>
      </c>
      <c r="AC149" s="91" t="s">
        <v>10398</v>
      </c>
      <c r="AD149" s="91" t="s">
        <v>10695</v>
      </c>
      <c r="AE149" s="91" t="s">
        <v>10414</v>
      </c>
      <c r="AF149" s="91" t="s">
        <v>10415</v>
      </c>
      <c r="AG149" s="91" t="s">
        <v>10676</v>
      </c>
      <c r="AH149" s="91" t="s">
        <v>10865</v>
      </c>
      <c r="AI149" s="91" t="s">
        <v>10418</v>
      </c>
      <c r="AJ149" s="91" t="s">
        <v>10419</v>
      </c>
      <c r="AK149" s="91" t="s">
        <v>10420</v>
      </c>
      <c r="AL149" s="91" t="s">
        <v>10437</v>
      </c>
      <c r="AM149" s="91" t="s">
        <v>10414</v>
      </c>
      <c r="AN149" s="91" t="s">
        <v>10423</v>
      </c>
      <c r="AO149" s="91" t="s">
        <v>10866</v>
      </c>
      <c r="AP149" s="91" t="s">
        <v>10867</v>
      </c>
    </row>
    <row r="150" spans="1:42" x14ac:dyDescent="0.2">
      <c r="A150" s="90" t="s">
        <v>964</v>
      </c>
      <c r="B150" s="91" t="s">
        <v>964</v>
      </c>
      <c r="D150" s="91" t="s">
        <v>965</v>
      </c>
      <c r="E150" s="91" t="s">
        <v>964</v>
      </c>
      <c r="F150" s="91" t="s">
        <v>966</v>
      </c>
      <c r="G150" s="91" t="s">
        <v>13190</v>
      </c>
      <c r="H150" s="91" t="s">
        <v>9128</v>
      </c>
      <c r="I150" s="91" t="s">
        <v>13191</v>
      </c>
      <c r="J150" s="91" t="s">
        <v>12682</v>
      </c>
      <c r="K150" s="91" t="s">
        <v>13192</v>
      </c>
      <c r="L150" s="91" t="s">
        <v>12682</v>
      </c>
      <c r="M150" s="91" t="s">
        <v>13193</v>
      </c>
      <c r="N150" s="91" t="s">
        <v>251</v>
      </c>
      <c r="O150" s="91" t="s">
        <v>968</v>
      </c>
      <c r="P150" s="91" t="s">
        <v>969</v>
      </c>
      <c r="Q150" s="91" t="s">
        <v>28</v>
      </c>
      <c r="R150" s="91" t="s">
        <v>970</v>
      </c>
      <c r="S150" s="91" t="s">
        <v>10412</v>
      </c>
      <c r="U150" s="91" t="s">
        <v>21</v>
      </c>
      <c r="W150" s="91" t="s">
        <v>21</v>
      </c>
      <c r="X150" s="91" t="s">
        <v>10393</v>
      </c>
      <c r="Y150" s="91" t="s">
        <v>10394</v>
      </c>
      <c r="Z150" s="91" t="s">
        <v>77</v>
      </c>
      <c r="AA150" s="91" t="s">
        <v>10428</v>
      </c>
      <c r="AC150" s="91" t="s">
        <v>10398</v>
      </c>
      <c r="AD150" s="91" t="s">
        <v>10698</v>
      </c>
      <c r="AE150" s="91" t="s">
        <v>10414</v>
      </c>
      <c r="AF150" s="91" t="s">
        <v>10786</v>
      </c>
      <c r="AG150" s="91" t="s">
        <v>10430</v>
      </c>
      <c r="AN150" s="91" t="s">
        <v>10423</v>
      </c>
      <c r="AO150" s="91" t="s">
        <v>10868</v>
      </c>
      <c r="AP150" s="91" t="s">
        <v>77</v>
      </c>
    </row>
    <row r="151" spans="1:42" x14ac:dyDescent="0.2">
      <c r="A151" s="90" t="s">
        <v>971</v>
      </c>
      <c r="B151" s="91" t="s">
        <v>971</v>
      </c>
      <c r="D151" s="91" t="s">
        <v>972</v>
      </c>
      <c r="E151" s="91" t="s">
        <v>971</v>
      </c>
      <c r="F151" s="91" t="s">
        <v>973</v>
      </c>
      <c r="G151" s="91" t="s">
        <v>13194</v>
      </c>
      <c r="H151" s="91" t="s">
        <v>9129</v>
      </c>
      <c r="I151" s="91" t="s">
        <v>13195</v>
      </c>
      <c r="J151" s="91" t="s">
        <v>12691</v>
      </c>
      <c r="K151" s="91" t="s">
        <v>13196</v>
      </c>
      <c r="L151" s="91" t="s">
        <v>12682</v>
      </c>
      <c r="M151" s="91" t="s">
        <v>13197</v>
      </c>
      <c r="N151" s="91" t="s">
        <v>251</v>
      </c>
      <c r="O151" s="91" t="s">
        <v>975</v>
      </c>
      <c r="P151" s="91" t="s">
        <v>976</v>
      </c>
      <c r="Q151" s="91" t="s">
        <v>28</v>
      </c>
      <c r="R151" s="91" t="s">
        <v>977</v>
      </c>
      <c r="S151" s="91" t="s">
        <v>10426</v>
      </c>
      <c r="T151" s="91" t="s">
        <v>10427</v>
      </c>
      <c r="U151" s="91" t="s">
        <v>21</v>
      </c>
      <c r="V151" s="91" t="s">
        <v>21</v>
      </c>
      <c r="W151" s="91" t="s">
        <v>21</v>
      </c>
      <c r="X151" s="91" t="s">
        <v>10393</v>
      </c>
      <c r="Y151" s="91" t="s">
        <v>10394</v>
      </c>
      <c r="Z151" s="91" t="s">
        <v>77</v>
      </c>
      <c r="AA151" s="91" t="s">
        <v>10428</v>
      </c>
      <c r="AB151" s="91" t="s">
        <v>77</v>
      </c>
      <c r="AC151" s="91" t="s">
        <v>10398</v>
      </c>
      <c r="AD151" s="91" t="s">
        <v>10817</v>
      </c>
      <c r="AE151" s="91" t="s">
        <v>10414</v>
      </c>
      <c r="AF151" s="91" t="s">
        <v>10415</v>
      </c>
      <c r="AG151" s="91" t="s">
        <v>10707</v>
      </c>
      <c r="AH151" s="91" t="s">
        <v>10869</v>
      </c>
      <c r="AI151" s="91" t="s">
        <v>10418</v>
      </c>
      <c r="AJ151" s="91" t="s">
        <v>10419</v>
      </c>
      <c r="AK151" s="91" t="s">
        <v>10420</v>
      </c>
      <c r="AL151" s="91" t="s">
        <v>10540</v>
      </c>
      <c r="AM151" s="91" t="s">
        <v>10414</v>
      </c>
      <c r="AN151" s="91" t="s">
        <v>10423</v>
      </c>
      <c r="AO151" s="91" t="s">
        <v>10870</v>
      </c>
      <c r="AP151" s="91" t="s">
        <v>10871</v>
      </c>
    </row>
    <row r="152" spans="1:42" x14ac:dyDescent="0.2">
      <c r="A152" s="90" t="s">
        <v>978</v>
      </c>
      <c r="B152" s="91" t="s">
        <v>978</v>
      </c>
      <c r="D152" s="91" t="s">
        <v>979</v>
      </c>
      <c r="E152" s="91" t="s">
        <v>978</v>
      </c>
      <c r="F152" s="91" t="s">
        <v>980</v>
      </c>
      <c r="G152" s="91" t="s">
        <v>13198</v>
      </c>
      <c r="H152" s="91" t="s">
        <v>9130</v>
      </c>
      <c r="I152" s="91" t="s">
        <v>13199</v>
      </c>
      <c r="J152" s="91" t="s">
        <v>12682</v>
      </c>
      <c r="K152" s="91" t="s">
        <v>13200</v>
      </c>
      <c r="L152" s="91" t="s">
        <v>12682</v>
      </c>
      <c r="M152" s="91" t="s">
        <v>13201</v>
      </c>
      <c r="N152" s="91" t="s">
        <v>251</v>
      </c>
      <c r="O152" s="91" t="s">
        <v>982</v>
      </c>
      <c r="P152" s="91" t="s">
        <v>983</v>
      </c>
      <c r="Q152" s="91" t="s">
        <v>984</v>
      </c>
      <c r="R152" s="91" t="s">
        <v>985</v>
      </c>
      <c r="S152" s="91" t="s">
        <v>10412</v>
      </c>
      <c r="U152" s="91" t="s">
        <v>21</v>
      </c>
      <c r="W152" s="91" t="s">
        <v>21</v>
      </c>
      <c r="X152" s="91" t="s">
        <v>10393</v>
      </c>
      <c r="Y152" s="91" t="s">
        <v>10394</v>
      </c>
      <c r="Z152" s="91" t="s">
        <v>77</v>
      </c>
      <c r="AA152" s="91" t="s">
        <v>77</v>
      </c>
      <c r="AB152" s="91" t="s">
        <v>77</v>
      </c>
      <c r="AC152" s="91" t="s">
        <v>10398</v>
      </c>
      <c r="AD152" s="91" t="s">
        <v>10770</v>
      </c>
      <c r="AE152" s="91" t="s">
        <v>10414</v>
      </c>
      <c r="AF152" s="91" t="s">
        <v>10415</v>
      </c>
      <c r="AG152" s="91" t="s">
        <v>10584</v>
      </c>
      <c r="AH152" s="91" t="s">
        <v>10872</v>
      </c>
      <c r="AI152" s="91" t="s">
        <v>10418</v>
      </c>
      <c r="AJ152" s="91" t="s">
        <v>10419</v>
      </c>
      <c r="AK152" s="91" t="s">
        <v>10420</v>
      </c>
      <c r="AL152" s="91" t="s">
        <v>10676</v>
      </c>
      <c r="AM152" s="91" t="s">
        <v>10737</v>
      </c>
      <c r="AN152" s="91" t="s">
        <v>10423</v>
      </c>
      <c r="AO152" s="91" t="s">
        <v>10873</v>
      </c>
      <c r="AP152" s="91" t="s">
        <v>10874</v>
      </c>
    </row>
    <row r="153" spans="1:42" x14ac:dyDescent="0.2">
      <c r="A153" s="90" t="s">
        <v>986</v>
      </c>
      <c r="B153" s="91" t="s">
        <v>986</v>
      </c>
      <c r="D153" s="91" t="s">
        <v>987</v>
      </c>
      <c r="E153" s="91" t="s">
        <v>986</v>
      </c>
      <c r="F153" s="91" t="s">
        <v>988</v>
      </c>
      <c r="G153" s="91" t="s">
        <v>13202</v>
      </c>
      <c r="H153" s="91" t="s">
        <v>9131</v>
      </c>
      <c r="I153" s="91" t="s">
        <v>13203</v>
      </c>
      <c r="J153" s="91" t="s">
        <v>12687</v>
      </c>
      <c r="K153" s="91" t="s">
        <v>13204</v>
      </c>
      <c r="L153" s="91" t="s">
        <v>12682</v>
      </c>
      <c r="M153" s="91" t="s">
        <v>13205</v>
      </c>
      <c r="N153" s="91" t="s">
        <v>251</v>
      </c>
      <c r="O153" s="91" t="s">
        <v>990</v>
      </c>
      <c r="P153" s="91" t="s">
        <v>991</v>
      </c>
      <c r="Q153" s="91" t="s">
        <v>19</v>
      </c>
      <c r="R153" s="91" t="s">
        <v>20</v>
      </c>
      <c r="S153" s="91" t="s">
        <v>10426</v>
      </c>
      <c r="T153" s="91" t="s">
        <v>10427</v>
      </c>
      <c r="U153" s="91" t="s">
        <v>21</v>
      </c>
      <c r="V153" s="91" t="s">
        <v>21</v>
      </c>
      <c r="W153" s="91" t="s">
        <v>21</v>
      </c>
      <c r="X153" s="91" t="s">
        <v>10393</v>
      </c>
      <c r="Y153" s="91" t="s">
        <v>77</v>
      </c>
      <c r="Z153" s="91" t="s">
        <v>10395</v>
      </c>
      <c r="AA153" s="91" t="s">
        <v>77</v>
      </c>
      <c r="AB153" s="91" t="s">
        <v>77</v>
      </c>
      <c r="AC153" s="91" t="s">
        <v>10398</v>
      </c>
      <c r="AD153" s="91" t="s">
        <v>10416</v>
      </c>
      <c r="AE153" s="91" t="s">
        <v>10414</v>
      </c>
      <c r="AF153" s="91" t="s">
        <v>10415</v>
      </c>
      <c r="AG153" s="91" t="s">
        <v>10533</v>
      </c>
      <c r="AH153" s="91" t="s">
        <v>10792</v>
      </c>
      <c r="AI153" s="91" t="s">
        <v>10418</v>
      </c>
      <c r="AJ153" s="91" t="s">
        <v>10419</v>
      </c>
      <c r="AK153" s="91" t="s">
        <v>10420</v>
      </c>
      <c r="AL153" s="91" t="s">
        <v>10537</v>
      </c>
      <c r="AM153" s="91" t="s">
        <v>10463</v>
      </c>
      <c r="AN153" s="91" t="s">
        <v>10423</v>
      </c>
      <c r="AO153" s="91" t="s">
        <v>10875</v>
      </c>
      <c r="AP153" s="91" t="s">
        <v>10876</v>
      </c>
    </row>
    <row r="154" spans="1:42" x14ac:dyDescent="0.2">
      <c r="A154" s="90" t="s">
        <v>999</v>
      </c>
      <c r="B154" s="91" t="s">
        <v>999</v>
      </c>
      <c r="D154" s="91" t="s">
        <v>1000</v>
      </c>
      <c r="E154" s="91" t="s">
        <v>999</v>
      </c>
      <c r="F154" s="91" t="s">
        <v>1001</v>
      </c>
      <c r="G154" s="91" t="s">
        <v>13206</v>
      </c>
      <c r="H154" s="91" t="s">
        <v>9132</v>
      </c>
      <c r="I154" s="91" t="s">
        <v>13207</v>
      </c>
      <c r="J154" s="91" t="s">
        <v>12691</v>
      </c>
      <c r="K154" s="91" t="s">
        <v>13208</v>
      </c>
      <c r="L154" s="91" t="s">
        <v>12682</v>
      </c>
      <c r="M154" s="91" t="s">
        <v>13209</v>
      </c>
      <c r="N154" s="91" t="s">
        <v>251</v>
      </c>
      <c r="O154" s="91" t="s">
        <v>1003</v>
      </c>
      <c r="P154" s="91" t="s">
        <v>1004</v>
      </c>
      <c r="Q154" s="91" t="s">
        <v>277</v>
      </c>
      <c r="R154" s="91" t="s">
        <v>1005</v>
      </c>
      <c r="S154" s="91" t="s">
        <v>10426</v>
      </c>
      <c r="T154" s="91" t="s">
        <v>10427</v>
      </c>
      <c r="U154" s="91" t="s">
        <v>21</v>
      </c>
      <c r="V154" s="91" t="s">
        <v>21</v>
      </c>
      <c r="W154" s="91" t="s">
        <v>21</v>
      </c>
      <c r="X154" s="91" t="s">
        <v>10393</v>
      </c>
      <c r="Y154" s="91" t="s">
        <v>77</v>
      </c>
      <c r="Z154" s="91" t="s">
        <v>10395</v>
      </c>
      <c r="AA154" s="91" t="s">
        <v>77</v>
      </c>
      <c r="AB154" s="91" t="s">
        <v>77</v>
      </c>
      <c r="AC154" s="91" t="s">
        <v>10398</v>
      </c>
      <c r="AD154" s="91" t="s">
        <v>10600</v>
      </c>
      <c r="AE154" s="91" t="s">
        <v>10414</v>
      </c>
      <c r="AF154" s="91" t="s">
        <v>10415</v>
      </c>
      <c r="AG154" s="91" t="s">
        <v>10760</v>
      </c>
      <c r="AH154" s="91" t="s">
        <v>10438</v>
      </c>
      <c r="AK154" s="91" t="s">
        <v>10420</v>
      </c>
      <c r="AN154" s="91" t="s">
        <v>10423</v>
      </c>
      <c r="AO154" s="91" t="s">
        <v>10877</v>
      </c>
      <c r="AP154" s="91" t="s">
        <v>10878</v>
      </c>
    </row>
    <row r="155" spans="1:42" x14ac:dyDescent="0.2">
      <c r="A155" s="90" t="s">
        <v>992</v>
      </c>
      <c r="B155" s="91" t="s">
        <v>992</v>
      </c>
      <c r="D155" s="91" t="s">
        <v>993</v>
      </c>
      <c r="E155" s="91" t="s">
        <v>992</v>
      </c>
      <c r="F155" s="91" t="s">
        <v>994</v>
      </c>
      <c r="G155" s="91" t="s">
        <v>13210</v>
      </c>
      <c r="H155" s="91" t="s">
        <v>10855</v>
      </c>
      <c r="I155" s="91" t="s">
        <v>13211</v>
      </c>
      <c r="J155" s="91" t="s">
        <v>12682</v>
      </c>
      <c r="K155" s="91" t="s">
        <v>13212</v>
      </c>
      <c r="L155" s="91" t="s">
        <v>12682</v>
      </c>
      <c r="M155" s="91" t="s">
        <v>13213</v>
      </c>
      <c r="N155" s="91" t="s">
        <v>251</v>
      </c>
      <c r="O155" s="91" t="s">
        <v>996</v>
      </c>
      <c r="P155" s="91" t="s">
        <v>997</v>
      </c>
      <c r="Q155" s="91" t="s">
        <v>28</v>
      </c>
      <c r="R155" s="91" t="s">
        <v>998</v>
      </c>
      <c r="S155" s="91" t="s">
        <v>10412</v>
      </c>
      <c r="U155" s="91" t="s">
        <v>21</v>
      </c>
      <c r="V155" s="91" t="s">
        <v>21</v>
      </c>
      <c r="W155" s="91" t="s">
        <v>21</v>
      </c>
      <c r="X155" s="91" t="s">
        <v>10393</v>
      </c>
      <c r="Y155" s="91" t="s">
        <v>10394</v>
      </c>
      <c r="Z155" s="91" t="s">
        <v>77</v>
      </c>
      <c r="AA155" s="91" t="s">
        <v>10428</v>
      </c>
      <c r="AB155" s="91" t="s">
        <v>77</v>
      </c>
      <c r="AC155" s="91" t="s">
        <v>10398</v>
      </c>
      <c r="AD155" s="91" t="s">
        <v>10436</v>
      </c>
      <c r="AE155" s="91" t="s">
        <v>10432</v>
      </c>
      <c r="AF155" s="91" t="s">
        <v>10415</v>
      </c>
      <c r="AG155" s="91" t="s">
        <v>10437</v>
      </c>
      <c r="AH155" s="91" t="s">
        <v>10879</v>
      </c>
      <c r="AI155" s="91" t="s">
        <v>10418</v>
      </c>
      <c r="AJ155" s="91" t="s">
        <v>10419</v>
      </c>
      <c r="AK155" s="91" t="s">
        <v>10420</v>
      </c>
      <c r="AL155" s="91" t="s">
        <v>10439</v>
      </c>
      <c r="AM155" s="91" t="s">
        <v>10414</v>
      </c>
      <c r="AN155" s="91" t="s">
        <v>10423</v>
      </c>
      <c r="AO155" s="91" t="s">
        <v>10880</v>
      </c>
      <c r="AP155" s="91" t="s">
        <v>10881</v>
      </c>
    </row>
    <row r="156" spans="1:42" x14ac:dyDescent="0.2">
      <c r="A156" s="90" t="s">
        <v>1006</v>
      </c>
      <c r="B156" s="91" t="s">
        <v>1006</v>
      </c>
      <c r="D156" s="91" t="s">
        <v>1007</v>
      </c>
      <c r="E156" s="91" t="s">
        <v>1006</v>
      </c>
      <c r="F156" s="91" t="s">
        <v>1008</v>
      </c>
      <c r="G156" s="91" t="s">
        <v>13214</v>
      </c>
      <c r="H156" s="91" t="s">
        <v>9134</v>
      </c>
      <c r="I156" s="91" t="s">
        <v>13215</v>
      </c>
      <c r="J156" s="91" t="s">
        <v>12682</v>
      </c>
      <c r="K156" s="91" t="s">
        <v>13216</v>
      </c>
      <c r="L156" s="91" t="s">
        <v>12682</v>
      </c>
      <c r="M156" s="91" t="s">
        <v>13217</v>
      </c>
      <c r="N156" s="91" t="s">
        <v>251</v>
      </c>
      <c r="O156" s="91" t="s">
        <v>1010</v>
      </c>
      <c r="P156" s="91" t="s">
        <v>1011</v>
      </c>
      <c r="Q156" s="91" t="s">
        <v>140</v>
      </c>
      <c r="R156" s="91" t="s">
        <v>1012</v>
      </c>
      <c r="S156" s="91" t="s">
        <v>10412</v>
      </c>
      <c r="U156" s="91" t="s">
        <v>21</v>
      </c>
      <c r="W156" s="91" t="s">
        <v>21</v>
      </c>
      <c r="X156" s="91" t="s">
        <v>10393</v>
      </c>
      <c r="Y156" s="91" t="s">
        <v>10394</v>
      </c>
      <c r="Z156" s="91" t="s">
        <v>77</v>
      </c>
      <c r="AA156" s="91" t="s">
        <v>77</v>
      </c>
      <c r="AB156" s="91" t="s">
        <v>77</v>
      </c>
      <c r="AC156" s="91" t="s">
        <v>10398</v>
      </c>
      <c r="AD156" s="91" t="s">
        <v>10748</v>
      </c>
      <c r="AE156" s="91" t="s">
        <v>10537</v>
      </c>
      <c r="AF156" s="91" t="s">
        <v>10415</v>
      </c>
      <c r="AG156" s="91" t="s">
        <v>10817</v>
      </c>
      <c r="AH156" s="91" t="s">
        <v>10882</v>
      </c>
      <c r="AI156" s="91" t="s">
        <v>10418</v>
      </c>
      <c r="AJ156" s="91" t="s">
        <v>10419</v>
      </c>
      <c r="AK156" s="91" t="s">
        <v>10420</v>
      </c>
      <c r="AL156" s="91" t="s">
        <v>10464</v>
      </c>
      <c r="AM156" s="91" t="s">
        <v>10432</v>
      </c>
      <c r="AN156" s="91" t="s">
        <v>10423</v>
      </c>
      <c r="AO156" s="91" t="s">
        <v>10883</v>
      </c>
      <c r="AP156" s="91" t="s">
        <v>10884</v>
      </c>
    </row>
    <row r="157" spans="1:42" x14ac:dyDescent="0.2">
      <c r="A157" s="90" t="s">
        <v>1013</v>
      </c>
      <c r="B157" s="91" t="s">
        <v>1013</v>
      </c>
      <c r="D157" s="91" t="s">
        <v>1014</v>
      </c>
      <c r="E157" s="91" t="s">
        <v>1013</v>
      </c>
      <c r="F157" s="91" t="s">
        <v>1015</v>
      </c>
      <c r="G157" s="91" t="s">
        <v>13218</v>
      </c>
      <c r="H157" s="91" t="s">
        <v>9135</v>
      </c>
      <c r="I157" s="91" t="s">
        <v>13219</v>
      </c>
      <c r="J157" s="91" t="s">
        <v>12691</v>
      </c>
      <c r="K157" s="91" t="s">
        <v>13220</v>
      </c>
      <c r="L157" s="91" t="s">
        <v>12682</v>
      </c>
      <c r="M157" s="91" t="s">
        <v>13221</v>
      </c>
      <c r="N157" s="91" t="s">
        <v>251</v>
      </c>
      <c r="O157" s="91" t="s">
        <v>1017</v>
      </c>
      <c r="P157" s="91" t="s">
        <v>1018</v>
      </c>
      <c r="Q157" s="91" t="s">
        <v>19</v>
      </c>
      <c r="R157" s="91" t="s">
        <v>402</v>
      </c>
      <c r="S157" s="91" t="s">
        <v>10426</v>
      </c>
      <c r="T157" s="91" t="s">
        <v>10427</v>
      </c>
      <c r="U157" s="91" t="s">
        <v>21</v>
      </c>
      <c r="V157" s="91" t="s">
        <v>21</v>
      </c>
      <c r="W157" s="91" t="s">
        <v>21</v>
      </c>
      <c r="X157" s="91" t="s">
        <v>10393</v>
      </c>
      <c r="Y157" s="91" t="s">
        <v>77</v>
      </c>
      <c r="Z157" s="91" t="s">
        <v>10395</v>
      </c>
      <c r="AA157" s="91" t="s">
        <v>77</v>
      </c>
      <c r="AB157" s="91" t="s">
        <v>77</v>
      </c>
      <c r="AC157" s="91" t="s">
        <v>10398</v>
      </c>
      <c r="AD157" s="91" t="s">
        <v>10436</v>
      </c>
      <c r="AE157" s="91" t="s">
        <v>10737</v>
      </c>
      <c r="AF157" s="91" t="s">
        <v>10415</v>
      </c>
      <c r="AG157" s="91" t="s">
        <v>10437</v>
      </c>
      <c r="AH157" s="91" t="s">
        <v>10882</v>
      </c>
      <c r="AI157" s="91" t="s">
        <v>10418</v>
      </c>
      <c r="AJ157" s="91" t="s">
        <v>10419</v>
      </c>
      <c r="AK157" s="91" t="s">
        <v>10420</v>
      </c>
      <c r="AL157" s="91" t="s">
        <v>10439</v>
      </c>
      <c r="AM157" s="91" t="s">
        <v>10422</v>
      </c>
      <c r="AN157" s="91" t="s">
        <v>10423</v>
      </c>
      <c r="AO157" s="91" t="s">
        <v>10885</v>
      </c>
      <c r="AP157" s="91" t="s">
        <v>10886</v>
      </c>
    </row>
    <row r="158" spans="1:42" x14ac:dyDescent="0.2">
      <c r="A158" s="90" t="s">
        <v>1019</v>
      </c>
      <c r="B158" s="91" t="s">
        <v>1019</v>
      </c>
      <c r="D158" s="91" t="s">
        <v>1020</v>
      </c>
      <c r="E158" s="91" t="s">
        <v>1019</v>
      </c>
      <c r="F158" s="91" t="s">
        <v>1021</v>
      </c>
      <c r="G158" s="91" t="s">
        <v>13222</v>
      </c>
      <c r="H158" s="91" t="s">
        <v>9136</v>
      </c>
      <c r="I158" s="91" t="s">
        <v>13223</v>
      </c>
      <c r="J158" s="91" t="s">
        <v>12682</v>
      </c>
      <c r="K158" s="91" t="s">
        <v>13224</v>
      </c>
      <c r="L158" s="91" t="s">
        <v>12682</v>
      </c>
      <c r="M158" s="91" t="s">
        <v>13225</v>
      </c>
      <c r="N158" s="91" t="s">
        <v>251</v>
      </c>
      <c r="O158" s="91" t="s">
        <v>1023</v>
      </c>
      <c r="P158" s="91" t="s">
        <v>1024</v>
      </c>
      <c r="Q158" s="91" t="s">
        <v>19</v>
      </c>
      <c r="R158" s="91" t="s">
        <v>856</v>
      </c>
      <c r="S158" s="91" t="s">
        <v>10412</v>
      </c>
      <c r="U158" s="91" t="s">
        <v>21</v>
      </c>
      <c r="W158" s="91" t="s">
        <v>21</v>
      </c>
      <c r="X158" s="91" t="s">
        <v>10393</v>
      </c>
      <c r="Y158" s="91" t="s">
        <v>77</v>
      </c>
      <c r="Z158" s="91" t="s">
        <v>10395</v>
      </c>
      <c r="AA158" s="91" t="s">
        <v>77</v>
      </c>
      <c r="AB158" s="91" t="s">
        <v>77</v>
      </c>
      <c r="AC158" s="91" t="s">
        <v>10398</v>
      </c>
      <c r="AD158" s="91" t="s">
        <v>10716</v>
      </c>
      <c r="AE158" s="91" t="s">
        <v>10414</v>
      </c>
      <c r="AF158" s="91" t="s">
        <v>10415</v>
      </c>
      <c r="AG158" s="91" t="s">
        <v>10439</v>
      </c>
      <c r="AH158" s="91" t="s">
        <v>10717</v>
      </c>
      <c r="AI158" s="91" t="s">
        <v>10418</v>
      </c>
      <c r="AJ158" s="91" t="s">
        <v>10419</v>
      </c>
      <c r="AK158" s="91" t="s">
        <v>10420</v>
      </c>
      <c r="AL158" s="91" t="s">
        <v>10553</v>
      </c>
      <c r="AM158" s="91" t="s">
        <v>10462</v>
      </c>
      <c r="AN158" s="91" t="s">
        <v>10423</v>
      </c>
      <c r="AO158" s="91" t="s">
        <v>10844</v>
      </c>
      <c r="AP158" s="91" t="s">
        <v>10887</v>
      </c>
    </row>
    <row r="159" spans="1:42" x14ac:dyDescent="0.2">
      <c r="A159" s="90" t="s">
        <v>1025</v>
      </c>
      <c r="B159" s="91" t="s">
        <v>1025</v>
      </c>
      <c r="D159" s="91" t="s">
        <v>1026</v>
      </c>
      <c r="E159" s="91" t="s">
        <v>1025</v>
      </c>
      <c r="F159" s="91" t="s">
        <v>1027</v>
      </c>
      <c r="G159" s="91" t="s">
        <v>13226</v>
      </c>
      <c r="H159" s="91" t="s">
        <v>10217</v>
      </c>
      <c r="I159" s="91" t="s">
        <v>13227</v>
      </c>
      <c r="J159" s="91" t="s">
        <v>12691</v>
      </c>
      <c r="K159" s="91" t="s">
        <v>13228</v>
      </c>
      <c r="L159" s="91" t="s">
        <v>12682</v>
      </c>
      <c r="M159" s="91" t="s">
        <v>13229</v>
      </c>
      <c r="N159" s="91" t="s">
        <v>251</v>
      </c>
      <c r="O159" s="91" t="s">
        <v>1029</v>
      </c>
      <c r="P159" s="91" t="s">
        <v>1030</v>
      </c>
      <c r="Q159" s="91" t="s">
        <v>19</v>
      </c>
      <c r="R159" s="91" t="s">
        <v>856</v>
      </c>
      <c r="S159" s="91" t="s">
        <v>10426</v>
      </c>
      <c r="T159" s="91" t="s">
        <v>10427</v>
      </c>
      <c r="U159" s="91" t="s">
        <v>21</v>
      </c>
      <c r="V159" s="91" t="s">
        <v>21</v>
      </c>
      <c r="W159" s="91" t="s">
        <v>21</v>
      </c>
      <c r="X159" s="91" t="s">
        <v>10393</v>
      </c>
      <c r="Y159" s="91" t="s">
        <v>77</v>
      </c>
      <c r="Z159" s="91" t="s">
        <v>10395</v>
      </c>
      <c r="AA159" s="91" t="s">
        <v>77</v>
      </c>
      <c r="AB159" s="91" t="s">
        <v>77</v>
      </c>
      <c r="AC159" s="91" t="s">
        <v>10398</v>
      </c>
      <c r="AD159" s="91" t="s">
        <v>10652</v>
      </c>
      <c r="AE159" s="91" t="s">
        <v>10414</v>
      </c>
      <c r="AF159" s="91" t="s">
        <v>10415</v>
      </c>
      <c r="AG159" s="91" t="s">
        <v>10429</v>
      </c>
      <c r="AH159" s="91" t="s">
        <v>10473</v>
      </c>
      <c r="AI159" s="91" t="s">
        <v>10418</v>
      </c>
      <c r="AJ159" s="91" t="s">
        <v>10419</v>
      </c>
      <c r="AK159" s="91" t="s">
        <v>10420</v>
      </c>
      <c r="AL159" s="91" t="s">
        <v>10661</v>
      </c>
      <c r="AM159" s="91" t="s">
        <v>10414</v>
      </c>
      <c r="AN159" s="91" t="s">
        <v>10423</v>
      </c>
      <c r="AO159" s="91" t="s">
        <v>10888</v>
      </c>
      <c r="AP159" s="91" t="s">
        <v>10889</v>
      </c>
    </row>
    <row r="160" spans="1:42" x14ac:dyDescent="0.2">
      <c r="A160" s="90" t="s">
        <v>1031</v>
      </c>
      <c r="B160" s="91" t="s">
        <v>1031</v>
      </c>
      <c r="D160" s="91" t="s">
        <v>1032</v>
      </c>
      <c r="E160" s="91" t="s">
        <v>1031</v>
      </c>
      <c r="F160" s="91" t="s">
        <v>1033</v>
      </c>
      <c r="G160" s="91" t="s">
        <v>13230</v>
      </c>
      <c r="H160" s="91" t="s">
        <v>9137</v>
      </c>
      <c r="I160" s="91" t="s">
        <v>13231</v>
      </c>
      <c r="J160" s="91" t="s">
        <v>12682</v>
      </c>
      <c r="K160" s="91" t="s">
        <v>13232</v>
      </c>
      <c r="L160" s="91" t="s">
        <v>12682</v>
      </c>
      <c r="M160" s="91" t="s">
        <v>13233</v>
      </c>
      <c r="N160" s="91" t="s">
        <v>251</v>
      </c>
      <c r="O160" s="91" t="s">
        <v>1035</v>
      </c>
      <c r="P160" s="91" t="s">
        <v>1036</v>
      </c>
      <c r="Q160" s="91" t="s">
        <v>140</v>
      </c>
      <c r="R160" s="91" t="s">
        <v>1037</v>
      </c>
      <c r="S160" s="91" t="s">
        <v>10426</v>
      </c>
      <c r="T160" s="91" t="s">
        <v>10427</v>
      </c>
      <c r="U160" s="91" t="s">
        <v>21</v>
      </c>
      <c r="V160" s="91" t="s">
        <v>21</v>
      </c>
      <c r="W160" s="91" t="s">
        <v>21</v>
      </c>
      <c r="X160" s="91" t="s">
        <v>10393</v>
      </c>
      <c r="Y160" s="91" t="s">
        <v>10394</v>
      </c>
      <c r="Z160" s="91" t="s">
        <v>77</v>
      </c>
      <c r="AA160" s="91" t="s">
        <v>77</v>
      </c>
      <c r="AB160" s="91" t="s">
        <v>77</v>
      </c>
      <c r="AC160" s="91" t="s">
        <v>10398</v>
      </c>
      <c r="AD160" s="91" t="s">
        <v>10579</v>
      </c>
      <c r="AE160" s="91" t="s">
        <v>10737</v>
      </c>
      <c r="AF160" s="91" t="s">
        <v>10554</v>
      </c>
      <c r="AG160" s="91" t="s">
        <v>10546</v>
      </c>
      <c r="AH160" s="91" t="s">
        <v>10890</v>
      </c>
      <c r="AI160" s="91" t="s">
        <v>10891</v>
      </c>
      <c r="AK160" s="91" t="s">
        <v>10415</v>
      </c>
      <c r="AN160" s="91" t="s">
        <v>10423</v>
      </c>
      <c r="AO160" s="91" t="s">
        <v>10892</v>
      </c>
      <c r="AP160" s="91" t="s">
        <v>10893</v>
      </c>
    </row>
    <row r="161" spans="1:42" x14ac:dyDescent="0.2">
      <c r="A161" s="90" t="s">
        <v>1038</v>
      </c>
      <c r="B161" s="91" t="s">
        <v>1038</v>
      </c>
      <c r="D161" s="91" t="s">
        <v>1039</v>
      </c>
      <c r="E161" s="91" t="s">
        <v>1038</v>
      </c>
      <c r="F161" s="91" t="s">
        <v>1040</v>
      </c>
      <c r="G161" s="91" t="s">
        <v>13234</v>
      </c>
      <c r="H161" s="91" t="s">
        <v>10218</v>
      </c>
      <c r="I161" s="91" t="s">
        <v>13235</v>
      </c>
      <c r="J161" s="91" t="s">
        <v>12682</v>
      </c>
      <c r="K161" s="91" t="s">
        <v>13236</v>
      </c>
      <c r="L161" s="91" t="s">
        <v>12682</v>
      </c>
      <c r="M161" s="91" t="s">
        <v>13237</v>
      </c>
      <c r="N161" s="91" t="s">
        <v>251</v>
      </c>
      <c r="O161" s="91" t="s">
        <v>1042</v>
      </c>
      <c r="P161" s="91" t="s">
        <v>1043</v>
      </c>
      <c r="Q161" s="91" t="s">
        <v>285</v>
      </c>
      <c r="R161" s="91" t="s">
        <v>286</v>
      </c>
      <c r="S161" s="91" t="s">
        <v>10412</v>
      </c>
      <c r="U161" s="91" t="s">
        <v>21</v>
      </c>
      <c r="W161" s="91" t="s">
        <v>21</v>
      </c>
      <c r="X161" s="91" t="s">
        <v>10393</v>
      </c>
      <c r="Y161" s="91" t="s">
        <v>77</v>
      </c>
      <c r="Z161" s="91" t="s">
        <v>10395</v>
      </c>
      <c r="AA161" s="91" t="s">
        <v>77</v>
      </c>
      <c r="AB161" s="91" t="s">
        <v>77</v>
      </c>
      <c r="AC161" s="91" t="s">
        <v>10398</v>
      </c>
      <c r="AD161" s="91" t="s">
        <v>10462</v>
      </c>
      <c r="AE161" s="91" t="s">
        <v>10414</v>
      </c>
      <c r="AF161" s="91" t="s">
        <v>10415</v>
      </c>
      <c r="AG161" s="91" t="s">
        <v>10464</v>
      </c>
      <c r="AN161" s="91" t="s">
        <v>10423</v>
      </c>
      <c r="AO161" s="91" t="s">
        <v>10894</v>
      </c>
      <c r="AP161" s="91" t="s">
        <v>10895</v>
      </c>
    </row>
    <row r="162" spans="1:42" x14ac:dyDescent="0.2">
      <c r="A162" s="90" t="s">
        <v>1044</v>
      </c>
      <c r="B162" s="91" t="s">
        <v>1044</v>
      </c>
      <c r="D162" s="91" t="s">
        <v>1045</v>
      </c>
      <c r="E162" s="91" t="s">
        <v>1044</v>
      </c>
      <c r="F162" s="91" t="s">
        <v>1046</v>
      </c>
      <c r="G162" s="91" t="s">
        <v>13238</v>
      </c>
      <c r="H162" s="91" t="s">
        <v>10219</v>
      </c>
      <c r="I162" s="91" t="s">
        <v>13239</v>
      </c>
      <c r="J162" s="91" t="s">
        <v>12691</v>
      </c>
      <c r="K162" s="91" t="s">
        <v>13240</v>
      </c>
      <c r="L162" s="91" t="s">
        <v>12682</v>
      </c>
      <c r="M162" s="91" t="s">
        <v>13241</v>
      </c>
      <c r="N162" s="91" t="s">
        <v>251</v>
      </c>
      <c r="O162" s="91" t="s">
        <v>1048</v>
      </c>
      <c r="P162" s="91" t="s">
        <v>1049</v>
      </c>
      <c r="Q162" s="91" t="s">
        <v>249</v>
      </c>
      <c r="R162" s="91" t="s">
        <v>361</v>
      </c>
      <c r="S162" s="91" t="s">
        <v>10426</v>
      </c>
      <c r="T162" s="91" t="s">
        <v>10427</v>
      </c>
      <c r="U162" s="91" t="s">
        <v>21</v>
      </c>
      <c r="V162" s="91" t="s">
        <v>21</v>
      </c>
      <c r="W162" s="91" t="s">
        <v>21</v>
      </c>
      <c r="X162" s="91" t="s">
        <v>10393</v>
      </c>
      <c r="Y162" s="91" t="s">
        <v>77</v>
      </c>
      <c r="Z162" s="91" t="s">
        <v>10395</v>
      </c>
      <c r="AA162" s="91" t="s">
        <v>77</v>
      </c>
      <c r="AB162" s="91" t="s">
        <v>77</v>
      </c>
      <c r="AC162" s="91" t="s">
        <v>10398</v>
      </c>
      <c r="AD162" s="91" t="s">
        <v>10577</v>
      </c>
      <c r="AE162" s="91" t="s">
        <v>10737</v>
      </c>
      <c r="AF162" s="91" t="s">
        <v>10415</v>
      </c>
      <c r="AG162" s="91" t="s">
        <v>10468</v>
      </c>
      <c r="AH162" s="91" t="s">
        <v>10766</v>
      </c>
      <c r="AI162" s="91" t="s">
        <v>10418</v>
      </c>
      <c r="AJ162" s="91" t="s">
        <v>10419</v>
      </c>
      <c r="AK162" s="91" t="s">
        <v>10420</v>
      </c>
      <c r="AL162" s="91" t="s">
        <v>10533</v>
      </c>
      <c r="AM162" s="91" t="s">
        <v>10737</v>
      </c>
      <c r="AN162" s="91" t="s">
        <v>10423</v>
      </c>
      <c r="AO162" s="91" t="s">
        <v>10896</v>
      </c>
      <c r="AP162" s="91" t="s">
        <v>10897</v>
      </c>
    </row>
    <row r="163" spans="1:42" x14ac:dyDescent="0.2">
      <c r="A163" s="90" t="s">
        <v>1057</v>
      </c>
      <c r="B163" s="91" t="s">
        <v>1057</v>
      </c>
      <c r="D163" s="91" t="s">
        <v>1058</v>
      </c>
      <c r="E163" s="91" t="s">
        <v>1057</v>
      </c>
      <c r="F163" s="91" t="s">
        <v>1059</v>
      </c>
      <c r="G163" s="91" t="s">
        <v>13242</v>
      </c>
      <c r="H163" s="91" t="s">
        <v>9139</v>
      </c>
      <c r="I163" s="91" t="s">
        <v>13243</v>
      </c>
      <c r="J163" s="91" t="s">
        <v>12682</v>
      </c>
      <c r="K163" s="91" t="s">
        <v>13244</v>
      </c>
      <c r="L163" s="91" t="s">
        <v>12682</v>
      </c>
      <c r="M163" s="91" t="s">
        <v>13245</v>
      </c>
      <c r="N163" s="91" t="s">
        <v>251</v>
      </c>
      <c r="O163" s="91" t="s">
        <v>1061</v>
      </c>
      <c r="P163" s="91" t="s">
        <v>1062</v>
      </c>
      <c r="Q163" s="91" t="s">
        <v>249</v>
      </c>
      <c r="R163" s="91" t="s">
        <v>457</v>
      </c>
      <c r="S163" s="91" t="s">
        <v>10412</v>
      </c>
      <c r="U163" s="91" t="s">
        <v>21</v>
      </c>
      <c r="W163" s="91" t="s">
        <v>21</v>
      </c>
      <c r="X163" s="91" t="s">
        <v>10393</v>
      </c>
      <c r="Y163" s="91" t="s">
        <v>77</v>
      </c>
      <c r="Z163" s="91" t="s">
        <v>10395</v>
      </c>
      <c r="AA163" s="91" t="s">
        <v>77</v>
      </c>
      <c r="AB163" s="91" t="s">
        <v>77</v>
      </c>
      <c r="AC163" s="91" t="s">
        <v>10398</v>
      </c>
      <c r="AD163" s="91" t="s">
        <v>10599</v>
      </c>
      <c r="AE163" s="91" t="s">
        <v>10414</v>
      </c>
      <c r="AF163" s="91" t="s">
        <v>10415</v>
      </c>
      <c r="AG163" s="91" t="s">
        <v>10602</v>
      </c>
      <c r="AH163" s="91" t="s">
        <v>10601</v>
      </c>
      <c r="AI163" s="91" t="s">
        <v>10418</v>
      </c>
      <c r="AJ163" s="91" t="s">
        <v>10419</v>
      </c>
      <c r="AK163" s="91" t="s">
        <v>10420</v>
      </c>
      <c r="AL163" s="91" t="s">
        <v>10817</v>
      </c>
      <c r="AM163" s="91" t="s">
        <v>10737</v>
      </c>
      <c r="AN163" s="91" t="s">
        <v>10423</v>
      </c>
      <c r="AO163" s="91" t="s">
        <v>10898</v>
      </c>
      <c r="AP163" s="91" t="s">
        <v>10899</v>
      </c>
    </row>
    <row r="164" spans="1:42" x14ac:dyDescent="0.2">
      <c r="A164" s="90" t="s">
        <v>1063</v>
      </c>
      <c r="B164" s="91" t="s">
        <v>1063</v>
      </c>
      <c r="D164" s="91" t="s">
        <v>1064</v>
      </c>
      <c r="E164" s="91" t="s">
        <v>1063</v>
      </c>
      <c r="F164" s="91" t="s">
        <v>1065</v>
      </c>
      <c r="G164" s="91" t="s">
        <v>13246</v>
      </c>
      <c r="H164" s="91" t="s">
        <v>9140</v>
      </c>
      <c r="I164" s="91" t="s">
        <v>13247</v>
      </c>
      <c r="J164" s="91" t="s">
        <v>12687</v>
      </c>
      <c r="K164" s="91" t="s">
        <v>13248</v>
      </c>
      <c r="L164" s="91" t="s">
        <v>12682</v>
      </c>
      <c r="M164" s="91" t="s">
        <v>13249</v>
      </c>
      <c r="N164" s="91" t="s">
        <v>251</v>
      </c>
      <c r="O164" s="91" t="s">
        <v>1067</v>
      </c>
      <c r="P164" s="91" t="s">
        <v>1068</v>
      </c>
      <c r="Q164" s="91" t="s">
        <v>249</v>
      </c>
      <c r="R164" s="91" t="s">
        <v>457</v>
      </c>
      <c r="S164" s="91" t="s">
        <v>10426</v>
      </c>
      <c r="T164" s="91" t="s">
        <v>10427</v>
      </c>
      <c r="U164" s="91" t="s">
        <v>21</v>
      </c>
      <c r="V164" s="91" t="s">
        <v>21</v>
      </c>
      <c r="W164" s="91" t="s">
        <v>21</v>
      </c>
      <c r="X164" s="91" t="s">
        <v>10393</v>
      </c>
      <c r="Y164" s="91" t="s">
        <v>77</v>
      </c>
      <c r="Z164" s="91" t="s">
        <v>10395</v>
      </c>
      <c r="AA164" s="91" t="s">
        <v>77</v>
      </c>
      <c r="AB164" s="91" t="s">
        <v>77</v>
      </c>
      <c r="AC164" s="91" t="s">
        <v>10398</v>
      </c>
      <c r="AD164" s="91" t="s">
        <v>10651</v>
      </c>
      <c r="AE164" s="91" t="s">
        <v>10414</v>
      </c>
      <c r="AF164" s="91" t="s">
        <v>10415</v>
      </c>
      <c r="AG164" s="91" t="s">
        <v>10652</v>
      </c>
      <c r="AH164" s="91" t="s">
        <v>10900</v>
      </c>
      <c r="AI164" s="91" t="s">
        <v>10901</v>
      </c>
      <c r="AJ164" s="91" t="s">
        <v>10419</v>
      </c>
      <c r="AK164" s="91" t="s">
        <v>10420</v>
      </c>
      <c r="AL164" s="91" t="s">
        <v>10654</v>
      </c>
      <c r="AM164" s="91" t="s">
        <v>10414</v>
      </c>
      <c r="AN164" s="91" t="s">
        <v>10423</v>
      </c>
      <c r="AO164" s="91" t="s">
        <v>10902</v>
      </c>
      <c r="AP164" s="91" t="s">
        <v>10903</v>
      </c>
    </row>
    <row r="165" spans="1:42" x14ac:dyDescent="0.2">
      <c r="A165" s="90" t="s">
        <v>1069</v>
      </c>
      <c r="B165" s="91" t="s">
        <v>1069</v>
      </c>
      <c r="D165" s="91" t="s">
        <v>1070</v>
      </c>
      <c r="E165" s="91" t="s">
        <v>1069</v>
      </c>
      <c r="F165" s="91" t="s">
        <v>1071</v>
      </c>
      <c r="G165" s="91" t="s">
        <v>13250</v>
      </c>
      <c r="H165" s="91" t="s">
        <v>9141</v>
      </c>
      <c r="I165" s="91" t="s">
        <v>13251</v>
      </c>
      <c r="J165" s="91" t="s">
        <v>12682</v>
      </c>
      <c r="K165" s="91" t="s">
        <v>13252</v>
      </c>
      <c r="L165" s="91" t="s">
        <v>12682</v>
      </c>
      <c r="N165" s="91" t="s">
        <v>251</v>
      </c>
      <c r="O165" s="91" t="s">
        <v>1073</v>
      </c>
      <c r="P165" s="91" t="s">
        <v>1074</v>
      </c>
      <c r="Q165" s="91" t="s">
        <v>140</v>
      </c>
      <c r="R165" s="91" t="s">
        <v>1075</v>
      </c>
      <c r="S165" s="91" t="s">
        <v>10426</v>
      </c>
      <c r="T165" s="91" t="s">
        <v>10427</v>
      </c>
      <c r="U165" s="91" t="s">
        <v>21</v>
      </c>
      <c r="V165" s="91" t="s">
        <v>21</v>
      </c>
      <c r="W165" s="91" t="s">
        <v>21</v>
      </c>
      <c r="X165" s="91" t="s">
        <v>10393</v>
      </c>
      <c r="Y165" s="91" t="s">
        <v>10394</v>
      </c>
      <c r="Z165" s="91" t="s">
        <v>77</v>
      </c>
      <c r="AA165" s="91" t="s">
        <v>10428</v>
      </c>
      <c r="AB165" s="91" t="s">
        <v>77</v>
      </c>
      <c r="AC165" s="91" t="s">
        <v>10398</v>
      </c>
      <c r="AD165" s="91" t="s">
        <v>10904</v>
      </c>
      <c r="AE165" s="91" t="s">
        <v>10432</v>
      </c>
      <c r="AF165" s="91" t="s">
        <v>10415</v>
      </c>
      <c r="AG165" s="91" t="s">
        <v>10537</v>
      </c>
      <c r="AH165" s="91" t="s">
        <v>10549</v>
      </c>
      <c r="AI165" s="91" t="s">
        <v>10418</v>
      </c>
      <c r="AJ165" s="91" t="s">
        <v>10419</v>
      </c>
      <c r="AK165" s="91" t="s">
        <v>10420</v>
      </c>
      <c r="AL165" s="91" t="s">
        <v>10414</v>
      </c>
      <c r="AM165" s="91" t="s">
        <v>10414</v>
      </c>
      <c r="AN165" s="91" t="s">
        <v>10423</v>
      </c>
      <c r="AO165" s="91" t="s">
        <v>10905</v>
      </c>
      <c r="AP165" s="91" t="s">
        <v>10906</v>
      </c>
    </row>
    <row r="166" spans="1:42" x14ac:dyDescent="0.2">
      <c r="A166" s="90" t="s">
        <v>1076</v>
      </c>
      <c r="B166" s="91" t="s">
        <v>1076</v>
      </c>
      <c r="D166" s="91" t="s">
        <v>1602</v>
      </c>
      <c r="F166" s="91" t="s">
        <v>1077</v>
      </c>
      <c r="G166" s="91" t="s">
        <v>1076</v>
      </c>
      <c r="H166" s="91" t="s">
        <v>9142</v>
      </c>
      <c r="K166" s="91" t="s">
        <v>13253</v>
      </c>
      <c r="L166" s="91" t="s">
        <v>12682</v>
      </c>
      <c r="M166" s="91" t="s">
        <v>12638</v>
      </c>
      <c r="N166" s="91" t="s">
        <v>251</v>
      </c>
      <c r="O166" s="91" t="s">
        <v>1079</v>
      </c>
      <c r="P166" s="91" t="s">
        <v>1080</v>
      </c>
      <c r="Q166" s="91" t="s">
        <v>249</v>
      </c>
      <c r="R166" s="91" t="s">
        <v>1081</v>
      </c>
      <c r="S166" s="91" t="s">
        <v>10426</v>
      </c>
      <c r="T166" s="91" t="s">
        <v>10427</v>
      </c>
      <c r="U166" s="91" t="s">
        <v>21</v>
      </c>
      <c r="W166" s="91" t="s">
        <v>21</v>
      </c>
      <c r="X166" s="91" t="s">
        <v>10393</v>
      </c>
      <c r="Y166" s="91" t="s">
        <v>77</v>
      </c>
      <c r="Z166" s="91" t="s">
        <v>10395</v>
      </c>
      <c r="AA166" s="91" t="s">
        <v>77</v>
      </c>
      <c r="AC166" s="91" t="s">
        <v>10398</v>
      </c>
      <c r="AD166" s="91" t="s">
        <v>10795</v>
      </c>
      <c r="AE166" s="91" t="s">
        <v>10414</v>
      </c>
      <c r="AF166" s="91" t="s">
        <v>10415</v>
      </c>
      <c r="AG166" s="91" t="s">
        <v>10421</v>
      </c>
      <c r="AH166" s="91" t="s">
        <v>10879</v>
      </c>
      <c r="AI166" s="91" t="s">
        <v>10825</v>
      </c>
      <c r="AJ166" s="91" t="s">
        <v>10419</v>
      </c>
      <c r="AK166" s="91" t="s">
        <v>10420</v>
      </c>
      <c r="AL166" s="91" t="s">
        <v>10904</v>
      </c>
      <c r="AM166" s="91" t="s">
        <v>10414</v>
      </c>
      <c r="AN166" s="91" t="s">
        <v>10423</v>
      </c>
      <c r="AO166" s="91" t="s">
        <v>10907</v>
      </c>
      <c r="AP166" s="91" t="s">
        <v>10575</v>
      </c>
    </row>
    <row r="167" spans="1:42" x14ac:dyDescent="0.2">
      <c r="A167" s="90" t="s">
        <v>1082</v>
      </c>
      <c r="B167" s="91" t="s">
        <v>1082</v>
      </c>
      <c r="D167" s="91" t="s">
        <v>1083</v>
      </c>
      <c r="E167" s="91" t="s">
        <v>1082</v>
      </c>
      <c r="F167" s="91" t="s">
        <v>1084</v>
      </c>
      <c r="G167" s="91" t="s">
        <v>13254</v>
      </c>
      <c r="H167" s="91" t="s">
        <v>9143</v>
      </c>
      <c r="I167" s="91" t="s">
        <v>13255</v>
      </c>
      <c r="J167" s="91" t="s">
        <v>12687</v>
      </c>
      <c r="K167" s="91" t="s">
        <v>13256</v>
      </c>
      <c r="L167" s="91" t="s">
        <v>12682</v>
      </c>
      <c r="M167" s="91" t="s">
        <v>13257</v>
      </c>
      <c r="N167" s="91" t="s">
        <v>251</v>
      </c>
      <c r="O167" s="91" t="s">
        <v>1086</v>
      </c>
      <c r="P167" s="91" t="s">
        <v>1087</v>
      </c>
      <c r="Q167" s="91" t="s">
        <v>140</v>
      </c>
      <c r="R167" s="91" t="s">
        <v>1088</v>
      </c>
      <c r="S167" s="91" t="s">
        <v>10426</v>
      </c>
      <c r="T167" s="91" t="s">
        <v>10427</v>
      </c>
      <c r="U167" s="91" t="s">
        <v>21</v>
      </c>
      <c r="V167" s="91" t="s">
        <v>21</v>
      </c>
      <c r="W167" s="91" t="s">
        <v>21</v>
      </c>
      <c r="X167" s="91" t="s">
        <v>10393</v>
      </c>
      <c r="Y167" s="91" t="s">
        <v>10394</v>
      </c>
      <c r="Z167" s="91" t="s">
        <v>77</v>
      </c>
      <c r="AA167" s="91" t="s">
        <v>10428</v>
      </c>
      <c r="AB167" s="91" t="s">
        <v>77</v>
      </c>
      <c r="AC167" s="91" t="s">
        <v>10398</v>
      </c>
      <c r="AD167" s="91" t="s">
        <v>10908</v>
      </c>
      <c r="AE167" s="91" t="s">
        <v>10432</v>
      </c>
      <c r="AF167" s="91" t="s">
        <v>10547</v>
      </c>
      <c r="AG167" s="91" t="s">
        <v>10782</v>
      </c>
      <c r="AN167" s="91" t="s">
        <v>10423</v>
      </c>
      <c r="AO167" s="91" t="s">
        <v>10909</v>
      </c>
      <c r="AP167" s="91" t="s">
        <v>10910</v>
      </c>
    </row>
    <row r="168" spans="1:42" x14ac:dyDescent="0.2">
      <c r="A168" s="90" t="s">
        <v>1089</v>
      </c>
      <c r="B168" s="91" t="s">
        <v>1089</v>
      </c>
      <c r="D168" s="91" t="s">
        <v>1090</v>
      </c>
      <c r="E168" s="91" t="s">
        <v>1089</v>
      </c>
      <c r="F168" s="91" t="s">
        <v>1091</v>
      </c>
      <c r="G168" s="91" t="s">
        <v>13258</v>
      </c>
      <c r="H168" s="91" t="s">
        <v>9144</v>
      </c>
      <c r="I168" s="91" t="s">
        <v>13259</v>
      </c>
      <c r="J168" s="91" t="s">
        <v>12682</v>
      </c>
      <c r="K168" s="91" t="s">
        <v>13260</v>
      </c>
      <c r="L168" s="91" t="s">
        <v>12682</v>
      </c>
      <c r="M168" s="91" t="s">
        <v>13261</v>
      </c>
      <c r="N168" s="91" t="s">
        <v>251</v>
      </c>
      <c r="O168" s="91" t="s">
        <v>1093</v>
      </c>
      <c r="P168" s="91" t="s">
        <v>1094</v>
      </c>
      <c r="Q168" s="91" t="s">
        <v>1095</v>
      </c>
      <c r="R168" s="91" t="s">
        <v>1096</v>
      </c>
      <c r="S168" s="91" t="s">
        <v>10412</v>
      </c>
      <c r="U168" s="91" t="s">
        <v>21</v>
      </c>
      <c r="W168" s="91" t="s">
        <v>21</v>
      </c>
      <c r="X168" s="91" t="s">
        <v>10393</v>
      </c>
      <c r="Y168" s="91" t="s">
        <v>10394</v>
      </c>
      <c r="Z168" s="91" t="s">
        <v>77</v>
      </c>
      <c r="AA168" s="91" t="s">
        <v>77</v>
      </c>
      <c r="AB168" s="91" t="s">
        <v>77</v>
      </c>
      <c r="AC168" s="91" t="s">
        <v>10398</v>
      </c>
      <c r="AD168" s="91" t="s">
        <v>10495</v>
      </c>
      <c r="AE168" s="91" t="s">
        <v>10463</v>
      </c>
      <c r="AF168" s="91" t="s">
        <v>10415</v>
      </c>
      <c r="AG168" s="91" t="s">
        <v>10496</v>
      </c>
      <c r="AH168" s="91" t="s">
        <v>10741</v>
      </c>
      <c r="AI168" s="91" t="s">
        <v>10418</v>
      </c>
      <c r="AJ168" s="91" t="s">
        <v>10419</v>
      </c>
      <c r="AK168" s="91" t="s">
        <v>10420</v>
      </c>
      <c r="AL168" s="91" t="s">
        <v>10498</v>
      </c>
      <c r="AM168" s="91" t="s">
        <v>10432</v>
      </c>
      <c r="AN168" s="91" t="s">
        <v>10423</v>
      </c>
      <c r="AO168" s="91" t="s">
        <v>10911</v>
      </c>
      <c r="AP168" s="91" t="s">
        <v>10912</v>
      </c>
    </row>
    <row r="169" spans="1:42" x14ac:dyDescent="0.2">
      <c r="A169" s="90" t="s">
        <v>1097</v>
      </c>
      <c r="B169" s="91" t="s">
        <v>1097</v>
      </c>
      <c r="D169" s="91" t="s">
        <v>1098</v>
      </c>
      <c r="E169" s="91" t="s">
        <v>1097</v>
      </c>
      <c r="F169" s="91" t="s">
        <v>1099</v>
      </c>
      <c r="G169" s="91" t="s">
        <v>13262</v>
      </c>
      <c r="H169" s="91" t="s">
        <v>9145</v>
      </c>
      <c r="I169" s="91" t="s">
        <v>13263</v>
      </c>
      <c r="J169" s="91" t="s">
        <v>12687</v>
      </c>
      <c r="K169" s="91" t="s">
        <v>13264</v>
      </c>
      <c r="L169" s="91" t="s">
        <v>12682</v>
      </c>
      <c r="N169" s="91" t="s">
        <v>21</v>
      </c>
      <c r="O169" s="91" t="s">
        <v>1101</v>
      </c>
      <c r="P169" s="91" t="s">
        <v>1102</v>
      </c>
      <c r="Q169" s="91" t="s">
        <v>28</v>
      </c>
      <c r="R169" s="91" t="s">
        <v>1103</v>
      </c>
      <c r="S169" s="91" t="s">
        <v>10426</v>
      </c>
      <c r="T169" s="91" t="s">
        <v>10427</v>
      </c>
      <c r="U169" s="91" t="s">
        <v>21</v>
      </c>
      <c r="V169" s="91" t="s">
        <v>21</v>
      </c>
      <c r="W169" s="91" t="s">
        <v>21</v>
      </c>
      <c r="X169" s="91" t="s">
        <v>10393</v>
      </c>
      <c r="Y169" s="91" t="s">
        <v>10394</v>
      </c>
      <c r="Z169" s="91" t="s">
        <v>77</v>
      </c>
      <c r="AA169" s="91" t="s">
        <v>10428</v>
      </c>
      <c r="AC169" s="91" t="s">
        <v>10398</v>
      </c>
      <c r="AD169" s="91" t="s">
        <v>10707</v>
      </c>
      <c r="AE169" s="91" t="s">
        <v>10430</v>
      </c>
      <c r="AF169" s="91" t="s">
        <v>10708</v>
      </c>
      <c r="AG169" s="91" t="s">
        <v>10419</v>
      </c>
      <c r="AN169" s="91" t="s">
        <v>10423</v>
      </c>
      <c r="AO169" s="91" t="s">
        <v>10913</v>
      </c>
      <c r="AP169" s="91" t="s">
        <v>10914</v>
      </c>
    </row>
    <row r="170" spans="1:42" x14ac:dyDescent="0.2">
      <c r="A170" s="90" t="s">
        <v>1104</v>
      </c>
      <c r="B170" s="91" t="s">
        <v>1104</v>
      </c>
      <c r="D170" s="91" t="s">
        <v>1602</v>
      </c>
      <c r="F170" s="91" t="s">
        <v>1105</v>
      </c>
      <c r="G170" s="91" t="s">
        <v>1104</v>
      </c>
      <c r="H170" s="91" t="s">
        <v>9146</v>
      </c>
      <c r="K170" s="91" t="s">
        <v>13265</v>
      </c>
      <c r="L170" s="91" t="s">
        <v>12682</v>
      </c>
      <c r="M170" s="91" t="s">
        <v>12638</v>
      </c>
      <c r="N170" s="91" t="s">
        <v>251</v>
      </c>
      <c r="O170" s="91" t="s">
        <v>1107</v>
      </c>
      <c r="P170" s="91" t="s">
        <v>1108</v>
      </c>
      <c r="Q170" s="91" t="s">
        <v>56</v>
      </c>
      <c r="R170" s="91" t="s">
        <v>1109</v>
      </c>
      <c r="S170" s="91" t="s">
        <v>10426</v>
      </c>
      <c r="T170" s="91" t="s">
        <v>10427</v>
      </c>
      <c r="U170" s="91" t="s">
        <v>21</v>
      </c>
      <c r="W170" s="91" t="s">
        <v>21</v>
      </c>
      <c r="X170" s="91" t="s">
        <v>10393</v>
      </c>
      <c r="Y170" s="91" t="s">
        <v>10394</v>
      </c>
      <c r="Z170" s="91" t="s">
        <v>77</v>
      </c>
      <c r="AC170" s="91" t="s">
        <v>10398</v>
      </c>
      <c r="AD170" s="91" t="s">
        <v>10537</v>
      </c>
      <c r="AE170" s="91" t="s">
        <v>10432</v>
      </c>
      <c r="AF170" s="91" t="s">
        <v>10538</v>
      </c>
      <c r="AG170" s="91" t="s">
        <v>10419</v>
      </c>
      <c r="AN170" s="91" t="s">
        <v>10433</v>
      </c>
      <c r="AO170" s="91" t="s">
        <v>10915</v>
      </c>
      <c r="AP170" s="91" t="s">
        <v>77</v>
      </c>
    </row>
    <row r="171" spans="1:42" x14ac:dyDescent="0.2">
      <c r="A171" s="90" t="s">
        <v>1110</v>
      </c>
      <c r="B171" s="91" t="s">
        <v>1110</v>
      </c>
      <c r="D171" s="91" t="s">
        <v>1111</v>
      </c>
      <c r="E171" s="91" t="s">
        <v>1110</v>
      </c>
      <c r="F171" s="91" t="s">
        <v>1112</v>
      </c>
      <c r="G171" s="91" t="s">
        <v>13266</v>
      </c>
      <c r="H171" s="91" t="s">
        <v>9147</v>
      </c>
      <c r="I171" s="91" t="s">
        <v>13267</v>
      </c>
      <c r="J171" s="91" t="s">
        <v>12687</v>
      </c>
      <c r="K171" s="91" t="s">
        <v>13268</v>
      </c>
      <c r="L171" s="91" t="s">
        <v>12682</v>
      </c>
      <c r="N171" s="91" t="s">
        <v>251</v>
      </c>
      <c r="O171" s="91" t="s">
        <v>1114</v>
      </c>
      <c r="P171" s="91" t="s">
        <v>1115</v>
      </c>
      <c r="Q171" s="91" t="s">
        <v>28</v>
      </c>
      <c r="R171" s="91" t="s">
        <v>237</v>
      </c>
      <c r="S171" s="91" t="s">
        <v>10426</v>
      </c>
      <c r="T171" s="91" t="s">
        <v>10427</v>
      </c>
      <c r="U171" s="91" t="s">
        <v>21</v>
      </c>
      <c r="V171" s="91" t="s">
        <v>21</v>
      </c>
      <c r="W171" s="91" t="s">
        <v>21</v>
      </c>
      <c r="X171" s="91" t="s">
        <v>10393</v>
      </c>
      <c r="Y171" s="91" t="s">
        <v>10394</v>
      </c>
      <c r="Z171" s="91" t="s">
        <v>77</v>
      </c>
      <c r="AA171" s="91" t="s">
        <v>10428</v>
      </c>
      <c r="AB171" s="91" t="s">
        <v>77</v>
      </c>
      <c r="AC171" s="91" t="s">
        <v>10398</v>
      </c>
      <c r="AD171" s="91" t="s">
        <v>4599</v>
      </c>
      <c r="AE171" s="91" t="s">
        <v>10430</v>
      </c>
      <c r="AF171" s="91" t="s">
        <v>10415</v>
      </c>
      <c r="AG171" s="91" t="s">
        <v>10916</v>
      </c>
      <c r="AH171" s="91" t="s">
        <v>10917</v>
      </c>
      <c r="AI171" s="91" t="s">
        <v>10418</v>
      </c>
      <c r="AJ171" s="91" t="s">
        <v>10419</v>
      </c>
      <c r="AK171" s="91" t="s">
        <v>10420</v>
      </c>
      <c r="AL171" s="91" t="s">
        <v>10471</v>
      </c>
      <c r="AM171" s="91" t="s">
        <v>10432</v>
      </c>
      <c r="AN171" s="91" t="s">
        <v>10423</v>
      </c>
      <c r="AO171" s="91" t="s">
        <v>10918</v>
      </c>
      <c r="AP171" s="91" t="s">
        <v>10919</v>
      </c>
    </row>
    <row r="172" spans="1:42" x14ac:dyDescent="0.2">
      <c r="A172" s="90" t="s">
        <v>1117</v>
      </c>
      <c r="B172" s="91" t="s">
        <v>1117</v>
      </c>
      <c r="D172" s="91" t="s">
        <v>1118</v>
      </c>
      <c r="E172" s="91" t="s">
        <v>1117</v>
      </c>
      <c r="F172" s="91" t="s">
        <v>1119</v>
      </c>
      <c r="G172" s="91" t="s">
        <v>13269</v>
      </c>
      <c r="H172" s="91" t="s">
        <v>9148</v>
      </c>
      <c r="I172" s="91" t="s">
        <v>13270</v>
      </c>
      <c r="J172" s="91" t="s">
        <v>12682</v>
      </c>
      <c r="K172" s="91" t="s">
        <v>13271</v>
      </c>
      <c r="L172" s="91" t="s">
        <v>12682</v>
      </c>
      <c r="N172" s="91" t="s">
        <v>251</v>
      </c>
      <c r="O172" s="91" t="s">
        <v>1121</v>
      </c>
      <c r="P172" s="91" t="s">
        <v>1122</v>
      </c>
      <c r="Q172" s="91" t="s">
        <v>56</v>
      </c>
      <c r="R172" s="91" t="s">
        <v>1123</v>
      </c>
      <c r="S172" s="91" t="s">
        <v>10426</v>
      </c>
      <c r="T172" s="91" t="s">
        <v>10427</v>
      </c>
      <c r="U172" s="91" t="s">
        <v>21</v>
      </c>
      <c r="V172" s="91" t="s">
        <v>21</v>
      </c>
      <c r="W172" s="91" t="s">
        <v>21</v>
      </c>
      <c r="X172" s="91" t="s">
        <v>10393</v>
      </c>
      <c r="Y172" s="91" t="s">
        <v>10394</v>
      </c>
      <c r="Z172" s="91" t="s">
        <v>77</v>
      </c>
      <c r="AA172" s="91" t="s">
        <v>77</v>
      </c>
      <c r="AB172" s="91" t="s">
        <v>77</v>
      </c>
      <c r="AC172" s="91" t="s">
        <v>10398</v>
      </c>
      <c r="AD172" s="91" t="s">
        <v>10553</v>
      </c>
      <c r="AE172" s="91" t="s">
        <v>10432</v>
      </c>
      <c r="AF172" s="91" t="s">
        <v>10415</v>
      </c>
      <c r="AG172" s="91" t="s">
        <v>10492</v>
      </c>
      <c r="AH172" s="91" t="s">
        <v>10920</v>
      </c>
      <c r="AI172" s="91" t="s">
        <v>10418</v>
      </c>
      <c r="AJ172" s="91" t="s">
        <v>10419</v>
      </c>
      <c r="AK172" s="91" t="s">
        <v>10420</v>
      </c>
      <c r="AL172" s="91" t="s">
        <v>10468</v>
      </c>
      <c r="AM172" s="91" t="s">
        <v>10414</v>
      </c>
      <c r="AN172" s="91" t="s">
        <v>10423</v>
      </c>
      <c r="AO172" s="91" t="s">
        <v>10921</v>
      </c>
      <c r="AP172" s="91" t="s">
        <v>10922</v>
      </c>
    </row>
    <row r="173" spans="1:42" x14ac:dyDescent="0.2">
      <c r="A173" s="90" t="s">
        <v>1124</v>
      </c>
      <c r="B173" s="91" t="s">
        <v>10854</v>
      </c>
      <c r="D173" s="91" t="s">
        <v>1602</v>
      </c>
      <c r="F173" s="91" t="s">
        <v>1125</v>
      </c>
      <c r="G173" s="91" t="s">
        <v>1124</v>
      </c>
      <c r="H173" s="91" t="s">
        <v>9149</v>
      </c>
      <c r="K173" s="91" t="s">
        <v>13272</v>
      </c>
      <c r="L173" s="91" t="s">
        <v>12682</v>
      </c>
      <c r="M173" s="91" t="s">
        <v>12638</v>
      </c>
      <c r="N173" s="91" t="s">
        <v>21</v>
      </c>
      <c r="O173" s="91" t="s">
        <v>1127</v>
      </c>
      <c r="P173" s="91" t="s">
        <v>1128</v>
      </c>
      <c r="Q173" s="91" t="s">
        <v>160</v>
      </c>
      <c r="R173" s="91" t="s">
        <v>1129</v>
      </c>
      <c r="S173" s="91" t="s">
        <v>10426</v>
      </c>
      <c r="T173" s="91" t="s">
        <v>10427</v>
      </c>
      <c r="U173" s="91" t="s">
        <v>21</v>
      </c>
      <c r="W173" s="91" t="s">
        <v>21</v>
      </c>
      <c r="X173" s="91" t="s">
        <v>10393</v>
      </c>
      <c r="Y173" s="91" t="s">
        <v>10394</v>
      </c>
      <c r="Z173" s="91" t="s">
        <v>77</v>
      </c>
      <c r="AD173" s="91" t="s">
        <v>10432</v>
      </c>
      <c r="AE173" s="91" t="s">
        <v>10430</v>
      </c>
      <c r="AF173" s="91" t="s">
        <v>10565</v>
      </c>
      <c r="AG173" s="91" t="s">
        <v>10419</v>
      </c>
      <c r="AN173" s="91" t="s">
        <v>10423</v>
      </c>
      <c r="AO173" s="91" t="s">
        <v>10694</v>
      </c>
      <c r="AP173" s="91" t="s">
        <v>10923</v>
      </c>
    </row>
    <row r="174" spans="1:42" x14ac:dyDescent="0.2">
      <c r="A174" s="90">
        <v>2094</v>
      </c>
      <c r="B174" s="91" t="s">
        <v>13273</v>
      </c>
      <c r="D174" s="91" t="s">
        <v>1130</v>
      </c>
      <c r="E174" s="91" t="s">
        <v>13274</v>
      </c>
      <c r="F174" s="91" t="s">
        <v>1131</v>
      </c>
      <c r="G174" s="91" t="s">
        <v>13275</v>
      </c>
      <c r="H174" s="91" t="s">
        <v>13276</v>
      </c>
      <c r="I174" s="91" t="s">
        <v>13277</v>
      </c>
      <c r="J174" s="91" t="s">
        <v>12682</v>
      </c>
      <c r="K174" s="91" t="s">
        <v>13278</v>
      </c>
      <c r="L174" s="91" t="s">
        <v>12682</v>
      </c>
      <c r="M174" s="91" t="s">
        <v>13279</v>
      </c>
      <c r="N174" s="91" t="s">
        <v>251</v>
      </c>
      <c r="O174" s="91" t="s">
        <v>1133</v>
      </c>
      <c r="P174" s="91" t="s">
        <v>1134</v>
      </c>
      <c r="Q174" s="91" t="s">
        <v>160</v>
      </c>
      <c r="R174" s="91" t="s">
        <v>1135</v>
      </c>
      <c r="S174" s="91" t="s">
        <v>10412</v>
      </c>
      <c r="U174" s="91" t="s">
        <v>251</v>
      </c>
      <c r="W174" s="91" t="s">
        <v>21</v>
      </c>
      <c r="X174" s="91" t="s">
        <v>10393</v>
      </c>
      <c r="Y174" s="91" t="s">
        <v>10394</v>
      </c>
      <c r="Z174" s="91" t="s">
        <v>77</v>
      </c>
      <c r="AA174" s="91" t="s">
        <v>77</v>
      </c>
      <c r="AB174" s="91" t="s">
        <v>77</v>
      </c>
      <c r="AD174" s="91" t="s">
        <v>10745</v>
      </c>
      <c r="AE174" s="91" t="s">
        <v>10432</v>
      </c>
      <c r="AF174" s="91" t="s">
        <v>10930</v>
      </c>
      <c r="AG174" s="91" t="s">
        <v>10611</v>
      </c>
      <c r="AN174" s="91" t="s">
        <v>10433</v>
      </c>
      <c r="AO174" s="91" t="s">
        <v>11066</v>
      </c>
      <c r="AP174" s="91" t="s">
        <v>13280</v>
      </c>
    </row>
    <row r="175" spans="1:42" x14ac:dyDescent="0.2">
      <c r="A175" s="90">
        <v>2091</v>
      </c>
      <c r="B175" s="91" t="s">
        <v>13281</v>
      </c>
      <c r="D175" s="91" t="s">
        <v>1136</v>
      </c>
      <c r="E175" s="91" t="s">
        <v>13282</v>
      </c>
      <c r="F175" s="91" t="s">
        <v>1137</v>
      </c>
      <c r="G175" s="91" t="s">
        <v>13283</v>
      </c>
      <c r="H175" s="91" t="s">
        <v>13284</v>
      </c>
      <c r="I175" s="91" t="s">
        <v>13285</v>
      </c>
      <c r="J175" s="91" t="s">
        <v>12682</v>
      </c>
      <c r="K175" s="91" t="s">
        <v>13286</v>
      </c>
      <c r="L175" s="91" t="s">
        <v>12682</v>
      </c>
      <c r="M175" s="91" t="s">
        <v>13287</v>
      </c>
      <c r="N175" s="91" t="s">
        <v>251</v>
      </c>
      <c r="O175" s="91" t="s">
        <v>1139</v>
      </c>
      <c r="P175" s="91" t="s">
        <v>1140</v>
      </c>
      <c r="Q175" s="91" t="s">
        <v>160</v>
      </c>
      <c r="R175" s="91" t="s">
        <v>1135</v>
      </c>
      <c r="S175" s="91" t="s">
        <v>10412</v>
      </c>
      <c r="U175" s="91" t="s">
        <v>251</v>
      </c>
      <c r="W175" s="91" t="s">
        <v>21</v>
      </c>
      <c r="X175" s="91" t="s">
        <v>10393</v>
      </c>
      <c r="Y175" s="91" t="s">
        <v>10394</v>
      </c>
      <c r="Z175" s="91" t="s">
        <v>77</v>
      </c>
      <c r="AA175" s="91" t="s">
        <v>77</v>
      </c>
      <c r="AB175" s="91" t="s">
        <v>77</v>
      </c>
      <c r="AD175" s="91" t="s">
        <v>10625</v>
      </c>
      <c r="AE175" s="91" t="s">
        <v>10430</v>
      </c>
      <c r="AF175" s="91" t="s">
        <v>10554</v>
      </c>
      <c r="AG175" s="91" t="s">
        <v>10496</v>
      </c>
      <c r="AN175" s="91" t="s">
        <v>10433</v>
      </c>
      <c r="AO175" s="91" t="s">
        <v>11066</v>
      </c>
      <c r="AP175" s="91" t="s">
        <v>13288</v>
      </c>
    </row>
    <row r="176" spans="1:42" x14ac:dyDescent="0.2">
      <c r="A176" s="90" t="s">
        <v>1141</v>
      </c>
      <c r="B176" s="91" t="s">
        <v>1141</v>
      </c>
      <c r="D176" s="91" t="s">
        <v>1142</v>
      </c>
      <c r="E176" s="91" t="s">
        <v>1141</v>
      </c>
      <c r="F176" s="91" t="s">
        <v>1143</v>
      </c>
      <c r="G176" s="91" t="s">
        <v>13289</v>
      </c>
      <c r="H176" s="91" t="s">
        <v>9150</v>
      </c>
      <c r="I176" s="91" t="s">
        <v>13290</v>
      </c>
      <c r="J176" s="91" t="s">
        <v>12687</v>
      </c>
      <c r="K176" s="91" t="s">
        <v>13291</v>
      </c>
      <c r="L176" s="91" t="s">
        <v>12682</v>
      </c>
      <c r="M176" s="91" t="s">
        <v>13292</v>
      </c>
      <c r="N176" s="91" t="s">
        <v>251</v>
      </c>
      <c r="O176" s="91" t="s">
        <v>1145</v>
      </c>
      <c r="P176" s="91" t="s">
        <v>1146</v>
      </c>
      <c r="Q176" s="91" t="s">
        <v>277</v>
      </c>
      <c r="R176" s="91" t="s">
        <v>1147</v>
      </c>
      <c r="S176" s="91" t="s">
        <v>10426</v>
      </c>
      <c r="T176" s="91" t="s">
        <v>10427</v>
      </c>
      <c r="U176" s="91" t="s">
        <v>21</v>
      </c>
      <c r="V176" s="91" t="s">
        <v>21</v>
      </c>
      <c r="W176" s="91" t="s">
        <v>21</v>
      </c>
      <c r="X176" s="91" t="s">
        <v>10393</v>
      </c>
      <c r="Y176" s="91" t="s">
        <v>77</v>
      </c>
      <c r="Z176" s="91" t="s">
        <v>10395</v>
      </c>
      <c r="AA176" s="91" t="s">
        <v>10428</v>
      </c>
      <c r="AB176" s="91" t="s">
        <v>77</v>
      </c>
      <c r="AC176" s="91" t="s">
        <v>10398</v>
      </c>
      <c r="AD176" s="91" t="s">
        <v>10676</v>
      </c>
      <c r="AE176" s="91" t="s">
        <v>10414</v>
      </c>
      <c r="AF176" s="91" t="s">
        <v>10420</v>
      </c>
      <c r="AG176" s="91" t="s">
        <v>10560</v>
      </c>
      <c r="AH176" s="91" t="s">
        <v>10926</v>
      </c>
      <c r="AI176" s="91" t="s">
        <v>10418</v>
      </c>
      <c r="AJ176" s="91" t="s">
        <v>10419</v>
      </c>
      <c r="AK176" s="91" t="s">
        <v>10581</v>
      </c>
      <c r="AL176" s="91" t="s">
        <v>10468</v>
      </c>
      <c r="AM176" s="91" t="s">
        <v>10414</v>
      </c>
      <c r="AN176" s="91" t="s">
        <v>10423</v>
      </c>
      <c r="AO176" s="91" t="s">
        <v>10517</v>
      </c>
      <c r="AP176" s="91" t="s">
        <v>10927</v>
      </c>
    </row>
    <row r="177" spans="1:42" x14ac:dyDescent="0.2">
      <c r="A177" s="90" t="s">
        <v>1148</v>
      </c>
      <c r="B177" s="91" t="s">
        <v>1148</v>
      </c>
      <c r="D177" s="91" t="s">
        <v>1149</v>
      </c>
      <c r="E177" s="91" t="s">
        <v>1148</v>
      </c>
      <c r="F177" s="91" t="s">
        <v>1150</v>
      </c>
      <c r="G177" s="91" t="s">
        <v>13293</v>
      </c>
      <c r="H177" s="91" t="s">
        <v>10925</v>
      </c>
      <c r="I177" s="91" t="s">
        <v>13294</v>
      </c>
      <c r="J177" s="91" t="s">
        <v>12682</v>
      </c>
      <c r="K177" s="91" t="s">
        <v>13295</v>
      </c>
      <c r="L177" s="91" t="s">
        <v>12682</v>
      </c>
      <c r="M177" s="91" t="s">
        <v>13296</v>
      </c>
      <c r="N177" s="91" t="s">
        <v>251</v>
      </c>
      <c r="O177" s="91" t="s">
        <v>1152</v>
      </c>
      <c r="P177" s="91" t="s">
        <v>1153</v>
      </c>
      <c r="Q177" s="91" t="s">
        <v>277</v>
      </c>
      <c r="R177" s="91" t="s">
        <v>1154</v>
      </c>
      <c r="S177" s="91" t="s">
        <v>10412</v>
      </c>
      <c r="U177" s="91" t="s">
        <v>21</v>
      </c>
      <c r="W177" s="91" t="s">
        <v>21</v>
      </c>
      <c r="X177" s="91" t="s">
        <v>10393</v>
      </c>
      <c r="Y177" s="91" t="s">
        <v>77</v>
      </c>
      <c r="Z177" s="91" t="s">
        <v>10395</v>
      </c>
      <c r="AA177" s="91" t="s">
        <v>77</v>
      </c>
      <c r="AB177" s="91" t="s">
        <v>77</v>
      </c>
      <c r="AC177" s="91" t="s">
        <v>10398</v>
      </c>
      <c r="AD177" s="91" t="s">
        <v>10464</v>
      </c>
      <c r="AE177" s="91" t="s">
        <v>10432</v>
      </c>
      <c r="AF177" s="91" t="s">
        <v>10420</v>
      </c>
      <c r="AG177" s="91" t="s">
        <v>10928</v>
      </c>
      <c r="AH177" s="91" t="s">
        <v>10479</v>
      </c>
      <c r="AI177" s="91" t="s">
        <v>10418</v>
      </c>
      <c r="AJ177" s="91" t="s">
        <v>10419</v>
      </c>
      <c r="AK177" s="91" t="s">
        <v>10581</v>
      </c>
      <c r="AL177" s="91" t="s">
        <v>10540</v>
      </c>
      <c r="AM177" s="91" t="s">
        <v>10414</v>
      </c>
      <c r="AN177" s="91" t="s">
        <v>10423</v>
      </c>
      <c r="AO177" s="91" t="s">
        <v>10517</v>
      </c>
      <c r="AP177" s="91" t="s">
        <v>10929</v>
      </c>
    </row>
    <row r="178" spans="1:42" x14ac:dyDescent="0.2">
      <c r="A178" s="90">
        <v>2031</v>
      </c>
      <c r="B178" s="91" t="s">
        <v>10924</v>
      </c>
      <c r="D178" s="91" t="s">
        <v>1155</v>
      </c>
      <c r="E178" s="91" t="s">
        <v>13297</v>
      </c>
      <c r="F178" s="91" t="s">
        <v>1156</v>
      </c>
      <c r="G178" s="91" t="s">
        <v>13298</v>
      </c>
      <c r="H178" s="91" t="s">
        <v>9152</v>
      </c>
      <c r="I178" s="91" t="s">
        <v>13299</v>
      </c>
      <c r="J178" s="91" t="s">
        <v>12682</v>
      </c>
      <c r="K178" s="91" t="s">
        <v>13300</v>
      </c>
      <c r="L178" s="91" t="s">
        <v>12682</v>
      </c>
      <c r="M178" s="91" t="s">
        <v>13301</v>
      </c>
      <c r="N178" s="91" t="s">
        <v>251</v>
      </c>
      <c r="O178" s="91" t="s">
        <v>1158</v>
      </c>
      <c r="P178" s="91" t="s">
        <v>1159</v>
      </c>
      <c r="Q178" s="91" t="s">
        <v>224</v>
      </c>
      <c r="R178" s="91" t="s">
        <v>1160</v>
      </c>
      <c r="S178" s="91" t="s">
        <v>10412</v>
      </c>
      <c r="U178" s="91" t="s">
        <v>21</v>
      </c>
      <c r="W178" s="91" t="s">
        <v>21</v>
      </c>
      <c r="X178" s="91" t="s">
        <v>10393</v>
      </c>
      <c r="Y178" s="91" t="s">
        <v>10394</v>
      </c>
      <c r="Z178" s="91" t="s">
        <v>77</v>
      </c>
      <c r="AA178" s="91" t="s">
        <v>77</v>
      </c>
      <c r="AB178" s="91" t="s">
        <v>77</v>
      </c>
      <c r="AD178" s="91" t="s">
        <v>10782</v>
      </c>
      <c r="AE178" s="91" t="s">
        <v>10414</v>
      </c>
      <c r="AF178" s="91" t="s">
        <v>10444</v>
      </c>
      <c r="AG178" s="91" t="s">
        <v>10545</v>
      </c>
      <c r="AH178" s="91" t="s">
        <v>10815</v>
      </c>
      <c r="AI178" s="91" t="s">
        <v>10418</v>
      </c>
      <c r="AJ178" s="91" t="s">
        <v>10466</v>
      </c>
      <c r="AK178" s="91" t="s">
        <v>10930</v>
      </c>
      <c r="AL178" s="91" t="s">
        <v>10546</v>
      </c>
      <c r="AM178" s="91" t="s">
        <v>10414</v>
      </c>
      <c r="AN178" s="91" t="s">
        <v>10423</v>
      </c>
      <c r="AO178" s="91" t="s">
        <v>10543</v>
      </c>
      <c r="AP178" s="91" t="s">
        <v>10931</v>
      </c>
    </row>
    <row r="179" spans="1:42" x14ac:dyDescent="0.2">
      <c r="A179" s="90">
        <v>2093</v>
      </c>
      <c r="B179" s="91" t="s">
        <v>13302</v>
      </c>
      <c r="D179" s="91" t="s">
        <v>1161</v>
      </c>
      <c r="E179" s="91" t="s">
        <v>13303</v>
      </c>
      <c r="F179" s="91" t="s">
        <v>1162</v>
      </c>
      <c r="G179" s="91" t="s">
        <v>13304</v>
      </c>
      <c r="H179" s="91" t="s">
        <v>13305</v>
      </c>
      <c r="I179" s="91" t="s">
        <v>13306</v>
      </c>
      <c r="J179" s="91" t="s">
        <v>12682</v>
      </c>
      <c r="K179" s="91" t="s">
        <v>13307</v>
      </c>
      <c r="L179" s="91" t="s">
        <v>12682</v>
      </c>
      <c r="M179" s="91" t="s">
        <v>13308</v>
      </c>
      <c r="N179" s="91" t="s">
        <v>251</v>
      </c>
      <c r="O179" s="91" t="s">
        <v>1164</v>
      </c>
      <c r="P179" s="91" t="s">
        <v>1165</v>
      </c>
      <c r="Q179" s="91" t="s">
        <v>160</v>
      </c>
      <c r="R179" s="91" t="s">
        <v>1135</v>
      </c>
      <c r="S179" s="91" t="s">
        <v>10412</v>
      </c>
      <c r="U179" s="91" t="s">
        <v>251</v>
      </c>
      <c r="W179" s="91" t="s">
        <v>21</v>
      </c>
      <c r="X179" s="91" t="s">
        <v>10393</v>
      </c>
      <c r="Y179" s="91" t="s">
        <v>10394</v>
      </c>
      <c r="Z179" s="91" t="s">
        <v>77</v>
      </c>
      <c r="AA179" s="91" t="s">
        <v>77</v>
      </c>
      <c r="AB179" s="91" t="s">
        <v>77</v>
      </c>
      <c r="AD179" s="91" t="s">
        <v>10525</v>
      </c>
      <c r="AE179" s="91" t="s">
        <v>10430</v>
      </c>
      <c r="AF179" s="91" t="s">
        <v>10415</v>
      </c>
      <c r="AG179" s="91" t="s">
        <v>10526</v>
      </c>
      <c r="AN179" s="91" t="s">
        <v>10433</v>
      </c>
      <c r="AO179" s="91" t="s">
        <v>11066</v>
      </c>
      <c r="AP179" s="91" t="s">
        <v>13309</v>
      </c>
    </row>
    <row r="180" spans="1:42" x14ac:dyDescent="0.2">
      <c r="A180" s="90" t="s">
        <v>1166</v>
      </c>
      <c r="B180" s="91" t="s">
        <v>1166</v>
      </c>
      <c r="D180" s="91" t="s">
        <v>1167</v>
      </c>
      <c r="E180" s="91" t="s">
        <v>1166</v>
      </c>
      <c r="F180" s="91" t="s">
        <v>1168</v>
      </c>
      <c r="G180" s="91" t="s">
        <v>13310</v>
      </c>
      <c r="H180" s="91" t="s">
        <v>9153</v>
      </c>
      <c r="I180" s="91" t="s">
        <v>13311</v>
      </c>
      <c r="J180" s="91" t="s">
        <v>12682</v>
      </c>
      <c r="K180" s="91" t="s">
        <v>13312</v>
      </c>
      <c r="L180" s="91" t="s">
        <v>12682</v>
      </c>
      <c r="M180" s="91" t="s">
        <v>13313</v>
      </c>
      <c r="N180" s="91" t="s">
        <v>251</v>
      </c>
      <c r="O180" s="91" t="s">
        <v>1170</v>
      </c>
      <c r="P180" s="91" t="s">
        <v>1171</v>
      </c>
      <c r="Q180" s="91" t="s">
        <v>132</v>
      </c>
      <c r="R180" s="91" t="s">
        <v>1172</v>
      </c>
      <c r="S180" s="91" t="s">
        <v>10412</v>
      </c>
      <c r="U180" s="91" t="s">
        <v>21</v>
      </c>
      <c r="W180" s="91" t="s">
        <v>21</v>
      </c>
      <c r="X180" s="91" t="s">
        <v>10393</v>
      </c>
      <c r="Y180" s="91" t="s">
        <v>10394</v>
      </c>
      <c r="Z180" s="91" t="s">
        <v>77</v>
      </c>
      <c r="AA180" s="91" t="s">
        <v>10428</v>
      </c>
      <c r="AC180" s="91" t="s">
        <v>10398</v>
      </c>
      <c r="AD180" s="91" t="s">
        <v>10615</v>
      </c>
      <c r="AE180" s="91" t="s">
        <v>10432</v>
      </c>
      <c r="AF180" s="91" t="s">
        <v>10590</v>
      </c>
      <c r="AG180" s="91" t="s">
        <v>10531</v>
      </c>
      <c r="AN180" s="91" t="s">
        <v>10423</v>
      </c>
      <c r="AO180" s="91" t="s">
        <v>10934</v>
      </c>
      <c r="AP180" s="91" t="s">
        <v>10935</v>
      </c>
    </row>
    <row r="181" spans="1:42" x14ac:dyDescent="0.2">
      <c r="A181" s="90" t="s">
        <v>1173</v>
      </c>
      <c r="B181" s="91" t="s">
        <v>1173</v>
      </c>
      <c r="D181" s="91" t="s">
        <v>1174</v>
      </c>
      <c r="E181" s="91" t="s">
        <v>1173</v>
      </c>
      <c r="F181" s="91" t="s">
        <v>1175</v>
      </c>
      <c r="G181" s="91" t="s">
        <v>13314</v>
      </c>
      <c r="H181" s="91" t="s">
        <v>9154</v>
      </c>
      <c r="I181" s="91" t="s">
        <v>13315</v>
      </c>
      <c r="J181" s="91" t="s">
        <v>12687</v>
      </c>
      <c r="K181" s="91" t="s">
        <v>13316</v>
      </c>
      <c r="L181" s="91" t="s">
        <v>12682</v>
      </c>
      <c r="N181" s="91" t="s">
        <v>251</v>
      </c>
      <c r="O181" s="91" t="s">
        <v>1177</v>
      </c>
      <c r="P181" s="91" t="s">
        <v>1178</v>
      </c>
      <c r="Q181" s="91" t="s">
        <v>160</v>
      </c>
      <c r="R181" s="91" t="s">
        <v>1179</v>
      </c>
      <c r="S181" s="91" t="s">
        <v>10426</v>
      </c>
      <c r="T181" s="91" t="s">
        <v>10427</v>
      </c>
      <c r="U181" s="91" t="s">
        <v>21</v>
      </c>
      <c r="V181" s="91" t="s">
        <v>21</v>
      </c>
      <c r="W181" s="91" t="s">
        <v>21</v>
      </c>
      <c r="X181" s="91" t="s">
        <v>10393</v>
      </c>
      <c r="Y181" s="91" t="s">
        <v>10394</v>
      </c>
      <c r="Z181" s="91" t="s">
        <v>77</v>
      </c>
      <c r="AA181" s="91" t="s">
        <v>77</v>
      </c>
      <c r="AB181" s="91" t="s">
        <v>77</v>
      </c>
      <c r="AC181" s="91" t="s">
        <v>10398</v>
      </c>
      <c r="AD181" s="91" t="s">
        <v>10600</v>
      </c>
      <c r="AE181" s="91" t="s">
        <v>10468</v>
      </c>
      <c r="AF181" s="91" t="s">
        <v>10420</v>
      </c>
      <c r="AG181" s="91" t="s">
        <v>10733</v>
      </c>
      <c r="AH181" s="91" t="s">
        <v>10662</v>
      </c>
      <c r="AI181" s="91" t="s">
        <v>10418</v>
      </c>
      <c r="AJ181" s="91" t="s">
        <v>10419</v>
      </c>
      <c r="AK181" s="91" t="s">
        <v>10581</v>
      </c>
      <c r="AL181" s="91" t="s">
        <v>10707</v>
      </c>
      <c r="AM181" s="91" t="s">
        <v>10432</v>
      </c>
      <c r="AN181" s="91" t="s">
        <v>10423</v>
      </c>
      <c r="AO181" s="91" t="s">
        <v>10936</v>
      </c>
      <c r="AP181" s="91" t="s">
        <v>10937</v>
      </c>
    </row>
    <row r="182" spans="1:42" x14ac:dyDescent="0.2">
      <c r="A182" s="90" t="s">
        <v>1180</v>
      </c>
      <c r="B182" s="91" t="s">
        <v>1180</v>
      </c>
      <c r="D182" s="91" t="s">
        <v>1181</v>
      </c>
      <c r="E182" s="91" t="s">
        <v>1180</v>
      </c>
      <c r="F182" s="91" t="s">
        <v>1182</v>
      </c>
      <c r="G182" s="91" t="s">
        <v>13317</v>
      </c>
      <c r="H182" s="91" t="s">
        <v>9155</v>
      </c>
      <c r="I182" s="91" t="s">
        <v>13318</v>
      </c>
      <c r="J182" s="91" t="s">
        <v>12687</v>
      </c>
      <c r="K182" s="91" t="s">
        <v>13319</v>
      </c>
      <c r="L182" s="91" t="s">
        <v>12682</v>
      </c>
      <c r="N182" s="91" t="s">
        <v>251</v>
      </c>
      <c r="O182" s="91" t="s">
        <v>1184</v>
      </c>
      <c r="P182" s="91" t="s">
        <v>1185</v>
      </c>
      <c r="Q182" s="91" t="s">
        <v>132</v>
      </c>
      <c r="R182" s="91" t="s">
        <v>1186</v>
      </c>
      <c r="S182" s="91" t="s">
        <v>10426</v>
      </c>
      <c r="T182" s="91" t="s">
        <v>10427</v>
      </c>
      <c r="U182" s="91" t="s">
        <v>21</v>
      </c>
      <c r="V182" s="91" t="s">
        <v>21</v>
      </c>
      <c r="W182" s="91" t="s">
        <v>21</v>
      </c>
      <c r="X182" s="91" t="s">
        <v>10393</v>
      </c>
      <c r="Y182" s="91" t="s">
        <v>10394</v>
      </c>
      <c r="Z182" s="91" t="s">
        <v>77</v>
      </c>
      <c r="AA182" s="91" t="s">
        <v>77</v>
      </c>
      <c r="AB182" s="91" t="s">
        <v>77</v>
      </c>
      <c r="AC182" s="91" t="s">
        <v>10398</v>
      </c>
      <c r="AD182" s="91" t="s">
        <v>10745</v>
      </c>
      <c r="AE182" s="91" t="s">
        <v>10430</v>
      </c>
      <c r="AF182" s="91" t="s">
        <v>10554</v>
      </c>
      <c r="AG182" s="91" t="s">
        <v>10607</v>
      </c>
      <c r="AH182" s="91" t="s">
        <v>10938</v>
      </c>
      <c r="AI182" s="91" t="s">
        <v>10418</v>
      </c>
      <c r="AJ182" s="91" t="s">
        <v>10419</v>
      </c>
      <c r="AK182" s="91" t="s">
        <v>10415</v>
      </c>
      <c r="AL182" s="91" t="s">
        <v>10621</v>
      </c>
      <c r="AM182" s="91" t="s">
        <v>10430</v>
      </c>
      <c r="AN182" s="91" t="s">
        <v>10423</v>
      </c>
      <c r="AO182" s="91" t="s">
        <v>10517</v>
      </c>
      <c r="AP182" s="91" t="s">
        <v>10939</v>
      </c>
    </row>
    <row r="183" spans="1:42" x14ac:dyDescent="0.2">
      <c r="A183" s="90" t="s">
        <v>1187</v>
      </c>
      <c r="B183" s="91" t="s">
        <v>1187</v>
      </c>
      <c r="C183" s="91" t="s">
        <v>13320</v>
      </c>
      <c r="D183" s="91" t="s">
        <v>1188</v>
      </c>
      <c r="E183" s="91" t="s">
        <v>1187</v>
      </c>
      <c r="F183" s="91" t="s">
        <v>1189</v>
      </c>
      <c r="G183" s="91" t="s">
        <v>13321</v>
      </c>
      <c r="H183" s="91" t="s">
        <v>9156</v>
      </c>
      <c r="I183" s="91" t="s">
        <v>13322</v>
      </c>
      <c r="J183" s="91" t="s">
        <v>12682</v>
      </c>
      <c r="K183" s="91" t="s">
        <v>13323</v>
      </c>
      <c r="L183" s="91" t="s">
        <v>12682</v>
      </c>
      <c r="N183" s="91" t="s">
        <v>251</v>
      </c>
      <c r="O183" s="91" t="s">
        <v>1191</v>
      </c>
      <c r="P183" s="91" t="s">
        <v>1192</v>
      </c>
      <c r="Q183" s="91" t="s">
        <v>509</v>
      </c>
      <c r="R183" s="91" t="s">
        <v>1193</v>
      </c>
      <c r="S183" s="91" t="s">
        <v>10412</v>
      </c>
      <c r="U183" s="91" t="s">
        <v>21</v>
      </c>
      <c r="V183" s="91" t="s">
        <v>21</v>
      </c>
      <c r="W183" s="91" t="s">
        <v>21</v>
      </c>
      <c r="X183" s="91" t="s">
        <v>10393</v>
      </c>
      <c r="Y183" s="91" t="s">
        <v>77</v>
      </c>
      <c r="Z183" s="91" t="s">
        <v>10395</v>
      </c>
      <c r="AA183" s="91" t="s">
        <v>10428</v>
      </c>
      <c r="AB183" s="91" t="s">
        <v>77</v>
      </c>
      <c r="AC183" s="91" t="s">
        <v>10398</v>
      </c>
      <c r="AD183" s="91" t="s">
        <v>10437</v>
      </c>
      <c r="AE183" s="91" t="s">
        <v>10492</v>
      </c>
      <c r="AF183" s="91" t="s">
        <v>10415</v>
      </c>
      <c r="AG183" s="91" t="s">
        <v>10560</v>
      </c>
      <c r="AH183" s="91" t="s">
        <v>10612</v>
      </c>
      <c r="AI183" s="91" t="s">
        <v>10418</v>
      </c>
      <c r="AJ183" s="91" t="s">
        <v>10419</v>
      </c>
      <c r="AK183" s="91" t="s">
        <v>10420</v>
      </c>
      <c r="AL183" s="91" t="s">
        <v>10463</v>
      </c>
      <c r="AM183" s="91" t="s">
        <v>10414</v>
      </c>
      <c r="AN183" s="91" t="s">
        <v>10423</v>
      </c>
      <c r="AO183" s="91" t="s">
        <v>10517</v>
      </c>
      <c r="AP183" s="91" t="s">
        <v>10940</v>
      </c>
    </row>
    <row r="184" spans="1:42" x14ac:dyDescent="0.2">
      <c r="A184" s="90" t="s">
        <v>1194</v>
      </c>
      <c r="B184" s="91" t="s">
        <v>1194</v>
      </c>
      <c r="D184" s="91" t="s">
        <v>1195</v>
      </c>
      <c r="E184" s="91" t="s">
        <v>1194</v>
      </c>
      <c r="F184" s="91" t="s">
        <v>1196</v>
      </c>
      <c r="G184" s="91" t="s">
        <v>13324</v>
      </c>
      <c r="H184" s="91" t="s">
        <v>9157</v>
      </c>
      <c r="I184" s="91" t="s">
        <v>13325</v>
      </c>
      <c r="J184" s="91" t="s">
        <v>12687</v>
      </c>
      <c r="K184" s="91" t="s">
        <v>13326</v>
      </c>
      <c r="L184" s="91" t="s">
        <v>12682</v>
      </c>
      <c r="N184" s="91" t="s">
        <v>251</v>
      </c>
      <c r="O184" s="91" t="s">
        <v>1198</v>
      </c>
      <c r="P184" s="91" t="s">
        <v>1199</v>
      </c>
      <c r="Q184" s="91" t="s">
        <v>132</v>
      </c>
      <c r="R184" s="91" t="s">
        <v>1172</v>
      </c>
      <c r="S184" s="91" t="s">
        <v>10426</v>
      </c>
      <c r="T184" s="91" t="s">
        <v>10427</v>
      </c>
      <c r="U184" s="91" t="s">
        <v>21</v>
      </c>
      <c r="V184" s="91" t="s">
        <v>21</v>
      </c>
      <c r="W184" s="91" t="s">
        <v>21</v>
      </c>
      <c r="X184" s="91" t="s">
        <v>10393</v>
      </c>
      <c r="Y184" s="91" t="s">
        <v>10394</v>
      </c>
      <c r="Z184" s="91" t="s">
        <v>77</v>
      </c>
      <c r="AA184" s="91" t="s">
        <v>10428</v>
      </c>
      <c r="AC184" s="91" t="s">
        <v>10398</v>
      </c>
      <c r="AD184" s="91" t="s">
        <v>10579</v>
      </c>
      <c r="AE184" s="91" t="s">
        <v>10432</v>
      </c>
      <c r="AF184" s="91" t="s">
        <v>10415</v>
      </c>
      <c r="AG184" s="91" t="s">
        <v>10432</v>
      </c>
      <c r="AN184" s="91" t="s">
        <v>10423</v>
      </c>
      <c r="AO184" s="91" t="s">
        <v>10934</v>
      </c>
      <c r="AP184" s="91" t="s">
        <v>10941</v>
      </c>
    </row>
    <row r="185" spans="1:42" x14ac:dyDescent="0.2">
      <c r="A185" s="90" t="s">
        <v>1200</v>
      </c>
      <c r="B185" s="91" t="s">
        <v>1200</v>
      </c>
      <c r="D185" s="91" t="s">
        <v>1201</v>
      </c>
      <c r="E185" s="91" t="s">
        <v>1200</v>
      </c>
      <c r="F185" s="91" t="s">
        <v>1202</v>
      </c>
      <c r="G185" s="91" t="s">
        <v>13327</v>
      </c>
      <c r="H185" s="91" t="s">
        <v>9158</v>
      </c>
      <c r="I185" s="91" t="s">
        <v>13328</v>
      </c>
      <c r="J185" s="91" t="s">
        <v>12682</v>
      </c>
      <c r="K185" s="91" t="s">
        <v>13329</v>
      </c>
      <c r="L185" s="91" t="s">
        <v>12682</v>
      </c>
      <c r="M185" s="91" t="s">
        <v>13330</v>
      </c>
      <c r="N185" s="91" t="s">
        <v>21</v>
      </c>
      <c r="O185" s="91" t="s">
        <v>1204</v>
      </c>
      <c r="P185" s="91" t="s">
        <v>1205</v>
      </c>
      <c r="Q185" s="91" t="s">
        <v>160</v>
      </c>
      <c r="R185" s="91" t="s">
        <v>1206</v>
      </c>
      <c r="S185" s="91" t="s">
        <v>10412</v>
      </c>
      <c r="U185" s="91" t="s">
        <v>21</v>
      </c>
      <c r="W185" s="91" t="s">
        <v>21</v>
      </c>
      <c r="X185" s="91" t="s">
        <v>10393</v>
      </c>
      <c r="Y185" s="91" t="s">
        <v>10394</v>
      </c>
      <c r="Z185" s="91" t="s">
        <v>77</v>
      </c>
      <c r="AA185" s="91" t="s">
        <v>77</v>
      </c>
      <c r="AC185" s="91" t="s">
        <v>10398</v>
      </c>
      <c r="AD185" s="91" t="s">
        <v>10733</v>
      </c>
      <c r="AE185" s="91" t="s">
        <v>10432</v>
      </c>
      <c r="AF185" s="91" t="s">
        <v>10843</v>
      </c>
      <c r="AG185" s="91" t="s">
        <v>10419</v>
      </c>
      <c r="AN185" s="91" t="s">
        <v>10423</v>
      </c>
      <c r="AO185" s="91" t="s">
        <v>10942</v>
      </c>
      <c r="AP185" s="91" t="s">
        <v>10943</v>
      </c>
    </row>
    <row r="186" spans="1:42" x14ac:dyDescent="0.2">
      <c r="A186" s="90" t="s">
        <v>1207</v>
      </c>
      <c r="B186" s="91" t="s">
        <v>1207</v>
      </c>
      <c r="D186" s="91" t="s">
        <v>1208</v>
      </c>
      <c r="E186" s="91" t="s">
        <v>1207</v>
      </c>
      <c r="F186" s="91" t="s">
        <v>1209</v>
      </c>
      <c r="G186" s="91" t="s">
        <v>13331</v>
      </c>
      <c r="H186" s="91" t="s">
        <v>9159</v>
      </c>
      <c r="I186" s="91" t="s">
        <v>13332</v>
      </c>
      <c r="J186" s="91" t="s">
        <v>12687</v>
      </c>
      <c r="K186" s="91" t="s">
        <v>13333</v>
      </c>
      <c r="L186" s="91" t="s">
        <v>12682</v>
      </c>
      <c r="M186" s="91" t="s">
        <v>13334</v>
      </c>
      <c r="N186" s="91" t="s">
        <v>251</v>
      </c>
      <c r="O186" s="91" t="s">
        <v>1211</v>
      </c>
      <c r="P186" s="91" t="s">
        <v>1212</v>
      </c>
      <c r="Q186" s="91" t="s">
        <v>132</v>
      </c>
      <c r="R186" s="91" t="s">
        <v>154</v>
      </c>
      <c r="S186" s="91" t="s">
        <v>10426</v>
      </c>
      <c r="T186" s="91" t="s">
        <v>10944</v>
      </c>
      <c r="U186" s="91" t="s">
        <v>21</v>
      </c>
      <c r="V186" s="91" t="s">
        <v>21</v>
      </c>
      <c r="W186" s="91" t="s">
        <v>21</v>
      </c>
      <c r="X186" s="91" t="s">
        <v>10393</v>
      </c>
      <c r="Y186" s="91" t="s">
        <v>10394</v>
      </c>
      <c r="Z186" s="91" t="s">
        <v>77</v>
      </c>
      <c r="AA186" s="91" t="s">
        <v>10428</v>
      </c>
      <c r="AB186" s="91" t="s">
        <v>77</v>
      </c>
      <c r="AC186" s="91" t="s">
        <v>10398</v>
      </c>
      <c r="AD186" s="91" t="s">
        <v>10639</v>
      </c>
      <c r="AE186" s="91" t="s">
        <v>10432</v>
      </c>
      <c r="AF186" s="91" t="s">
        <v>10415</v>
      </c>
      <c r="AG186" s="91" t="s">
        <v>10781</v>
      </c>
      <c r="AH186" s="91" t="s">
        <v>10497</v>
      </c>
      <c r="AI186" s="91" t="s">
        <v>10418</v>
      </c>
      <c r="AJ186" s="91" t="s">
        <v>10419</v>
      </c>
      <c r="AK186" s="91" t="s">
        <v>10420</v>
      </c>
      <c r="AL186" s="91" t="s">
        <v>10490</v>
      </c>
      <c r="AM186" s="91" t="s">
        <v>10414</v>
      </c>
      <c r="AN186" s="91" t="s">
        <v>10423</v>
      </c>
      <c r="AO186" s="91" t="s">
        <v>10945</v>
      </c>
      <c r="AP186" s="91" t="s">
        <v>10946</v>
      </c>
    </row>
    <row r="187" spans="1:42" x14ac:dyDescent="0.2">
      <c r="A187" s="90" t="s">
        <v>1213</v>
      </c>
      <c r="B187" s="91" t="s">
        <v>1213</v>
      </c>
      <c r="D187" s="91" t="s">
        <v>1214</v>
      </c>
      <c r="E187" s="91" t="s">
        <v>1213</v>
      </c>
      <c r="F187" s="91" t="s">
        <v>1215</v>
      </c>
      <c r="G187" s="91" t="s">
        <v>13335</v>
      </c>
      <c r="H187" s="91" t="s">
        <v>9160</v>
      </c>
      <c r="I187" s="91" t="s">
        <v>13336</v>
      </c>
      <c r="J187" s="91" t="s">
        <v>12687</v>
      </c>
      <c r="K187" s="91" t="s">
        <v>13337</v>
      </c>
      <c r="L187" s="91" t="s">
        <v>12682</v>
      </c>
      <c r="N187" s="91" t="s">
        <v>251</v>
      </c>
      <c r="O187" s="91" t="s">
        <v>1217</v>
      </c>
      <c r="P187" s="91" t="s">
        <v>1218</v>
      </c>
      <c r="Q187" s="91" t="s">
        <v>132</v>
      </c>
      <c r="R187" s="91" t="s">
        <v>1186</v>
      </c>
      <c r="S187" s="91" t="s">
        <v>10426</v>
      </c>
      <c r="T187" s="91" t="s">
        <v>10427</v>
      </c>
      <c r="U187" s="91" t="s">
        <v>21</v>
      </c>
      <c r="V187" s="91" t="s">
        <v>21</v>
      </c>
      <c r="W187" s="91" t="s">
        <v>21</v>
      </c>
      <c r="X187" s="91" t="s">
        <v>10393</v>
      </c>
      <c r="Y187" s="91" t="s">
        <v>10394</v>
      </c>
      <c r="Z187" s="91" t="s">
        <v>77</v>
      </c>
      <c r="AA187" s="91" t="s">
        <v>10428</v>
      </c>
      <c r="AB187" s="91" t="s">
        <v>77</v>
      </c>
      <c r="AC187" s="91" t="s">
        <v>10398</v>
      </c>
      <c r="AD187" s="91" t="s">
        <v>10593</v>
      </c>
      <c r="AE187" s="91" t="s">
        <v>10430</v>
      </c>
      <c r="AF187" s="91" t="s">
        <v>10415</v>
      </c>
      <c r="AG187" s="91" t="s">
        <v>10594</v>
      </c>
      <c r="AH187" s="91" t="s">
        <v>10938</v>
      </c>
      <c r="AI187" s="91" t="s">
        <v>10947</v>
      </c>
      <c r="AJ187" s="91" t="s">
        <v>10419</v>
      </c>
      <c r="AK187" s="91" t="s">
        <v>10420</v>
      </c>
      <c r="AL187" s="91" t="s">
        <v>10596</v>
      </c>
      <c r="AM187" s="91" t="s">
        <v>10737</v>
      </c>
      <c r="AN187" s="91" t="s">
        <v>10423</v>
      </c>
      <c r="AO187" s="91" t="s">
        <v>10948</v>
      </c>
      <c r="AP187" s="91" t="s">
        <v>10949</v>
      </c>
    </row>
    <row r="188" spans="1:42" x14ac:dyDescent="0.2">
      <c r="A188" s="90" t="s">
        <v>1219</v>
      </c>
      <c r="B188" s="91" t="s">
        <v>1219</v>
      </c>
      <c r="D188" s="91" t="s">
        <v>1220</v>
      </c>
      <c r="E188" s="91" t="s">
        <v>1219</v>
      </c>
      <c r="F188" s="91" t="s">
        <v>1221</v>
      </c>
      <c r="G188" s="91" t="s">
        <v>13338</v>
      </c>
      <c r="H188" s="91" t="s">
        <v>9161</v>
      </c>
      <c r="I188" s="91" t="s">
        <v>13339</v>
      </c>
      <c r="J188" s="91" t="s">
        <v>12687</v>
      </c>
      <c r="K188" s="91" t="s">
        <v>13340</v>
      </c>
      <c r="L188" s="91" t="s">
        <v>12682</v>
      </c>
      <c r="N188" s="91" t="s">
        <v>251</v>
      </c>
      <c r="O188" s="91" t="s">
        <v>1223</v>
      </c>
      <c r="P188" s="91" t="s">
        <v>1224</v>
      </c>
      <c r="Q188" s="91" t="s">
        <v>224</v>
      </c>
      <c r="R188" s="91" t="s">
        <v>1225</v>
      </c>
      <c r="S188" s="91" t="s">
        <v>10426</v>
      </c>
      <c r="T188" s="91" t="s">
        <v>10427</v>
      </c>
      <c r="U188" s="91" t="s">
        <v>21</v>
      </c>
      <c r="W188" s="91" t="s">
        <v>21</v>
      </c>
      <c r="X188" s="91" t="s">
        <v>10393</v>
      </c>
      <c r="Y188" s="91" t="s">
        <v>10394</v>
      </c>
      <c r="Z188" s="91" t="s">
        <v>77</v>
      </c>
      <c r="AA188" s="91" t="s">
        <v>77</v>
      </c>
      <c r="AB188" s="91" t="s">
        <v>77</v>
      </c>
      <c r="AC188" s="91" t="s">
        <v>10398</v>
      </c>
      <c r="AD188" s="91" t="s">
        <v>10437</v>
      </c>
      <c r="AE188" s="91" t="s">
        <v>10430</v>
      </c>
      <c r="AF188" s="91" t="s">
        <v>10420</v>
      </c>
      <c r="AG188" s="91" t="s">
        <v>10463</v>
      </c>
      <c r="AH188" s="91" t="s">
        <v>10926</v>
      </c>
      <c r="AI188" s="91" t="s">
        <v>10418</v>
      </c>
      <c r="AJ188" s="91" t="s">
        <v>10419</v>
      </c>
      <c r="AK188" s="91" t="s">
        <v>10581</v>
      </c>
      <c r="AL188" s="91" t="s">
        <v>10492</v>
      </c>
      <c r="AM188" s="91" t="s">
        <v>10432</v>
      </c>
      <c r="AN188" s="91" t="s">
        <v>10423</v>
      </c>
      <c r="AO188" s="91" t="s">
        <v>10517</v>
      </c>
      <c r="AP188" s="91" t="s">
        <v>10950</v>
      </c>
    </row>
    <row r="189" spans="1:42" x14ac:dyDescent="0.2">
      <c r="A189" s="90">
        <v>2221</v>
      </c>
      <c r="B189" s="91" t="s">
        <v>10932</v>
      </c>
      <c r="D189" s="91" t="s">
        <v>1226</v>
      </c>
      <c r="E189" s="91" t="s">
        <v>13341</v>
      </c>
      <c r="F189" s="91" t="s">
        <v>1227</v>
      </c>
      <c r="G189" s="91" t="s">
        <v>13342</v>
      </c>
      <c r="H189" s="91" t="s">
        <v>9162</v>
      </c>
      <c r="I189" s="91" t="s">
        <v>13343</v>
      </c>
      <c r="J189" s="91" t="s">
        <v>12687</v>
      </c>
      <c r="K189" s="91" t="s">
        <v>13344</v>
      </c>
      <c r="L189" s="91" t="s">
        <v>12682</v>
      </c>
      <c r="M189" s="91" t="s">
        <v>13345</v>
      </c>
      <c r="N189" s="91" t="s">
        <v>251</v>
      </c>
      <c r="O189" s="91" t="s">
        <v>1229</v>
      </c>
      <c r="P189" s="91" t="s">
        <v>1230</v>
      </c>
      <c r="Q189" s="91" t="s">
        <v>984</v>
      </c>
      <c r="R189" s="91" t="s">
        <v>1231</v>
      </c>
      <c r="S189" s="91" t="s">
        <v>10426</v>
      </c>
      <c r="T189" s="91" t="s">
        <v>10427</v>
      </c>
      <c r="U189" s="91" t="s">
        <v>21</v>
      </c>
      <c r="V189" s="91" t="s">
        <v>21</v>
      </c>
      <c r="W189" s="91" t="s">
        <v>21</v>
      </c>
      <c r="X189" s="91" t="s">
        <v>10393</v>
      </c>
      <c r="Y189" s="91" t="s">
        <v>10394</v>
      </c>
      <c r="Z189" s="91" t="s">
        <v>77</v>
      </c>
      <c r="AA189" s="91" t="s">
        <v>77</v>
      </c>
      <c r="AB189" s="91" t="s">
        <v>77</v>
      </c>
      <c r="AC189" s="91" t="s">
        <v>10398</v>
      </c>
      <c r="AD189" s="91" t="s">
        <v>10770</v>
      </c>
      <c r="AE189" s="91" t="s">
        <v>10468</v>
      </c>
      <c r="AF189" s="91" t="s">
        <v>10554</v>
      </c>
      <c r="AG189" s="91" t="s">
        <v>10467</v>
      </c>
      <c r="AH189" s="91" t="s">
        <v>10872</v>
      </c>
      <c r="AI189" s="91" t="s">
        <v>10418</v>
      </c>
      <c r="AJ189" s="91" t="s">
        <v>10419</v>
      </c>
      <c r="AK189" s="91" t="s">
        <v>10415</v>
      </c>
      <c r="AL189" s="91" t="s">
        <v>10584</v>
      </c>
      <c r="AM189" s="91" t="s">
        <v>10468</v>
      </c>
      <c r="AN189" s="91" t="s">
        <v>10423</v>
      </c>
      <c r="AO189" s="91" t="s">
        <v>10543</v>
      </c>
      <c r="AP189" s="91" t="s">
        <v>10951</v>
      </c>
    </row>
    <row r="190" spans="1:42" x14ac:dyDescent="0.2">
      <c r="A190" s="90" t="s">
        <v>1232</v>
      </c>
      <c r="B190" s="91" t="s">
        <v>1232</v>
      </c>
      <c r="D190" s="91" t="s">
        <v>1233</v>
      </c>
      <c r="E190" s="91" t="s">
        <v>1232</v>
      </c>
      <c r="F190" s="91" t="s">
        <v>1234</v>
      </c>
      <c r="G190" s="91" t="s">
        <v>13346</v>
      </c>
      <c r="H190" s="91" t="s">
        <v>1231</v>
      </c>
      <c r="I190" s="91" t="s">
        <v>13347</v>
      </c>
      <c r="J190" s="91" t="s">
        <v>12691</v>
      </c>
      <c r="K190" s="91" t="s">
        <v>13348</v>
      </c>
      <c r="L190" s="91" t="s">
        <v>12682</v>
      </c>
      <c r="M190" s="91" t="s">
        <v>13349</v>
      </c>
      <c r="N190" s="91" t="s">
        <v>251</v>
      </c>
      <c r="O190" s="91" t="s">
        <v>1236</v>
      </c>
      <c r="P190" s="91" t="s">
        <v>1237</v>
      </c>
      <c r="Q190" s="91" t="s">
        <v>984</v>
      </c>
      <c r="R190" s="91" t="s">
        <v>1231</v>
      </c>
      <c r="S190" s="91" t="s">
        <v>10426</v>
      </c>
      <c r="T190" s="91" t="s">
        <v>10427</v>
      </c>
      <c r="U190" s="91" t="s">
        <v>21</v>
      </c>
      <c r="V190" s="91" t="s">
        <v>21</v>
      </c>
      <c r="W190" s="91" t="s">
        <v>21</v>
      </c>
      <c r="X190" s="91" t="s">
        <v>10393</v>
      </c>
      <c r="Y190" s="91" t="s">
        <v>10394</v>
      </c>
      <c r="Z190" s="91" t="s">
        <v>77</v>
      </c>
      <c r="AA190" s="91" t="s">
        <v>77</v>
      </c>
      <c r="AB190" s="91" t="s">
        <v>77</v>
      </c>
      <c r="AC190" s="91" t="s">
        <v>10398</v>
      </c>
      <c r="AD190" s="91" t="s">
        <v>10471</v>
      </c>
      <c r="AE190" s="91" t="s">
        <v>10414</v>
      </c>
      <c r="AF190" s="91" t="s">
        <v>10547</v>
      </c>
      <c r="AG190" s="91" t="s">
        <v>10654</v>
      </c>
      <c r="AN190" s="91" t="s">
        <v>10423</v>
      </c>
      <c r="AO190" s="91" t="s">
        <v>10952</v>
      </c>
      <c r="AP190" s="91" t="s">
        <v>10953</v>
      </c>
    </row>
    <row r="191" spans="1:42" x14ac:dyDescent="0.2">
      <c r="A191" s="90" t="s">
        <v>1238</v>
      </c>
      <c r="B191" s="91" t="s">
        <v>1238</v>
      </c>
      <c r="D191" s="91" t="s">
        <v>1239</v>
      </c>
      <c r="E191" s="91" t="s">
        <v>1238</v>
      </c>
      <c r="F191" s="91" t="s">
        <v>1240</v>
      </c>
      <c r="G191" s="91" t="s">
        <v>13350</v>
      </c>
      <c r="H191" s="91" t="s">
        <v>9163</v>
      </c>
      <c r="I191" s="91" t="s">
        <v>13351</v>
      </c>
      <c r="J191" s="91" t="s">
        <v>12687</v>
      </c>
      <c r="K191" s="91" t="s">
        <v>13352</v>
      </c>
      <c r="L191" s="91" t="s">
        <v>12682</v>
      </c>
      <c r="M191" s="91" t="s">
        <v>13353</v>
      </c>
      <c r="N191" s="91" t="s">
        <v>251</v>
      </c>
      <c r="O191" s="91" t="s">
        <v>1242</v>
      </c>
      <c r="P191" s="91" t="s">
        <v>1243</v>
      </c>
      <c r="Q191" s="91" t="s">
        <v>224</v>
      </c>
      <c r="R191" s="91" t="s">
        <v>1244</v>
      </c>
      <c r="S191" s="91" t="s">
        <v>10426</v>
      </c>
      <c r="T191" s="91" t="s">
        <v>10427</v>
      </c>
      <c r="U191" s="91" t="s">
        <v>21</v>
      </c>
      <c r="V191" s="91" t="s">
        <v>21</v>
      </c>
      <c r="W191" s="91" t="s">
        <v>21</v>
      </c>
      <c r="X191" s="91" t="s">
        <v>10393</v>
      </c>
      <c r="Y191" s="91" t="s">
        <v>10394</v>
      </c>
      <c r="Z191" s="91" t="s">
        <v>77</v>
      </c>
      <c r="AA191" s="91" t="s">
        <v>10428</v>
      </c>
      <c r="AB191" s="91" t="s">
        <v>77</v>
      </c>
      <c r="AC191" s="91" t="s">
        <v>10398</v>
      </c>
      <c r="AD191" s="91" t="s">
        <v>10600</v>
      </c>
      <c r="AE191" s="91" t="s">
        <v>10432</v>
      </c>
      <c r="AF191" s="91" t="s">
        <v>10420</v>
      </c>
      <c r="AG191" s="91" t="s">
        <v>10733</v>
      </c>
      <c r="AH191" s="91" t="s">
        <v>10438</v>
      </c>
      <c r="AI191" s="91" t="s">
        <v>10418</v>
      </c>
      <c r="AJ191" s="91" t="s">
        <v>10419</v>
      </c>
      <c r="AK191" s="91" t="s">
        <v>10581</v>
      </c>
      <c r="AL191" s="91" t="s">
        <v>10707</v>
      </c>
      <c r="AM191" s="91" t="s">
        <v>10492</v>
      </c>
      <c r="AN191" s="91" t="s">
        <v>10423</v>
      </c>
      <c r="AO191" s="91" t="s">
        <v>10517</v>
      </c>
      <c r="AP191" s="91" t="s">
        <v>10954</v>
      </c>
    </row>
    <row r="192" spans="1:42" x14ac:dyDescent="0.2">
      <c r="A192" s="90" t="s">
        <v>1245</v>
      </c>
      <c r="B192" s="91" t="s">
        <v>1245</v>
      </c>
      <c r="D192" s="91" t="s">
        <v>1246</v>
      </c>
      <c r="E192" s="91" t="s">
        <v>1245</v>
      </c>
      <c r="F192" s="91" t="s">
        <v>1247</v>
      </c>
      <c r="G192" s="91" t="s">
        <v>13354</v>
      </c>
      <c r="H192" s="91" t="s">
        <v>1251</v>
      </c>
      <c r="I192" s="91" t="s">
        <v>13355</v>
      </c>
      <c r="J192" s="91" t="s">
        <v>12687</v>
      </c>
      <c r="K192" s="91" t="s">
        <v>13356</v>
      </c>
      <c r="L192" s="91" t="s">
        <v>12682</v>
      </c>
      <c r="N192" s="91" t="s">
        <v>251</v>
      </c>
      <c r="O192" s="91" t="s">
        <v>1249</v>
      </c>
      <c r="P192" s="91" t="s">
        <v>1250</v>
      </c>
      <c r="Q192" s="91" t="s">
        <v>132</v>
      </c>
      <c r="R192" s="91" t="s">
        <v>1251</v>
      </c>
      <c r="S192" s="91" t="s">
        <v>10426</v>
      </c>
      <c r="T192" s="91" t="s">
        <v>10427</v>
      </c>
      <c r="U192" s="91" t="s">
        <v>21</v>
      </c>
      <c r="W192" s="91" t="s">
        <v>21</v>
      </c>
      <c r="X192" s="91" t="s">
        <v>10393</v>
      </c>
      <c r="Y192" s="91" t="s">
        <v>10394</v>
      </c>
      <c r="Z192" s="91" t="s">
        <v>77</v>
      </c>
      <c r="AA192" s="91" t="s">
        <v>77</v>
      </c>
      <c r="AB192" s="91" t="s">
        <v>77</v>
      </c>
      <c r="AC192" s="91" t="s">
        <v>10398</v>
      </c>
      <c r="AD192" s="91" t="s">
        <v>10955</v>
      </c>
      <c r="AE192" s="91" t="s">
        <v>10430</v>
      </c>
      <c r="AF192" s="91" t="s">
        <v>10420</v>
      </c>
      <c r="AG192" s="91" t="s">
        <v>10676</v>
      </c>
      <c r="AH192" s="91" t="s">
        <v>10576</v>
      </c>
      <c r="AI192" s="91" t="s">
        <v>10418</v>
      </c>
      <c r="AJ192" s="91" t="s">
        <v>10419</v>
      </c>
      <c r="AK192" s="91" t="s">
        <v>10581</v>
      </c>
      <c r="AL192" s="91" t="s">
        <v>10437</v>
      </c>
      <c r="AM192" s="91" t="s">
        <v>10432</v>
      </c>
      <c r="AN192" s="91" t="s">
        <v>10423</v>
      </c>
      <c r="AO192" s="91" t="s">
        <v>10517</v>
      </c>
      <c r="AP192" s="91" t="s">
        <v>10956</v>
      </c>
    </row>
    <row r="193" spans="1:42" x14ac:dyDescent="0.2">
      <c r="A193" s="90" t="s">
        <v>1252</v>
      </c>
      <c r="B193" s="91" t="s">
        <v>1252</v>
      </c>
      <c r="D193" s="91" t="s">
        <v>1253</v>
      </c>
      <c r="E193" s="91" t="s">
        <v>1252</v>
      </c>
      <c r="F193" s="91" t="s">
        <v>1254</v>
      </c>
      <c r="G193" s="91" t="s">
        <v>13357</v>
      </c>
      <c r="H193" s="91" t="s">
        <v>9164</v>
      </c>
      <c r="I193" s="91" t="s">
        <v>13358</v>
      </c>
      <c r="J193" s="91" t="s">
        <v>12682</v>
      </c>
      <c r="K193" s="91" t="s">
        <v>13359</v>
      </c>
      <c r="L193" s="91" t="s">
        <v>12682</v>
      </c>
      <c r="M193" s="91" t="s">
        <v>13360</v>
      </c>
      <c r="N193" s="91" t="s">
        <v>251</v>
      </c>
      <c r="O193" s="91" t="s">
        <v>1256</v>
      </c>
      <c r="P193" s="91" t="s">
        <v>1257</v>
      </c>
      <c r="Q193" s="91" t="s">
        <v>132</v>
      </c>
      <c r="R193" s="91" t="s">
        <v>1258</v>
      </c>
      <c r="S193" s="91" t="s">
        <v>10412</v>
      </c>
      <c r="U193" s="91" t="s">
        <v>21</v>
      </c>
      <c r="W193" s="91" t="s">
        <v>21</v>
      </c>
      <c r="X193" s="91" t="s">
        <v>10393</v>
      </c>
      <c r="Y193" s="91" t="s">
        <v>10394</v>
      </c>
      <c r="Z193" s="91" t="s">
        <v>77</v>
      </c>
      <c r="AA193" s="91" t="s">
        <v>10428</v>
      </c>
      <c r="AC193" s="91" t="s">
        <v>10398</v>
      </c>
      <c r="AD193" s="91" t="s">
        <v>10908</v>
      </c>
      <c r="AE193" s="91" t="s">
        <v>10432</v>
      </c>
      <c r="AF193" s="91" t="s">
        <v>10415</v>
      </c>
      <c r="AG193" s="91" t="s">
        <v>10545</v>
      </c>
      <c r="AN193" s="91" t="s">
        <v>10423</v>
      </c>
      <c r="AO193" s="91" t="s">
        <v>10934</v>
      </c>
      <c r="AP193" s="91" t="s">
        <v>10957</v>
      </c>
    </row>
    <row r="194" spans="1:42" x14ac:dyDescent="0.2">
      <c r="A194" s="90" t="s">
        <v>1259</v>
      </c>
      <c r="B194" s="91" t="s">
        <v>1259</v>
      </c>
      <c r="D194" s="91" t="s">
        <v>1260</v>
      </c>
      <c r="E194" s="91" t="s">
        <v>1259</v>
      </c>
      <c r="F194" s="91" t="s">
        <v>1261</v>
      </c>
      <c r="G194" s="91" t="s">
        <v>13361</v>
      </c>
      <c r="H194" s="91" t="s">
        <v>9165</v>
      </c>
      <c r="I194" s="91" t="s">
        <v>13362</v>
      </c>
      <c r="J194" s="91" t="s">
        <v>12682</v>
      </c>
      <c r="K194" s="91" t="s">
        <v>13363</v>
      </c>
      <c r="L194" s="91" t="s">
        <v>12682</v>
      </c>
      <c r="M194" s="91" t="s">
        <v>13364</v>
      </c>
      <c r="N194" s="91" t="s">
        <v>251</v>
      </c>
      <c r="O194" s="91" t="s">
        <v>1263</v>
      </c>
      <c r="P194" s="91" t="s">
        <v>1264</v>
      </c>
      <c r="Q194" s="91" t="s">
        <v>132</v>
      </c>
      <c r="R194" s="91" t="s">
        <v>1258</v>
      </c>
      <c r="S194" s="91" t="s">
        <v>10412</v>
      </c>
      <c r="U194" s="91" t="s">
        <v>21</v>
      </c>
      <c r="W194" s="91" t="s">
        <v>21</v>
      </c>
      <c r="X194" s="91" t="s">
        <v>10393</v>
      </c>
      <c r="Y194" s="91" t="s">
        <v>10394</v>
      </c>
      <c r="Z194" s="91" t="s">
        <v>77</v>
      </c>
      <c r="AA194" s="91" t="s">
        <v>77</v>
      </c>
      <c r="AB194" s="91" t="s">
        <v>77</v>
      </c>
      <c r="AC194" s="91" t="s">
        <v>10398</v>
      </c>
      <c r="AD194" s="91" t="s">
        <v>10958</v>
      </c>
      <c r="AE194" s="91" t="s">
        <v>10430</v>
      </c>
      <c r="AF194" s="91" t="s">
        <v>10420</v>
      </c>
      <c r="AG194" s="91" t="s">
        <v>10579</v>
      </c>
      <c r="AH194" s="91" t="s">
        <v>10872</v>
      </c>
      <c r="AI194" s="91" t="s">
        <v>10418</v>
      </c>
      <c r="AJ194" s="91" t="s">
        <v>10419</v>
      </c>
      <c r="AK194" s="91" t="s">
        <v>10581</v>
      </c>
      <c r="AL194" s="91" t="s">
        <v>10541</v>
      </c>
      <c r="AM194" s="91" t="s">
        <v>10432</v>
      </c>
      <c r="AN194" s="91" t="s">
        <v>10423</v>
      </c>
      <c r="AO194" s="91" t="s">
        <v>10517</v>
      </c>
      <c r="AP194" s="91" t="s">
        <v>10959</v>
      </c>
    </row>
    <row r="195" spans="1:42" x14ac:dyDescent="0.2">
      <c r="A195" s="90">
        <v>2446</v>
      </c>
      <c r="B195" s="91" t="s">
        <v>10933</v>
      </c>
      <c r="D195" s="91" t="s">
        <v>1265</v>
      </c>
      <c r="E195" s="91" t="s">
        <v>13365</v>
      </c>
      <c r="F195" s="91" t="s">
        <v>1266</v>
      </c>
      <c r="G195" s="91" t="s">
        <v>13366</v>
      </c>
      <c r="H195" s="91" t="s">
        <v>9166</v>
      </c>
      <c r="I195" s="91" t="s">
        <v>13367</v>
      </c>
      <c r="J195" s="91" t="s">
        <v>12687</v>
      </c>
      <c r="K195" s="91" t="s">
        <v>13368</v>
      </c>
      <c r="L195" s="91" t="s">
        <v>12682</v>
      </c>
      <c r="N195" s="91" t="s">
        <v>21</v>
      </c>
      <c r="O195" s="91" t="s">
        <v>1268</v>
      </c>
      <c r="P195" s="91" t="s">
        <v>1269</v>
      </c>
      <c r="Q195" s="91" t="s">
        <v>132</v>
      </c>
      <c r="R195" s="91" t="s">
        <v>1258</v>
      </c>
      <c r="S195" s="91" t="s">
        <v>10426</v>
      </c>
      <c r="T195" s="91" t="s">
        <v>10427</v>
      </c>
      <c r="U195" s="91" t="s">
        <v>21</v>
      </c>
      <c r="V195" s="91" t="s">
        <v>21</v>
      </c>
      <c r="W195" s="91" t="s">
        <v>21</v>
      </c>
      <c r="X195" s="91" t="s">
        <v>10393</v>
      </c>
      <c r="Y195" s="91" t="s">
        <v>10394</v>
      </c>
      <c r="Z195" s="91" t="s">
        <v>77</v>
      </c>
      <c r="AA195" s="91" t="s">
        <v>77</v>
      </c>
      <c r="AC195" s="91" t="s">
        <v>10398</v>
      </c>
      <c r="AD195" s="91" t="s">
        <v>10760</v>
      </c>
      <c r="AE195" s="91" t="s">
        <v>10430</v>
      </c>
      <c r="AF195" s="91" t="s">
        <v>10832</v>
      </c>
      <c r="AG195" s="91" t="s">
        <v>10419</v>
      </c>
      <c r="AN195" s="91" t="s">
        <v>10423</v>
      </c>
      <c r="AO195" s="91" t="s">
        <v>10543</v>
      </c>
      <c r="AP195" s="91" t="s">
        <v>10960</v>
      </c>
    </row>
    <row r="196" spans="1:42" x14ac:dyDescent="0.2">
      <c r="A196" s="90" t="s">
        <v>1270</v>
      </c>
      <c r="B196" s="91" t="s">
        <v>1270</v>
      </c>
      <c r="D196" s="91" t="s">
        <v>1271</v>
      </c>
      <c r="E196" s="91" t="s">
        <v>1270</v>
      </c>
      <c r="F196" s="91" t="s">
        <v>1272</v>
      </c>
      <c r="G196" s="91" t="s">
        <v>13369</v>
      </c>
      <c r="H196" s="91" t="s">
        <v>9167</v>
      </c>
      <c r="I196" s="91" t="s">
        <v>13370</v>
      </c>
      <c r="J196" s="91" t="s">
        <v>12687</v>
      </c>
      <c r="K196" s="91" t="s">
        <v>13371</v>
      </c>
      <c r="L196" s="91" t="s">
        <v>12682</v>
      </c>
      <c r="N196" s="91" t="s">
        <v>251</v>
      </c>
      <c r="O196" s="91" t="s">
        <v>1274</v>
      </c>
      <c r="P196" s="91" t="s">
        <v>1275</v>
      </c>
      <c r="Q196" s="91" t="s">
        <v>132</v>
      </c>
      <c r="R196" s="91" t="s">
        <v>1258</v>
      </c>
      <c r="S196" s="91" t="s">
        <v>10426</v>
      </c>
      <c r="T196" s="91" t="s">
        <v>10427</v>
      </c>
      <c r="U196" s="91" t="s">
        <v>21</v>
      </c>
      <c r="V196" s="91" t="s">
        <v>21</v>
      </c>
      <c r="W196" s="91" t="s">
        <v>21</v>
      </c>
      <c r="X196" s="91" t="s">
        <v>10393</v>
      </c>
      <c r="Y196" s="91" t="s">
        <v>10394</v>
      </c>
      <c r="Z196" s="91" t="s">
        <v>77</v>
      </c>
      <c r="AA196" s="91" t="s">
        <v>10428</v>
      </c>
      <c r="AC196" s="91" t="s">
        <v>10398</v>
      </c>
      <c r="AD196" s="91" t="s">
        <v>10584</v>
      </c>
      <c r="AE196" s="91" t="s">
        <v>10432</v>
      </c>
      <c r="AF196" s="91" t="s">
        <v>10420</v>
      </c>
      <c r="AG196" s="91" t="s">
        <v>10430</v>
      </c>
      <c r="AH196" s="91" t="s">
        <v>10585</v>
      </c>
      <c r="AI196" s="91" t="s">
        <v>10418</v>
      </c>
      <c r="AJ196" s="91" t="s">
        <v>10419</v>
      </c>
      <c r="AK196" s="91" t="s">
        <v>10581</v>
      </c>
      <c r="AL196" s="91" t="s">
        <v>10560</v>
      </c>
      <c r="AM196" s="91" t="s">
        <v>10432</v>
      </c>
      <c r="AN196" s="91" t="s">
        <v>10423</v>
      </c>
      <c r="AO196" s="91" t="s">
        <v>10603</v>
      </c>
      <c r="AP196" s="91" t="s">
        <v>10961</v>
      </c>
    </row>
    <row r="197" spans="1:42" x14ac:dyDescent="0.2">
      <c r="A197" s="90" t="s">
        <v>1276</v>
      </c>
      <c r="B197" s="91" t="s">
        <v>1276</v>
      </c>
      <c r="D197" s="91" t="s">
        <v>1277</v>
      </c>
      <c r="E197" s="91" t="s">
        <v>1276</v>
      </c>
      <c r="F197" s="91" t="s">
        <v>1278</v>
      </c>
      <c r="G197" s="91" t="s">
        <v>13372</v>
      </c>
      <c r="H197" s="91" t="s">
        <v>9168</v>
      </c>
      <c r="I197" s="91" t="s">
        <v>13373</v>
      </c>
      <c r="J197" s="91" t="s">
        <v>12687</v>
      </c>
      <c r="K197" s="91" t="s">
        <v>13374</v>
      </c>
      <c r="L197" s="91" t="s">
        <v>12682</v>
      </c>
      <c r="N197" s="91" t="s">
        <v>251</v>
      </c>
      <c r="O197" s="91" t="s">
        <v>1280</v>
      </c>
      <c r="P197" s="91" t="s">
        <v>1281</v>
      </c>
      <c r="Q197" s="91" t="s">
        <v>132</v>
      </c>
      <c r="R197" s="91" t="s">
        <v>1282</v>
      </c>
      <c r="S197" s="91" t="s">
        <v>10426</v>
      </c>
      <c r="T197" s="91" t="s">
        <v>10427</v>
      </c>
      <c r="U197" s="91" t="s">
        <v>21</v>
      </c>
      <c r="V197" s="91" t="s">
        <v>21</v>
      </c>
      <c r="W197" s="91" t="s">
        <v>21</v>
      </c>
      <c r="X197" s="91" t="s">
        <v>10393</v>
      </c>
      <c r="Y197" s="91" t="s">
        <v>10394</v>
      </c>
      <c r="Z197" s="91" t="s">
        <v>77</v>
      </c>
      <c r="AA197" s="91" t="s">
        <v>77</v>
      </c>
      <c r="AB197" s="91" t="s">
        <v>77</v>
      </c>
      <c r="AC197" s="91" t="s">
        <v>10398</v>
      </c>
      <c r="AD197" s="91" t="s">
        <v>10654</v>
      </c>
      <c r="AE197" s="91" t="s">
        <v>10432</v>
      </c>
      <c r="AF197" s="91" t="s">
        <v>10415</v>
      </c>
      <c r="AG197" s="91" t="s">
        <v>10661</v>
      </c>
      <c r="AN197" s="91" t="s">
        <v>10423</v>
      </c>
      <c r="AO197" s="91" t="s">
        <v>10962</v>
      </c>
      <c r="AP197" s="91" t="s">
        <v>10963</v>
      </c>
    </row>
    <row r="198" spans="1:42" x14ac:dyDescent="0.2">
      <c r="A198" s="90" t="s">
        <v>1283</v>
      </c>
      <c r="B198" s="91" t="s">
        <v>1283</v>
      </c>
      <c r="D198" s="91" t="s">
        <v>1284</v>
      </c>
      <c r="E198" s="91" t="s">
        <v>1283</v>
      </c>
      <c r="F198" s="91" t="s">
        <v>1285</v>
      </c>
      <c r="G198" s="91" t="s">
        <v>13375</v>
      </c>
      <c r="H198" s="91" t="s">
        <v>9169</v>
      </c>
      <c r="I198" s="91" t="s">
        <v>13376</v>
      </c>
      <c r="J198" s="91" t="s">
        <v>12687</v>
      </c>
      <c r="K198" s="91" t="s">
        <v>13377</v>
      </c>
      <c r="L198" s="91" t="s">
        <v>12682</v>
      </c>
      <c r="N198" s="91" t="s">
        <v>251</v>
      </c>
      <c r="O198" s="91" t="s">
        <v>1287</v>
      </c>
      <c r="P198" s="91" t="s">
        <v>1288</v>
      </c>
      <c r="Q198" s="91" t="s">
        <v>28</v>
      </c>
      <c r="R198" s="91" t="s">
        <v>125</v>
      </c>
      <c r="S198" s="91" t="s">
        <v>10426</v>
      </c>
      <c r="T198" s="91" t="s">
        <v>10427</v>
      </c>
      <c r="U198" s="91" t="s">
        <v>21</v>
      </c>
      <c r="V198" s="91" t="s">
        <v>21</v>
      </c>
      <c r="W198" s="91" t="s">
        <v>21</v>
      </c>
      <c r="X198" s="91" t="s">
        <v>10393</v>
      </c>
      <c r="Y198" s="91" t="s">
        <v>10394</v>
      </c>
      <c r="Z198" s="91" t="s">
        <v>77</v>
      </c>
      <c r="AA198" s="91" t="s">
        <v>10428</v>
      </c>
      <c r="AB198" s="91" t="s">
        <v>77</v>
      </c>
      <c r="AC198" s="91" t="s">
        <v>10398</v>
      </c>
      <c r="AD198" s="91" t="s">
        <v>10545</v>
      </c>
      <c r="AE198" s="91" t="s">
        <v>10468</v>
      </c>
      <c r="AF198" s="91" t="s">
        <v>10547</v>
      </c>
      <c r="AG198" s="91" t="s">
        <v>10419</v>
      </c>
      <c r="AN198" s="91" t="s">
        <v>10423</v>
      </c>
      <c r="AO198" s="91" t="s">
        <v>10517</v>
      </c>
      <c r="AP198" s="91" t="s">
        <v>10964</v>
      </c>
    </row>
    <row r="199" spans="1:42" x14ac:dyDescent="0.2">
      <c r="A199" s="90" t="s">
        <v>1289</v>
      </c>
      <c r="B199" s="91" t="s">
        <v>1289</v>
      </c>
      <c r="D199" s="91" t="s">
        <v>1290</v>
      </c>
      <c r="E199" s="91" t="s">
        <v>1289</v>
      </c>
      <c r="F199" s="91" t="s">
        <v>1291</v>
      </c>
      <c r="G199" s="91" t="s">
        <v>13378</v>
      </c>
      <c r="H199" s="91" t="s">
        <v>9170</v>
      </c>
      <c r="I199" s="91" t="s">
        <v>13379</v>
      </c>
      <c r="J199" s="91" t="s">
        <v>12682</v>
      </c>
      <c r="K199" s="91" t="s">
        <v>13380</v>
      </c>
      <c r="L199" s="91" t="s">
        <v>12682</v>
      </c>
      <c r="M199" s="91" t="s">
        <v>13381</v>
      </c>
      <c r="N199" s="91" t="s">
        <v>251</v>
      </c>
      <c r="O199" s="91" t="s">
        <v>1293</v>
      </c>
      <c r="P199" s="91" t="s">
        <v>1294</v>
      </c>
      <c r="Q199" s="91" t="s">
        <v>140</v>
      </c>
      <c r="R199" s="91" t="s">
        <v>1295</v>
      </c>
      <c r="S199" s="91" t="s">
        <v>10412</v>
      </c>
      <c r="U199" s="91" t="s">
        <v>21</v>
      </c>
      <c r="W199" s="91" t="s">
        <v>21</v>
      </c>
      <c r="X199" s="91" t="s">
        <v>10393</v>
      </c>
      <c r="Y199" s="91" t="s">
        <v>10394</v>
      </c>
      <c r="Z199" s="91" t="s">
        <v>77</v>
      </c>
      <c r="AA199" s="91" t="s">
        <v>10428</v>
      </c>
      <c r="AB199" s="91" t="s">
        <v>77</v>
      </c>
      <c r="AC199" s="91" t="s">
        <v>10398</v>
      </c>
      <c r="AD199" s="91" t="s">
        <v>10631</v>
      </c>
      <c r="AE199" s="91" t="s">
        <v>10414</v>
      </c>
      <c r="AF199" s="91" t="s">
        <v>10415</v>
      </c>
      <c r="AG199" s="91" t="s">
        <v>10546</v>
      </c>
      <c r="AH199" s="91" t="s">
        <v>10648</v>
      </c>
      <c r="AI199" s="91" t="s">
        <v>10418</v>
      </c>
      <c r="AJ199" s="91" t="s">
        <v>10419</v>
      </c>
      <c r="AK199" s="91" t="s">
        <v>10420</v>
      </c>
      <c r="AL199" s="91" t="s">
        <v>10611</v>
      </c>
      <c r="AM199" s="91" t="s">
        <v>10414</v>
      </c>
      <c r="AN199" s="91" t="s">
        <v>10423</v>
      </c>
      <c r="AO199" s="91" t="s">
        <v>10517</v>
      </c>
      <c r="AP199" s="91" t="s">
        <v>10965</v>
      </c>
    </row>
    <row r="200" spans="1:42" x14ac:dyDescent="0.2">
      <c r="A200" s="90" t="s">
        <v>1296</v>
      </c>
      <c r="B200" s="91" t="s">
        <v>1296</v>
      </c>
      <c r="D200" s="91" t="s">
        <v>1297</v>
      </c>
      <c r="E200" s="91" t="s">
        <v>1296</v>
      </c>
      <c r="F200" s="91" t="s">
        <v>1298</v>
      </c>
      <c r="G200" s="91" t="s">
        <v>13382</v>
      </c>
      <c r="H200" s="91" t="s">
        <v>9171</v>
      </c>
      <c r="I200" s="91" t="s">
        <v>13383</v>
      </c>
      <c r="J200" s="91" t="s">
        <v>12687</v>
      </c>
      <c r="K200" s="91" t="s">
        <v>13384</v>
      </c>
      <c r="L200" s="91" t="s">
        <v>12682</v>
      </c>
      <c r="N200" s="91" t="s">
        <v>251</v>
      </c>
      <c r="O200" s="91" t="s">
        <v>1300</v>
      </c>
      <c r="P200" s="91" t="s">
        <v>1301</v>
      </c>
      <c r="Q200" s="91" t="s">
        <v>132</v>
      </c>
      <c r="R200" s="91" t="s">
        <v>430</v>
      </c>
      <c r="S200" s="91" t="s">
        <v>10426</v>
      </c>
      <c r="T200" s="91" t="s">
        <v>10427</v>
      </c>
      <c r="U200" s="91" t="s">
        <v>21</v>
      </c>
      <c r="V200" s="91" t="s">
        <v>21</v>
      </c>
      <c r="W200" s="91" t="s">
        <v>21</v>
      </c>
      <c r="X200" s="91" t="s">
        <v>10393</v>
      </c>
      <c r="Y200" s="91" t="s">
        <v>10394</v>
      </c>
      <c r="Z200" s="91" t="s">
        <v>77</v>
      </c>
      <c r="AA200" s="91" t="s">
        <v>77</v>
      </c>
      <c r="AB200" s="91" t="s">
        <v>77</v>
      </c>
      <c r="AC200" s="91" t="s">
        <v>10398</v>
      </c>
      <c r="AD200" s="91" t="s">
        <v>10593</v>
      </c>
      <c r="AE200" s="91" t="s">
        <v>10607</v>
      </c>
      <c r="AF200" s="91" t="s">
        <v>10420</v>
      </c>
      <c r="AG200" s="91" t="s">
        <v>10472</v>
      </c>
      <c r="AN200" s="91" t="s">
        <v>10423</v>
      </c>
      <c r="AO200" s="91" t="s">
        <v>10517</v>
      </c>
      <c r="AP200" s="91" t="s">
        <v>10966</v>
      </c>
    </row>
    <row r="201" spans="1:42" x14ac:dyDescent="0.2">
      <c r="A201" s="90" t="s">
        <v>1302</v>
      </c>
      <c r="B201" s="91" t="s">
        <v>1302</v>
      </c>
      <c r="D201" s="91" t="s">
        <v>1303</v>
      </c>
      <c r="E201" s="91" t="s">
        <v>1302</v>
      </c>
      <c r="F201" s="91" t="s">
        <v>1304</v>
      </c>
      <c r="G201" s="91" t="s">
        <v>13385</v>
      </c>
      <c r="H201" s="91" t="s">
        <v>9172</v>
      </c>
      <c r="I201" s="91" t="s">
        <v>13386</v>
      </c>
      <c r="J201" s="91" t="s">
        <v>12682</v>
      </c>
      <c r="K201" s="91" t="s">
        <v>13387</v>
      </c>
      <c r="L201" s="91" t="s">
        <v>12682</v>
      </c>
      <c r="M201" s="91" t="s">
        <v>13388</v>
      </c>
      <c r="N201" s="91" t="s">
        <v>251</v>
      </c>
      <c r="O201" s="91" t="s">
        <v>1306</v>
      </c>
      <c r="P201" s="91" t="s">
        <v>1307</v>
      </c>
      <c r="Q201" s="91" t="s">
        <v>28</v>
      </c>
      <c r="R201" s="91" t="s">
        <v>998</v>
      </c>
      <c r="S201" s="91" t="s">
        <v>10412</v>
      </c>
      <c r="U201" s="91" t="s">
        <v>21</v>
      </c>
      <c r="W201" s="91" t="s">
        <v>21</v>
      </c>
      <c r="X201" s="91" t="s">
        <v>10393</v>
      </c>
      <c r="Y201" s="91" t="s">
        <v>10394</v>
      </c>
      <c r="Z201" s="91" t="s">
        <v>77</v>
      </c>
      <c r="AA201" s="91" t="s">
        <v>10428</v>
      </c>
      <c r="AB201" s="91" t="s">
        <v>77</v>
      </c>
      <c r="AC201" s="91" t="s">
        <v>10398</v>
      </c>
      <c r="AD201" s="91" t="s">
        <v>10735</v>
      </c>
      <c r="AE201" s="91" t="s">
        <v>10540</v>
      </c>
      <c r="AF201" s="91" t="s">
        <v>10415</v>
      </c>
      <c r="AG201" s="91" t="s">
        <v>10519</v>
      </c>
      <c r="AH201" s="91" t="s">
        <v>10967</v>
      </c>
      <c r="AI201" s="91" t="s">
        <v>10418</v>
      </c>
      <c r="AJ201" s="91" t="s">
        <v>10419</v>
      </c>
      <c r="AK201" s="91" t="s">
        <v>10420</v>
      </c>
      <c r="AL201" s="91" t="s">
        <v>10968</v>
      </c>
      <c r="AM201" s="91" t="s">
        <v>10430</v>
      </c>
      <c r="AN201" s="91" t="s">
        <v>10423</v>
      </c>
      <c r="AO201" s="91" t="s">
        <v>10517</v>
      </c>
      <c r="AP201" s="91" t="s">
        <v>10969</v>
      </c>
    </row>
    <row r="202" spans="1:42" x14ac:dyDescent="0.2">
      <c r="A202" s="90" t="s">
        <v>1308</v>
      </c>
      <c r="B202" s="91" t="s">
        <v>1308</v>
      </c>
      <c r="D202" s="91" t="s">
        <v>1309</v>
      </c>
      <c r="E202" s="91" t="s">
        <v>1308</v>
      </c>
      <c r="F202" s="91" t="s">
        <v>1310</v>
      </c>
      <c r="G202" s="91" t="s">
        <v>13389</v>
      </c>
      <c r="H202" s="91" t="s">
        <v>9173</v>
      </c>
      <c r="I202" s="91" t="s">
        <v>13390</v>
      </c>
      <c r="J202" s="91" t="s">
        <v>12682</v>
      </c>
      <c r="K202" s="91" t="s">
        <v>13391</v>
      </c>
      <c r="L202" s="91" t="s">
        <v>12682</v>
      </c>
      <c r="M202" s="91" t="s">
        <v>13392</v>
      </c>
      <c r="N202" s="91" t="s">
        <v>251</v>
      </c>
      <c r="O202" s="91" t="s">
        <v>1312</v>
      </c>
      <c r="P202" s="91" t="s">
        <v>1313</v>
      </c>
      <c r="Q202" s="91" t="s">
        <v>28</v>
      </c>
      <c r="R202" s="91" t="s">
        <v>1314</v>
      </c>
      <c r="S202" s="91" t="s">
        <v>10412</v>
      </c>
      <c r="U202" s="91" t="s">
        <v>21</v>
      </c>
      <c r="W202" s="91" t="s">
        <v>21</v>
      </c>
      <c r="X202" s="91" t="s">
        <v>10393</v>
      </c>
      <c r="Y202" s="91" t="s">
        <v>10394</v>
      </c>
      <c r="Z202" s="91" t="s">
        <v>77</v>
      </c>
      <c r="AA202" s="91" t="s">
        <v>10428</v>
      </c>
      <c r="AB202" s="91" t="s">
        <v>77</v>
      </c>
      <c r="AC202" s="91" t="s">
        <v>10398</v>
      </c>
      <c r="AD202" s="91" t="s">
        <v>10970</v>
      </c>
      <c r="AE202" s="91" t="s">
        <v>10430</v>
      </c>
      <c r="AF202" s="91" t="s">
        <v>10415</v>
      </c>
      <c r="AG202" s="91" t="s">
        <v>10471</v>
      </c>
      <c r="AH202" s="91" t="s">
        <v>10971</v>
      </c>
      <c r="AI202" s="91" t="s">
        <v>10418</v>
      </c>
      <c r="AJ202" s="91" t="s">
        <v>10419</v>
      </c>
      <c r="AK202" s="91" t="s">
        <v>10420</v>
      </c>
      <c r="AL202" s="91" t="s">
        <v>10520</v>
      </c>
      <c r="AM202" s="91" t="s">
        <v>10432</v>
      </c>
      <c r="AN202" s="91" t="s">
        <v>10423</v>
      </c>
      <c r="AO202" s="91" t="s">
        <v>9173</v>
      </c>
      <c r="AP202" s="91" t="s">
        <v>10972</v>
      </c>
    </row>
    <row r="203" spans="1:42" x14ac:dyDescent="0.2">
      <c r="A203" s="90" t="s">
        <v>1316</v>
      </c>
      <c r="B203" s="91" t="s">
        <v>1316</v>
      </c>
      <c r="D203" s="91" t="s">
        <v>1317</v>
      </c>
      <c r="E203" s="91" t="s">
        <v>1316</v>
      </c>
      <c r="F203" s="91" t="s">
        <v>1318</v>
      </c>
      <c r="G203" s="91" t="s">
        <v>13393</v>
      </c>
      <c r="H203" s="91" t="s">
        <v>13394</v>
      </c>
      <c r="I203" s="91" t="s">
        <v>13395</v>
      </c>
      <c r="J203" s="91" t="s">
        <v>12682</v>
      </c>
      <c r="K203" s="91" t="s">
        <v>13396</v>
      </c>
      <c r="L203" s="91" t="s">
        <v>12682</v>
      </c>
      <c r="M203" s="91" t="s">
        <v>13397</v>
      </c>
      <c r="N203" s="91" t="s">
        <v>251</v>
      </c>
      <c r="O203" s="91" t="s">
        <v>1320</v>
      </c>
      <c r="P203" s="91" t="s">
        <v>1321</v>
      </c>
      <c r="Q203" s="91" t="s">
        <v>19</v>
      </c>
      <c r="R203" s="91" t="s">
        <v>1322</v>
      </c>
      <c r="S203" s="91" t="s">
        <v>10412</v>
      </c>
      <c r="U203" s="91" t="s">
        <v>251</v>
      </c>
      <c r="W203" s="91" t="s">
        <v>21</v>
      </c>
      <c r="X203" s="91" t="s">
        <v>10393</v>
      </c>
      <c r="Y203" s="91" t="s">
        <v>77</v>
      </c>
      <c r="Z203" s="91" t="s">
        <v>10395</v>
      </c>
      <c r="AA203" s="91" t="s">
        <v>77</v>
      </c>
      <c r="AB203" s="91" t="s">
        <v>77</v>
      </c>
      <c r="AC203" s="91" t="s">
        <v>10398</v>
      </c>
      <c r="AD203" s="91" t="s">
        <v>10584</v>
      </c>
      <c r="AE203" s="91" t="s">
        <v>10430</v>
      </c>
      <c r="AF203" s="91" t="s">
        <v>10786</v>
      </c>
      <c r="AG203" s="91" t="s">
        <v>10545</v>
      </c>
      <c r="AN203" s="91" t="s">
        <v>10433</v>
      </c>
      <c r="AO203" s="91" t="s">
        <v>10517</v>
      </c>
      <c r="AP203" s="91" t="s">
        <v>77</v>
      </c>
    </row>
    <row r="204" spans="1:42" x14ac:dyDescent="0.2">
      <c r="A204" s="90" t="s">
        <v>1323</v>
      </c>
      <c r="B204" s="91" t="s">
        <v>1323</v>
      </c>
      <c r="D204" s="91" t="s">
        <v>1324</v>
      </c>
      <c r="E204" s="91" t="s">
        <v>1323</v>
      </c>
      <c r="F204" s="91" t="s">
        <v>1325</v>
      </c>
      <c r="G204" s="91" t="s">
        <v>13398</v>
      </c>
      <c r="H204" s="91" t="s">
        <v>13399</v>
      </c>
      <c r="I204" s="91" t="s">
        <v>13400</v>
      </c>
      <c r="J204" s="91" t="s">
        <v>12682</v>
      </c>
      <c r="K204" s="91" t="s">
        <v>13401</v>
      </c>
      <c r="L204" s="91" t="s">
        <v>12682</v>
      </c>
      <c r="M204" s="91" t="s">
        <v>13402</v>
      </c>
      <c r="N204" s="91" t="s">
        <v>251</v>
      </c>
      <c r="O204" s="91" t="s">
        <v>1327</v>
      </c>
      <c r="P204" s="91" t="s">
        <v>1328</v>
      </c>
      <c r="Q204" s="91" t="s">
        <v>19</v>
      </c>
      <c r="R204" s="91" t="s">
        <v>1329</v>
      </c>
      <c r="S204" s="91" t="s">
        <v>10412</v>
      </c>
      <c r="U204" s="91" t="s">
        <v>251</v>
      </c>
      <c r="W204" s="91" t="s">
        <v>21</v>
      </c>
      <c r="X204" s="91" t="s">
        <v>10393</v>
      </c>
      <c r="Y204" s="91" t="s">
        <v>77</v>
      </c>
      <c r="Z204" s="91" t="s">
        <v>10395</v>
      </c>
      <c r="AA204" s="91" t="s">
        <v>77</v>
      </c>
      <c r="AB204" s="91" t="s">
        <v>77</v>
      </c>
      <c r="AC204" s="91" t="s">
        <v>10398</v>
      </c>
      <c r="AD204" s="91" t="s">
        <v>11378</v>
      </c>
      <c r="AE204" s="91" t="s">
        <v>10432</v>
      </c>
      <c r="AF204" s="91" t="s">
        <v>10590</v>
      </c>
      <c r="AG204" s="91" t="s">
        <v>10590</v>
      </c>
      <c r="AH204" s="91" t="s">
        <v>10549</v>
      </c>
      <c r="AI204" s="91" t="s">
        <v>13403</v>
      </c>
      <c r="AJ204" s="91" t="s">
        <v>10419</v>
      </c>
      <c r="AK204" s="91" t="s">
        <v>10547</v>
      </c>
      <c r="AL204" s="91" t="s">
        <v>10547</v>
      </c>
      <c r="AM204" s="91" t="s">
        <v>10782</v>
      </c>
      <c r="AN204" s="91" t="s">
        <v>10433</v>
      </c>
      <c r="AO204" s="91" t="s">
        <v>10517</v>
      </c>
      <c r="AP204" s="91" t="s">
        <v>77</v>
      </c>
    </row>
    <row r="205" spans="1:42" x14ac:dyDescent="0.2">
      <c r="A205" s="90" t="s">
        <v>1330</v>
      </c>
      <c r="B205" s="91" t="s">
        <v>1330</v>
      </c>
      <c r="D205" s="91" t="s">
        <v>1331</v>
      </c>
      <c r="E205" s="91" t="s">
        <v>1330</v>
      </c>
      <c r="F205" s="91" t="s">
        <v>1332</v>
      </c>
      <c r="G205" s="91" t="s">
        <v>13404</v>
      </c>
      <c r="H205" s="91" t="s">
        <v>9174</v>
      </c>
      <c r="I205" s="91" t="s">
        <v>13405</v>
      </c>
      <c r="J205" s="91" t="s">
        <v>12682</v>
      </c>
      <c r="K205" s="91" t="s">
        <v>13406</v>
      </c>
      <c r="L205" s="91" t="s">
        <v>12682</v>
      </c>
      <c r="M205" s="91" t="s">
        <v>13407</v>
      </c>
      <c r="N205" s="91" t="s">
        <v>251</v>
      </c>
      <c r="O205" s="91" t="s">
        <v>1334</v>
      </c>
      <c r="P205" s="91" t="s">
        <v>1335</v>
      </c>
      <c r="Q205" s="91" t="s">
        <v>249</v>
      </c>
      <c r="R205" s="91" t="s">
        <v>1336</v>
      </c>
      <c r="S205" s="91" t="s">
        <v>10412</v>
      </c>
      <c r="U205" s="91" t="s">
        <v>21</v>
      </c>
      <c r="W205" s="91" t="s">
        <v>21</v>
      </c>
      <c r="X205" s="91" t="s">
        <v>10393</v>
      </c>
      <c r="Y205" s="91" t="s">
        <v>77</v>
      </c>
      <c r="Z205" s="91" t="s">
        <v>10395</v>
      </c>
      <c r="AA205" s="91" t="s">
        <v>77</v>
      </c>
      <c r="AB205" s="91" t="s">
        <v>77</v>
      </c>
      <c r="AC205" s="91" t="s">
        <v>10398</v>
      </c>
      <c r="AD205" s="91" t="s">
        <v>10579</v>
      </c>
      <c r="AE205" s="91" t="s">
        <v>10432</v>
      </c>
      <c r="AF205" s="91" t="s">
        <v>10415</v>
      </c>
      <c r="AG205" s="91" t="s">
        <v>10611</v>
      </c>
      <c r="AH205" s="91" t="s">
        <v>10890</v>
      </c>
      <c r="AJ205" s="91" t="s">
        <v>10890</v>
      </c>
      <c r="AK205" s="91" t="s">
        <v>10420</v>
      </c>
      <c r="AN205" s="91" t="s">
        <v>10423</v>
      </c>
      <c r="AO205" s="91" t="s">
        <v>10974</v>
      </c>
      <c r="AP205" s="91" t="s">
        <v>10975</v>
      </c>
    </row>
    <row r="206" spans="1:42" x14ac:dyDescent="0.2">
      <c r="A206" s="90" t="s">
        <v>1337</v>
      </c>
      <c r="B206" s="91" t="s">
        <v>1337</v>
      </c>
      <c r="D206" s="91" t="s">
        <v>1338</v>
      </c>
      <c r="E206" s="91" t="s">
        <v>1337</v>
      </c>
      <c r="F206" s="91" t="s">
        <v>1339</v>
      </c>
      <c r="G206" s="91" t="s">
        <v>13408</v>
      </c>
      <c r="H206" s="91" t="s">
        <v>9175</v>
      </c>
      <c r="I206" s="91" t="s">
        <v>13409</v>
      </c>
      <c r="J206" s="91" t="s">
        <v>12687</v>
      </c>
      <c r="K206" s="91" t="s">
        <v>13410</v>
      </c>
      <c r="L206" s="91" t="s">
        <v>12682</v>
      </c>
      <c r="N206" s="91" t="s">
        <v>251</v>
      </c>
      <c r="O206" s="91" t="s">
        <v>1341</v>
      </c>
      <c r="P206" s="91" t="s">
        <v>1342</v>
      </c>
      <c r="Q206" s="91" t="s">
        <v>28</v>
      </c>
      <c r="R206" s="91" t="s">
        <v>237</v>
      </c>
      <c r="S206" s="91" t="s">
        <v>10426</v>
      </c>
      <c r="T206" s="91" t="s">
        <v>10427</v>
      </c>
      <c r="U206" s="91" t="s">
        <v>21</v>
      </c>
      <c r="V206" s="91" t="s">
        <v>21</v>
      </c>
      <c r="W206" s="91" t="s">
        <v>21</v>
      </c>
      <c r="X206" s="91" t="s">
        <v>10393</v>
      </c>
      <c r="Y206" s="91" t="s">
        <v>10394</v>
      </c>
      <c r="Z206" s="91" t="s">
        <v>77</v>
      </c>
      <c r="AA206" s="91" t="s">
        <v>10428</v>
      </c>
      <c r="AB206" s="91" t="s">
        <v>77</v>
      </c>
      <c r="AC206" s="91" t="s">
        <v>10398</v>
      </c>
      <c r="AD206" s="91" t="s">
        <v>10594</v>
      </c>
      <c r="AE206" s="91" t="s">
        <v>10430</v>
      </c>
      <c r="AF206" s="91" t="s">
        <v>10415</v>
      </c>
      <c r="AG206" s="91" t="s">
        <v>10602</v>
      </c>
      <c r="AH206" s="91" t="s">
        <v>10420</v>
      </c>
      <c r="AI206" s="91" t="s">
        <v>10976</v>
      </c>
      <c r="AJ206" s="91" t="s">
        <v>10419</v>
      </c>
      <c r="AK206" s="91" t="s">
        <v>10420</v>
      </c>
      <c r="AL206" s="91" t="s">
        <v>10817</v>
      </c>
      <c r="AM206" s="91" t="s">
        <v>10432</v>
      </c>
      <c r="AN206" s="91" t="s">
        <v>10423</v>
      </c>
      <c r="AO206" s="91" t="s">
        <v>10977</v>
      </c>
      <c r="AP206" s="91" t="s">
        <v>10978</v>
      </c>
    </row>
    <row r="207" spans="1:42" x14ac:dyDescent="0.2">
      <c r="A207" s="90" t="s">
        <v>1343</v>
      </c>
      <c r="B207" s="91" t="s">
        <v>1343</v>
      </c>
      <c r="D207" s="91" t="s">
        <v>1344</v>
      </c>
      <c r="E207" s="91" t="s">
        <v>1343</v>
      </c>
      <c r="F207" s="91" t="s">
        <v>1345</v>
      </c>
      <c r="G207" s="91" t="s">
        <v>13411</v>
      </c>
      <c r="H207" s="91" t="s">
        <v>9176</v>
      </c>
      <c r="I207" s="91" t="s">
        <v>13412</v>
      </c>
      <c r="J207" s="91" t="s">
        <v>12682</v>
      </c>
      <c r="K207" s="91" t="s">
        <v>13413</v>
      </c>
      <c r="L207" s="91" t="s">
        <v>12682</v>
      </c>
      <c r="M207" s="91" t="s">
        <v>13414</v>
      </c>
      <c r="N207" s="91" t="s">
        <v>251</v>
      </c>
      <c r="O207" s="91" t="s">
        <v>1347</v>
      </c>
      <c r="P207" s="91" t="s">
        <v>1348</v>
      </c>
      <c r="Q207" s="91" t="s">
        <v>277</v>
      </c>
      <c r="R207" s="91" t="s">
        <v>1147</v>
      </c>
      <c r="S207" s="91" t="s">
        <v>10412</v>
      </c>
      <c r="U207" s="91" t="s">
        <v>21</v>
      </c>
      <c r="V207" s="91" t="s">
        <v>21</v>
      </c>
      <c r="W207" s="91" t="s">
        <v>21</v>
      </c>
      <c r="X207" s="91" t="s">
        <v>10393</v>
      </c>
      <c r="Y207" s="91" t="s">
        <v>77</v>
      </c>
      <c r="Z207" s="91" t="s">
        <v>10395</v>
      </c>
      <c r="AA207" s="91" t="s">
        <v>10428</v>
      </c>
      <c r="AB207" s="91" t="s">
        <v>77</v>
      </c>
      <c r="AC207" s="91" t="s">
        <v>10398</v>
      </c>
      <c r="AD207" s="91" t="s">
        <v>10716</v>
      </c>
      <c r="AE207" s="91" t="s">
        <v>10414</v>
      </c>
      <c r="AF207" s="91" t="s">
        <v>10415</v>
      </c>
      <c r="AG207" s="91" t="s">
        <v>10439</v>
      </c>
      <c r="AH207" s="91" t="s">
        <v>10677</v>
      </c>
      <c r="AI207" s="91" t="s">
        <v>10979</v>
      </c>
      <c r="AJ207" s="91" t="s">
        <v>10419</v>
      </c>
      <c r="AK207" s="91" t="s">
        <v>10420</v>
      </c>
      <c r="AL207" s="91" t="s">
        <v>10553</v>
      </c>
      <c r="AM207" s="91" t="s">
        <v>10414</v>
      </c>
      <c r="AN207" s="91" t="s">
        <v>10423</v>
      </c>
      <c r="AO207" s="91" t="s">
        <v>10980</v>
      </c>
      <c r="AP207" s="91" t="s">
        <v>10981</v>
      </c>
    </row>
    <row r="208" spans="1:42" x14ac:dyDescent="0.2">
      <c r="A208" s="90" t="s">
        <v>1356</v>
      </c>
      <c r="B208" s="91" t="s">
        <v>1356</v>
      </c>
      <c r="D208" s="91" t="s">
        <v>1357</v>
      </c>
      <c r="E208" s="91" t="s">
        <v>1356</v>
      </c>
      <c r="F208" s="91" t="s">
        <v>1358</v>
      </c>
      <c r="G208" s="91" t="s">
        <v>13415</v>
      </c>
      <c r="H208" s="91" t="s">
        <v>9178</v>
      </c>
      <c r="I208" s="91" t="s">
        <v>13416</v>
      </c>
      <c r="J208" s="91" t="s">
        <v>12682</v>
      </c>
      <c r="K208" s="91" t="s">
        <v>13417</v>
      </c>
      <c r="L208" s="91" t="s">
        <v>12682</v>
      </c>
      <c r="M208" s="91" t="s">
        <v>13418</v>
      </c>
      <c r="N208" s="91" t="s">
        <v>251</v>
      </c>
      <c r="O208" s="91" t="s">
        <v>1360</v>
      </c>
      <c r="P208" s="91" t="s">
        <v>1361</v>
      </c>
      <c r="Q208" s="91" t="s">
        <v>277</v>
      </c>
      <c r="R208" s="91" t="s">
        <v>1362</v>
      </c>
      <c r="S208" s="91" t="s">
        <v>10412</v>
      </c>
      <c r="U208" s="91" t="s">
        <v>21</v>
      </c>
      <c r="V208" s="91" t="s">
        <v>21</v>
      </c>
      <c r="W208" s="91" t="s">
        <v>21</v>
      </c>
      <c r="X208" s="91" t="s">
        <v>10393</v>
      </c>
      <c r="Y208" s="91" t="s">
        <v>77</v>
      </c>
      <c r="Z208" s="91" t="s">
        <v>10395</v>
      </c>
      <c r="AA208" s="91" t="s">
        <v>10428</v>
      </c>
      <c r="AB208" s="91" t="s">
        <v>77</v>
      </c>
      <c r="AC208" s="91" t="s">
        <v>10398</v>
      </c>
      <c r="AD208" s="91" t="s">
        <v>10464</v>
      </c>
      <c r="AE208" s="91" t="s">
        <v>10414</v>
      </c>
      <c r="AF208" s="91" t="s">
        <v>10415</v>
      </c>
      <c r="AG208" s="91" t="s">
        <v>10556</v>
      </c>
      <c r="AH208" s="91" t="s">
        <v>10479</v>
      </c>
      <c r="AI208" s="91" t="s">
        <v>10418</v>
      </c>
      <c r="AJ208" s="91" t="s">
        <v>10419</v>
      </c>
      <c r="AK208" s="91" t="s">
        <v>10420</v>
      </c>
      <c r="AL208" s="91" t="s">
        <v>10928</v>
      </c>
      <c r="AM208" s="91" t="s">
        <v>10414</v>
      </c>
      <c r="AN208" s="91" t="s">
        <v>10423</v>
      </c>
      <c r="AO208" s="91" t="s">
        <v>10980</v>
      </c>
      <c r="AP208" s="91" t="s">
        <v>10982</v>
      </c>
    </row>
    <row r="209" spans="1:42" x14ac:dyDescent="0.2">
      <c r="A209" s="90" t="s">
        <v>1363</v>
      </c>
      <c r="B209" s="91" t="s">
        <v>1363</v>
      </c>
      <c r="D209" s="91" t="s">
        <v>1364</v>
      </c>
      <c r="E209" s="91" t="s">
        <v>1363</v>
      </c>
      <c r="F209" s="91" t="s">
        <v>1365</v>
      </c>
      <c r="G209" s="91" t="s">
        <v>13419</v>
      </c>
      <c r="H209" s="91" t="s">
        <v>10973</v>
      </c>
      <c r="I209" s="91" t="s">
        <v>13420</v>
      </c>
      <c r="J209" s="91" t="s">
        <v>12682</v>
      </c>
      <c r="K209" s="91" t="s">
        <v>13421</v>
      </c>
      <c r="L209" s="91" t="s">
        <v>12682</v>
      </c>
      <c r="M209" s="91" t="s">
        <v>13422</v>
      </c>
      <c r="N209" s="91" t="s">
        <v>251</v>
      </c>
      <c r="O209" s="91" t="s">
        <v>1367</v>
      </c>
      <c r="P209" s="91" t="s">
        <v>1368</v>
      </c>
      <c r="Q209" s="91" t="s">
        <v>277</v>
      </c>
      <c r="R209" s="91" t="s">
        <v>1369</v>
      </c>
      <c r="S209" s="91" t="s">
        <v>10412</v>
      </c>
      <c r="U209" s="91" t="s">
        <v>21</v>
      </c>
      <c r="V209" s="91" t="s">
        <v>21</v>
      </c>
      <c r="W209" s="91" t="s">
        <v>21</v>
      </c>
      <c r="X209" s="91" t="s">
        <v>10393</v>
      </c>
      <c r="Y209" s="91" t="s">
        <v>77</v>
      </c>
      <c r="Z209" s="91" t="s">
        <v>10395</v>
      </c>
      <c r="AA209" s="91" t="s">
        <v>10428</v>
      </c>
      <c r="AB209" s="91" t="s">
        <v>77</v>
      </c>
      <c r="AC209" s="91" t="s">
        <v>10398</v>
      </c>
      <c r="AD209" s="91" t="s">
        <v>10765</v>
      </c>
      <c r="AE209" s="91" t="s">
        <v>10414</v>
      </c>
      <c r="AF209" s="91" t="s">
        <v>10415</v>
      </c>
      <c r="AG209" s="91" t="s">
        <v>10462</v>
      </c>
      <c r="AH209" s="91" t="s">
        <v>10766</v>
      </c>
      <c r="AI209" s="91" t="s">
        <v>10418</v>
      </c>
      <c r="AJ209" s="91" t="s">
        <v>10419</v>
      </c>
      <c r="AK209" s="91" t="s">
        <v>10420</v>
      </c>
      <c r="AL209" s="91" t="s">
        <v>10660</v>
      </c>
      <c r="AM209" s="91" t="s">
        <v>10414</v>
      </c>
      <c r="AN209" s="91" t="s">
        <v>10423</v>
      </c>
      <c r="AO209" s="91" t="s">
        <v>10980</v>
      </c>
      <c r="AP209" s="91" t="s">
        <v>10983</v>
      </c>
    </row>
    <row r="210" spans="1:42" x14ac:dyDescent="0.2">
      <c r="A210" s="90" t="s">
        <v>1370</v>
      </c>
      <c r="B210" s="91" t="s">
        <v>1370</v>
      </c>
      <c r="D210" s="91" t="s">
        <v>1371</v>
      </c>
      <c r="E210" s="91" t="s">
        <v>1370</v>
      </c>
      <c r="F210" s="91" t="s">
        <v>1372</v>
      </c>
      <c r="G210" s="91" t="s">
        <v>13423</v>
      </c>
      <c r="H210" s="91" t="s">
        <v>9180</v>
      </c>
      <c r="I210" s="91" t="s">
        <v>13424</v>
      </c>
      <c r="J210" s="91" t="s">
        <v>12682</v>
      </c>
      <c r="K210" s="91" t="s">
        <v>13425</v>
      </c>
      <c r="L210" s="91" t="s">
        <v>12682</v>
      </c>
      <c r="M210" s="91" t="s">
        <v>13426</v>
      </c>
      <c r="N210" s="91" t="s">
        <v>251</v>
      </c>
      <c r="O210" s="91" t="s">
        <v>1374</v>
      </c>
      <c r="P210" s="91" t="s">
        <v>1375</v>
      </c>
      <c r="Q210" s="91" t="s">
        <v>249</v>
      </c>
      <c r="R210" s="91" t="s">
        <v>1376</v>
      </c>
      <c r="S210" s="91" t="s">
        <v>10412</v>
      </c>
      <c r="U210" s="91" t="s">
        <v>21</v>
      </c>
      <c r="W210" s="91" t="s">
        <v>21</v>
      </c>
      <c r="X210" s="91" t="s">
        <v>10393</v>
      </c>
      <c r="Y210" s="91" t="s">
        <v>77</v>
      </c>
      <c r="Z210" s="91" t="s">
        <v>10395</v>
      </c>
      <c r="AA210" s="91" t="s">
        <v>77</v>
      </c>
      <c r="AB210" s="91" t="s">
        <v>77</v>
      </c>
      <c r="AC210" s="91" t="s">
        <v>10398</v>
      </c>
      <c r="AD210" s="91" t="s">
        <v>10589</v>
      </c>
      <c r="AE210" s="91" t="s">
        <v>10432</v>
      </c>
      <c r="AF210" s="91" t="s">
        <v>10415</v>
      </c>
      <c r="AG210" s="91" t="s">
        <v>10531</v>
      </c>
      <c r="AH210" s="91" t="s">
        <v>10721</v>
      </c>
      <c r="AI210" s="91" t="s">
        <v>10418</v>
      </c>
      <c r="AJ210" s="91" t="s">
        <v>10419</v>
      </c>
      <c r="AK210" s="91" t="s">
        <v>10420</v>
      </c>
      <c r="AL210" s="91" t="s">
        <v>10722</v>
      </c>
      <c r="AM210" s="91" t="s">
        <v>10737</v>
      </c>
      <c r="AN210" s="91" t="s">
        <v>10423</v>
      </c>
      <c r="AO210" s="91" t="s">
        <v>10974</v>
      </c>
      <c r="AP210" s="91" t="s">
        <v>10984</v>
      </c>
    </row>
    <row r="211" spans="1:42" x14ac:dyDescent="0.2">
      <c r="A211" s="90" t="s">
        <v>1377</v>
      </c>
      <c r="B211" s="91" t="s">
        <v>1377</v>
      </c>
      <c r="D211" s="91" t="s">
        <v>1378</v>
      </c>
      <c r="E211" s="91" t="s">
        <v>1377</v>
      </c>
      <c r="F211" s="91" t="s">
        <v>1379</v>
      </c>
      <c r="G211" s="91" t="s">
        <v>13427</v>
      </c>
      <c r="H211" s="91" t="s">
        <v>9181</v>
      </c>
      <c r="I211" s="91" t="s">
        <v>13428</v>
      </c>
      <c r="J211" s="91" t="s">
        <v>12682</v>
      </c>
      <c r="K211" s="91" t="s">
        <v>13429</v>
      </c>
      <c r="L211" s="91" t="s">
        <v>12682</v>
      </c>
      <c r="M211" s="91" t="s">
        <v>13430</v>
      </c>
      <c r="N211" s="91" t="s">
        <v>251</v>
      </c>
      <c r="O211" s="91" t="s">
        <v>1381</v>
      </c>
      <c r="P211" s="91" t="s">
        <v>1382</v>
      </c>
      <c r="Q211" s="91" t="s">
        <v>28</v>
      </c>
      <c r="R211" s="91" t="s">
        <v>409</v>
      </c>
      <c r="S211" s="91" t="s">
        <v>10412</v>
      </c>
      <c r="U211" s="91" t="s">
        <v>21</v>
      </c>
      <c r="W211" s="91" t="s">
        <v>21</v>
      </c>
      <c r="X211" s="91" t="s">
        <v>10393</v>
      </c>
      <c r="Y211" s="91" t="s">
        <v>10394</v>
      </c>
      <c r="Z211" s="91" t="s">
        <v>77</v>
      </c>
      <c r="AA211" s="91" t="s">
        <v>10428</v>
      </c>
      <c r="AB211" s="91" t="s">
        <v>77</v>
      </c>
      <c r="AC211" s="91" t="s">
        <v>10398</v>
      </c>
      <c r="AD211" s="91" t="s">
        <v>10985</v>
      </c>
      <c r="AE211" s="91" t="s">
        <v>10611</v>
      </c>
      <c r="AF211" s="91" t="s">
        <v>10415</v>
      </c>
      <c r="AG211" s="91" t="s">
        <v>10986</v>
      </c>
      <c r="AH211" s="91" t="s">
        <v>10601</v>
      </c>
      <c r="AI211" s="91" t="s">
        <v>10418</v>
      </c>
      <c r="AJ211" s="91" t="s">
        <v>10419</v>
      </c>
      <c r="AK211" s="91" t="s">
        <v>10420</v>
      </c>
      <c r="AL211" s="91" t="s">
        <v>10637</v>
      </c>
      <c r="AM211" s="91" t="s">
        <v>10414</v>
      </c>
      <c r="AN211" s="91" t="s">
        <v>10423</v>
      </c>
      <c r="AO211" s="91" t="s">
        <v>10987</v>
      </c>
      <c r="AP211" s="91" t="s">
        <v>10988</v>
      </c>
    </row>
    <row r="212" spans="1:42" x14ac:dyDescent="0.2">
      <c r="A212" s="90" t="s">
        <v>1384</v>
      </c>
      <c r="B212" s="91" t="s">
        <v>1384</v>
      </c>
      <c r="D212" s="91" t="s">
        <v>1385</v>
      </c>
      <c r="E212" s="91" t="s">
        <v>1384</v>
      </c>
      <c r="F212" s="91" t="s">
        <v>1386</v>
      </c>
      <c r="G212" s="91" t="s">
        <v>13431</v>
      </c>
      <c r="H212" s="91" t="s">
        <v>9182</v>
      </c>
      <c r="I212" s="91" t="s">
        <v>13432</v>
      </c>
      <c r="J212" s="91" t="s">
        <v>12682</v>
      </c>
      <c r="K212" s="91" t="s">
        <v>13433</v>
      </c>
      <c r="L212" s="91" t="s">
        <v>12682</v>
      </c>
      <c r="M212" s="91" t="s">
        <v>13434</v>
      </c>
      <c r="N212" s="91" t="s">
        <v>251</v>
      </c>
      <c r="O212" s="91" t="s">
        <v>1388</v>
      </c>
      <c r="P212" s="91" t="s">
        <v>1389</v>
      </c>
      <c r="Q212" s="91" t="s">
        <v>277</v>
      </c>
      <c r="R212" s="91" t="s">
        <v>1390</v>
      </c>
      <c r="S212" s="91" t="s">
        <v>10412</v>
      </c>
      <c r="U212" s="91" t="s">
        <v>21</v>
      </c>
      <c r="V212" s="91" t="s">
        <v>21</v>
      </c>
      <c r="W212" s="91" t="s">
        <v>21</v>
      </c>
      <c r="X212" s="91" t="s">
        <v>10393</v>
      </c>
      <c r="Y212" s="91" t="s">
        <v>77</v>
      </c>
      <c r="Z212" s="91" t="s">
        <v>10395</v>
      </c>
      <c r="AA212" s="91" t="s">
        <v>10428</v>
      </c>
      <c r="AB212" s="91" t="s">
        <v>77</v>
      </c>
      <c r="AC212" s="91" t="s">
        <v>10398</v>
      </c>
      <c r="AD212" s="91" t="s">
        <v>10531</v>
      </c>
      <c r="AE212" s="91" t="s">
        <v>10414</v>
      </c>
      <c r="AF212" s="91" t="s">
        <v>10415</v>
      </c>
      <c r="AG212" s="91" t="s">
        <v>10422</v>
      </c>
      <c r="AH212" s="91" t="s">
        <v>10420</v>
      </c>
      <c r="AI212" s="91" t="s">
        <v>10418</v>
      </c>
      <c r="AJ212" s="91" t="s">
        <v>10419</v>
      </c>
      <c r="AK212" s="91" t="s">
        <v>10420</v>
      </c>
      <c r="AL212" s="91" t="s">
        <v>10419</v>
      </c>
      <c r="AM212" s="91" t="s">
        <v>10414</v>
      </c>
      <c r="AN212" s="91" t="s">
        <v>10423</v>
      </c>
      <c r="AO212" s="91" t="s">
        <v>10980</v>
      </c>
      <c r="AP212" s="91" t="s">
        <v>10989</v>
      </c>
    </row>
    <row r="213" spans="1:42" x14ac:dyDescent="0.2">
      <c r="A213" s="90" t="s">
        <v>1391</v>
      </c>
      <c r="B213" s="91" t="s">
        <v>1391</v>
      </c>
      <c r="D213" s="91" t="s">
        <v>1392</v>
      </c>
      <c r="E213" s="91" t="s">
        <v>1391</v>
      </c>
      <c r="F213" s="91" t="s">
        <v>1393</v>
      </c>
      <c r="G213" s="91" t="s">
        <v>13435</v>
      </c>
      <c r="H213" s="91" t="s">
        <v>9183</v>
      </c>
      <c r="I213" s="91" t="s">
        <v>13436</v>
      </c>
      <c r="J213" s="91" t="s">
        <v>12682</v>
      </c>
      <c r="K213" s="91" t="s">
        <v>13437</v>
      </c>
      <c r="L213" s="91" t="s">
        <v>12682</v>
      </c>
      <c r="M213" s="91" t="s">
        <v>13438</v>
      </c>
      <c r="N213" s="91" t="s">
        <v>251</v>
      </c>
      <c r="O213" s="91" t="s">
        <v>1395</v>
      </c>
      <c r="P213" s="91" t="s">
        <v>1396</v>
      </c>
      <c r="Q213" s="91" t="s">
        <v>19</v>
      </c>
      <c r="R213" s="91" t="s">
        <v>1397</v>
      </c>
      <c r="S213" s="91" t="s">
        <v>10412</v>
      </c>
      <c r="U213" s="91" t="s">
        <v>21</v>
      </c>
      <c r="W213" s="91" t="s">
        <v>21</v>
      </c>
      <c r="X213" s="91" t="s">
        <v>10393</v>
      </c>
      <c r="Y213" s="91" t="s">
        <v>77</v>
      </c>
      <c r="Z213" s="91" t="s">
        <v>10395</v>
      </c>
      <c r="AA213" s="91" t="s">
        <v>77</v>
      </c>
      <c r="AB213" s="91" t="s">
        <v>77</v>
      </c>
      <c r="AC213" s="91" t="s">
        <v>10398</v>
      </c>
      <c r="AD213" s="91" t="s">
        <v>10486</v>
      </c>
      <c r="AE213" s="91" t="s">
        <v>10414</v>
      </c>
      <c r="AF213" s="91" t="s">
        <v>10415</v>
      </c>
      <c r="AG213" s="91" t="s">
        <v>10553</v>
      </c>
      <c r="AH213" s="91" t="s">
        <v>10576</v>
      </c>
      <c r="AI213" s="91" t="s">
        <v>10418</v>
      </c>
      <c r="AJ213" s="91" t="s">
        <v>10419</v>
      </c>
      <c r="AK213" s="91" t="s">
        <v>10420</v>
      </c>
      <c r="AL213" s="91" t="s">
        <v>10577</v>
      </c>
      <c r="AM213" s="91" t="s">
        <v>10414</v>
      </c>
      <c r="AN213" s="91" t="s">
        <v>10423</v>
      </c>
      <c r="AO213" s="91" t="s">
        <v>10517</v>
      </c>
      <c r="AP213" s="91" t="s">
        <v>10990</v>
      </c>
    </row>
    <row r="214" spans="1:42" x14ac:dyDescent="0.2">
      <c r="A214" s="90" t="s">
        <v>1398</v>
      </c>
      <c r="B214" s="91" t="s">
        <v>1398</v>
      </c>
      <c r="D214" s="91" t="s">
        <v>1399</v>
      </c>
      <c r="E214" s="91" t="s">
        <v>1398</v>
      </c>
      <c r="F214" s="91" t="s">
        <v>1400</v>
      </c>
      <c r="G214" s="91" t="s">
        <v>13439</v>
      </c>
      <c r="H214" s="91" t="s">
        <v>9184</v>
      </c>
      <c r="I214" s="91" t="s">
        <v>13440</v>
      </c>
      <c r="J214" s="91" t="s">
        <v>12682</v>
      </c>
      <c r="K214" s="91" t="s">
        <v>13441</v>
      </c>
      <c r="L214" s="91" t="s">
        <v>12682</v>
      </c>
      <c r="M214" s="91" t="s">
        <v>13442</v>
      </c>
      <c r="N214" s="91" t="s">
        <v>251</v>
      </c>
      <c r="O214" s="91" t="s">
        <v>1402</v>
      </c>
      <c r="P214" s="91" t="s">
        <v>1403</v>
      </c>
      <c r="Q214" s="91" t="s">
        <v>140</v>
      </c>
      <c r="R214" s="91" t="s">
        <v>1404</v>
      </c>
      <c r="S214" s="91" t="s">
        <v>10412</v>
      </c>
      <c r="U214" s="91" t="s">
        <v>21</v>
      </c>
      <c r="W214" s="91" t="s">
        <v>21</v>
      </c>
      <c r="X214" s="91" t="s">
        <v>10393</v>
      </c>
      <c r="Y214" s="91" t="s">
        <v>77</v>
      </c>
      <c r="Z214" s="91" t="s">
        <v>10395</v>
      </c>
      <c r="AA214" s="91" t="s">
        <v>10428</v>
      </c>
      <c r="AB214" s="91" t="s">
        <v>77</v>
      </c>
      <c r="AC214" s="91" t="s">
        <v>10398</v>
      </c>
      <c r="AD214" s="91" t="s">
        <v>10615</v>
      </c>
      <c r="AE214" s="91" t="s">
        <v>10414</v>
      </c>
      <c r="AF214" s="91" t="s">
        <v>10415</v>
      </c>
      <c r="AG214" s="91" t="s">
        <v>10545</v>
      </c>
      <c r="AH214" s="91" t="s">
        <v>10648</v>
      </c>
      <c r="AI214" s="91" t="s">
        <v>10418</v>
      </c>
      <c r="AJ214" s="91" t="s">
        <v>10419</v>
      </c>
      <c r="AK214" s="91" t="s">
        <v>10420</v>
      </c>
      <c r="AL214" s="91" t="s">
        <v>10546</v>
      </c>
      <c r="AM214" s="91" t="s">
        <v>10414</v>
      </c>
      <c r="AN214" s="91" t="s">
        <v>10423</v>
      </c>
      <c r="AO214" s="91" t="s">
        <v>10517</v>
      </c>
      <c r="AP214" s="91" t="s">
        <v>10991</v>
      </c>
    </row>
    <row r="215" spans="1:42" x14ac:dyDescent="0.2">
      <c r="A215" s="90" t="s">
        <v>1405</v>
      </c>
      <c r="B215" s="91" t="s">
        <v>1405</v>
      </c>
      <c r="C215" s="91" t="s">
        <v>13443</v>
      </c>
      <c r="D215" s="91" t="s">
        <v>1406</v>
      </c>
      <c r="E215" s="91" t="s">
        <v>1405</v>
      </c>
      <c r="F215" s="91" t="s">
        <v>1407</v>
      </c>
      <c r="G215" s="91" t="s">
        <v>13444</v>
      </c>
      <c r="H215" s="91" t="s">
        <v>9185</v>
      </c>
      <c r="I215" s="91" t="s">
        <v>13445</v>
      </c>
      <c r="J215" s="91" t="s">
        <v>12682</v>
      </c>
      <c r="K215" s="91" t="s">
        <v>13446</v>
      </c>
      <c r="L215" s="91" t="s">
        <v>12682</v>
      </c>
      <c r="M215" s="91" t="s">
        <v>13447</v>
      </c>
      <c r="N215" s="91" t="s">
        <v>251</v>
      </c>
      <c r="O215" s="91" t="s">
        <v>1409</v>
      </c>
      <c r="P215" s="91" t="s">
        <v>1410</v>
      </c>
      <c r="Q215" s="91" t="s">
        <v>19</v>
      </c>
      <c r="R215" s="91" t="s">
        <v>1411</v>
      </c>
      <c r="S215" s="91" t="s">
        <v>10412</v>
      </c>
      <c r="U215" s="91" t="s">
        <v>21</v>
      </c>
      <c r="W215" s="91" t="s">
        <v>21</v>
      </c>
      <c r="X215" s="91" t="s">
        <v>10393</v>
      </c>
      <c r="Y215" s="91" t="s">
        <v>77</v>
      </c>
      <c r="Z215" s="91" t="s">
        <v>10395</v>
      </c>
      <c r="AA215" s="91" t="s">
        <v>77</v>
      </c>
      <c r="AB215" s="91" t="s">
        <v>77</v>
      </c>
      <c r="AC215" s="91" t="s">
        <v>10398</v>
      </c>
      <c r="AD215" s="91" t="s">
        <v>10577</v>
      </c>
      <c r="AE215" s="91" t="s">
        <v>10414</v>
      </c>
      <c r="AF215" s="91" t="s">
        <v>10415</v>
      </c>
      <c r="AG215" s="91" t="s">
        <v>10468</v>
      </c>
      <c r="AH215" s="91" t="s">
        <v>10759</v>
      </c>
      <c r="AI215" s="91" t="s">
        <v>10418</v>
      </c>
      <c r="AJ215" s="91" t="s">
        <v>10419</v>
      </c>
      <c r="AK215" s="91" t="s">
        <v>10420</v>
      </c>
      <c r="AL215" s="91" t="s">
        <v>10533</v>
      </c>
      <c r="AM215" s="91" t="s">
        <v>10414</v>
      </c>
      <c r="AN215" s="91" t="s">
        <v>10423</v>
      </c>
      <c r="AO215" s="91" t="s">
        <v>10992</v>
      </c>
      <c r="AP215" s="91" t="s">
        <v>10993</v>
      </c>
    </row>
    <row r="216" spans="1:42" x14ac:dyDescent="0.2">
      <c r="A216" s="90" t="s">
        <v>1412</v>
      </c>
      <c r="B216" s="91" t="s">
        <v>1412</v>
      </c>
      <c r="D216" s="91" t="s">
        <v>1413</v>
      </c>
      <c r="E216" s="91" t="s">
        <v>1412</v>
      </c>
      <c r="F216" s="91" t="s">
        <v>1414</v>
      </c>
      <c r="G216" s="91" t="s">
        <v>13448</v>
      </c>
      <c r="H216" s="91" t="s">
        <v>9186</v>
      </c>
      <c r="I216" s="91" t="s">
        <v>13449</v>
      </c>
      <c r="J216" s="91" t="s">
        <v>12682</v>
      </c>
      <c r="K216" s="91" t="s">
        <v>13450</v>
      </c>
      <c r="L216" s="91" t="s">
        <v>12682</v>
      </c>
      <c r="M216" s="91" t="s">
        <v>13451</v>
      </c>
      <c r="N216" s="91" t="s">
        <v>251</v>
      </c>
      <c r="O216" s="91" t="s">
        <v>1416</v>
      </c>
      <c r="P216" s="91" t="s">
        <v>1417</v>
      </c>
      <c r="Q216" s="91" t="s">
        <v>277</v>
      </c>
      <c r="R216" s="91" t="s">
        <v>1418</v>
      </c>
      <c r="S216" s="91" t="s">
        <v>10412</v>
      </c>
      <c r="U216" s="91" t="s">
        <v>21</v>
      </c>
      <c r="V216" s="91" t="s">
        <v>21</v>
      </c>
      <c r="W216" s="91" t="s">
        <v>21</v>
      </c>
      <c r="X216" s="91" t="s">
        <v>10393</v>
      </c>
      <c r="Y216" s="91" t="s">
        <v>77</v>
      </c>
      <c r="Z216" s="91" t="s">
        <v>10395</v>
      </c>
      <c r="AA216" s="91" t="s">
        <v>10428</v>
      </c>
      <c r="AB216" s="91" t="s">
        <v>77</v>
      </c>
      <c r="AC216" s="91" t="s">
        <v>10398</v>
      </c>
      <c r="AD216" s="91" t="s">
        <v>10994</v>
      </c>
      <c r="AE216" s="91" t="s">
        <v>10737</v>
      </c>
      <c r="AF216" s="91" t="s">
        <v>10415</v>
      </c>
      <c r="AG216" s="91" t="s">
        <v>10631</v>
      </c>
      <c r="AH216" s="91" t="s">
        <v>10995</v>
      </c>
      <c r="AI216" s="91" t="s">
        <v>10418</v>
      </c>
      <c r="AJ216" s="91" t="s">
        <v>10419</v>
      </c>
      <c r="AK216" s="91" t="s">
        <v>10420</v>
      </c>
      <c r="AL216" s="91" t="s">
        <v>10579</v>
      </c>
      <c r="AM216" s="91" t="s">
        <v>10422</v>
      </c>
      <c r="AN216" s="91" t="s">
        <v>10423</v>
      </c>
      <c r="AO216" s="91" t="s">
        <v>10980</v>
      </c>
      <c r="AP216" s="91" t="s">
        <v>10996</v>
      </c>
    </row>
    <row r="217" spans="1:42" x14ac:dyDescent="0.2">
      <c r="A217" s="90" t="s">
        <v>1419</v>
      </c>
      <c r="B217" s="91" t="s">
        <v>1419</v>
      </c>
      <c r="D217" s="91" t="s">
        <v>1420</v>
      </c>
      <c r="E217" s="91" t="s">
        <v>1419</v>
      </c>
      <c r="F217" s="91" t="s">
        <v>1421</v>
      </c>
      <c r="G217" s="91" t="s">
        <v>13452</v>
      </c>
      <c r="H217" s="91" t="s">
        <v>9187</v>
      </c>
      <c r="I217" s="91" t="s">
        <v>13453</v>
      </c>
      <c r="J217" s="91" t="s">
        <v>12682</v>
      </c>
      <c r="K217" s="91" t="s">
        <v>13454</v>
      </c>
      <c r="L217" s="91" t="s">
        <v>12682</v>
      </c>
      <c r="N217" s="91" t="s">
        <v>251</v>
      </c>
      <c r="O217" s="91" t="s">
        <v>1423</v>
      </c>
      <c r="P217" s="91" t="s">
        <v>1424</v>
      </c>
      <c r="Q217" s="91" t="s">
        <v>28</v>
      </c>
      <c r="R217" s="91" t="s">
        <v>237</v>
      </c>
      <c r="S217" s="91" t="s">
        <v>10426</v>
      </c>
      <c r="T217" s="91" t="s">
        <v>10427</v>
      </c>
      <c r="U217" s="91" t="s">
        <v>21</v>
      </c>
      <c r="V217" s="91" t="s">
        <v>21</v>
      </c>
      <c r="W217" s="91" t="s">
        <v>21</v>
      </c>
      <c r="X217" s="91" t="s">
        <v>10393</v>
      </c>
      <c r="Y217" s="91" t="s">
        <v>10394</v>
      </c>
      <c r="Z217" s="91" t="s">
        <v>77</v>
      </c>
      <c r="AA217" s="91" t="s">
        <v>10428</v>
      </c>
      <c r="AB217" s="91" t="s">
        <v>77</v>
      </c>
      <c r="AC217" s="91" t="s">
        <v>10398</v>
      </c>
      <c r="AD217" s="91" t="s">
        <v>10997</v>
      </c>
      <c r="AE217" s="91" t="s">
        <v>10546</v>
      </c>
      <c r="AF217" s="91" t="s">
        <v>10415</v>
      </c>
      <c r="AG217" s="91" t="s">
        <v>10958</v>
      </c>
      <c r="AN217" s="91" t="s">
        <v>10423</v>
      </c>
      <c r="AO217" s="91" t="s">
        <v>10977</v>
      </c>
      <c r="AP217" s="91" t="s">
        <v>10998</v>
      </c>
    </row>
    <row r="218" spans="1:42" x14ac:dyDescent="0.2">
      <c r="A218" s="90" t="s">
        <v>1425</v>
      </c>
      <c r="B218" s="91" t="s">
        <v>1425</v>
      </c>
      <c r="D218" s="91" t="s">
        <v>1426</v>
      </c>
      <c r="E218" s="91" t="s">
        <v>1425</v>
      </c>
      <c r="F218" s="91" t="s">
        <v>1427</v>
      </c>
      <c r="G218" s="91" t="s">
        <v>13455</v>
      </c>
      <c r="H218" s="91" t="s">
        <v>9188</v>
      </c>
      <c r="I218" s="91" t="s">
        <v>13456</v>
      </c>
      <c r="J218" s="91" t="s">
        <v>12682</v>
      </c>
      <c r="K218" s="91" t="s">
        <v>13457</v>
      </c>
      <c r="L218" s="91" t="s">
        <v>12682</v>
      </c>
      <c r="M218" s="91" t="s">
        <v>13458</v>
      </c>
      <c r="N218" s="91" t="s">
        <v>251</v>
      </c>
      <c r="O218" s="91" t="s">
        <v>1429</v>
      </c>
      <c r="P218" s="91" t="s">
        <v>1430</v>
      </c>
      <c r="Q218" s="91" t="s">
        <v>277</v>
      </c>
      <c r="R218" s="91" t="s">
        <v>394</v>
      </c>
      <c r="S218" s="91" t="s">
        <v>10412</v>
      </c>
      <c r="U218" s="91" t="s">
        <v>21</v>
      </c>
      <c r="V218" s="91" t="s">
        <v>21</v>
      </c>
      <c r="W218" s="91" t="s">
        <v>21</v>
      </c>
      <c r="X218" s="91" t="s">
        <v>10393</v>
      </c>
      <c r="Y218" s="91" t="s">
        <v>77</v>
      </c>
      <c r="Z218" s="91" t="s">
        <v>10395</v>
      </c>
      <c r="AA218" s="91" t="s">
        <v>10428</v>
      </c>
      <c r="AB218" s="91" t="s">
        <v>77</v>
      </c>
      <c r="AC218" s="91" t="s">
        <v>10398</v>
      </c>
      <c r="AD218" s="91" t="s">
        <v>10955</v>
      </c>
      <c r="AE218" s="91" t="s">
        <v>10414</v>
      </c>
      <c r="AF218" s="91" t="s">
        <v>10415</v>
      </c>
      <c r="AG218" s="91" t="s">
        <v>10596</v>
      </c>
      <c r="AH218" s="91" t="s">
        <v>10999</v>
      </c>
      <c r="AI218" s="91" t="s">
        <v>10418</v>
      </c>
      <c r="AJ218" s="91" t="s">
        <v>10419</v>
      </c>
      <c r="AK218" s="91" t="s">
        <v>10420</v>
      </c>
      <c r="AL218" s="91" t="s">
        <v>10740</v>
      </c>
      <c r="AM218" s="91" t="s">
        <v>10414</v>
      </c>
      <c r="AN218" s="91" t="s">
        <v>10423</v>
      </c>
      <c r="AO218" s="91" t="s">
        <v>10980</v>
      </c>
      <c r="AP218" s="91" t="s">
        <v>11000</v>
      </c>
    </row>
    <row r="219" spans="1:42" x14ac:dyDescent="0.2">
      <c r="A219" s="90" t="s">
        <v>1431</v>
      </c>
      <c r="B219" s="91" t="s">
        <v>1431</v>
      </c>
      <c r="D219" s="91" t="s">
        <v>1432</v>
      </c>
      <c r="E219" s="91" t="s">
        <v>1431</v>
      </c>
      <c r="F219" s="91" t="s">
        <v>1433</v>
      </c>
      <c r="G219" s="91" t="s">
        <v>13459</v>
      </c>
      <c r="H219" s="91" t="s">
        <v>9189</v>
      </c>
      <c r="I219" s="91" t="s">
        <v>13460</v>
      </c>
      <c r="J219" s="91" t="s">
        <v>12682</v>
      </c>
      <c r="K219" s="91" t="s">
        <v>13461</v>
      </c>
      <c r="L219" s="91" t="s">
        <v>12682</v>
      </c>
      <c r="M219" s="91" t="s">
        <v>13462</v>
      </c>
      <c r="N219" s="91" t="s">
        <v>251</v>
      </c>
      <c r="O219" s="91" t="s">
        <v>1435</v>
      </c>
      <c r="P219" s="91" t="s">
        <v>1436</v>
      </c>
      <c r="Q219" s="91" t="s">
        <v>277</v>
      </c>
      <c r="R219" s="91" t="s">
        <v>1437</v>
      </c>
      <c r="S219" s="91" t="s">
        <v>10412</v>
      </c>
      <c r="U219" s="91" t="s">
        <v>21</v>
      </c>
      <c r="W219" s="91" t="s">
        <v>21</v>
      </c>
      <c r="X219" s="91" t="s">
        <v>10393</v>
      </c>
      <c r="Y219" s="91" t="s">
        <v>77</v>
      </c>
      <c r="Z219" s="91" t="s">
        <v>10395</v>
      </c>
      <c r="AA219" s="91" t="s">
        <v>10428</v>
      </c>
      <c r="AB219" s="91" t="s">
        <v>77</v>
      </c>
      <c r="AC219" s="91" t="s">
        <v>10398</v>
      </c>
      <c r="AD219" s="91" t="s">
        <v>10584</v>
      </c>
      <c r="AE219" s="91" t="s">
        <v>10414</v>
      </c>
      <c r="AF219" s="91" t="s">
        <v>10415</v>
      </c>
      <c r="AG219" s="91" t="s">
        <v>10540</v>
      </c>
      <c r="AH219" s="91" t="s">
        <v>10938</v>
      </c>
      <c r="AI219" s="91" t="s">
        <v>10418</v>
      </c>
      <c r="AJ219" s="91" t="s">
        <v>10419</v>
      </c>
      <c r="AK219" s="91" t="s">
        <v>10420</v>
      </c>
      <c r="AL219" s="91" t="s">
        <v>10540</v>
      </c>
      <c r="AM219" s="91" t="s">
        <v>10422</v>
      </c>
      <c r="AN219" s="91" t="s">
        <v>10423</v>
      </c>
      <c r="AO219" s="91" t="s">
        <v>11001</v>
      </c>
      <c r="AP219" s="91" t="s">
        <v>77</v>
      </c>
    </row>
    <row r="220" spans="1:42" x14ac:dyDescent="0.2">
      <c r="A220" s="90" t="s">
        <v>1438</v>
      </c>
      <c r="B220" s="91" t="s">
        <v>1438</v>
      </c>
      <c r="D220" s="91" t="s">
        <v>1439</v>
      </c>
      <c r="E220" s="91" t="s">
        <v>1438</v>
      </c>
      <c r="F220" s="91" t="s">
        <v>1440</v>
      </c>
      <c r="G220" s="91" t="s">
        <v>13463</v>
      </c>
      <c r="H220" s="91" t="s">
        <v>9190</v>
      </c>
      <c r="I220" s="91" t="s">
        <v>13464</v>
      </c>
      <c r="J220" s="91" t="s">
        <v>12682</v>
      </c>
      <c r="K220" s="91" t="s">
        <v>13465</v>
      </c>
      <c r="L220" s="91" t="s">
        <v>12682</v>
      </c>
      <c r="M220" s="91" t="s">
        <v>13466</v>
      </c>
      <c r="N220" s="91" t="s">
        <v>21</v>
      </c>
      <c r="O220" s="91" t="s">
        <v>1442</v>
      </c>
      <c r="P220" s="91" t="s">
        <v>1443</v>
      </c>
      <c r="Q220" s="91" t="s">
        <v>28</v>
      </c>
      <c r="R220" s="91" t="s">
        <v>970</v>
      </c>
      <c r="S220" s="91" t="s">
        <v>10412</v>
      </c>
      <c r="U220" s="91" t="s">
        <v>21</v>
      </c>
      <c r="W220" s="91" t="s">
        <v>21</v>
      </c>
      <c r="X220" s="91" t="s">
        <v>10393</v>
      </c>
      <c r="Y220" s="91" t="s">
        <v>10394</v>
      </c>
      <c r="Z220" s="91" t="s">
        <v>77</v>
      </c>
      <c r="AA220" s="91" t="s">
        <v>10428</v>
      </c>
      <c r="AD220" s="91" t="s">
        <v>10986</v>
      </c>
      <c r="AE220" s="91" t="s">
        <v>10430</v>
      </c>
      <c r="AF220" s="91" t="s">
        <v>10786</v>
      </c>
      <c r="AG220" s="91" t="s">
        <v>10651</v>
      </c>
      <c r="AH220" s="91" t="s">
        <v>11002</v>
      </c>
      <c r="AI220" s="91" t="s">
        <v>10418</v>
      </c>
      <c r="AJ220" s="91" t="s">
        <v>10419</v>
      </c>
      <c r="AK220" s="91" t="s">
        <v>10708</v>
      </c>
      <c r="AL220" s="91" t="s">
        <v>11003</v>
      </c>
      <c r="AM220" s="91" t="s">
        <v>11004</v>
      </c>
      <c r="AN220" s="91" t="s">
        <v>10433</v>
      </c>
      <c r="AO220" s="91" t="s">
        <v>11005</v>
      </c>
      <c r="AP220" s="91" t="s">
        <v>77</v>
      </c>
    </row>
    <row r="221" spans="1:42" x14ac:dyDescent="0.2">
      <c r="A221" s="90" t="s">
        <v>1444</v>
      </c>
      <c r="B221" s="91" t="s">
        <v>1444</v>
      </c>
      <c r="D221" s="91" t="s">
        <v>1445</v>
      </c>
      <c r="E221" s="91" t="s">
        <v>1444</v>
      </c>
      <c r="F221" s="91" t="s">
        <v>1446</v>
      </c>
      <c r="G221" s="91" t="s">
        <v>13467</v>
      </c>
      <c r="H221" s="91" t="s">
        <v>9191</v>
      </c>
      <c r="I221" s="91" t="s">
        <v>13468</v>
      </c>
      <c r="J221" s="91" t="s">
        <v>12682</v>
      </c>
      <c r="K221" s="91" t="s">
        <v>13469</v>
      </c>
      <c r="L221" s="91" t="s">
        <v>12682</v>
      </c>
      <c r="M221" s="91" t="s">
        <v>13470</v>
      </c>
      <c r="N221" s="91" t="s">
        <v>251</v>
      </c>
      <c r="O221" s="91" t="s">
        <v>1448</v>
      </c>
      <c r="P221" s="91" t="s">
        <v>1449</v>
      </c>
      <c r="Q221" s="91" t="s">
        <v>277</v>
      </c>
      <c r="R221" s="91" t="s">
        <v>502</v>
      </c>
      <c r="S221" s="91" t="s">
        <v>10412</v>
      </c>
      <c r="U221" s="91" t="s">
        <v>21</v>
      </c>
      <c r="V221" s="91" t="s">
        <v>21</v>
      </c>
      <c r="W221" s="91" t="s">
        <v>21</v>
      </c>
      <c r="X221" s="91" t="s">
        <v>10393</v>
      </c>
      <c r="Y221" s="91" t="s">
        <v>77</v>
      </c>
      <c r="Z221" s="91" t="s">
        <v>10395</v>
      </c>
      <c r="AA221" s="91" t="s">
        <v>10428</v>
      </c>
      <c r="AB221" s="91" t="s">
        <v>77</v>
      </c>
      <c r="AC221" s="91" t="s">
        <v>10398</v>
      </c>
      <c r="AD221" s="91" t="s">
        <v>10716</v>
      </c>
      <c r="AE221" s="91" t="s">
        <v>10414</v>
      </c>
      <c r="AF221" s="91" t="s">
        <v>10415</v>
      </c>
      <c r="AG221" s="91" t="s">
        <v>10439</v>
      </c>
      <c r="AH221" s="91" t="s">
        <v>10717</v>
      </c>
      <c r="AI221" s="91" t="s">
        <v>10418</v>
      </c>
      <c r="AK221" s="91" t="s">
        <v>10420</v>
      </c>
      <c r="AN221" s="91" t="s">
        <v>10423</v>
      </c>
      <c r="AO221" s="91" t="s">
        <v>10980</v>
      </c>
      <c r="AP221" s="91" t="s">
        <v>11006</v>
      </c>
    </row>
    <row r="222" spans="1:42" x14ac:dyDescent="0.2">
      <c r="A222" s="90" t="s">
        <v>1450</v>
      </c>
      <c r="B222" s="91" t="s">
        <v>1450</v>
      </c>
      <c r="D222" s="91" t="s">
        <v>1451</v>
      </c>
      <c r="E222" s="91" t="s">
        <v>1450</v>
      </c>
      <c r="F222" s="91" t="s">
        <v>1452</v>
      </c>
      <c r="G222" s="91" t="s">
        <v>13471</v>
      </c>
      <c r="H222" s="91" t="s">
        <v>10220</v>
      </c>
      <c r="I222" s="91" t="s">
        <v>13472</v>
      </c>
      <c r="J222" s="91" t="s">
        <v>12682</v>
      </c>
      <c r="K222" s="91" t="s">
        <v>13473</v>
      </c>
      <c r="L222" s="91" t="s">
        <v>12682</v>
      </c>
      <c r="M222" s="91" t="s">
        <v>13474</v>
      </c>
      <c r="N222" s="91" t="s">
        <v>251</v>
      </c>
      <c r="O222" s="91" t="s">
        <v>1454</v>
      </c>
      <c r="P222" s="91" t="s">
        <v>1455</v>
      </c>
      <c r="Q222" s="91" t="s">
        <v>249</v>
      </c>
      <c r="R222" s="91" t="s">
        <v>1456</v>
      </c>
      <c r="S222" s="91" t="s">
        <v>10412</v>
      </c>
      <c r="U222" s="91" t="s">
        <v>21</v>
      </c>
      <c r="W222" s="91" t="s">
        <v>21</v>
      </c>
      <c r="X222" s="91" t="s">
        <v>10393</v>
      </c>
      <c r="Y222" s="91" t="s">
        <v>77</v>
      </c>
      <c r="Z222" s="91" t="s">
        <v>10395</v>
      </c>
      <c r="AA222" s="91" t="s">
        <v>77</v>
      </c>
      <c r="AB222" s="91" t="s">
        <v>77</v>
      </c>
      <c r="AC222" s="91" t="s">
        <v>10398</v>
      </c>
      <c r="AD222" s="91" t="s">
        <v>10498</v>
      </c>
      <c r="AE222" s="91" t="s">
        <v>10537</v>
      </c>
      <c r="AF222" s="91" t="s">
        <v>10547</v>
      </c>
      <c r="AG222" s="91" t="s">
        <v>10631</v>
      </c>
      <c r="AN222" s="91" t="s">
        <v>10423</v>
      </c>
      <c r="AO222" s="91" t="s">
        <v>11007</v>
      </c>
      <c r="AP222" s="91" t="s">
        <v>11008</v>
      </c>
    </row>
    <row r="223" spans="1:42" x14ac:dyDescent="0.2">
      <c r="A223" s="90" t="s">
        <v>1457</v>
      </c>
      <c r="B223" s="91" t="s">
        <v>1457</v>
      </c>
      <c r="C223" s="91" t="s">
        <v>13475</v>
      </c>
      <c r="D223" s="91" t="s">
        <v>1458</v>
      </c>
      <c r="E223" s="91" t="s">
        <v>1457</v>
      </c>
      <c r="F223" s="91" t="s">
        <v>1459</v>
      </c>
      <c r="G223" s="91" t="s">
        <v>13476</v>
      </c>
      <c r="H223" s="91" t="s">
        <v>9192</v>
      </c>
      <c r="I223" s="91" t="s">
        <v>13477</v>
      </c>
      <c r="J223" s="91" t="s">
        <v>12691</v>
      </c>
      <c r="K223" s="91" t="s">
        <v>13478</v>
      </c>
      <c r="L223" s="91" t="s">
        <v>12682</v>
      </c>
      <c r="M223" s="91" t="s">
        <v>13479</v>
      </c>
      <c r="N223" s="91" t="s">
        <v>251</v>
      </c>
      <c r="O223" s="91" t="s">
        <v>1461</v>
      </c>
      <c r="P223" s="91" t="s">
        <v>1462</v>
      </c>
      <c r="Q223" s="91" t="s">
        <v>249</v>
      </c>
      <c r="R223" s="91" t="s">
        <v>1463</v>
      </c>
      <c r="S223" s="91" t="s">
        <v>10426</v>
      </c>
      <c r="T223" s="91" t="s">
        <v>10427</v>
      </c>
      <c r="U223" s="91" t="s">
        <v>21</v>
      </c>
      <c r="V223" s="91" t="s">
        <v>21</v>
      </c>
      <c r="W223" s="91" t="s">
        <v>21</v>
      </c>
      <c r="X223" s="91" t="s">
        <v>10393</v>
      </c>
      <c r="Y223" s="91" t="s">
        <v>77</v>
      </c>
      <c r="Z223" s="91" t="s">
        <v>10395</v>
      </c>
      <c r="AA223" s="91" t="s">
        <v>77</v>
      </c>
      <c r="AB223" s="91" t="s">
        <v>77</v>
      </c>
      <c r="AC223" s="91" t="s">
        <v>10398</v>
      </c>
      <c r="AD223" s="91" t="s">
        <v>10631</v>
      </c>
      <c r="AE223" s="91" t="s">
        <v>10414</v>
      </c>
      <c r="AF223" s="91" t="s">
        <v>10415</v>
      </c>
      <c r="AG223" s="91" t="s">
        <v>10546</v>
      </c>
      <c r="AH223" s="91" t="s">
        <v>10580</v>
      </c>
      <c r="AI223" s="91" t="s">
        <v>10418</v>
      </c>
      <c r="AJ223" s="91" t="s">
        <v>10419</v>
      </c>
      <c r="AK223" s="91" t="s">
        <v>10420</v>
      </c>
      <c r="AL223" s="91" t="s">
        <v>10611</v>
      </c>
      <c r="AM223" s="91" t="s">
        <v>10414</v>
      </c>
      <c r="AN223" s="91" t="s">
        <v>10423</v>
      </c>
      <c r="AO223" s="91" t="s">
        <v>11009</v>
      </c>
      <c r="AP223" s="91" t="s">
        <v>77</v>
      </c>
    </row>
    <row r="224" spans="1:42" x14ac:dyDescent="0.2">
      <c r="A224" s="90" t="s">
        <v>1464</v>
      </c>
      <c r="B224" s="91" t="s">
        <v>1464</v>
      </c>
      <c r="D224" s="91" t="s">
        <v>1465</v>
      </c>
      <c r="E224" s="91" t="s">
        <v>1464</v>
      </c>
      <c r="F224" s="91" t="s">
        <v>1466</v>
      </c>
      <c r="G224" s="91" t="s">
        <v>13480</v>
      </c>
      <c r="H224" s="91" t="s">
        <v>13481</v>
      </c>
      <c r="I224" s="91" t="s">
        <v>13482</v>
      </c>
      <c r="J224" s="91" t="s">
        <v>12682</v>
      </c>
      <c r="K224" s="91" t="s">
        <v>13483</v>
      </c>
      <c r="L224" s="91" t="s">
        <v>12682</v>
      </c>
      <c r="M224" s="91" t="s">
        <v>13484</v>
      </c>
      <c r="N224" s="91" t="s">
        <v>251</v>
      </c>
      <c r="O224" s="91" t="s">
        <v>1468</v>
      </c>
      <c r="P224" s="91" t="s">
        <v>1469</v>
      </c>
      <c r="Q224" s="91" t="s">
        <v>28</v>
      </c>
      <c r="R224" s="91" t="s">
        <v>1470</v>
      </c>
      <c r="S224" s="91" t="s">
        <v>10412</v>
      </c>
      <c r="U224" s="91" t="s">
        <v>251</v>
      </c>
      <c r="W224" s="91" t="s">
        <v>21</v>
      </c>
      <c r="X224" s="91" t="s">
        <v>10393</v>
      </c>
      <c r="Y224" s="91" t="s">
        <v>77</v>
      </c>
      <c r="Z224" s="91" t="s">
        <v>10395</v>
      </c>
      <c r="AA224" s="91" t="s">
        <v>77</v>
      </c>
      <c r="AB224" s="91" t="s">
        <v>77</v>
      </c>
      <c r="AC224" s="91" t="s">
        <v>10398</v>
      </c>
      <c r="AD224" s="91" t="s">
        <v>10545</v>
      </c>
      <c r="AE224" s="91" t="s">
        <v>10430</v>
      </c>
      <c r="AF224" s="91" t="s">
        <v>10485</v>
      </c>
      <c r="AG224" s="91" t="s">
        <v>10533</v>
      </c>
      <c r="AN224" s="91" t="s">
        <v>10433</v>
      </c>
      <c r="AO224" s="91" t="s">
        <v>10517</v>
      </c>
      <c r="AP224" s="91" t="s">
        <v>77</v>
      </c>
    </row>
    <row r="225" spans="1:42" x14ac:dyDescent="0.2">
      <c r="A225" s="90" t="s">
        <v>1471</v>
      </c>
      <c r="B225" s="91" t="s">
        <v>1471</v>
      </c>
      <c r="D225" s="91" t="s">
        <v>1472</v>
      </c>
      <c r="E225" s="91" t="s">
        <v>1471</v>
      </c>
      <c r="F225" s="91" t="s">
        <v>1473</v>
      </c>
      <c r="G225" s="91" t="s">
        <v>13485</v>
      </c>
      <c r="H225" s="91" t="s">
        <v>13486</v>
      </c>
      <c r="I225" s="91" t="s">
        <v>13487</v>
      </c>
      <c r="J225" s="91" t="s">
        <v>12682</v>
      </c>
      <c r="K225" s="91" t="s">
        <v>13488</v>
      </c>
      <c r="L225" s="91" t="s">
        <v>12682</v>
      </c>
      <c r="M225" s="91" t="s">
        <v>13489</v>
      </c>
      <c r="N225" s="91" t="s">
        <v>251</v>
      </c>
      <c r="O225" s="91" t="s">
        <v>1475</v>
      </c>
      <c r="P225" s="91" t="s">
        <v>1476</v>
      </c>
      <c r="Q225" s="91" t="s">
        <v>277</v>
      </c>
      <c r="R225" s="91" t="s">
        <v>1477</v>
      </c>
      <c r="S225" s="91" t="s">
        <v>10412</v>
      </c>
      <c r="U225" s="91" t="s">
        <v>251</v>
      </c>
      <c r="W225" s="91" t="s">
        <v>21</v>
      </c>
      <c r="X225" s="91" t="s">
        <v>10393</v>
      </c>
      <c r="Y225" s="91" t="s">
        <v>77</v>
      </c>
      <c r="Z225" s="91" t="s">
        <v>10395</v>
      </c>
      <c r="AA225" s="91" t="s">
        <v>77</v>
      </c>
      <c r="AB225" s="91" t="s">
        <v>77</v>
      </c>
      <c r="AC225" s="91" t="s">
        <v>10398</v>
      </c>
      <c r="AD225" s="91" t="s">
        <v>10584</v>
      </c>
      <c r="AE225" s="91" t="s">
        <v>10430</v>
      </c>
      <c r="AF225" s="91" t="s">
        <v>10708</v>
      </c>
      <c r="AG225" s="91" t="s">
        <v>10546</v>
      </c>
      <c r="AN225" s="91" t="s">
        <v>10433</v>
      </c>
      <c r="AO225" s="91" t="s">
        <v>10517</v>
      </c>
      <c r="AP225" s="91" t="s">
        <v>77</v>
      </c>
    </row>
    <row r="226" spans="1:42" x14ac:dyDescent="0.2">
      <c r="A226" s="90" t="s">
        <v>1478</v>
      </c>
      <c r="B226" s="91" t="s">
        <v>1478</v>
      </c>
      <c r="D226" s="91" t="s">
        <v>1479</v>
      </c>
      <c r="E226" s="91" t="s">
        <v>1478</v>
      </c>
      <c r="F226" s="91" t="s">
        <v>1480</v>
      </c>
      <c r="G226" s="91" t="s">
        <v>13490</v>
      </c>
      <c r="H226" s="91" t="s">
        <v>13491</v>
      </c>
      <c r="I226" s="91" t="s">
        <v>13492</v>
      </c>
      <c r="J226" s="91" t="s">
        <v>12682</v>
      </c>
      <c r="K226" s="91" t="s">
        <v>13493</v>
      </c>
      <c r="L226" s="91" t="s">
        <v>12682</v>
      </c>
      <c r="M226" s="91" t="s">
        <v>13494</v>
      </c>
      <c r="N226" s="91" t="s">
        <v>251</v>
      </c>
      <c r="O226" s="91" t="s">
        <v>1482</v>
      </c>
      <c r="P226" s="91" t="s">
        <v>1483</v>
      </c>
      <c r="Q226" s="91" t="s">
        <v>28</v>
      </c>
      <c r="R226" s="91" t="s">
        <v>237</v>
      </c>
      <c r="S226" s="91" t="s">
        <v>10412</v>
      </c>
      <c r="U226" s="91" t="s">
        <v>251</v>
      </c>
      <c r="W226" s="91" t="s">
        <v>21</v>
      </c>
      <c r="X226" s="91" t="s">
        <v>10393</v>
      </c>
      <c r="Y226" s="91" t="s">
        <v>77</v>
      </c>
      <c r="Z226" s="91" t="s">
        <v>10395</v>
      </c>
      <c r="AA226" s="91" t="s">
        <v>77</v>
      </c>
      <c r="AB226" s="91" t="s">
        <v>77</v>
      </c>
      <c r="AC226" s="91" t="s">
        <v>10398</v>
      </c>
      <c r="AD226" s="91" t="s">
        <v>10577</v>
      </c>
      <c r="AE226" s="91" t="s">
        <v>10430</v>
      </c>
      <c r="AF226" s="91" t="s">
        <v>10485</v>
      </c>
      <c r="AG226" s="91" t="s">
        <v>10707</v>
      </c>
      <c r="AN226" s="91" t="s">
        <v>10433</v>
      </c>
      <c r="AO226" s="91" t="s">
        <v>10517</v>
      </c>
      <c r="AP226" s="91" t="s">
        <v>77</v>
      </c>
    </row>
    <row r="227" spans="1:42" x14ac:dyDescent="0.2">
      <c r="A227" s="90" t="s">
        <v>1491</v>
      </c>
      <c r="B227" s="91" t="s">
        <v>1491</v>
      </c>
      <c r="D227" s="91" t="s">
        <v>1492</v>
      </c>
      <c r="E227" s="91" t="s">
        <v>1491</v>
      </c>
      <c r="F227" s="91" t="s">
        <v>1493</v>
      </c>
      <c r="G227" s="91" t="s">
        <v>13495</v>
      </c>
      <c r="H227" s="91" t="s">
        <v>9193</v>
      </c>
      <c r="I227" s="91" t="s">
        <v>13496</v>
      </c>
      <c r="J227" s="91" t="s">
        <v>12682</v>
      </c>
      <c r="K227" s="91" t="s">
        <v>13497</v>
      </c>
      <c r="L227" s="91" t="s">
        <v>12682</v>
      </c>
      <c r="M227" s="91" t="s">
        <v>13498</v>
      </c>
      <c r="N227" s="91" t="s">
        <v>251</v>
      </c>
      <c r="O227" s="91" t="s">
        <v>1495</v>
      </c>
      <c r="P227" s="91" t="s">
        <v>1496</v>
      </c>
      <c r="Q227" s="91" t="s">
        <v>19</v>
      </c>
      <c r="R227" s="91" t="s">
        <v>856</v>
      </c>
      <c r="S227" s="91" t="s">
        <v>10412</v>
      </c>
      <c r="U227" s="91" t="s">
        <v>21</v>
      </c>
      <c r="W227" s="91" t="s">
        <v>21</v>
      </c>
      <c r="X227" s="91" t="s">
        <v>10393</v>
      </c>
      <c r="Y227" s="91" t="s">
        <v>77</v>
      </c>
      <c r="Z227" s="91" t="s">
        <v>10395</v>
      </c>
      <c r="AA227" s="91" t="s">
        <v>77</v>
      </c>
      <c r="AB227" s="91" t="s">
        <v>77</v>
      </c>
      <c r="AC227" s="91" t="s">
        <v>10398</v>
      </c>
      <c r="AD227" s="91" t="s">
        <v>10496</v>
      </c>
      <c r="AE227" s="91" t="s">
        <v>10414</v>
      </c>
      <c r="AF227" s="91" t="s">
        <v>10415</v>
      </c>
      <c r="AG227" s="91" t="s">
        <v>10579</v>
      </c>
      <c r="AH227" s="91" t="s">
        <v>10614</v>
      </c>
      <c r="AI227" s="91" t="s">
        <v>10418</v>
      </c>
      <c r="AJ227" s="91" t="s">
        <v>10419</v>
      </c>
      <c r="AK227" s="91" t="s">
        <v>10420</v>
      </c>
      <c r="AL227" s="91" t="s">
        <v>10541</v>
      </c>
      <c r="AM227" s="91" t="s">
        <v>10414</v>
      </c>
      <c r="AN227" s="91" t="s">
        <v>10423</v>
      </c>
      <c r="AO227" s="91" t="s">
        <v>11013</v>
      </c>
      <c r="AP227" s="91" t="s">
        <v>11014</v>
      </c>
    </row>
    <row r="228" spans="1:42" x14ac:dyDescent="0.2">
      <c r="A228" s="90" t="s">
        <v>1497</v>
      </c>
      <c r="B228" s="91" t="s">
        <v>1497</v>
      </c>
      <c r="D228" s="91" t="s">
        <v>1498</v>
      </c>
      <c r="E228" s="91" t="s">
        <v>1497</v>
      </c>
      <c r="F228" s="91" t="s">
        <v>1499</v>
      </c>
      <c r="G228" s="91" t="s">
        <v>13499</v>
      </c>
      <c r="H228" s="91" t="s">
        <v>9194</v>
      </c>
      <c r="I228" s="91" t="s">
        <v>13500</v>
      </c>
      <c r="J228" s="91" t="s">
        <v>12691</v>
      </c>
      <c r="K228" s="91" t="s">
        <v>13501</v>
      </c>
      <c r="L228" s="91" t="s">
        <v>12682</v>
      </c>
      <c r="M228" s="91" t="s">
        <v>13502</v>
      </c>
      <c r="N228" s="91" t="s">
        <v>251</v>
      </c>
      <c r="O228" s="91" t="s">
        <v>1501</v>
      </c>
      <c r="P228" s="91" t="s">
        <v>1502</v>
      </c>
      <c r="Q228" s="91" t="s">
        <v>249</v>
      </c>
      <c r="R228" s="91" t="s">
        <v>663</v>
      </c>
      <c r="S228" s="91" t="s">
        <v>10426</v>
      </c>
      <c r="T228" s="91" t="s">
        <v>10427</v>
      </c>
      <c r="U228" s="91" t="s">
        <v>21</v>
      </c>
      <c r="V228" s="91" t="s">
        <v>21</v>
      </c>
      <c r="W228" s="91" t="s">
        <v>21</v>
      </c>
      <c r="X228" s="91" t="s">
        <v>10393</v>
      </c>
      <c r="Y228" s="91" t="s">
        <v>77</v>
      </c>
      <c r="Z228" s="91" t="s">
        <v>10395</v>
      </c>
      <c r="AA228" s="91" t="s">
        <v>77</v>
      </c>
      <c r="AB228" s="91" t="s">
        <v>77</v>
      </c>
      <c r="AC228" s="91" t="s">
        <v>10398</v>
      </c>
      <c r="AD228" s="91" t="s">
        <v>10817</v>
      </c>
      <c r="AE228" s="91" t="s">
        <v>10537</v>
      </c>
      <c r="AF228" s="91" t="s">
        <v>10415</v>
      </c>
      <c r="AG228" s="91" t="s">
        <v>10707</v>
      </c>
      <c r="AN228" s="91" t="s">
        <v>10423</v>
      </c>
      <c r="AO228" s="91" t="s">
        <v>11015</v>
      </c>
      <c r="AP228" s="91" t="s">
        <v>11016</v>
      </c>
    </row>
    <row r="229" spans="1:42" x14ac:dyDescent="0.2">
      <c r="A229" s="90" t="s">
        <v>1503</v>
      </c>
      <c r="B229" s="91" t="s">
        <v>11010</v>
      </c>
      <c r="D229" s="91" t="s">
        <v>1602</v>
      </c>
      <c r="F229" s="91" t="s">
        <v>1504</v>
      </c>
      <c r="G229" s="91" t="s">
        <v>1503</v>
      </c>
      <c r="H229" s="91" t="s">
        <v>9195</v>
      </c>
      <c r="K229" s="91" t="s">
        <v>13503</v>
      </c>
      <c r="L229" s="91" t="s">
        <v>12682</v>
      </c>
      <c r="M229" s="91" t="s">
        <v>12638</v>
      </c>
      <c r="N229" s="91" t="s">
        <v>251</v>
      </c>
      <c r="O229" s="91" t="s">
        <v>1505</v>
      </c>
      <c r="P229" s="91" t="s">
        <v>1506</v>
      </c>
      <c r="Q229" s="91" t="s">
        <v>224</v>
      </c>
      <c r="R229" s="91" t="s">
        <v>548</v>
      </c>
      <c r="S229" s="91" t="s">
        <v>10426</v>
      </c>
      <c r="T229" s="91" t="s">
        <v>10427</v>
      </c>
      <c r="U229" s="91" t="s">
        <v>21</v>
      </c>
      <c r="W229" s="91" t="s">
        <v>21</v>
      </c>
      <c r="X229" s="91" t="s">
        <v>10393</v>
      </c>
      <c r="Y229" s="91" t="s">
        <v>10394</v>
      </c>
      <c r="Z229" s="91" t="s">
        <v>77</v>
      </c>
      <c r="AA229" s="91" t="s">
        <v>77</v>
      </c>
      <c r="AC229" s="91" t="s">
        <v>10398</v>
      </c>
      <c r="AD229" s="91" t="s">
        <v>10600</v>
      </c>
      <c r="AE229" s="91" t="s">
        <v>10430</v>
      </c>
      <c r="AF229" s="91" t="s">
        <v>11017</v>
      </c>
      <c r="AG229" s="91" t="s">
        <v>10439</v>
      </c>
      <c r="AN229" s="91" t="s">
        <v>10423</v>
      </c>
      <c r="AO229" s="91" t="s">
        <v>11018</v>
      </c>
      <c r="AP229" s="91" t="s">
        <v>11019</v>
      </c>
    </row>
    <row r="230" spans="1:42" x14ac:dyDescent="0.2">
      <c r="A230" s="90" t="s">
        <v>1507</v>
      </c>
      <c r="B230" s="91" t="s">
        <v>1507</v>
      </c>
      <c r="D230" s="91" t="s">
        <v>1508</v>
      </c>
      <c r="E230" s="91" t="s">
        <v>1507</v>
      </c>
      <c r="F230" s="91" t="s">
        <v>1509</v>
      </c>
      <c r="G230" s="91" t="s">
        <v>13504</v>
      </c>
      <c r="H230" s="91" t="s">
        <v>9196</v>
      </c>
      <c r="I230" s="91" t="s">
        <v>13505</v>
      </c>
      <c r="J230" s="91" t="s">
        <v>12687</v>
      </c>
      <c r="K230" s="91" t="s">
        <v>13506</v>
      </c>
      <c r="L230" s="91" t="s">
        <v>12682</v>
      </c>
      <c r="M230" s="91" t="s">
        <v>13507</v>
      </c>
      <c r="N230" s="91" t="s">
        <v>251</v>
      </c>
      <c r="O230" s="91" t="s">
        <v>1511</v>
      </c>
      <c r="P230" s="91" t="s">
        <v>1512</v>
      </c>
      <c r="Q230" s="91" t="s">
        <v>984</v>
      </c>
      <c r="R230" s="91" t="s">
        <v>1513</v>
      </c>
      <c r="S230" s="91" t="s">
        <v>10426</v>
      </c>
      <c r="T230" s="91" t="s">
        <v>10427</v>
      </c>
      <c r="U230" s="91" t="s">
        <v>21</v>
      </c>
      <c r="V230" s="91" t="s">
        <v>21</v>
      </c>
      <c r="W230" s="91" t="s">
        <v>21</v>
      </c>
      <c r="X230" s="91" t="s">
        <v>10393</v>
      </c>
      <c r="Y230" s="91" t="s">
        <v>10394</v>
      </c>
      <c r="Z230" s="91" t="s">
        <v>77</v>
      </c>
      <c r="AA230" s="91" t="s">
        <v>77</v>
      </c>
      <c r="AC230" s="91" t="s">
        <v>10398</v>
      </c>
      <c r="AD230" s="91" t="s">
        <v>10654</v>
      </c>
      <c r="AE230" s="91" t="s">
        <v>10432</v>
      </c>
      <c r="AF230" s="91" t="s">
        <v>10762</v>
      </c>
      <c r="AG230" s="91" t="s">
        <v>10419</v>
      </c>
      <c r="AH230" s="91" t="s">
        <v>10762</v>
      </c>
      <c r="AI230" s="91" t="s">
        <v>11020</v>
      </c>
      <c r="AJ230" s="91" t="s">
        <v>10419</v>
      </c>
      <c r="AK230" s="91" t="s">
        <v>10420</v>
      </c>
      <c r="AL230" s="91" t="s">
        <v>10531</v>
      </c>
      <c r="AM230" s="91" t="s">
        <v>10432</v>
      </c>
      <c r="AN230" s="91" t="s">
        <v>10423</v>
      </c>
      <c r="AO230" s="91" t="s">
        <v>11021</v>
      </c>
      <c r="AP230" s="91" t="s">
        <v>11022</v>
      </c>
    </row>
    <row r="231" spans="1:42" x14ac:dyDescent="0.2">
      <c r="A231" s="90" t="s">
        <v>1514</v>
      </c>
      <c r="B231" s="91" t="s">
        <v>1514</v>
      </c>
      <c r="D231" s="91" t="s">
        <v>1515</v>
      </c>
      <c r="E231" s="91" t="s">
        <v>1514</v>
      </c>
      <c r="F231" s="91" t="s">
        <v>1516</v>
      </c>
      <c r="G231" s="91" t="s">
        <v>13508</v>
      </c>
      <c r="H231" s="91" t="s">
        <v>9197</v>
      </c>
      <c r="I231" s="91" t="s">
        <v>13509</v>
      </c>
      <c r="J231" s="91" t="s">
        <v>12691</v>
      </c>
      <c r="K231" s="91" t="s">
        <v>13510</v>
      </c>
      <c r="L231" s="91" t="s">
        <v>12682</v>
      </c>
      <c r="M231" s="91" t="s">
        <v>13511</v>
      </c>
      <c r="N231" s="91" t="s">
        <v>251</v>
      </c>
      <c r="O231" s="91" t="s">
        <v>1518</v>
      </c>
      <c r="P231" s="91" t="s">
        <v>1519</v>
      </c>
      <c r="Q231" s="91" t="s">
        <v>19</v>
      </c>
      <c r="R231" s="91" t="s">
        <v>1520</v>
      </c>
      <c r="S231" s="91" t="s">
        <v>10426</v>
      </c>
      <c r="T231" s="91" t="s">
        <v>10427</v>
      </c>
      <c r="U231" s="91" t="s">
        <v>21</v>
      </c>
      <c r="V231" s="91" t="s">
        <v>21</v>
      </c>
      <c r="W231" s="91" t="s">
        <v>21</v>
      </c>
      <c r="X231" s="91" t="s">
        <v>10393</v>
      </c>
      <c r="Y231" s="91" t="s">
        <v>77</v>
      </c>
      <c r="Z231" s="91" t="s">
        <v>10395</v>
      </c>
      <c r="AA231" s="91" t="s">
        <v>77</v>
      </c>
      <c r="AB231" s="91" t="s">
        <v>77</v>
      </c>
      <c r="AC231" s="91" t="s">
        <v>10398</v>
      </c>
      <c r="AD231" s="91" t="s">
        <v>11023</v>
      </c>
      <c r="AE231" s="91" t="s">
        <v>10414</v>
      </c>
      <c r="AF231" s="91" t="s">
        <v>10554</v>
      </c>
      <c r="AG231" s="91" t="s">
        <v>10637</v>
      </c>
      <c r="AN231" s="91" t="s">
        <v>10423</v>
      </c>
      <c r="AO231" s="91" t="s">
        <v>11024</v>
      </c>
      <c r="AP231" s="91" t="s">
        <v>77</v>
      </c>
    </row>
    <row r="232" spans="1:42" x14ac:dyDescent="0.2">
      <c r="A232" s="90" t="s">
        <v>1521</v>
      </c>
      <c r="B232" s="91" t="s">
        <v>1521</v>
      </c>
      <c r="D232" s="91" t="s">
        <v>1522</v>
      </c>
      <c r="E232" s="91" t="s">
        <v>1521</v>
      </c>
      <c r="F232" s="91" t="s">
        <v>1523</v>
      </c>
      <c r="G232" s="91" t="s">
        <v>13512</v>
      </c>
      <c r="H232" s="91" t="s">
        <v>11011</v>
      </c>
      <c r="I232" s="91" t="s">
        <v>13513</v>
      </c>
      <c r="J232" s="91" t="s">
        <v>12682</v>
      </c>
      <c r="K232" s="91" t="s">
        <v>13514</v>
      </c>
      <c r="L232" s="91" t="s">
        <v>12682</v>
      </c>
      <c r="M232" s="91" t="s">
        <v>13515</v>
      </c>
      <c r="N232" s="91" t="s">
        <v>251</v>
      </c>
      <c r="O232" s="91" t="s">
        <v>1525</v>
      </c>
      <c r="P232" s="91" t="s">
        <v>1526</v>
      </c>
      <c r="Q232" s="91" t="s">
        <v>19</v>
      </c>
      <c r="R232" s="91" t="s">
        <v>1527</v>
      </c>
      <c r="S232" s="91" t="s">
        <v>10412</v>
      </c>
      <c r="U232" s="91" t="s">
        <v>21</v>
      </c>
      <c r="W232" s="91" t="s">
        <v>21</v>
      </c>
      <c r="X232" s="91" t="s">
        <v>10393</v>
      </c>
      <c r="Y232" s="91" t="s">
        <v>77</v>
      </c>
      <c r="Z232" s="91" t="s">
        <v>10395</v>
      </c>
      <c r="AA232" s="91" t="s">
        <v>77</v>
      </c>
      <c r="AB232" s="91" t="s">
        <v>77</v>
      </c>
      <c r="AC232" s="91" t="s">
        <v>10398</v>
      </c>
      <c r="AD232" s="91" t="s">
        <v>10421</v>
      </c>
      <c r="AE232" s="91" t="s">
        <v>10414</v>
      </c>
      <c r="AF232" s="91" t="s">
        <v>10415</v>
      </c>
      <c r="AG232" s="91" t="s">
        <v>10432</v>
      </c>
      <c r="AH232" s="91" t="s">
        <v>10549</v>
      </c>
      <c r="AI232" s="91" t="s">
        <v>10418</v>
      </c>
      <c r="AJ232" s="91" t="s">
        <v>10419</v>
      </c>
      <c r="AK232" s="91" t="s">
        <v>10420</v>
      </c>
      <c r="AL232" s="91" t="s">
        <v>10537</v>
      </c>
      <c r="AM232" s="91" t="s">
        <v>10414</v>
      </c>
      <c r="AN232" s="91" t="s">
        <v>10423</v>
      </c>
      <c r="AO232" s="91" t="s">
        <v>10517</v>
      </c>
      <c r="AP232" s="91" t="s">
        <v>11025</v>
      </c>
    </row>
    <row r="233" spans="1:42" x14ac:dyDescent="0.2">
      <c r="A233" s="90" t="s">
        <v>1528</v>
      </c>
      <c r="B233" s="91" t="s">
        <v>1528</v>
      </c>
      <c r="D233" s="91" t="s">
        <v>1602</v>
      </c>
      <c r="F233" s="91" t="s">
        <v>1529</v>
      </c>
      <c r="G233" s="91" t="s">
        <v>1528</v>
      </c>
      <c r="H233" s="91" t="s">
        <v>9199</v>
      </c>
      <c r="K233" s="91" t="s">
        <v>13516</v>
      </c>
      <c r="L233" s="91" t="s">
        <v>12682</v>
      </c>
      <c r="M233" s="91" t="s">
        <v>12638</v>
      </c>
      <c r="N233" s="91" t="s">
        <v>21</v>
      </c>
      <c r="O233" s="91" t="s">
        <v>1531</v>
      </c>
      <c r="P233" s="91" t="s">
        <v>1532</v>
      </c>
      <c r="Q233" s="91" t="s">
        <v>249</v>
      </c>
      <c r="R233" s="91" t="s">
        <v>250</v>
      </c>
      <c r="S233" s="91" t="s">
        <v>10426</v>
      </c>
      <c r="T233" s="91" t="s">
        <v>10564</v>
      </c>
      <c r="U233" s="91" t="s">
        <v>21</v>
      </c>
      <c r="W233" s="91" t="s">
        <v>21</v>
      </c>
      <c r="X233" s="91" t="s">
        <v>10393</v>
      </c>
      <c r="Z233" s="91" t="s">
        <v>10395</v>
      </c>
      <c r="AC233" s="91" t="s">
        <v>10398</v>
      </c>
      <c r="AD233" s="91" t="s">
        <v>10432</v>
      </c>
      <c r="AE233" s="91" t="s">
        <v>10414</v>
      </c>
      <c r="AF233" s="91" t="s">
        <v>10565</v>
      </c>
      <c r="AG233" s="91" t="s">
        <v>10419</v>
      </c>
      <c r="AN233" s="91" t="s">
        <v>10423</v>
      </c>
      <c r="AO233" s="91" t="s">
        <v>11026</v>
      </c>
      <c r="AP233" s="91" t="s">
        <v>77</v>
      </c>
    </row>
    <row r="234" spans="1:42" x14ac:dyDescent="0.2">
      <c r="A234" s="90" t="s">
        <v>1533</v>
      </c>
      <c r="B234" s="91" t="s">
        <v>1533</v>
      </c>
      <c r="D234" s="91" t="s">
        <v>1534</v>
      </c>
      <c r="E234" s="91" t="s">
        <v>1533</v>
      </c>
      <c r="F234" s="91" t="s">
        <v>1535</v>
      </c>
      <c r="G234" s="91" t="s">
        <v>13517</v>
      </c>
      <c r="H234" s="91" t="s">
        <v>11012</v>
      </c>
      <c r="I234" s="91" t="s">
        <v>13518</v>
      </c>
      <c r="J234" s="91" t="s">
        <v>12682</v>
      </c>
      <c r="K234" s="91" t="s">
        <v>13519</v>
      </c>
      <c r="L234" s="91" t="s">
        <v>12682</v>
      </c>
      <c r="M234" s="91" t="s">
        <v>13520</v>
      </c>
      <c r="N234" s="91" t="s">
        <v>251</v>
      </c>
      <c r="O234" s="91" t="s">
        <v>1537</v>
      </c>
      <c r="P234" s="91" t="s">
        <v>1538</v>
      </c>
      <c r="Q234" s="91" t="s">
        <v>249</v>
      </c>
      <c r="R234" s="91" t="s">
        <v>250</v>
      </c>
      <c r="S234" s="91" t="s">
        <v>10412</v>
      </c>
      <c r="U234" s="91" t="s">
        <v>21</v>
      </c>
      <c r="V234" s="91" t="s">
        <v>21</v>
      </c>
      <c r="W234" s="91" t="s">
        <v>21</v>
      </c>
      <c r="X234" s="91" t="s">
        <v>10393</v>
      </c>
      <c r="Y234" s="91" t="s">
        <v>77</v>
      </c>
      <c r="Z234" s="91" t="s">
        <v>10395</v>
      </c>
      <c r="AA234" s="91" t="s">
        <v>77</v>
      </c>
      <c r="AB234" s="91" t="s">
        <v>77</v>
      </c>
      <c r="AC234" s="91" t="s">
        <v>10398</v>
      </c>
      <c r="AD234" s="91" t="s">
        <v>10421</v>
      </c>
      <c r="AE234" s="91" t="s">
        <v>10468</v>
      </c>
      <c r="AF234" s="91" t="s">
        <v>10420</v>
      </c>
      <c r="AG234" s="91" t="s">
        <v>10537</v>
      </c>
      <c r="AH234" s="91" t="s">
        <v>10549</v>
      </c>
      <c r="AI234" s="91" t="s">
        <v>10418</v>
      </c>
      <c r="AJ234" s="91" t="s">
        <v>10419</v>
      </c>
      <c r="AK234" s="91" t="s">
        <v>10581</v>
      </c>
      <c r="AL234" s="91" t="s">
        <v>10414</v>
      </c>
      <c r="AM234" s="91" t="s">
        <v>10414</v>
      </c>
      <c r="AN234" s="91" t="s">
        <v>10423</v>
      </c>
      <c r="AO234" s="91" t="s">
        <v>11027</v>
      </c>
      <c r="AP234" s="91" t="s">
        <v>11028</v>
      </c>
    </row>
    <row r="235" spans="1:42" x14ac:dyDescent="0.2">
      <c r="A235" s="90" t="s">
        <v>1539</v>
      </c>
      <c r="B235" s="91" t="s">
        <v>1539</v>
      </c>
      <c r="D235" s="91" t="s">
        <v>1540</v>
      </c>
      <c r="E235" s="91" t="s">
        <v>1539</v>
      </c>
      <c r="F235" s="91" t="s">
        <v>1541</v>
      </c>
      <c r="G235" s="91" t="s">
        <v>13521</v>
      </c>
      <c r="H235" s="91" t="s">
        <v>13522</v>
      </c>
      <c r="I235" s="91" t="s">
        <v>13523</v>
      </c>
      <c r="J235" s="91" t="s">
        <v>12682</v>
      </c>
      <c r="K235" s="91" t="s">
        <v>13524</v>
      </c>
      <c r="L235" s="91" t="s">
        <v>12682</v>
      </c>
      <c r="M235" s="91" t="s">
        <v>13525</v>
      </c>
      <c r="N235" s="91" t="s">
        <v>251</v>
      </c>
      <c r="O235" s="91" t="s">
        <v>1543</v>
      </c>
      <c r="P235" s="91" t="s">
        <v>1544</v>
      </c>
      <c r="Q235" s="91" t="s">
        <v>249</v>
      </c>
      <c r="R235" s="91" t="s">
        <v>1545</v>
      </c>
      <c r="S235" s="91" t="s">
        <v>10412</v>
      </c>
      <c r="U235" s="91" t="s">
        <v>251</v>
      </c>
      <c r="W235" s="91" t="s">
        <v>21</v>
      </c>
      <c r="X235" s="91" t="s">
        <v>10393</v>
      </c>
      <c r="Y235" s="91" t="s">
        <v>77</v>
      </c>
      <c r="Z235" s="91" t="s">
        <v>10395</v>
      </c>
      <c r="AA235" s="91" t="s">
        <v>77</v>
      </c>
      <c r="AB235" s="91" t="s">
        <v>77</v>
      </c>
      <c r="AC235" s="91" t="s">
        <v>10398</v>
      </c>
      <c r="AD235" s="91" t="s">
        <v>10546</v>
      </c>
      <c r="AE235" s="91" t="s">
        <v>10430</v>
      </c>
      <c r="AF235" s="91" t="s">
        <v>10708</v>
      </c>
      <c r="AG235" s="91" t="s">
        <v>10468</v>
      </c>
      <c r="AN235" s="91" t="s">
        <v>10433</v>
      </c>
      <c r="AO235" s="91" t="s">
        <v>10517</v>
      </c>
      <c r="AP235" s="91" t="s">
        <v>77</v>
      </c>
    </row>
    <row r="236" spans="1:42" x14ac:dyDescent="0.2">
      <c r="A236" s="90" t="s">
        <v>1546</v>
      </c>
      <c r="B236" s="91" t="s">
        <v>1546</v>
      </c>
      <c r="D236" s="91" t="s">
        <v>1547</v>
      </c>
      <c r="E236" s="91" t="s">
        <v>1546</v>
      </c>
      <c r="F236" s="91" t="s">
        <v>1548</v>
      </c>
      <c r="G236" s="91" t="s">
        <v>13526</v>
      </c>
      <c r="H236" s="91" t="s">
        <v>13527</v>
      </c>
      <c r="I236" s="91" t="s">
        <v>13528</v>
      </c>
      <c r="J236" s="91" t="s">
        <v>12691</v>
      </c>
      <c r="K236" s="91" t="s">
        <v>13529</v>
      </c>
      <c r="L236" s="91" t="s">
        <v>12682</v>
      </c>
      <c r="M236" s="91" t="s">
        <v>13530</v>
      </c>
      <c r="N236" s="91" t="s">
        <v>251</v>
      </c>
      <c r="O236" s="91" t="s">
        <v>1550</v>
      </c>
      <c r="P236" s="91" t="s">
        <v>1551</v>
      </c>
      <c r="Q236" s="91" t="s">
        <v>249</v>
      </c>
      <c r="R236" s="91" t="s">
        <v>1545</v>
      </c>
      <c r="S236" s="91" t="s">
        <v>10426</v>
      </c>
      <c r="T236" s="91" t="s">
        <v>10427</v>
      </c>
      <c r="U236" s="91" t="s">
        <v>251</v>
      </c>
      <c r="V236" s="91" t="s">
        <v>21</v>
      </c>
      <c r="W236" s="91" t="s">
        <v>21</v>
      </c>
      <c r="X236" s="91" t="s">
        <v>10393</v>
      </c>
      <c r="Y236" s="91" t="s">
        <v>77</v>
      </c>
      <c r="Z236" s="91" t="s">
        <v>10395</v>
      </c>
      <c r="AA236" s="91" t="s">
        <v>77</v>
      </c>
      <c r="AB236" s="91" t="s">
        <v>77</v>
      </c>
      <c r="AC236" s="91" t="s">
        <v>10398</v>
      </c>
      <c r="AD236" s="91" t="s">
        <v>10607</v>
      </c>
      <c r="AE236" s="91" t="s">
        <v>10430</v>
      </c>
      <c r="AF236" s="91" t="s">
        <v>10708</v>
      </c>
      <c r="AG236" s="91" t="s">
        <v>10414</v>
      </c>
      <c r="AN236" s="91" t="s">
        <v>10433</v>
      </c>
      <c r="AO236" s="91" t="s">
        <v>10517</v>
      </c>
      <c r="AP236" s="91" t="s">
        <v>77</v>
      </c>
    </row>
    <row r="237" spans="1:42" x14ac:dyDescent="0.2">
      <c r="A237" s="90" t="s">
        <v>1552</v>
      </c>
      <c r="B237" s="91" t="s">
        <v>1552</v>
      </c>
      <c r="D237" s="91" t="s">
        <v>1553</v>
      </c>
      <c r="E237" s="91" t="s">
        <v>1552</v>
      </c>
      <c r="F237" s="91" t="s">
        <v>1554</v>
      </c>
      <c r="G237" s="91" t="s">
        <v>13531</v>
      </c>
      <c r="H237" s="91" t="s">
        <v>11035</v>
      </c>
      <c r="I237" s="91" t="s">
        <v>13532</v>
      </c>
      <c r="J237" s="91" t="s">
        <v>12687</v>
      </c>
      <c r="K237" s="91" t="s">
        <v>13533</v>
      </c>
      <c r="L237" s="91" t="s">
        <v>12682</v>
      </c>
      <c r="N237" s="91" t="s">
        <v>251</v>
      </c>
      <c r="O237" s="91" t="s">
        <v>1556</v>
      </c>
      <c r="P237" s="91" t="s">
        <v>1557</v>
      </c>
      <c r="Q237" s="91" t="s">
        <v>249</v>
      </c>
      <c r="R237" s="91" t="s">
        <v>663</v>
      </c>
      <c r="S237" s="91" t="s">
        <v>10426</v>
      </c>
      <c r="T237" s="91" t="s">
        <v>10427</v>
      </c>
      <c r="U237" s="91" t="s">
        <v>21</v>
      </c>
      <c r="V237" s="91" t="s">
        <v>21</v>
      </c>
      <c r="W237" s="91" t="s">
        <v>21</v>
      </c>
      <c r="X237" s="91" t="s">
        <v>10393</v>
      </c>
      <c r="Y237" s="91" t="s">
        <v>77</v>
      </c>
      <c r="Z237" s="91" t="s">
        <v>10395</v>
      </c>
      <c r="AA237" s="91" t="s">
        <v>77</v>
      </c>
      <c r="AB237" s="91" t="s">
        <v>77</v>
      </c>
      <c r="AC237" s="91" t="s">
        <v>10398</v>
      </c>
      <c r="AD237" s="91" t="s">
        <v>10462</v>
      </c>
      <c r="AE237" s="91" t="s">
        <v>10414</v>
      </c>
      <c r="AF237" s="91" t="s">
        <v>10415</v>
      </c>
      <c r="AG237" s="91" t="s">
        <v>10464</v>
      </c>
      <c r="AH237" s="91" t="s">
        <v>11040</v>
      </c>
      <c r="AI237" s="91" t="s">
        <v>10418</v>
      </c>
      <c r="AJ237" s="91" t="s">
        <v>10419</v>
      </c>
      <c r="AK237" s="91" t="s">
        <v>10420</v>
      </c>
      <c r="AL237" s="91" t="s">
        <v>10467</v>
      </c>
      <c r="AM237" s="91" t="s">
        <v>10414</v>
      </c>
      <c r="AN237" s="91" t="s">
        <v>10423</v>
      </c>
      <c r="AO237" s="91" t="s">
        <v>11041</v>
      </c>
      <c r="AP237" s="91" t="s">
        <v>11042</v>
      </c>
    </row>
    <row r="238" spans="1:42" x14ac:dyDescent="0.2">
      <c r="A238" s="90" t="s">
        <v>1558</v>
      </c>
      <c r="B238" s="91" t="s">
        <v>1558</v>
      </c>
      <c r="D238" s="91" t="s">
        <v>1559</v>
      </c>
      <c r="E238" s="91" t="s">
        <v>1558</v>
      </c>
      <c r="F238" s="91" t="s">
        <v>1560</v>
      </c>
      <c r="G238" s="91" t="s">
        <v>13534</v>
      </c>
      <c r="H238" s="91" t="s">
        <v>11036</v>
      </c>
      <c r="I238" s="91" t="s">
        <v>13535</v>
      </c>
      <c r="J238" s="91" t="s">
        <v>12691</v>
      </c>
      <c r="K238" s="91" t="s">
        <v>13536</v>
      </c>
      <c r="L238" s="91" t="s">
        <v>12682</v>
      </c>
      <c r="M238" s="91" t="s">
        <v>13537</v>
      </c>
      <c r="N238" s="91" t="s">
        <v>251</v>
      </c>
      <c r="O238" s="91" t="s">
        <v>1562</v>
      </c>
      <c r="P238" s="91" t="s">
        <v>1563</v>
      </c>
      <c r="Q238" s="91" t="s">
        <v>19</v>
      </c>
      <c r="R238" s="91" t="s">
        <v>1411</v>
      </c>
      <c r="S238" s="91" t="s">
        <v>10426</v>
      </c>
      <c r="T238" s="91" t="s">
        <v>10427</v>
      </c>
      <c r="U238" s="91" t="s">
        <v>21</v>
      </c>
      <c r="V238" s="91" t="s">
        <v>21</v>
      </c>
      <c r="W238" s="91" t="s">
        <v>21</v>
      </c>
      <c r="X238" s="91" t="s">
        <v>10393</v>
      </c>
      <c r="Y238" s="91" t="s">
        <v>77</v>
      </c>
      <c r="Z238" s="91" t="s">
        <v>10395</v>
      </c>
      <c r="AA238" s="91" t="s">
        <v>77</v>
      </c>
      <c r="AB238" s="91" t="s">
        <v>77</v>
      </c>
      <c r="AC238" s="91" t="s">
        <v>10398</v>
      </c>
      <c r="AD238" s="91" t="s">
        <v>10467</v>
      </c>
      <c r="AE238" s="91" t="s">
        <v>10414</v>
      </c>
      <c r="AF238" s="91" t="s">
        <v>10415</v>
      </c>
      <c r="AG238" s="91" t="s">
        <v>10928</v>
      </c>
      <c r="AH238" s="91" t="s">
        <v>10938</v>
      </c>
      <c r="AI238" s="91" t="s">
        <v>10418</v>
      </c>
      <c r="AJ238" s="91" t="s">
        <v>10419</v>
      </c>
      <c r="AK238" s="91" t="s">
        <v>10420</v>
      </c>
      <c r="AL238" s="91" t="s">
        <v>10540</v>
      </c>
      <c r="AM238" s="91" t="s">
        <v>10414</v>
      </c>
      <c r="AN238" s="91" t="s">
        <v>10423</v>
      </c>
      <c r="AO238" s="91" t="s">
        <v>11043</v>
      </c>
      <c r="AP238" s="91" t="s">
        <v>11044</v>
      </c>
    </row>
    <row r="239" spans="1:42" x14ac:dyDescent="0.2">
      <c r="A239" s="90" t="s">
        <v>1564</v>
      </c>
      <c r="B239" s="91" t="s">
        <v>1564</v>
      </c>
      <c r="D239" s="91" t="s">
        <v>1565</v>
      </c>
      <c r="E239" s="91" t="s">
        <v>1564</v>
      </c>
      <c r="F239" s="91" t="s">
        <v>1566</v>
      </c>
      <c r="G239" s="91" t="s">
        <v>13538</v>
      </c>
      <c r="H239" s="91" t="s">
        <v>9203</v>
      </c>
      <c r="I239" s="91" t="s">
        <v>13539</v>
      </c>
      <c r="J239" s="91" t="s">
        <v>12687</v>
      </c>
      <c r="K239" s="91" t="s">
        <v>13540</v>
      </c>
      <c r="L239" s="91" t="s">
        <v>12682</v>
      </c>
      <c r="N239" s="91" t="s">
        <v>251</v>
      </c>
      <c r="O239" s="91" t="s">
        <v>1568</v>
      </c>
      <c r="P239" s="91" t="s">
        <v>1569</v>
      </c>
      <c r="Q239" s="91" t="s">
        <v>285</v>
      </c>
      <c r="R239" s="91" t="s">
        <v>286</v>
      </c>
      <c r="S239" s="91" t="s">
        <v>10426</v>
      </c>
      <c r="T239" s="91" t="s">
        <v>10427</v>
      </c>
      <c r="U239" s="91" t="s">
        <v>21</v>
      </c>
      <c r="V239" s="91" t="s">
        <v>21</v>
      </c>
      <c r="W239" s="91" t="s">
        <v>21</v>
      </c>
      <c r="X239" s="91" t="s">
        <v>10393</v>
      </c>
      <c r="Y239" s="91" t="s">
        <v>77</v>
      </c>
      <c r="Z239" s="91" t="s">
        <v>10395</v>
      </c>
      <c r="AA239" s="91" t="s">
        <v>77</v>
      </c>
      <c r="AB239" s="91" t="s">
        <v>77</v>
      </c>
      <c r="AC239" s="91" t="s">
        <v>10398</v>
      </c>
      <c r="AD239" s="91" t="s">
        <v>10490</v>
      </c>
      <c r="AE239" s="91" t="s">
        <v>10414</v>
      </c>
      <c r="AF239" s="91" t="s">
        <v>10415</v>
      </c>
      <c r="AG239" s="91" t="s">
        <v>10745</v>
      </c>
      <c r="AH239" s="91" t="s">
        <v>10783</v>
      </c>
      <c r="AI239" s="91" t="s">
        <v>10418</v>
      </c>
      <c r="AJ239" s="91" t="s">
        <v>10419</v>
      </c>
      <c r="AK239" s="91" t="s">
        <v>10420</v>
      </c>
      <c r="AL239" s="91" t="s">
        <v>10600</v>
      </c>
      <c r="AM239" s="91" t="s">
        <v>10737</v>
      </c>
      <c r="AN239" s="91" t="s">
        <v>10423</v>
      </c>
      <c r="AO239" s="91" t="s">
        <v>11045</v>
      </c>
      <c r="AP239" s="91" t="s">
        <v>11046</v>
      </c>
    </row>
    <row r="240" spans="1:42" x14ac:dyDescent="0.2">
      <c r="A240" s="90" t="s">
        <v>1570</v>
      </c>
      <c r="B240" s="91" t="s">
        <v>1570</v>
      </c>
      <c r="D240" s="91" t="s">
        <v>1571</v>
      </c>
      <c r="E240" s="91" t="s">
        <v>1570</v>
      </c>
      <c r="F240" s="91" t="s">
        <v>1572</v>
      </c>
      <c r="G240" s="91" t="s">
        <v>13541</v>
      </c>
      <c r="H240" s="91" t="s">
        <v>10222</v>
      </c>
      <c r="I240" s="91" t="s">
        <v>13542</v>
      </c>
      <c r="J240" s="91" t="s">
        <v>12682</v>
      </c>
      <c r="K240" s="91" t="s">
        <v>13543</v>
      </c>
      <c r="L240" s="91" t="s">
        <v>12682</v>
      </c>
      <c r="M240" s="91" t="s">
        <v>13544</v>
      </c>
      <c r="N240" s="91" t="s">
        <v>251</v>
      </c>
      <c r="O240" s="91" t="s">
        <v>1574</v>
      </c>
      <c r="P240" s="91" t="s">
        <v>1575</v>
      </c>
      <c r="Q240" s="91" t="s">
        <v>224</v>
      </c>
      <c r="R240" s="91" t="s">
        <v>312</v>
      </c>
      <c r="S240" s="91" t="s">
        <v>10412</v>
      </c>
      <c r="U240" s="91" t="s">
        <v>21</v>
      </c>
      <c r="W240" s="91" t="s">
        <v>21</v>
      </c>
      <c r="X240" s="91" t="s">
        <v>10393</v>
      </c>
      <c r="Y240" s="91" t="s">
        <v>10394</v>
      </c>
      <c r="Z240" s="91" t="s">
        <v>77</v>
      </c>
      <c r="AA240" s="91" t="s">
        <v>77</v>
      </c>
      <c r="AB240" s="91" t="s">
        <v>77</v>
      </c>
      <c r="AC240" s="91" t="s">
        <v>10398</v>
      </c>
      <c r="AD240" s="91" t="s">
        <v>10495</v>
      </c>
      <c r="AE240" s="91" t="s">
        <v>10430</v>
      </c>
      <c r="AF240" s="91" t="s">
        <v>10415</v>
      </c>
      <c r="AG240" s="91" t="s">
        <v>10496</v>
      </c>
      <c r="AH240" s="91" t="s">
        <v>10576</v>
      </c>
      <c r="AI240" s="91" t="s">
        <v>11047</v>
      </c>
      <c r="AJ240" s="91" t="s">
        <v>10419</v>
      </c>
      <c r="AK240" s="91" t="s">
        <v>10420</v>
      </c>
      <c r="AL240" s="91" t="s">
        <v>10471</v>
      </c>
      <c r="AM240" s="91" t="s">
        <v>10432</v>
      </c>
      <c r="AN240" s="91" t="s">
        <v>10423</v>
      </c>
      <c r="AO240" s="91" t="s">
        <v>11048</v>
      </c>
      <c r="AP240" s="91" t="s">
        <v>11049</v>
      </c>
    </row>
    <row r="241" spans="1:42" x14ac:dyDescent="0.2">
      <c r="A241" s="90" t="s">
        <v>1576</v>
      </c>
      <c r="B241" s="91" t="s">
        <v>1576</v>
      </c>
      <c r="D241" s="91" t="s">
        <v>1577</v>
      </c>
      <c r="E241" s="91" t="s">
        <v>1576</v>
      </c>
      <c r="F241" s="91" t="s">
        <v>1578</v>
      </c>
      <c r="G241" s="91" t="s">
        <v>13545</v>
      </c>
      <c r="H241" s="91" t="s">
        <v>9204</v>
      </c>
      <c r="I241" s="91" t="s">
        <v>13546</v>
      </c>
      <c r="J241" s="91" t="s">
        <v>12691</v>
      </c>
      <c r="K241" s="91" t="s">
        <v>13547</v>
      </c>
      <c r="L241" s="91" t="s">
        <v>12682</v>
      </c>
      <c r="M241" s="91" t="s">
        <v>13548</v>
      </c>
      <c r="N241" s="91" t="s">
        <v>251</v>
      </c>
      <c r="O241" s="91" t="s">
        <v>1580</v>
      </c>
      <c r="P241" s="91" t="s">
        <v>1581</v>
      </c>
      <c r="Q241" s="91" t="s">
        <v>19</v>
      </c>
      <c r="R241" s="91" t="s">
        <v>856</v>
      </c>
      <c r="S241" s="91" t="s">
        <v>10426</v>
      </c>
      <c r="T241" s="91" t="s">
        <v>10427</v>
      </c>
      <c r="U241" s="91" t="s">
        <v>21</v>
      </c>
      <c r="V241" s="91" t="s">
        <v>21</v>
      </c>
      <c r="W241" s="91" t="s">
        <v>21</v>
      </c>
      <c r="X241" s="91" t="s">
        <v>10393</v>
      </c>
      <c r="Y241" s="91" t="s">
        <v>77</v>
      </c>
      <c r="Z241" s="91" t="s">
        <v>10395</v>
      </c>
      <c r="AA241" s="91" t="s">
        <v>77</v>
      </c>
      <c r="AB241" s="91" t="s">
        <v>77</v>
      </c>
      <c r="AC241" s="91" t="s">
        <v>10398</v>
      </c>
      <c r="AD241" s="91" t="s">
        <v>10652</v>
      </c>
      <c r="AE241" s="91" t="s">
        <v>10414</v>
      </c>
      <c r="AF241" s="91" t="s">
        <v>10590</v>
      </c>
      <c r="AG241" s="91" t="s">
        <v>10416</v>
      </c>
      <c r="AN241" s="91" t="s">
        <v>10423</v>
      </c>
      <c r="AO241" s="91" t="s">
        <v>11050</v>
      </c>
      <c r="AP241" s="91" t="s">
        <v>11051</v>
      </c>
    </row>
    <row r="242" spans="1:42" x14ac:dyDescent="0.2">
      <c r="A242" s="90" t="s">
        <v>1582</v>
      </c>
      <c r="B242" s="91" t="s">
        <v>1582</v>
      </c>
      <c r="D242" s="91" t="s">
        <v>1583</v>
      </c>
      <c r="E242" s="91" t="s">
        <v>1582</v>
      </c>
      <c r="F242" s="91" t="s">
        <v>1584</v>
      </c>
      <c r="G242" s="91" t="s">
        <v>13549</v>
      </c>
      <c r="H242" s="91" t="s">
        <v>10223</v>
      </c>
      <c r="I242" s="91" t="s">
        <v>13550</v>
      </c>
      <c r="J242" s="91" t="s">
        <v>12687</v>
      </c>
      <c r="K242" s="91" t="s">
        <v>13551</v>
      </c>
      <c r="L242" s="91" t="s">
        <v>12682</v>
      </c>
      <c r="N242" s="91" t="s">
        <v>251</v>
      </c>
      <c r="O242" s="91" t="s">
        <v>1586</v>
      </c>
      <c r="P242" s="91" t="s">
        <v>1587</v>
      </c>
      <c r="Q242" s="91" t="s">
        <v>984</v>
      </c>
      <c r="R242" s="91" t="s">
        <v>985</v>
      </c>
      <c r="S242" s="91" t="s">
        <v>10426</v>
      </c>
      <c r="T242" s="91" t="s">
        <v>10427</v>
      </c>
      <c r="U242" s="91" t="s">
        <v>21</v>
      </c>
      <c r="V242" s="91" t="s">
        <v>21</v>
      </c>
      <c r="W242" s="91" t="s">
        <v>21</v>
      </c>
      <c r="X242" s="91" t="s">
        <v>10393</v>
      </c>
      <c r="Y242" s="91" t="s">
        <v>10394</v>
      </c>
      <c r="Z242" s="91" t="s">
        <v>77</v>
      </c>
      <c r="AA242" s="91" t="s">
        <v>77</v>
      </c>
      <c r="AB242" s="91" t="s">
        <v>77</v>
      </c>
      <c r="AC242" s="91" t="s">
        <v>10398</v>
      </c>
      <c r="AD242" s="91" t="s">
        <v>10615</v>
      </c>
      <c r="AE242" s="91" t="s">
        <v>10414</v>
      </c>
      <c r="AF242" s="91" t="s">
        <v>10415</v>
      </c>
      <c r="AG242" s="91" t="s">
        <v>10545</v>
      </c>
      <c r="AH242" s="91" t="s">
        <v>10648</v>
      </c>
      <c r="AI242" s="91" t="s">
        <v>10418</v>
      </c>
      <c r="AJ242" s="91" t="s">
        <v>10419</v>
      </c>
      <c r="AK242" s="91" t="s">
        <v>10420</v>
      </c>
      <c r="AL242" s="91" t="s">
        <v>10611</v>
      </c>
      <c r="AM242" s="91" t="s">
        <v>10414</v>
      </c>
      <c r="AN242" s="91" t="s">
        <v>10423</v>
      </c>
      <c r="AO242" s="91" t="s">
        <v>11052</v>
      </c>
      <c r="AP242" s="91" t="s">
        <v>11053</v>
      </c>
    </row>
    <row r="243" spans="1:42" x14ac:dyDescent="0.2">
      <c r="A243" s="90" t="s">
        <v>1588</v>
      </c>
      <c r="B243" s="91" t="s">
        <v>1588</v>
      </c>
      <c r="D243" s="91" t="s">
        <v>1589</v>
      </c>
      <c r="E243" s="91" t="s">
        <v>1588</v>
      </c>
      <c r="F243" s="91" t="s">
        <v>1590</v>
      </c>
      <c r="G243" s="91" t="s">
        <v>13552</v>
      </c>
      <c r="H243" s="91" t="s">
        <v>11037</v>
      </c>
      <c r="I243" s="91" t="s">
        <v>13553</v>
      </c>
      <c r="J243" s="91" t="s">
        <v>12691</v>
      </c>
      <c r="K243" s="91" t="s">
        <v>13554</v>
      </c>
      <c r="L243" s="91" t="s">
        <v>12682</v>
      </c>
      <c r="M243" s="91" t="s">
        <v>13555</v>
      </c>
      <c r="N243" s="91" t="s">
        <v>251</v>
      </c>
      <c r="O243" s="91" t="s">
        <v>1592</v>
      </c>
      <c r="P243" s="91" t="s">
        <v>1593</v>
      </c>
      <c r="Q243" s="91" t="s">
        <v>249</v>
      </c>
      <c r="R243" s="91" t="s">
        <v>1594</v>
      </c>
      <c r="S243" s="91" t="s">
        <v>10426</v>
      </c>
      <c r="T243" s="91" t="s">
        <v>10427</v>
      </c>
      <c r="U243" s="91" t="s">
        <v>21</v>
      </c>
      <c r="V243" s="91" t="s">
        <v>21</v>
      </c>
      <c r="W243" s="91" t="s">
        <v>21</v>
      </c>
      <c r="X243" s="91" t="s">
        <v>10393</v>
      </c>
      <c r="Y243" s="91" t="s">
        <v>77</v>
      </c>
      <c r="Z243" s="91" t="s">
        <v>10395</v>
      </c>
      <c r="AA243" s="91" t="s">
        <v>77</v>
      </c>
      <c r="AB243" s="91" t="s">
        <v>77</v>
      </c>
      <c r="AC243" s="91" t="s">
        <v>10398</v>
      </c>
      <c r="AD243" s="91" t="s">
        <v>10660</v>
      </c>
      <c r="AE243" s="91" t="s">
        <v>10414</v>
      </c>
      <c r="AF243" s="91" t="s">
        <v>10415</v>
      </c>
      <c r="AG243" s="91" t="s">
        <v>10467</v>
      </c>
      <c r="AH243" s="91" t="s">
        <v>10798</v>
      </c>
      <c r="AI243" s="91" t="s">
        <v>10418</v>
      </c>
      <c r="AJ243" s="91" t="s">
        <v>10419</v>
      </c>
      <c r="AK243" s="91" t="s">
        <v>10420</v>
      </c>
      <c r="AL243" s="91" t="s">
        <v>10584</v>
      </c>
      <c r="AM243" s="91" t="s">
        <v>10414</v>
      </c>
      <c r="AN243" s="91" t="s">
        <v>10423</v>
      </c>
      <c r="AO243" s="91" t="s">
        <v>11054</v>
      </c>
      <c r="AP243" s="91" t="s">
        <v>11055</v>
      </c>
    </row>
    <row r="244" spans="1:42" x14ac:dyDescent="0.2">
      <c r="A244" s="90" t="s">
        <v>1595</v>
      </c>
      <c r="B244" s="91" t="s">
        <v>1595</v>
      </c>
      <c r="D244" s="91" t="s">
        <v>1596</v>
      </c>
      <c r="E244" s="91" t="s">
        <v>1595</v>
      </c>
      <c r="F244" s="91" t="s">
        <v>1597</v>
      </c>
      <c r="G244" s="91" t="s">
        <v>13556</v>
      </c>
      <c r="H244" s="91" t="s">
        <v>9206</v>
      </c>
      <c r="I244" s="91" t="s">
        <v>13557</v>
      </c>
      <c r="J244" s="91" t="s">
        <v>12687</v>
      </c>
      <c r="K244" s="91" t="s">
        <v>13558</v>
      </c>
      <c r="L244" s="91" t="s">
        <v>12682</v>
      </c>
      <c r="M244" s="91" t="s">
        <v>13559</v>
      </c>
      <c r="N244" s="91" t="s">
        <v>251</v>
      </c>
      <c r="O244" s="91" t="s">
        <v>1599</v>
      </c>
      <c r="P244" s="91" t="s">
        <v>1600</v>
      </c>
      <c r="Q244" s="91" t="s">
        <v>249</v>
      </c>
      <c r="R244" s="91" t="s">
        <v>1456</v>
      </c>
      <c r="S244" s="91" t="s">
        <v>10426</v>
      </c>
      <c r="T244" s="91" t="s">
        <v>10427</v>
      </c>
      <c r="U244" s="91" t="s">
        <v>21</v>
      </c>
      <c r="V244" s="91" t="s">
        <v>21</v>
      </c>
      <c r="W244" s="91" t="s">
        <v>21</v>
      </c>
      <c r="X244" s="91" t="s">
        <v>10393</v>
      </c>
      <c r="Y244" s="91" t="s">
        <v>77</v>
      </c>
      <c r="Z244" s="91" t="s">
        <v>10395</v>
      </c>
      <c r="AA244" s="91" t="s">
        <v>77</v>
      </c>
      <c r="AB244" s="91" t="s">
        <v>77</v>
      </c>
      <c r="AC244" s="91" t="s">
        <v>10398</v>
      </c>
      <c r="AD244" s="91" t="s">
        <v>10628</v>
      </c>
      <c r="AE244" s="91" t="s">
        <v>10414</v>
      </c>
      <c r="AF244" s="91" t="s">
        <v>10415</v>
      </c>
      <c r="AG244" s="91" t="s">
        <v>10577</v>
      </c>
      <c r="AH244" s="91" t="s">
        <v>11056</v>
      </c>
      <c r="AI244" s="91" t="s">
        <v>10418</v>
      </c>
      <c r="AJ244" s="91" t="s">
        <v>10419</v>
      </c>
      <c r="AK244" s="91" t="s">
        <v>10420</v>
      </c>
      <c r="AL244" s="91" t="s">
        <v>10416</v>
      </c>
      <c r="AM244" s="91" t="s">
        <v>10414</v>
      </c>
      <c r="AN244" s="91" t="s">
        <v>10423</v>
      </c>
      <c r="AO244" s="91" t="s">
        <v>11057</v>
      </c>
      <c r="AP244" s="91" t="s">
        <v>11058</v>
      </c>
    </row>
    <row r="245" spans="1:42" x14ac:dyDescent="0.2">
      <c r="A245" s="90" t="s">
        <v>1601</v>
      </c>
      <c r="B245" s="91" t="s">
        <v>1601</v>
      </c>
      <c r="C245" s="91" t="s">
        <v>13560</v>
      </c>
      <c r="D245" s="91" t="s">
        <v>11034</v>
      </c>
      <c r="E245" s="91" t="s">
        <v>1601</v>
      </c>
      <c r="F245" s="91" t="s">
        <v>1603</v>
      </c>
      <c r="G245" s="91" t="s">
        <v>13561</v>
      </c>
      <c r="H245" s="91" t="s">
        <v>9207</v>
      </c>
      <c r="I245" s="91" t="s">
        <v>13562</v>
      </c>
      <c r="J245" s="91" t="s">
        <v>12687</v>
      </c>
      <c r="K245" s="91" t="s">
        <v>13563</v>
      </c>
      <c r="L245" s="91" t="s">
        <v>12682</v>
      </c>
      <c r="M245" s="91" t="s">
        <v>13564</v>
      </c>
      <c r="N245" s="91" t="s">
        <v>251</v>
      </c>
      <c r="O245" s="91" t="s">
        <v>1605</v>
      </c>
      <c r="P245" s="91" t="s">
        <v>1606</v>
      </c>
      <c r="Q245" s="91" t="s">
        <v>28</v>
      </c>
      <c r="R245" s="91" t="s">
        <v>918</v>
      </c>
      <c r="S245" s="91" t="s">
        <v>10426</v>
      </c>
      <c r="T245" s="91" t="s">
        <v>10427</v>
      </c>
      <c r="U245" s="91" t="s">
        <v>21</v>
      </c>
      <c r="V245" s="91" t="s">
        <v>21</v>
      </c>
      <c r="W245" s="91" t="s">
        <v>21</v>
      </c>
      <c r="X245" s="91" t="s">
        <v>10393</v>
      </c>
      <c r="Y245" s="91" t="s">
        <v>10394</v>
      </c>
      <c r="Z245" s="91" t="s">
        <v>77</v>
      </c>
      <c r="AA245" s="91" t="s">
        <v>10428</v>
      </c>
      <c r="AB245" s="91" t="s">
        <v>77</v>
      </c>
      <c r="AC245" s="91" t="s">
        <v>10398</v>
      </c>
      <c r="AD245" s="91" t="s">
        <v>10736</v>
      </c>
      <c r="AE245" s="91" t="s">
        <v>10546</v>
      </c>
      <c r="AF245" s="91" t="s">
        <v>10420</v>
      </c>
      <c r="AG245" s="91" t="s">
        <v>10522</v>
      </c>
      <c r="AN245" s="91" t="s">
        <v>10433</v>
      </c>
      <c r="AO245" s="91" t="s">
        <v>11059</v>
      </c>
      <c r="AP245" s="91" t="s">
        <v>11060</v>
      </c>
    </row>
    <row r="246" spans="1:42" x14ac:dyDescent="0.2">
      <c r="A246" s="90" t="s">
        <v>1607</v>
      </c>
      <c r="B246" s="91" t="s">
        <v>1607</v>
      </c>
      <c r="D246" s="91" t="s">
        <v>1608</v>
      </c>
      <c r="E246" s="91" t="s">
        <v>1607</v>
      </c>
      <c r="F246" s="91" t="s">
        <v>1609</v>
      </c>
      <c r="G246" s="91" t="s">
        <v>13565</v>
      </c>
      <c r="H246" s="91" t="s">
        <v>9208</v>
      </c>
      <c r="I246" s="91" t="s">
        <v>13566</v>
      </c>
      <c r="J246" s="91" t="s">
        <v>12687</v>
      </c>
      <c r="K246" s="91" t="s">
        <v>13567</v>
      </c>
      <c r="L246" s="91" t="s">
        <v>12682</v>
      </c>
      <c r="M246" s="91" t="s">
        <v>13568</v>
      </c>
      <c r="N246" s="91" t="s">
        <v>251</v>
      </c>
      <c r="O246" s="91" t="s">
        <v>1611</v>
      </c>
      <c r="P246" s="91" t="s">
        <v>1612</v>
      </c>
      <c r="Q246" s="91" t="s">
        <v>28</v>
      </c>
      <c r="R246" s="91" t="s">
        <v>918</v>
      </c>
      <c r="S246" s="91" t="s">
        <v>10426</v>
      </c>
      <c r="T246" s="91" t="s">
        <v>11061</v>
      </c>
      <c r="U246" s="91" t="s">
        <v>21</v>
      </c>
      <c r="V246" s="91" t="s">
        <v>21</v>
      </c>
      <c r="W246" s="91" t="s">
        <v>21</v>
      </c>
      <c r="X246" s="91" t="s">
        <v>10393</v>
      </c>
      <c r="Y246" s="91" t="s">
        <v>10394</v>
      </c>
      <c r="Z246" s="91" t="s">
        <v>77</v>
      </c>
      <c r="AA246" s="91" t="s">
        <v>10428</v>
      </c>
      <c r="AB246" s="91" t="s">
        <v>77</v>
      </c>
      <c r="AC246" s="91" t="s">
        <v>10398</v>
      </c>
      <c r="AD246" s="91" t="s">
        <v>10773</v>
      </c>
      <c r="AE246" s="91" t="s">
        <v>10430</v>
      </c>
      <c r="AF246" s="91" t="s">
        <v>10415</v>
      </c>
      <c r="AG246" s="91" t="s">
        <v>10672</v>
      </c>
      <c r="AN246" s="91" t="s">
        <v>10433</v>
      </c>
      <c r="AO246" s="91" t="s">
        <v>11059</v>
      </c>
      <c r="AP246" s="91" t="s">
        <v>11062</v>
      </c>
    </row>
    <row r="247" spans="1:42" x14ac:dyDescent="0.2">
      <c r="A247" s="90" t="s">
        <v>1613</v>
      </c>
      <c r="B247" s="91" t="s">
        <v>1613</v>
      </c>
      <c r="D247" s="91" t="s">
        <v>1614</v>
      </c>
      <c r="E247" s="91" t="s">
        <v>1613</v>
      </c>
      <c r="F247" s="91" t="s">
        <v>1615</v>
      </c>
      <c r="G247" s="91" t="s">
        <v>13569</v>
      </c>
      <c r="H247" s="91" t="s">
        <v>10224</v>
      </c>
      <c r="I247" s="91" t="s">
        <v>13570</v>
      </c>
      <c r="J247" s="91" t="s">
        <v>12682</v>
      </c>
      <c r="K247" s="91" t="s">
        <v>13571</v>
      </c>
      <c r="L247" s="91" t="s">
        <v>12682</v>
      </c>
      <c r="M247" s="91" t="s">
        <v>13572</v>
      </c>
      <c r="N247" s="91" t="s">
        <v>251</v>
      </c>
      <c r="O247" s="91" t="s">
        <v>1617</v>
      </c>
      <c r="P247" s="91" t="s">
        <v>1618</v>
      </c>
      <c r="Q247" s="91" t="s">
        <v>277</v>
      </c>
      <c r="R247" s="91" t="s">
        <v>1437</v>
      </c>
      <c r="S247" s="91" t="s">
        <v>10412</v>
      </c>
      <c r="U247" s="91" t="s">
        <v>21</v>
      </c>
      <c r="V247" s="91" t="s">
        <v>21</v>
      </c>
      <c r="W247" s="91" t="s">
        <v>21</v>
      </c>
      <c r="X247" s="91" t="s">
        <v>10393</v>
      </c>
      <c r="Y247" s="91" t="s">
        <v>77</v>
      </c>
      <c r="Z247" s="91" t="s">
        <v>10395</v>
      </c>
      <c r="AA247" s="91" t="s">
        <v>77</v>
      </c>
      <c r="AB247" s="91" t="s">
        <v>77</v>
      </c>
      <c r="AD247" s="91" t="s">
        <v>10490</v>
      </c>
      <c r="AE247" s="91" t="s">
        <v>10414</v>
      </c>
      <c r="AF247" s="91" t="s">
        <v>10415</v>
      </c>
      <c r="AG247" s="91" t="s">
        <v>10745</v>
      </c>
      <c r="AH247" s="91" t="s">
        <v>10783</v>
      </c>
      <c r="AI247" s="91" t="s">
        <v>10783</v>
      </c>
      <c r="AJ247" s="91" t="s">
        <v>10419</v>
      </c>
      <c r="AK247" s="91" t="s">
        <v>10420</v>
      </c>
      <c r="AL247" s="91" t="s">
        <v>10745</v>
      </c>
      <c r="AM247" s="91" t="s">
        <v>10422</v>
      </c>
      <c r="AN247" s="91" t="s">
        <v>10433</v>
      </c>
      <c r="AO247" s="91" t="s">
        <v>11063</v>
      </c>
      <c r="AP247" s="91" t="s">
        <v>11064</v>
      </c>
    </row>
    <row r="248" spans="1:42" x14ac:dyDescent="0.2">
      <c r="A248" s="90" t="s">
        <v>1619</v>
      </c>
      <c r="B248" s="91" t="s">
        <v>1619</v>
      </c>
      <c r="D248" s="91" t="s">
        <v>1620</v>
      </c>
      <c r="E248" s="91" t="s">
        <v>1619</v>
      </c>
      <c r="F248" s="91" t="s">
        <v>1621</v>
      </c>
      <c r="G248" s="91" t="s">
        <v>13573</v>
      </c>
      <c r="H248" s="91" t="s">
        <v>9209</v>
      </c>
      <c r="I248" s="91" t="s">
        <v>13574</v>
      </c>
      <c r="J248" s="91" t="s">
        <v>12682</v>
      </c>
      <c r="K248" s="91" t="s">
        <v>13575</v>
      </c>
      <c r="L248" s="91" t="s">
        <v>12682</v>
      </c>
      <c r="M248" s="91" t="s">
        <v>13576</v>
      </c>
      <c r="N248" s="91" t="s">
        <v>251</v>
      </c>
      <c r="O248" s="91" t="s">
        <v>1623</v>
      </c>
      <c r="P248" s="91" t="s">
        <v>1624</v>
      </c>
      <c r="Q248" s="91" t="s">
        <v>28</v>
      </c>
      <c r="R248" s="91" t="s">
        <v>1625</v>
      </c>
      <c r="S248" s="91" t="s">
        <v>10412</v>
      </c>
      <c r="U248" s="91" t="s">
        <v>21</v>
      </c>
      <c r="W248" s="91" t="s">
        <v>21</v>
      </c>
      <c r="X248" s="91" t="s">
        <v>10393</v>
      </c>
      <c r="Y248" s="91" t="s">
        <v>10394</v>
      </c>
      <c r="Z248" s="91" t="s">
        <v>77</v>
      </c>
      <c r="AA248" s="91" t="s">
        <v>10428</v>
      </c>
      <c r="AB248" s="91" t="s">
        <v>77</v>
      </c>
      <c r="AC248" s="91" t="s">
        <v>10398</v>
      </c>
      <c r="AD248" s="91" t="s">
        <v>1925</v>
      </c>
      <c r="AE248" s="91" t="s">
        <v>10928</v>
      </c>
      <c r="AF248" s="91" t="s">
        <v>10420</v>
      </c>
      <c r="AG248" s="91" t="s">
        <v>10437</v>
      </c>
      <c r="AH248" s="91" t="s">
        <v>10890</v>
      </c>
      <c r="AI248" s="91" t="s">
        <v>10418</v>
      </c>
      <c r="AJ248" s="91" t="s">
        <v>10419</v>
      </c>
      <c r="AK248" s="91" t="s">
        <v>10581</v>
      </c>
      <c r="AL248" s="91" t="s">
        <v>10439</v>
      </c>
      <c r="AM248" s="91" t="s">
        <v>10414</v>
      </c>
      <c r="AN248" s="91" t="s">
        <v>10423</v>
      </c>
      <c r="AO248" s="91" t="s">
        <v>10517</v>
      </c>
      <c r="AP248" s="91" t="s">
        <v>11065</v>
      </c>
    </row>
    <row r="249" spans="1:42" x14ac:dyDescent="0.2">
      <c r="A249" s="90" t="s">
        <v>1627</v>
      </c>
      <c r="B249" s="91" t="s">
        <v>11029</v>
      </c>
      <c r="D249" s="91" t="s">
        <v>1602</v>
      </c>
      <c r="F249" s="91" t="s">
        <v>1628</v>
      </c>
      <c r="G249" s="91" t="s">
        <v>1627</v>
      </c>
      <c r="H249" s="91" t="s">
        <v>11038</v>
      </c>
      <c r="K249" s="91" t="s">
        <v>13577</v>
      </c>
      <c r="L249" s="91" t="s">
        <v>12682</v>
      </c>
      <c r="M249" s="91" t="s">
        <v>12638</v>
      </c>
      <c r="N249" s="91" t="s">
        <v>251</v>
      </c>
      <c r="O249" s="91" t="s">
        <v>1630</v>
      </c>
      <c r="P249" s="91" t="s">
        <v>1631</v>
      </c>
      <c r="Q249" s="91" t="s">
        <v>160</v>
      </c>
      <c r="R249" s="91" t="s">
        <v>1135</v>
      </c>
      <c r="S249" s="91" t="s">
        <v>10426</v>
      </c>
      <c r="T249" s="91" t="s">
        <v>10427</v>
      </c>
      <c r="U249" s="91" t="s">
        <v>21</v>
      </c>
      <c r="W249" s="91" t="s">
        <v>21</v>
      </c>
      <c r="X249" s="91" t="s">
        <v>10393</v>
      </c>
      <c r="Y249" s="91" t="s">
        <v>10394</v>
      </c>
      <c r="Z249" s="91" t="s">
        <v>77</v>
      </c>
      <c r="AA249" s="91" t="s">
        <v>77</v>
      </c>
      <c r="AC249" s="91" t="s">
        <v>10398</v>
      </c>
      <c r="AD249" s="91" t="s">
        <v>10432</v>
      </c>
      <c r="AE249" s="91" t="s">
        <v>10432</v>
      </c>
      <c r="AF249" s="91" t="s">
        <v>10534</v>
      </c>
      <c r="AG249" s="91" t="s">
        <v>10419</v>
      </c>
      <c r="AN249" s="91" t="s">
        <v>10423</v>
      </c>
      <c r="AO249" s="91" t="s">
        <v>11066</v>
      </c>
      <c r="AP249" s="91" t="s">
        <v>77</v>
      </c>
    </row>
    <row r="250" spans="1:42" x14ac:dyDescent="0.2">
      <c r="A250" s="90" t="s">
        <v>1632</v>
      </c>
      <c r="B250" s="91" t="s">
        <v>1632</v>
      </c>
      <c r="D250" s="91" t="s">
        <v>1633</v>
      </c>
      <c r="E250" s="91" t="s">
        <v>1632</v>
      </c>
      <c r="F250" s="91" t="s">
        <v>1634</v>
      </c>
      <c r="G250" s="91" t="s">
        <v>13578</v>
      </c>
      <c r="H250" s="91" t="s">
        <v>11039</v>
      </c>
      <c r="I250" s="91" t="s">
        <v>13579</v>
      </c>
      <c r="J250" s="91" t="s">
        <v>12687</v>
      </c>
      <c r="K250" s="91" t="s">
        <v>13580</v>
      </c>
      <c r="L250" s="91" t="s">
        <v>12682</v>
      </c>
      <c r="N250" s="91" t="s">
        <v>251</v>
      </c>
      <c r="O250" s="91" t="s">
        <v>1636</v>
      </c>
      <c r="P250" s="91" t="s">
        <v>1637</v>
      </c>
      <c r="Q250" s="91" t="s">
        <v>132</v>
      </c>
      <c r="R250" s="91" t="s">
        <v>1638</v>
      </c>
      <c r="S250" s="91" t="s">
        <v>10426</v>
      </c>
      <c r="T250" s="91" t="s">
        <v>10427</v>
      </c>
      <c r="U250" s="91" t="s">
        <v>21</v>
      </c>
      <c r="V250" s="91" t="s">
        <v>21</v>
      </c>
      <c r="W250" s="91" t="s">
        <v>21</v>
      </c>
      <c r="X250" s="91" t="s">
        <v>10393</v>
      </c>
      <c r="Y250" s="91" t="s">
        <v>10394</v>
      </c>
      <c r="Z250" s="91" t="s">
        <v>77</v>
      </c>
      <c r="AA250" s="91" t="s">
        <v>10428</v>
      </c>
      <c r="AB250" s="91" t="s">
        <v>77</v>
      </c>
      <c r="AC250" s="91" t="s">
        <v>10398</v>
      </c>
      <c r="AD250" s="91" t="s">
        <v>10464</v>
      </c>
      <c r="AE250" s="91" t="s">
        <v>10468</v>
      </c>
      <c r="AF250" s="91" t="s">
        <v>10420</v>
      </c>
      <c r="AG250" s="91" t="s">
        <v>10928</v>
      </c>
      <c r="AH250" s="91" t="s">
        <v>10479</v>
      </c>
      <c r="AI250" s="91" t="s">
        <v>10418</v>
      </c>
      <c r="AJ250" s="91" t="s">
        <v>10419</v>
      </c>
      <c r="AK250" s="91" t="s">
        <v>10581</v>
      </c>
      <c r="AL250" s="91" t="s">
        <v>10540</v>
      </c>
      <c r="AM250" s="91" t="s">
        <v>10414</v>
      </c>
      <c r="AN250" s="91" t="s">
        <v>10423</v>
      </c>
      <c r="AO250" s="91" t="s">
        <v>10517</v>
      </c>
      <c r="AP250" s="91" t="s">
        <v>11067</v>
      </c>
    </row>
    <row r="251" spans="1:42" x14ac:dyDescent="0.2">
      <c r="A251" s="90" t="s">
        <v>1639</v>
      </c>
      <c r="B251" s="91" t="s">
        <v>1639</v>
      </c>
      <c r="D251" s="91" t="s">
        <v>1640</v>
      </c>
      <c r="E251" s="91" t="s">
        <v>1639</v>
      </c>
      <c r="F251" s="91" t="s">
        <v>1641</v>
      </c>
      <c r="G251" s="91" t="s">
        <v>13581</v>
      </c>
      <c r="H251" s="91" t="s">
        <v>9211</v>
      </c>
      <c r="I251" s="91" t="s">
        <v>13582</v>
      </c>
      <c r="J251" s="91" t="s">
        <v>12687</v>
      </c>
      <c r="K251" s="91" t="s">
        <v>13583</v>
      </c>
      <c r="L251" s="91" t="s">
        <v>12682</v>
      </c>
      <c r="N251" s="91" t="s">
        <v>251</v>
      </c>
      <c r="O251" s="91" t="s">
        <v>1643</v>
      </c>
      <c r="P251" s="91" t="s">
        <v>1644</v>
      </c>
      <c r="Q251" s="91" t="s">
        <v>132</v>
      </c>
      <c r="R251" s="91" t="s">
        <v>1186</v>
      </c>
      <c r="S251" s="91" t="s">
        <v>10426</v>
      </c>
      <c r="T251" s="91" t="s">
        <v>10427</v>
      </c>
      <c r="U251" s="91" t="s">
        <v>21</v>
      </c>
      <c r="V251" s="91" t="s">
        <v>21</v>
      </c>
      <c r="W251" s="91" t="s">
        <v>21</v>
      </c>
      <c r="X251" s="91" t="s">
        <v>10393</v>
      </c>
      <c r="Y251" s="91" t="s">
        <v>10394</v>
      </c>
      <c r="Z251" s="91" t="s">
        <v>77</v>
      </c>
      <c r="AA251" s="91" t="s">
        <v>10428</v>
      </c>
      <c r="AB251" s="91" t="s">
        <v>77</v>
      </c>
      <c r="AC251" s="91" t="s">
        <v>10398</v>
      </c>
      <c r="AD251" s="91" t="s">
        <v>10605</v>
      </c>
      <c r="AE251" s="91" t="s">
        <v>10430</v>
      </c>
      <c r="AF251" s="91" t="s">
        <v>10415</v>
      </c>
      <c r="AG251" s="91" t="s">
        <v>10582</v>
      </c>
      <c r="AH251" s="91" t="s">
        <v>10482</v>
      </c>
      <c r="AK251" s="91" t="s">
        <v>10420</v>
      </c>
      <c r="AN251" s="91" t="s">
        <v>10423</v>
      </c>
      <c r="AO251" s="91" t="s">
        <v>11068</v>
      </c>
      <c r="AP251" s="91" t="s">
        <v>11069</v>
      </c>
    </row>
    <row r="252" spans="1:42" x14ac:dyDescent="0.2">
      <c r="A252" s="90" t="s">
        <v>1645</v>
      </c>
      <c r="B252" s="91" t="s">
        <v>1645</v>
      </c>
      <c r="D252" s="91" t="s">
        <v>1646</v>
      </c>
      <c r="E252" s="91" t="s">
        <v>1645</v>
      </c>
      <c r="F252" s="91" t="s">
        <v>1647</v>
      </c>
      <c r="G252" s="91" t="s">
        <v>13584</v>
      </c>
      <c r="H252" s="91" t="s">
        <v>9212</v>
      </c>
      <c r="I252" s="91" t="s">
        <v>13585</v>
      </c>
      <c r="J252" s="91" t="s">
        <v>12682</v>
      </c>
      <c r="K252" s="91" t="s">
        <v>13586</v>
      </c>
      <c r="L252" s="91" t="s">
        <v>12682</v>
      </c>
      <c r="M252" s="91" t="s">
        <v>13587</v>
      </c>
      <c r="N252" s="91" t="s">
        <v>21</v>
      </c>
      <c r="O252" s="91" t="s">
        <v>1649</v>
      </c>
      <c r="P252" s="91" t="s">
        <v>1650</v>
      </c>
      <c r="Q252" s="91" t="s">
        <v>285</v>
      </c>
      <c r="R252" s="91" t="s">
        <v>1651</v>
      </c>
      <c r="S252" s="91" t="s">
        <v>10412</v>
      </c>
      <c r="U252" s="91" t="s">
        <v>21</v>
      </c>
      <c r="W252" s="91" t="s">
        <v>21</v>
      </c>
      <c r="X252" s="91" t="s">
        <v>10393</v>
      </c>
      <c r="Y252" s="91" t="s">
        <v>10394</v>
      </c>
      <c r="Z252" s="91" t="s">
        <v>77</v>
      </c>
      <c r="AA252" s="91" t="s">
        <v>77</v>
      </c>
      <c r="AC252" s="91" t="s">
        <v>10398</v>
      </c>
      <c r="AD252" s="91" t="s">
        <v>10625</v>
      </c>
      <c r="AE252" s="91" t="s">
        <v>10432</v>
      </c>
      <c r="AF252" s="91" t="s">
        <v>10415</v>
      </c>
      <c r="AG252" s="91" t="s">
        <v>10498</v>
      </c>
      <c r="AN252" s="91" t="s">
        <v>10423</v>
      </c>
      <c r="AO252" s="91" t="s">
        <v>11070</v>
      </c>
      <c r="AP252" s="91" t="s">
        <v>11071</v>
      </c>
    </row>
    <row r="253" spans="1:42" x14ac:dyDescent="0.2">
      <c r="A253" s="90">
        <v>2268</v>
      </c>
      <c r="B253" s="91" t="s">
        <v>11030</v>
      </c>
      <c r="D253" s="91" t="s">
        <v>1652</v>
      </c>
      <c r="E253" s="91" t="s">
        <v>13588</v>
      </c>
      <c r="F253" s="91" t="s">
        <v>1653</v>
      </c>
      <c r="G253" s="91" t="s">
        <v>13589</v>
      </c>
      <c r="H253" s="91" t="s">
        <v>9213</v>
      </c>
      <c r="I253" s="91" t="s">
        <v>13590</v>
      </c>
      <c r="J253" s="91" t="s">
        <v>12687</v>
      </c>
      <c r="K253" s="91" t="s">
        <v>13591</v>
      </c>
      <c r="L253" s="91" t="s">
        <v>12682</v>
      </c>
      <c r="N253" s="91" t="s">
        <v>251</v>
      </c>
      <c r="O253" s="91" t="s">
        <v>1655</v>
      </c>
      <c r="P253" s="91" t="s">
        <v>1656</v>
      </c>
      <c r="Q253" s="91" t="s">
        <v>224</v>
      </c>
      <c r="R253" s="91" t="s">
        <v>1657</v>
      </c>
      <c r="S253" s="91" t="s">
        <v>10426</v>
      </c>
      <c r="T253" s="91" t="s">
        <v>10427</v>
      </c>
      <c r="U253" s="91" t="s">
        <v>21</v>
      </c>
      <c r="V253" s="91" t="s">
        <v>21</v>
      </c>
      <c r="W253" s="91" t="s">
        <v>21</v>
      </c>
      <c r="X253" s="91" t="s">
        <v>10393</v>
      </c>
      <c r="Y253" s="91" t="s">
        <v>10394</v>
      </c>
      <c r="Z253" s="91" t="s">
        <v>77</v>
      </c>
      <c r="AA253" s="91" t="s">
        <v>77</v>
      </c>
      <c r="AC253" s="91" t="s">
        <v>10398</v>
      </c>
      <c r="AD253" s="91" t="s">
        <v>10546</v>
      </c>
      <c r="AE253" s="91" t="s">
        <v>10546</v>
      </c>
      <c r="AF253" s="91" t="s">
        <v>10590</v>
      </c>
      <c r="AG253" s="91" t="s">
        <v>10419</v>
      </c>
      <c r="AN253" s="91" t="s">
        <v>10423</v>
      </c>
      <c r="AO253" s="91" t="s">
        <v>10694</v>
      </c>
      <c r="AP253" s="91" t="s">
        <v>11072</v>
      </c>
    </row>
    <row r="254" spans="1:42" x14ac:dyDescent="0.2">
      <c r="A254" s="90" t="s">
        <v>1658</v>
      </c>
      <c r="B254" s="91" t="s">
        <v>11031</v>
      </c>
      <c r="D254" s="91" t="s">
        <v>1602</v>
      </c>
      <c r="F254" s="91" t="s">
        <v>1659</v>
      </c>
      <c r="G254" s="91" t="s">
        <v>1658</v>
      </c>
      <c r="H254" s="91" t="s">
        <v>9214</v>
      </c>
      <c r="K254" s="91" t="s">
        <v>13592</v>
      </c>
      <c r="L254" s="91" t="s">
        <v>12682</v>
      </c>
      <c r="M254" s="91" t="s">
        <v>12638</v>
      </c>
      <c r="N254" s="91" t="s">
        <v>21</v>
      </c>
      <c r="O254" s="91" t="s">
        <v>1660</v>
      </c>
      <c r="P254" s="91" t="s">
        <v>1661</v>
      </c>
      <c r="Q254" s="91" t="s">
        <v>224</v>
      </c>
      <c r="R254" s="91" t="s">
        <v>312</v>
      </c>
      <c r="S254" s="91" t="s">
        <v>10426</v>
      </c>
      <c r="T254" s="91" t="s">
        <v>10427</v>
      </c>
      <c r="U254" s="91" t="s">
        <v>21</v>
      </c>
      <c r="W254" s="91" t="s">
        <v>21</v>
      </c>
      <c r="X254" s="91" t="s">
        <v>10393</v>
      </c>
      <c r="Y254" s="91" t="s">
        <v>10394</v>
      </c>
      <c r="Z254" s="91" t="s">
        <v>77</v>
      </c>
      <c r="AA254" s="91" t="s">
        <v>77</v>
      </c>
      <c r="AD254" s="91" t="s">
        <v>10463</v>
      </c>
      <c r="AE254" s="91" t="s">
        <v>10432</v>
      </c>
      <c r="AF254" s="91" t="s">
        <v>11073</v>
      </c>
      <c r="AG254" s="91" t="s">
        <v>10419</v>
      </c>
      <c r="AN254" s="91" t="s">
        <v>10423</v>
      </c>
      <c r="AO254" s="91" t="s">
        <v>11074</v>
      </c>
      <c r="AP254" s="91" t="s">
        <v>11075</v>
      </c>
    </row>
    <row r="255" spans="1:42" x14ac:dyDescent="0.2">
      <c r="A255" s="90">
        <v>2491</v>
      </c>
      <c r="B255" s="91" t="s">
        <v>11032</v>
      </c>
      <c r="D255" s="91" t="s">
        <v>1662</v>
      </c>
      <c r="E255" s="91" t="s">
        <v>13593</v>
      </c>
      <c r="F255" s="91" t="s">
        <v>1663</v>
      </c>
      <c r="G255" s="91" t="s">
        <v>13594</v>
      </c>
      <c r="H255" s="91" t="s">
        <v>9215</v>
      </c>
      <c r="I255" s="91" t="s">
        <v>13595</v>
      </c>
      <c r="J255" s="91" t="s">
        <v>12687</v>
      </c>
      <c r="K255" s="91" t="s">
        <v>13596</v>
      </c>
      <c r="L255" s="91" t="s">
        <v>12682</v>
      </c>
      <c r="N255" s="91" t="s">
        <v>21</v>
      </c>
      <c r="O255" s="91" t="s">
        <v>1665</v>
      </c>
      <c r="P255" s="91" t="s">
        <v>1666</v>
      </c>
      <c r="Q255" s="91" t="s">
        <v>224</v>
      </c>
      <c r="R255" s="91" t="s">
        <v>1667</v>
      </c>
      <c r="S255" s="91" t="s">
        <v>10426</v>
      </c>
      <c r="T255" s="91" t="s">
        <v>10427</v>
      </c>
      <c r="U255" s="91" t="s">
        <v>21</v>
      </c>
      <c r="V255" s="91" t="s">
        <v>21</v>
      </c>
      <c r="W255" s="91" t="s">
        <v>21</v>
      </c>
      <c r="X255" s="91" t="s">
        <v>10393</v>
      </c>
      <c r="Y255" s="91" t="s">
        <v>10394</v>
      </c>
      <c r="Z255" s="91" t="s">
        <v>77</v>
      </c>
      <c r="AA255" s="91" t="s">
        <v>77</v>
      </c>
      <c r="AC255" s="91" t="s">
        <v>10398</v>
      </c>
      <c r="AD255" s="91" t="s">
        <v>10556</v>
      </c>
      <c r="AE255" s="91" t="s">
        <v>10546</v>
      </c>
      <c r="AF255" s="91" t="s">
        <v>10786</v>
      </c>
      <c r="AG255" s="91" t="s">
        <v>10419</v>
      </c>
      <c r="AN255" s="91" t="s">
        <v>10423</v>
      </c>
      <c r="AO255" s="91" t="s">
        <v>10694</v>
      </c>
      <c r="AP255" s="91" t="s">
        <v>11076</v>
      </c>
    </row>
    <row r="256" spans="1:42" x14ac:dyDescent="0.2">
      <c r="A256" s="90" t="s">
        <v>1673</v>
      </c>
      <c r="B256" s="91" t="s">
        <v>1673</v>
      </c>
      <c r="D256" s="91" t="s">
        <v>1674</v>
      </c>
      <c r="E256" s="91" t="s">
        <v>1673</v>
      </c>
      <c r="F256" s="91" t="s">
        <v>1675</v>
      </c>
      <c r="G256" s="91" t="s">
        <v>13597</v>
      </c>
      <c r="H256" s="91" t="s">
        <v>9217</v>
      </c>
      <c r="I256" s="91" t="s">
        <v>13598</v>
      </c>
      <c r="J256" s="91" t="s">
        <v>12687</v>
      </c>
      <c r="K256" s="91" t="s">
        <v>13599</v>
      </c>
      <c r="L256" s="91" t="s">
        <v>12682</v>
      </c>
      <c r="N256" s="91" t="s">
        <v>251</v>
      </c>
      <c r="O256" s="91" t="s">
        <v>1677</v>
      </c>
      <c r="P256" s="91" t="s">
        <v>1678</v>
      </c>
      <c r="Q256" s="91" t="s">
        <v>132</v>
      </c>
      <c r="R256" s="91" t="s">
        <v>1172</v>
      </c>
      <c r="S256" s="91" t="s">
        <v>10426</v>
      </c>
      <c r="T256" s="91" t="s">
        <v>10427</v>
      </c>
      <c r="U256" s="91" t="s">
        <v>21</v>
      </c>
      <c r="V256" s="91" t="s">
        <v>21</v>
      </c>
      <c r="W256" s="91" t="s">
        <v>21</v>
      </c>
      <c r="X256" s="91" t="s">
        <v>10393</v>
      </c>
      <c r="Y256" s="91" t="s">
        <v>10394</v>
      </c>
      <c r="Z256" s="91" t="s">
        <v>77</v>
      </c>
      <c r="AA256" s="91" t="s">
        <v>10428</v>
      </c>
      <c r="AB256" s="91" t="s">
        <v>77</v>
      </c>
      <c r="AC256" s="91" t="s">
        <v>10398</v>
      </c>
      <c r="AD256" s="91" t="s">
        <v>11077</v>
      </c>
      <c r="AE256" s="91" t="s">
        <v>10430</v>
      </c>
      <c r="AF256" s="91" t="s">
        <v>10415</v>
      </c>
      <c r="AG256" s="91" t="s">
        <v>10579</v>
      </c>
      <c r="AH256" s="91" t="s">
        <v>10762</v>
      </c>
      <c r="AI256" s="91" t="s">
        <v>10418</v>
      </c>
      <c r="AJ256" s="91" t="s">
        <v>10419</v>
      </c>
      <c r="AK256" s="91" t="s">
        <v>10420</v>
      </c>
      <c r="AL256" s="91" t="s">
        <v>10541</v>
      </c>
      <c r="AM256" s="91" t="s">
        <v>10432</v>
      </c>
      <c r="AN256" s="91" t="s">
        <v>10423</v>
      </c>
      <c r="AO256" s="91" t="s">
        <v>10517</v>
      </c>
      <c r="AP256" s="91" t="s">
        <v>11078</v>
      </c>
    </row>
    <row r="257" spans="1:42" x14ac:dyDescent="0.2">
      <c r="A257" s="90">
        <v>2044</v>
      </c>
      <c r="B257" s="91" t="s">
        <v>11033</v>
      </c>
      <c r="D257" s="91" t="s">
        <v>1679</v>
      </c>
      <c r="E257" s="91" t="s">
        <v>13600</v>
      </c>
      <c r="F257" s="91" t="s">
        <v>1680</v>
      </c>
      <c r="G257" s="91" t="s">
        <v>13601</v>
      </c>
      <c r="H257" s="91" t="s">
        <v>9218</v>
      </c>
      <c r="I257" s="91" t="s">
        <v>13602</v>
      </c>
      <c r="J257" s="91" t="s">
        <v>12687</v>
      </c>
      <c r="K257" s="91" t="s">
        <v>13603</v>
      </c>
      <c r="L257" s="91" t="s">
        <v>12682</v>
      </c>
      <c r="N257" s="91" t="s">
        <v>251</v>
      </c>
      <c r="O257" s="91" t="s">
        <v>1682</v>
      </c>
      <c r="P257" s="91" t="s">
        <v>1683</v>
      </c>
      <c r="Q257" s="91" t="s">
        <v>224</v>
      </c>
      <c r="R257" s="91" t="s">
        <v>312</v>
      </c>
      <c r="S257" s="91" t="s">
        <v>10426</v>
      </c>
      <c r="T257" s="91" t="s">
        <v>10427</v>
      </c>
      <c r="U257" s="91" t="s">
        <v>21</v>
      </c>
      <c r="V257" s="91" t="s">
        <v>21</v>
      </c>
      <c r="W257" s="91" t="s">
        <v>21</v>
      </c>
      <c r="X257" s="91" t="s">
        <v>10393</v>
      </c>
      <c r="Y257" s="91" t="s">
        <v>10394</v>
      </c>
      <c r="Z257" s="91" t="s">
        <v>77</v>
      </c>
      <c r="AA257" s="91" t="s">
        <v>77</v>
      </c>
      <c r="AB257" s="91" t="s">
        <v>77</v>
      </c>
      <c r="AD257" s="91" t="s">
        <v>10782</v>
      </c>
      <c r="AE257" s="91" t="s">
        <v>10430</v>
      </c>
      <c r="AF257" s="91" t="s">
        <v>10554</v>
      </c>
      <c r="AG257" s="91" t="s">
        <v>10582</v>
      </c>
      <c r="AH257" s="91" t="s">
        <v>10612</v>
      </c>
      <c r="AI257" s="91" t="s">
        <v>11079</v>
      </c>
      <c r="AJ257" s="91" t="s">
        <v>10419</v>
      </c>
      <c r="AK257" s="91" t="s">
        <v>10415</v>
      </c>
      <c r="AL257" s="91" t="s">
        <v>10607</v>
      </c>
      <c r="AM257" s="91" t="s">
        <v>10492</v>
      </c>
      <c r="AN257" s="91" t="s">
        <v>10423</v>
      </c>
      <c r="AO257" s="91" t="s">
        <v>10543</v>
      </c>
      <c r="AP257" s="91" t="s">
        <v>11080</v>
      </c>
    </row>
    <row r="258" spans="1:42" x14ac:dyDescent="0.2">
      <c r="A258" s="90" t="s">
        <v>1684</v>
      </c>
      <c r="B258" s="91" t="s">
        <v>1684</v>
      </c>
      <c r="D258" s="91" t="s">
        <v>1685</v>
      </c>
      <c r="E258" s="91" t="s">
        <v>1684</v>
      </c>
      <c r="F258" s="91" t="s">
        <v>1686</v>
      </c>
      <c r="G258" s="91" t="s">
        <v>13604</v>
      </c>
      <c r="H258" s="91" t="s">
        <v>10225</v>
      </c>
      <c r="I258" s="91" t="s">
        <v>13605</v>
      </c>
      <c r="J258" s="91" t="s">
        <v>12687</v>
      </c>
      <c r="K258" s="91" t="s">
        <v>13606</v>
      </c>
      <c r="L258" s="91" t="s">
        <v>12682</v>
      </c>
      <c r="N258" s="91" t="s">
        <v>251</v>
      </c>
      <c r="O258" s="91" t="s">
        <v>1688</v>
      </c>
      <c r="P258" s="91" t="s">
        <v>1689</v>
      </c>
      <c r="Q258" s="91" t="s">
        <v>224</v>
      </c>
      <c r="R258" s="91" t="s">
        <v>548</v>
      </c>
      <c r="S258" s="91" t="s">
        <v>10426</v>
      </c>
      <c r="T258" s="91" t="s">
        <v>10427</v>
      </c>
      <c r="U258" s="91" t="s">
        <v>21</v>
      </c>
      <c r="V258" s="91" t="s">
        <v>21</v>
      </c>
      <c r="W258" s="91" t="s">
        <v>21</v>
      </c>
      <c r="X258" s="91" t="s">
        <v>10393</v>
      </c>
      <c r="Y258" s="91" t="s">
        <v>10394</v>
      </c>
      <c r="Z258" s="91" t="s">
        <v>77</v>
      </c>
      <c r="AA258" s="91" t="s">
        <v>77</v>
      </c>
      <c r="AC258" s="91" t="s">
        <v>10398</v>
      </c>
      <c r="AD258" s="91" t="s">
        <v>10611</v>
      </c>
      <c r="AE258" s="91" t="s">
        <v>10430</v>
      </c>
      <c r="AF258" s="91" t="s">
        <v>10930</v>
      </c>
      <c r="AG258" s="91" t="s">
        <v>10419</v>
      </c>
      <c r="AN258" s="91" t="s">
        <v>10423</v>
      </c>
      <c r="AO258" s="91" t="s">
        <v>11081</v>
      </c>
      <c r="AP258" s="91" t="s">
        <v>11082</v>
      </c>
    </row>
    <row r="259" spans="1:42" x14ac:dyDescent="0.2">
      <c r="A259" s="90">
        <v>2006</v>
      </c>
      <c r="B259" s="91" t="s">
        <v>13607</v>
      </c>
      <c r="D259" s="91" t="s">
        <v>1690</v>
      </c>
      <c r="E259" s="91" t="s">
        <v>10832</v>
      </c>
      <c r="F259" s="91" t="s">
        <v>1691</v>
      </c>
      <c r="G259" s="91" t="s">
        <v>13608</v>
      </c>
      <c r="H259" s="91" t="s">
        <v>13609</v>
      </c>
      <c r="I259" s="91" t="s">
        <v>13610</v>
      </c>
      <c r="J259" s="91" t="s">
        <v>12682</v>
      </c>
      <c r="K259" s="91" t="s">
        <v>13611</v>
      </c>
      <c r="L259" s="91" t="s">
        <v>12682</v>
      </c>
      <c r="M259" s="91" t="s">
        <v>13612</v>
      </c>
      <c r="N259" s="91" t="s">
        <v>251</v>
      </c>
      <c r="O259" s="91" t="s">
        <v>1693</v>
      </c>
      <c r="P259" s="91" t="s">
        <v>1694</v>
      </c>
      <c r="Q259" s="91" t="s">
        <v>224</v>
      </c>
      <c r="R259" s="91" t="s">
        <v>548</v>
      </c>
      <c r="S259" s="91" t="s">
        <v>10412</v>
      </c>
      <c r="U259" s="91" t="s">
        <v>251</v>
      </c>
      <c r="W259" s="91" t="s">
        <v>21</v>
      </c>
      <c r="X259" s="91" t="s">
        <v>10393</v>
      </c>
      <c r="Y259" s="91" t="s">
        <v>10394</v>
      </c>
      <c r="Z259" s="91" t="s">
        <v>77</v>
      </c>
      <c r="AA259" s="91" t="s">
        <v>77</v>
      </c>
      <c r="AB259" s="91" t="s">
        <v>77</v>
      </c>
      <c r="AD259" s="91" t="s">
        <v>11677</v>
      </c>
      <c r="AE259" s="91" t="s">
        <v>10432</v>
      </c>
      <c r="AF259" s="91" t="s">
        <v>10590</v>
      </c>
      <c r="AG259" s="91" t="s">
        <v>10577</v>
      </c>
      <c r="AH259" s="91" t="s">
        <v>11446</v>
      </c>
      <c r="AI259" s="91" t="s">
        <v>10418</v>
      </c>
      <c r="AJ259" s="91" t="s">
        <v>10419</v>
      </c>
      <c r="AK259" s="91" t="s">
        <v>10547</v>
      </c>
      <c r="AL259" s="91" t="s">
        <v>10416</v>
      </c>
      <c r="AM259" s="91" t="s">
        <v>10432</v>
      </c>
      <c r="AN259" s="91" t="s">
        <v>10433</v>
      </c>
      <c r="AO259" s="91" t="s">
        <v>10715</v>
      </c>
      <c r="AP259" s="91" t="s">
        <v>13613</v>
      </c>
    </row>
    <row r="260" spans="1:42" x14ac:dyDescent="0.2">
      <c r="A260" s="90">
        <v>2004</v>
      </c>
      <c r="B260" s="91" t="s">
        <v>11083</v>
      </c>
      <c r="D260" s="91" t="s">
        <v>1695</v>
      </c>
      <c r="E260" s="91" t="s">
        <v>11092</v>
      </c>
      <c r="F260" s="91" t="s">
        <v>1696</v>
      </c>
      <c r="G260" s="91" t="s">
        <v>13614</v>
      </c>
      <c r="H260" s="91" t="s">
        <v>11086</v>
      </c>
      <c r="I260" s="91" t="s">
        <v>13615</v>
      </c>
      <c r="J260" s="91" t="s">
        <v>12682</v>
      </c>
      <c r="K260" s="91" t="s">
        <v>13616</v>
      </c>
      <c r="L260" s="91" t="s">
        <v>12682</v>
      </c>
      <c r="M260" s="91" t="s">
        <v>13617</v>
      </c>
      <c r="N260" s="91" t="s">
        <v>251</v>
      </c>
      <c r="O260" s="91" t="s">
        <v>1698</v>
      </c>
      <c r="P260" s="91" t="s">
        <v>1699</v>
      </c>
      <c r="Q260" s="91" t="s">
        <v>224</v>
      </c>
      <c r="R260" s="91" t="s">
        <v>312</v>
      </c>
      <c r="S260" s="91" t="s">
        <v>10412</v>
      </c>
      <c r="U260" s="91" t="s">
        <v>21</v>
      </c>
      <c r="W260" s="91" t="s">
        <v>21</v>
      </c>
      <c r="X260" s="91" t="s">
        <v>10393</v>
      </c>
      <c r="Y260" s="91" t="s">
        <v>10394</v>
      </c>
      <c r="Z260" s="91" t="s">
        <v>77</v>
      </c>
      <c r="AA260" s="91" t="s">
        <v>77</v>
      </c>
      <c r="AB260" s="91" t="s">
        <v>77</v>
      </c>
      <c r="AC260" s="91" t="s">
        <v>10398</v>
      </c>
      <c r="AD260" s="91" t="s">
        <v>10514</v>
      </c>
      <c r="AE260" s="91" t="s">
        <v>10430</v>
      </c>
      <c r="AF260" s="91" t="s">
        <v>10590</v>
      </c>
      <c r="AG260" s="91" t="s">
        <v>10781</v>
      </c>
      <c r="AH260" s="91" t="s">
        <v>11087</v>
      </c>
      <c r="AI260" s="91" t="s">
        <v>11088</v>
      </c>
      <c r="AJ260" s="91" t="s">
        <v>10466</v>
      </c>
      <c r="AK260" s="91" t="s">
        <v>10547</v>
      </c>
      <c r="AL260" s="91" t="s">
        <v>10490</v>
      </c>
      <c r="AM260" s="91" t="s">
        <v>10430</v>
      </c>
      <c r="AN260" s="91" t="s">
        <v>10423</v>
      </c>
      <c r="AO260" s="91" t="s">
        <v>10715</v>
      </c>
      <c r="AP260" s="91" t="s">
        <v>11089</v>
      </c>
    </row>
    <row r="261" spans="1:42" x14ac:dyDescent="0.2">
      <c r="A261" s="90">
        <v>2111</v>
      </c>
      <c r="B261" s="91" t="s">
        <v>11084</v>
      </c>
      <c r="D261" s="91" t="s">
        <v>1700</v>
      </c>
      <c r="E261" s="91" t="s">
        <v>13618</v>
      </c>
      <c r="F261" s="91" t="s">
        <v>1701</v>
      </c>
      <c r="G261" s="91" t="s">
        <v>13619</v>
      </c>
      <c r="H261" s="91" t="s">
        <v>9220</v>
      </c>
      <c r="I261" s="91" t="s">
        <v>13620</v>
      </c>
      <c r="J261" s="91" t="s">
        <v>12687</v>
      </c>
      <c r="K261" s="91" t="s">
        <v>13621</v>
      </c>
      <c r="L261" s="91" t="s">
        <v>12682</v>
      </c>
      <c r="N261" s="91" t="s">
        <v>251</v>
      </c>
      <c r="O261" s="91" t="s">
        <v>1703</v>
      </c>
      <c r="P261" s="91" t="s">
        <v>1704</v>
      </c>
      <c r="Q261" s="91" t="s">
        <v>224</v>
      </c>
      <c r="R261" s="91" t="s">
        <v>548</v>
      </c>
      <c r="S261" s="91" t="s">
        <v>10426</v>
      </c>
      <c r="T261" s="91" t="s">
        <v>10427</v>
      </c>
      <c r="U261" s="91" t="s">
        <v>21</v>
      </c>
      <c r="V261" s="91" t="s">
        <v>21</v>
      </c>
      <c r="W261" s="91" t="s">
        <v>21</v>
      </c>
      <c r="X261" s="91" t="s">
        <v>10393</v>
      </c>
      <c r="Y261" s="91" t="s">
        <v>10394</v>
      </c>
      <c r="Z261" s="91" t="s">
        <v>77</v>
      </c>
      <c r="AA261" s="91" t="s">
        <v>77</v>
      </c>
      <c r="AB261" s="91" t="s">
        <v>77</v>
      </c>
      <c r="AC261" s="91" t="s">
        <v>10398</v>
      </c>
      <c r="AD261" s="91" t="s">
        <v>10661</v>
      </c>
      <c r="AE261" s="91" t="s">
        <v>10781</v>
      </c>
      <c r="AF261" s="91" t="s">
        <v>10554</v>
      </c>
      <c r="AG261" s="91" t="s">
        <v>10414</v>
      </c>
      <c r="AH261" s="91" t="s">
        <v>10581</v>
      </c>
      <c r="AI261" s="91" t="s">
        <v>10418</v>
      </c>
      <c r="AJ261" s="91" t="s">
        <v>10419</v>
      </c>
      <c r="AK261" s="91" t="s">
        <v>10415</v>
      </c>
      <c r="AL261" s="91" t="s">
        <v>10737</v>
      </c>
      <c r="AM261" s="91" t="s">
        <v>10430</v>
      </c>
      <c r="AN261" s="91" t="s">
        <v>10423</v>
      </c>
      <c r="AO261" s="91" t="s">
        <v>11090</v>
      </c>
      <c r="AP261" s="91" t="s">
        <v>11091</v>
      </c>
    </row>
    <row r="262" spans="1:42" x14ac:dyDescent="0.2">
      <c r="A262" s="90">
        <v>2136</v>
      </c>
      <c r="B262" s="91" t="s">
        <v>11085</v>
      </c>
      <c r="D262" s="91" t="s">
        <v>1710</v>
      </c>
      <c r="E262" s="91" t="s">
        <v>13622</v>
      </c>
      <c r="F262" s="91" t="s">
        <v>1711</v>
      </c>
      <c r="G262" s="91" t="s">
        <v>13623</v>
      </c>
      <c r="H262" s="91" t="s">
        <v>9222</v>
      </c>
      <c r="I262" s="91" t="s">
        <v>13624</v>
      </c>
      <c r="J262" s="91" t="s">
        <v>12687</v>
      </c>
      <c r="K262" s="91" t="s">
        <v>13625</v>
      </c>
      <c r="L262" s="91" t="s">
        <v>12682</v>
      </c>
      <c r="N262" s="91" t="s">
        <v>251</v>
      </c>
      <c r="O262" s="91" t="s">
        <v>1713</v>
      </c>
      <c r="P262" s="91" t="s">
        <v>1714</v>
      </c>
      <c r="Q262" s="91" t="s">
        <v>224</v>
      </c>
      <c r="R262" s="91" t="s">
        <v>795</v>
      </c>
      <c r="S262" s="91" t="s">
        <v>10426</v>
      </c>
      <c r="T262" s="91" t="s">
        <v>10427</v>
      </c>
      <c r="U262" s="91" t="s">
        <v>21</v>
      </c>
      <c r="V262" s="91" t="s">
        <v>21</v>
      </c>
      <c r="W262" s="91" t="s">
        <v>21</v>
      </c>
      <c r="X262" s="91" t="s">
        <v>10393</v>
      </c>
      <c r="Y262" s="91" t="s">
        <v>10394</v>
      </c>
      <c r="Z262" s="91" t="s">
        <v>77</v>
      </c>
      <c r="AA262" s="91" t="s">
        <v>77</v>
      </c>
      <c r="AB262" s="91" t="s">
        <v>77</v>
      </c>
      <c r="AC262" s="91" t="s">
        <v>10398</v>
      </c>
      <c r="AD262" s="91" t="s">
        <v>10607</v>
      </c>
      <c r="AE262" s="91" t="s">
        <v>10430</v>
      </c>
      <c r="AF262" s="91" t="s">
        <v>11092</v>
      </c>
      <c r="AG262" s="91" t="s">
        <v>10419</v>
      </c>
      <c r="AN262" s="91" t="s">
        <v>10423</v>
      </c>
      <c r="AO262" s="91" t="s">
        <v>11093</v>
      </c>
      <c r="AP262" s="91" t="s">
        <v>11094</v>
      </c>
    </row>
    <row r="263" spans="1:42" x14ac:dyDescent="0.2">
      <c r="A263" s="90" t="s">
        <v>1715</v>
      </c>
      <c r="B263" s="91" t="s">
        <v>1715</v>
      </c>
      <c r="D263" s="91" t="s">
        <v>1716</v>
      </c>
      <c r="E263" s="91" t="s">
        <v>1715</v>
      </c>
      <c r="F263" s="91" t="s">
        <v>1717</v>
      </c>
      <c r="G263" s="91" t="s">
        <v>13626</v>
      </c>
      <c r="H263" s="91" t="s">
        <v>13627</v>
      </c>
      <c r="I263" s="91" t="s">
        <v>13628</v>
      </c>
      <c r="J263" s="91" t="s">
        <v>12682</v>
      </c>
      <c r="K263" s="91" t="s">
        <v>13629</v>
      </c>
      <c r="L263" s="91" t="s">
        <v>12682</v>
      </c>
      <c r="M263" s="91" t="s">
        <v>13630</v>
      </c>
      <c r="N263" s="91" t="s">
        <v>251</v>
      </c>
      <c r="O263" s="91" t="s">
        <v>1719</v>
      </c>
      <c r="P263" s="91" t="s">
        <v>1720</v>
      </c>
      <c r="Q263" s="91" t="s">
        <v>224</v>
      </c>
      <c r="R263" s="91" t="s">
        <v>1721</v>
      </c>
      <c r="S263" s="91" t="s">
        <v>10412</v>
      </c>
      <c r="U263" s="91" t="s">
        <v>251</v>
      </c>
      <c r="W263" s="91" t="s">
        <v>21</v>
      </c>
      <c r="X263" s="91" t="s">
        <v>10393</v>
      </c>
      <c r="Y263" s="91" t="s">
        <v>10394</v>
      </c>
      <c r="Z263" s="91" t="s">
        <v>77</v>
      </c>
      <c r="AD263" s="91" t="s">
        <v>10740</v>
      </c>
      <c r="AE263" s="91" t="s">
        <v>10430</v>
      </c>
      <c r="AF263" s="91" t="s">
        <v>10542</v>
      </c>
      <c r="AG263" s="91" t="s">
        <v>10496</v>
      </c>
      <c r="AN263" s="91" t="s">
        <v>10433</v>
      </c>
      <c r="AO263" s="91" t="s">
        <v>11788</v>
      </c>
      <c r="AP263" s="91" t="s">
        <v>13631</v>
      </c>
    </row>
    <row r="264" spans="1:42" x14ac:dyDescent="0.2">
      <c r="A264" s="90">
        <v>2451</v>
      </c>
      <c r="B264" s="91" t="s">
        <v>11095</v>
      </c>
      <c r="D264" s="91" t="s">
        <v>1705</v>
      </c>
      <c r="E264" s="91" t="s">
        <v>13632</v>
      </c>
      <c r="F264" s="91" t="s">
        <v>1706</v>
      </c>
      <c r="G264" s="91" t="s">
        <v>13633</v>
      </c>
      <c r="H264" s="91" t="s">
        <v>11107</v>
      </c>
      <c r="I264" s="91" t="s">
        <v>13634</v>
      </c>
      <c r="J264" s="91" t="s">
        <v>12687</v>
      </c>
      <c r="K264" s="91" t="s">
        <v>13635</v>
      </c>
      <c r="L264" s="91" t="s">
        <v>12682</v>
      </c>
      <c r="N264" s="91" t="s">
        <v>21</v>
      </c>
      <c r="O264" s="91" t="s">
        <v>1708</v>
      </c>
      <c r="P264" s="91" t="s">
        <v>1709</v>
      </c>
      <c r="Q264" s="91" t="s">
        <v>224</v>
      </c>
      <c r="R264" s="91" t="s">
        <v>548</v>
      </c>
      <c r="S264" s="91" t="s">
        <v>10426</v>
      </c>
      <c r="T264" s="91" t="s">
        <v>10427</v>
      </c>
      <c r="U264" s="91" t="s">
        <v>21</v>
      </c>
      <c r="V264" s="91" t="s">
        <v>21</v>
      </c>
      <c r="W264" s="91" t="s">
        <v>21</v>
      </c>
      <c r="X264" s="91" t="s">
        <v>10393</v>
      </c>
      <c r="Y264" s="91" t="s">
        <v>10394</v>
      </c>
      <c r="Z264" s="91" t="s">
        <v>77</v>
      </c>
      <c r="AA264" s="91" t="s">
        <v>77</v>
      </c>
      <c r="AC264" s="91" t="s">
        <v>10398</v>
      </c>
      <c r="AD264" s="91" t="s">
        <v>10760</v>
      </c>
      <c r="AE264" s="91" t="s">
        <v>10546</v>
      </c>
      <c r="AF264" s="91" t="s">
        <v>10832</v>
      </c>
      <c r="AG264" s="91" t="s">
        <v>10419</v>
      </c>
      <c r="AN264" s="91" t="s">
        <v>10423</v>
      </c>
      <c r="AO264" s="91" t="s">
        <v>10837</v>
      </c>
      <c r="AP264" s="91" t="s">
        <v>10821</v>
      </c>
    </row>
    <row r="265" spans="1:42" x14ac:dyDescent="0.2">
      <c r="A265" s="90" t="s">
        <v>1722</v>
      </c>
      <c r="B265" s="91" t="s">
        <v>11096</v>
      </c>
      <c r="D265" s="91" t="s">
        <v>1602</v>
      </c>
      <c r="F265" s="91" t="s">
        <v>1723</v>
      </c>
      <c r="G265" s="91" t="s">
        <v>1722</v>
      </c>
      <c r="H265" s="91" t="s">
        <v>9223</v>
      </c>
      <c r="K265" s="91" t="s">
        <v>13636</v>
      </c>
      <c r="L265" s="91" t="s">
        <v>12682</v>
      </c>
      <c r="M265" s="91" t="s">
        <v>12638</v>
      </c>
      <c r="N265" s="91" t="s">
        <v>21</v>
      </c>
      <c r="O265" s="91" t="s">
        <v>1725</v>
      </c>
      <c r="P265" s="91" t="s">
        <v>1726</v>
      </c>
      <c r="Q265" s="91" t="s">
        <v>224</v>
      </c>
      <c r="R265" s="91" t="s">
        <v>548</v>
      </c>
      <c r="S265" s="91" t="s">
        <v>10426</v>
      </c>
      <c r="T265" s="91" t="s">
        <v>10427</v>
      </c>
      <c r="U265" s="91" t="s">
        <v>21</v>
      </c>
      <c r="W265" s="91" t="s">
        <v>21</v>
      </c>
      <c r="X265" s="91" t="s">
        <v>10393</v>
      </c>
      <c r="Y265" s="91" t="s">
        <v>10394</v>
      </c>
      <c r="Z265" s="91" t="s">
        <v>77</v>
      </c>
      <c r="AD265" s="91" t="s">
        <v>10468</v>
      </c>
      <c r="AE265" s="91" t="s">
        <v>10541</v>
      </c>
      <c r="AF265" s="91" t="s">
        <v>10558</v>
      </c>
      <c r="AG265" s="91" t="s">
        <v>10419</v>
      </c>
      <c r="AN265" s="91" t="s">
        <v>10423</v>
      </c>
      <c r="AO265" s="91" t="s">
        <v>10694</v>
      </c>
      <c r="AP265" s="91" t="s">
        <v>11110</v>
      </c>
    </row>
    <row r="266" spans="1:42" x14ac:dyDescent="0.2">
      <c r="A266" s="90">
        <v>2452</v>
      </c>
      <c r="B266" s="91" t="s">
        <v>11097</v>
      </c>
      <c r="D266" s="91" t="s">
        <v>1732</v>
      </c>
      <c r="E266" s="91" t="s">
        <v>13637</v>
      </c>
      <c r="F266" s="91" t="s">
        <v>1733</v>
      </c>
      <c r="G266" s="91" t="s">
        <v>13638</v>
      </c>
      <c r="H266" s="91" t="s">
        <v>9225</v>
      </c>
      <c r="I266" s="91" t="s">
        <v>13639</v>
      </c>
      <c r="J266" s="91" t="s">
        <v>12687</v>
      </c>
      <c r="K266" s="91" t="s">
        <v>13640</v>
      </c>
      <c r="L266" s="91" t="s">
        <v>12682</v>
      </c>
      <c r="N266" s="91" t="s">
        <v>21</v>
      </c>
      <c r="O266" s="91" t="s">
        <v>1735</v>
      </c>
      <c r="P266" s="91" t="s">
        <v>1736</v>
      </c>
      <c r="Q266" s="91" t="s">
        <v>224</v>
      </c>
      <c r="R266" s="91" t="s">
        <v>795</v>
      </c>
      <c r="S266" s="91" t="s">
        <v>10426</v>
      </c>
      <c r="T266" s="91" t="s">
        <v>10427</v>
      </c>
      <c r="U266" s="91" t="s">
        <v>21</v>
      </c>
      <c r="V266" s="91" t="s">
        <v>21</v>
      </c>
      <c r="W266" s="91" t="s">
        <v>21</v>
      </c>
      <c r="X266" s="91" t="s">
        <v>10393</v>
      </c>
      <c r="Y266" s="91" t="s">
        <v>10394</v>
      </c>
      <c r="Z266" s="91" t="s">
        <v>77</v>
      </c>
      <c r="AA266" s="91" t="s">
        <v>77</v>
      </c>
      <c r="AC266" s="91" t="s">
        <v>10398</v>
      </c>
      <c r="AD266" s="91" t="s">
        <v>10760</v>
      </c>
      <c r="AE266" s="91" t="s">
        <v>10546</v>
      </c>
      <c r="AF266" s="91" t="s">
        <v>10832</v>
      </c>
      <c r="AG266" s="91" t="s">
        <v>10419</v>
      </c>
      <c r="AN266" s="91" t="s">
        <v>10423</v>
      </c>
      <c r="AO266" s="91" t="s">
        <v>10694</v>
      </c>
      <c r="AP266" s="91" t="s">
        <v>11111</v>
      </c>
    </row>
    <row r="267" spans="1:42" x14ac:dyDescent="0.2">
      <c r="A267" s="90" t="s">
        <v>1737</v>
      </c>
      <c r="B267" s="91" t="s">
        <v>11098</v>
      </c>
      <c r="D267" s="91" t="s">
        <v>1602</v>
      </c>
      <c r="F267" s="91" t="s">
        <v>1738</v>
      </c>
      <c r="G267" s="91" t="s">
        <v>1737</v>
      </c>
      <c r="H267" s="91" t="s">
        <v>11108</v>
      </c>
      <c r="K267" s="91" t="s">
        <v>13641</v>
      </c>
      <c r="L267" s="91" t="s">
        <v>12682</v>
      </c>
      <c r="M267" s="91" t="s">
        <v>12638</v>
      </c>
      <c r="N267" s="91" t="s">
        <v>21</v>
      </c>
      <c r="O267" s="91" t="s">
        <v>1740</v>
      </c>
      <c r="P267" s="91" t="s">
        <v>1741</v>
      </c>
      <c r="Q267" s="91" t="s">
        <v>160</v>
      </c>
      <c r="R267" s="91" t="s">
        <v>1742</v>
      </c>
      <c r="S267" s="91" t="s">
        <v>10426</v>
      </c>
      <c r="T267" s="91" t="s">
        <v>10427</v>
      </c>
      <c r="U267" s="91" t="s">
        <v>21</v>
      </c>
      <c r="W267" s="91" t="s">
        <v>21</v>
      </c>
      <c r="X267" s="91" t="s">
        <v>10393</v>
      </c>
      <c r="Y267" s="91" t="s">
        <v>10394</v>
      </c>
      <c r="Z267" s="91" t="s">
        <v>77</v>
      </c>
      <c r="AD267" s="91" t="s">
        <v>10492</v>
      </c>
      <c r="AE267" s="91" t="s">
        <v>10430</v>
      </c>
      <c r="AF267" s="91" t="s">
        <v>11017</v>
      </c>
      <c r="AG267" s="91" t="s">
        <v>10419</v>
      </c>
      <c r="AN267" s="91" t="s">
        <v>10423</v>
      </c>
      <c r="AO267" s="91" t="s">
        <v>11112</v>
      </c>
      <c r="AP267" s="91" t="s">
        <v>11113</v>
      </c>
    </row>
    <row r="268" spans="1:42" x14ac:dyDescent="0.2">
      <c r="A268" s="90" t="s">
        <v>1743</v>
      </c>
      <c r="B268" s="91" t="s">
        <v>11099</v>
      </c>
      <c r="D268" s="91" t="s">
        <v>1602</v>
      </c>
      <c r="F268" s="91" t="s">
        <v>1744</v>
      </c>
      <c r="G268" s="91" t="s">
        <v>1743</v>
      </c>
      <c r="H268" s="91" t="s">
        <v>9226</v>
      </c>
      <c r="K268" s="91" t="s">
        <v>13642</v>
      </c>
      <c r="L268" s="91" t="s">
        <v>12682</v>
      </c>
      <c r="M268" s="91" t="s">
        <v>12638</v>
      </c>
      <c r="N268" s="91" t="s">
        <v>21</v>
      </c>
      <c r="O268" s="91" t="s">
        <v>1746</v>
      </c>
      <c r="P268" s="91" t="s">
        <v>1747</v>
      </c>
      <c r="Q268" s="91" t="s">
        <v>224</v>
      </c>
      <c r="R268" s="91" t="s">
        <v>1748</v>
      </c>
      <c r="S268" s="91" t="s">
        <v>10426</v>
      </c>
      <c r="T268" s="91" t="s">
        <v>10427</v>
      </c>
      <c r="U268" s="91" t="s">
        <v>21</v>
      </c>
      <c r="W268" s="91" t="s">
        <v>21</v>
      </c>
      <c r="X268" s="91" t="s">
        <v>10393</v>
      </c>
      <c r="Y268" s="91" t="s">
        <v>10394</v>
      </c>
      <c r="Z268" s="91" t="s">
        <v>77</v>
      </c>
      <c r="AD268" s="91" t="s">
        <v>10533</v>
      </c>
      <c r="AE268" s="91" t="s">
        <v>10430</v>
      </c>
      <c r="AF268" s="91" t="s">
        <v>10534</v>
      </c>
      <c r="AG268" s="91" t="s">
        <v>10419</v>
      </c>
      <c r="AN268" s="91" t="s">
        <v>10423</v>
      </c>
      <c r="AO268" s="91" t="s">
        <v>10694</v>
      </c>
      <c r="AP268" s="91" t="s">
        <v>11114</v>
      </c>
    </row>
    <row r="269" spans="1:42" x14ac:dyDescent="0.2">
      <c r="A269" s="90">
        <v>2267</v>
      </c>
      <c r="B269" s="91" t="s">
        <v>11100</v>
      </c>
      <c r="D269" s="91" t="s">
        <v>1749</v>
      </c>
      <c r="E269" s="91" t="s">
        <v>13643</v>
      </c>
      <c r="F269" s="91" t="s">
        <v>1750</v>
      </c>
      <c r="G269" s="91" t="s">
        <v>13644</v>
      </c>
      <c r="H269" s="91" t="s">
        <v>9227</v>
      </c>
      <c r="I269" s="91" t="s">
        <v>13645</v>
      </c>
      <c r="J269" s="91" t="s">
        <v>12687</v>
      </c>
      <c r="K269" s="91" t="s">
        <v>13646</v>
      </c>
      <c r="L269" s="91" t="s">
        <v>12682</v>
      </c>
      <c r="N269" s="91" t="s">
        <v>251</v>
      </c>
      <c r="O269" s="91" t="s">
        <v>1752</v>
      </c>
      <c r="P269" s="91" t="s">
        <v>1753</v>
      </c>
      <c r="Q269" s="91" t="s">
        <v>224</v>
      </c>
      <c r="R269" s="91" t="s">
        <v>1754</v>
      </c>
      <c r="S269" s="91" t="s">
        <v>10426</v>
      </c>
      <c r="T269" s="91" t="s">
        <v>10427</v>
      </c>
      <c r="U269" s="91" t="s">
        <v>21</v>
      </c>
      <c r="V269" s="91" t="s">
        <v>21</v>
      </c>
      <c r="W269" s="91" t="s">
        <v>21</v>
      </c>
      <c r="X269" s="91" t="s">
        <v>10393</v>
      </c>
      <c r="Y269" s="91" t="s">
        <v>10394</v>
      </c>
      <c r="Z269" s="91" t="s">
        <v>77</v>
      </c>
      <c r="AA269" s="91" t="s">
        <v>77</v>
      </c>
      <c r="AC269" s="91" t="s">
        <v>10398</v>
      </c>
      <c r="AD269" s="91" t="s">
        <v>10546</v>
      </c>
      <c r="AE269" s="91" t="s">
        <v>10546</v>
      </c>
      <c r="AF269" s="91" t="s">
        <v>10590</v>
      </c>
      <c r="AG269" s="91" t="s">
        <v>10419</v>
      </c>
      <c r="AN269" s="91" t="s">
        <v>10423</v>
      </c>
      <c r="AO269" s="91" t="s">
        <v>10694</v>
      </c>
      <c r="AP269" s="91" t="s">
        <v>11115</v>
      </c>
    </row>
    <row r="270" spans="1:42" x14ac:dyDescent="0.2">
      <c r="A270" s="90" t="s">
        <v>1755</v>
      </c>
      <c r="B270" s="91" t="s">
        <v>11101</v>
      </c>
      <c r="D270" s="91" t="s">
        <v>1602</v>
      </c>
      <c r="F270" s="91" t="s">
        <v>1756</v>
      </c>
      <c r="G270" s="91" t="s">
        <v>1755</v>
      </c>
      <c r="H270" s="91" t="s">
        <v>9228</v>
      </c>
      <c r="K270" s="91" t="s">
        <v>13647</v>
      </c>
      <c r="L270" s="91" t="s">
        <v>12682</v>
      </c>
      <c r="M270" s="91" t="s">
        <v>12638</v>
      </c>
      <c r="N270" s="91" t="s">
        <v>251</v>
      </c>
      <c r="O270" s="91" t="s">
        <v>1758</v>
      </c>
      <c r="P270" s="91" t="s">
        <v>1759</v>
      </c>
      <c r="Q270" s="91" t="s">
        <v>224</v>
      </c>
      <c r="R270" s="91" t="s">
        <v>548</v>
      </c>
      <c r="S270" s="91" t="s">
        <v>10426</v>
      </c>
      <c r="T270" s="91" t="s">
        <v>10427</v>
      </c>
      <c r="U270" s="91" t="s">
        <v>21</v>
      </c>
      <c r="W270" s="91" t="s">
        <v>21</v>
      </c>
      <c r="X270" s="91" t="s">
        <v>10393</v>
      </c>
      <c r="Y270" s="91" t="s">
        <v>10394</v>
      </c>
      <c r="Z270" s="91" t="s">
        <v>77</v>
      </c>
      <c r="AA270" s="91" t="s">
        <v>77</v>
      </c>
      <c r="AC270" s="91" t="s">
        <v>10398</v>
      </c>
      <c r="AD270" s="91" t="s">
        <v>10596</v>
      </c>
      <c r="AE270" s="91" t="s">
        <v>10430</v>
      </c>
      <c r="AF270" s="91" t="s">
        <v>10551</v>
      </c>
      <c r="AG270" s="91" t="s">
        <v>10522</v>
      </c>
      <c r="AN270" s="91" t="s">
        <v>10423</v>
      </c>
      <c r="AO270" s="91" t="s">
        <v>10694</v>
      </c>
      <c r="AP270" s="91" t="s">
        <v>11116</v>
      </c>
    </row>
    <row r="271" spans="1:42" x14ac:dyDescent="0.2">
      <c r="A271" s="90">
        <v>2476</v>
      </c>
      <c r="B271" s="91" t="s">
        <v>11102</v>
      </c>
      <c r="D271" s="91" t="s">
        <v>1760</v>
      </c>
      <c r="E271" s="91" t="s">
        <v>13648</v>
      </c>
      <c r="F271" s="91" t="s">
        <v>1761</v>
      </c>
      <c r="G271" s="91" t="s">
        <v>13649</v>
      </c>
      <c r="H271" s="91" t="s">
        <v>9229</v>
      </c>
      <c r="I271" s="91" t="s">
        <v>13650</v>
      </c>
      <c r="J271" s="91" t="s">
        <v>12687</v>
      </c>
      <c r="K271" s="91" t="s">
        <v>13651</v>
      </c>
      <c r="L271" s="91" t="s">
        <v>12682</v>
      </c>
      <c r="N271" s="91" t="s">
        <v>21</v>
      </c>
      <c r="O271" s="91" t="s">
        <v>1763</v>
      </c>
      <c r="P271" s="91" t="s">
        <v>1764</v>
      </c>
      <c r="Q271" s="91" t="s">
        <v>224</v>
      </c>
      <c r="R271" s="91" t="s">
        <v>1765</v>
      </c>
      <c r="S271" s="91" t="s">
        <v>10426</v>
      </c>
      <c r="T271" s="91" t="s">
        <v>10427</v>
      </c>
      <c r="U271" s="91" t="s">
        <v>21</v>
      </c>
      <c r="V271" s="91" t="s">
        <v>21</v>
      </c>
      <c r="W271" s="91" t="s">
        <v>21</v>
      </c>
      <c r="X271" s="91" t="s">
        <v>10393</v>
      </c>
      <c r="Y271" s="91" t="s">
        <v>10394</v>
      </c>
      <c r="Z271" s="91" t="s">
        <v>77</v>
      </c>
      <c r="AA271" s="91" t="s">
        <v>77</v>
      </c>
      <c r="AC271" s="91" t="s">
        <v>10398</v>
      </c>
      <c r="AD271" s="91" t="s">
        <v>10707</v>
      </c>
      <c r="AE271" s="91" t="s">
        <v>10546</v>
      </c>
      <c r="AF271" s="91" t="s">
        <v>10708</v>
      </c>
      <c r="AG271" s="91" t="s">
        <v>10419</v>
      </c>
      <c r="AN271" s="91" t="s">
        <v>10423</v>
      </c>
      <c r="AO271" s="91" t="s">
        <v>10694</v>
      </c>
      <c r="AP271" s="91" t="s">
        <v>11117</v>
      </c>
    </row>
    <row r="272" spans="1:42" x14ac:dyDescent="0.2">
      <c r="A272" s="90" t="s">
        <v>1766</v>
      </c>
      <c r="B272" s="91" t="s">
        <v>11103</v>
      </c>
      <c r="D272" s="91" t="s">
        <v>1602</v>
      </c>
      <c r="F272" s="91" t="s">
        <v>1767</v>
      </c>
      <c r="G272" s="91" t="s">
        <v>1766</v>
      </c>
      <c r="H272" s="91" t="s">
        <v>9230</v>
      </c>
      <c r="K272" s="91" t="s">
        <v>13652</v>
      </c>
      <c r="L272" s="91" t="s">
        <v>12682</v>
      </c>
      <c r="M272" s="91" t="s">
        <v>12638</v>
      </c>
      <c r="N272" s="91" t="s">
        <v>21</v>
      </c>
      <c r="O272" s="91" t="s">
        <v>1769</v>
      </c>
      <c r="P272" s="91" t="s">
        <v>1770</v>
      </c>
      <c r="Q272" s="91" t="s">
        <v>224</v>
      </c>
      <c r="R272" s="91" t="s">
        <v>548</v>
      </c>
      <c r="S272" s="91" t="s">
        <v>10426</v>
      </c>
      <c r="T272" s="91" t="s">
        <v>11118</v>
      </c>
      <c r="U272" s="91" t="s">
        <v>21</v>
      </c>
      <c r="W272" s="91" t="s">
        <v>21</v>
      </c>
      <c r="X272" s="91" t="s">
        <v>10393</v>
      </c>
      <c r="Y272" s="91" t="s">
        <v>10394</v>
      </c>
      <c r="Z272" s="91" t="s">
        <v>77</v>
      </c>
      <c r="AA272" s="91" t="s">
        <v>77</v>
      </c>
      <c r="AD272" s="91" t="s">
        <v>10537</v>
      </c>
      <c r="AE272" s="91" t="s">
        <v>10432</v>
      </c>
      <c r="AF272" s="91" t="s">
        <v>10538</v>
      </c>
      <c r="AG272" s="91" t="s">
        <v>10419</v>
      </c>
      <c r="AN272" s="91" t="s">
        <v>10423</v>
      </c>
      <c r="AO272" s="91" t="s">
        <v>10694</v>
      </c>
      <c r="AP272" s="91" t="s">
        <v>77</v>
      </c>
    </row>
    <row r="273" spans="1:42" x14ac:dyDescent="0.2">
      <c r="A273" s="90" t="s">
        <v>1771</v>
      </c>
      <c r="B273" s="91" t="s">
        <v>1771</v>
      </c>
      <c r="D273" s="91" t="s">
        <v>1772</v>
      </c>
      <c r="E273" s="91" t="s">
        <v>1771</v>
      </c>
      <c r="F273" s="91" t="s">
        <v>1773</v>
      </c>
      <c r="G273" s="91" t="s">
        <v>13653</v>
      </c>
      <c r="H273" s="91" t="s">
        <v>9231</v>
      </c>
      <c r="I273" s="91" t="s">
        <v>13654</v>
      </c>
      <c r="J273" s="91" t="s">
        <v>12682</v>
      </c>
      <c r="K273" s="91" t="s">
        <v>13655</v>
      </c>
      <c r="L273" s="91" t="s">
        <v>12682</v>
      </c>
      <c r="M273" s="91" t="s">
        <v>13656</v>
      </c>
      <c r="N273" s="91" t="s">
        <v>251</v>
      </c>
      <c r="O273" s="91" t="s">
        <v>1775</v>
      </c>
      <c r="P273" s="91" t="s">
        <v>1776</v>
      </c>
      <c r="Q273" s="91" t="s">
        <v>249</v>
      </c>
      <c r="R273" s="91" t="s">
        <v>899</v>
      </c>
      <c r="S273" s="91" t="s">
        <v>10412</v>
      </c>
      <c r="U273" s="91" t="s">
        <v>21</v>
      </c>
      <c r="W273" s="91" t="s">
        <v>21</v>
      </c>
      <c r="X273" s="91" t="s">
        <v>10393</v>
      </c>
      <c r="Y273" s="91" t="s">
        <v>77</v>
      </c>
      <c r="Z273" s="91" t="s">
        <v>10395</v>
      </c>
      <c r="AA273" s="91" t="s">
        <v>10428</v>
      </c>
      <c r="AB273" s="91" t="s">
        <v>77</v>
      </c>
      <c r="AC273" s="91" t="s">
        <v>10398</v>
      </c>
      <c r="AD273" s="91" t="s">
        <v>10531</v>
      </c>
      <c r="AE273" s="91" t="s">
        <v>10414</v>
      </c>
      <c r="AF273" s="91" t="s">
        <v>10415</v>
      </c>
      <c r="AG273" s="91" t="s">
        <v>10422</v>
      </c>
      <c r="AH273" s="91" t="s">
        <v>10420</v>
      </c>
      <c r="AI273" s="91" t="s">
        <v>10418</v>
      </c>
      <c r="AJ273" s="91" t="s">
        <v>10419</v>
      </c>
      <c r="AK273" s="91" t="s">
        <v>10420</v>
      </c>
      <c r="AL273" s="91" t="s">
        <v>10419</v>
      </c>
      <c r="AM273" s="91" t="s">
        <v>10414</v>
      </c>
      <c r="AN273" s="91" t="s">
        <v>10423</v>
      </c>
      <c r="AO273" s="91" t="s">
        <v>10517</v>
      </c>
      <c r="AP273" s="91" t="s">
        <v>11119</v>
      </c>
    </row>
    <row r="274" spans="1:42" x14ac:dyDescent="0.2">
      <c r="A274" s="90" t="s">
        <v>1777</v>
      </c>
      <c r="B274" s="91" t="s">
        <v>1777</v>
      </c>
      <c r="D274" s="91" t="s">
        <v>1778</v>
      </c>
      <c r="E274" s="91" t="s">
        <v>1777</v>
      </c>
      <c r="F274" s="91" t="s">
        <v>1779</v>
      </c>
      <c r="G274" s="91" t="s">
        <v>13657</v>
      </c>
      <c r="H274" s="91" t="s">
        <v>9232</v>
      </c>
      <c r="I274" s="91" t="s">
        <v>13658</v>
      </c>
      <c r="J274" s="91" t="s">
        <v>12687</v>
      </c>
      <c r="K274" s="91" t="s">
        <v>13659</v>
      </c>
      <c r="L274" s="91" t="s">
        <v>12682</v>
      </c>
      <c r="M274" s="91" t="s">
        <v>13660</v>
      </c>
      <c r="N274" s="91" t="s">
        <v>251</v>
      </c>
      <c r="O274" s="91" t="s">
        <v>1781</v>
      </c>
      <c r="P274" s="91" t="s">
        <v>1782</v>
      </c>
      <c r="Q274" s="91" t="s">
        <v>277</v>
      </c>
      <c r="R274" s="91" t="s">
        <v>1783</v>
      </c>
      <c r="S274" s="91" t="s">
        <v>10426</v>
      </c>
      <c r="T274" s="91" t="s">
        <v>10427</v>
      </c>
      <c r="U274" s="91" t="s">
        <v>21</v>
      </c>
      <c r="V274" s="91" t="s">
        <v>21</v>
      </c>
      <c r="W274" s="91" t="s">
        <v>21</v>
      </c>
      <c r="X274" s="91" t="s">
        <v>10393</v>
      </c>
      <c r="Y274" s="91" t="s">
        <v>77</v>
      </c>
      <c r="Z274" s="91" t="s">
        <v>10395</v>
      </c>
      <c r="AA274" s="91" t="s">
        <v>10428</v>
      </c>
      <c r="AB274" s="91" t="s">
        <v>77</v>
      </c>
      <c r="AC274" s="91" t="s">
        <v>10398</v>
      </c>
      <c r="AD274" s="91" t="s">
        <v>10421</v>
      </c>
      <c r="AE274" s="91" t="s">
        <v>10432</v>
      </c>
      <c r="AF274" s="91" t="s">
        <v>10420</v>
      </c>
      <c r="AG274" s="91" t="s">
        <v>10537</v>
      </c>
      <c r="AH274" s="91" t="s">
        <v>10549</v>
      </c>
      <c r="AI274" s="91" t="s">
        <v>10418</v>
      </c>
      <c r="AJ274" s="91" t="s">
        <v>10419</v>
      </c>
      <c r="AK274" s="91" t="s">
        <v>10581</v>
      </c>
      <c r="AL274" s="91" t="s">
        <v>10414</v>
      </c>
      <c r="AM274" s="91" t="s">
        <v>10537</v>
      </c>
      <c r="AN274" s="91" t="s">
        <v>10423</v>
      </c>
      <c r="AO274" s="91" t="s">
        <v>11120</v>
      </c>
      <c r="AP274" s="91" t="s">
        <v>11121</v>
      </c>
    </row>
    <row r="275" spans="1:42" x14ac:dyDescent="0.2">
      <c r="A275" s="90" t="s">
        <v>1784</v>
      </c>
      <c r="B275" s="91" t="s">
        <v>1784</v>
      </c>
      <c r="D275" s="91" t="s">
        <v>1785</v>
      </c>
      <c r="E275" s="91" t="s">
        <v>1784</v>
      </c>
      <c r="F275" s="91" t="s">
        <v>1786</v>
      </c>
      <c r="G275" s="91" t="s">
        <v>13661</v>
      </c>
      <c r="H275" s="91" t="s">
        <v>9233</v>
      </c>
      <c r="I275" s="91" t="s">
        <v>13662</v>
      </c>
      <c r="J275" s="91" t="s">
        <v>12682</v>
      </c>
      <c r="K275" s="91" t="s">
        <v>13663</v>
      </c>
      <c r="L275" s="91" t="s">
        <v>12682</v>
      </c>
      <c r="M275" s="91" t="s">
        <v>13664</v>
      </c>
      <c r="N275" s="91" t="s">
        <v>251</v>
      </c>
      <c r="O275" s="91" t="s">
        <v>1788</v>
      </c>
      <c r="P275" s="91" t="s">
        <v>1789</v>
      </c>
      <c r="Q275" s="91" t="s">
        <v>277</v>
      </c>
      <c r="R275" s="91" t="s">
        <v>1362</v>
      </c>
      <c r="S275" s="91" t="s">
        <v>10412</v>
      </c>
      <c r="U275" s="91" t="s">
        <v>21</v>
      </c>
      <c r="V275" s="91" t="s">
        <v>21</v>
      </c>
      <c r="W275" s="91" t="s">
        <v>21</v>
      </c>
      <c r="X275" s="91" t="s">
        <v>10393</v>
      </c>
      <c r="Y275" s="91" t="s">
        <v>77</v>
      </c>
      <c r="Z275" s="91" t="s">
        <v>10395</v>
      </c>
      <c r="AA275" s="91" t="s">
        <v>10428</v>
      </c>
      <c r="AB275" s="91" t="s">
        <v>77</v>
      </c>
      <c r="AC275" s="91" t="s">
        <v>10398</v>
      </c>
      <c r="AD275" s="91" t="s">
        <v>10531</v>
      </c>
      <c r="AE275" s="91" t="s">
        <v>10414</v>
      </c>
      <c r="AF275" s="91" t="s">
        <v>10415</v>
      </c>
      <c r="AG275" s="91" t="s">
        <v>10422</v>
      </c>
      <c r="AH275" s="91" t="s">
        <v>10420</v>
      </c>
      <c r="AI275" s="91" t="s">
        <v>10418</v>
      </c>
      <c r="AJ275" s="91" t="s">
        <v>10419</v>
      </c>
      <c r="AK275" s="91" t="s">
        <v>10420</v>
      </c>
      <c r="AL275" s="91" t="s">
        <v>10419</v>
      </c>
      <c r="AM275" s="91" t="s">
        <v>10414</v>
      </c>
      <c r="AN275" s="91" t="s">
        <v>10423</v>
      </c>
      <c r="AO275" s="91" t="s">
        <v>11122</v>
      </c>
      <c r="AP275" s="91" t="s">
        <v>11123</v>
      </c>
    </row>
    <row r="276" spans="1:42" x14ac:dyDescent="0.2">
      <c r="A276" s="90" t="s">
        <v>1790</v>
      </c>
      <c r="B276" s="91" t="s">
        <v>1790</v>
      </c>
      <c r="C276" s="91" t="s">
        <v>13665</v>
      </c>
      <c r="D276" s="91" t="s">
        <v>1791</v>
      </c>
      <c r="E276" s="91" t="s">
        <v>1790</v>
      </c>
      <c r="F276" s="91" t="s">
        <v>1792</v>
      </c>
      <c r="G276" s="91" t="s">
        <v>13666</v>
      </c>
      <c r="H276" s="91" t="s">
        <v>9234</v>
      </c>
      <c r="I276" s="91" t="s">
        <v>13667</v>
      </c>
      <c r="J276" s="91" t="s">
        <v>12682</v>
      </c>
      <c r="K276" s="91" t="s">
        <v>13668</v>
      </c>
      <c r="L276" s="91" t="s">
        <v>12682</v>
      </c>
      <c r="N276" s="91" t="s">
        <v>251</v>
      </c>
      <c r="O276" s="91" t="s">
        <v>1794</v>
      </c>
      <c r="P276" s="91" t="s">
        <v>1795</v>
      </c>
      <c r="Q276" s="91" t="s">
        <v>277</v>
      </c>
      <c r="R276" s="91" t="s">
        <v>1362</v>
      </c>
      <c r="S276" s="91" t="s">
        <v>10412</v>
      </c>
      <c r="U276" s="91" t="s">
        <v>21</v>
      </c>
      <c r="W276" s="91" t="s">
        <v>21</v>
      </c>
      <c r="X276" s="91" t="s">
        <v>10393</v>
      </c>
      <c r="Y276" s="91" t="s">
        <v>77</v>
      </c>
      <c r="Z276" s="91" t="s">
        <v>10395</v>
      </c>
      <c r="AA276" s="91" t="s">
        <v>10428</v>
      </c>
      <c r="AB276" s="91" t="s">
        <v>77</v>
      </c>
      <c r="AC276" s="91" t="s">
        <v>10398</v>
      </c>
      <c r="AD276" s="91" t="s">
        <v>10516</v>
      </c>
      <c r="AE276" s="91" t="s">
        <v>10432</v>
      </c>
      <c r="AF276" s="91" t="s">
        <v>10415</v>
      </c>
      <c r="AG276" s="91" t="s">
        <v>10748</v>
      </c>
      <c r="AN276" s="91" t="s">
        <v>10423</v>
      </c>
      <c r="AO276" s="91" t="s">
        <v>11124</v>
      </c>
      <c r="AP276" s="91" t="s">
        <v>11125</v>
      </c>
    </row>
    <row r="277" spans="1:42" x14ac:dyDescent="0.2">
      <c r="A277" s="90" t="s">
        <v>1796</v>
      </c>
      <c r="B277" s="91" t="s">
        <v>1796</v>
      </c>
      <c r="D277" s="91" t="s">
        <v>1797</v>
      </c>
      <c r="E277" s="91" t="s">
        <v>1796</v>
      </c>
      <c r="F277" s="91" t="s">
        <v>1798</v>
      </c>
      <c r="G277" s="91" t="s">
        <v>13669</v>
      </c>
      <c r="H277" s="91" t="s">
        <v>9235</v>
      </c>
      <c r="I277" s="91" t="s">
        <v>13670</v>
      </c>
      <c r="J277" s="91" t="s">
        <v>12682</v>
      </c>
      <c r="K277" s="91" t="s">
        <v>13671</v>
      </c>
      <c r="L277" s="91" t="s">
        <v>12682</v>
      </c>
      <c r="M277" s="91" t="s">
        <v>13672</v>
      </c>
      <c r="N277" s="91" t="s">
        <v>251</v>
      </c>
      <c r="O277" s="91" t="s">
        <v>1800</v>
      </c>
      <c r="P277" s="91" t="s">
        <v>1801</v>
      </c>
      <c r="Q277" s="91" t="s">
        <v>277</v>
      </c>
      <c r="R277" s="91" t="s">
        <v>1362</v>
      </c>
      <c r="S277" s="91" t="s">
        <v>10412</v>
      </c>
      <c r="T277" s="91" t="s">
        <v>10442</v>
      </c>
      <c r="U277" s="91" t="s">
        <v>21</v>
      </c>
      <c r="W277" s="91" t="s">
        <v>21</v>
      </c>
      <c r="X277" s="91" t="s">
        <v>10393</v>
      </c>
      <c r="Y277" s="91" t="s">
        <v>77</v>
      </c>
      <c r="Z277" s="91" t="s">
        <v>10395</v>
      </c>
      <c r="AA277" s="91" t="s">
        <v>10428</v>
      </c>
      <c r="AB277" s="91" t="s">
        <v>77</v>
      </c>
      <c r="AC277" s="91" t="s">
        <v>10398</v>
      </c>
      <c r="AD277" s="91" t="s">
        <v>10733</v>
      </c>
      <c r="AE277" s="91" t="s">
        <v>10414</v>
      </c>
      <c r="AF277" s="91" t="s">
        <v>10843</v>
      </c>
      <c r="AG277" s="91" t="s">
        <v>10419</v>
      </c>
      <c r="AN277" s="91" t="s">
        <v>10423</v>
      </c>
      <c r="AO277" s="91" t="s">
        <v>11124</v>
      </c>
      <c r="AP277" s="91" t="s">
        <v>11126</v>
      </c>
    </row>
    <row r="278" spans="1:42" x14ac:dyDescent="0.2">
      <c r="A278" s="90" t="s">
        <v>1802</v>
      </c>
      <c r="B278" s="91" t="s">
        <v>1802</v>
      </c>
      <c r="D278" s="91" t="s">
        <v>1803</v>
      </c>
      <c r="E278" s="91" t="s">
        <v>1802</v>
      </c>
      <c r="F278" s="91" t="s">
        <v>1804</v>
      </c>
      <c r="G278" s="91" t="s">
        <v>13673</v>
      </c>
      <c r="H278" s="91" t="s">
        <v>9236</v>
      </c>
      <c r="I278" s="91" t="s">
        <v>13674</v>
      </c>
      <c r="J278" s="91" t="s">
        <v>12691</v>
      </c>
      <c r="K278" s="91" t="s">
        <v>13675</v>
      </c>
      <c r="L278" s="91" t="s">
        <v>12682</v>
      </c>
      <c r="M278" s="91" t="s">
        <v>13676</v>
      </c>
      <c r="N278" s="91" t="s">
        <v>251</v>
      </c>
      <c r="O278" s="91" t="s">
        <v>1806</v>
      </c>
      <c r="P278" s="91" t="s">
        <v>1807</v>
      </c>
      <c r="Q278" s="91" t="s">
        <v>249</v>
      </c>
      <c r="R278" s="91" t="s">
        <v>1808</v>
      </c>
      <c r="S278" s="91" t="s">
        <v>10426</v>
      </c>
      <c r="T278" s="91" t="s">
        <v>10427</v>
      </c>
      <c r="U278" s="91" t="s">
        <v>21</v>
      </c>
      <c r="V278" s="91" t="s">
        <v>21</v>
      </c>
      <c r="W278" s="91" t="s">
        <v>21</v>
      </c>
      <c r="X278" s="91" t="s">
        <v>10393</v>
      </c>
      <c r="Y278" s="91" t="s">
        <v>77</v>
      </c>
      <c r="Z278" s="91" t="s">
        <v>10395</v>
      </c>
      <c r="AA278" s="91" t="s">
        <v>10428</v>
      </c>
      <c r="AB278" s="91" t="s">
        <v>77</v>
      </c>
      <c r="AC278" s="91" t="s">
        <v>10398</v>
      </c>
      <c r="AD278" s="91" t="s">
        <v>10579</v>
      </c>
      <c r="AE278" s="91" t="s">
        <v>10432</v>
      </c>
      <c r="AF278" s="91" t="s">
        <v>10415</v>
      </c>
      <c r="AG278" s="91" t="s">
        <v>10611</v>
      </c>
      <c r="AH278" s="91" t="s">
        <v>10890</v>
      </c>
      <c r="AI278" s="91" t="s">
        <v>10418</v>
      </c>
      <c r="AJ278" s="91" t="s">
        <v>10419</v>
      </c>
      <c r="AK278" s="91" t="s">
        <v>10420</v>
      </c>
      <c r="AL278" s="91" t="s">
        <v>10443</v>
      </c>
      <c r="AM278" s="91" t="s">
        <v>10432</v>
      </c>
      <c r="AN278" s="91" t="s">
        <v>10423</v>
      </c>
      <c r="AO278" s="91" t="s">
        <v>10517</v>
      </c>
      <c r="AP278" s="91" t="s">
        <v>11127</v>
      </c>
    </row>
    <row r="279" spans="1:42" x14ac:dyDescent="0.2">
      <c r="A279" s="90" t="s">
        <v>1809</v>
      </c>
      <c r="B279" s="91" t="s">
        <v>1809</v>
      </c>
      <c r="D279" s="91" t="s">
        <v>1810</v>
      </c>
      <c r="E279" s="91" t="s">
        <v>1809</v>
      </c>
      <c r="F279" s="91" t="s">
        <v>1811</v>
      </c>
      <c r="G279" s="91" t="s">
        <v>13677</v>
      </c>
      <c r="H279" s="91" t="s">
        <v>9237</v>
      </c>
      <c r="I279" s="91" t="s">
        <v>13678</v>
      </c>
      <c r="J279" s="91" t="s">
        <v>12682</v>
      </c>
      <c r="K279" s="91" t="s">
        <v>13679</v>
      </c>
      <c r="L279" s="91" t="s">
        <v>12682</v>
      </c>
      <c r="M279" s="91" t="s">
        <v>13680</v>
      </c>
      <c r="N279" s="91" t="s">
        <v>251</v>
      </c>
      <c r="O279" s="91" t="s">
        <v>1813</v>
      </c>
      <c r="P279" s="91" t="s">
        <v>1814</v>
      </c>
      <c r="Q279" s="91" t="s">
        <v>277</v>
      </c>
      <c r="R279" s="91" t="s">
        <v>1783</v>
      </c>
      <c r="S279" s="91" t="s">
        <v>10412</v>
      </c>
      <c r="U279" s="91" t="s">
        <v>21</v>
      </c>
      <c r="W279" s="91" t="s">
        <v>21</v>
      </c>
      <c r="X279" s="91" t="s">
        <v>10393</v>
      </c>
      <c r="Y279" s="91" t="s">
        <v>77</v>
      </c>
      <c r="Z279" s="91" t="s">
        <v>10395</v>
      </c>
      <c r="AA279" s="91" t="s">
        <v>77</v>
      </c>
      <c r="AB279" s="91" t="s">
        <v>77</v>
      </c>
      <c r="AC279" s="91" t="s">
        <v>10398</v>
      </c>
      <c r="AD279" s="91" t="s">
        <v>10437</v>
      </c>
      <c r="AE279" s="91" t="s">
        <v>10432</v>
      </c>
      <c r="AF279" s="91" t="s">
        <v>10415</v>
      </c>
      <c r="AG279" s="91" t="s">
        <v>10560</v>
      </c>
      <c r="AH279" s="91" t="s">
        <v>10612</v>
      </c>
      <c r="AI279" s="91" t="s">
        <v>10418</v>
      </c>
      <c r="AJ279" s="91" t="s">
        <v>10419</v>
      </c>
      <c r="AK279" s="91" t="s">
        <v>10420</v>
      </c>
      <c r="AL279" s="91" t="s">
        <v>10463</v>
      </c>
      <c r="AM279" s="91" t="s">
        <v>10414</v>
      </c>
      <c r="AN279" s="91" t="s">
        <v>10423</v>
      </c>
      <c r="AO279" s="91" t="s">
        <v>11128</v>
      </c>
      <c r="AP279" s="91" t="s">
        <v>11129</v>
      </c>
    </row>
    <row r="280" spans="1:42" x14ac:dyDescent="0.2">
      <c r="A280" s="90" t="s">
        <v>1815</v>
      </c>
      <c r="B280" s="91" t="s">
        <v>1815</v>
      </c>
      <c r="D280" s="91" t="s">
        <v>1816</v>
      </c>
      <c r="E280" s="91" t="s">
        <v>1815</v>
      </c>
      <c r="F280" s="91" t="s">
        <v>1817</v>
      </c>
      <c r="G280" s="91" t="s">
        <v>13681</v>
      </c>
      <c r="H280" s="91" t="s">
        <v>9238</v>
      </c>
      <c r="I280" s="91" t="s">
        <v>13682</v>
      </c>
      <c r="J280" s="91" t="s">
        <v>12682</v>
      </c>
      <c r="K280" s="91" t="s">
        <v>13683</v>
      </c>
      <c r="L280" s="91" t="s">
        <v>12682</v>
      </c>
      <c r="M280" s="91" t="s">
        <v>13684</v>
      </c>
      <c r="N280" s="91" t="s">
        <v>251</v>
      </c>
      <c r="O280" s="91" t="s">
        <v>1819</v>
      </c>
      <c r="P280" s="91" t="s">
        <v>1820</v>
      </c>
      <c r="Q280" s="91" t="s">
        <v>19</v>
      </c>
      <c r="R280" s="91" t="s">
        <v>856</v>
      </c>
      <c r="S280" s="91" t="s">
        <v>10412</v>
      </c>
      <c r="U280" s="91" t="s">
        <v>21</v>
      </c>
      <c r="W280" s="91" t="s">
        <v>21</v>
      </c>
      <c r="X280" s="91" t="s">
        <v>10393</v>
      </c>
      <c r="Y280" s="91" t="s">
        <v>77</v>
      </c>
      <c r="Z280" s="91" t="s">
        <v>10395</v>
      </c>
      <c r="AA280" s="91" t="s">
        <v>77</v>
      </c>
      <c r="AB280" s="91" t="s">
        <v>77</v>
      </c>
      <c r="AC280" s="91" t="s">
        <v>10398</v>
      </c>
      <c r="AD280" s="91" t="s">
        <v>10904</v>
      </c>
      <c r="AE280" s="91" t="s">
        <v>10432</v>
      </c>
      <c r="AF280" s="91" t="s">
        <v>10832</v>
      </c>
      <c r="AG280" s="91" t="s">
        <v>10928</v>
      </c>
      <c r="AN280" s="91" t="s">
        <v>10423</v>
      </c>
      <c r="AO280" s="91" t="s">
        <v>11130</v>
      </c>
      <c r="AP280" s="91" t="s">
        <v>11131</v>
      </c>
    </row>
    <row r="281" spans="1:42" x14ac:dyDescent="0.2">
      <c r="A281" s="90">
        <v>2434</v>
      </c>
      <c r="B281" s="91" t="s">
        <v>11104</v>
      </c>
      <c r="D281" s="91" t="s">
        <v>1821</v>
      </c>
      <c r="E281" s="91">
        <v>2434</v>
      </c>
      <c r="F281" s="91" t="s">
        <v>1822</v>
      </c>
      <c r="G281" s="91" t="s">
        <v>13685</v>
      </c>
      <c r="H281" s="91" t="s">
        <v>9239</v>
      </c>
      <c r="I281" s="91" t="s">
        <v>13686</v>
      </c>
      <c r="J281" s="91" t="s">
        <v>12687</v>
      </c>
      <c r="K281" s="91" t="s">
        <v>13687</v>
      </c>
      <c r="L281" s="91" t="s">
        <v>12682</v>
      </c>
      <c r="N281" s="91" t="s">
        <v>251</v>
      </c>
      <c r="O281" s="91" t="s">
        <v>1824</v>
      </c>
      <c r="P281" s="91" t="s">
        <v>1825</v>
      </c>
      <c r="Q281" s="91" t="s">
        <v>224</v>
      </c>
      <c r="R281" s="91" t="s">
        <v>548</v>
      </c>
      <c r="S281" s="91" t="s">
        <v>10426</v>
      </c>
      <c r="T281" s="91" t="s">
        <v>10427</v>
      </c>
      <c r="U281" s="91" t="s">
        <v>21</v>
      </c>
      <c r="W281" s="91" t="s">
        <v>21</v>
      </c>
      <c r="X281" s="91" t="s">
        <v>10393</v>
      </c>
      <c r="Y281" s="91" t="s">
        <v>10394</v>
      </c>
      <c r="Z281" s="91" t="s">
        <v>77</v>
      </c>
      <c r="AA281" s="91" t="s">
        <v>77</v>
      </c>
      <c r="AB281" s="91" t="s">
        <v>77</v>
      </c>
      <c r="AD281" s="91" t="s">
        <v>10464</v>
      </c>
      <c r="AE281" s="91" t="s">
        <v>10546</v>
      </c>
      <c r="AF281" s="91" t="s">
        <v>10485</v>
      </c>
      <c r="AG281" s="91" t="s">
        <v>10611</v>
      </c>
      <c r="AH281" s="91" t="s">
        <v>10479</v>
      </c>
      <c r="AI281" s="91" t="s">
        <v>10418</v>
      </c>
      <c r="AJ281" s="91" t="s">
        <v>10419</v>
      </c>
      <c r="AK281" s="91" t="s">
        <v>11092</v>
      </c>
      <c r="AL281" s="91" t="s">
        <v>10443</v>
      </c>
      <c r="AM281" s="91" t="s">
        <v>10430</v>
      </c>
      <c r="AN281" s="91" t="s">
        <v>10423</v>
      </c>
      <c r="AO281" s="91" t="s">
        <v>11132</v>
      </c>
      <c r="AP281" s="91" t="s">
        <v>11133</v>
      </c>
    </row>
    <row r="282" spans="1:42" x14ac:dyDescent="0.2">
      <c r="A282" s="90" t="s">
        <v>1832</v>
      </c>
      <c r="B282" s="91" t="s">
        <v>1832</v>
      </c>
      <c r="D282" s="91" t="s">
        <v>1833</v>
      </c>
      <c r="E282" s="91" t="s">
        <v>1832</v>
      </c>
      <c r="F282" s="91" t="s">
        <v>1834</v>
      </c>
      <c r="G282" s="91" t="s">
        <v>13688</v>
      </c>
      <c r="H282" s="91" t="s">
        <v>9241</v>
      </c>
      <c r="I282" s="91" t="s">
        <v>13689</v>
      </c>
      <c r="J282" s="91" t="s">
        <v>12687</v>
      </c>
      <c r="K282" s="91" t="s">
        <v>13690</v>
      </c>
      <c r="L282" s="91" t="s">
        <v>12682</v>
      </c>
      <c r="N282" s="91" t="s">
        <v>251</v>
      </c>
      <c r="O282" s="91" t="s">
        <v>1836</v>
      </c>
      <c r="P282" s="91" t="s">
        <v>1837</v>
      </c>
      <c r="Q282" s="91" t="s">
        <v>224</v>
      </c>
      <c r="R282" s="91" t="s">
        <v>225</v>
      </c>
      <c r="S282" s="91" t="s">
        <v>10426</v>
      </c>
      <c r="T282" s="91" t="s">
        <v>10427</v>
      </c>
      <c r="U282" s="91" t="s">
        <v>21</v>
      </c>
      <c r="V282" s="91" t="s">
        <v>21</v>
      </c>
      <c r="W282" s="91" t="s">
        <v>21</v>
      </c>
      <c r="X282" s="91" t="s">
        <v>10393</v>
      </c>
      <c r="Y282" s="91" t="s">
        <v>10394</v>
      </c>
      <c r="Z282" s="91" t="s">
        <v>77</v>
      </c>
      <c r="AA282" s="91" t="s">
        <v>77</v>
      </c>
      <c r="AB282" s="91" t="s">
        <v>77</v>
      </c>
      <c r="AC282" s="91" t="s">
        <v>10398</v>
      </c>
      <c r="AD282" s="91" t="s">
        <v>10553</v>
      </c>
      <c r="AE282" s="91" t="s">
        <v>10430</v>
      </c>
      <c r="AF282" s="91" t="s">
        <v>10420</v>
      </c>
      <c r="AG282" s="91" t="s">
        <v>10468</v>
      </c>
      <c r="AH282" s="91" t="s">
        <v>10555</v>
      </c>
      <c r="AI282" s="91" t="s">
        <v>10418</v>
      </c>
      <c r="AJ282" s="91" t="s">
        <v>10419</v>
      </c>
      <c r="AK282" s="91" t="s">
        <v>10581</v>
      </c>
      <c r="AL282" s="91" t="s">
        <v>10533</v>
      </c>
      <c r="AM282" s="91" t="s">
        <v>10468</v>
      </c>
      <c r="AN282" s="91" t="s">
        <v>10423</v>
      </c>
      <c r="AO282" s="91" t="s">
        <v>10517</v>
      </c>
      <c r="AP282" s="91" t="s">
        <v>11134</v>
      </c>
    </row>
    <row r="283" spans="1:42" x14ac:dyDescent="0.2">
      <c r="A283" s="90" t="s">
        <v>1838</v>
      </c>
      <c r="B283" s="91" t="s">
        <v>1838</v>
      </c>
      <c r="D283" s="91" t="s">
        <v>1839</v>
      </c>
      <c r="E283" s="91" t="s">
        <v>1838</v>
      </c>
      <c r="F283" s="91" t="s">
        <v>1840</v>
      </c>
      <c r="G283" s="91" t="s">
        <v>13691</v>
      </c>
      <c r="H283" s="91" t="s">
        <v>9242</v>
      </c>
      <c r="I283" s="91" t="s">
        <v>13692</v>
      </c>
      <c r="J283" s="91" t="s">
        <v>12691</v>
      </c>
      <c r="K283" s="91" t="s">
        <v>13693</v>
      </c>
      <c r="L283" s="91" t="s">
        <v>12682</v>
      </c>
      <c r="M283" s="91" t="s">
        <v>13694</v>
      </c>
      <c r="N283" s="91" t="s">
        <v>251</v>
      </c>
      <c r="O283" s="91" t="s">
        <v>1842</v>
      </c>
      <c r="P283" s="91" t="s">
        <v>1843</v>
      </c>
      <c r="Q283" s="91" t="s">
        <v>249</v>
      </c>
      <c r="R283" s="91" t="s">
        <v>361</v>
      </c>
      <c r="S283" s="91" t="s">
        <v>10426</v>
      </c>
      <c r="T283" s="91" t="s">
        <v>10427</v>
      </c>
      <c r="U283" s="91" t="s">
        <v>21</v>
      </c>
      <c r="V283" s="91" t="s">
        <v>21</v>
      </c>
      <c r="W283" s="91" t="s">
        <v>21</v>
      </c>
      <c r="X283" s="91" t="s">
        <v>10393</v>
      </c>
      <c r="Y283" s="91" t="s">
        <v>77</v>
      </c>
      <c r="Z283" s="91" t="s">
        <v>10395</v>
      </c>
      <c r="AA283" s="91" t="s">
        <v>77</v>
      </c>
      <c r="AB283" s="91" t="s">
        <v>77</v>
      </c>
      <c r="AC283" s="91" t="s">
        <v>10398</v>
      </c>
      <c r="AD283" s="91" t="s">
        <v>10553</v>
      </c>
      <c r="AE283" s="91" t="s">
        <v>10737</v>
      </c>
      <c r="AF283" s="91" t="s">
        <v>10415</v>
      </c>
      <c r="AG283" s="91" t="s">
        <v>10492</v>
      </c>
      <c r="AN283" s="91" t="s">
        <v>10423</v>
      </c>
      <c r="AO283" s="91" t="s">
        <v>10626</v>
      </c>
      <c r="AP283" s="91" t="s">
        <v>77</v>
      </c>
    </row>
    <row r="284" spans="1:42" x14ac:dyDescent="0.2">
      <c r="A284" s="100" t="s">
        <v>1844</v>
      </c>
      <c r="B284" s="101" t="s">
        <v>11105</v>
      </c>
      <c r="D284" s="101" t="s">
        <v>1602</v>
      </c>
      <c r="F284" s="101" t="s">
        <v>1845</v>
      </c>
      <c r="G284" s="91" t="s">
        <v>1844</v>
      </c>
      <c r="H284" s="101" t="s">
        <v>9243</v>
      </c>
      <c r="I284" s="101"/>
      <c r="J284" s="101"/>
      <c r="K284" s="101" t="s">
        <v>13695</v>
      </c>
      <c r="L284" s="101" t="s">
        <v>12682</v>
      </c>
      <c r="M284" s="101" t="s">
        <v>12638</v>
      </c>
      <c r="N284" s="101" t="s">
        <v>21</v>
      </c>
      <c r="O284" s="101" t="s">
        <v>1847</v>
      </c>
      <c r="P284" s="101" t="s">
        <v>1848</v>
      </c>
      <c r="Q284" s="101" t="s">
        <v>160</v>
      </c>
      <c r="R284" s="101" t="s">
        <v>1135</v>
      </c>
      <c r="S284" s="101" t="s">
        <v>10426</v>
      </c>
      <c r="T284" s="101" t="s">
        <v>17835</v>
      </c>
      <c r="U284" s="101" t="s">
        <v>21</v>
      </c>
      <c r="V284" s="101"/>
      <c r="W284" s="101" t="s">
        <v>21</v>
      </c>
      <c r="X284" s="101"/>
      <c r="Y284" s="101"/>
      <c r="Z284" s="101"/>
      <c r="AA284" s="101"/>
      <c r="AB284" s="101" t="s">
        <v>10536</v>
      </c>
      <c r="AC284" s="101"/>
      <c r="AD284" s="101" t="s">
        <v>10537</v>
      </c>
      <c r="AE284" s="101" t="s">
        <v>10432</v>
      </c>
      <c r="AF284" s="101" t="s">
        <v>10538</v>
      </c>
      <c r="AG284" s="101" t="s">
        <v>10419</v>
      </c>
      <c r="AH284" s="101"/>
      <c r="AI284" s="101"/>
      <c r="AJ284" s="101"/>
      <c r="AK284" s="101"/>
      <c r="AL284" s="101"/>
      <c r="AM284" s="101"/>
      <c r="AN284" s="101" t="s">
        <v>10539</v>
      </c>
      <c r="AO284" s="101" t="s">
        <v>11066</v>
      </c>
      <c r="AP284" s="101" t="s">
        <v>77</v>
      </c>
    </row>
    <row r="285" spans="1:42" x14ac:dyDescent="0.2">
      <c r="A285" s="90" t="s">
        <v>1849</v>
      </c>
      <c r="B285" s="91" t="s">
        <v>1849</v>
      </c>
      <c r="D285" s="91" t="s">
        <v>1850</v>
      </c>
      <c r="E285" s="91" t="s">
        <v>1849</v>
      </c>
      <c r="F285" s="91" t="s">
        <v>1851</v>
      </c>
      <c r="G285" s="91" t="s">
        <v>13696</v>
      </c>
      <c r="H285" s="91" t="s">
        <v>9244</v>
      </c>
      <c r="I285" s="91" t="s">
        <v>13697</v>
      </c>
      <c r="J285" s="91" t="s">
        <v>12682</v>
      </c>
      <c r="K285" s="91" t="s">
        <v>13698</v>
      </c>
      <c r="L285" s="91" t="s">
        <v>12682</v>
      </c>
      <c r="M285" s="91" t="s">
        <v>13699</v>
      </c>
      <c r="N285" s="91" t="s">
        <v>251</v>
      </c>
      <c r="O285" s="91" t="s">
        <v>1853</v>
      </c>
      <c r="P285" s="91" t="s">
        <v>1854</v>
      </c>
      <c r="Q285" s="91" t="s">
        <v>132</v>
      </c>
      <c r="R285" s="91" t="s">
        <v>1855</v>
      </c>
      <c r="S285" s="91" t="s">
        <v>10412</v>
      </c>
      <c r="U285" s="91" t="s">
        <v>21</v>
      </c>
      <c r="W285" s="91" t="s">
        <v>21</v>
      </c>
      <c r="X285" s="91" t="s">
        <v>10393</v>
      </c>
      <c r="Y285" s="91" t="s">
        <v>10394</v>
      </c>
      <c r="Z285" s="91" t="s">
        <v>77</v>
      </c>
      <c r="AA285" s="91" t="s">
        <v>77</v>
      </c>
      <c r="AB285" s="91" t="s">
        <v>77</v>
      </c>
      <c r="AC285" s="91" t="s">
        <v>10398</v>
      </c>
      <c r="AD285" s="91" t="s">
        <v>10584</v>
      </c>
      <c r="AE285" s="91" t="s">
        <v>10432</v>
      </c>
      <c r="AF285" s="91" t="s">
        <v>10415</v>
      </c>
      <c r="AG285" s="91" t="s">
        <v>10540</v>
      </c>
      <c r="AH285" s="91" t="s">
        <v>10938</v>
      </c>
      <c r="AI285" s="91" t="s">
        <v>10418</v>
      </c>
      <c r="AJ285" s="91" t="s">
        <v>10419</v>
      </c>
      <c r="AK285" s="91" t="s">
        <v>10420</v>
      </c>
      <c r="AL285" s="91" t="s">
        <v>10430</v>
      </c>
      <c r="AM285" s="91" t="s">
        <v>10414</v>
      </c>
      <c r="AN285" s="91" t="s">
        <v>10423</v>
      </c>
      <c r="AO285" s="91" t="s">
        <v>11135</v>
      </c>
      <c r="AP285" s="91" t="s">
        <v>11136</v>
      </c>
    </row>
    <row r="286" spans="1:42" x14ac:dyDescent="0.2">
      <c r="A286" s="90">
        <v>2047</v>
      </c>
      <c r="B286" s="91" t="s">
        <v>11106</v>
      </c>
      <c r="D286" s="91" t="s">
        <v>1856</v>
      </c>
      <c r="E286" s="91" t="s">
        <v>13700</v>
      </c>
      <c r="F286" s="91" t="s">
        <v>1857</v>
      </c>
      <c r="G286" s="91" t="s">
        <v>13701</v>
      </c>
      <c r="H286" s="91" t="s">
        <v>11109</v>
      </c>
      <c r="I286" s="91" t="s">
        <v>13702</v>
      </c>
      <c r="J286" s="91" t="s">
        <v>12687</v>
      </c>
      <c r="K286" s="91" t="s">
        <v>13703</v>
      </c>
      <c r="L286" s="91" t="s">
        <v>12682</v>
      </c>
      <c r="N286" s="91" t="s">
        <v>251</v>
      </c>
      <c r="O286" s="91" t="s">
        <v>1859</v>
      </c>
      <c r="P286" s="91" t="s">
        <v>1860</v>
      </c>
      <c r="Q286" s="91" t="s">
        <v>56</v>
      </c>
      <c r="R286" s="91" t="s">
        <v>1861</v>
      </c>
      <c r="S286" s="91" t="s">
        <v>10426</v>
      </c>
      <c r="T286" s="91" t="s">
        <v>10427</v>
      </c>
      <c r="U286" s="91" t="s">
        <v>21</v>
      </c>
      <c r="V286" s="91" t="s">
        <v>21</v>
      </c>
      <c r="W286" s="91" t="s">
        <v>21</v>
      </c>
      <c r="X286" s="91" t="s">
        <v>10393</v>
      </c>
      <c r="Y286" s="91" t="s">
        <v>10394</v>
      </c>
      <c r="Z286" s="91" t="s">
        <v>77</v>
      </c>
      <c r="AA286" s="91" t="s">
        <v>77</v>
      </c>
      <c r="AB286" s="91" t="s">
        <v>77</v>
      </c>
      <c r="AC286" s="91" t="s">
        <v>10398</v>
      </c>
      <c r="AD286" s="91" t="s">
        <v>10615</v>
      </c>
      <c r="AE286" s="91" t="s">
        <v>10430</v>
      </c>
      <c r="AF286" s="91" t="s">
        <v>10554</v>
      </c>
      <c r="AG286" s="91" t="s">
        <v>10698</v>
      </c>
      <c r="AH286" s="91" t="s">
        <v>10648</v>
      </c>
      <c r="AI286" s="91" t="s">
        <v>10418</v>
      </c>
      <c r="AJ286" s="91" t="s">
        <v>10419</v>
      </c>
      <c r="AK286" s="91" t="s">
        <v>10415</v>
      </c>
      <c r="AL286" s="91" t="s">
        <v>10545</v>
      </c>
      <c r="AM286" s="91" t="s">
        <v>10432</v>
      </c>
      <c r="AN286" s="91" t="s">
        <v>10423</v>
      </c>
      <c r="AO286" s="91" t="s">
        <v>10543</v>
      </c>
      <c r="AP286" s="91" t="s">
        <v>11137</v>
      </c>
    </row>
    <row r="287" spans="1:42" x14ac:dyDescent="0.2">
      <c r="A287" s="90" t="s">
        <v>1862</v>
      </c>
      <c r="B287" s="91" t="s">
        <v>1862</v>
      </c>
      <c r="D287" s="91" t="s">
        <v>1863</v>
      </c>
      <c r="E287" s="91" t="s">
        <v>1862</v>
      </c>
      <c r="F287" s="91" t="s">
        <v>1864</v>
      </c>
      <c r="G287" s="91" t="s">
        <v>13704</v>
      </c>
      <c r="H287" s="91" t="s">
        <v>13705</v>
      </c>
      <c r="I287" s="91" t="s">
        <v>13706</v>
      </c>
      <c r="J287" s="91" t="s">
        <v>12691</v>
      </c>
      <c r="K287" s="91" t="s">
        <v>13707</v>
      </c>
      <c r="L287" s="91" t="s">
        <v>12682</v>
      </c>
      <c r="M287" s="91" t="s">
        <v>13708</v>
      </c>
      <c r="N287" s="91" t="s">
        <v>251</v>
      </c>
      <c r="O287" s="91" t="s">
        <v>1866</v>
      </c>
      <c r="P287" s="91" t="s">
        <v>1867</v>
      </c>
      <c r="Q287" s="91" t="s">
        <v>19</v>
      </c>
      <c r="R287" s="91" t="s">
        <v>1868</v>
      </c>
      <c r="S287" s="91" t="s">
        <v>10426</v>
      </c>
      <c r="T287" s="91" t="s">
        <v>10427</v>
      </c>
      <c r="U287" s="91" t="s">
        <v>251</v>
      </c>
      <c r="V287" s="91" t="s">
        <v>21</v>
      </c>
      <c r="W287" s="91" t="s">
        <v>21</v>
      </c>
      <c r="X287" s="91" t="s">
        <v>10393</v>
      </c>
      <c r="Y287" s="91" t="s">
        <v>77</v>
      </c>
      <c r="Z287" s="91" t="s">
        <v>10395</v>
      </c>
      <c r="AA287" s="91" t="s">
        <v>77</v>
      </c>
      <c r="AB287" s="91" t="s">
        <v>77</v>
      </c>
      <c r="AC287" s="91" t="s">
        <v>10398</v>
      </c>
      <c r="AD287" s="91" t="s">
        <v>10584</v>
      </c>
      <c r="AE287" s="91" t="s">
        <v>10430</v>
      </c>
      <c r="AF287" s="91" t="s">
        <v>10930</v>
      </c>
      <c r="AG287" s="91" t="s">
        <v>10760</v>
      </c>
      <c r="AH287" s="91" t="s">
        <v>10926</v>
      </c>
      <c r="AI287" s="91" t="s">
        <v>11169</v>
      </c>
      <c r="AJ287" s="91" t="s">
        <v>10468</v>
      </c>
      <c r="AK287" s="91" t="s">
        <v>10590</v>
      </c>
      <c r="AL287" s="91" t="s">
        <v>10733</v>
      </c>
      <c r="AM287" s="91" t="s">
        <v>10537</v>
      </c>
      <c r="AN287" s="91" t="s">
        <v>10433</v>
      </c>
      <c r="AO287" s="91" t="s">
        <v>10517</v>
      </c>
      <c r="AP287" s="91" t="s">
        <v>77</v>
      </c>
    </row>
    <row r="288" spans="1:42" x14ac:dyDescent="0.2">
      <c r="A288" s="90" t="s">
        <v>1869</v>
      </c>
      <c r="B288" s="91" t="s">
        <v>1869</v>
      </c>
      <c r="D288" s="91" t="s">
        <v>1870</v>
      </c>
      <c r="E288" s="91" t="s">
        <v>1869</v>
      </c>
      <c r="F288" s="91" t="s">
        <v>1871</v>
      </c>
      <c r="G288" s="91" t="s">
        <v>13709</v>
      </c>
      <c r="H288" s="91" t="s">
        <v>9246</v>
      </c>
      <c r="I288" s="91" t="s">
        <v>13710</v>
      </c>
      <c r="J288" s="91" t="s">
        <v>12687</v>
      </c>
      <c r="K288" s="91" t="s">
        <v>13711</v>
      </c>
      <c r="L288" s="91" t="s">
        <v>12682</v>
      </c>
      <c r="N288" s="91" t="s">
        <v>251</v>
      </c>
      <c r="O288" s="91" t="s">
        <v>1873</v>
      </c>
      <c r="P288" s="91" t="s">
        <v>1874</v>
      </c>
      <c r="Q288" s="91" t="s">
        <v>28</v>
      </c>
      <c r="R288" s="91" t="s">
        <v>340</v>
      </c>
      <c r="S288" s="91" t="s">
        <v>10426</v>
      </c>
      <c r="T288" s="91" t="s">
        <v>10427</v>
      </c>
      <c r="U288" s="91" t="s">
        <v>21</v>
      </c>
      <c r="V288" s="91" t="s">
        <v>21</v>
      </c>
      <c r="W288" s="91" t="s">
        <v>21</v>
      </c>
      <c r="X288" s="91" t="s">
        <v>10393</v>
      </c>
      <c r="Y288" s="91" t="s">
        <v>10394</v>
      </c>
      <c r="Z288" s="91" t="s">
        <v>77</v>
      </c>
      <c r="AA288" s="91" t="s">
        <v>10428</v>
      </c>
      <c r="AB288" s="91" t="s">
        <v>77</v>
      </c>
      <c r="AC288" s="91" t="s">
        <v>10398</v>
      </c>
      <c r="AD288" s="91" t="s">
        <v>10472</v>
      </c>
      <c r="AE288" s="91" t="s">
        <v>10430</v>
      </c>
      <c r="AF288" s="91" t="s">
        <v>10415</v>
      </c>
      <c r="AG288" s="91" t="s">
        <v>10722</v>
      </c>
      <c r="AH288" s="91" t="s">
        <v>11139</v>
      </c>
      <c r="AI288" s="91" t="s">
        <v>10418</v>
      </c>
      <c r="AJ288" s="91" t="s">
        <v>10419</v>
      </c>
      <c r="AK288" s="91" t="s">
        <v>10420</v>
      </c>
      <c r="AL288" s="91" t="s">
        <v>10698</v>
      </c>
      <c r="AM288" s="91" t="s">
        <v>10430</v>
      </c>
      <c r="AN288" s="91" t="s">
        <v>10423</v>
      </c>
      <c r="AO288" s="91" t="s">
        <v>10517</v>
      </c>
      <c r="AP288" s="91" t="s">
        <v>11140</v>
      </c>
    </row>
    <row r="289" spans="1:42" x14ac:dyDescent="0.2">
      <c r="A289" s="90" t="s">
        <v>1881</v>
      </c>
      <c r="B289" s="91" t="s">
        <v>1881</v>
      </c>
      <c r="D289" s="91" t="s">
        <v>1882</v>
      </c>
      <c r="E289" s="91" t="s">
        <v>1881</v>
      </c>
      <c r="F289" s="91" t="s">
        <v>1883</v>
      </c>
      <c r="G289" s="91" t="s">
        <v>13712</v>
      </c>
      <c r="H289" s="91" t="s">
        <v>9247</v>
      </c>
      <c r="I289" s="91" t="s">
        <v>13713</v>
      </c>
      <c r="J289" s="91" t="s">
        <v>12682</v>
      </c>
      <c r="K289" s="91" t="s">
        <v>13714</v>
      </c>
      <c r="L289" s="91" t="s">
        <v>12682</v>
      </c>
      <c r="M289" s="91" t="s">
        <v>13715</v>
      </c>
      <c r="N289" s="91" t="s">
        <v>251</v>
      </c>
      <c r="O289" s="91" t="s">
        <v>1885</v>
      </c>
      <c r="P289" s="91" t="s">
        <v>1886</v>
      </c>
      <c r="Q289" s="91" t="s">
        <v>28</v>
      </c>
      <c r="R289" s="91" t="s">
        <v>1887</v>
      </c>
      <c r="S289" s="91" t="s">
        <v>10412</v>
      </c>
      <c r="U289" s="91" t="s">
        <v>21</v>
      </c>
      <c r="W289" s="91" t="s">
        <v>21</v>
      </c>
      <c r="X289" s="91" t="s">
        <v>10393</v>
      </c>
      <c r="Y289" s="91" t="s">
        <v>10394</v>
      </c>
      <c r="Z289" s="91" t="s">
        <v>77</v>
      </c>
      <c r="AA289" s="91" t="s">
        <v>10428</v>
      </c>
      <c r="AB289" s="91" t="s">
        <v>77</v>
      </c>
      <c r="AC289" s="91" t="s">
        <v>10398</v>
      </c>
      <c r="AD289" s="91" t="s">
        <v>10615</v>
      </c>
      <c r="AE289" s="91" t="s">
        <v>10492</v>
      </c>
      <c r="AF289" s="91" t="s">
        <v>10415</v>
      </c>
      <c r="AG289" s="91" t="s">
        <v>10545</v>
      </c>
      <c r="AN289" s="91" t="s">
        <v>10423</v>
      </c>
      <c r="AO289" s="91" t="s">
        <v>11141</v>
      </c>
      <c r="AP289" s="91" t="s">
        <v>11142</v>
      </c>
    </row>
    <row r="290" spans="1:42" x14ac:dyDescent="0.2">
      <c r="A290" s="90" t="s">
        <v>1888</v>
      </c>
      <c r="B290" s="91" t="s">
        <v>1888</v>
      </c>
      <c r="D290" s="91" t="s">
        <v>1889</v>
      </c>
      <c r="E290" s="91" t="s">
        <v>1888</v>
      </c>
      <c r="F290" s="91" t="s">
        <v>1890</v>
      </c>
      <c r="G290" s="91" t="s">
        <v>13716</v>
      </c>
      <c r="H290" s="91" t="s">
        <v>9248</v>
      </c>
      <c r="I290" s="91" t="s">
        <v>13717</v>
      </c>
      <c r="J290" s="91" t="s">
        <v>12682</v>
      </c>
      <c r="K290" s="91" t="s">
        <v>13718</v>
      </c>
      <c r="L290" s="91" t="s">
        <v>12682</v>
      </c>
      <c r="M290" s="91" t="s">
        <v>13719</v>
      </c>
      <c r="N290" s="91" t="s">
        <v>251</v>
      </c>
      <c r="O290" s="91" t="s">
        <v>1892</v>
      </c>
      <c r="P290" s="91" t="s">
        <v>1893</v>
      </c>
      <c r="Q290" s="91" t="s">
        <v>140</v>
      </c>
      <c r="R290" s="91" t="s">
        <v>1012</v>
      </c>
      <c r="S290" s="91" t="s">
        <v>10412</v>
      </c>
      <c r="T290" s="91" t="s">
        <v>10442</v>
      </c>
      <c r="U290" s="91" t="s">
        <v>21</v>
      </c>
      <c r="W290" s="91" t="s">
        <v>21</v>
      </c>
      <c r="X290" s="91" t="s">
        <v>10393</v>
      </c>
      <c r="Y290" s="91" t="s">
        <v>10394</v>
      </c>
      <c r="Z290" s="91" t="s">
        <v>77</v>
      </c>
      <c r="AA290" s="91" t="s">
        <v>10428</v>
      </c>
      <c r="AC290" s="91" t="s">
        <v>10398</v>
      </c>
      <c r="AD290" s="91" t="s">
        <v>10540</v>
      </c>
      <c r="AE290" s="91" t="s">
        <v>10414</v>
      </c>
      <c r="AF290" s="91" t="s">
        <v>10542</v>
      </c>
      <c r="AG290" s="91" t="s">
        <v>10419</v>
      </c>
      <c r="AN290" s="91" t="s">
        <v>10423</v>
      </c>
      <c r="AO290" s="91" t="s">
        <v>11143</v>
      </c>
      <c r="AP290" s="91" t="s">
        <v>77</v>
      </c>
    </row>
    <row r="291" spans="1:42" x14ac:dyDescent="0.2">
      <c r="A291" s="90" t="s">
        <v>1894</v>
      </c>
      <c r="B291" s="91" t="s">
        <v>1894</v>
      </c>
      <c r="D291" s="91" t="s">
        <v>1895</v>
      </c>
      <c r="E291" s="91" t="s">
        <v>1894</v>
      </c>
      <c r="F291" s="91" t="s">
        <v>1896</v>
      </c>
      <c r="G291" s="91" t="s">
        <v>13720</v>
      </c>
      <c r="H291" s="91" t="s">
        <v>9249</v>
      </c>
      <c r="I291" s="91" t="s">
        <v>13721</v>
      </c>
      <c r="J291" s="91" t="s">
        <v>12682</v>
      </c>
      <c r="K291" s="91" t="s">
        <v>13722</v>
      </c>
      <c r="L291" s="91" t="s">
        <v>12682</v>
      </c>
      <c r="M291" s="91" t="s">
        <v>13723</v>
      </c>
      <c r="N291" s="91" t="s">
        <v>251</v>
      </c>
      <c r="O291" s="91" t="s">
        <v>1898</v>
      </c>
      <c r="P291" s="91" t="s">
        <v>1899</v>
      </c>
      <c r="Q291" s="91" t="s">
        <v>132</v>
      </c>
      <c r="R291" s="91" t="s">
        <v>517</v>
      </c>
      <c r="S291" s="91" t="s">
        <v>10412</v>
      </c>
      <c r="U291" s="91" t="s">
        <v>21</v>
      </c>
      <c r="W291" s="91" t="s">
        <v>21</v>
      </c>
      <c r="X291" s="91" t="s">
        <v>10393</v>
      </c>
      <c r="Y291" s="91" t="s">
        <v>10394</v>
      </c>
      <c r="Z291" s="91" t="s">
        <v>77</v>
      </c>
      <c r="AA291" s="91" t="s">
        <v>77</v>
      </c>
      <c r="AB291" s="91" t="s">
        <v>77</v>
      </c>
      <c r="AC291" s="91" t="s">
        <v>10398</v>
      </c>
      <c r="AD291" s="91" t="s">
        <v>10439</v>
      </c>
      <c r="AE291" s="91" t="s">
        <v>10468</v>
      </c>
      <c r="AF291" s="91" t="s">
        <v>10420</v>
      </c>
      <c r="AG291" s="91" t="s">
        <v>10492</v>
      </c>
      <c r="AH291" s="91" t="s">
        <v>10920</v>
      </c>
      <c r="AI291" s="91" t="s">
        <v>10418</v>
      </c>
      <c r="AJ291" s="91" t="s">
        <v>10419</v>
      </c>
      <c r="AK291" s="91" t="s">
        <v>10581</v>
      </c>
      <c r="AL291" s="91" t="s">
        <v>10468</v>
      </c>
      <c r="AM291" s="91" t="s">
        <v>10432</v>
      </c>
      <c r="AN291" s="91" t="s">
        <v>10423</v>
      </c>
      <c r="AO291" s="91" t="s">
        <v>11144</v>
      </c>
      <c r="AP291" s="91" t="s">
        <v>11145</v>
      </c>
    </row>
    <row r="292" spans="1:42" x14ac:dyDescent="0.2">
      <c r="A292" s="90" t="s">
        <v>1900</v>
      </c>
      <c r="B292" s="91" t="s">
        <v>1900</v>
      </c>
      <c r="D292" s="91" t="s">
        <v>1602</v>
      </c>
      <c r="F292" s="91" t="s">
        <v>1901</v>
      </c>
      <c r="G292" s="91" t="s">
        <v>1900</v>
      </c>
      <c r="H292" s="91" t="s">
        <v>9251</v>
      </c>
      <c r="K292" s="91" t="s">
        <v>13724</v>
      </c>
      <c r="L292" s="91" t="s">
        <v>12682</v>
      </c>
      <c r="M292" s="91" t="s">
        <v>12638</v>
      </c>
      <c r="N292" s="91" t="s">
        <v>21</v>
      </c>
      <c r="O292" s="91" t="s">
        <v>1903</v>
      </c>
      <c r="P292" s="91" t="s">
        <v>1904</v>
      </c>
      <c r="Q292" s="91" t="s">
        <v>28</v>
      </c>
      <c r="R292" s="91" t="s">
        <v>95</v>
      </c>
      <c r="S292" s="91" t="s">
        <v>10426</v>
      </c>
      <c r="T292" s="91" t="s">
        <v>10427</v>
      </c>
      <c r="U292" s="91" t="s">
        <v>21</v>
      </c>
      <c r="W292" s="91" t="s">
        <v>21</v>
      </c>
      <c r="X292" s="91" t="s">
        <v>10393</v>
      </c>
      <c r="Y292" s="91" t="s">
        <v>10394</v>
      </c>
      <c r="Z292" s="91" t="s">
        <v>77</v>
      </c>
      <c r="AA292" s="91" t="s">
        <v>10428</v>
      </c>
      <c r="AB292" s="91" t="s">
        <v>77</v>
      </c>
      <c r="AC292" s="91" t="s">
        <v>10398</v>
      </c>
      <c r="AD292" s="91" t="s">
        <v>10928</v>
      </c>
      <c r="AE292" s="91" t="s">
        <v>10414</v>
      </c>
      <c r="AF292" s="91" t="s">
        <v>11146</v>
      </c>
      <c r="AG292" s="91" t="s">
        <v>10419</v>
      </c>
      <c r="AN292" s="91" t="s">
        <v>10423</v>
      </c>
      <c r="AO292" s="91" t="s">
        <v>11147</v>
      </c>
      <c r="AP292" s="91" t="s">
        <v>77</v>
      </c>
    </row>
    <row r="293" spans="1:42" x14ac:dyDescent="0.2">
      <c r="A293" s="90" t="s">
        <v>1905</v>
      </c>
      <c r="B293" s="91" t="s">
        <v>1905</v>
      </c>
      <c r="D293" s="91" t="s">
        <v>1906</v>
      </c>
      <c r="E293" s="91" t="s">
        <v>1905</v>
      </c>
      <c r="F293" s="91" t="s">
        <v>1907</v>
      </c>
      <c r="G293" s="91" t="s">
        <v>13725</v>
      </c>
      <c r="H293" s="91" t="s">
        <v>9252</v>
      </c>
      <c r="I293" s="91" t="s">
        <v>13726</v>
      </c>
      <c r="J293" s="91" t="s">
        <v>12687</v>
      </c>
      <c r="K293" s="91" t="s">
        <v>13727</v>
      </c>
      <c r="L293" s="91" t="s">
        <v>12682</v>
      </c>
      <c r="N293" s="91" t="s">
        <v>251</v>
      </c>
      <c r="O293" s="91" t="s">
        <v>1909</v>
      </c>
      <c r="P293" s="91" t="s">
        <v>1910</v>
      </c>
      <c r="Q293" s="91" t="s">
        <v>28</v>
      </c>
      <c r="R293" s="91" t="s">
        <v>237</v>
      </c>
      <c r="S293" s="91" t="s">
        <v>10426</v>
      </c>
      <c r="T293" s="91" t="s">
        <v>10427</v>
      </c>
      <c r="U293" s="91" t="s">
        <v>21</v>
      </c>
      <c r="V293" s="91" t="s">
        <v>21</v>
      </c>
      <c r="W293" s="91" t="s">
        <v>21</v>
      </c>
      <c r="X293" s="91" t="s">
        <v>10393</v>
      </c>
      <c r="Y293" s="91" t="s">
        <v>10394</v>
      </c>
      <c r="Z293" s="91" t="s">
        <v>77</v>
      </c>
      <c r="AA293" s="91" t="s">
        <v>10428</v>
      </c>
      <c r="AB293" s="91" t="s">
        <v>77</v>
      </c>
      <c r="AC293" s="91" t="s">
        <v>10398</v>
      </c>
      <c r="AD293" s="91" t="s">
        <v>10631</v>
      </c>
      <c r="AE293" s="91" t="s">
        <v>10430</v>
      </c>
      <c r="AF293" s="91" t="s">
        <v>10415</v>
      </c>
      <c r="AG293" s="91" t="s">
        <v>10546</v>
      </c>
      <c r="AH293" s="91" t="s">
        <v>10580</v>
      </c>
      <c r="AI293" s="91" t="s">
        <v>10418</v>
      </c>
      <c r="AJ293" s="91" t="s">
        <v>10419</v>
      </c>
      <c r="AK293" s="91" t="s">
        <v>10420</v>
      </c>
      <c r="AL293" s="91" t="s">
        <v>10611</v>
      </c>
      <c r="AM293" s="91" t="s">
        <v>10430</v>
      </c>
      <c r="AN293" s="91" t="s">
        <v>10423</v>
      </c>
      <c r="AO293" s="91" t="s">
        <v>10844</v>
      </c>
      <c r="AP293" s="91" t="s">
        <v>11148</v>
      </c>
    </row>
    <row r="294" spans="1:42" x14ac:dyDescent="0.2">
      <c r="A294" s="90" t="s">
        <v>1911</v>
      </c>
      <c r="B294" s="91" t="s">
        <v>1911</v>
      </c>
      <c r="D294" s="91" t="s">
        <v>1912</v>
      </c>
      <c r="E294" s="91" t="s">
        <v>1911</v>
      </c>
      <c r="F294" s="91" t="s">
        <v>1913</v>
      </c>
      <c r="G294" s="91" t="s">
        <v>13728</v>
      </c>
      <c r="H294" s="91" t="s">
        <v>9253</v>
      </c>
      <c r="I294" s="91" t="s">
        <v>13729</v>
      </c>
      <c r="J294" s="91" t="s">
        <v>12682</v>
      </c>
      <c r="K294" s="91" t="s">
        <v>13730</v>
      </c>
      <c r="L294" s="91" t="s">
        <v>12682</v>
      </c>
      <c r="M294" s="91" t="s">
        <v>13731</v>
      </c>
      <c r="N294" s="91" t="s">
        <v>251</v>
      </c>
      <c r="O294" s="91" t="s">
        <v>1915</v>
      </c>
      <c r="P294" s="91" t="s">
        <v>1916</v>
      </c>
      <c r="Q294" s="91" t="s">
        <v>28</v>
      </c>
      <c r="R294" s="91" t="s">
        <v>1917</v>
      </c>
      <c r="S294" s="91" t="s">
        <v>10412</v>
      </c>
      <c r="U294" s="91" t="s">
        <v>21</v>
      </c>
      <c r="W294" s="91" t="s">
        <v>21</v>
      </c>
      <c r="X294" s="91" t="s">
        <v>10393</v>
      </c>
      <c r="Y294" s="91" t="s">
        <v>10394</v>
      </c>
      <c r="Z294" s="91" t="s">
        <v>77</v>
      </c>
      <c r="AA294" s="91" t="s">
        <v>10428</v>
      </c>
      <c r="AB294" s="91" t="s">
        <v>77</v>
      </c>
      <c r="AC294" s="91" t="s">
        <v>10398</v>
      </c>
      <c r="AD294" s="91" t="s">
        <v>11149</v>
      </c>
      <c r="AE294" s="91" t="s">
        <v>10430</v>
      </c>
      <c r="AF294" s="91" t="s">
        <v>10415</v>
      </c>
      <c r="AG294" s="91" t="s">
        <v>10782</v>
      </c>
      <c r="AH294" s="91" t="s">
        <v>10699</v>
      </c>
      <c r="AI294" s="91" t="s">
        <v>10418</v>
      </c>
      <c r="AJ294" s="91" t="s">
        <v>10419</v>
      </c>
      <c r="AK294" s="91" t="s">
        <v>10420</v>
      </c>
      <c r="AL294" s="91" t="s">
        <v>10745</v>
      </c>
      <c r="AM294" s="91" t="s">
        <v>10432</v>
      </c>
      <c r="AN294" s="91" t="s">
        <v>10423</v>
      </c>
      <c r="AO294" s="91" t="s">
        <v>10517</v>
      </c>
      <c r="AP294" s="91" t="s">
        <v>11150</v>
      </c>
    </row>
    <row r="295" spans="1:42" x14ac:dyDescent="0.2">
      <c r="A295" s="90" t="s">
        <v>1919</v>
      </c>
      <c r="B295" s="91" t="s">
        <v>1919</v>
      </c>
      <c r="D295" s="91" t="s">
        <v>1920</v>
      </c>
      <c r="E295" s="91" t="s">
        <v>1919</v>
      </c>
      <c r="F295" s="91" t="s">
        <v>1921</v>
      </c>
      <c r="G295" s="91" t="s">
        <v>13732</v>
      </c>
      <c r="H295" s="91" t="s">
        <v>9254</v>
      </c>
      <c r="I295" s="91" t="s">
        <v>13733</v>
      </c>
      <c r="J295" s="91" t="s">
        <v>12682</v>
      </c>
      <c r="K295" s="91" t="s">
        <v>13734</v>
      </c>
      <c r="L295" s="91" t="s">
        <v>12682</v>
      </c>
      <c r="M295" s="91" t="s">
        <v>13735</v>
      </c>
      <c r="N295" s="91" t="s">
        <v>251</v>
      </c>
      <c r="O295" s="91" t="s">
        <v>1923</v>
      </c>
      <c r="P295" s="91" t="s">
        <v>1924</v>
      </c>
      <c r="Q295" s="91" t="s">
        <v>132</v>
      </c>
      <c r="R295" s="91" t="s">
        <v>430</v>
      </c>
      <c r="S295" s="91" t="s">
        <v>10412</v>
      </c>
      <c r="U295" s="91" t="s">
        <v>21</v>
      </c>
      <c r="W295" s="91" t="s">
        <v>21</v>
      </c>
      <c r="X295" s="91" t="s">
        <v>10393</v>
      </c>
      <c r="Y295" s="91" t="s">
        <v>10394</v>
      </c>
      <c r="Z295" s="91" t="s">
        <v>77</v>
      </c>
      <c r="AA295" s="91" t="s">
        <v>10428</v>
      </c>
      <c r="AB295" s="91" t="s">
        <v>77</v>
      </c>
      <c r="AC295" s="91" t="s">
        <v>10398</v>
      </c>
      <c r="AD295" s="91" t="s">
        <v>11151</v>
      </c>
      <c r="AE295" s="91" t="s">
        <v>10430</v>
      </c>
      <c r="AF295" s="91" t="s">
        <v>10415</v>
      </c>
      <c r="AG295" s="91" t="s">
        <v>10615</v>
      </c>
      <c r="AH295" s="91" t="s">
        <v>10721</v>
      </c>
      <c r="AI295" s="91" t="s">
        <v>10418</v>
      </c>
      <c r="AJ295" s="91" t="s">
        <v>10419</v>
      </c>
      <c r="AK295" s="91" t="s">
        <v>10420</v>
      </c>
      <c r="AL295" s="91" t="s">
        <v>10631</v>
      </c>
      <c r="AM295" s="91" t="s">
        <v>10432</v>
      </c>
      <c r="AN295" s="91" t="s">
        <v>10423</v>
      </c>
      <c r="AO295" s="91" t="s">
        <v>10517</v>
      </c>
      <c r="AP295" s="91" t="s">
        <v>11152</v>
      </c>
    </row>
    <row r="296" spans="1:42" x14ac:dyDescent="0.2">
      <c r="A296" s="90" t="s">
        <v>1926</v>
      </c>
      <c r="B296" s="91" t="s">
        <v>1926</v>
      </c>
      <c r="D296" s="91" t="s">
        <v>1927</v>
      </c>
      <c r="E296" s="91" t="s">
        <v>1926</v>
      </c>
      <c r="F296" s="91" t="s">
        <v>1928</v>
      </c>
      <c r="G296" s="91" t="s">
        <v>13736</v>
      </c>
      <c r="H296" s="91" t="s">
        <v>9255</v>
      </c>
      <c r="I296" s="91" t="s">
        <v>13737</v>
      </c>
      <c r="J296" s="91" t="s">
        <v>12687</v>
      </c>
      <c r="K296" s="91" t="s">
        <v>13738</v>
      </c>
      <c r="L296" s="91" t="s">
        <v>12682</v>
      </c>
      <c r="N296" s="91" t="s">
        <v>251</v>
      </c>
      <c r="O296" s="91" t="s">
        <v>1930</v>
      </c>
      <c r="P296" s="91" t="s">
        <v>1931</v>
      </c>
      <c r="Q296" s="91" t="s">
        <v>140</v>
      </c>
      <c r="R296" s="91" t="s">
        <v>1932</v>
      </c>
      <c r="S296" s="91" t="s">
        <v>10426</v>
      </c>
      <c r="T296" s="91" t="s">
        <v>10427</v>
      </c>
      <c r="U296" s="91" t="s">
        <v>21</v>
      </c>
      <c r="V296" s="91" t="s">
        <v>21</v>
      </c>
      <c r="W296" s="91" t="s">
        <v>21</v>
      </c>
      <c r="X296" s="91" t="s">
        <v>10393</v>
      </c>
      <c r="Y296" s="91" t="s">
        <v>10394</v>
      </c>
      <c r="Z296" s="91" t="s">
        <v>77</v>
      </c>
      <c r="AA296" s="91" t="s">
        <v>10428</v>
      </c>
      <c r="AB296" s="91" t="s">
        <v>77</v>
      </c>
      <c r="AC296" s="91" t="s">
        <v>10398</v>
      </c>
      <c r="AD296" s="91" t="s">
        <v>10545</v>
      </c>
      <c r="AE296" s="91" t="s">
        <v>10432</v>
      </c>
      <c r="AF296" s="91" t="s">
        <v>10547</v>
      </c>
      <c r="AG296" s="91" t="s">
        <v>10419</v>
      </c>
      <c r="AN296" s="91" t="s">
        <v>10433</v>
      </c>
      <c r="AO296" s="91" t="s">
        <v>10517</v>
      </c>
      <c r="AP296" s="91" t="s">
        <v>11153</v>
      </c>
    </row>
    <row r="297" spans="1:42" x14ac:dyDescent="0.2">
      <c r="A297" s="90" t="s">
        <v>1933</v>
      </c>
      <c r="B297" s="91" t="s">
        <v>1933</v>
      </c>
      <c r="D297" s="91" t="s">
        <v>1934</v>
      </c>
      <c r="E297" s="91" t="s">
        <v>1933</v>
      </c>
      <c r="F297" s="91" t="s">
        <v>1935</v>
      </c>
      <c r="G297" s="91" t="s">
        <v>13739</v>
      </c>
      <c r="H297" s="91" t="s">
        <v>9256</v>
      </c>
      <c r="I297" s="91" t="s">
        <v>13740</v>
      </c>
      <c r="J297" s="91" t="s">
        <v>12687</v>
      </c>
      <c r="K297" s="91" t="s">
        <v>13741</v>
      </c>
      <c r="L297" s="91" t="s">
        <v>12682</v>
      </c>
      <c r="M297" s="91" t="s">
        <v>13742</v>
      </c>
      <c r="N297" s="91" t="s">
        <v>21</v>
      </c>
      <c r="O297" s="91" t="s">
        <v>1937</v>
      </c>
      <c r="P297" s="91" t="s">
        <v>1938</v>
      </c>
      <c r="Q297" s="91" t="s">
        <v>28</v>
      </c>
      <c r="R297" s="91" t="s">
        <v>1939</v>
      </c>
      <c r="S297" s="91" t="s">
        <v>10426</v>
      </c>
      <c r="T297" s="91" t="s">
        <v>10427</v>
      </c>
      <c r="U297" s="91" t="s">
        <v>21</v>
      </c>
      <c r="V297" s="91" t="s">
        <v>21</v>
      </c>
      <c r="W297" s="91" t="s">
        <v>21</v>
      </c>
      <c r="X297" s="91" t="s">
        <v>10393</v>
      </c>
      <c r="Y297" s="91" t="s">
        <v>10394</v>
      </c>
      <c r="Z297" s="91" t="s">
        <v>77</v>
      </c>
      <c r="AA297" s="91" t="s">
        <v>10428</v>
      </c>
      <c r="AC297" s="91" t="s">
        <v>10398</v>
      </c>
      <c r="AD297" s="91" t="s">
        <v>10540</v>
      </c>
      <c r="AE297" s="91" t="s">
        <v>10432</v>
      </c>
      <c r="AF297" s="91" t="s">
        <v>10542</v>
      </c>
      <c r="AG297" s="91" t="s">
        <v>10419</v>
      </c>
      <c r="AN297" s="91" t="s">
        <v>10423</v>
      </c>
      <c r="AO297" s="91" t="s">
        <v>11154</v>
      </c>
      <c r="AP297" s="91" t="s">
        <v>77</v>
      </c>
    </row>
    <row r="298" spans="1:42" x14ac:dyDescent="0.2">
      <c r="A298" s="90" t="s">
        <v>1940</v>
      </c>
      <c r="B298" s="91" t="s">
        <v>1940</v>
      </c>
      <c r="D298" s="91" t="s">
        <v>1941</v>
      </c>
      <c r="E298" s="91" t="s">
        <v>1940</v>
      </c>
      <c r="F298" s="91" t="s">
        <v>1942</v>
      </c>
      <c r="G298" s="91" t="s">
        <v>13743</v>
      </c>
      <c r="H298" s="91" t="s">
        <v>9257</v>
      </c>
      <c r="I298" s="91" t="s">
        <v>13744</v>
      </c>
      <c r="J298" s="91" t="s">
        <v>12682</v>
      </c>
      <c r="K298" s="91" t="s">
        <v>13745</v>
      </c>
      <c r="L298" s="91" t="s">
        <v>12682</v>
      </c>
      <c r="M298" s="91" t="s">
        <v>13746</v>
      </c>
      <c r="N298" s="91" t="s">
        <v>251</v>
      </c>
      <c r="O298" s="91" t="s">
        <v>1944</v>
      </c>
      <c r="P298" s="91" t="s">
        <v>1945</v>
      </c>
      <c r="Q298" s="91" t="s">
        <v>140</v>
      </c>
      <c r="R298" s="91" t="s">
        <v>1932</v>
      </c>
      <c r="S298" s="91" t="s">
        <v>10412</v>
      </c>
      <c r="U298" s="91" t="s">
        <v>21</v>
      </c>
      <c r="W298" s="91" t="s">
        <v>21</v>
      </c>
      <c r="X298" s="91" t="s">
        <v>10393</v>
      </c>
      <c r="Y298" s="91" t="s">
        <v>10394</v>
      </c>
      <c r="Z298" s="91" t="s">
        <v>77</v>
      </c>
      <c r="AA298" s="91" t="s">
        <v>10428</v>
      </c>
      <c r="AB298" s="91" t="s">
        <v>77</v>
      </c>
      <c r="AC298" s="91" t="s">
        <v>10398</v>
      </c>
      <c r="AD298" s="91" t="s">
        <v>10577</v>
      </c>
      <c r="AE298" s="91" t="s">
        <v>10430</v>
      </c>
      <c r="AF298" s="91" t="s">
        <v>10547</v>
      </c>
      <c r="AG298" s="91" t="s">
        <v>10463</v>
      </c>
      <c r="AH298" s="91" t="s">
        <v>10759</v>
      </c>
      <c r="AI298" s="91" t="s">
        <v>10418</v>
      </c>
      <c r="AJ298" s="91" t="s">
        <v>10419</v>
      </c>
      <c r="AK298" s="91" t="s">
        <v>10420</v>
      </c>
      <c r="AL298" s="91" t="s">
        <v>10533</v>
      </c>
      <c r="AM298" s="91" t="s">
        <v>10432</v>
      </c>
      <c r="AN298" s="91" t="s">
        <v>10423</v>
      </c>
      <c r="AO298" s="91" t="s">
        <v>10517</v>
      </c>
      <c r="AP298" s="91" t="s">
        <v>11155</v>
      </c>
    </row>
    <row r="299" spans="1:42" x14ac:dyDescent="0.2">
      <c r="A299" s="90" t="s">
        <v>1946</v>
      </c>
      <c r="B299" s="91" t="s">
        <v>1946</v>
      </c>
      <c r="D299" s="91" t="s">
        <v>1947</v>
      </c>
      <c r="E299" s="91" t="s">
        <v>1946</v>
      </c>
      <c r="F299" s="91" t="s">
        <v>1948</v>
      </c>
      <c r="G299" s="91" t="s">
        <v>13747</v>
      </c>
      <c r="H299" s="91" t="s">
        <v>9258</v>
      </c>
      <c r="I299" s="91" t="s">
        <v>13748</v>
      </c>
      <c r="J299" s="91" t="s">
        <v>12682</v>
      </c>
      <c r="K299" s="91" t="s">
        <v>13749</v>
      </c>
      <c r="L299" s="91" t="s">
        <v>12682</v>
      </c>
      <c r="M299" s="91" t="s">
        <v>13750</v>
      </c>
      <c r="N299" s="91" t="s">
        <v>251</v>
      </c>
      <c r="O299" s="91" t="s">
        <v>1950</v>
      </c>
      <c r="P299" s="91" t="s">
        <v>1951</v>
      </c>
      <c r="Q299" s="91" t="s">
        <v>28</v>
      </c>
      <c r="R299" s="91" t="s">
        <v>1952</v>
      </c>
      <c r="S299" s="91" t="s">
        <v>10412</v>
      </c>
      <c r="U299" s="91" t="s">
        <v>21</v>
      </c>
      <c r="V299" s="91" t="s">
        <v>21</v>
      </c>
      <c r="W299" s="91" t="s">
        <v>21</v>
      </c>
      <c r="X299" s="91" t="s">
        <v>10393</v>
      </c>
      <c r="Y299" s="91" t="s">
        <v>10394</v>
      </c>
      <c r="Z299" s="91" t="s">
        <v>77</v>
      </c>
      <c r="AA299" s="91" t="s">
        <v>10428</v>
      </c>
      <c r="AB299" s="91" t="s">
        <v>77</v>
      </c>
      <c r="AC299" s="91" t="s">
        <v>10398</v>
      </c>
      <c r="AD299" s="91" t="s">
        <v>10541</v>
      </c>
      <c r="AE299" s="91" t="s">
        <v>10432</v>
      </c>
      <c r="AF299" s="91" t="s">
        <v>10415</v>
      </c>
      <c r="AG299" s="91" t="s">
        <v>10443</v>
      </c>
      <c r="AH299" s="91" t="s">
        <v>10657</v>
      </c>
      <c r="AI299" s="91" t="s">
        <v>10418</v>
      </c>
      <c r="AJ299" s="91" t="s">
        <v>10419</v>
      </c>
      <c r="AK299" s="91" t="s">
        <v>10420</v>
      </c>
      <c r="AL299" s="91" t="s">
        <v>10582</v>
      </c>
      <c r="AM299" s="91" t="s">
        <v>10432</v>
      </c>
      <c r="AN299" s="91" t="s">
        <v>10423</v>
      </c>
      <c r="AO299" s="91" t="s">
        <v>10517</v>
      </c>
      <c r="AP299" s="91" t="s">
        <v>11156</v>
      </c>
    </row>
    <row r="300" spans="1:42" x14ac:dyDescent="0.2">
      <c r="A300" s="90" t="s">
        <v>1953</v>
      </c>
      <c r="B300" s="91" t="s">
        <v>1953</v>
      </c>
      <c r="D300" s="91" t="s">
        <v>1954</v>
      </c>
      <c r="E300" s="91" t="s">
        <v>1953</v>
      </c>
      <c r="F300" s="91" t="s">
        <v>1955</v>
      </c>
      <c r="G300" s="91" t="s">
        <v>13751</v>
      </c>
      <c r="H300" s="91" t="s">
        <v>1959</v>
      </c>
      <c r="I300" s="91" t="s">
        <v>13752</v>
      </c>
      <c r="J300" s="91" t="s">
        <v>12682</v>
      </c>
      <c r="K300" s="91" t="s">
        <v>13753</v>
      </c>
      <c r="L300" s="91" t="s">
        <v>12682</v>
      </c>
      <c r="M300" s="91" t="s">
        <v>13754</v>
      </c>
      <c r="N300" s="91" t="s">
        <v>251</v>
      </c>
      <c r="O300" s="91" t="s">
        <v>1957</v>
      </c>
      <c r="P300" s="91" t="s">
        <v>1958</v>
      </c>
      <c r="Q300" s="91" t="s">
        <v>28</v>
      </c>
      <c r="R300" s="91" t="s">
        <v>1959</v>
      </c>
      <c r="S300" s="91" t="s">
        <v>10412</v>
      </c>
      <c r="U300" s="91" t="s">
        <v>21</v>
      </c>
      <c r="W300" s="91" t="s">
        <v>21</v>
      </c>
      <c r="X300" s="91" t="s">
        <v>10393</v>
      </c>
      <c r="Y300" s="91" t="s">
        <v>10394</v>
      </c>
      <c r="Z300" s="91" t="s">
        <v>77</v>
      </c>
      <c r="AA300" s="91" t="s">
        <v>10428</v>
      </c>
      <c r="AC300" s="91" t="s">
        <v>10398</v>
      </c>
      <c r="AD300" s="91" t="s">
        <v>11157</v>
      </c>
      <c r="AE300" s="91" t="s">
        <v>10430</v>
      </c>
      <c r="AF300" s="91" t="s">
        <v>10415</v>
      </c>
      <c r="AG300" s="91" t="s">
        <v>10486</v>
      </c>
      <c r="AH300" s="91" t="s">
        <v>10696</v>
      </c>
      <c r="AK300" s="91" t="s">
        <v>10420</v>
      </c>
      <c r="AN300" s="91" t="s">
        <v>10423</v>
      </c>
      <c r="AO300" s="91" t="s">
        <v>11158</v>
      </c>
      <c r="AP300" s="91" t="s">
        <v>11159</v>
      </c>
    </row>
    <row r="301" spans="1:42" x14ac:dyDescent="0.2">
      <c r="A301" s="90" t="s">
        <v>1961</v>
      </c>
      <c r="B301" s="91" t="s">
        <v>1961</v>
      </c>
      <c r="D301" s="91" t="s">
        <v>1602</v>
      </c>
      <c r="F301" s="91" t="s">
        <v>1962</v>
      </c>
      <c r="G301" s="91" t="s">
        <v>1961</v>
      </c>
      <c r="H301" s="91" t="s">
        <v>9259</v>
      </c>
      <c r="K301" s="91" t="s">
        <v>13755</v>
      </c>
      <c r="L301" s="91" t="s">
        <v>12682</v>
      </c>
      <c r="M301" s="91" t="s">
        <v>12638</v>
      </c>
      <c r="N301" s="91" t="s">
        <v>251</v>
      </c>
      <c r="O301" s="91" t="s">
        <v>1963</v>
      </c>
      <c r="P301" s="91" t="s">
        <v>1964</v>
      </c>
      <c r="Q301" s="91" t="s">
        <v>28</v>
      </c>
      <c r="R301" s="91" t="s">
        <v>1959</v>
      </c>
      <c r="S301" s="91" t="s">
        <v>10426</v>
      </c>
      <c r="T301" s="91" t="s">
        <v>10841</v>
      </c>
      <c r="U301" s="91" t="s">
        <v>21</v>
      </c>
      <c r="W301" s="91" t="s">
        <v>21</v>
      </c>
      <c r="X301" s="91" t="s">
        <v>10393</v>
      </c>
      <c r="Y301" s="91" t="s">
        <v>10394</v>
      </c>
      <c r="Z301" s="91" t="s">
        <v>77</v>
      </c>
      <c r="AA301" s="91" t="s">
        <v>10428</v>
      </c>
      <c r="AC301" s="91" t="s">
        <v>10398</v>
      </c>
      <c r="AD301" s="91" t="s">
        <v>10430</v>
      </c>
      <c r="AE301" s="91" t="s">
        <v>10540</v>
      </c>
      <c r="AF301" s="91" t="s">
        <v>10551</v>
      </c>
      <c r="AG301" s="91" t="s">
        <v>10419</v>
      </c>
      <c r="AN301" s="91" t="s">
        <v>10433</v>
      </c>
      <c r="AO301" s="91" t="s">
        <v>11160</v>
      </c>
      <c r="AP301" s="91" t="s">
        <v>11161</v>
      </c>
    </row>
    <row r="302" spans="1:42" x14ac:dyDescent="0.2">
      <c r="A302" s="90" t="s">
        <v>1965</v>
      </c>
      <c r="B302" s="91" t="s">
        <v>1965</v>
      </c>
      <c r="D302" s="91" t="s">
        <v>1966</v>
      </c>
      <c r="E302" s="91" t="s">
        <v>1965</v>
      </c>
      <c r="F302" s="91" t="s">
        <v>1967</v>
      </c>
      <c r="G302" s="91" t="s">
        <v>13756</v>
      </c>
      <c r="H302" s="91" t="s">
        <v>9260</v>
      </c>
      <c r="I302" s="91" t="s">
        <v>13757</v>
      </c>
      <c r="J302" s="91" t="s">
        <v>12687</v>
      </c>
      <c r="K302" s="91" t="s">
        <v>13758</v>
      </c>
      <c r="L302" s="91" t="s">
        <v>12682</v>
      </c>
      <c r="M302" s="91" t="s">
        <v>13759</v>
      </c>
      <c r="N302" s="91" t="s">
        <v>251</v>
      </c>
      <c r="O302" s="91" t="s">
        <v>1969</v>
      </c>
      <c r="P302" s="91" t="s">
        <v>1970</v>
      </c>
      <c r="Q302" s="91" t="s">
        <v>28</v>
      </c>
      <c r="R302" s="91" t="s">
        <v>117</v>
      </c>
      <c r="S302" s="91" t="s">
        <v>10426</v>
      </c>
      <c r="T302" s="91" t="s">
        <v>10427</v>
      </c>
      <c r="U302" s="91" t="s">
        <v>21</v>
      </c>
      <c r="V302" s="91" t="s">
        <v>21</v>
      </c>
      <c r="W302" s="91" t="s">
        <v>21</v>
      </c>
      <c r="X302" s="91" t="s">
        <v>10393</v>
      </c>
      <c r="Y302" s="91" t="s">
        <v>10394</v>
      </c>
      <c r="Z302" s="91" t="s">
        <v>77</v>
      </c>
      <c r="AA302" s="91" t="s">
        <v>10428</v>
      </c>
      <c r="AB302" s="91" t="s">
        <v>77</v>
      </c>
      <c r="AC302" s="91" t="s">
        <v>10398</v>
      </c>
      <c r="AD302" s="91" t="s">
        <v>10602</v>
      </c>
      <c r="AE302" s="91" t="s">
        <v>10432</v>
      </c>
      <c r="AF302" s="91" t="s">
        <v>10415</v>
      </c>
      <c r="AG302" s="91" t="s">
        <v>10733</v>
      </c>
      <c r="AH302" s="91" t="s">
        <v>10677</v>
      </c>
      <c r="AI302" s="91" t="s">
        <v>10418</v>
      </c>
      <c r="AJ302" s="91" t="s">
        <v>10419</v>
      </c>
      <c r="AK302" s="91" t="s">
        <v>10420</v>
      </c>
      <c r="AL302" s="91" t="s">
        <v>10707</v>
      </c>
      <c r="AM302" s="91" t="s">
        <v>10432</v>
      </c>
      <c r="AN302" s="91" t="s">
        <v>10423</v>
      </c>
      <c r="AO302" s="91" t="s">
        <v>11162</v>
      </c>
      <c r="AP302" s="91" t="s">
        <v>11163</v>
      </c>
    </row>
    <row r="303" spans="1:42" x14ac:dyDescent="0.2">
      <c r="A303" s="90" t="s">
        <v>1971</v>
      </c>
      <c r="B303" s="91" t="s">
        <v>1971</v>
      </c>
      <c r="D303" s="91" t="s">
        <v>1972</v>
      </c>
      <c r="E303" s="91" t="s">
        <v>1971</v>
      </c>
      <c r="F303" s="91" t="s">
        <v>1973</v>
      </c>
      <c r="G303" s="91" t="s">
        <v>13760</v>
      </c>
      <c r="H303" s="91" t="s">
        <v>9261</v>
      </c>
      <c r="I303" s="91" t="s">
        <v>13761</v>
      </c>
      <c r="J303" s="91" t="s">
        <v>12687</v>
      </c>
      <c r="K303" s="91" t="s">
        <v>13762</v>
      </c>
      <c r="L303" s="91" t="s">
        <v>12682</v>
      </c>
      <c r="M303" s="91" t="s">
        <v>13763</v>
      </c>
      <c r="N303" s="91" t="s">
        <v>251</v>
      </c>
      <c r="O303" s="91" t="s">
        <v>1975</v>
      </c>
      <c r="P303" s="91" t="s">
        <v>1976</v>
      </c>
      <c r="Q303" s="91" t="s">
        <v>277</v>
      </c>
      <c r="R303" s="91" t="s">
        <v>1147</v>
      </c>
      <c r="S303" s="91" t="s">
        <v>10426</v>
      </c>
      <c r="T303" s="91" t="s">
        <v>10427</v>
      </c>
      <c r="U303" s="91" t="s">
        <v>21</v>
      </c>
      <c r="V303" s="91" t="s">
        <v>21</v>
      </c>
      <c r="W303" s="91" t="s">
        <v>21</v>
      </c>
      <c r="X303" s="91" t="s">
        <v>10393</v>
      </c>
      <c r="Y303" s="91" t="s">
        <v>77</v>
      </c>
      <c r="Z303" s="91" t="s">
        <v>10395</v>
      </c>
      <c r="AA303" s="91" t="s">
        <v>10428</v>
      </c>
      <c r="AB303" s="91" t="s">
        <v>77</v>
      </c>
      <c r="AC303" s="91" t="s">
        <v>10398</v>
      </c>
      <c r="AD303" s="91" t="s">
        <v>10429</v>
      </c>
      <c r="AE303" s="91" t="s">
        <v>10432</v>
      </c>
      <c r="AF303" s="91" t="s">
        <v>10415</v>
      </c>
      <c r="AG303" s="91" t="s">
        <v>10414</v>
      </c>
      <c r="AN303" s="91" t="s">
        <v>10423</v>
      </c>
      <c r="AO303" s="91" t="s">
        <v>10517</v>
      </c>
      <c r="AP303" s="91" t="s">
        <v>11164</v>
      </c>
    </row>
    <row r="304" spans="1:42" x14ac:dyDescent="0.2">
      <c r="A304" s="90" t="s">
        <v>1977</v>
      </c>
      <c r="B304" s="91" t="s">
        <v>1977</v>
      </c>
      <c r="D304" s="91" t="s">
        <v>1978</v>
      </c>
      <c r="E304" s="91" t="s">
        <v>1977</v>
      </c>
      <c r="F304" s="91" t="s">
        <v>1979</v>
      </c>
      <c r="G304" s="91" t="s">
        <v>13764</v>
      </c>
      <c r="H304" s="91" t="s">
        <v>11138</v>
      </c>
      <c r="I304" s="91" t="s">
        <v>13765</v>
      </c>
      <c r="J304" s="91" t="s">
        <v>12687</v>
      </c>
      <c r="K304" s="91" t="s">
        <v>13766</v>
      </c>
      <c r="L304" s="91" t="s">
        <v>12682</v>
      </c>
      <c r="N304" s="91" t="s">
        <v>251</v>
      </c>
      <c r="O304" s="91" t="s">
        <v>1981</v>
      </c>
      <c r="P304" s="91" t="s">
        <v>1982</v>
      </c>
      <c r="Q304" s="91" t="s">
        <v>28</v>
      </c>
      <c r="R304" s="91" t="s">
        <v>1983</v>
      </c>
      <c r="S304" s="91" t="s">
        <v>10426</v>
      </c>
      <c r="T304" s="91" t="s">
        <v>10427</v>
      </c>
      <c r="U304" s="91" t="s">
        <v>21</v>
      </c>
      <c r="V304" s="91" t="s">
        <v>21</v>
      </c>
      <c r="W304" s="91" t="s">
        <v>21</v>
      </c>
      <c r="X304" s="91" t="s">
        <v>10393</v>
      </c>
      <c r="Y304" s="91" t="s">
        <v>10394</v>
      </c>
      <c r="Z304" s="91" t="s">
        <v>77</v>
      </c>
      <c r="AA304" s="91" t="s">
        <v>10428</v>
      </c>
      <c r="AB304" s="91" t="s">
        <v>77</v>
      </c>
      <c r="AC304" s="91" t="s">
        <v>10398</v>
      </c>
      <c r="AD304" s="91" t="s">
        <v>10607</v>
      </c>
      <c r="AE304" s="91" t="s">
        <v>10432</v>
      </c>
      <c r="AF304" s="91" t="s">
        <v>11092</v>
      </c>
      <c r="AG304" s="91" t="s">
        <v>10419</v>
      </c>
      <c r="AN304" s="91" t="s">
        <v>10423</v>
      </c>
      <c r="AO304" s="91" t="s">
        <v>11165</v>
      </c>
      <c r="AP304" s="91" t="s">
        <v>77</v>
      </c>
    </row>
    <row r="305" spans="1:42" x14ac:dyDescent="0.2">
      <c r="A305" s="90" t="s">
        <v>1984</v>
      </c>
      <c r="B305" s="91" t="s">
        <v>1984</v>
      </c>
      <c r="D305" s="91" t="s">
        <v>1985</v>
      </c>
      <c r="E305" s="91" t="s">
        <v>1984</v>
      </c>
      <c r="F305" s="91" t="s">
        <v>1986</v>
      </c>
      <c r="G305" s="91" t="s">
        <v>13767</v>
      </c>
      <c r="H305" s="91" t="s">
        <v>9263</v>
      </c>
      <c r="I305" s="91" t="s">
        <v>13768</v>
      </c>
      <c r="J305" s="91" t="s">
        <v>12687</v>
      </c>
      <c r="K305" s="91" t="s">
        <v>13769</v>
      </c>
      <c r="L305" s="91" t="s">
        <v>12682</v>
      </c>
      <c r="N305" s="91" t="s">
        <v>251</v>
      </c>
      <c r="O305" s="91" t="s">
        <v>1988</v>
      </c>
      <c r="P305" s="91" t="s">
        <v>1989</v>
      </c>
      <c r="Q305" s="91" t="s">
        <v>28</v>
      </c>
      <c r="R305" s="91" t="s">
        <v>478</v>
      </c>
      <c r="S305" s="91" t="s">
        <v>10426</v>
      </c>
      <c r="T305" s="91" t="s">
        <v>10427</v>
      </c>
      <c r="U305" s="91" t="s">
        <v>21</v>
      </c>
      <c r="W305" s="91" t="s">
        <v>21</v>
      </c>
      <c r="X305" s="91" t="s">
        <v>10393</v>
      </c>
      <c r="Y305" s="91" t="s">
        <v>10394</v>
      </c>
      <c r="Z305" s="91" t="s">
        <v>77</v>
      </c>
      <c r="AA305" s="91" t="s">
        <v>10428</v>
      </c>
      <c r="AB305" s="91" t="s">
        <v>77</v>
      </c>
      <c r="AC305" s="91" t="s">
        <v>10398</v>
      </c>
      <c r="AD305" s="91" t="s">
        <v>10437</v>
      </c>
      <c r="AE305" s="91" t="s">
        <v>10430</v>
      </c>
      <c r="AF305" s="91" t="s">
        <v>10547</v>
      </c>
      <c r="AG305" s="91" t="s">
        <v>10540</v>
      </c>
      <c r="AH305" s="91" t="s">
        <v>10612</v>
      </c>
      <c r="AI305" s="91" t="s">
        <v>10891</v>
      </c>
      <c r="AK305" s="91" t="s">
        <v>10415</v>
      </c>
      <c r="AN305" s="91" t="s">
        <v>10423</v>
      </c>
      <c r="AO305" s="91" t="s">
        <v>10517</v>
      </c>
      <c r="AP305" s="91" t="s">
        <v>11166</v>
      </c>
    </row>
    <row r="306" spans="1:42" x14ac:dyDescent="0.2">
      <c r="A306" s="90" t="s">
        <v>1990</v>
      </c>
      <c r="B306" s="91" t="s">
        <v>1990</v>
      </c>
      <c r="C306" s="91" t="s">
        <v>13770</v>
      </c>
      <c r="D306" s="91" t="s">
        <v>1991</v>
      </c>
      <c r="E306" s="91" t="s">
        <v>1990</v>
      </c>
      <c r="F306" s="91" t="s">
        <v>1992</v>
      </c>
      <c r="G306" s="91" t="s">
        <v>13771</v>
      </c>
      <c r="H306" s="91" t="s">
        <v>1996</v>
      </c>
      <c r="I306" s="91" t="s">
        <v>13772</v>
      </c>
      <c r="J306" s="91" t="s">
        <v>12687</v>
      </c>
      <c r="K306" s="91" t="s">
        <v>13773</v>
      </c>
      <c r="L306" s="91" t="s">
        <v>12682</v>
      </c>
      <c r="N306" s="91" t="s">
        <v>251</v>
      </c>
      <c r="O306" s="91" t="s">
        <v>1994</v>
      </c>
      <c r="P306" s="91" t="s">
        <v>1995</v>
      </c>
      <c r="Q306" s="91" t="s">
        <v>277</v>
      </c>
      <c r="R306" s="91" t="s">
        <v>1996</v>
      </c>
      <c r="S306" s="91" t="s">
        <v>10426</v>
      </c>
      <c r="T306" s="91" t="s">
        <v>10427</v>
      </c>
      <c r="U306" s="91" t="s">
        <v>21</v>
      </c>
      <c r="W306" s="91" t="s">
        <v>21</v>
      </c>
      <c r="X306" s="91" t="s">
        <v>10393</v>
      </c>
      <c r="Y306" s="91" t="s">
        <v>77</v>
      </c>
      <c r="Z306" s="91" t="s">
        <v>10395</v>
      </c>
      <c r="AA306" s="91" t="s">
        <v>77</v>
      </c>
      <c r="AB306" s="91" t="s">
        <v>77</v>
      </c>
      <c r="AC306" s="91" t="s">
        <v>10398</v>
      </c>
      <c r="AD306" s="91" t="s">
        <v>10605</v>
      </c>
      <c r="AE306" s="91" t="s">
        <v>10430</v>
      </c>
      <c r="AF306" s="91" t="s">
        <v>10415</v>
      </c>
      <c r="AG306" s="91" t="s">
        <v>10582</v>
      </c>
      <c r="AN306" s="91" t="s">
        <v>10423</v>
      </c>
      <c r="AO306" s="91" t="s">
        <v>11167</v>
      </c>
      <c r="AP306" s="91" t="s">
        <v>11168</v>
      </c>
    </row>
    <row r="307" spans="1:42" x14ac:dyDescent="0.2">
      <c r="A307" s="90" t="s">
        <v>1997</v>
      </c>
      <c r="B307" s="91" t="s">
        <v>1997</v>
      </c>
      <c r="D307" s="91" t="s">
        <v>1998</v>
      </c>
      <c r="E307" s="91" t="s">
        <v>1997</v>
      </c>
      <c r="F307" s="91" t="s">
        <v>1999</v>
      </c>
      <c r="G307" s="91" t="s">
        <v>13774</v>
      </c>
      <c r="H307" s="91" t="s">
        <v>13775</v>
      </c>
      <c r="I307" s="91" t="s">
        <v>13776</v>
      </c>
      <c r="J307" s="91" t="s">
        <v>12691</v>
      </c>
      <c r="K307" s="91" t="s">
        <v>13777</v>
      </c>
      <c r="L307" s="91" t="s">
        <v>12682</v>
      </c>
      <c r="M307" s="91" t="s">
        <v>13778</v>
      </c>
      <c r="N307" s="91" t="s">
        <v>251</v>
      </c>
      <c r="O307" s="91" t="s">
        <v>2001</v>
      </c>
      <c r="P307" s="91" t="s">
        <v>2002</v>
      </c>
      <c r="Q307" s="91" t="s">
        <v>249</v>
      </c>
      <c r="R307" s="91" t="s">
        <v>1545</v>
      </c>
      <c r="S307" s="91" t="s">
        <v>10426</v>
      </c>
      <c r="T307" s="91" t="s">
        <v>10427</v>
      </c>
      <c r="U307" s="91" t="s">
        <v>251</v>
      </c>
      <c r="V307" s="91" t="s">
        <v>21</v>
      </c>
      <c r="W307" s="91" t="s">
        <v>21</v>
      </c>
      <c r="X307" s="91" t="s">
        <v>10393</v>
      </c>
      <c r="Y307" s="91" t="s">
        <v>77</v>
      </c>
      <c r="Z307" s="91" t="s">
        <v>10395</v>
      </c>
      <c r="AA307" s="91" t="s">
        <v>77</v>
      </c>
      <c r="AB307" s="91" t="s">
        <v>77</v>
      </c>
      <c r="AC307" s="91" t="s">
        <v>10398</v>
      </c>
      <c r="AD307" s="91" t="s">
        <v>10607</v>
      </c>
      <c r="AE307" s="91" t="s">
        <v>10430</v>
      </c>
      <c r="AF307" s="91" t="s">
        <v>10708</v>
      </c>
      <c r="AG307" s="91" t="s">
        <v>10414</v>
      </c>
      <c r="AN307" s="91" t="s">
        <v>10433</v>
      </c>
      <c r="AO307" s="91" t="s">
        <v>10517</v>
      </c>
      <c r="AP307" s="91" t="s">
        <v>77</v>
      </c>
    </row>
    <row r="308" spans="1:42" x14ac:dyDescent="0.2">
      <c r="A308" s="90" t="s">
        <v>2003</v>
      </c>
      <c r="B308" s="91" t="s">
        <v>2003</v>
      </c>
      <c r="D308" s="91" t="s">
        <v>2004</v>
      </c>
      <c r="E308" s="91" t="s">
        <v>2003</v>
      </c>
      <c r="F308" s="91" t="s">
        <v>2005</v>
      </c>
      <c r="G308" s="91" t="s">
        <v>13779</v>
      </c>
      <c r="H308" s="91" t="s">
        <v>9266</v>
      </c>
      <c r="I308" s="91" t="s">
        <v>13780</v>
      </c>
      <c r="J308" s="91" t="s">
        <v>12682</v>
      </c>
      <c r="K308" s="91" t="s">
        <v>13781</v>
      </c>
      <c r="L308" s="91" t="s">
        <v>12682</v>
      </c>
      <c r="M308" s="91" t="s">
        <v>13782</v>
      </c>
      <c r="N308" s="91" t="s">
        <v>251</v>
      </c>
      <c r="O308" s="91" t="s">
        <v>2007</v>
      </c>
      <c r="P308" s="91" t="s">
        <v>2008</v>
      </c>
      <c r="Q308" s="91" t="s">
        <v>224</v>
      </c>
      <c r="R308" s="91" t="s">
        <v>1721</v>
      </c>
      <c r="S308" s="91" t="s">
        <v>10412</v>
      </c>
      <c r="U308" s="91" t="s">
        <v>21</v>
      </c>
      <c r="W308" s="91" t="s">
        <v>21</v>
      </c>
      <c r="X308" s="91" t="s">
        <v>10393</v>
      </c>
      <c r="Y308" s="91" t="s">
        <v>10394</v>
      </c>
      <c r="Z308" s="91" t="s">
        <v>77</v>
      </c>
      <c r="AA308" s="91" t="s">
        <v>77</v>
      </c>
      <c r="AB308" s="91" t="s">
        <v>77</v>
      </c>
      <c r="AD308" s="91" t="s">
        <v>10541</v>
      </c>
      <c r="AE308" s="91" t="s">
        <v>10432</v>
      </c>
      <c r="AF308" s="91" t="s">
        <v>10420</v>
      </c>
      <c r="AG308" s="91" t="s">
        <v>10582</v>
      </c>
      <c r="AH308" s="91" t="s">
        <v>10606</v>
      </c>
      <c r="AI308" s="91" t="s">
        <v>11169</v>
      </c>
      <c r="AJ308" s="91" t="s">
        <v>10419</v>
      </c>
      <c r="AK308" s="91" t="s">
        <v>10581</v>
      </c>
      <c r="AL308" s="91" t="s">
        <v>10607</v>
      </c>
      <c r="AM308" s="91" t="s">
        <v>10432</v>
      </c>
      <c r="AN308" s="91" t="s">
        <v>10423</v>
      </c>
      <c r="AO308" s="91" t="s">
        <v>10517</v>
      </c>
      <c r="AP308" s="91" t="s">
        <v>11170</v>
      </c>
    </row>
    <row r="309" spans="1:42" x14ac:dyDescent="0.2">
      <c r="A309" s="90" t="s">
        <v>2009</v>
      </c>
      <c r="B309" s="91" t="s">
        <v>2009</v>
      </c>
      <c r="D309" s="91" t="s">
        <v>2010</v>
      </c>
      <c r="E309" s="91" t="s">
        <v>2009</v>
      </c>
      <c r="F309" s="91" t="s">
        <v>2011</v>
      </c>
      <c r="G309" s="91" t="s">
        <v>13783</v>
      </c>
      <c r="H309" s="91" t="s">
        <v>9267</v>
      </c>
      <c r="I309" s="91" t="s">
        <v>13784</v>
      </c>
      <c r="J309" s="91" t="s">
        <v>12682</v>
      </c>
      <c r="K309" s="91" t="s">
        <v>13785</v>
      </c>
      <c r="L309" s="91" t="s">
        <v>12682</v>
      </c>
      <c r="M309" s="91" t="s">
        <v>13786</v>
      </c>
      <c r="N309" s="91" t="s">
        <v>251</v>
      </c>
      <c r="O309" s="91" t="s">
        <v>2013</v>
      </c>
      <c r="P309" s="91" t="s">
        <v>2014</v>
      </c>
      <c r="Q309" s="91" t="s">
        <v>224</v>
      </c>
      <c r="R309" s="91" t="s">
        <v>2015</v>
      </c>
      <c r="S309" s="91" t="s">
        <v>10412</v>
      </c>
      <c r="U309" s="91" t="s">
        <v>21</v>
      </c>
      <c r="V309" s="91" t="s">
        <v>21</v>
      </c>
      <c r="W309" s="91" t="s">
        <v>21</v>
      </c>
      <c r="X309" s="91" t="s">
        <v>10393</v>
      </c>
      <c r="Y309" s="91" t="s">
        <v>10394</v>
      </c>
      <c r="Z309" s="91" t="s">
        <v>77</v>
      </c>
      <c r="AA309" s="91" t="s">
        <v>77</v>
      </c>
      <c r="AB309" s="91" t="s">
        <v>77</v>
      </c>
      <c r="AD309" s="91" t="s">
        <v>11171</v>
      </c>
      <c r="AE309" s="91" t="s">
        <v>10432</v>
      </c>
      <c r="AF309" s="91" t="s">
        <v>10415</v>
      </c>
      <c r="AG309" s="91" t="s">
        <v>11157</v>
      </c>
      <c r="AH309" s="91" t="s">
        <v>11172</v>
      </c>
      <c r="AI309" s="91" t="s">
        <v>10418</v>
      </c>
      <c r="AJ309" s="91" t="s">
        <v>10419</v>
      </c>
      <c r="AK309" s="91" t="s">
        <v>10420</v>
      </c>
      <c r="AL309" s="91" t="s">
        <v>10501</v>
      </c>
      <c r="AM309" s="91" t="s">
        <v>10430</v>
      </c>
      <c r="AN309" s="91" t="s">
        <v>10423</v>
      </c>
      <c r="AO309" s="91" t="s">
        <v>11173</v>
      </c>
      <c r="AP309" s="91" t="s">
        <v>11174</v>
      </c>
    </row>
    <row r="310" spans="1:42" x14ac:dyDescent="0.2">
      <c r="A310" s="90" t="s">
        <v>2016</v>
      </c>
      <c r="B310" s="91" t="s">
        <v>2016</v>
      </c>
      <c r="D310" s="91" t="s">
        <v>2017</v>
      </c>
      <c r="E310" s="91" t="s">
        <v>2016</v>
      </c>
      <c r="F310" s="91" t="s">
        <v>2018</v>
      </c>
      <c r="G310" s="91" t="s">
        <v>13787</v>
      </c>
      <c r="H310" s="91" t="s">
        <v>9268</v>
      </c>
      <c r="I310" s="91" t="s">
        <v>13788</v>
      </c>
      <c r="J310" s="91" t="s">
        <v>12687</v>
      </c>
      <c r="K310" s="91" t="s">
        <v>13789</v>
      </c>
      <c r="L310" s="91" t="s">
        <v>12682</v>
      </c>
      <c r="M310" s="91" t="s">
        <v>13790</v>
      </c>
      <c r="N310" s="91" t="s">
        <v>251</v>
      </c>
      <c r="O310" s="91" t="s">
        <v>2020</v>
      </c>
      <c r="P310" s="91" t="s">
        <v>2021</v>
      </c>
      <c r="Q310" s="91" t="s">
        <v>28</v>
      </c>
      <c r="R310" s="91" t="s">
        <v>670</v>
      </c>
      <c r="S310" s="91" t="s">
        <v>10426</v>
      </c>
      <c r="T310" s="91" t="s">
        <v>10427</v>
      </c>
      <c r="U310" s="91" t="s">
        <v>21</v>
      </c>
      <c r="V310" s="91" t="s">
        <v>21</v>
      </c>
      <c r="W310" s="91" t="s">
        <v>21</v>
      </c>
      <c r="X310" s="91" t="s">
        <v>10393</v>
      </c>
      <c r="Y310" s="91" t="s">
        <v>10394</v>
      </c>
      <c r="Z310" s="91" t="s">
        <v>77</v>
      </c>
      <c r="AA310" s="91" t="s">
        <v>10428</v>
      </c>
      <c r="AB310" s="91" t="s">
        <v>77</v>
      </c>
      <c r="AC310" s="91" t="s">
        <v>10398</v>
      </c>
      <c r="AD310" s="91" t="s">
        <v>10545</v>
      </c>
      <c r="AE310" s="91" t="s">
        <v>10430</v>
      </c>
      <c r="AF310" s="91" t="s">
        <v>10547</v>
      </c>
      <c r="AG310" s="91" t="s">
        <v>10419</v>
      </c>
      <c r="AN310" s="91" t="s">
        <v>10423</v>
      </c>
      <c r="AO310" s="91" t="s">
        <v>11175</v>
      </c>
      <c r="AP310" s="91" t="s">
        <v>11176</v>
      </c>
    </row>
    <row r="311" spans="1:42" x14ac:dyDescent="0.2">
      <c r="A311" s="90" t="s">
        <v>2022</v>
      </c>
      <c r="B311" s="91" t="s">
        <v>2022</v>
      </c>
      <c r="D311" s="91" t="s">
        <v>2023</v>
      </c>
      <c r="E311" s="91" t="s">
        <v>2022</v>
      </c>
      <c r="F311" s="91" t="s">
        <v>2024</v>
      </c>
      <c r="G311" s="91" t="s">
        <v>13791</v>
      </c>
      <c r="H311" s="91" t="s">
        <v>9269</v>
      </c>
      <c r="I311" s="91" t="s">
        <v>13792</v>
      </c>
      <c r="J311" s="91" t="s">
        <v>12682</v>
      </c>
      <c r="K311" s="91" t="s">
        <v>13793</v>
      </c>
      <c r="L311" s="91" t="s">
        <v>12682</v>
      </c>
      <c r="M311" s="91" t="s">
        <v>13794</v>
      </c>
      <c r="N311" s="91" t="s">
        <v>251</v>
      </c>
      <c r="O311" s="91" t="s">
        <v>2026</v>
      </c>
      <c r="P311" s="91" t="s">
        <v>2027</v>
      </c>
      <c r="Q311" s="91" t="s">
        <v>984</v>
      </c>
      <c r="R311" s="91" t="s">
        <v>2028</v>
      </c>
      <c r="S311" s="91" t="s">
        <v>10412</v>
      </c>
      <c r="U311" s="91" t="s">
        <v>21</v>
      </c>
      <c r="W311" s="91" t="s">
        <v>21</v>
      </c>
      <c r="X311" s="91" t="s">
        <v>10393</v>
      </c>
      <c r="Y311" s="91" t="s">
        <v>10394</v>
      </c>
      <c r="Z311" s="91" t="s">
        <v>77</v>
      </c>
      <c r="AA311" s="91" t="s">
        <v>77</v>
      </c>
      <c r="AB311" s="91" t="s">
        <v>77</v>
      </c>
      <c r="AC311" s="91" t="s">
        <v>10398</v>
      </c>
      <c r="AD311" s="91" t="s">
        <v>10994</v>
      </c>
      <c r="AE311" s="91" t="s">
        <v>10430</v>
      </c>
      <c r="AF311" s="91" t="s">
        <v>10420</v>
      </c>
      <c r="AG311" s="91" t="s">
        <v>10579</v>
      </c>
      <c r="AH311" s="91" t="s">
        <v>10614</v>
      </c>
      <c r="AI311" s="91" t="s">
        <v>10418</v>
      </c>
      <c r="AJ311" s="91" t="s">
        <v>10419</v>
      </c>
      <c r="AK311" s="91" t="s">
        <v>10581</v>
      </c>
      <c r="AL311" s="91" t="s">
        <v>10541</v>
      </c>
      <c r="AM311" s="91" t="s">
        <v>10430</v>
      </c>
      <c r="AN311" s="91" t="s">
        <v>10423</v>
      </c>
      <c r="AO311" s="91" t="s">
        <v>11177</v>
      </c>
      <c r="AP311" s="91" t="s">
        <v>11178</v>
      </c>
    </row>
    <row r="312" spans="1:42" x14ac:dyDescent="0.2">
      <c r="A312" s="90" t="s">
        <v>2029</v>
      </c>
      <c r="B312" s="91" t="s">
        <v>2029</v>
      </c>
      <c r="D312" s="91" t="s">
        <v>2030</v>
      </c>
      <c r="E312" s="91" t="s">
        <v>2029</v>
      </c>
      <c r="F312" s="91" t="s">
        <v>2031</v>
      </c>
      <c r="G312" s="91" t="s">
        <v>13795</v>
      </c>
      <c r="H312" s="91" t="s">
        <v>9270</v>
      </c>
      <c r="I312" s="91" t="s">
        <v>13796</v>
      </c>
      <c r="J312" s="91" t="s">
        <v>12682</v>
      </c>
      <c r="K312" s="91" t="s">
        <v>13797</v>
      </c>
      <c r="L312" s="91" t="s">
        <v>12682</v>
      </c>
      <c r="M312" s="91" t="s">
        <v>13798</v>
      </c>
      <c r="N312" s="91" t="s">
        <v>251</v>
      </c>
      <c r="O312" s="91" t="s">
        <v>2033</v>
      </c>
      <c r="P312" s="91" t="s">
        <v>2034</v>
      </c>
      <c r="Q312" s="91" t="s">
        <v>140</v>
      </c>
      <c r="R312" s="91" t="s">
        <v>1012</v>
      </c>
      <c r="S312" s="91" t="s">
        <v>10412</v>
      </c>
      <c r="U312" s="91" t="s">
        <v>21</v>
      </c>
      <c r="W312" s="91" t="s">
        <v>21</v>
      </c>
      <c r="X312" s="91" t="s">
        <v>10393</v>
      </c>
      <c r="Y312" s="91" t="s">
        <v>10394</v>
      </c>
      <c r="Z312" s="91" t="s">
        <v>77</v>
      </c>
      <c r="AA312" s="91" t="s">
        <v>10428</v>
      </c>
      <c r="AB312" s="91" t="s">
        <v>77</v>
      </c>
      <c r="AC312" s="91" t="s">
        <v>10398</v>
      </c>
      <c r="AD312" s="91" t="s">
        <v>10615</v>
      </c>
      <c r="AE312" s="91" t="s">
        <v>10432</v>
      </c>
      <c r="AF312" s="91" t="s">
        <v>10415</v>
      </c>
      <c r="AG312" s="91" t="s">
        <v>10545</v>
      </c>
      <c r="AH312" s="91" t="s">
        <v>10648</v>
      </c>
      <c r="AI312" s="91" t="s">
        <v>10418</v>
      </c>
      <c r="AJ312" s="91" t="s">
        <v>10419</v>
      </c>
      <c r="AK312" s="91" t="s">
        <v>10420</v>
      </c>
      <c r="AL312" s="91" t="s">
        <v>10546</v>
      </c>
      <c r="AM312" s="91" t="s">
        <v>10432</v>
      </c>
      <c r="AN312" s="91" t="s">
        <v>10423</v>
      </c>
      <c r="AO312" s="91" t="s">
        <v>10517</v>
      </c>
      <c r="AP312" s="91" t="s">
        <v>11179</v>
      </c>
    </row>
    <row r="313" spans="1:42" x14ac:dyDescent="0.2">
      <c r="A313" s="90" t="s">
        <v>2035</v>
      </c>
      <c r="B313" s="91" t="s">
        <v>2035</v>
      </c>
      <c r="D313" s="91" t="s">
        <v>1602</v>
      </c>
      <c r="F313" s="91" t="s">
        <v>2036</v>
      </c>
      <c r="G313" s="91" t="s">
        <v>2035</v>
      </c>
      <c r="H313" s="91" t="s">
        <v>9271</v>
      </c>
      <c r="K313" s="91" t="s">
        <v>13799</v>
      </c>
      <c r="L313" s="91" t="s">
        <v>12682</v>
      </c>
      <c r="M313" s="91" t="s">
        <v>12638</v>
      </c>
      <c r="N313" s="91" t="s">
        <v>21</v>
      </c>
      <c r="O313" s="91" t="s">
        <v>2038</v>
      </c>
      <c r="P313" s="91" t="s">
        <v>2039</v>
      </c>
      <c r="Q313" s="91" t="s">
        <v>285</v>
      </c>
      <c r="R313" s="91" t="s">
        <v>2040</v>
      </c>
      <c r="S313" s="91" t="s">
        <v>10426</v>
      </c>
      <c r="T313" s="91" t="s">
        <v>10427</v>
      </c>
      <c r="U313" s="91" t="s">
        <v>251</v>
      </c>
      <c r="W313" s="91" t="s">
        <v>21</v>
      </c>
      <c r="X313" s="91" t="s">
        <v>10393</v>
      </c>
      <c r="Y313" s="91" t="s">
        <v>10394</v>
      </c>
      <c r="AA313" s="91" t="s">
        <v>10428</v>
      </c>
      <c r="AD313" s="91" t="s">
        <v>10443</v>
      </c>
      <c r="AE313" s="91" t="s">
        <v>10432</v>
      </c>
      <c r="AF313" s="91" t="s">
        <v>10444</v>
      </c>
      <c r="AG313" s="91" t="s">
        <v>10419</v>
      </c>
      <c r="AN313" s="91" t="s">
        <v>10423</v>
      </c>
      <c r="AO313" s="91" t="s">
        <v>11854</v>
      </c>
      <c r="AP313" s="91" t="s">
        <v>13800</v>
      </c>
    </row>
    <row r="314" spans="1:42" x14ac:dyDescent="0.2">
      <c r="A314" s="90" t="s">
        <v>2041</v>
      </c>
      <c r="B314" s="91" t="s">
        <v>2041</v>
      </c>
      <c r="D314" s="91" t="s">
        <v>2042</v>
      </c>
      <c r="E314" s="91" t="s">
        <v>2041</v>
      </c>
      <c r="F314" s="91" t="s">
        <v>2043</v>
      </c>
      <c r="G314" s="91" t="s">
        <v>13801</v>
      </c>
      <c r="H314" s="91" t="s">
        <v>9272</v>
      </c>
      <c r="I314" s="91" t="s">
        <v>13802</v>
      </c>
      <c r="J314" s="91" t="s">
        <v>12687</v>
      </c>
      <c r="K314" s="91" t="s">
        <v>13803</v>
      </c>
      <c r="L314" s="91" t="s">
        <v>12682</v>
      </c>
      <c r="M314" s="91" t="s">
        <v>13804</v>
      </c>
      <c r="N314" s="91" t="s">
        <v>251</v>
      </c>
      <c r="O314" s="91" t="s">
        <v>2045</v>
      </c>
      <c r="P314" s="91" t="s">
        <v>2046</v>
      </c>
      <c r="Q314" s="91" t="s">
        <v>2047</v>
      </c>
      <c r="R314" s="91" t="s">
        <v>2048</v>
      </c>
      <c r="S314" s="91" t="s">
        <v>10426</v>
      </c>
      <c r="T314" s="91" t="s">
        <v>10427</v>
      </c>
      <c r="U314" s="91" t="s">
        <v>21</v>
      </c>
      <c r="V314" s="91" t="s">
        <v>21</v>
      </c>
      <c r="W314" s="91" t="s">
        <v>21</v>
      </c>
      <c r="X314" s="91" t="s">
        <v>10393</v>
      </c>
      <c r="Y314" s="91" t="s">
        <v>10394</v>
      </c>
      <c r="Z314" s="91" t="s">
        <v>77</v>
      </c>
      <c r="AA314" s="91" t="s">
        <v>77</v>
      </c>
      <c r="AB314" s="91" t="s">
        <v>77</v>
      </c>
      <c r="AC314" s="91" t="s">
        <v>10398</v>
      </c>
      <c r="AD314" s="91" t="s">
        <v>10584</v>
      </c>
      <c r="AE314" s="91" t="s">
        <v>10432</v>
      </c>
      <c r="AF314" s="91" t="s">
        <v>10415</v>
      </c>
      <c r="AG314" s="91" t="s">
        <v>10540</v>
      </c>
      <c r="AH314" s="91" t="s">
        <v>10585</v>
      </c>
      <c r="AI314" s="91" t="s">
        <v>10418</v>
      </c>
      <c r="AJ314" s="91" t="s">
        <v>10419</v>
      </c>
      <c r="AK314" s="91" t="s">
        <v>10420</v>
      </c>
      <c r="AL314" s="91" t="s">
        <v>10430</v>
      </c>
      <c r="AM314" s="91" t="s">
        <v>10414</v>
      </c>
      <c r="AN314" s="91" t="s">
        <v>10423</v>
      </c>
      <c r="AO314" s="91" t="s">
        <v>10517</v>
      </c>
      <c r="AP314" s="91" t="s">
        <v>11183</v>
      </c>
    </row>
    <row r="315" spans="1:42" x14ac:dyDescent="0.2">
      <c r="A315" s="90" t="s">
        <v>2049</v>
      </c>
      <c r="B315" s="91" t="s">
        <v>2049</v>
      </c>
      <c r="D315" s="91" t="s">
        <v>2050</v>
      </c>
      <c r="E315" s="91" t="s">
        <v>2049</v>
      </c>
      <c r="F315" s="91" t="s">
        <v>2051</v>
      </c>
      <c r="G315" s="91" t="s">
        <v>13805</v>
      </c>
      <c r="H315" s="91" t="s">
        <v>11181</v>
      </c>
      <c r="I315" s="91" t="s">
        <v>13806</v>
      </c>
      <c r="J315" s="91" t="s">
        <v>12687</v>
      </c>
      <c r="K315" s="91" t="s">
        <v>13807</v>
      </c>
      <c r="L315" s="91" t="s">
        <v>12682</v>
      </c>
      <c r="N315" s="91" t="s">
        <v>251</v>
      </c>
      <c r="O315" s="91" t="s">
        <v>2053</v>
      </c>
      <c r="P315" s="91" t="s">
        <v>2054</v>
      </c>
      <c r="Q315" s="91" t="s">
        <v>2047</v>
      </c>
      <c r="R315" s="91" t="s">
        <v>2055</v>
      </c>
      <c r="S315" s="91" t="s">
        <v>10426</v>
      </c>
      <c r="T315" s="91" t="s">
        <v>10427</v>
      </c>
      <c r="U315" s="91" t="s">
        <v>21</v>
      </c>
      <c r="W315" s="91" t="s">
        <v>21</v>
      </c>
      <c r="X315" s="91" t="s">
        <v>10393</v>
      </c>
      <c r="Y315" s="91" t="s">
        <v>10394</v>
      </c>
      <c r="Z315" s="91" t="s">
        <v>77</v>
      </c>
      <c r="AA315" s="91" t="s">
        <v>77</v>
      </c>
      <c r="AB315" s="91" t="s">
        <v>77</v>
      </c>
      <c r="AD315" s="91" t="s">
        <v>10577</v>
      </c>
      <c r="AE315" s="91" t="s">
        <v>10432</v>
      </c>
      <c r="AF315" s="91" t="s">
        <v>10420</v>
      </c>
      <c r="AG315" s="91" t="s">
        <v>10533</v>
      </c>
      <c r="AH315" s="91" t="s">
        <v>10759</v>
      </c>
      <c r="AI315" s="91" t="s">
        <v>10418</v>
      </c>
      <c r="AJ315" s="91" t="s">
        <v>10749</v>
      </c>
      <c r="AK315" s="91" t="s">
        <v>10581</v>
      </c>
      <c r="AL315" s="91" t="s">
        <v>10432</v>
      </c>
      <c r="AM315" s="91" t="s">
        <v>10414</v>
      </c>
      <c r="AN315" s="91" t="s">
        <v>10423</v>
      </c>
      <c r="AO315" s="91" t="s">
        <v>10517</v>
      </c>
      <c r="AP315" s="91" t="s">
        <v>11184</v>
      </c>
    </row>
    <row r="316" spans="1:42" x14ac:dyDescent="0.2">
      <c r="A316" s="90" t="s">
        <v>2056</v>
      </c>
      <c r="B316" s="91" t="s">
        <v>2056</v>
      </c>
      <c r="D316" s="91" t="s">
        <v>2057</v>
      </c>
      <c r="E316" s="91" t="s">
        <v>2056</v>
      </c>
      <c r="F316" s="91" t="s">
        <v>2058</v>
      </c>
      <c r="G316" s="91" t="s">
        <v>13808</v>
      </c>
      <c r="H316" s="91" t="s">
        <v>11182</v>
      </c>
      <c r="I316" s="91" t="s">
        <v>13809</v>
      </c>
      <c r="J316" s="91" t="s">
        <v>12687</v>
      </c>
      <c r="K316" s="91" t="s">
        <v>13810</v>
      </c>
      <c r="L316" s="91" t="s">
        <v>12682</v>
      </c>
      <c r="N316" s="91" t="s">
        <v>251</v>
      </c>
      <c r="O316" s="91" t="s">
        <v>2060</v>
      </c>
      <c r="P316" s="91" t="s">
        <v>2061</v>
      </c>
      <c r="Q316" s="91" t="s">
        <v>2047</v>
      </c>
      <c r="R316" s="91" t="s">
        <v>2048</v>
      </c>
      <c r="S316" s="91" t="s">
        <v>10426</v>
      </c>
      <c r="T316" s="91" t="s">
        <v>10427</v>
      </c>
      <c r="U316" s="91" t="s">
        <v>21</v>
      </c>
      <c r="V316" s="91" t="s">
        <v>21</v>
      </c>
      <c r="W316" s="91" t="s">
        <v>21</v>
      </c>
      <c r="X316" s="91" t="s">
        <v>10393</v>
      </c>
      <c r="Y316" s="91" t="s">
        <v>10394</v>
      </c>
      <c r="Z316" s="91" t="s">
        <v>77</v>
      </c>
      <c r="AA316" s="91" t="s">
        <v>77</v>
      </c>
      <c r="AB316" s="91" t="s">
        <v>77</v>
      </c>
      <c r="AC316" s="91" t="s">
        <v>10398</v>
      </c>
      <c r="AD316" s="91" t="s">
        <v>10904</v>
      </c>
      <c r="AE316" s="91" t="s">
        <v>10432</v>
      </c>
      <c r="AF316" s="91" t="s">
        <v>10415</v>
      </c>
      <c r="AG316" s="91" t="s">
        <v>10537</v>
      </c>
      <c r="AH316" s="91" t="s">
        <v>10549</v>
      </c>
      <c r="AK316" s="91" t="s">
        <v>10420</v>
      </c>
      <c r="AN316" s="91" t="s">
        <v>10433</v>
      </c>
      <c r="AO316" s="91" t="s">
        <v>10517</v>
      </c>
      <c r="AP316" s="91" t="s">
        <v>11185</v>
      </c>
    </row>
    <row r="317" spans="1:42" x14ac:dyDescent="0.2">
      <c r="A317" s="90" t="s">
        <v>2062</v>
      </c>
      <c r="B317" s="91" t="s">
        <v>2062</v>
      </c>
      <c r="D317" s="91" t="s">
        <v>2063</v>
      </c>
      <c r="E317" s="91" t="s">
        <v>2062</v>
      </c>
      <c r="F317" s="91" t="s">
        <v>2064</v>
      </c>
      <c r="G317" s="91" t="s">
        <v>13811</v>
      </c>
      <c r="H317" s="91" t="s">
        <v>9275</v>
      </c>
      <c r="I317" s="91" t="s">
        <v>13812</v>
      </c>
      <c r="J317" s="91" t="s">
        <v>12687</v>
      </c>
      <c r="K317" s="91" t="s">
        <v>13813</v>
      </c>
      <c r="L317" s="91" t="s">
        <v>12682</v>
      </c>
      <c r="N317" s="91" t="s">
        <v>251</v>
      </c>
      <c r="O317" s="91" t="s">
        <v>2066</v>
      </c>
      <c r="P317" s="91" t="s">
        <v>2067</v>
      </c>
      <c r="Q317" s="91" t="s">
        <v>2047</v>
      </c>
      <c r="R317" s="91" t="s">
        <v>2055</v>
      </c>
      <c r="S317" s="91" t="s">
        <v>10426</v>
      </c>
      <c r="T317" s="91" t="s">
        <v>10427</v>
      </c>
      <c r="U317" s="91" t="s">
        <v>21</v>
      </c>
      <c r="V317" s="91" t="s">
        <v>21</v>
      </c>
      <c r="W317" s="91" t="s">
        <v>21</v>
      </c>
      <c r="X317" s="91" t="s">
        <v>10393</v>
      </c>
      <c r="Y317" s="91" t="s">
        <v>10394</v>
      </c>
      <c r="Z317" s="91" t="s">
        <v>77</v>
      </c>
      <c r="AA317" s="91" t="s">
        <v>77</v>
      </c>
      <c r="AB317" s="91" t="s">
        <v>77</v>
      </c>
      <c r="AD317" s="91" t="s">
        <v>10817</v>
      </c>
      <c r="AE317" s="91" t="s">
        <v>10468</v>
      </c>
      <c r="AF317" s="91" t="s">
        <v>10415</v>
      </c>
      <c r="AG317" s="91" t="s">
        <v>10707</v>
      </c>
      <c r="AH317" s="91" t="s">
        <v>10869</v>
      </c>
      <c r="AI317" s="91" t="s">
        <v>10418</v>
      </c>
      <c r="AJ317" s="91" t="s">
        <v>10419</v>
      </c>
      <c r="AK317" s="91" t="s">
        <v>10420</v>
      </c>
      <c r="AL317" s="91" t="s">
        <v>10928</v>
      </c>
      <c r="AM317" s="91" t="s">
        <v>10537</v>
      </c>
      <c r="AN317" s="91" t="s">
        <v>10423</v>
      </c>
      <c r="AO317" s="91" t="s">
        <v>11186</v>
      </c>
      <c r="AP317" s="91" t="s">
        <v>11187</v>
      </c>
    </row>
    <row r="318" spans="1:42" x14ac:dyDescent="0.2">
      <c r="A318" s="90" t="s">
        <v>2068</v>
      </c>
      <c r="B318" s="91" t="s">
        <v>2068</v>
      </c>
      <c r="D318" s="91" t="s">
        <v>2069</v>
      </c>
      <c r="E318" s="91" t="s">
        <v>2068</v>
      </c>
      <c r="F318" s="91" t="s">
        <v>2070</v>
      </c>
      <c r="G318" s="91" t="s">
        <v>13814</v>
      </c>
      <c r="H318" s="91" t="s">
        <v>9276</v>
      </c>
      <c r="I318" s="91" t="s">
        <v>13815</v>
      </c>
      <c r="J318" s="91" t="s">
        <v>12682</v>
      </c>
      <c r="K318" s="91" t="s">
        <v>13816</v>
      </c>
      <c r="L318" s="91" t="s">
        <v>12682</v>
      </c>
      <c r="M318" s="91" t="s">
        <v>13817</v>
      </c>
      <c r="N318" s="91" t="s">
        <v>251</v>
      </c>
      <c r="O318" s="91" t="s">
        <v>2072</v>
      </c>
      <c r="P318" s="91" t="s">
        <v>2073</v>
      </c>
      <c r="Q318" s="91" t="s">
        <v>160</v>
      </c>
      <c r="R318" s="91" t="s">
        <v>1135</v>
      </c>
      <c r="S318" s="91" t="s">
        <v>10412</v>
      </c>
      <c r="U318" s="91" t="s">
        <v>21</v>
      </c>
      <c r="W318" s="91" t="s">
        <v>21</v>
      </c>
      <c r="X318" s="91" t="s">
        <v>10393</v>
      </c>
      <c r="Y318" s="91" t="s">
        <v>10394</v>
      </c>
      <c r="Z318" s="91" t="s">
        <v>77</v>
      </c>
      <c r="AA318" s="91" t="s">
        <v>77</v>
      </c>
      <c r="AB318" s="91" t="s">
        <v>77</v>
      </c>
      <c r="AC318" s="91" t="s">
        <v>10398</v>
      </c>
      <c r="AD318" s="91" t="s">
        <v>10676</v>
      </c>
      <c r="AE318" s="91" t="s">
        <v>10760</v>
      </c>
      <c r="AF318" s="91" t="s">
        <v>10415</v>
      </c>
      <c r="AG318" s="91" t="s">
        <v>10430</v>
      </c>
      <c r="AH318" s="91" t="s">
        <v>10926</v>
      </c>
      <c r="AI318" s="91" t="s">
        <v>10418</v>
      </c>
      <c r="AJ318" s="91" t="s">
        <v>10419</v>
      </c>
      <c r="AK318" s="91" t="s">
        <v>10420</v>
      </c>
      <c r="AL318" s="91" t="s">
        <v>10560</v>
      </c>
      <c r="AM318" s="91" t="s">
        <v>10432</v>
      </c>
      <c r="AN318" s="91" t="s">
        <v>10423</v>
      </c>
      <c r="AO318" s="91" t="s">
        <v>11188</v>
      </c>
      <c r="AP318" s="91" t="s">
        <v>11189</v>
      </c>
    </row>
    <row r="319" spans="1:42" x14ac:dyDescent="0.2">
      <c r="A319" s="90" t="s">
        <v>2074</v>
      </c>
      <c r="B319" s="91" t="s">
        <v>2074</v>
      </c>
      <c r="D319" s="91" t="s">
        <v>2075</v>
      </c>
      <c r="E319" s="91" t="s">
        <v>2074</v>
      </c>
      <c r="F319" s="91" t="s">
        <v>2076</v>
      </c>
      <c r="G319" s="91" t="s">
        <v>13818</v>
      </c>
      <c r="H319" s="91" t="s">
        <v>9277</v>
      </c>
      <c r="I319" s="91" t="s">
        <v>13819</v>
      </c>
      <c r="J319" s="91" t="s">
        <v>12687</v>
      </c>
      <c r="K319" s="91" t="s">
        <v>13820</v>
      </c>
      <c r="L319" s="91" t="s">
        <v>12682</v>
      </c>
      <c r="N319" s="91" t="s">
        <v>251</v>
      </c>
      <c r="O319" s="91" t="s">
        <v>2078</v>
      </c>
      <c r="P319" s="91" t="s">
        <v>2079</v>
      </c>
      <c r="Q319" s="91" t="s">
        <v>2047</v>
      </c>
      <c r="R319" s="91" t="s">
        <v>2080</v>
      </c>
      <c r="S319" s="91" t="s">
        <v>10426</v>
      </c>
      <c r="T319" s="91" t="s">
        <v>10427</v>
      </c>
      <c r="U319" s="91" t="s">
        <v>21</v>
      </c>
      <c r="W319" s="91" t="s">
        <v>21</v>
      </c>
      <c r="X319" s="91" t="s">
        <v>10393</v>
      </c>
      <c r="Y319" s="91" t="s">
        <v>10394</v>
      </c>
      <c r="Z319" s="91" t="s">
        <v>77</v>
      </c>
      <c r="AA319" s="91" t="s">
        <v>77</v>
      </c>
      <c r="AB319" s="91" t="s">
        <v>77</v>
      </c>
      <c r="AD319" s="91" t="s">
        <v>10553</v>
      </c>
      <c r="AE319" s="91" t="s">
        <v>10531</v>
      </c>
      <c r="AF319" s="91" t="s">
        <v>10420</v>
      </c>
      <c r="AG319" s="91" t="s">
        <v>10468</v>
      </c>
      <c r="AH319" s="91" t="s">
        <v>10555</v>
      </c>
      <c r="AI319" s="91" t="s">
        <v>10418</v>
      </c>
      <c r="AJ319" s="91" t="s">
        <v>10419</v>
      </c>
      <c r="AK319" s="91" t="s">
        <v>10581</v>
      </c>
      <c r="AL319" s="91" t="s">
        <v>10533</v>
      </c>
      <c r="AM319" s="91" t="s">
        <v>10468</v>
      </c>
      <c r="AN319" s="91" t="s">
        <v>10423</v>
      </c>
      <c r="AO319" s="91" t="s">
        <v>10517</v>
      </c>
      <c r="AP319" s="91" t="s">
        <v>11190</v>
      </c>
    </row>
    <row r="320" spans="1:42" x14ac:dyDescent="0.2">
      <c r="A320" s="90" t="s">
        <v>2081</v>
      </c>
      <c r="B320" s="91" t="s">
        <v>2081</v>
      </c>
      <c r="D320" s="91" t="s">
        <v>2082</v>
      </c>
      <c r="E320" s="91" t="s">
        <v>2081</v>
      </c>
      <c r="F320" s="91" t="s">
        <v>2083</v>
      </c>
      <c r="G320" s="91" t="s">
        <v>13821</v>
      </c>
      <c r="H320" s="91" t="s">
        <v>9278</v>
      </c>
      <c r="I320" s="91" t="s">
        <v>13822</v>
      </c>
      <c r="J320" s="91" t="s">
        <v>12682</v>
      </c>
      <c r="K320" s="91" t="s">
        <v>13823</v>
      </c>
      <c r="L320" s="91" t="s">
        <v>12682</v>
      </c>
      <c r="M320" s="91" t="s">
        <v>13824</v>
      </c>
      <c r="N320" s="91" t="s">
        <v>251</v>
      </c>
      <c r="O320" s="91" t="s">
        <v>2085</v>
      </c>
      <c r="P320" s="91" t="s">
        <v>2086</v>
      </c>
      <c r="Q320" s="91" t="s">
        <v>347</v>
      </c>
      <c r="R320" s="91" t="s">
        <v>2087</v>
      </c>
      <c r="S320" s="91" t="s">
        <v>10412</v>
      </c>
      <c r="U320" s="91" t="s">
        <v>21</v>
      </c>
      <c r="W320" s="91" t="s">
        <v>21</v>
      </c>
      <c r="X320" s="91" t="s">
        <v>10393</v>
      </c>
      <c r="Y320" s="91" t="s">
        <v>77</v>
      </c>
      <c r="Z320" s="91" t="s">
        <v>10395</v>
      </c>
      <c r="AA320" s="91" t="s">
        <v>77</v>
      </c>
      <c r="AB320" s="91" t="s">
        <v>77</v>
      </c>
      <c r="AC320" s="91" t="s">
        <v>10398</v>
      </c>
      <c r="AD320" s="91" t="s">
        <v>10467</v>
      </c>
      <c r="AE320" s="91" t="s">
        <v>10414</v>
      </c>
      <c r="AF320" s="91" t="s">
        <v>10668</v>
      </c>
      <c r="AG320" s="91" t="s">
        <v>10607</v>
      </c>
      <c r="AH320" s="91" t="s">
        <v>10479</v>
      </c>
      <c r="AI320" s="91" t="s">
        <v>10418</v>
      </c>
      <c r="AJ320" s="91" t="s">
        <v>10419</v>
      </c>
      <c r="AK320" s="91" t="s">
        <v>10444</v>
      </c>
      <c r="AL320" s="91" t="s">
        <v>10607</v>
      </c>
      <c r="AM320" s="91" t="s">
        <v>10422</v>
      </c>
      <c r="AN320" s="91" t="s">
        <v>10433</v>
      </c>
      <c r="AO320" s="91" t="s">
        <v>10517</v>
      </c>
      <c r="AP320" s="91" t="s">
        <v>77</v>
      </c>
    </row>
    <row r="321" spans="1:42" x14ac:dyDescent="0.2">
      <c r="A321" s="90" t="s">
        <v>2088</v>
      </c>
      <c r="B321" s="91" t="s">
        <v>2088</v>
      </c>
      <c r="D321" s="91" t="s">
        <v>2089</v>
      </c>
      <c r="E321" s="91" t="s">
        <v>2088</v>
      </c>
      <c r="F321" s="91" t="s">
        <v>2090</v>
      </c>
      <c r="G321" s="91" t="s">
        <v>13825</v>
      </c>
      <c r="H321" s="91" t="s">
        <v>9279</v>
      </c>
      <c r="I321" s="91" t="s">
        <v>13826</v>
      </c>
      <c r="J321" s="91" t="s">
        <v>12687</v>
      </c>
      <c r="K321" s="91" t="s">
        <v>13827</v>
      </c>
      <c r="L321" s="91" t="s">
        <v>12682</v>
      </c>
      <c r="N321" s="91" t="s">
        <v>251</v>
      </c>
      <c r="O321" s="91" t="s">
        <v>2092</v>
      </c>
      <c r="P321" s="91" t="s">
        <v>2093</v>
      </c>
      <c r="Q321" s="91" t="s">
        <v>132</v>
      </c>
      <c r="R321" s="91" t="s">
        <v>2094</v>
      </c>
      <c r="S321" s="91" t="s">
        <v>10426</v>
      </c>
      <c r="T321" s="91" t="s">
        <v>10427</v>
      </c>
      <c r="U321" s="91" t="s">
        <v>21</v>
      </c>
      <c r="V321" s="91" t="s">
        <v>21</v>
      </c>
      <c r="W321" s="91" t="s">
        <v>21</v>
      </c>
      <c r="X321" s="91" t="s">
        <v>10393</v>
      </c>
      <c r="Y321" s="91" t="s">
        <v>10394</v>
      </c>
      <c r="Z321" s="91" t="s">
        <v>77</v>
      </c>
      <c r="AA321" s="91" t="s">
        <v>10428</v>
      </c>
      <c r="AB321" s="91" t="s">
        <v>77</v>
      </c>
      <c r="AC321" s="91" t="s">
        <v>10398</v>
      </c>
      <c r="AD321" s="91" t="s">
        <v>10436</v>
      </c>
      <c r="AE321" s="91" t="s">
        <v>10432</v>
      </c>
      <c r="AF321" s="91" t="s">
        <v>10415</v>
      </c>
      <c r="AG321" s="91" t="s">
        <v>10437</v>
      </c>
      <c r="AH321" s="91" t="s">
        <v>10938</v>
      </c>
      <c r="AI321" s="91" t="s">
        <v>10474</v>
      </c>
      <c r="AJ321" s="91" t="s">
        <v>10419</v>
      </c>
      <c r="AK321" s="91" t="s">
        <v>10420</v>
      </c>
      <c r="AL321" s="91" t="s">
        <v>10439</v>
      </c>
      <c r="AM321" s="91" t="s">
        <v>10414</v>
      </c>
      <c r="AN321" s="91" t="s">
        <v>10423</v>
      </c>
      <c r="AO321" s="91" t="s">
        <v>11191</v>
      </c>
      <c r="AP321" s="91" t="s">
        <v>11192</v>
      </c>
    </row>
    <row r="322" spans="1:42" x14ac:dyDescent="0.2">
      <c r="A322" s="90" t="s">
        <v>2095</v>
      </c>
      <c r="B322" s="91" t="s">
        <v>2095</v>
      </c>
      <c r="D322" s="91" t="s">
        <v>2096</v>
      </c>
      <c r="E322" s="91" t="s">
        <v>2095</v>
      </c>
      <c r="F322" s="91" t="s">
        <v>2097</v>
      </c>
      <c r="G322" s="91" t="s">
        <v>13828</v>
      </c>
      <c r="H322" s="91" t="s">
        <v>9280</v>
      </c>
      <c r="I322" s="91" t="s">
        <v>13829</v>
      </c>
      <c r="J322" s="91" t="s">
        <v>12687</v>
      </c>
      <c r="K322" s="91" t="s">
        <v>13830</v>
      </c>
      <c r="L322" s="91" t="s">
        <v>12682</v>
      </c>
      <c r="M322" s="91" t="s">
        <v>13831</v>
      </c>
      <c r="N322" s="91" t="s">
        <v>251</v>
      </c>
      <c r="O322" s="91" t="s">
        <v>2099</v>
      </c>
      <c r="P322" s="91" t="s">
        <v>2100</v>
      </c>
      <c r="Q322" s="91" t="s">
        <v>132</v>
      </c>
      <c r="R322" s="91" t="s">
        <v>560</v>
      </c>
      <c r="S322" s="91" t="s">
        <v>10426</v>
      </c>
      <c r="T322" s="91" t="s">
        <v>10427</v>
      </c>
      <c r="U322" s="91" t="s">
        <v>21</v>
      </c>
      <c r="V322" s="91" t="s">
        <v>21</v>
      </c>
      <c r="W322" s="91" t="s">
        <v>21</v>
      </c>
      <c r="X322" s="91" t="s">
        <v>10393</v>
      </c>
      <c r="Y322" s="91" t="s">
        <v>10394</v>
      </c>
      <c r="Z322" s="91" t="s">
        <v>77</v>
      </c>
      <c r="AA322" s="91" t="s">
        <v>77</v>
      </c>
      <c r="AB322" s="91" t="s">
        <v>77</v>
      </c>
      <c r="AC322" s="91" t="s">
        <v>10398</v>
      </c>
      <c r="AD322" s="91" t="s">
        <v>10437</v>
      </c>
      <c r="AE322" s="91" t="s">
        <v>10432</v>
      </c>
      <c r="AF322" s="91" t="s">
        <v>10415</v>
      </c>
      <c r="AG322" s="91" t="s">
        <v>10560</v>
      </c>
      <c r="AN322" s="91" t="s">
        <v>10423</v>
      </c>
      <c r="AO322" s="91" t="s">
        <v>11193</v>
      </c>
      <c r="AP322" s="91" t="s">
        <v>11194</v>
      </c>
    </row>
    <row r="323" spans="1:42" x14ac:dyDescent="0.2">
      <c r="A323" s="90" t="s">
        <v>2101</v>
      </c>
      <c r="B323" s="91" t="s">
        <v>2101</v>
      </c>
      <c r="D323" s="91" t="s">
        <v>2102</v>
      </c>
      <c r="E323" s="91" t="s">
        <v>2101</v>
      </c>
      <c r="F323" s="91" t="s">
        <v>2103</v>
      </c>
      <c r="G323" s="91" t="s">
        <v>13832</v>
      </c>
      <c r="H323" s="91" t="s">
        <v>9281</v>
      </c>
      <c r="I323" s="91" t="s">
        <v>13833</v>
      </c>
      <c r="J323" s="91" t="s">
        <v>12682</v>
      </c>
      <c r="K323" s="91" t="s">
        <v>13834</v>
      </c>
      <c r="L323" s="91" t="s">
        <v>12682</v>
      </c>
      <c r="M323" s="91" t="s">
        <v>13835</v>
      </c>
      <c r="N323" s="91" t="s">
        <v>251</v>
      </c>
      <c r="O323" s="91" t="s">
        <v>2105</v>
      </c>
      <c r="P323" s="91" t="s">
        <v>2106</v>
      </c>
      <c r="Q323" s="91" t="s">
        <v>249</v>
      </c>
      <c r="R323" s="91" t="s">
        <v>457</v>
      </c>
      <c r="S323" s="91" t="s">
        <v>10412</v>
      </c>
      <c r="U323" s="91" t="s">
        <v>21</v>
      </c>
      <c r="W323" s="91" t="s">
        <v>21</v>
      </c>
      <c r="X323" s="91" t="s">
        <v>10393</v>
      </c>
      <c r="Y323" s="91" t="s">
        <v>77</v>
      </c>
      <c r="Z323" s="91" t="s">
        <v>10395</v>
      </c>
      <c r="AA323" s="91" t="s">
        <v>77</v>
      </c>
      <c r="AB323" s="91" t="s">
        <v>77</v>
      </c>
      <c r="AC323" s="91" t="s">
        <v>10398</v>
      </c>
      <c r="AD323" s="91" t="s">
        <v>10429</v>
      </c>
      <c r="AE323" s="91" t="s">
        <v>10414</v>
      </c>
      <c r="AF323" s="91" t="s">
        <v>10415</v>
      </c>
      <c r="AG323" s="91" t="s">
        <v>10737</v>
      </c>
      <c r="AH323" s="91" t="s">
        <v>10431</v>
      </c>
      <c r="AI323" s="91" t="s">
        <v>10418</v>
      </c>
      <c r="AJ323" s="91" t="s">
        <v>10419</v>
      </c>
      <c r="AK323" s="91" t="s">
        <v>10420</v>
      </c>
      <c r="AL323" s="91" t="s">
        <v>10737</v>
      </c>
      <c r="AM323" s="91" t="s">
        <v>10422</v>
      </c>
      <c r="AN323" s="91" t="s">
        <v>10423</v>
      </c>
      <c r="AO323" s="91" t="s">
        <v>10517</v>
      </c>
      <c r="AP323" s="91" t="s">
        <v>77</v>
      </c>
    </row>
    <row r="324" spans="1:42" x14ac:dyDescent="0.2">
      <c r="A324" s="90" t="s">
        <v>2107</v>
      </c>
      <c r="B324" s="91" t="s">
        <v>2107</v>
      </c>
      <c r="D324" s="91" t="s">
        <v>2108</v>
      </c>
      <c r="E324" s="91" t="s">
        <v>2107</v>
      </c>
      <c r="F324" s="91" t="s">
        <v>2109</v>
      </c>
      <c r="G324" s="91" t="s">
        <v>13836</v>
      </c>
      <c r="H324" s="91" t="s">
        <v>9282</v>
      </c>
      <c r="I324" s="91" t="s">
        <v>13837</v>
      </c>
      <c r="J324" s="91" t="s">
        <v>12682</v>
      </c>
      <c r="K324" s="91" t="s">
        <v>13838</v>
      </c>
      <c r="L324" s="91" t="s">
        <v>12682</v>
      </c>
      <c r="M324" s="91" t="s">
        <v>13839</v>
      </c>
      <c r="N324" s="91" t="s">
        <v>21</v>
      </c>
      <c r="O324" s="91" t="s">
        <v>2111</v>
      </c>
      <c r="P324" s="91" t="s">
        <v>2112</v>
      </c>
      <c r="Q324" s="91" t="s">
        <v>19</v>
      </c>
      <c r="R324" s="91" t="s">
        <v>2113</v>
      </c>
      <c r="S324" s="91" t="s">
        <v>10412</v>
      </c>
      <c r="T324" s="91" t="s">
        <v>11195</v>
      </c>
      <c r="U324" s="91" t="s">
        <v>21</v>
      </c>
      <c r="W324" s="91" t="s">
        <v>21</v>
      </c>
      <c r="X324" s="91" t="s">
        <v>10393</v>
      </c>
      <c r="Z324" s="91" t="s">
        <v>10395</v>
      </c>
      <c r="AD324" s="91" t="s">
        <v>10432</v>
      </c>
      <c r="AE324" s="91" t="s">
        <v>10419</v>
      </c>
      <c r="AF324" s="91" t="s">
        <v>10565</v>
      </c>
      <c r="AG324" s="91" t="s">
        <v>10419</v>
      </c>
      <c r="AN324" s="91" t="s">
        <v>10423</v>
      </c>
      <c r="AO324" s="91" t="s">
        <v>11196</v>
      </c>
      <c r="AP324" s="91" t="s">
        <v>77</v>
      </c>
    </row>
    <row r="325" spans="1:42" x14ac:dyDescent="0.2">
      <c r="A325" s="90" t="s">
        <v>2114</v>
      </c>
      <c r="B325" s="91" t="s">
        <v>2114</v>
      </c>
      <c r="D325" s="91" t="s">
        <v>2115</v>
      </c>
      <c r="E325" s="91" t="s">
        <v>2114</v>
      </c>
      <c r="F325" s="91" t="s">
        <v>2116</v>
      </c>
      <c r="G325" s="91" t="s">
        <v>13840</v>
      </c>
      <c r="H325" s="91" t="s">
        <v>9283</v>
      </c>
      <c r="I325" s="91" t="s">
        <v>13841</v>
      </c>
      <c r="J325" s="91" t="s">
        <v>12682</v>
      </c>
      <c r="K325" s="91" t="s">
        <v>13842</v>
      </c>
      <c r="L325" s="91" t="s">
        <v>12682</v>
      </c>
      <c r="M325" s="91" t="s">
        <v>13843</v>
      </c>
      <c r="N325" s="91" t="s">
        <v>251</v>
      </c>
      <c r="O325" s="91" t="s">
        <v>2118</v>
      </c>
      <c r="P325" s="91" t="s">
        <v>2119</v>
      </c>
      <c r="Q325" s="91" t="s">
        <v>28</v>
      </c>
      <c r="R325" s="91" t="s">
        <v>963</v>
      </c>
      <c r="S325" s="91" t="s">
        <v>10412</v>
      </c>
      <c r="U325" s="91" t="s">
        <v>21</v>
      </c>
      <c r="V325" s="91" t="s">
        <v>21</v>
      </c>
      <c r="W325" s="91" t="s">
        <v>21</v>
      </c>
      <c r="X325" s="91" t="s">
        <v>10393</v>
      </c>
      <c r="Y325" s="91" t="s">
        <v>10394</v>
      </c>
      <c r="Z325" s="91" t="s">
        <v>77</v>
      </c>
      <c r="AA325" s="91" t="s">
        <v>10428</v>
      </c>
      <c r="AB325" s="91" t="s">
        <v>77</v>
      </c>
      <c r="AC325" s="91" t="s">
        <v>10398</v>
      </c>
      <c r="AD325" s="91" t="s">
        <v>11197</v>
      </c>
      <c r="AE325" s="91" t="s">
        <v>10430</v>
      </c>
      <c r="AF325" s="91" t="s">
        <v>10415</v>
      </c>
      <c r="AG325" s="91" t="s">
        <v>10439</v>
      </c>
      <c r="AH325" s="91" t="s">
        <v>10890</v>
      </c>
      <c r="AI325" s="91" t="s">
        <v>10418</v>
      </c>
      <c r="AJ325" s="91" t="s">
        <v>10419</v>
      </c>
      <c r="AK325" s="91" t="s">
        <v>10420</v>
      </c>
      <c r="AL325" s="91" t="s">
        <v>10553</v>
      </c>
      <c r="AM325" s="91" t="s">
        <v>10432</v>
      </c>
      <c r="AN325" s="91" t="s">
        <v>10423</v>
      </c>
      <c r="AO325" s="91" t="s">
        <v>10517</v>
      </c>
      <c r="AP325" s="91" t="s">
        <v>11198</v>
      </c>
    </row>
    <row r="326" spans="1:42" x14ac:dyDescent="0.2">
      <c r="A326" s="90" t="s">
        <v>2121</v>
      </c>
      <c r="B326" s="91" t="s">
        <v>2121</v>
      </c>
      <c r="C326" s="91" t="s">
        <v>13844</v>
      </c>
      <c r="D326" s="91" t="s">
        <v>2122</v>
      </c>
      <c r="E326" s="91" t="s">
        <v>2121</v>
      </c>
      <c r="F326" s="91" t="s">
        <v>2123</v>
      </c>
      <c r="G326" s="91" t="s">
        <v>13845</v>
      </c>
      <c r="H326" s="91" t="s">
        <v>9284</v>
      </c>
      <c r="I326" s="91" t="s">
        <v>13846</v>
      </c>
      <c r="J326" s="91" t="s">
        <v>12682</v>
      </c>
      <c r="K326" s="91" t="s">
        <v>13847</v>
      </c>
      <c r="L326" s="91" t="s">
        <v>12682</v>
      </c>
      <c r="M326" s="91" t="s">
        <v>13848</v>
      </c>
      <c r="N326" s="91" t="s">
        <v>251</v>
      </c>
      <c r="O326" s="91" t="s">
        <v>2125</v>
      </c>
      <c r="P326" s="91" t="s">
        <v>2126</v>
      </c>
      <c r="Q326" s="91" t="s">
        <v>19</v>
      </c>
      <c r="R326" s="91" t="s">
        <v>42</v>
      </c>
      <c r="S326" s="91" t="s">
        <v>10412</v>
      </c>
      <c r="U326" s="91" t="s">
        <v>21</v>
      </c>
      <c r="W326" s="91" t="s">
        <v>21</v>
      </c>
      <c r="X326" s="91" t="s">
        <v>10393</v>
      </c>
      <c r="Y326" s="91" t="s">
        <v>77</v>
      </c>
      <c r="Z326" s="91" t="s">
        <v>10395</v>
      </c>
      <c r="AA326" s="91" t="s">
        <v>77</v>
      </c>
      <c r="AB326" s="91" t="s">
        <v>77</v>
      </c>
      <c r="AC326" s="91" t="s">
        <v>10398</v>
      </c>
      <c r="AD326" s="91" t="s">
        <v>10467</v>
      </c>
      <c r="AE326" s="91" t="s">
        <v>10414</v>
      </c>
      <c r="AF326" s="91" t="s">
        <v>10415</v>
      </c>
      <c r="AG326" s="91" t="s">
        <v>10928</v>
      </c>
      <c r="AH326" s="91" t="s">
        <v>10938</v>
      </c>
      <c r="AI326" s="91" t="s">
        <v>10419</v>
      </c>
      <c r="AJ326" s="91" t="s">
        <v>10419</v>
      </c>
      <c r="AK326" s="91" t="s">
        <v>10420</v>
      </c>
      <c r="AL326" s="91" t="s">
        <v>10540</v>
      </c>
      <c r="AM326" s="91" t="s">
        <v>10422</v>
      </c>
      <c r="AN326" s="91" t="s">
        <v>10423</v>
      </c>
      <c r="AO326" s="91" t="s">
        <v>10445</v>
      </c>
      <c r="AP326" s="91" t="s">
        <v>11199</v>
      </c>
    </row>
    <row r="327" spans="1:42" x14ac:dyDescent="0.2">
      <c r="A327" s="90" t="s">
        <v>2127</v>
      </c>
      <c r="B327" s="91" t="s">
        <v>2127</v>
      </c>
      <c r="D327" s="91" t="s">
        <v>2128</v>
      </c>
      <c r="E327" s="91" t="s">
        <v>2127</v>
      </c>
      <c r="F327" s="91" t="s">
        <v>2129</v>
      </c>
      <c r="G327" s="91" t="s">
        <v>13849</v>
      </c>
      <c r="H327" s="91" t="s">
        <v>9285</v>
      </c>
      <c r="I327" s="91" t="s">
        <v>13850</v>
      </c>
      <c r="J327" s="91" t="s">
        <v>12682</v>
      </c>
      <c r="K327" s="91" t="s">
        <v>13851</v>
      </c>
      <c r="L327" s="91" t="s">
        <v>12682</v>
      </c>
      <c r="M327" s="91" t="s">
        <v>13852</v>
      </c>
      <c r="N327" s="91" t="s">
        <v>251</v>
      </c>
      <c r="O327" s="91" t="s">
        <v>2131</v>
      </c>
      <c r="P327" s="91" t="s">
        <v>2132</v>
      </c>
      <c r="Q327" s="91" t="s">
        <v>19</v>
      </c>
      <c r="R327" s="91" t="s">
        <v>615</v>
      </c>
      <c r="S327" s="91" t="s">
        <v>10412</v>
      </c>
      <c r="U327" s="91" t="s">
        <v>21</v>
      </c>
      <c r="W327" s="91" t="s">
        <v>21</v>
      </c>
      <c r="X327" s="91" t="s">
        <v>10393</v>
      </c>
      <c r="Y327" s="91" t="s">
        <v>77</v>
      </c>
      <c r="Z327" s="91" t="s">
        <v>10395</v>
      </c>
      <c r="AA327" s="91" t="s">
        <v>77</v>
      </c>
      <c r="AB327" s="91" t="s">
        <v>77</v>
      </c>
      <c r="AC327" s="91" t="s">
        <v>10398</v>
      </c>
      <c r="AD327" s="91" t="s">
        <v>10464</v>
      </c>
      <c r="AE327" s="91" t="s">
        <v>10414</v>
      </c>
      <c r="AF327" s="91" t="s">
        <v>10415</v>
      </c>
      <c r="AG327" s="91" t="s">
        <v>10556</v>
      </c>
      <c r="AH327" s="91" t="s">
        <v>10869</v>
      </c>
      <c r="AI327" s="91" t="s">
        <v>10418</v>
      </c>
      <c r="AJ327" s="91" t="s">
        <v>10419</v>
      </c>
      <c r="AK327" s="91" t="s">
        <v>10420</v>
      </c>
      <c r="AL327" s="91" t="s">
        <v>10928</v>
      </c>
      <c r="AM327" s="91" t="s">
        <v>10414</v>
      </c>
      <c r="AN327" s="91" t="s">
        <v>10423</v>
      </c>
      <c r="AO327" s="91" t="s">
        <v>11200</v>
      </c>
      <c r="AP327" s="91" t="s">
        <v>11201</v>
      </c>
    </row>
    <row r="328" spans="1:42" x14ac:dyDescent="0.2">
      <c r="A328" s="90">
        <v>2222</v>
      </c>
      <c r="B328" s="91" t="s">
        <v>11180</v>
      </c>
      <c r="D328" s="91" t="s">
        <v>2133</v>
      </c>
      <c r="E328" s="91" t="s">
        <v>13853</v>
      </c>
      <c r="F328" s="91" t="s">
        <v>2134</v>
      </c>
      <c r="G328" s="91" t="s">
        <v>13854</v>
      </c>
      <c r="H328" s="91" t="s">
        <v>9286</v>
      </c>
      <c r="I328" s="91" t="s">
        <v>13855</v>
      </c>
      <c r="J328" s="91" t="s">
        <v>12687</v>
      </c>
      <c r="K328" s="91" t="s">
        <v>13856</v>
      </c>
      <c r="L328" s="91" t="s">
        <v>12682</v>
      </c>
      <c r="N328" s="91" t="s">
        <v>251</v>
      </c>
      <c r="O328" s="91" t="s">
        <v>2136</v>
      </c>
      <c r="P328" s="91" t="s">
        <v>2137</v>
      </c>
      <c r="Q328" s="91" t="s">
        <v>160</v>
      </c>
      <c r="R328" s="91" t="s">
        <v>580</v>
      </c>
      <c r="S328" s="91" t="s">
        <v>10426</v>
      </c>
      <c r="T328" s="91" t="s">
        <v>10427</v>
      </c>
      <c r="U328" s="91" t="s">
        <v>21</v>
      </c>
      <c r="V328" s="91" t="s">
        <v>21</v>
      </c>
      <c r="W328" s="91" t="s">
        <v>21</v>
      </c>
      <c r="X328" s="91" t="s">
        <v>10393</v>
      </c>
      <c r="Y328" s="91" t="s">
        <v>10394</v>
      </c>
      <c r="Z328" s="91" t="s">
        <v>77</v>
      </c>
      <c r="AA328" s="91" t="s">
        <v>77</v>
      </c>
      <c r="AB328" s="91" t="s">
        <v>77</v>
      </c>
      <c r="AD328" s="91" t="s">
        <v>10436</v>
      </c>
      <c r="AE328" s="91" t="s">
        <v>10463</v>
      </c>
      <c r="AF328" s="91" t="s">
        <v>10590</v>
      </c>
      <c r="AG328" s="91" t="s">
        <v>10467</v>
      </c>
      <c r="AH328" s="91" t="s">
        <v>10696</v>
      </c>
      <c r="AI328" s="91" t="s">
        <v>10418</v>
      </c>
      <c r="AJ328" s="91" t="s">
        <v>10419</v>
      </c>
      <c r="AK328" s="91" t="s">
        <v>10547</v>
      </c>
      <c r="AL328" s="91" t="s">
        <v>10584</v>
      </c>
      <c r="AM328" s="91" t="s">
        <v>10432</v>
      </c>
      <c r="AN328" s="91" t="s">
        <v>10423</v>
      </c>
      <c r="AO328" s="91" t="s">
        <v>10543</v>
      </c>
      <c r="AP328" s="91" t="s">
        <v>11202</v>
      </c>
    </row>
    <row r="329" spans="1:42" x14ac:dyDescent="0.2">
      <c r="A329" s="90" t="s">
        <v>2138</v>
      </c>
      <c r="B329" s="91" t="s">
        <v>2138</v>
      </c>
      <c r="D329" s="91" t="s">
        <v>2139</v>
      </c>
      <c r="E329" s="91" t="s">
        <v>2138</v>
      </c>
      <c r="F329" s="91" t="s">
        <v>2140</v>
      </c>
      <c r="G329" s="91" t="s">
        <v>13857</v>
      </c>
      <c r="H329" s="91" t="s">
        <v>9287</v>
      </c>
      <c r="I329" s="91" t="s">
        <v>13858</v>
      </c>
      <c r="J329" s="91" t="s">
        <v>12682</v>
      </c>
      <c r="K329" s="91" t="s">
        <v>13859</v>
      </c>
      <c r="L329" s="91" t="s">
        <v>12682</v>
      </c>
      <c r="M329" s="91" t="s">
        <v>13860</v>
      </c>
      <c r="N329" s="91" t="s">
        <v>251</v>
      </c>
      <c r="O329" s="91" t="s">
        <v>2142</v>
      </c>
      <c r="P329" s="91" t="s">
        <v>2143</v>
      </c>
      <c r="Q329" s="91" t="s">
        <v>19</v>
      </c>
      <c r="R329" s="91" t="s">
        <v>2144</v>
      </c>
      <c r="S329" s="91" t="s">
        <v>10412</v>
      </c>
      <c r="U329" s="91" t="s">
        <v>21</v>
      </c>
      <c r="W329" s="91" t="s">
        <v>21</v>
      </c>
      <c r="X329" s="91" t="s">
        <v>10393</v>
      </c>
      <c r="Y329" s="91" t="s">
        <v>77</v>
      </c>
      <c r="Z329" s="91" t="s">
        <v>10395</v>
      </c>
      <c r="AA329" s="91" t="s">
        <v>77</v>
      </c>
      <c r="AB329" s="91" t="s">
        <v>77</v>
      </c>
      <c r="AC329" s="91" t="s">
        <v>10398</v>
      </c>
      <c r="AD329" s="91" t="s">
        <v>10904</v>
      </c>
      <c r="AE329" s="91" t="s">
        <v>10432</v>
      </c>
      <c r="AF329" s="91" t="s">
        <v>10415</v>
      </c>
      <c r="AG329" s="91" t="s">
        <v>10537</v>
      </c>
      <c r="AH329" s="91" t="s">
        <v>10482</v>
      </c>
      <c r="AI329" s="91" t="s">
        <v>10418</v>
      </c>
      <c r="AJ329" s="91" t="s">
        <v>10419</v>
      </c>
      <c r="AK329" s="91" t="s">
        <v>10420</v>
      </c>
      <c r="AL329" s="91" t="s">
        <v>10414</v>
      </c>
      <c r="AM329" s="91" t="s">
        <v>10414</v>
      </c>
      <c r="AN329" s="91" t="s">
        <v>10423</v>
      </c>
      <c r="AO329" s="91" t="s">
        <v>10517</v>
      </c>
      <c r="AP329" s="91" t="s">
        <v>11203</v>
      </c>
    </row>
    <row r="330" spans="1:42" x14ac:dyDescent="0.2">
      <c r="A330" s="90" t="s">
        <v>2145</v>
      </c>
      <c r="B330" s="91" t="s">
        <v>2145</v>
      </c>
      <c r="D330" s="91" t="s">
        <v>2146</v>
      </c>
      <c r="E330" s="91" t="s">
        <v>2145</v>
      </c>
      <c r="F330" s="91" t="s">
        <v>2147</v>
      </c>
      <c r="G330" s="91" t="s">
        <v>13861</v>
      </c>
      <c r="H330" s="91" t="s">
        <v>13862</v>
      </c>
      <c r="I330" s="91" t="s">
        <v>13863</v>
      </c>
      <c r="J330" s="91" t="s">
        <v>12691</v>
      </c>
      <c r="K330" s="91" t="s">
        <v>13864</v>
      </c>
      <c r="L330" s="91" t="s">
        <v>12682</v>
      </c>
      <c r="M330" s="91" t="s">
        <v>13865</v>
      </c>
      <c r="N330" s="91" t="s">
        <v>251</v>
      </c>
      <c r="O330" s="91" t="s">
        <v>2149</v>
      </c>
      <c r="P330" s="91" t="s">
        <v>2150</v>
      </c>
      <c r="Q330" s="91" t="s">
        <v>19</v>
      </c>
      <c r="R330" s="91" t="s">
        <v>2113</v>
      </c>
      <c r="S330" s="91" t="s">
        <v>10426</v>
      </c>
      <c r="T330" s="91" t="s">
        <v>10427</v>
      </c>
      <c r="U330" s="91" t="s">
        <v>251</v>
      </c>
      <c r="V330" s="91" t="s">
        <v>21</v>
      </c>
      <c r="W330" s="91" t="s">
        <v>21</v>
      </c>
      <c r="X330" s="91" t="s">
        <v>10393</v>
      </c>
      <c r="Y330" s="91" t="s">
        <v>77</v>
      </c>
      <c r="Z330" s="91" t="s">
        <v>10395</v>
      </c>
      <c r="AA330" s="91" t="s">
        <v>77</v>
      </c>
      <c r="AB330" s="91" t="s">
        <v>77</v>
      </c>
      <c r="AC330" s="91" t="s">
        <v>10398</v>
      </c>
      <c r="AD330" s="91" t="s">
        <v>10676</v>
      </c>
      <c r="AE330" s="91" t="s">
        <v>10430</v>
      </c>
      <c r="AF330" s="91" t="s">
        <v>10786</v>
      </c>
      <c r="AG330" s="91" t="s">
        <v>10546</v>
      </c>
      <c r="AN330" s="91" t="s">
        <v>10433</v>
      </c>
      <c r="AO330" s="91" t="s">
        <v>10517</v>
      </c>
      <c r="AP330" s="91" t="s">
        <v>77</v>
      </c>
    </row>
    <row r="331" spans="1:42" x14ac:dyDescent="0.2">
      <c r="A331" s="90" t="s">
        <v>2151</v>
      </c>
      <c r="B331" s="91" t="s">
        <v>2151</v>
      </c>
      <c r="D331" s="91" t="s">
        <v>2152</v>
      </c>
      <c r="E331" s="91" t="s">
        <v>2151</v>
      </c>
      <c r="F331" s="91" t="s">
        <v>2153</v>
      </c>
      <c r="G331" s="91" t="s">
        <v>13866</v>
      </c>
      <c r="H331" s="91" t="s">
        <v>11205</v>
      </c>
      <c r="I331" s="91" t="s">
        <v>13867</v>
      </c>
      <c r="J331" s="91" t="s">
        <v>12682</v>
      </c>
      <c r="K331" s="91" t="s">
        <v>13868</v>
      </c>
      <c r="L331" s="91" t="s">
        <v>12682</v>
      </c>
      <c r="M331" s="91" t="s">
        <v>13869</v>
      </c>
      <c r="N331" s="91" t="s">
        <v>251</v>
      </c>
      <c r="O331" s="91" t="s">
        <v>2155</v>
      </c>
      <c r="P331" s="91" t="s">
        <v>2156</v>
      </c>
      <c r="Q331" s="91" t="s">
        <v>249</v>
      </c>
      <c r="R331" s="91" t="s">
        <v>250</v>
      </c>
      <c r="S331" s="91" t="s">
        <v>10412</v>
      </c>
      <c r="U331" s="91" t="s">
        <v>21</v>
      </c>
      <c r="V331" s="91" t="s">
        <v>21</v>
      </c>
      <c r="W331" s="91" t="s">
        <v>21</v>
      </c>
      <c r="X331" s="91" t="s">
        <v>10393</v>
      </c>
      <c r="Y331" s="91" t="s">
        <v>77</v>
      </c>
      <c r="Z331" s="91" t="s">
        <v>10395</v>
      </c>
      <c r="AA331" s="91" t="s">
        <v>77</v>
      </c>
      <c r="AB331" s="91" t="s">
        <v>77</v>
      </c>
      <c r="AC331" s="91" t="s">
        <v>10398</v>
      </c>
      <c r="AD331" s="91" t="s">
        <v>10429</v>
      </c>
      <c r="AE331" s="91" t="s">
        <v>10432</v>
      </c>
      <c r="AF331" s="91" t="s">
        <v>10444</v>
      </c>
      <c r="AG331" s="91" t="s">
        <v>10492</v>
      </c>
      <c r="AN331" s="91" t="s">
        <v>10423</v>
      </c>
      <c r="AO331" s="91" t="s">
        <v>11027</v>
      </c>
      <c r="AP331" s="91" t="s">
        <v>11211</v>
      </c>
    </row>
    <row r="332" spans="1:42" x14ac:dyDescent="0.2">
      <c r="A332" s="90" t="s">
        <v>2157</v>
      </c>
      <c r="B332" s="91" t="s">
        <v>2157</v>
      </c>
      <c r="D332" s="91" t="s">
        <v>2158</v>
      </c>
      <c r="E332" s="91" t="s">
        <v>2157</v>
      </c>
      <c r="F332" s="91" t="s">
        <v>2159</v>
      </c>
      <c r="G332" s="91" t="s">
        <v>13870</v>
      </c>
      <c r="H332" s="91" t="s">
        <v>9289</v>
      </c>
      <c r="I332" s="91" t="s">
        <v>13871</v>
      </c>
      <c r="J332" s="91" t="s">
        <v>12687</v>
      </c>
      <c r="K332" s="91" t="s">
        <v>13872</v>
      </c>
      <c r="L332" s="91" t="s">
        <v>12682</v>
      </c>
      <c r="M332" s="91" t="s">
        <v>13873</v>
      </c>
      <c r="N332" s="91" t="s">
        <v>251</v>
      </c>
      <c r="O332" s="91" t="s">
        <v>2161</v>
      </c>
      <c r="P332" s="91" t="s">
        <v>2162</v>
      </c>
      <c r="Q332" s="91" t="s">
        <v>277</v>
      </c>
      <c r="R332" s="91" t="s">
        <v>394</v>
      </c>
      <c r="S332" s="91" t="s">
        <v>10426</v>
      </c>
      <c r="T332" s="91" t="s">
        <v>10427</v>
      </c>
      <c r="U332" s="91" t="s">
        <v>21</v>
      </c>
      <c r="V332" s="91" t="s">
        <v>21</v>
      </c>
      <c r="W332" s="91" t="s">
        <v>21</v>
      </c>
      <c r="X332" s="91" t="s">
        <v>10393</v>
      </c>
      <c r="Y332" s="91" t="s">
        <v>77</v>
      </c>
      <c r="Z332" s="91" t="s">
        <v>10395</v>
      </c>
      <c r="AA332" s="91" t="s">
        <v>77</v>
      </c>
      <c r="AC332" s="91" t="s">
        <v>10398</v>
      </c>
      <c r="AD332" s="91" t="s">
        <v>10611</v>
      </c>
      <c r="AE332" s="91" t="s">
        <v>10414</v>
      </c>
      <c r="AF332" s="91" t="s">
        <v>10930</v>
      </c>
      <c r="AG332" s="91" t="s">
        <v>10419</v>
      </c>
      <c r="AN332" s="91" t="s">
        <v>10423</v>
      </c>
      <c r="AO332" s="91" t="s">
        <v>11212</v>
      </c>
      <c r="AP332" s="91" t="s">
        <v>77</v>
      </c>
    </row>
    <row r="333" spans="1:42" x14ac:dyDescent="0.2">
      <c r="A333" s="90" t="s">
        <v>2163</v>
      </c>
      <c r="B333" s="91" t="s">
        <v>2163</v>
      </c>
      <c r="D333" s="91" t="s">
        <v>2164</v>
      </c>
      <c r="E333" s="91" t="s">
        <v>2163</v>
      </c>
      <c r="F333" s="91" t="s">
        <v>2165</v>
      </c>
      <c r="G333" s="91" t="s">
        <v>13874</v>
      </c>
      <c r="H333" s="91" t="s">
        <v>9290</v>
      </c>
      <c r="I333" s="91" t="s">
        <v>13875</v>
      </c>
      <c r="J333" s="91" t="s">
        <v>12682</v>
      </c>
      <c r="K333" s="91" t="s">
        <v>13876</v>
      </c>
      <c r="L333" s="91" t="s">
        <v>12682</v>
      </c>
      <c r="M333" s="91" t="s">
        <v>13877</v>
      </c>
      <c r="N333" s="91" t="s">
        <v>251</v>
      </c>
      <c r="O333" s="91" t="s">
        <v>2167</v>
      </c>
      <c r="P333" s="91" t="s">
        <v>2168</v>
      </c>
      <c r="Q333" s="91" t="s">
        <v>277</v>
      </c>
      <c r="R333" s="91" t="s">
        <v>1437</v>
      </c>
      <c r="S333" s="91" t="s">
        <v>10412</v>
      </c>
      <c r="U333" s="91" t="s">
        <v>21</v>
      </c>
      <c r="V333" s="91" t="s">
        <v>21</v>
      </c>
      <c r="W333" s="91" t="s">
        <v>21</v>
      </c>
      <c r="X333" s="91" t="s">
        <v>10393</v>
      </c>
      <c r="Y333" s="91" t="s">
        <v>77</v>
      </c>
      <c r="Z333" s="91" t="s">
        <v>10395</v>
      </c>
      <c r="AA333" s="91" t="s">
        <v>77</v>
      </c>
      <c r="AB333" s="91" t="s">
        <v>77</v>
      </c>
      <c r="AD333" s="91" t="s">
        <v>10716</v>
      </c>
      <c r="AE333" s="91" t="s">
        <v>10414</v>
      </c>
      <c r="AF333" s="91" t="s">
        <v>10415</v>
      </c>
      <c r="AG333" s="91" t="s">
        <v>10439</v>
      </c>
      <c r="AH333" s="91" t="s">
        <v>10879</v>
      </c>
      <c r="AI333" s="91" t="s">
        <v>10418</v>
      </c>
      <c r="AJ333" s="91" t="s">
        <v>10419</v>
      </c>
      <c r="AK333" s="91" t="s">
        <v>10420</v>
      </c>
      <c r="AL333" s="91" t="s">
        <v>10439</v>
      </c>
      <c r="AM333" s="91" t="s">
        <v>10422</v>
      </c>
      <c r="AN333" s="91" t="s">
        <v>10433</v>
      </c>
      <c r="AO333" s="91" t="s">
        <v>11063</v>
      </c>
      <c r="AP333" s="91" t="s">
        <v>77</v>
      </c>
    </row>
    <row r="334" spans="1:42" x14ac:dyDescent="0.2">
      <c r="A334" s="90" t="s">
        <v>2169</v>
      </c>
      <c r="B334" s="91" t="s">
        <v>2169</v>
      </c>
      <c r="D334" s="91" t="s">
        <v>2170</v>
      </c>
      <c r="E334" s="91" t="s">
        <v>2169</v>
      </c>
      <c r="F334" s="91" t="s">
        <v>2171</v>
      </c>
      <c r="G334" s="91" t="s">
        <v>13878</v>
      </c>
      <c r="H334" s="91" t="s">
        <v>9291</v>
      </c>
      <c r="I334" s="91" t="s">
        <v>13879</v>
      </c>
      <c r="J334" s="91" t="s">
        <v>12682</v>
      </c>
      <c r="K334" s="91" t="s">
        <v>13880</v>
      </c>
      <c r="L334" s="91" t="s">
        <v>12682</v>
      </c>
      <c r="M334" s="91" t="s">
        <v>13881</v>
      </c>
      <c r="N334" s="91" t="s">
        <v>251</v>
      </c>
      <c r="O334" s="91" t="s">
        <v>2173</v>
      </c>
      <c r="P334" s="91" t="s">
        <v>2174</v>
      </c>
      <c r="Q334" s="91" t="s">
        <v>19</v>
      </c>
      <c r="R334" s="91" t="s">
        <v>2175</v>
      </c>
      <c r="S334" s="91" t="s">
        <v>10412</v>
      </c>
      <c r="U334" s="91" t="s">
        <v>21</v>
      </c>
      <c r="W334" s="91" t="s">
        <v>21</v>
      </c>
      <c r="X334" s="91" t="s">
        <v>10393</v>
      </c>
      <c r="Y334" s="91" t="s">
        <v>77</v>
      </c>
      <c r="Z334" s="91" t="s">
        <v>10395</v>
      </c>
      <c r="AA334" s="91" t="s">
        <v>77</v>
      </c>
      <c r="AB334" s="91" t="s">
        <v>77</v>
      </c>
      <c r="AC334" s="91" t="s">
        <v>10398</v>
      </c>
      <c r="AD334" s="91" t="s">
        <v>10421</v>
      </c>
      <c r="AE334" s="91" t="s">
        <v>10414</v>
      </c>
      <c r="AF334" s="91" t="s">
        <v>10415</v>
      </c>
      <c r="AG334" s="91" t="s">
        <v>10432</v>
      </c>
      <c r="AH334" s="91" t="s">
        <v>10549</v>
      </c>
      <c r="AI334" s="91" t="s">
        <v>10418</v>
      </c>
      <c r="AJ334" s="91" t="s">
        <v>10419</v>
      </c>
      <c r="AK334" s="91" t="s">
        <v>10420</v>
      </c>
      <c r="AL334" s="91" t="s">
        <v>10537</v>
      </c>
      <c r="AM334" s="91" t="s">
        <v>10414</v>
      </c>
      <c r="AN334" s="91" t="s">
        <v>10423</v>
      </c>
      <c r="AO334" s="91" t="s">
        <v>10517</v>
      </c>
      <c r="AP334" s="91" t="s">
        <v>11213</v>
      </c>
    </row>
    <row r="335" spans="1:42" x14ac:dyDescent="0.2">
      <c r="A335" s="90" t="s">
        <v>2176</v>
      </c>
      <c r="B335" s="91" t="s">
        <v>2176</v>
      </c>
      <c r="D335" s="91" t="s">
        <v>2177</v>
      </c>
      <c r="E335" s="91" t="s">
        <v>2176</v>
      </c>
      <c r="F335" s="91" t="s">
        <v>2178</v>
      </c>
      <c r="G335" s="91" t="s">
        <v>13882</v>
      </c>
      <c r="H335" s="91" t="s">
        <v>9292</v>
      </c>
      <c r="I335" s="91" t="s">
        <v>13883</v>
      </c>
      <c r="J335" s="91" t="s">
        <v>12682</v>
      </c>
      <c r="K335" s="91" t="s">
        <v>13884</v>
      </c>
      <c r="L335" s="91" t="s">
        <v>12682</v>
      </c>
      <c r="M335" s="91" t="s">
        <v>13885</v>
      </c>
      <c r="N335" s="91" t="s">
        <v>251</v>
      </c>
      <c r="O335" s="91" t="s">
        <v>2180</v>
      </c>
      <c r="P335" s="91" t="s">
        <v>2181</v>
      </c>
      <c r="Q335" s="91" t="s">
        <v>277</v>
      </c>
      <c r="R335" s="91" t="s">
        <v>1147</v>
      </c>
      <c r="S335" s="91" t="s">
        <v>10412</v>
      </c>
      <c r="U335" s="91" t="s">
        <v>21</v>
      </c>
      <c r="W335" s="91" t="s">
        <v>21</v>
      </c>
      <c r="X335" s="91" t="s">
        <v>10393</v>
      </c>
      <c r="Y335" s="91" t="s">
        <v>77</v>
      </c>
      <c r="Z335" s="91" t="s">
        <v>10395</v>
      </c>
      <c r="AA335" s="91" t="s">
        <v>10428</v>
      </c>
      <c r="AB335" s="91" t="s">
        <v>77</v>
      </c>
      <c r="AC335" s="91" t="s">
        <v>10398</v>
      </c>
      <c r="AD335" s="91" t="s">
        <v>10416</v>
      </c>
      <c r="AE335" s="91" t="s">
        <v>10432</v>
      </c>
      <c r="AF335" s="91" t="s">
        <v>10420</v>
      </c>
      <c r="AG335" s="91" t="s">
        <v>10432</v>
      </c>
      <c r="AN335" s="91" t="s">
        <v>10423</v>
      </c>
      <c r="AO335" s="91" t="s">
        <v>10517</v>
      </c>
      <c r="AP335" s="91" t="s">
        <v>11214</v>
      </c>
    </row>
    <row r="336" spans="1:42" x14ac:dyDescent="0.2">
      <c r="A336" s="90" t="s">
        <v>2182</v>
      </c>
      <c r="B336" s="91" t="s">
        <v>2182</v>
      </c>
      <c r="C336" s="91" t="s">
        <v>13886</v>
      </c>
      <c r="D336" s="91" t="s">
        <v>2183</v>
      </c>
      <c r="E336" s="91" t="s">
        <v>2182</v>
      </c>
      <c r="F336" s="91" t="s">
        <v>2184</v>
      </c>
      <c r="G336" s="91" t="s">
        <v>13887</v>
      </c>
      <c r="H336" s="91" t="s">
        <v>2188</v>
      </c>
      <c r="I336" s="91" t="s">
        <v>13888</v>
      </c>
      <c r="J336" s="91" t="s">
        <v>12682</v>
      </c>
      <c r="K336" s="91" t="s">
        <v>13889</v>
      </c>
      <c r="L336" s="91" t="s">
        <v>12682</v>
      </c>
      <c r="M336" s="91" t="s">
        <v>13890</v>
      </c>
      <c r="N336" s="91" t="s">
        <v>251</v>
      </c>
      <c r="O336" s="91" t="s">
        <v>2186</v>
      </c>
      <c r="P336" s="91" t="s">
        <v>2187</v>
      </c>
      <c r="Q336" s="91" t="s">
        <v>347</v>
      </c>
      <c r="R336" s="91" t="s">
        <v>2188</v>
      </c>
      <c r="S336" s="91" t="s">
        <v>10412</v>
      </c>
      <c r="U336" s="91" t="s">
        <v>21</v>
      </c>
      <c r="W336" s="91" t="s">
        <v>21</v>
      </c>
      <c r="X336" s="91" t="s">
        <v>10393</v>
      </c>
      <c r="Y336" s="91" t="s">
        <v>77</v>
      </c>
      <c r="Z336" s="91" t="s">
        <v>10395</v>
      </c>
      <c r="AA336" s="91" t="s">
        <v>77</v>
      </c>
      <c r="AB336" s="91" t="s">
        <v>77</v>
      </c>
      <c r="AC336" s="91" t="s">
        <v>10398</v>
      </c>
      <c r="AD336" s="91" t="s">
        <v>10486</v>
      </c>
      <c r="AE336" s="91" t="s">
        <v>10414</v>
      </c>
      <c r="AF336" s="91" t="s">
        <v>10415</v>
      </c>
      <c r="AG336" s="91" t="s">
        <v>10553</v>
      </c>
      <c r="AH336" s="91" t="s">
        <v>10576</v>
      </c>
      <c r="AI336" s="91" t="s">
        <v>10418</v>
      </c>
      <c r="AJ336" s="91" t="s">
        <v>10419</v>
      </c>
      <c r="AK336" s="91" t="s">
        <v>10420</v>
      </c>
      <c r="AL336" s="91" t="s">
        <v>10577</v>
      </c>
      <c r="AM336" s="91" t="s">
        <v>10414</v>
      </c>
      <c r="AN336" s="91" t="s">
        <v>10423</v>
      </c>
      <c r="AO336" s="91" t="s">
        <v>11215</v>
      </c>
      <c r="AP336" s="91" t="s">
        <v>11216</v>
      </c>
    </row>
    <row r="337" spans="1:42" x14ac:dyDescent="0.2">
      <c r="A337" s="90" t="s">
        <v>2189</v>
      </c>
      <c r="B337" s="91" t="s">
        <v>2189</v>
      </c>
      <c r="D337" s="91" t="s">
        <v>2190</v>
      </c>
      <c r="E337" s="91" t="s">
        <v>2189</v>
      </c>
      <c r="F337" s="91" t="s">
        <v>2191</v>
      </c>
      <c r="G337" s="91" t="s">
        <v>13891</v>
      </c>
      <c r="H337" s="91" t="s">
        <v>11206</v>
      </c>
      <c r="I337" s="91" t="s">
        <v>13892</v>
      </c>
      <c r="J337" s="91" t="s">
        <v>12682</v>
      </c>
      <c r="K337" s="91" t="s">
        <v>13893</v>
      </c>
      <c r="L337" s="91" t="s">
        <v>12682</v>
      </c>
      <c r="M337" s="91" t="s">
        <v>13894</v>
      </c>
      <c r="N337" s="91" t="s">
        <v>251</v>
      </c>
      <c r="O337" s="91" t="s">
        <v>2193</v>
      </c>
      <c r="P337" s="91" t="s">
        <v>2194</v>
      </c>
      <c r="Q337" s="91" t="s">
        <v>347</v>
      </c>
      <c r="R337" s="91" t="s">
        <v>2188</v>
      </c>
      <c r="S337" s="91" t="s">
        <v>10412</v>
      </c>
      <c r="T337" s="91" t="s">
        <v>10442</v>
      </c>
      <c r="U337" s="91" t="s">
        <v>21</v>
      </c>
      <c r="W337" s="91" t="s">
        <v>21</v>
      </c>
      <c r="X337" s="91" t="s">
        <v>10393</v>
      </c>
      <c r="Y337" s="91" t="s">
        <v>77</v>
      </c>
      <c r="Z337" s="91" t="s">
        <v>10395</v>
      </c>
      <c r="AA337" s="91" t="s">
        <v>77</v>
      </c>
      <c r="AB337" s="91" t="s">
        <v>77</v>
      </c>
      <c r="AC337" s="91" t="s">
        <v>10398</v>
      </c>
      <c r="AD337" s="91" t="s">
        <v>10443</v>
      </c>
      <c r="AE337" s="91" t="s">
        <v>10414</v>
      </c>
      <c r="AF337" s="91" t="s">
        <v>10930</v>
      </c>
      <c r="AG337" s="91" t="s">
        <v>10419</v>
      </c>
      <c r="AN337" s="91" t="s">
        <v>10423</v>
      </c>
      <c r="AO337" s="91" t="s">
        <v>11215</v>
      </c>
      <c r="AP337" s="91" t="s">
        <v>11217</v>
      </c>
    </row>
    <row r="338" spans="1:42" x14ac:dyDescent="0.2">
      <c r="A338" s="90" t="s">
        <v>2195</v>
      </c>
      <c r="B338" s="91" t="s">
        <v>2195</v>
      </c>
      <c r="D338" s="91" t="s">
        <v>2196</v>
      </c>
      <c r="E338" s="91" t="s">
        <v>2195</v>
      </c>
      <c r="F338" s="91" t="s">
        <v>2197</v>
      </c>
      <c r="G338" s="91" t="s">
        <v>13895</v>
      </c>
      <c r="H338" s="91" t="s">
        <v>9294</v>
      </c>
      <c r="I338" s="91" t="s">
        <v>13896</v>
      </c>
      <c r="J338" s="91" t="s">
        <v>12682</v>
      </c>
      <c r="K338" s="91" t="s">
        <v>13897</v>
      </c>
      <c r="L338" s="91" t="s">
        <v>12682</v>
      </c>
      <c r="M338" s="91" t="s">
        <v>13898</v>
      </c>
      <c r="N338" s="91" t="s">
        <v>251</v>
      </c>
      <c r="O338" s="91" t="s">
        <v>2199</v>
      </c>
      <c r="P338" s="91" t="s">
        <v>2200</v>
      </c>
      <c r="Q338" s="91" t="s">
        <v>509</v>
      </c>
      <c r="R338" s="91" t="s">
        <v>2201</v>
      </c>
      <c r="S338" s="91" t="s">
        <v>10412</v>
      </c>
      <c r="U338" s="91" t="s">
        <v>21</v>
      </c>
      <c r="W338" s="91" t="s">
        <v>21</v>
      </c>
      <c r="X338" s="91" t="s">
        <v>10393</v>
      </c>
      <c r="Y338" s="91" t="s">
        <v>77</v>
      </c>
      <c r="Z338" s="91" t="s">
        <v>10395</v>
      </c>
      <c r="AA338" s="91" t="s">
        <v>77</v>
      </c>
      <c r="AB338" s="91" t="s">
        <v>77</v>
      </c>
      <c r="AC338" s="91" t="s">
        <v>10398</v>
      </c>
      <c r="AD338" s="91" t="s">
        <v>10770</v>
      </c>
      <c r="AE338" s="91" t="s">
        <v>10414</v>
      </c>
      <c r="AF338" s="91" t="s">
        <v>10415</v>
      </c>
      <c r="AG338" s="91" t="s">
        <v>10584</v>
      </c>
      <c r="AH338" s="91" t="s">
        <v>10872</v>
      </c>
      <c r="AI338" s="91" t="s">
        <v>10418</v>
      </c>
      <c r="AJ338" s="91" t="s">
        <v>10419</v>
      </c>
      <c r="AK338" s="91" t="s">
        <v>10420</v>
      </c>
      <c r="AL338" s="91" t="s">
        <v>10676</v>
      </c>
      <c r="AM338" s="91" t="s">
        <v>10414</v>
      </c>
      <c r="AN338" s="91" t="s">
        <v>10423</v>
      </c>
      <c r="AO338" s="91" t="s">
        <v>10517</v>
      </c>
      <c r="AP338" s="91" t="s">
        <v>77</v>
      </c>
    </row>
    <row r="339" spans="1:42" x14ac:dyDescent="0.2">
      <c r="A339" s="90" t="s">
        <v>2202</v>
      </c>
      <c r="B339" s="91" t="s">
        <v>2202</v>
      </c>
      <c r="D339" s="91" t="s">
        <v>1602</v>
      </c>
      <c r="F339" s="91" t="s">
        <v>2203</v>
      </c>
      <c r="G339" s="91" t="s">
        <v>2202</v>
      </c>
      <c r="H339" s="91" t="s">
        <v>11207</v>
      </c>
      <c r="K339" s="91" t="s">
        <v>13899</v>
      </c>
      <c r="L339" s="91" t="s">
        <v>12682</v>
      </c>
      <c r="M339" s="91" t="s">
        <v>12638</v>
      </c>
      <c r="N339" s="91" t="s">
        <v>251</v>
      </c>
      <c r="O339" s="91" t="s">
        <v>2205</v>
      </c>
      <c r="P339" s="91" t="s">
        <v>2206</v>
      </c>
      <c r="Q339" s="91" t="s">
        <v>132</v>
      </c>
      <c r="R339" s="91" t="s">
        <v>2207</v>
      </c>
      <c r="S339" s="91" t="s">
        <v>10426</v>
      </c>
      <c r="T339" s="91" t="s">
        <v>10427</v>
      </c>
      <c r="U339" s="91" t="s">
        <v>21</v>
      </c>
      <c r="W339" s="91" t="s">
        <v>21</v>
      </c>
      <c r="X339" s="91" t="s">
        <v>10393</v>
      </c>
      <c r="Y339" s="91" t="s">
        <v>10394</v>
      </c>
      <c r="Z339" s="91" t="s">
        <v>77</v>
      </c>
      <c r="AC339" s="91" t="s">
        <v>10398</v>
      </c>
      <c r="AD339" s="91" t="s">
        <v>10436</v>
      </c>
      <c r="AE339" s="91" t="s">
        <v>10432</v>
      </c>
      <c r="AF339" s="91" t="s">
        <v>10415</v>
      </c>
      <c r="AG339" s="91" t="s">
        <v>10437</v>
      </c>
      <c r="AH339" s="91" t="s">
        <v>10879</v>
      </c>
      <c r="AI339" s="91" t="s">
        <v>10418</v>
      </c>
      <c r="AJ339" s="91" t="s">
        <v>10419</v>
      </c>
      <c r="AK339" s="91" t="s">
        <v>10420</v>
      </c>
      <c r="AL339" s="91" t="s">
        <v>10439</v>
      </c>
      <c r="AM339" s="91" t="s">
        <v>10432</v>
      </c>
      <c r="AN339" s="91" t="s">
        <v>10423</v>
      </c>
      <c r="AO339" s="91" t="s">
        <v>11218</v>
      </c>
      <c r="AP339" s="91" t="s">
        <v>11219</v>
      </c>
    </row>
    <row r="340" spans="1:42" x14ac:dyDescent="0.2">
      <c r="A340" s="90" t="s">
        <v>2208</v>
      </c>
      <c r="B340" s="91" t="s">
        <v>2208</v>
      </c>
      <c r="D340" s="91" t="s">
        <v>1602</v>
      </c>
      <c r="F340" s="91" t="s">
        <v>2209</v>
      </c>
      <c r="G340" s="91" t="s">
        <v>2208</v>
      </c>
      <c r="H340" s="91" t="s">
        <v>9296</v>
      </c>
      <c r="K340" s="91" t="s">
        <v>13900</v>
      </c>
      <c r="L340" s="91" t="s">
        <v>12682</v>
      </c>
      <c r="M340" s="91" t="s">
        <v>12638</v>
      </c>
      <c r="N340" s="91" t="s">
        <v>251</v>
      </c>
      <c r="O340" s="91" t="s">
        <v>2211</v>
      </c>
      <c r="P340" s="91" t="s">
        <v>2212</v>
      </c>
      <c r="Q340" s="91" t="s">
        <v>285</v>
      </c>
      <c r="R340" s="91" t="s">
        <v>305</v>
      </c>
      <c r="S340" s="91" t="s">
        <v>10426</v>
      </c>
      <c r="T340" s="91" t="s">
        <v>10427</v>
      </c>
      <c r="U340" s="91" t="s">
        <v>21</v>
      </c>
      <c r="W340" s="91" t="s">
        <v>21</v>
      </c>
      <c r="X340" s="91" t="s">
        <v>10393</v>
      </c>
      <c r="Y340" s="91" t="s">
        <v>10394</v>
      </c>
      <c r="Z340" s="91" t="s">
        <v>77</v>
      </c>
      <c r="AC340" s="91" t="s">
        <v>10398</v>
      </c>
      <c r="AD340" s="91" t="s">
        <v>10492</v>
      </c>
      <c r="AE340" s="91" t="s">
        <v>10422</v>
      </c>
      <c r="AF340" s="91" t="s">
        <v>11017</v>
      </c>
      <c r="AG340" s="91" t="s">
        <v>10419</v>
      </c>
      <c r="AN340" s="91" t="s">
        <v>10423</v>
      </c>
      <c r="AO340" s="91" t="s">
        <v>11220</v>
      </c>
      <c r="AP340" s="91" t="s">
        <v>77</v>
      </c>
    </row>
    <row r="341" spans="1:42" x14ac:dyDescent="0.2">
      <c r="A341" s="90" t="s">
        <v>2213</v>
      </c>
      <c r="B341" s="91" t="s">
        <v>2213</v>
      </c>
      <c r="D341" s="91" t="s">
        <v>2214</v>
      </c>
      <c r="E341" s="91" t="s">
        <v>2213</v>
      </c>
      <c r="F341" s="91" t="s">
        <v>2215</v>
      </c>
      <c r="G341" s="91" t="s">
        <v>13901</v>
      </c>
      <c r="H341" s="91" t="s">
        <v>11208</v>
      </c>
      <c r="I341" s="91" t="s">
        <v>13902</v>
      </c>
      <c r="J341" s="91" t="s">
        <v>12682</v>
      </c>
      <c r="K341" s="91" t="s">
        <v>13903</v>
      </c>
      <c r="L341" s="91" t="s">
        <v>12682</v>
      </c>
      <c r="M341" s="91" t="s">
        <v>13904</v>
      </c>
      <c r="N341" s="91" t="s">
        <v>251</v>
      </c>
      <c r="O341" s="91" t="s">
        <v>2217</v>
      </c>
      <c r="P341" s="91" t="s">
        <v>2218</v>
      </c>
      <c r="Q341" s="91" t="s">
        <v>285</v>
      </c>
      <c r="R341" s="91" t="s">
        <v>305</v>
      </c>
      <c r="S341" s="91" t="s">
        <v>10412</v>
      </c>
      <c r="U341" s="91" t="s">
        <v>21</v>
      </c>
      <c r="W341" s="91" t="s">
        <v>21</v>
      </c>
      <c r="X341" s="91" t="s">
        <v>10393</v>
      </c>
      <c r="Y341" s="91" t="s">
        <v>10394</v>
      </c>
      <c r="Z341" s="91" t="s">
        <v>77</v>
      </c>
      <c r="AC341" s="91" t="s">
        <v>10398</v>
      </c>
      <c r="AD341" s="91" t="s">
        <v>10652</v>
      </c>
      <c r="AE341" s="91" t="s">
        <v>10432</v>
      </c>
      <c r="AF341" s="91" t="s">
        <v>10843</v>
      </c>
      <c r="AG341" s="91" t="s">
        <v>10467</v>
      </c>
      <c r="AN341" s="91" t="s">
        <v>10423</v>
      </c>
      <c r="AO341" s="91" t="s">
        <v>10597</v>
      </c>
      <c r="AP341" s="91" t="s">
        <v>77</v>
      </c>
    </row>
    <row r="342" spans="1:42" x14ac:dyDescent="0.2">
      <c r="A342" s="90">
        <v>2223</v>
      </c>
      <c r="B342" s="91" t="s">
        <v>11204</v>
      </c>
      <c r="D342" s="91" t="s">
        <v>2219</v>
      </c>
      <c r="E342" s="91" t="s">
        <v>13905</v>
      </c>
      <c r="F342" s="91" t="s">
        <v>2220</v>
      </c>
      <c r="G342" s="91" t="s">
        <v>13906</v>
      </c>
      <c r="H342" s="91" t="s">
        <v>11209</v>
      </c>
      <c r="I342" s="91" t="s">
        <v>13907</v>
      </c>
      <c r="J342" s="91" t="s">
        <v>12687</v>
      </c>
      <c r="K342" s="91" t="s">
        <v>13908</v>
      </c>
      <c r="L342" s="91" t="s">
        <v>12682</v>
      </c>
      <c r="N342" s="91" t="s">
        <v>251</v>
      </c>
      <c r="O342" s="91" t="s">
        <v>2222</v>
      </c>
      <c r="P342" s="91" t="s">
        <v>2223</v>
      </c>
      <c r="Q342" s="91" t="s">
        <v>160</v>
      </c>
      <c r="R342" s="91" t="s">
        <v>580</v>
      </c>
      <c r="S342" s="91" t="s">
        <v>10426</v>
      </c>
      <c r="T342" s="91" t="s">
        <v>10427</v>
      </c>
      <c r="U342" s="91" t="s">
        <v>21</v>
      </c>
      <c r="V342" s="91" t="s">
        <v>21</v>
      </c>
      <c r="W342" s="91" t="s">
        <v>21</v>
      </c>
      <c r="X342" s="91" t="s">
        <v>10393</v>
      </c>
      <c r="Y342" s="91" t="s">
        <v>10394</v>
      </c>
      <c r="Z342" s="91" t="s">
        <v>77</v>
      </c>
      <c r="AA342" s="91" t="s">
        <v>77</v>
      </c>
      <c r="AB342" s="91" t="s">
        <v>77</v>
      </c>
      <c r="AD342" s="91" t="s">
        <v>10795</v>
      </c>
      <c r="AE342" s="91" t="s">
        <v>10430</v>
      </c>
      <c r="AF342" s="91" t="s">
        <v>10554</v>
      </c>
      <c r="AG342" s="91" t="s">
        <v>10416</v>
      </c>
      <c r="AH342" s="91" t="s">
        <v>10824</v>
      </c>
      <c r="AI342" s="91" t="s">
        <v>10418</v>
      </c>
      <c r="AJ342" s="91" t="s">
        <v>10419</v>
      </c>
      <c r="AK342" s="91" t="s">
        <v>10415</v>
      </c>
      <c r="AL342" s="91" t="s">
        <v>10421</v>
      </c>
      <c r="AM342" s="91" t="s">
        <v>10468</v>
      </c>
      <c r="AN342" s="91" t="s">
        <v>10423</v>
      </c>
      <c r="AO342" s="91" t="s">
        <v>10543</v>
      </c>
      <c r="AP342" s="91" t="s">
        <v>11221</v>
      </c>
    </row>
    <row r="343" spans="1:42" x14ac:dyDescent="0.2">
      <c r="A343" s="90" t="s">
        <v>2224</v>
      </c>
      <c r="B343" s="91" t="s">
        <v>2224</v>
      </c>
      <c r="D343" s="91" t="s">
        <v>2225</v>
      </c>
      <c r="E343" s="91" t="s">
        <v>2224</v>
      </c>
      <c r="F343" s="91" t="s">
        <v>2226</v>
      </c>
      <c r="G343" s="91" t="s">
        <v>13909</v>
      </c>
      <c r="H343" s="91" t="s">
        <v>11210</v>
      </c>
      <c r="I343" s="91" t="s">
        <v>13910</v>
      </c>
      <c r="J343" s="91" t="s">
        <v>12682</v>
      </c>
      <c r="K343" s="91" t="s">
        <v>13911</v>
      </c>
      <c r="L343" s="91" t="s">
        <v>12682</v>
      </c>
      <c r="M343" s="91" t="s">
        <v>13912</v>
      </c>
      <c r="N343" s="91" t="s">
        <v>251</v>
      </c>
      <c r="O343" s="91" t="s">
        <v>2228</v>
      </c>
      <c r="P343" s="91" t="s">
        <v>2229</v>
      </c>
      <c r="Q343" s="91" t="s">
        <v>285</v>
      </c>
      <c r="R343" s="91" t="s">
        <v>2230</v>
      </c>
      <c r="S343" s="91" t="s">
        <v>10412</v>
      </c>
      <c r="U343" s="91" t="s">
        <v>21</v>
      </c>
      <c r="W343" s="91" t="s">
        <v>21</v>
      </c>
      <c r="X343" s="91" t="s">
        <v>10393</v>
      </c>
      <c r="Y343" s="91" t="s">
        <v>10394</v>
      </c>
      <c r="Z343" s="91" t="s">
        <v>77</v>
      </c>
      <c r="AC343" s="91" t="s">
        <v>10398</v>
      </c>
      <c r="AD343" s="91" t="s">
        <v>10748</v>
      </c>
      <c r="AE343" s="91" t="s">
        <v>10430</v>
      </c>
      <c r="AF343" s="91" t="s">
        <v>10415</v>
      </c>
      <c r="AG343" s="91" t="s">
        <v>10602</v>
      </c>
      <c r="AN343" s="91" t="s">
        <v>10423</v>
      </c>
      <c r="AO343" s="91" t="s">
        <v>11222</v>
      </c>
      <c r="AP343" s="91" t="s">
        <v>77</v>
      </c>
    </row>
    <row r="344" spans="1:42" x14ac:dyDescent="0.2">
      <c r="A344" s="90" t="s">
        <v>2231</v>
      </c>
      <c r="B344" s="91" t="s">
        <v>2231</v>
      </c>
      <c r="D344" s="91" t="s">
        <v>2232</v>
      </c>
      <c r="E344" s="91" t="s">
        <v>2231</v>
      </c>
      <c r="F344" s="91" t="s">
        <v>2233</v>
      </c>
      <c r="G344" s="91" t="s">
        <v>13913</v>
      </c>
      <c r="H344" s="91" t="s">
        <v>9300</v>
      </c>
      <c r="I344" s="91" t="s">
        <v>13914</v>
      </c>
      <c r="J344" s="91" t="s">
        <v>12691</v>
      </c>
      <c r="K344" s="91" t="s">
        <v>13915</v>
      </c>
      <c r="L344" s="91" t="s">
        <v>12682</v>
      </c>
      <c r="M344" s="91" t="s">
        <v>13916</v>
      </c>
      <c r="N344" s="91" t="s">
        <v>251</v>
      </c>
      <c r="O344" s="91" t="s">
        <v>2235</v>
      </c>
      <c r="P344" s="91" t="s">
        <v>2236</v>
      </c>
      <c r="Q344" s="91" t="s">
        <v>249</v>
      </c>
      <c r="R344" s="91" t="s">
        <v>636</v>
      </c>
      <c r="S344" s="91" t="s">
        <v>10426</v>
      </c>
      <c r="T344" s="91" t="s">
        <v>10427</v>
      </c>
      <c r="U344" s="91" t="s">
        <v>21</v>
      </c>
      <c r="V344" s="91" t="s">
        <v>21</v>
      </c>
      <c r="W344" s="91" t="s">
        <v>21</v>
      </c>
      <c r="X344" s="91" t="s">
        <v>10393</v>
      </c>
      <c r="Y344" s="91" t="s">
        <v>77</v>
      </c>
      <c r="Z344" s="91" t="s">
        <v>10395</v>
      </c>
      <c r="AA344" s="91" t="s">
        <v>77</v>
      </c>
      <c r="AB344" s="91" t="s">
        <v>77</v>
      </c>
      <c r="AC344" s="91" t="s">
        <v>10398</v>
      </c>
      <c r="AD344" s="91" t="s">
        <v>10745</v>
      </c>
      <c r="AE344" s="91" t="s">
        <v>10422</v>
      </c>
      <c r="AF344" s="91" t="s">
        <v>10415</v>
      </c>
      <c r="AG344" s="91" t="s">
        <v>10621</v>
      </c>
      <c r="AH344" s="91" t="s">
        <v>10606</v>
      </c>
      <c r="AI344" s="91" t="s">
        <v>10419</v>
      </c>
      <c r="AJ344" s="91" t="s">
        <v>10419</v>
      </c>
      <c r="AK344" s="91" t="s">
        <v>10420</v>
      </c>
      <c r="AL344" s="91" t="s">
        <v>10760</v>
      </c>
      <c r="AM344" s="91" t="s">
        <v>10737</v>
      </c>
      <c r="AN344" s="91" t="s">
        <v>10423</v>
      </c>
      <c r="AO344" s="91" t="s">
        <v>10626</v>
      </c>
      <c r="AP344" s="91" t="s">
        <v>77</v>
      </c>
    </row>
    <row r="345" spans="1:42" x14ac:dyDescent="0.2">
      <c r="A345" s="90" t="s">
        <v>2237</v>
      </c>
      <c r="B345" s="91" t="s">
        <v>2237</v>
      </c>
      <c r="D345" s="91" t="s">
        <v>2238</v>
      </c>
      <c r="E345" s="91" t="s">
        <v>2237</v>
      </c>
      <c r="F345" s="91" t="s">
        <v>2239</v>
      </c>
      <c r="G345" s="91" t="s">
        <v>13917</v>
      </c>
      <c r="H345" s="91" t="s">
        <v>9301</v>
      </c>
      <c r="I345" s="91" t="s">
        <v>13918</v>
      </c>
      <c r="J345" s="91" t="s">
        <v>12682</v>
      </c>
      <c r="K345" s="91" t="s">
        <v>13919</v>
      </c>
      <c r="L345" s="91" t="s">
        <v>12682</v>
      </c>
      <c r="M345" s="91" t="s">
        <v>13920</v>
      </c>
      <c r="N345" s="91" t="s">
        <v>251</v>
      </c>
      <c r="O345" s="91" t="s">
        <v>2241</v>
      </c>
      <c r="P345" s="91" t="s">
        <v>2242</v>
      </c>
      <c r="Q345" s="91" t="s">
        <v>815</v>
      </c>
      <c r="R345" s="91" t="s">
        <v>2243</v>
      </c>
      <c r="S345" s="91" t="s">
        <v>10412</v>
      </c>
      <c r="U345" s="91" t="s">
        <v>21</v>
      </c>
      <c r="W345" s="91" t="s">
        <v>21</v>
      </c>
      <c r="X345" s="91" t="s">
        <v>10393</v>
      </c>
      <c r="Y345" s="91" t="s">
        <v>77</v>
      </c>
      <c r="Z345" s="91" t="s">
        <v>10395</v>
      </c>
      <c r="AA345" s="91" t="s">
        <v>77</v>
      </c>
      <c r="AB345" s="91" t="s">
        <v>77</v>
      </c>
      <c r="AC345" s="91" t="s">
        <v>10398</v>
      </c>
      <c r="AD345" s="91" t="s">
        <v>10660</v>
      </c>
      <c r="AE345" s="91" t="s">
        <v>10414</v>
      </c>
      <c r="AF345" s="91" t="s">
        <v>10415</v>
      </c>
      <c r="AG345" s="91" t="s">
        <v>10467</v>
      </c>
      <c r="AH345" s="91" t="s">
        <v>10798</v>
      </c>
      <c r="AI345" s="91" t="s">
        <v>10419</v>
      </c>
      <c r="AJ345" s="91" t="s">
        <v>10419</v>
      </c>
      <c r="AK345" s="91" t="s">
        <v>10420</v>
      </c>
      <c r="AL345" s="91" t="s">
        <v>10584</v>
      </c>
      <c r="AM345" s="91" t="s">
        <v>10414</v>
      </c>
      <c r="AN345" s="91" t="s">
        <v>10433</v>
      </c>
      <c r="AO345" s="91" t="s">
        <v>10517</v>
      </c>
      <c r="AP345" s="91" t="s">
        <v>77</v>
      </c>
    </row>
    <row r="346" spans="1:42" x14ac:dyDescent="0.2">
      <c r="A346" s="90" t="s">
        <v>2244</v>
      </c>
      <c r="B346" s="91" t="s">
        <v>2244</v>
      </c>
      <c r="D346" s="91" t="s">
        <v>2245</v>
      </c>
      <c r="E346" s="91" t="s">
        <v>2244</v>
      </c>
      <c r="F346" s="91" t="s">
        <v>2246</v>
      </c>
      <c r="G346" s="91" t="s">
        <v>13921</v>
      </c>
      <c r="H346" s="91" t="s">
        <v>10226</v>
      </c>
      <c r="I346" s="91" t="s">
        <v>13922</v>
      </c>
      <c r="J346" s="91" t="s">
        <v>12682</v>
      </c>
      <c r="K346" s="91" t="s">
        <v>13923</v>
      </c>
      <c r="L346" s="91" t="s">
        <v>12682</v>
      </c>
      <c r="M346" s="91" t="s">
        <v>13924</v>
      </c>
      <c r="N346" s="91" t="s">
        <v>251</v>
      </c>
      <c r="O346" s="91" t="s">
        <v>2248</v>
      </c>
      <c r="P346" s="91" t="s">
        <v>2249</v>
      </c>
      <c r="Q346" s="91" t="s">
        <v>249</v>
      </c>
      <c r="R346" s="91" t="s">
        <v>1336</v>
      </c>
      <c r="S346" s="91" t="s">
        <v>10412</v>
      </c>
      <c r="U346" s="91" t="s">
        <v>21</v>
      </c>
      <c r="W346" s="91" t="s">
        <v>21</v>
      </c>
      <c r="X346" s="91" t="s">
        <v>10393</v>
      </c>
      <c r="Z346" s="91" t="s">
        <v>10395</v>
      </c>
      <c r="AC346" s="91" t="s">
        <v>10398</v>
      </c>
      <c r="AD346" s="91" t="s">
        <v>10577</v>
      </c>
      <c r="AE346" s="91" t="s">
        <v>10414</v>
      </c>
      <c r="AF346" s="91" t="s">
        <v>10415</v>
      </c>
      <c r="AG346" s="91" t="s">
        <v>10468</v>
      </c>
      <c r="AH346" s="91" t="s">
        <v>10759</v>
      </c>
      <c r="AI346" s="91" t="s">
        <v>10418</v>
      </c>
      <c r="AJ346" s="91" t="s">
        <v>10419</v>
      </c>
      <c r="AK346" s="91" t="s">
        <v>10420</v>
      </c>
      <c r="AL346" s="91" t="s">
        <v>10533</v>
      </c>
      <c r="AM346" s="91" t="s">
        <v>10737</v>
      </c>
      <c r="AN346" s="91" t="s">
        <v>10423</v>
      </c>
      <c r="AO346" s="91" t="s">
        <v>10974</v>
      </c>
      <c r="AP346" s="91" t="s">
        <v>77</v>
      </c>
    </row>
    <row r="347" spans="1:42" x14ac:dyDescent="0.2">
      <c r="A347" s="90" t="s">
        <v>2250</v>
      </c>
      <c r="B347" s="91" t="s">
        <v>2250</v>
      </c>
      <c r="D347" s="91" t="s">
        <v>2251</v>
      </c>
      <c r="E347" s="91" t="s">
        <v>2250</v>
      </c>
      <c r="F347" s="91" t="s">
        <v>2252</v>
      </c>
      <c r="G347" s="91" t="s">
        <v>13925</v>
      </c>
      <c r="H347" s="91" t="s">
        <v>9320</v>
      </c>
      <c r="I347" s="91" t="s">
        <v>13926</v>
      </c>
      <c r="J347" s="91" t="s">
        <v>12682</v>
      </c>
      <c r="K347" s="91" t="s">
        <v>13927</v>
      </c>
      <c r="L347" s="91" t="s">
        <v>12682</v>
      </c>
      <c r="M347" s="91" t="s">
        <v>13928</v>
      </c>
      <c r="N347" s="91" t="s">
        <v>251</v>
      </c>
      <c r="O347" s="91" t="s">
        <v>2254</v>
      </c>
      <c r="P347" s="91" t="s">
        <v>2255</v>
      </c>
      <c r="Q347" s="91" t="s">
        <v>132</v>
      </c>
      <c r="R347" s="91" t="s">
        <v>387</v>
      </c>
      <c r="S347" s="91" t="s">
        <v>10412</v>
      </c>
      <c r="U347" s="91" t="s">
        <v>21</v>
      </c>
      <c r="W347" s="91" t="s">
        <v>21</v>
      </c>
      <c r="X347" s="91" t="s">
        <v>10393</v>
      </c>
      <c r="Y347" s="91" t="s">
        <v>10394</v>
      </c>
      <c r="Z347" s="91" t="s">
        <v>77</v>
      </c>
      <c r="AA347" s="91" t="s">
        <v>77</v>
      </c>
      <c r="AB347" s="91" t="s">
        <v>77</v>
      </c>
      <c r="AC347" s="91" t="s">
        <v>10398</v>
      </c>
      <c r="AD347" s="91" t="s">
        <v>10467</v>
      </c>
      <c r="AE347" s="91" t="s">
        <v>10414</v>
      </c>
      <c r="AF347" s="91" t="s">
        <v>10415</v>
      </c>
      <c r="AG347" s="91" t="s">
        <v>10928</v>
      </c>
      <c r="AH347" s="91" t="s">
        <v>10938</v>
      </c>
      <c r="AI347" s="91" t="s">
        <v>10419</v>
      </c>
      <c r="AJ347" s="91" t="s">
        <v>10419</v>
      </c>
      <c r="AK347" s="91" t="s">
        <v>10420</v>
      </c>
      <c r="AL347" s="91" t="s">
        <v>10540</v>
      </c>
      <c r="AM347" s="91" t="s">
        <v>10414</v>
      </c>
      <c r="AN347" s="91" t="s">
        <v>10423</v>
      </c>
      <c r="AO347" s="91" t="s">
        <v>11223</v>
      </c>
      <c r="AP347" s="91" t="s">
        <v>77</v>
      </c>
    </row>
    <row r="348" spans="1:42" x14ac:dyDescent="0.2">
      <c r="A348" s="90" t="s">
        <v>2256</v>
      </c>
      <c r="B348" s="91" t="s">
        <v>2256</v>
      </c>
      <c r="C348" s="91" t="s">
        <v>13929</v>
      </c>
      <c r="D348" s="91" t="s">
        <v>2257</v>
      </c>
      <c r="E348" s="91" t="s">
        <v>2256</v>
      </c>
      <c r="F348" s="91" t="s">
        <v>2258</v>
      </c>
      <c r="G348" s="91" t="s">
        <v>13930</v>
      </c>
      <c r="H348" s="91" t="s">
        <v>9321</v>
      </c>
      <c r="I348" s="91" t="s">
        <v>13931</v>
      </c>
      <c r="J348" s="91" t="s">
        <v>12682</v>
      </c>
      <c r="K348" s="91" t="s">
        <v>13932</v>
      </c>
      <c r="L348" s="91" t="s">
        <v>12682</v>
      </c>
      <c r="M348" s="91" t="s">
        <v>13933</v>
      </c>
      <c r="N348" s="91" t="s">
        <v>251</v>
      </c>
      <c r="O348" s="91" t="s">
        <v>2260</v>
      </c>
      <c r="P348" s="91" t="s">
        <v>2261</v>
      </c>
      <c r="Q348" s="91" t="s">
        <v>132</v>
      </c>
      <c r="R348" s="91" t="s">
        <v>1186</v>
      </c>
      <c r="S348" s="91" t="s">
        <v>10412</v>
      </c>
      <c r="U348" s="91" t="s">
        <v>21</v>
      </c>
      <c r="W348" s="91" t="s">
        <v>21</v>
      </c>
      <c r="X348" s="91" t="s">
        <v>10393</v>
      </c>
      <c r="Y348" s="91" t="s">
        <v>10394</v>
      </c>
      <c r="Z348" s="91" t="s">
        <v>77</v>
      </c>
      <c r="AA348" s="91" t="s">
        <v>77</v>
      </c>
      <c r="AB348" s="91" t="s">
        <v>77</v>
      </c>
      <c r="AC348" s="91" t="s">
        <v>10398</v>
      </c>
      <c r="AD348" s="91" t="s">
        <v>10968</v>
      </c>
      <c r="AE348" s="91" t="s">
        <v>10430</v>
      </c>
      <c r="AF348" s="91" t="s">
        <v>10415</v>
      </c>
      <c r="AG348" s="91" t="s">
        <v>10722</v>
      </c>
      <c r="AN348" s="91" t="s">
        <v>10423</v>
      </c>
      <c r="AO348" s="91" t="s">
        <v>11224</v>
      </c>
      <c r="AP348" s="91" t="s">
        <v>11111</v>
      </c>
    </row>
    <row r="349" spans="1:42" x14ac:dyDescent="0.2">
      <c r="A349" s="90" t="s">
        <v>2262</v>
      </c>
      <c r="B349" s="91" t="s">
        <v>2262</v>
      </c>
      <c r="D349" s="91" t="s">
        <v>2263</v>
      </c>
      <c r="E349" s="91" t="s">
        <v>2262</v>
      </c>
      <c r="F349" s="91" t="s">
        <v>2264</v>
      </c>
      <c r="G349" s="91" t="s">
        <v>13934</v>
      </c>
      <c r="H349" s="91" t="s">
        <v>9322</v>
      </c>
      <c r="I349" s="91" t="s">
        <v>13935</v>
      </c>
      <c r="J349" s="91" t="s">
        <v>12682</v>
      </c>
      <c r="K349" s="91" t="s">
        <v>13936</v>
      </c>
      <c r="L349" s="91" t="s">
        <v>12682</v>
      </c>
      <c r="M349" s="91" t="s">
        <v>13937</v>
      </c>
      <c r="N349" s="91" t="s">
        <v>251</v>
      </c>
      <c r="O349" s="91" t="s">
        <v>2266</v>
      </c>
      <c r="P349" s="91" t="s">
        <v>2267</v>
      </c>
      <c r="Q349" s="91" t="s">
        <v>132</v>
      </c>
      <c r="R349" s="91" t="s">
        <v>1186</v>
      </c>
      <c r="S349" s="91" t="s">
        <v>10412</v>
      </c>
      <c r="T349" s="91" t="s">
        <v>10666</v>
      </c>
      <c r="U349" s="91" t="s">
        <v>21</v>
      </c>
      <c r="W349" s="91" t="s">
        <v>21</v>
      </c>
      <c r="X349" s="91" t="s">
        <v>10393</v>
      </c>
      <c r="Y349" s="91" t="s">
        <v>10394</v>
      </c>
      <c r="Z349" s="91" t="s">
        <v>77</v>
      </c>
      <c r="AA349" s="91" t="s">
        <v>77</v>
      </c>
      <c r="AB349" s="91" t="s">
        <v>77</v>
      </c>
      <c r="AD349" s="91" t="s">
        <v>10519</v>
      </c>
      <c r="AE349" s="91" t="s">
        <v>10432</v>
      </c>
      <c r="AF349" s="91" t="s">
        <v>10668</v>
      </c>
      <c r="AG349" s="91" t="s">
        <v>11225</v>
      </c>
      <c r="AN349" s="91" t="s">
        <v>10423</v>
      </c>
      <c r="AO349" s="91" t="s">
        <v>11226</v>
      </c>
      <c r="AP349" s="91" t="s">
        <v>11227</v>
      </c>
    </row>
    <row r="350" spans="1:42" x14ac:dyDescent="0.2">
      <c r="A350" s="90" t="s">
        <v>2268</v>
      </c>
      <c r="B350" s="91" t="s">
        <v>2268</v>
      </c>
      <c r="D350" s="91" t="s">
        <v>2269</v>
      </c>
      <c r="E350" s="91" t="s">
        <v>2268</v>
      </c>
      <c r="F350" s="91" t="s">
        <v>2270</v>
      </c>
      <c r="G350" s="91" t="s">
        <v>13938</v>
      </c>
      <c r="H350" s="91" t="s">
        <v>9323</v>
      </c>
      <c r="I350" s="91" t="s">
        <v>13939</v>
      </c>
      <c r="J350" s="91" t="s">
        <v>12682</v>
      </c>
      <c r="K350" s="91" t="s">
        <v>13940</v>
      </c>
      <c r="L350" s="91" t="s">
        <v>12682</v>
      </c>
      <c r="M350" s="91" t="s">
        <v>13941</v>
      </c>
      <c r="N350" s="91" t="s">
        <v>251</v>
      </c>
      <c r="O350" s="91" t="s">
        <v>2272</v>
      </c>
      <c r="P350" s="91" t="s">
        <v>2273</v>
      </c>
      <c r="Q350" s="91" t="s">
        <v>28</v>
      </c>
      <c r="R350" s="91" t="s">
        <v>2274</v>
      </c>
      <c r="S350" s="91" t="s">
        <v>10412</v>
      </c>
      <c r="U350" s="91" t="s">
        <v>21</v>
      </c>
      <c r="W350" s="91" t="s">
        <v>21</v>
      </c>
      <c r="X350" s="91" t="s">
        <v>10393</v>
      </c>
      <c r="Y350" s="91" t="s">
        <v>10394</v>
      </c>
      <c r="Z350" s="91" t="s">
        <v>77</v>
      </c>
      <c r="AA350" s="91" t="s">
        <v>10428</v>
      </c>
      <c r="AB350" s="91" t="s">
        <v>77</v>
      </c>
      <c r="AC350" s="91" t="s">
        <v>10398</v>
      </c>
      <c r="AD350" s="91" t="s">
        <v>10577</v>
      </c>
      <c r="AE350" s="91" t="s">
        <v>10432</v>
      </c>
      <c r="AF350" s="91" t="s">
        <v>10415</v>
      </c>
      <c r="AG350" s="91" t="s">
        <v>10468</v>
      </c>
      <c r="AH350" s="91" t="s">
        <v>10759</v>
      </c>
      <c r="AI350" s="91" t="s">
        <v>10418</v>
      </c>
      <c r="AJ350" s="91" t="s">
        <v>10419</v>
      </c>
      <c r="AK350" s="91" t="s">
        <v>10420</v>
      </c>
      <c r="AL350" s="91" t="s">
        <v>10533</v>
      </c>
      <c r="AM350" s="91" t="s">
        <v>10432</v>
      </c>
      <c r="AN350" s="91" t="s">
        <v>10423</v>
      </c>
      <c r="AO350" s="91" t="s">
        <v>10517</v>
      </c>
      <c r="AP350" s="91" t="s">
        <v>11228</v>
      </c>
    </row>
    <row r="351" spans="1:42" x14ac:dyDescent="0.2">
      <c r="A351" s="90" t="s">
        <v>2275</v>
      </c>
      <c r="B351" s="91" t="s">
        <v>2275</v>
      </c>
      <c r="D351" s="91" t="s">
        <v>2276</v>
      </c>
      <c r="E351" s="91" t="s">
        <v>2275</v>
      </c>
      <c r="F351" s="91" t="s">
        <v>2277</v>
      </c>
      <c r="G351" s="91" t="s">
        <v>13942</v>
      </c>
      <c r="H351" s="91" t="s">
        <v>9324</v>
      </c>
      <c r="I351" s="91" t="s">
        <v>13943</v>
      </c>
      <c r="J351" s="91" t="s">
        <v>12682</v>
      </c>
      <c r="K351" s="91" t="s">
        <v>13944</v>
      </c>
      <c r="L351" s="91" t="s">
        <v>12682</v>
      </c>
      <c r="M351" s="91" t="s">
        <v>13945</v>
      </c>
      <c r="N351" s="91" t="s">
        <v>251</v>
      </c>
      <c r="O351" s="91" t="s">
        <v>2279</v>
      </c>
      <c r="P351" s="91" t="s">
        <v>2280</v>
      </c>
      <c r="Q351" s="91" t="s">
        <v>132</v>
      </c>
      <c r="R351" s="91" t="s">
        <v>1186</v>
      </c>
      <c r="S351" s="91" t="s">
        <v>10412</v>
      </c>
      <c r="U351" s="91" t="s">
        <v>21</v>
      </c>
      <c r="W351" s="91" t="s">
        <v>21</v>
      </c>
      <c r="X351" s="91" t="s">
        <v>10393</v>
      </c>
      <c r="Y351" s="91" t="s">
        <v>10394</v>
      </c>
      <c r="Z351" s="91" t="s">
        <v>77</v>
      </c>
      <c r="AA351" s="91" t="s">
        <v>77</v>
      </c>
      <c r="AB351" s="91" t="s">
        <v>77</v>
      </c>
      <c r="AC351" s="91" t="s">
        <v>10398</v>
      </c>
      <c r="AD351" s="91" t="s">
        <v>10916</v>
      </c>
      <c r="AE351" s="91" t="s">
        <v>10430</v>
      </c>
      <c r="AF351" s="91" t="s">
        <v>10420</v>
      </c>
      <c r="AG351" s="91" t="s">
        <v>10416</v>
      </c>
      <c r="AH351" s="91" t="s">
        <v>10662</v>
      </c>
      <c r="AI351" s="91" t="s">
        <v>10418</v>
      </c>
      <c r="AJ351" s="91" t="s">
        <v>10419</v>
      </c>
      <c r="AK351" s="91" t="s">
        <v>10581</v>
      </c>
      <c r="AL351" s="91" t="s">
        <v>10421</v>
      </c>
      <c r="AM351" s="91" t="s">
        <v>10414</v>
      </c>
      <c r="AN351" s="91" t="s">
        <v>10423</v>
      </c>
      <c r="AO351" s="91" t="s">
        <v>10517</v>
      </c>
      <c r="AP351" s="91" t="s">
        <v>11229</v>
      </c>
    </row>
    <row r="352" spans="1:42" x14ac:dyDescent="0.2">
      <c r="A352" s="90" t="s">
        <v>2281</v>
      </c>
      <c r="B352" s="91" t="s">
        <v>2281</v>
      </c>
      <c r="D352" s="91" t="s">
        <v>2282</v>
      </c>
      <c r="E352" s="91" t="s">
        <v>2281</v>
      </c>
      <c r="F352" s="91" t="s">
        <v>2283</v>
      </c>
      <c r="G352" s="91" t="s">
        <v>13946</v>
      </c>
      <c r="H352" s="91" t="s">
        <v>13947</v>
      </c>
      <c r="I352" s="91" t="s">
        <v>13948</v>
      </c>
      <c r="J352" s="91" t="s">
        <v>12682</v>
      </c>
      <c r="K352" s="91" t="s">
        <v>13949</v>
      </c>
      <c r="L352" s="91" t="s">
        <v>12682</v>
      </c>
      <c r="M352" s="91" t="s">
        <v>13950</v>
      </c>
      <c r="N352" s="91" t="s">
        <v>251</v>
      </c>
      <c r="O352" s="91" t="s">
        <v>2285</v>
      </c>
      <c r="P352" s="91" t="s">
        <v>2286</v>
      </c>
      <c r="Q352" s="91" t="s">
        <v>249</v>
      </c>
      <c r="R352" s="91" t="s">
        <v>1545</v>
      </c>
      <c r="S352" s="91" t="s">
        <v>10412</v>
      </c>
      <c r="U352" s="91" t="s">
        <v>251</v>
      </c>
      <c r="W352" s="91" t="s">
        <v>21</v>
      </c>
      <c r="X352" s="91" t="s">
        <v>10393</v>
      </c>
      <c r="Y352" s="91" t="s">
        <v>77</v>
      </c>
      <c r="Z352" s="91" t="s">
        <v>10395</v>
      </c>
      <c r="AA352" s="91" t="s">
        <v>77</v>
      </c>
      <c r="AB352" s="91" t="s">
        <v>77</v>
      </c>
      <c r="AC352" s="91" t="s">
        <v>10398</v>
      </c>
      <c r="AD352" s="91" t="s">
        <v>10545</v>
      </c>
      <c r="AE352" s="91" t="s">
        <v>10430</v>
      </c>
      <c r="AF352" s="91" t="s">
        <v>10708</v>
      </c>
      <c r="AG352" s="91" t="s">
        <v>10492</v>
      </c>
      <c r="AN352" s="91" t="s">
        <v>10433</v>
      </c>
      <c r="AO352" s="91" t="s">
        <v>10517</v>
      </c>
      <c r="AP352" s="91" t="s">
        <v>77</v>
      </c>
    </row>
    <row r="353" spans="1:42" x14ac:dyDescent="0.2">
      <c r="A353" s="90" t="s">
        <v>2287</v>
      </c>
      <c r="B353" s="91" t="s">
        <v>2287</v>
      </c>
      <c r="C353" s="91" t="s">
        <v>13951</v>
      </c>
      <c r="D353" s="91" t="s">
        <v>2288</v>
      </c>
      <c r="E353" s="91" t="s">
        <v>2287</v>
      </c>
      <c r="F353" s="91" t="s">
        <v>2289</v>
      </c>
      <c r="G353" s="91" t="s">
        <v>13952</v>
      </c>
      <c r="H353" s="91" t="s">
        <v>2293</v>
      </c>
      <c r="I353" s="91" t="s">
        <v>13953</v>
      </c>
      <c r="J353" s="91" t="s">
        <v>12687</v>
      </c>
      <c r="K353" s="91" t="s">
        <v>13954</v>
      </c>
      <c r="L353" s="91" t="s">
        <v>12682</v>
      </c>
      <c r="N353" s="91" t="s">
        <v>251</v>
      </c>
      <c r="O353" s="91" t="s">
        <v>2291</v>
      </c>
      <c r="P353" s="91" t="s">
        <v>2292</v>
      </c>
      <c r="Q353" s="91" t="s">
        <v>19</v>
      </c>
      <c r="R353" s="91" t="s">
        <v>2293</v>
      </c>
      <c r="S353" s="91" t="s">
        <v>10426</v>
      </c>
      <c r="T353" s="91" t="s">
        <v>10427</v>
      </c>
      <c r="U353" s="91" t="s">
        <v>21</v>
      </c>
      <c r="V353" s="91" t="s">
        <v>21</v>
      </c>
      <c r="W353" s="91" t="s">
        <v>21</v>
      </c>
      <c r="X353" s="91" t="s">
        <v>10393</v>
      </c>
      <c r="Y353" s="91" t="s">
        <v>77</v>
      </c>
      <c r="Z353" s="91" t="s">
        <v>10395</v>
      </c>
      <c r="AA353" s="91" t="s">
        <v>77</v>
      </c>
      <c r="AB353" s="91" t="s">
        <v>77</v>
      </c>
      <c r="AC353" s="91" t="s">
        <v>10398</v>
      </c>
      <c r="AD353" s="91" t="s">
        <v>10589</v>
      </c>
      <c r="AE353" s="91" t="s">
        <v>10432</v>
      </c>
      <c r="AF353" s="91" t="s">
        <v>10415</v>
      </c>
      <c r="AG353" s="91" t="s">
        <v>10531</v>
      </c>
      <c r="AH353" s="91" t="s">
        <v>10721</v>
      </c>
      <c r="AI353" s="91" t="s">
        <v>10418</v>
      </c>
      <c r="AJ353" s="91" t="s">
        <v>10466</v>
      </c>
      <c r="AK353" s="91" t="s">
        <v>10420</v>
      </c>
      <c r="AL353" s="91" t="s">
        <v>10722</v>
      </c>
      <c r="AM353" s="91" t="s">
        <v>10414</v>
      </c>
      <c r="AN353" s="91" t="s">
        <v>10423</v>
      </c>
      <c r="AO353" s="91" t="s">
        <v>11230</v>
      </c>
      <c r="AP353" s="91" t="s">
        <v>11231</v>
      </c>
    </row>
    <row r="354" spans="1:42" x14ac:dyDescent="0.2">
      <c r="A354" s="90" t="s">
        <v>2294</v>
      </c>
      <c r="B354" s="91" t="s">
        <v>2294</v>
      </c>
      <c r="D354" s="91" t="s">
        <v>2295</v>
      </c>
      <c r="E354" s="91" t="s">
        <v>2294</v>
      </c>
      <c r="F354" s="91" t="s">
        <v>2296</v>
      </c>
      <c r="G354" s="91" t="s">
        <v>13955</v>
      </c>
      <c r="H354" s="91" t="s">
        <v>9325</v>
      </c>
      <c r="I354" s="91" t="s">
        <v>13956</v>
      </c>
      <c r="J354" s="91" t="s">
        <v>12687</v>
      </c>
      <c r="K354" s="91" t="s">
        <v>13957</v>
      </c>
      <c r="L354" s="91" t="s">
        <v>12682</v>
      </c>
      <c r="N354" s="91" t="s">
        <v>251</v>
      </c>
      <c r="O354" s="91" t="s">
        <v>2298</v>
      </c>
      <c r="P354" s="91" t="s">
        <v>2299</v>
      </c>
      <c r="Q354" s="91" t="s">
        <v>19</v>
      </c>
      <c r="R354" s="91" t="s">
        <v>2293</v>
      </c>
      <c r="S354" s="91" t="s">
        <v>10426</v>
      </c>
      <c r="T354" s="91" t="s">
        <v>10841</v>
      </c>
      <c r="U354" s="91" t="s">
        <v>21</v>
      </c>
      <c r="V354" s="91" t="s">
        <v>21</v>
      </c>
      <c r="W354" s="91" t="s">
        <v>21</v>
      </c>
      <c r="X354" s="91" t="s">
        <v>10393</v>
      </c>
      <c r="Y354" s="91" t="s">
        <v>77</v>
      </c>
      <c r="Z354" s="91" t="s">
        <v>10395</v>
      </c>
      <c r="AA354" s="91" t="s">
        <v>77</v>
      </c>
      <c r="AB354" s="91" t="s">
        <v>77</v>
      </c>
      <c r="AC354" s="91" t="s">
        <v>10398</v>
      </c>
      <c r="AD354" s="91" t="s">
        <v>10582</v>
      </c>
      <c r="AE354" s="91" t="s">
        <v>10414</v>
      </c>
      <c r="AF354" s="91" t="s">
        <v>10668</v>
      </c>
      <c r="AG354" s="91" t="s">
        <v>10419</v>
      </c>
      <c r="AN354" s="91" t="s">
        <v>10423</v>
      </c>
      <c r="AO354" s="91" t="s">
        <v>11230</v>
      </c>
      <c r="AP354" s="91" t="s">
        <v>77</v>
      </c>
    </row>
    <row r="355" spans="1:42" x14ac:dyDescent="0.2">
      <c r="A355" s="90" t="s">
        <v>2300</v>
      </c>
      <c r="B355" s="91" t="s">
        <v>2300</v>
      </c>
      <c r="D355" s="91" t="s">
        <v>2301</v>
      </c>
      <c r="E355" s="91" t="s">
        <v>2300</v>
      </c>
      <c r="F355" s="91" t="s">
        <v>2302</v>
      </c>
      <c r="G355" s="91" t="s">
        <v>13958</v>
      </c>
      <c r="H355" s="91" t="s">
        <v>2306</v>
      </c>
      <c r="I355" s="91" t="s">
        <v>13959</v>
      </c>
      <c r="J355" s="91" t="s">
        <v>12682</v>
      </c>
      <c r="K355" s="91" t="s">
        <v>13960</v>
      </c>
      <c r="L355" s="91" t="s">
        <v>12682</v>
      </c>
      <c r="M355" s="91" t="s">
        <v>13961</v>
      </c>
      <c r="N355" s="91" t="s">
        <v>251</v>
      </c>
      <c r="O355" s="91" t="s">
        <v>2304</v>
      </c>
      <c r="P355" s="91" t="s">
        <v>2305</v>
      </c>
      <c r="Q355" s="91" t="s">
        <v>140</v>
      </c>
      <c r="R355" s="91" t="s">
        <v>2306</v>
      </c>
      <c r="S355" s="91" t="s">
        <v>10412</v>
      </c>
      <c r="U355" s="91" t="s">
        <v>21</v>
      </c>
      <c r="W355" s="91" t="s">
        <v>21</v>
      </c>
      <c r="X355" s="91" t="s">
        <v>10393</v>
      </c>
      <c r="Y355" s="91" t="s">
        <v>10394</v>
      </c>
      <c r="Z355" s="91" t="s">
        <v>77</v>
      </c>
      <c r="AA355" s="91" t="s">
        <v>10428</v>
      </c>
      <c r="AB355" s="91" t="s">
        <v>77</v>
      </c>
      <c r="AC355" s="91" t="s">
        <v>10398</v>
      </c>
      <c r="AD355" s="91" t="s">
        <v>10584</v>
      </c>
      <c r="AE355" s="91" t="s">
        <v>10432</v>
      </c>
      <c r="AF355" s="91" t="s">
        <v>10415</v>
      </c>
      <c r="AG355" s="91" t="s">
        <v>10540</v>
      </c>
      <c r="AH355" s="91" t="s">
        <v>10585</v>
      </c>
      <c r="AI355" s="91" t="s">
        <v>10418</v>
      </c>
      <c r="AJ355" s="91" t="s">
        <v>10419</v>
      </c>
      <c r="AK355" s="91" t="s">
        <v>10420</v>
      </c>
      <c r="AL355" s="91" t="s">
        <v>10430</v>
      </c>
      <c r="AM355" s="91" t="s">
        <v>10432</v>
      </c>
      <c r="AN355" s="91" t="s">
        <v>10423</v>
      </c>
      <c r="AO355" s="91" t="s">
        <v>10517</v>
      </c>
      <c r="AP355" s="91" t="s">
        <v>11232</v>
      </c>
    </row>
    <row r="356" spans="1:42" x14ac:dyDescent="0.2">
      <c r="A356" s="90" t="s">
        <v>2307</v>
      </c>
      <c r="B356" s="91" t="s">
        <v>2307</v>
      </c>
      <c r="D356" s="91" t="s">
        <v>2308</v>
      </c>
      <c r="E356" s="91" t="s">
        <v>2307</v>
      </c>
      <c r="F356" s="91" t="s">
        <v>2309</v>
      </c>
      <c r="G356" s="91" t="s">
        <v>13962</v>
      </c>
      <c r="H356" s="91" t="s">
        <v>9326</v>
      </c>
      <c r="I356" s="91" t="s">
        <v>13963</v>
      </c>
      <c r="J356" s="91" t="s">
        <v>12682</v>
      </c>
      <c r="K356" s="91" t="s">
        <v>13964</v>
      </c>
      <c r="L356" s="91" t="s">
        <v>12682</v>
      </c>
      <c r="M356" s="91" t="s">
        <v>13965</v>
      </c>
      <c r="N356" s="91" t="s">
        <v>21</v>
      </c>
      <c r="O356" s="91" t="s">
        <v>2311</v>
      </c>
      <c r="P356" s="91" t="s">
        <v>1443</v>
      </c>
      <c r="Q356" s="91" t="s">
        <v>28</v>
      </c>
      <c r="R356" s="91" t="s">
        <v>970</v>
      </c>
      <c r="S356" s="91" t="s">
        <v>10412</v>
      </c>
      <c r="U356" s="91" t="s">
        <v>21</v>
      </c>
      <c r="W356" s="91" t="s">
        <v>21</v>
      </c>
      <c r="X356" s="91" t="s">
        <v>10393</v>
      </c>
      <c r="Y356" s="91" t="s">
        <v>10394</v>
      </c>
      <c r="Z356" s="91" t="s">
        <v>77</v>
      </c>
      <c r="AA356" s="91" t="s">
        <v>10428</v>
      </c>
      <c r="AD356" s="91" t="s">
        <v>10475</v>
      </c>
      <c r="AE356" s="91" t="s">
        <v>10468</v>
      </c>
      <c r="AF356" s="91" t="s">
        <v>10786</v>
      </c>
      <c r="AG356" s="91" t="s">
        <v>10676</v>
      </c>
      <c r="AH356" s="91" t="s">
        <v>10699</v>
      </c>
      <c r="AI356" s="91" t="s">
        <v>10418</v>
      </c>
      <c r="AJ356" s="91" t="s">
        <v>10419</v>
      </c>
      <c r="AK356" s="91" t="s">
        <v>10708</v>
      </c>
      <c r="AL356" s="91" t="s">
        <v>10437</v>
      </c>
      <c r="AM356" s="91" t="s">
        <v>10468</v>
      </c>
      <c r="AN356" s="91" t="s">
        <v>10433</v>
      </c>
      <c r="AO356" s="91" t="s">
        <v>11005</v>
      </c>
      <c r="AP356" s="91" t="s">
        <v>11233</v>
      </c>
    </row>
    <row r="357" spans="1:42" x14ac:dyDescent="0.2">
      <c r="A357" s="90" t="s">
        <v>2312</v>
      </c>
      <c r="B357" s="91" t="s">
        <v>2312</v>
      </c>
      <c r="D357" s="91" t="s">
        <v>2313</v>
      </c>
      <c r="E357" s="91" t="s">
        <v>2312</v>
      </c>
      <c r="F357" s="91" t="s">
        <v>2314</v>
      </c>
      <c r="G357" s="91" t="s">
        <v>13966</v>
      </c>
      <c r="H357" s="91" t="s">
        <v>13967</v>
      </c>
      <c r="I357" s="91" t="s">
        <v>13968</v>
      </c>
      <c r="J357" s="91" t="s">
        <v>12682</v>
      </c>
      <c r="K357" s="91" t="s">
        <v>13969</v>
      </c>
      <c r="L357" s="91" t="s">
        <v>12682</v>
      </c>
      <c r="M357" s="91" t="s">
        <v>13970</v>
      </c>
      <c r="N357" s="91" t="s">
        <v>251</v>
      </c>
      <c r="O357" s="91" t="s">
        <v>2316</v>
      </c>
      <c r="P357" s="91" t="s">
        <v>2317</v>
      </c>
      <c r="Q357" s="91" t="s">
        <v>249</v>
      </c>
      <c r="R357" s="91" t="s">
        <v>2318</v>
      </c>
      <c r="S357" s="91" t="s">
        <v>10412</v>
      </c>
      <c r="U357" s="91" t="s">
        <v>251</v>
      </c>
      <c r="W357" s="91" t="s">
        <v>21</v>
      </c>
      <c r="X357" s="91" t="s">
        <v>10393</v>
      </c>
      <c r="Y357" s="91" t="s">
        <v>77</v>
      </c>
      <c r="Z357" s="91" t="s">
        <v>10395</v>
      </c>
      <c r="AA357" s="91" t="s">
        <v>77</v>
      </c>
      <c r="AB357" s="91" t="s">
        <v>77</v>
      </c>
      <c r="AC357" s="91" t="s">
        <v>10398</v>
      </c>
      <c r="AD357" s="91" t="s">
        <v>10577</v>
      </c>
      <c r="AE357" s="91" t="s">
        <v>10414</v>
      </c>
      <c r="AF357" s="91" t="s">
        <v>10843</v>
      </c>
      <c r="AG357" s="91" t="s">
        <v>10760</v>
      </c>
      <c r="AN357" s="91" t="s">
        <v>10433</v>
      </c>
      <c r="AO357" s="91" t="s">
        <v>10517</v>
      </c>
      <c r="AP357" s="91" t="s">
        <v>77</v>
      </c>
    </row>
    <row r="358" spans="1:42" x14ac:dyDescent="0.2">
      <c r="A358" s="100" t="s">
        <v>2331</v>
      </c>
      <c r="B358" s="101" t="s">
        <v>2331</v>
      </c>
      <c r="D358" s="101" t="s">
        <v>1602</v>
      </c>
      <c r="F358" s="101" t="s">
        <v>2332</v>
      </c>
      <c r="G358" s="91" t="s">
        <v>2331</v>
      </c>
      <c r="H358" s="101" t="s">
        <v>9329</v>
      </c>
      <c r="I358" s="101"/>
      <c r="J358" s="101"/>
      <c r="K358" s="101" t="s">
        <v>13971</v>
      </c>
      <c r="L358" s="101" t="s">
        <v>12682</v>
      </c>
      <c r="M358" s="101" t="s">
        <v>12638</v>
      </c>
      <c r="N358" s="101" t="s">
        <v>21</v>
      </c>
      <c r="O358" s="101" t="s">
        <v>2334</v>
      </c>
      <c r="P358" s="101" t="s">
        <v>2335</v>
      </c>
      <c r="Q358" s="101" t="s">
        <v>28</v>
      </c>
      <c r="R358" s="101" t="s">
        <v>963</v>
      </c>
      <c r="S358" s="101" t="s">
        <v>10426</v>
      </c>
      <c r="T358" s="101" t="s">
        <v>17835</v>
      </c>
      <c r="U358" s="101" t="s">
        <v>21</v>
      </c>
      <c r="V358" s="101"/>
      <c r="W358" s="101" t="s">
        <v>21</v>
      </c>
      <c r="X358" s="101"/>
      <c r="Y358" s="101"/>
      <c r="Z358" s="101"/>
      <c r="AA358" s="101"/>
      <c r="AB358" s="101" t="s">
        <v>10536</v>
      </c>
      <c r="AC358" s="101" t="s">
        <v>10398</v>
      </c>
      <c r="AD358" s="101" t="s">
        <v>10414</v>
      </c>
      <c r="AE358" s="101" t="s">
        <v>10432</v>
      </c>
      <c r="AF358" s="101" t="s">
        <v>10538</v>
      </c>
      <c r="AG358" s="101" t="s">
        <v>10419</v>
      </c>
      <c r="AH358" s="101"/>
      <c r="AI358" s="101"/>
      <c r="AJ358" s="101"/>
      <c r="AK358" s="101"/>
      <c r="AL358" s="101"/>
      <c r="AM358" s="101"/>
      <c r="AN358" s="101" t="s">
        <v>10539</v>
      </c>
      <c r="AO358" s="101" t="s">
        <v>10517</v>
      </c>
      <c r="AP358" s="101" t="s">
        <v>77</v>
      </c>
    </row>
    <row r="359" spans="1:42" x14ac:dyDescent="0.2">
      <c r="A359" s="90" t="s">
        <v>2336</v>
      </c>
      <c r="B359" s="91" t="s">
        <v>2336</v>
      </c>
      <c r="D359" s="91" t="s">
        <v>2337</v>
      </c>
      <c r="E359" s="91" t="s">
        <v>2336</v>
      </c>
      <c r="F359" s="91" t="s">
        <v>2338</v>
      </c>
      <c r="G359" s="91" t="s">
        <v>13972</v>
      </c>
      <c r="H359" s="91" t="s">
        <v>9330</v>
      </c>
      <c r="I359" s="91" t="s">
        <v>13973</v>
      </c>
      <c r="J359" s="91" t="s">
        <v>12682</v>
      </c>
      <c r="K359" s="91" t="s">
        <v>13974</v>
      </c>
      <c r="L359" s="91" t="s">
        <v>12682</v>
      </c>
      <c r="M359" s="91" t="s">
        <v>13975</v>
      </c>
      <c r="N359" s="91" t="s">
        <v>251</v>
      </c>
      <c r="O359" s="91" t="s">
        <v>2340</v>
      </c>
      <c r="P359" s="91" t="s">
        <v>2341</v>
      </c>
      <c r="Q359" s="91" t="s">
        <v>815</v>
      </c>
      <c r="R359" s="91" t="s">
        <v>2342</v>
      </c>
      <c r="S359" s="91" t="s">
        <v>10412</v>
      </c>
      <c r="T359" s="91" t="s">
        <v>10442</v>
      </c>
      <c r="U359" s="91" t="s">
        <v>21</v>
      </c>
      <c r="W359" s="91" t="s">
        <v>21</v>
      </c>
      <c r="X359" s="91" t="s">
        <v>10393</v>
      </c>
      <c r="Y359" s="91" t="s">
        <v>77</v>
      </c>
      <c r="Z359" s="91" t="s">
        <v>10395</v>
      </c>
      <c r="AA359" s="91" t="s">
        <v>77</v>
      </c>
      <c r="AB359" s="91" t="s">
        <v>77</v>
      </c>
      <c r="AC359" s="91" t="s">
        <v>10398</v>
      </c>
      <c r="AD359" s="91" t="s">
        <v>10760</v>
      </c>
      <c r="AE359" s="91" t="s">
        <v>10419</v>
      </c>
      <c r="AF359" s="91" t="s">
        <v>10590</v>
      </c>
      <c r="AG359" s="91" t="s">
        <v>10419</v>
      </c>
      <c r="AN359" s="91" t="s">
        <v>10433</v>
      </c>
      <c r="AO359" s="91" t="s">
        <v>11234</v>
      </c>
      <c r="AP359" s="91" t="s">
        <v>77</v>
      </c>
    </row>
    <row r="360" spans="1:42" x14ac:dyDescent="0.2">
      <c r="A360" s="90" t="s">
        <v>2343</v>
      </c>
      <c r="B360" s="91" t="s">
        <v>2343</v>
      </c>
      <c r="C360" s="91" t="s">
        <v>13976</v>
      </c>
      <c r="D360" s="91" t="s">
        <v>2344</v>
      </c>
      <c r="E360" s="91" t="s">
        <v>2343</v>
      </c>
      <c r="F360" s="91" t="s">
        <v>2345</v>
      </c>
      <c r="G360" s="91" t="s">
        <v>13977</v>
      </c>
      <c r="H360" s="91" t="s">
        <v>9331</v>
      </c>
      <c r="I360" s="91" t="s">
        <v>13978</v>
      </c>
      <c r="J360" s="91" t="s">
        <v>12682</v>
      </c>
      <c r="K360" s="91" t="s">
        <v>13979</v>
      </c>
      <c r="L360" s="91" t="s">
        <v>12682</v>
      </c>
      <c r="M360" s="91" t="s">
        <v>13980</v>
      </c>
      <c r="N360" s="91" t="s">
        <v>251</v>
      </c>
      <c r="O360" s="91" t="s">
        <v>2347</v>
      </c>
      <c r="P360" s="91" t="s">
        <v>2348</v>
      </c>
      <c r="Q360" s="91" t="s">
        <v>815</v>
      </c>
      <c r="R360" s="91" t="s">
        <v>2342</v>
      </c>
      <c r="S360" s="91" t="s">
        <v>10412</v>
      </c>
      <c r="U360" s="91" t="s">
        <v>21</v>
      </c>
      <c r="W360" s="91" t="s">
        <v>21</v>
      </c>
      <c r="X360" s="91" t="s">
        <v>10393</v>
      </c>
      <c r="Y360" s="91" t="s">
        <v>77</v>
      </c>
      <c r="Z360" s="91" t="s">
        <v>10395</v>
      </c>
      <c r="AA360" s="91" t="s">
        <v>77</v>
      </c>
      <c r="AB360" s="91" t="s">
        <v>77</v>
      </c>
      <c r="AC360" s="91" t="s">
        <v>10398</v>
      </c>
      <c r="AD360" s="91" t="s">
        <v>10577</v>
      </c>
      <c r="AE360" s="91" t="s">
        <v>10414</v>
      </c>
      <c r="AF360" s="91" t="s">
        <v>10415</v>
      </c>
      <c r="AG360" s="91" t="s">
        <v>10468</v>
      </c>
      <c r="AH360" s="91" t="s">
        <v>10555</v>
      </c>
      <c r="AI360" s="91" t="s">
        <v>10418</v>
      </c>
      <c r="AJ360" s="91" t="s">
        <v>10419</v>
      </c>
      <c r="AK360" s="91" t="s">
        <v>10420</v>
      </c>
      <c r="AL360" s="91" t="s">
        <v>10533</v>
      </c>
      <c r="AM360" s="91" t="s">
        <v>10414</v>
      </c>
      <c r="AN360" s="91" t="s">
        <v>10433</v>
      </c>
      <c r="AO360" s="91" t="s">
        <v>11235</v>
      </c>
      <c r="AP360" s="91" t="s">
        <v>77</v>
      </c>
    </row>
    <row r="361" spans="1:42" x14ac:dyDescent="0.2">
      <c r="A361" s="90" t="s">
        <v>2349</v>
      </c>
      <c r="B361" s="91" t="s">
        <v>2349</v>
      </c>
      <c r="D361" s="91" t="s">
        <v>2350</v>
      </c>
      <c r="E361" s="91" t="s">
        <v>2349</v>
      </c>
      <c r="F361" s="91" t="s">
        <v>2351</v>
      </c>
      <c r="G361" s="91" t="s">
        <v>13981</v>
      </c>
      <c r="H361" s="91" t="s">
        <v>10227</v>
      </c>
      <c r="I361" s="91" t="s">
        <v>13982</v>
      </c>
      <c r="J361" s="91" t="s">
        <v>12682</v>
      </c>
      <c r="K361" s="91" t="s">
        <v>13983</v>
      </c>
      <c r="L361" s="91" t="s">
        <v>12682</v>
      </c>
      <c r="M361" s="91" t="s">
        <v>13984</v>
      </c>
      <c r="N361" s="91" t="s">
        <v>251</v>
      </c>
      <c r="O361" s="91" t="s">
        <v>2353</v>
      </c>
      <c r="P361" s="91" t="s">
        <v>2354</v>
      </c>
      <c r="Q361" s="91" t="s">
        <v>19</v>
      </c>
      <c r="R361" s="91" t="s">
        <v>2355</v>
      </c>
      <c r="S361" s="91" t="s">
        <v>10412</v>
      </c>
      <c r="U361" s="91" t="s">
        <v>21</v>
      </c>
      <c r="W361" s="91" t="s">
        <v>21</v>
      </c>
      <c r="X361" s="91" t="s">
        <v>10393</v>
      </c>
      <c r="Y361" s="91" t="s">
        <v>77</v>
      </c>
      <c r="Z361" s="91" t="s">
        <v>10395</v>
      </c>
      <c r="AA361" s="91" t="s">
        <v>77</v>
      </c>
      <c r="AB361" s="91" t="s">
        <v>77</v>
      </c>
      <c r="AC361" s="91" t="s">
        <v>10398</v>
      </c>
      <c r="AD361" s="91" t="s">
        <v>10486</v>
      </c>
      <c r="AE361" s="91" t="s">
        <v>10414</v>
      </c>
      <c r="AF361" s="91" t="s">
        <v>10415</v>
      </c>
      <c r="AG361" s="91" t="s">
        <v>10553</v>
      </c>
      <c r="AH361" s="91" t="s">
        <v>10717</v>
      </c>
      <c r="AI361" s="91" t="s">
        <v>10418</v>
      </c>
      <c r="AK361" s="91" t="s">
        <v>10420</v>
      </c>
      <c r="AN361" s="91" t="s">
        <v>10423</v>
      </c>
      <c r="AO361" s="91" t="s">
        <v>11236</v>
      </c>
      <c r="AP361" s="91" t="s">
        <v>11237</v>
      </c>
    </row>
    <row r="362" spans="1:42" x14ac:dyDescent="0.2">
      <c r="A362" s="90" t="s">
        <v>2356</v>
      </c>
      <c r="B362" s="91" t="s">
        <v>2356</v>
      </c>
      <c r="D362" s="91" t="s">
        <v>2357</v>
      </c>
      <c r="E362" s="91" t="s">
        <v>2356</v>
      </c>
      <c r="F362" s="91" t="s">
        <v>2358</v>
      </c>
      <c r="G362" s="91" t="s">
        <v>13985</v>
      </c>
      <c r="H362" s="91" t="s">
        <v>9332</v>
      </c>
      <c r="I362" s="91" t="s">
        <v>13986</v>
      </c>
      <c r="J362" s="91" t="s">
        <v>12682</v>
      </c>
      <c r="K362" s="91" t="s">
        <v>13987</v>
      </c>
      <c r="L362" s="91" t="s">
        <v>12682</v>
      </c>
      <c r="N362" s="91" t="s">
        <v>251</v>
      </c>
      <c r="O362" s="91" t="s">
        <v>2360</v>
      </c>
      <c r="P362" s="91" t="s">
        <v>2361</v>
      </c>
      <c r="Q362" s="91" t="s">
        <v>509</v>
      </c>
      <c r="R362" s="91" t="s">
        <v>1193</v>
      </c>
      <c r="S362" s="91" t="s">
        <v>10426</v>
      </c>
      <c r="T362" s="91" t="s">
        <v>10442</v>
      </c>
      <c r="U362" s="91" t="s">
        <v>21</v>
      </c>
      <c r="V362" s="91" t="s">
        <v>21</v>
      </c>
      <c r="W362" s="91" t="s">
        <v>21</v>
      </c>
      <c r="X362" s="91" t="s">
        <v>10393</v>
      </c>
      <c r="Y362" s="91" t="s">
        <v>77</v>
      </c>
      <c r="Z362" s="91" t="s">
        <v>10395</v>
      </c>
      <c r="AA362" s="91" t="s">
        <v>10428</v>
      </c>
      <c r="AB362" s="91" t="s">
        <v>77</v>
      </c>
      <c r="AC362" s="91" t="s">
        <v>10398</v>
      </c>
      <c r="AD362" s="91" t="s">
        <v>10611</v>
      </c>
      <c r="AE362" s="91" t="s">
        <v>10414</v>
      </c>
      <c r="AF362" s="91" t="s">
        <v>10930</v>
      </c>
      <c r="AG362" s="91" t="s">
        <v>10419</v>
      </c>
      <c r="AN362" s="91" t="s">
        <v>10423</v>
      </c>
      <c r="AO362" s="91" t="s">
        <v>10517</v>
      </c>
      <c r="AP362" s="91" t="s">
        <v>11238</v>
      </c>
    </row>
    <row r="363" spans="1:42" x14ac:dyDescent="0.2">
      <c r="A363" s="90" t="s">
        <v>2362</v>
      </c>
      <c r="B363" s="91" t="s">
        <v>2362</v>
      </c>
      <c r="D363" s="91" t="s">
        <v>2363</v>
      </c>
      <c r="E363" s="91" t="s">
        <v>2362</v>
      </c>
      <c r="F363" s="91" t="s">
        <v>2364</v>
      </c>
      <c r="G363" s="91" t="s">
        <v>13988</v>
      </c>
      <c r="H363" s="91" t="s">
        <v>9333</v>
      </c>
      <c r="I363" s="91" t="s">
        <v>13989</v>
      </c>
      <c r="J363" s="91" t="s">
        <v>12682</v>
      </c>
      <c r="K363" s="91" t="s">
        <v>13990</v>
      </c>
      <c r="L363" s="91" t="s">
        <v>12682</v>
      </c>
      <c r="M363" s="91" t="s">
        <v>13991</v>
      </c>
      <c r="N363" s="91" t="s">
        <v>251</v>
      </c>
      <c r="O363" s="91" t="s">
        <v>2366</v>
      </c>
      <c r="P363" s="91" t="s">
        <v>2367</v>
      </c>
      <c r="Q363" s="91" t="s">
        <v>249</v>
      </c>
      <c r="R363" s="91" t="s">
        <v>250</v>
      </c>
      <c r="S363" s="91" t="s">
        <v>10412</v>
      </c>
      <c r="U363" s="91" t="s">
        <v>21</v>
      </c>
      <c r="W363" s="91" t="s">
        <v>21</v>
      </c>
      <c r="X363" s="91" t="s">
        <v>10393</v>
      </c>
      <c r="Y363" s="91" t="s">
        <v>77</v>
      </c>
      <c r="Z363" s="91" t="s">
        <v>10395</v>
      </c>
      <c r="AA363" s="91" t="s">
        <v>77</v>
      </c>
      <c r="AB363" s="91" t="s">
        <v>77</v>
      </c>
      <c r="AC363" s="91" t="s">
        <v>10398</v>
      </c>
      <c r="AD363" s="91" t="s">
        <v>10589</v>
      </c>
      <c r="AE363" s="91" t="s">
        <v>10432</v>
      </c>
      <c r="AF363" s="91" t="s">
        <v>10415</v>
      </c>
      <c r="AG363" s="91" t="s">
        <v>10531</v>
      </c>
      <c r="AH363" s="91" t="s">
        <v>10721</v>
      </c>
      <c r="AI363" s="91" t="s">
        <v>10418</v>
      </c>
      <c r="AJ363" s="91" t="s">
        <v>10419</v>
      </c>
      <c r="AK363" s="91" t="s">
        <v>10420</v>
      </c>
      <c r="AL363" s="91" t="s">
        <v>10722</v>
      </c>
      <c r="AM363" s="91" t="s">
        <v>10414</v>
      </c>
      <c r="AN363" s="91" t="s">
        <v>10423</v>
      </c>
      <c r="AO363" s="91" t="s">
        <v>11239</v>
      </c>
      <c r="AP363" s="91" t="s">
        <v>11240</v>
      </c>
    </row>
    <row r="364" spans="1:42" x14ac:dyDescent="0.2">
      <c r="A364" s="90" t="s">
        <v>2368</v>
      </c>
      <c r="B364" s="91" t="s">
        <v>2368</v>
      </c>
      <c r="D364" s="91" t="s">
        <v>2369</v>
      </c>
      <c r="E364" s="91" t="s">
        <v>2368</v>
      </c>
      <c r="F364" s="91" t="s">
        <v>2370</v>
      </c>
      <c r="G364" s="91" t="s">
        <v>13992</v>
      </c>
      <c r="H364" s="91" t="s">
        <v>9334</v>
      </c>
      <c r="I364" s="91" t="s">
        <v>13993</v>
      </c>
      <c r="J364" s="91" t="s">
        <v>12687</v>
      </c>
      <c r="K364" s="91" t="s">
        <v>13994</v>
      </c>
      <c r="L364" s="91" t="s">
        <v>12682</v>
      </c>
      <c r="M364" s="91" t="s">
        <v>13995</v>
      </c>
      <c r="N364" s="91" t="s">
        <v>251</v>
      </c>
      <c r="O364" s="91" t="s">
        <v>2372</v>
      </c>
      <c r="P364" s="91" t="s">
        <v>2373</v>
      </c>
      <c r="Q364" s="91" t="s">
        <v>249</v>
      </c>
      <c r="R364" s="91" t="s">
        <v>250</v>
      </c>
      <c r="S364" s="91" t="s">
        <v>10426</v>
      </c>
      <c r="T364" s="91" t="s">
        <v>10427</v>
      </c>
      <c r="U364" s="91" t="s">
        <v>21</v>
      </c>
      <c r="V364" s="91" t="s">
        <v>21</v>
      </c>
      <c r="W364" s="91" t="s">
        <v>21</v>
      </c>
      <c r="X364" s="91" t="s">
        <v>10393</v>
      </c>
      <c r="Y364" s="91" t="s">
        <v>77</v>
      </c>
      <c r="Z364" s="91" t="s">
        <v>10395</v>
      </c>
      <c r="AA364" s="91" t="s">
        <v>77</v>
      </c>
      <c r="AB364" s="91" t="s">
        <v>77</v>
      </c>
      <c r="AC364" s="91" t="s">
        <v>10398</v>
      </c>
      <c r="AD364" s="91" t="s">
        <v>10464</v>
      </c>
      <c r="AE364" s="91" t="s">
        <v>10432</v>
      </c>
      <c r="AF364" s="91" t="s">
        <v>10415</v>
      </c>
      <c r="AG364" s="91" t="s">
        <v>10556</v>
      </c>
      <c r="AH364" s="91" t="s">
        <v>10824</v>
      </c>
      <c r="AI364" s="91" t="s">
        <v>10901</v>
      </c>
      <c r="AJ364" s="91" t="s">
        <v>10419</v>
      </c>
      <c r="AK364" s="91" t="s">
        <v>10420</v>
      </c>
      <c r="AL364" s="91" t="s">
        <v>10928</v>
      </c>
      <c r="AM364" s="91" t="s">
        <v>10414</v>
      </c>
      <c r="AN364" s="91" t="s">
        <v>10423</v>
      </c>
      <c r="AO364" s="91" t="s">
        <v>7025</v>
      </c>
      <c r="AP364" s="91" t="s">
        <v>11241</v>
      </c>
    </row>
    <row r="365" spans="1:42" x14ac:dyDescent="0.2">
      <c r="A365" s="90" t="s">
        <v>2374</v>
      </c>
      <c r="B365" s="91" t="s">
        <v>2374</v>
      </c>
      <c r="D365" s="91" t="s">
        <v>2375</v>
      </c>
      <c r="E365" s="91" t="s">
        <v>2374</v>
      </c>
      <c r="F365" s="91" t="s">
        <v>2376</v>
      </c>
      <c r="G365" s="91" t="s">
        <v>13996</v>
      </c>
      <c r="H365" s="91" t="s">
        <v>9335</v>
      </c>
      <c r="I365" s="91" t="s">
        <v>13997</v>
      </c>
      <c r="J365" s="91" t="s">
        <v>12687</v>
      </c>
      <c r="K365" s="91" t="s">
        <v>13998</v>
      </c>
      <c r="L365" s="91" t="s">
        <v>12682</v>
      </c>
      <c r="N365" s="91" t="s">
        <v>251</v>
      </c>
      <c r="O365" s="91" t="s">
        <v>2378</v>
      </c>
      <c r="P365" s="91" t="s">
        <v>2379</v>
      </c>
      <c r="Q365" s="91" t="s">
        <v>132</v>
      </c>
      <c r="R365" s="91" t="s">
        <v>2380</v>
      </c>
      <c r="S365" s="91" t="s">
        <v>10426</v>
      </c>
      <c r="T365" s="91" t="s">
        <v>10427</v>
      </c>
      <c r="U365" s="91" t="s">
        <v>21</v>
      </c>
      <c r="V365" s="91" t="s">
        <v>21</v>
      </c>
      <c r="W365" s="91" t="s">
        <v>21</v>
      </c>
      <c r="X365" s="91" t="s">
        <v>10393</v>
      </c>
      <c r="Y365" s="91" t="s">
        <v>10394</v>
      </c>
      <c r="Z365" s="91" t="s">
        <v>77</v>
      </c>
      <c r="AA365" s="91" t="s">
        <v>77</v>
      </c>
      <c r="AB365" s="91" t="s">
        <v>77</v>
      </c>
      <c r="AC365" s="91" t="s">
        <v>10398</v>
      </c>
      <c r="AD365" s="91" t="s">
        <v>10770</v>
      </c>
      <c r="AE365" s="91" t="s">
        <v>10492</v>
      </c>
      <c r="AF365" s="91" t="s">
        <v>10415</v>
      </c>
      <c r="AG365" s="91" t="s">
        <v>10584</v>
      </c>
      <c r="AN365" s="91" t="s">
        <v>10423</v>
      </c>
      <c r="AO365" s="91" t="s">
        <v>11242</v>
      </c>
      <c r="AP365" s="91" t="s">
        <v>11243</v>
      </c>
    </row>
    <row r="366" spans="1:42" x14ac:dyDescent="0.2">
      <c r="A366" s="90" t="s">
        <v>2381</v>
      </c>
      <c r="B366" s="91" t="s">
        <v>2381</v>
      </c>
      <c r="D366" s="91" t="s">
        <v>2382</v>
      </c>
      <c r="E366" s="91" t="s">
        <v>2381</v>
      </c>
      <c r="F366" s="91" t="s">
        <v>2383</v>
      </c>
      <c r="G366" s="91" t="s">
        <v>13999</v>
      </c>
      <c r="H366" s="91" t="s">
        <v>9336</v>
      </c>
      <c r="I366" s="91" t="s">
        <v>14000</v>
      </c>
      <c r="J366" s="91" t="s">
        <v>12687</v>
      </c>
      <c r="K366" s="91" t="s">
        <v>14001</v>
      </c>
      <c r="L366" s="91" t="s">
        <v>12682</v>
      </c>
      <c r="N366" s="91" t="s">
        <v>251</v>
      </c>
      <c r="O366" s="91" t="s">
        <v>2385</v>
      </c>
      <c r="P366" s="91" t="s">
        <v>2386</v>
      </c>
      <c r="Q366" s="91" t="s">
        <v>132</v>
      </c>
      <c r="R366" s="91" t="s">
        <v>2380</v>
      </c>
      <c r="S366" s="91" t="s">
        <v>10426</v>
      </c>
      <c r="T366" s="91" t="s">
        <v>10427</v>
      </c>
      <c r="U366" s="91" t="s">
        <v>21</v>
      </c>
      <c r="V366" s="91" t="s">
        <v>21</v>
      </c>
      <c r="W366" s="91" t="s">
        <v>21</v>
      </c>
      <c r="X366" s="91" t="s">
        <v>10393</v>
      </c>
      <c r="Y366" s="91" t="s">
        <v>10394</v>
      </c>
      <c r="Z366" s="91" t="s">
        <v>77</v>
      </c>
      <c r="AA366" s="91" t="s">
        <v>77</v>
      </c>
      <c r="AB366" s="91" t="s">
        <v>77</v>
      </c>
      <c r="AC366" s="91" t="s">
        <v>10398</v>
      </c>
      <c r="AD366" s="91" t="s">
        <v>11244</v>
      </c>
      <c r="AE366" s="91" t="s">
        <v>10430</v>
      </c>
      <c r="AF366" s="91" t="s">
        <v>10420</v>
      </c>
      <c r="AG366" s="91" t="s">
        <v>11245</v>
      </c>
      <c r="AH366" s="91" t="s">
        <v>11246</v>
      </c>
      <c r="AI366" s="91" t="s">
        <v>10418</v>
      </c>
      <c r="AJ366" s="91" t="s">
        <v>10419</v>
      </c>
      <c r="AK366" s="91" t="s">
        <v>10792</v>
      </c>
      <c r="AL366" s="91" t="s">
        <v>11247</v>
      </c>
      <c r="AM366" s="91" t="s">
        <v>10414</v>
      </c>
      <c r="AN366" s="91" t="s">
        <v>10423</v>
      </c>
      <c r="AO366" s="91" t="s">
        <v>10705</v>
      </c>
      <c r="AP366" s="91" t="s">
        <v>11248</v>
      </c>
    </row>
    <row r="367" spans="1:42" x14ac:dyDescent="0.2">
      <c r="A367" s="90" t="s">
        <v>2387</v>
      </c>
      <c r="B367" s="91" t="s">
        <v>2387</v>
      </c>
      <c r="D367" s="91" t="s">
        <v>2388</v>
      </c>
      <c r="E367" s="91" t="s">
        <v>2387</v>
      </c>
      <c r="F367" s="91" t="s">
        <v>2389</v>
      </c>
      <c r="G367" s="91" t="s">
        <v>14002</v>
      </c>
      <c r="H367" s="91" t="s">
        <v>9337</v>
      </c>
      <c r="I367" s="91" t="s">
        <v>14003</v>
      </c>
      <c r="J367" s="91" t="s">
        <v>12682</v>
      </c>
      <c r="K367" s="91" t="s">
        <v>14004</v>
      </c>
      <c r="L367" s="91" t="s">
        <v>12682</v>
      </c>
      <c r="M367" s="91" t="s">
        <v>14005</v>
      </c>
      <c r="N367" s="91" t="s">
        <v>251</v>
      </c>
      <c r="O367" s="91" t="s">
        <v>2391</v>
      </c>
      <c r="P367" s="91" t="s">
        <v>2392</v>
      </c>
      <c r="Q367" s="91" t="s">
        <v>28</v>
      </c>
      <c r="R367" s="91" t="s">
        <v>95</v>
      </c>
      <c r="S367" s="91" t="s">
        <v>10412</v>
      </c>
      <c r="U367" s="91" t="s">
        <v>21</v>
      </c>
      <c r="W367" s="91" t="s">
        <v>21</v>
      </c>
      <c r="X367" s="91" t="s">
        <v>10393</v>
      </c>
      <c r="Y367" s="91" t="s">
        <v>10394</v>
      </c>
      <c r="Z367" s="91" t="s">
        <v>77</v>
      </c>
      <c r="AA367" s="91" t="s">
        <v>10428</v>
      </c>
      <c r="AB367" s="91" t="s">
        <v>77</v>
      </c>
      <c r="AC367" s="91" t="s">
        <v>10398</v>
      </c>
      <c r="AD367" s="91" t="s">
        <v>10770</v>
      </c>
      <c r="AE367" s="91" t="s">
        <v>10430</v>
      </c>
      <c r="AF367" s="91" t="s">
        <v>10415</v>
      </c>
      <c r="AG367" s="91" t="s">
        <v>10584</v>
      </c>
      <c r="AH367" s="91" t="s">
        <v>10798</v>
      </c>
      <c r="AI367" s="91" t="s">
        <v>10419</v>
      </c>
      <c r="AJ367" s="91" t="s">
        <v>10419</v>
      </c>
      <c r="AK367" s="91" t="s">
        <v>10420</v>
      </c>
      <c r="AL367" s="91" t="s">
        <v>10676</v>
      </c>
      <c r="AM367" s="91" t="s">
        <v>10430</v>
      </c>
      <c r="AN367" s="91" t="s">
        <v>10423</v>
      </c>
      <c r="AO367" s="91" t="s">
        <v>11249</v>
      </c>
      <c r="AP367" s="91" t="s">
        <v>11250</v>
      </c>
    </row>
    <row r="368" spans="1:42" x14ac:dyDescent="0.2">
      <c r="A368" s="90" t="s">
        <v>2393</v>
      </c>
      <c r="B368" s="91" t="s">
        <v>2393</v>
      </c>
      <c r="D368" s="91" t="s">
        <v>2394</v>
      </c>
      <c r="E368" s="91" t="s">
        <v>2393</v>
      </c>
      <c r="F368" s="91" t="s">
        <v>2395</v>
      </c>
      <c r="G368" s="91" t="s">
        <v>14006</v>
      </c>
      <c r="H368" s="91" t="s">
        <v>9338</v>
      </c>
      <c r="I368" s="91" t="s">
        <v>14007</v>
      </c>
      <c r="J368" s="91" t="s">
        <v>12682</v>
      </c>
      <c r="K368" s="91" t="s">
        <v>14008</v>
      </c>
      <c r="L368" s="91" t="s">
        <v>12682</v>
      </c>
      <c r="M368" s="91" t="s">
        <v>14009</v>
      </c>
      <c r="N368" s="91" t="s">
        <v>251</v>
      </c>
      <c r="O368" s="91" t="s">
        <v>2397</v>
      </c>
      <c r="P368" s="91" t="s">
        <v>2398</v>
      </c>
      <c r="Q368" s="91" t="s">
        <v>132</v>
      </c>
      <c r="R368" s="91" t="s">
        <v>148</v>
      </c>
      <c r="S368" s="91" t="s">
        <v>10412</v>
      </c>
      <c r="U368" s="91" t="s">
        <v>21</v>
      </c>
      <c r="W368" s="91" t="s">
        <v>21</v>
      </c>
      <c r="X368" s="91" t="s">
        <v>10393</v>
      </c>
      <c r="Y368" s="91" t="s">
        <v>10394</v>
      </c>
      <c r="Z368" s="91" t="s">
        <v>77</v>
      </c>
      <c r="AA368" s="91" t="s">
        <v>77</v>
      </c>
      <c r="AB368" s="91" t="s">
        <v>77</v>
      </c>
      <c r="AC368" s="91" t="s">
        <v>10398</v>
      </c>
      <c r="AD368" s="91" t="s">
        <v>10644</v>
      </c>
      <c r="AE368" s="91" t="s">
        <v>10468</v>
      </c>
      <c r="AF368" s="91" t="s">
        <v>10420</v>
      </c>
      <c r="AG368" s="91" t="s">
        <v>10661</v>
      </c>
      <c r="AH368" s="91" t="s">
        <v>10762</v>
      </c>
      <c r="AI368" s="91" t="s">
        <v>10418</v>
      </c>
      <c r="AJ368" s="91" t="s">
        <v>10419</v>
      </c>
      <c r="AK368" s="91" t="s">
        <v>10581</v>
      </c>
      <c r="AL368" s="91" t="s">
        <v>10531</v>
      </c>
      <c r="AM368" s="91" t="s">
        <v>10414</v>
      </c>
      <c r="AN368" s="91" t="s">
        <v>10423</v>
      </c>
      <c r="AO368" s="91" t="s">
        <v>10517</v>
      </c>
      <c r="AP368" s="91" t="s">
        <v>11251</v>
      </c>
    </row>
    <row r="369" spans="1:42" x14ac:dyDescent="0.2">
      <c r="A369" s="90" t="s">
        <v>2399</v>
      </c>
      <c r="B369" s="91" t="s">
        <v>2399</v>
      </c>
      <c r="D369" s="91" t="s">
        <v>2400</v>
      </c>
      <c r="E369" s="91" t="s">
        <v>2399</v>
      </c>
      <c r="F369" s="91" t="s">
        <v>2401</v>
      </c>
      <c r="G369" s="91" t="s">
        <v>14010</v>
      </c>
      <c r="H369" s="91" t="s">
        <v>9339</v>
      </c>
      <c r="I369" s="91" t="s">
        <v>14011</v>
      </c>
      <c r="J369" s="91" t="s">
        <v>12687</v>
      </c>
      <c r="K369" s="91" t="s">
        <v>14012</v>
      </c>
      <c r="L369" s="91" t="s">
        <v>12682</v>
      </c>
      <c r="N369" s="91" t="s">
        <v>251</v>
      </c>
      <c r="O369" s="91" t="s">
        <v>2403</v>
      </c>
      <c r="P369" s="91" t="s">
        <v>2404</v>
      </c>
      <c r="Q369" s="91" t="s">
        <v>277</v>
      </c>
      <c r="R369" s="91" t="s">
        <v>1362</v>
      </c>
      <c r="S369" s="91" t="s">
        <v>10426</v>
      </c>
      <c r="T369" s="91" t="s">
        <v>10427</v>
      </c>
      <c r="U369" s="91" t="s">
        <v>21</v>
      </c>
      <c r="V369" s="91" t="s">
        <v>21</v>
      </c>
      <c r="W369" s="91" t="s">
        <v>21</v>
      </c>
      <c r="X369" s="91" t="s">
        <v>10393</v>
      </c>
      <c r="Y369" s="91" t="s">
        <v>10394</v>
      </c>
      <c r="Z369" s="91" t="s">
        <v>77</v>
      </c>
      <c r="AA369" s="91" t="s">
        <v>77</v>
      </c>
      <c r="AB369" s="91" t="s">
        <v>77</v>
      </c>
      <c r="AC369" s="91" t="s">
        <v>10398</v>
      </c>
      <c r="AD369" s="91" t="s">
        <v>10770</v>
      </c>
      <c r="AE369" s="91" t="s">
        <v>10468</v>
      </c>
      <c r="AF369" s="91" t="s">
        <v>10420</v>
      </c>
      <c r="AG369" s="91" t="s">
        <v>10661</v>
      </c>
      <c r="AH369" s="91" t="s">
        <v>10473</v>
      </c>
      <c r="AI369" s="91" t="s">
        <v>10418</v>
      </c>
      <c r="AJ369" s="91" t="s">
        <v>10419</v>
      </c>
      <c r="AK369" s="91" t="s">
        <v>10581</v>
      </c>
      <c r="AL369" s="91" t="s">
        <v>10531</v>
      </c>
      <c r="AM369" s="91" t="s">
        <v>10468</v>
      </c>
      <c r="AN369" s="91" t="s">
        <v>10423</v>
      </c>
      <c r="AO369" s="91" t="s">
        <v>10517</v>
      </c>
      <c r="AP369" s="91" t="s">
        <v>11252</v>
      </c>
    </row>
    <row r="370" spans="1:42" x14ac:dyDescent="0.2">
      <c r="A370" s="90" t="s">
        <v>2405</v>
      </c>
      <c r="B370" s="91" t="s">
        <v>2405</v>
      </c>
      <c r="D370" s="91" t="s">
        <v>2406</v>
      </c>
      <c r="E370" s="91" t="s">
        <v>2405</v>
      </c>
      <c r="F370" s="91" t="s">
        <v>2407</v>
      </c>
      <c r="G370" s="91" t="s">
        <v>14013</v>
      </c>
      <c r="H370" s="91" t="s">
        <v>9340</v>
      </c>
      <c r="I370" s="91" t="s">
        <v>14014</v>
      </c>
      <c r="J370" s="91" t="s">
        <v>12687</v>
      </c>
      <c r="K370" s="91" t="s">
        <v>14015</v>
      </c>
      <c r="L370" s="91" t="s">
        <v>12682</v>
      </c>
      <c r="N370" s="91" t="s">
        <v>251</v>
      </c>
      <c r="O370" s="91" t="s">
        <v>2409</v>
      </c>
      <c r="P370" s="91" t="s">
        <v>2410</v>
      </c>
      <c r="Q370" s="91" t="s">
        <v>277</v>
      </c>
      <c r="R370" s="91" t="s">
        <v>1362</v>
      </c>
      <c r="S370" s="91" t="s">
        <v>10426</v>
      </c>
      <c r="T370" s="91" t="s">
        <v>10427</v>
      </c>
      <c r="U370" s="91" t="s">
        <v>21</v>
      </c>
      <c r="W370" s="91" t="s">
        <v>21</v>
      </c>
      <c r="X370" s="91" t="s">
        <v>10393</v>
      </c>
      <c r="Y370" s="91" t="s">
        <v>77</v>
      </c>
      <c r="Z370" s="91" t="s">
        <v>10395</v>
      </c>
      <c r="AA370" s="91" t="s">
        <v>10428</v>
      </c>
      <c r="AB370" s="91" t="s">
        <v>77</v>
      </c>
      <c r="AC370" s="91" t="s">
        <v>10398</v>
      </c>
      <c r="AD370" s="91" t="s">
        <v>10698</v>
      </c>
      <c r="AE370" s="91" t="s">
        <v>10432</v>
      </c>
      <c r="AF370" s="91" t="s">
        <v>10554</v>
      </c>
      <c r="AG370" s="91" t="s">
        <v>10419</v>
      </c>
      <c r="AN370" s="91" t="s">
        <v>10423</v>
      </c>
      <c r="AO370" s="91" t="s">
        <v>10517</v>
      </c>
      <c r="AP370" s="91" t="s">
        <v>11253</v>
      </c>
    </row>
    <row r="371" spans="1:42" x14ac:dyDescent="0.2">
      <c r="A371" s="90" t="s">
        <v>2411</v>
      </c>
      <c r="B371" s="91" t="s">
        <v>2411</v>
      </c>
      <c r="D371" s="91" t="s">
        <v>2412</v>
      </c>
      <c r="E371" s="91" t="s">
        <v>2411</v>
      </c>
      <c r="F371" s="91" t="s">
        <v>2413</v>
      </c>
      <c r="G371" s="91" t="s">
        <v>14016</v>
      </c>
      <c r="H371" s="91" t="s">
        <v>9341</v>
      </c>
      <c r="I371" s="91" t="s">
        <v>14017</v>
      </c>
      <c r="J371" s="91" t="s">
        <v>12687</v>
      </c>
      <c r="K371" s="91" t="s">
        <v>14018</v>
      </c>
      <c r="L371" s="91" t="s">
        <v>12682</v>
      </c>
      <c r="N371" s="91" t="s">
        <v>251</v>
      </c>
      <c r="O371" s="91" t="s">
        <v>2415</v>
      </c>
      <c r="P371" s="91" t="s">
        <v>2416</v>
      </c>
      <c r="Q371" s="91" t="s">
        <v>28</v>
      </c>
      <c r="R371" s="91" t="s">
        <v>2417</v>
      </c>
      <c r="S371" s="91" t="s">
        <v>10426</v>
      </c>
      <c r="T371" s="91" t="s">
        <v>10427</v>
      </c>
      <c r="U371" s="91" t="s">
        <v>21</v>
      </c>
      <c r="V371" s="91" t="s">
        <v>21</v>
      </c>
      <c r="W371" s="91" t="s">
        <v>21</v>
      </c>
      <c r="X371" s="91" t="s">
        <v>10393</v>
      </c>
      <c r="Y371" s="91" t="s">
        <v>10394</v>
      </c>
      <c r="Z371" s="91" t="s">
        <v>77</v>
      </c>
      <c r="AA371" s="91" t="s">
        <v>10428</v>
      </c>
      <c r="AB371" s="91" t="s">
        <v>77</v>
      </c>
      <c r="AC371" s="91" t="s">
        <v>10398</v>
      </c>
      <c r="AD371" s="91" t="s">
        <v>10545</v>
      </c>
      <c r="AE371" s="91" t="s">
        <v>10430</v>
      </c>
      <c r="AF371" s="91" t="s">
        <v>10547</v>
      </c>
      <c r="AG371" s="91" t="s">
        <v>10419</v>
      </c>
      <c r="AN371" s="91" t="s">
        <v>10423</v>
      </c>
      <c r="AO371" s="91" t="s">
        <v>10517</v>
      </c>
      <c r="AP371" s="91" t="s">
        <v>11254</v>
      </c>
    </row>
    <row r="372" spans="1:42" x14ac:dyDescent="0.2">
      <c r="A372" s="90" t="s">
        <v>2418</v>
      </c>
      <c r="B372" s="91" t="s">
        <v>2418</v>
      </c>
      <c r="D372" s="91" t="s">
        <v>2419</v>
      </c>
      <c r="E372" s="91" t="s">
        <v>2418</v>
      </c>
      <c r="F372" s="91" t="s">
        <v>2420</v>
      </c>
      <c r="G372" s="91" t="s">
        <v>14019</v>
      </c>
      <c r="H372" s="91" t="s">
        <v>9342</v>
      </c>
      <c r="I372" s="91" t="s">
        <v>14020</v>
      </c>
      <c r="J372" s="91" t="s">
        <v>12687</v>
      </c>
      <c r="K372" s="91" t="s">
        <v>14021</v>
      </c>
      <c r="L372" s="91" t="s">
        <v>12682</v>
      </c>
      <c r="N372" s="91" t="s">
        <v>251</v>
      </c>
      <c r="O372" s="91" t="s">
        <v>2422</v>
      </c>
      <c r="P372" s="91" t="s">
        <v>2423</v>
      </c>
      <c r="Q372" s="91" t="s">
        <v>28</v>
      </c>
      <c r="R372" s="91" t="s">
        <v>2417</v>
      </c>
      <c r="S372" s="91" t="s">
        <v>10426</v>
      </c>
      <c r="T372" s="91" t="s">
        <v>10427</v>
      </c>
      <c r="U372" s="91" t="s">
        <v>21</v>
      </c>
      <c r="W372" s="91" t="s">
        <v>21</v>
      </c>
      <c r="X372" s="91" t="s">
        <v>10393</v>
      </c>
      <c r="Y372" s="91" t="s">
        <v>10394</v>
      </c>
      <c r="Z372" s="91" t="s">
        <v>77</v>
      </c>
      <c r="AA372" s="91" t="s">
        <v>10428</v>
      </c>
      <c r="AB372" s="91" t="s">
        <v>77</v>
      </c>
      <c r="AC372" s="91" t="s">
        <v>10398</v>
      </c>
      <c r="AD372" s="91" t="s">
        <v>10584</v>
      </c>
      <c r="AE372" s="91" t="s">
        <v>10468</v>
      </c>
      <c r="AF372" s="91" t="s">
        <v>10415</v>
      </c>
      <c r="AG372" s="91" t="s">
        <v>10540</v>
      </c>
      <c r="AH372" s="91" t="s">
        <v>10585</v>
      </c>
      <c r="AI372" s="91" t="s">
        <v>10419</v>
      </c>
      <c r="AJ372" s="91" t="s">
        <v>10419</v>
      </c>
      <c r="AK372" s="91" t="s">
        <v>10420</v>
      </c>
      <c r="AL372" s="91" t="s">
        <v>10430</v>
      </c>
      <c r="AM372" s="91" t="s">
        <v>10430</v>
      </c>
      <c r="AN372" s="91" t="s">
        <v>10423</v>
      </c>
      <c r="AO372" s="91" t="s">
        <v>10517</v>
      </c>
      <c r="AP372" s="91" t="s">
        <v>11255</v>
      </c>
    </row>
    <row r="373" spans="1:42" x14ac:dyDescent="0.2">
      <c r="A373" s="90" t="s">
        <v>2424</v>
      </c>
      <c r="B373" s="91" t="s">
        <v>2424</v>
      </c>
      <c r="D373" s="91" t="s">
        <v>2425</v>
      </c>
      <c r="E373" s="91" t="s">
        <v>2424</v>
      </c>
      <c r="F373" s="91" t="s">
        <v>2426</v>
      </c>
      <c r="G373" s="91" t="s">
        <v>14022</v>
      </c>
      <c r="H373" s="91" t="s">
        <v>9343</v>
      </c>
      <c r="I373" s="91" t="s">
        <v>14023</v>
      </c>
      <c r="J373" s="91" t="s">
        <v>12687</v>
      </c>
      <c r="K373" s="91" t="s">
        <v>14024</v>
      </c>
      <c r="L373" s="91" t="s">
        <v>12682</v>
      </c>
      <c r="M373" s="91" t="s">
        <v>14025</v>
      </c>
      <c r="N373" s="91" t="s">
        <v>251</v>
      </c>
      <c r="O373" s="91" t="s">
        <v>2428</v>
      </c>
      <c r="P373" s="91" t="s">
        <v>2429</v>
      </c>
      <c r="Q373" s="91" t="s">
        <v>28</v>
      </c>
      <c r="R373" s="91" t="s">
        <v>2417</v>
      </c>
      <c r="S373" s="91" t="s">
        <v>10426</v>
      </c>
      <c r="T373" s="91" t="s">
        <v>10427</v>
      </c>
      <c r="U373" s="91" t="s">
        <v>21</v>
      </c>
      <c r="V373" s="91" t="s">
        <v>21</v>
      </c>
      <c r="W373" s="91" t="s">
        <v>21</v>
      </c>
      <c r="X373" s="91" t="s">
        <v>10393</v>
      </c>
      <c r="Y373" s="91" t="s">
        <v>10394</v>
      </c>
      <c r="Z373" s="91" t="s">
        <v>77</v>
      </c>
      <c r="AA373" s="91" t="s">
        <v>10428</v>
      </c>
      <c r="AB373" s="91" t="s">
        <v>77</v>
      </c>
      <c r="AC373" s="91" t="s">
        <v>10398</v>
      </c>
      <c r="AD373" s="91" t="s">
        <v>10467</v>
      </c>
      <c r="AE373" s="91" t="s">
        <v>10430</v>
      </c>
      <c r="AF373" s="91" t="s">
        <v>10415</v>
      </c>
      <c r="AG373" s="91" t="s">
        <v>10928</v>
      </c>
      <c r="AH373" s="91" t="s">
        <v>10938</v>
      </c>
      <c r="AI373" s="91" t="s">
        <v>10418</v>
      </c>
      <c r="AJ373" s="91" t="s">
        <v>10419</v>
      </c>
      <c r="AK373" s="91" t="s">
        <v>10420</v>
      </c>
      <c r="AL373" s="91" t="s">
        <v>10540</v>
      </c>
      <c r="AM373" s="91" t="s">
        <v>10430</v>
      </c>
      <c r="AN373" s="91" t="s">
        <v>10423</v>
      </c>
      <c r="AO373" s="91" t="s">
        <v>11256</v>
      </c>
      <c r="AP373" s="91" t="s">
        <v>11257</v>
      </c>
    </row>
    <row r="374" spans="1:42" x14ac:dyDescent="0.2">
      <c r="A374" s="90" t="s">
        <v>2430</v>
      </c>
      <c r="B374" s="91" t="s">
        <v>2430</v>
      </c>
      <c r="D374" s="91" t="s">
        <v>2431</v>
      </c>
      <c r="E374" s="91" t="s">
        <v>2430</v>
      </c>
      <c r="F374" s="91" t="s">
        <v>2432</v>
      </c>
      <c r="G374" s="91" t="s">
        <v>14026</v>
      </c>
      <c r="H374" s="91" t="s">
        <v>9344</v>
      </c>
      <c r="I374" s="91" t="s">
        <v>14027</v>
      </c>
      <c r="J374" s="91" t="s">
        <v>12682</v>
      </c>
      <c r="K374" s="91" t="s">
        <v>14028</v>
      </c>
      <c r="L374" s="91" t="s">
        <v>12682</v>
      </c>
      <c r="M374" s="91" t="s">
        <v>14029</v>
      </c>
      <c r="N374" s="91" t="s">
        <v>251</v>
      </c>
      <c r="O374" s="91" t="s">
        <v>2434</v>
      </c>
      <c r="P374" s="91" t="s">
        <v>2435</v>
      </c>
      <c r="Q374" s="91" t="s">
        <v>28</v>
      </c>
      <c r="R374" s="91" t="s">
        <v>2274</v>
      </c>
      <c r="S374" s="91" t="s">
        <v>10412</v>
      </c>
      <c r="U374" s="91" t="s">
        <v>21</v>
      </c>
      <c r="V374" s="91" t="s">
        <v>21</v>
      </c>
      <c r="W374" s="91" t="s">
        <v>21</v>
      </c>
      <c r="X374" s="91" t="s">
        <v>10393</v>
      </c>
      <c r="Y374" s="91" t="s">
        <v>10394</v>
      </c>
      <c r="Z374" s="91" t="s">
        <v>77</v>
      </c>
      <c r="AA374" s="91" t="s">
        <v>10428</v>
      </c>
      <c r="AB374" s="91" t="s">
        <v>77</v>
      </c>
      <c r="AC374" s="91" t="s">
        <v>10398</v>
      </c>
      <c r="AD374" s="91" t="s">
        <v>10615</v>
      </c>
      <c r="AE374" s="91" t="s">
        <v>10430</v>
      </c>
      <c r="AF374" s="91" t="s">
        <v>10420</v>
      </c>
      <c r="AG374" s="91" t="s">
        <v>10928</v>
      </c>
      <c r="AH374" s="91" t="s">
        <v>10585</v>
      </c>
      <c r="AI374" s="91" t="s">
        <v>10418</v>
      </c>
      <c r="AJ374" s="91" t="s">
        <v>10419</v>
      </c>
      <c r="AK374" s="91" t="s">
        <v>10581</v>
      </c>
      <c r="AL374" s="91" t="s">
        <v>10540</v>
      </c>
      <c r="AM374" s="91" t="s">
        <v>10537</v>
      </c>
      <c r="AN374" s="91" t="s">
        <v>10423</v>
      </c>
      <c r="AO374" s="91" t="s">
        <v>10517</v>
      </c>
      <c r="AP374" s="91" t="s">
        <v>11258</v>
      </c>
    </row>
    <row r="375" spans="1:42" x14ac:dyDescent="0.2">
      <c r="A375" s="90" t="s">
        <v>2436</v>
      </c>
      <c r="B375" s="91" t="s">
        <v>2436</v>
      </c>
      <c r="D375" s="91" t="s">
        <v>2437</v>
      </c>
      <c r="E375" s="91" t="s">
        <v>2436</v>
      </c>
      <c r="F375" s="91" t="s">
        <v>2438</v>
      </c>
      <c r="G375" s="91" t="s">
        <v>14030</v>
      </c>
      <c r="H375" s="91" t="s">
        <v>9345</v>
      </c>
      <c r="I375" s="91" t="s">
        <v>14031</v>
      </c>
      <c r="J375" s="91" t="s">
        <v>12682</v>
      </c>
      <c r="K375" s="91" t="s">
        <v>14032</v>
      </c>
      <c r="L375" s="91" t="s">
        <v>12682</v>
      </c>
      <c r="M375" s="91" t="s">
        <v>14033</v>
      </c>
      <c r="N375" s="91" t="s">
        <v>251</v>
      </c>
      <c r="O375" s="91" t="s">
        <v>2440</v>
      </c>
      <c r="P375" s="91" t="s">
        <v>2441</v>
      </c>
      <c r="Q375" s="91" t="s">
        <v>509</v>
      </c>
      <c r="R375" s="91" t="s">
        <v>2442</v>
      </c>
      <c r="S375" s="91" t="s">
        <v>10412</v>
      </c>
      <c r="U375" s="91" t="s">
        <v>21</v>
      </c>
      <c r="V375" s="91" t="s">
        <v>21</v>
      </c>
      <c r="W375" s="91" t="s">
        <v>21</v>
      </c>
      <c r="X375" s="91" t="s">
        <v>10393</v>
      </c>
      <c r="Y375" s="91" t="s">
        <v>77</v>
      </c>
      <c r="Z375" s="91" t="s">
        <v>10395</v>
      </c>
      <c r="AA375" s="91" t="s">
        <v>77</v>
      </c>
      <c r="AB375" s="91" t="s">
        <v>77</v>
      </c>
      <c r="AC375" s="91" t="s">
        <v>10398</v>
      </c>
      <c r="AD375" s="91" t="s">
        <v>10716</v>
      </c>
      <c r="AE375" s="91" t="s">
        <v>10414</v>
      </c>
      <c r="AF375" s="91" t="s">
        <v>10590</v>
      </c>
      <c r="AG375" s="91" t="s">
        <v>10584</v>
      </c>
      <c r="AN375" s="91" t="s">
        <v>10433</v>
      </c>
      <c r="AO375" s="91" t="s">
        <v>10517</v>
      </c>
      <c r="AP375" s="91" t="s">
        <v>77</v>
      </c>
    </row>
    <row r="376" spans="1:42" x14ac:dyDescent="0.2">
      <c r="A376" s="90" t="s">
        <v>2443</v>
      </c>
      <c r="B376" s="91" t="s">
        <v>2443</v>
      </c>
      <c r="D376" s="91" t="s">
        <v>2444</v>
      </c>
      <c r="E376" s="91" t="s">
        <v>2443</v>
      </c>
      <c r="F376" s="91" t="s">
        <v>2445</v>
      </c>
      <c r="G376" s="91" t="s">
        <v>14034</v>
      </c>
      <c r="H376" s="91" t="s">
        <v>9346</v>
      </c>
      <c r="I376" s="91" t="s">
        <v>14035</v>
      </c>
      <c r="J376" s="91" t="s">
        <v>12687</v>
      </c>
      <c r="K376" s="91" t="s">
        <v>14036</v>
      </c>
      <c r="L376" s="91" t="s">
        <v>12682</v>
      </c>
      <c r="N376" s="91" t="s">
        <v>251</v>
      </c>
      <c r="O376" s="91" t="s">
        <v>2447</v>
      </c>
      <c r="P376" s="91" t="s">
        <v>2448</v>
      </c>
      <c r="Q376" s="91" t="s">
        <v>509</v>
      </c>
      <c r="R376" s="91" t="s">
        <v>2449</v>
      </c>
      <c r="S376" s="91" t="s">
        <v>10426</v>
      </c>
      <c r="T376" s="91" t="s">
        <v>10427</v>
      </c>
      <c r="U376" s="91" t="s">
        <v>21</v>
      </c>
      <c r="V376" s="91" t="s">
        <v>21</v>
      </c>
      <c r="W376" s="91" t="s">
        <v>21</v>
      </c>
      <c r="X376" s="91" t="s">
        <v>10393</v>
      </c>
      <c r="Y376" s="91" t="s">
        <v>77</v>
      </c>
      <c r="Z376" s="91" t="s">
        <v>10395</v>
      </c>
      <c r="AA376" s="91" t="s">
        <v>77</v>
      </c>
      <c r="AB376" s="91" t="s">
        <v>77</v>
      </c>
      <c r="AC376" s="91" t="s">
        <v>10398</v>
      </c>
      <c r="AD376" s="91" t="s">
        <v>10652</v>
      </c>
      <c r="AE376" s="91" t="s">
        <v>10422</v>
      </c>
      <c r="AF376" s="91" t="s">
        <v>11092</v>
      </c>
      <c r="AG376" s="91" t="s">
        <v>10437</v>
      </c>
      <c r="AN376" s="91" t="s">
        <v>10423</v>
      </c>
      <c r="AO376" s="91" t="s">
        <v>11259</v>
      </c>
      <c r="AP376" s="91" t="s">
        <v>77</v>
      </c>
    </row>
    <row r="377" spans="1:42" x14ac:dyDescent="0.2">
      <c r="A377" s="90" t="s">
        <v>2450</v>
      </c>
      <c r="B377" s="91" t="s">
        <v>2450</v>
      </c>
      <c r="D377" s="91" t="s">
        <v>2451</v>
      </c>
      <c r="E377" s="91" t="s">
        <v>2450</v>
      </c>
      <c r="F377" s="91" t="s">
        <v>2452</v>
      </c>
      <c r="G377" s="91" t="s">
        <v>14037</v>
      </c>
      <c r="H377" s="91" t="s">
        <v>9347</v>
      </c>
      <c r="I377" s="91" t="s">
        <v>14038</v>
      </c>
      <c r="J377" s="91" t="s">
        <v>12687</v>
      </c>
      <c r="K377" s="91" t="s">
        <v>14039</v>
      </c>
      <c r="L377" s="91" t="s">
        <v>12682</v>
      </c>
      <c r="N377" s="91" t="s">
        <v>251</v>
      </c>
      <c r="O377" s="91" t="s">
        <v>2454</v>
      </c>
      <c r="P377" s="91" t="s">
        <v>2455</v>
      </c>
      <c r="Q377" s="91" t="s">
        <v>249</v>
      </c>
      <c r="R377" s="91" t="s">
        <v>2456</v>
      </c>
      <c r="S377" s="91" t="s">
        <v>10426</v>
      </c>
      <c r="T377" s="91" t="s">
        <v>10841</v>
      </c>
      <c r="U377" s="91" t="s">
        <v>21</v>
      </c>
      <c r="V377" s="91" t="s">
        <v>21</v>
      </c>
      <c r="W377" s="91" t="s">
        <v>21</v>
      </c>
      <c r="X377" s="91" t="s">
        <v>10393</v>
      </c>
      <c r="Y377" s="91" t="s">
        <v>77</v>
      </c>
      <c r="Z377" s="91" t="s">
        <v>10395</v>
      </c>
      <c r="AA377" s="91" t="s">
        <v>77</v>
      </c>
      <c r="AB377" s="91" t="s">
        <v>77</v>
      </c>
      <c r="AC377" s="91" t="s">
        <v>10398</v>
      </c>
      <c r="AD377" s="91" t="s">
        <v>10421</v>
      </c>
      <c r="AE377" s="91" t="s">
        <v>10414</v>
      </c>
      <c r="AF377" s="91" t="s">
        <v>10415</v>
      </c>
      <c r="AG377" s="91" t="s">
        <v>10432</v>
      </c>
      <c r="AH377" s="91" t="s">
        <v>10549</v>
      </c>
      <c r="AI377" s="91" t="s">
        <v>10419</v>
      </c>
      <c r="AJ377" s="91" t="s">
        <v>10419</v>
      </c>
      <c r="AK377" s="91" t="s">
        <v>10420</v>
      </c>
      <c r="AL377" s="91" t="s">
        <v>10537</v>
      </c>
      <c r="AM377" s="91" t="s">
        <v>10414</v>
      </c>
      <c r="AN377" s="91" t="s">
        <v>10433</v>
      </c>
      <c r="AO377" s="91" t="s">
        <v>10842</v>
      </c>
      <c r="AP377" s="91" t="s">
        <v>77</v>
      </c>
    </row>
    <row r="378" spans="1:42" x14ac:dyDescent="0.2">
      <c r="A378" s="90" t="s">
        <v>2457</v>
      </c>
      <c r="B378" s="91" t="s">
        <v>2457</v>
      </c>
      <c r="D378" s="91" t="s">
        <v>2458</v>
      </c>
      <c r="E378" s="91" t="s">
        <v>2457</v>
      </c>
      <c r="F378" s="91" t="s">
        <v>2459</v>
      </c>
      <c r="G378" s="91" t="s">
        <v>14040</v>
      </c>
      <c r="H378" s="91" t="s">
        <v>9348</v>
      </c>
      <c r="I378" s="91" t="s">
        <v>14041</v>
      </c>
      <c r="J378" s="91" t="s">
        <v>12682</v>
      </c>
      <c r="K378" s="91" t="s">
        <v>14042</v>
      </c>
      <c r="L378" s="91" t="s">
        <v>12682</v>
      </c>
      <c r="M378" s="91" t="s">
        <v>14043</v>
      </c>
      <c r="N378" s="91" t="s">
        <v>251</v>
      </c>
      <c r="O378" s="91" t="s">
        <v>2461</v>
      </c>
      <c r="P378" s="91" t="s">
        <v>2462</v>
      </c>
      <c r="Q378" s="91" t="s">
        <v>28</v>
      </c>
      <c r="R378" s="91" t="s">
        <v>2463</v>
      </c>
      <c r="S378" s="91" t="s">
        <v>10412</v>
      </c>
      <c r="U378" s="91" t="s">
        <v>21</v>
      </c>
      <c r="W378" s="91" t="s">
        <v>21</v>
      </c>
      <c r="X378" s="91" t="s">
        <v>10393</v>
      </c>
      <c r="Y378" s="91" t="s">
        <v>10394</v>
      </c>
      <c r="Z378" s="91" t="s">
        <v>77</v>
      </c>
      <c r="AA378" s="91" t="s">
        <v>10428</v>
      </c>
      <c r="AB378" s="91" t="s">
        <v>77</v>
      </c>
      <c r="AC378" s="91" t="s">
        <v>10398</v>
      </c>
      <c r="AD378" s="91" t="s">
        <v>10553</v>
      </c>
      <c r="AE378" s="91" t="s">
        <v>10533</v>
      </c>
      <c r="AF378" s="91" t="s">
        <v>10415</v>
      </c>
      <c r="AG378" s="91" t="s">
        <v>10492</v>
      </c>
      <c r="AH378" s="91" t="s">
        <v>10555</v>
      </c>
      <c r="AI378" s="91" t="s">
        <v>10418</v>
      </c>
      <c r="AJ378" s="91" t="s">
        <v>10419</v>
      </c>
      <c r="AK378" s="91" t="s">
        <v>10420</v>
      </c>
      <c r="AL378" s="91" t="s">
        <v>10468</v>
      </c>
      <c r="AM378" s="91" t="s">
        <v>10414</v>
      </c>
      <c r="AN378" s="91" t="s">
        <v>10423</v>
      </c>
      <c r="AO378" s="91" t="s">
        <v>11260</v>
      </c>
      <c r="AP378" s="91" t="s">
        <v>11261</v>
      </c>
    </row>
    <row r="379" spans="1:42" x14ac:dyDescent="0.2">
      <c r="A379" s="90" t="s">
        <v>2464</v>
      </c>
      <c r="B379" s="91" t="s">
        <v>2464</v>
      </c>
      <c r="D379" s="91" t="s">
        <v>2465</v>
      </c>
      <c r="E379" s="91" t="s">
        <v>2464</v>
      </c>
      <c r="F379" s="91" t="s">
        <v>2466</v>
      </c>
      <c r="G379" s="91" t="s">
        <v>14044</v>
      </c>
      <c r="H379" s="91" t="s">
        <v>14045</v>
      </c>
      <c r="I379" s="91" t="s">
        <v>14046</v>
      </c>
      <c r="J379" s="91" t="s">
        <v>12691</v>
      </c>
      <c r="K379" s="91" t="s">
        <v>14047</v>
      </c>
      <c r="L379" s="91" t="s">
        <v>12682</v>
      </c>
      <c r="M379" s="91" t="s">
        <v>14048</v>
      </c>
      <c r="N379" s="91" t="s">
        <v>251</v>
      </c>
      <c r="O379" s="91" t="s">
        <v>2468</v>
      </c>
      <c r="P379" s="91" t="s">
        <v>2469</v>
      </c>
      <c r="Q379" s="91" t="s">
        <v>249</v>
      </c>
      <c r="R379" s="91" t="s">
        <v>1545</v>
      </c>
      <c r="S379" s="91" t="s">
        <v>10426</v>
      </c>
      <c r="T379" s="91" t="s">
        <v>10427</v>
      </c>
      <c r="U379" s="91" t="s">
        <v>251</v>
      </c>
      <c r="V379" s="91" t="s">
        <v>21</v>
      </c>
      <c r="W379" s="91" t="s">
        <v>21</v>
      </c>
      <c r="X379" s="91" t="s">
        <v>10393</v>
      </c>
      <c r="Y379" s="91" t="s">
        <v>77</v>
      </c>
      <c r="Z379" s="91" t="s">
        <v>10395</v>
      </c>
      <c r="AA379" s="91" t="s">
        <v>77</v>
      </c>
      <c r="AB379" s="91" t="s">
        <v>77</v>
      </c>
      <c r="AC379" s="91" t="s">
        <v>10398</v>
      </c>
      <c r="AD379" s="91" t="s">
        <v>10531</v>
      </c>
      <c r="AE379" s="91" t="s">
        <v>10430</v>
      </c>
      <c r="AF379" s="91" t="s">
        <v>10708</v>
      </c>
      <c r="AG379" s="91" t="s">
        <v>10540</v>
      </c>
      <c r="AN379" s="91" t="s">
        <v>10433</v>
      </c>
      <c r="AO379" s="91" t="s">
        <v>10517</v>
      </c>
      <c r="AP379" s="91" t="s">
        <v>77</v>
      </c>
    </row>
    <row r="380" spans="1:42" x14ac:dyDescent="0.2">
      <c r="A380" s="90" t="s">
        <v>2470</v>
      </c>
      <c r="B380" s="91" t="s">
        <v>2470</v>
      </c>
      <c r="D380" s="91" t="s">
        <v>2471</v>
      </c>
      <c r="E380" s="91" t="s">
        <v>2470</v>
      </c>
      <c r="F380" s="91" t="s">
        <v>2472</v>
      </c>
      <c r="G380" s="91" t="s">
        <v>14049</v>
      </c>
      <c r="H380" s="91" t="s">
        <v>9349</v>
      </c>
      <c r="I380" s="91" t="s">
        <v>14050</v>
      </c>
      <c r="J380" s="91" t="s">
        <v>12682</v>
      </c>
      <c r="K380" s="91" t="s">
        <v>14051</v>
      </c>
      <c r="L380" s="91" t="s">
        <v>12682</v>
      </c>
      <c r="M380" s="91" t="s">
        <v>14052</v>
      </c>
      <c r="N380" s="91" t="s">
        <v>251</v>
      </c>
      <c r="O380" s="91" t="s">
        <v>2474</v>
      </c>
      <c r="P380" s="91" t="s">
        <v>2475</v>
      </c>
      <c r="Q380" s="91" t="s">
        <v>249</v>
      </c>
      <c r="R380" s="91" t="s">
        <v>250</v>
      </c>
      <c r="S380" s="91" t="s">
        <v>10412</v>
      </c>
      <c r="U380" s="91" t="s">
        <v>21</v>
      </c>
      <c r="W380" s="91" t="s">
        <v>21</v>
      </c>
      <c r="X380" s="91" t="s">
        <v>10393</v>
      </c>
      <c r="Y380" s="91" t="s">
        <v>77</v>
      </c>
      <c r="Z380" s="91" t="s">
        <v>10395</v>
      </c>
      <c r="AA380" s="91" t="s">
        <v>77</v>
      </c>
      <c r="AB380" s="91" t="s">
        <v>77</v>
      </c>
      <c r="AC380" s="91" t="s">
        <v>10398</v>
      </c>
      <c r="AD380" s="91" t="s">
        <v>10605</v>
      </c>
      <c r="AE380" s="91" t="s">
        <v>10414</v>
      </c>
      <c r="AF380" s="91" t="s">
        <v>10415</v>
      </c>
      <c r="AG380" s="91" t="s">
        <v>10582</v>
      </c>
      <c r="AH380" s="91" t="s">
        <v>10606</v>
      </c>
      <c r="AI380" s="91" t="s">
        <v>10418</v>
      </c>
      <c r="AJ380" s="91" t="s">
        <v>10419</v>
      </c>
      <c r="AK380" s="91" t="s">
        <v>10420</v>
      </c>
      <c r="AL380" s="91" t="s">
        <v>10607</v>
      </c>
      <c r="AM380" s="91" t="s">
        <v>10414</v>
      </c>
      <c r="AN380" s="91" t="s">
        <v>10423</v>
      </c>
      <c r="AO380" s="91" t="s">
        <v>7025</v>
      </c>
      <c r="AP380" s="91" t="s">
        <v>11263</v>
      </c>
    </row>
    <row r="381" spans="1:42" x14ac:dyDescent="0.2">
      <c r="A381" s="90" t="s">
        <v>2476</v>
      </c>
      <c r="B381" s="91" t="s">
        <v>2476</v>
      </c>
      <c r="D381" s="91" t="s">
        <v>2477</v>
      </c>
      <c r="E381" s="91" t="s">
        <v>2476</v>
      </c>
      <c r="F381" s="91" t="s">
        <v>2478</v>
      </c>
      <c r="G381" s="91" t="s">
        <v>14053</v>
      </c>
      <c r="H381" s="91" t="s">
        <v>9350</v>
      </c>
      <c r="I381" s="91" t="s">
        <v>14054</v>
      </c>
      <c r="J381" s="91" t="s">
        <v>12682</v>
      </c>
      <c r="K381" s="91" t="s">
        <v>14055</v>
      </c>
      <c r="L381" s="91" t="s">
        <v>12682</v>
      </c>
      <c r="M381" s="91" t="s">
        <v>14056</v>
      </c>
      <c r="N381" s="91" t="s">
        <v>251</v>
      </c>
      <c r="O381" s="91" t="s">
        <v>2480</v>
      </c>
      <c r="P381" s="91" t="s">
        <v>2481</v>
      </c>
      <c r="Q381" s="91" t="s">
        <v>140</v>
      </c>
      <c r="R381" s="91" t="s">
        <v>141</v>
      </c>
      <c r="S381" s="91" t="s">
        <v>10412</v>
      </c>
      <c r="U381" s="91" t="s">
        <v>21</v>
      </c>
      <c r="W381" s="91" t="s">
        <v>21</v>
      </c>
      <c r="X381" s="91" t="s">
        <v>10393</v>
      </c>
      <c r="Y381" s="91" t="s">
        <v>10394</v>
      </c>
      <c r="Z381" s="91" t="s">
        <v>77</v>
      </c>
      <c r="AA381" s="91" t="s">
        <v>10428</v>
      </c>
      <c r="AB381" s="91" t="s">
        <v>77</v>
      </c>
      <c r="AC381" s="91" t="s">
        <v>10398</v>
      </c>
      <c r="AD381" s="91" t="s">
        <v>10817</v>
      </c>
      <c r="AE381" s="91" t="s">
        <v>10533</v>
      </c>
      <c r="AF381" s="91" t="s">
        <v>10415</v>
      </c>
      <c r="AG381" s="91" t="s">
        <v>10707</v>
      </c>
      <c r="AH381" s="91" t="s">
        <v>10869</v>
      </c>
      <c r="AI381" s="91" t="s">
        <v>10418</v>
      </c>
      <c r="AJ381" s="91" t="s">
        <v>10419</v>
      </c>
      <c r="AK381" s="91" t="s">
        <v>10420</v>
      </c>
      <c r="AL381" s="91" t="s">
        <v>10556</v>
      </c>
      <c r="AM381" s="91" t="s">
        <v>10414</v>
      </c>
      <c r="AN381" s="91" t="s">
        <v>10423</v>
      </c>
      <c r="AO381" s="91" t="s">
        <v>11264</v>
      </c>
      <c r="AP381" s="91" t="s">
        <v>11265</v>
      </c>
    </row>
    <row r="382" spans="1:42" x14ac:dyDescent="0.2">
      <c r="A382" s="90" t="s">
        <v>2482</v>
      </c>
      <c r="B382" s="91" t="s">
        <v>2482</v>
      </c>
      <c r="D382" s="91" t="s">
        <v>2483</v>
      </c>
      <c r="E382" s="91" t="s">
        <v>2482</v>
      </c>
      <c r="F382" s="91" t="s">
        <v>2484</v>
      </c>
      <c r="G382" s="91" t="s">
        <v>14057</v>
      </c>
      <c r="H382" s="91" t="s">
        <v>9351</v>
      </c>
      <c r="I382" s="91" t="s">
        <v>14058</v>
      </c>
      <c r="J382" s="91" t="s">
        <v>12687</v>
      </c>
      <c r="K382" s="91" t="s">
        <v>14059</v>
      </c>
      <c r="L382" s="91" t="s">
        <v>12682</v>
      </c>
      <c r="M382" s="91" t="s">
        <v>14060</v>
      </c>
      <c r="N382" s="91" t="s">
        <v>251</v>
      </c>
      <c r="O382" s="91" t="s">
        <v>2486</v>
      </c>
      <c r="P382" s="91" t="s">
        <v>2487</v>
      </c>
      <c r="Q382" s="91" t="s">
        <v>28</v>
      </c>
      <c r="R382" s="91" t="s">
        <v>237</v>
      </c>
      <c r="S382" s="91" t="s">
        <v>10426</v>
      </c>
      <c r="T382" s="91" t="s">
        <v>10427</v>
      </c>
      <c r="U382" s="91" t="s">
        <v>21</v>
      </c>
      <c r="V382" s="91" t="s">
        <v>21</v>
      </c>
      <c r="W382" s="91" t="s">
        <v>21</v>
      </c>
      <c r="X382" s="91" t="s">
        <v>10393</v>
      </c>
      <c r="Y382" s="91" t="s">
        <v>10394</v>
      </c>
      <c r="Z382" s="91" t="s">
        <v>77</v>
      </c>
      <c r="AA382" s="91" t="s">
        <v>77</v>
      </c>
      <c r="AB382" s="91" t="s">
        <v>77</v>
      </c>
      <c r="AC382" s="91" t="s">
        <v>10398</v>
      </c>
      <c r="AD382" s="91" t="s">
        <v>10642</v>
      </c>
      <c r="AE382" s="91" t="s">
        <v>10468</v>
      </c>
      <c r="AF382" s="91" t="s">
        <v>10420</v>
      </c>
      <c r="AG382" s="91" t="s">
        <v>10437</v>
      </c>
      <c r="AH382" s="91" t="s">
        <v>10677</v>
      </c>
      <c r="AI382" s="91" t="s">
        <v>10418</v>
      </c>
      <c r="AJ382" s="91" t="s">
        <v>10419</v>
      </c>
      <c r="AK382" s="91" t="s">
        <v>10581</v>
      </c>
      <c r="AL382" s="91" t="s">
        <v>10439</v>
      </c>
      <c r="AM382" s="91" t="s">
        <v>10414</v>
      </c>
      <c r="AN382" s="91" t="s">
        <v>10423</v>
      </c>
      <c r="AO382" s="91" t="s">
        <v>10517</v>
      </c>
      <c r="AP382" s="91" t="s">
        <v>11266</v>
      </c>
    </row>
    <row r="383" spans="1:42" x14ac:dyDescent="0.2">
      <c r="A383" s="90" t="s">
        <v>2488</v>
      </c>
      <c r="B383" s="91" t="s">
        <v>2488</v>
      </c>
      <c r="D383" s="91" t="s">
        <v>2489</v>
      </c>
      <c r="E383" s="91" t="s">
        <v>2488</v>
      </c>
      <c r="F383" s="91" t="s">
        <v>2490</v>
      </c>
      <c r="G383" s="91" t="s">
        <v>14061</v>
      </c>
      <c r="H383" s="91" t="s">
        <v>9352</v>
      </c>
      <c r="I383" s="91" t="s">
        <v>14062</v>
      </c>
      <c r="J383" s="91" t="s">
        <v>12682</v>
      </c>
      <c r="K383" s="91" t="s">
        <v>14063</v>
      </c>
      <c r="L383" s="91" t="s">
        <v>12682</v>
      </c>
      <c r="M383" s="91" t="s">
        <v>14064</v>
      </c>
      <c r="N383" s="91" t="s">
        <v>21</v>
      </c>
      <c r="O383" s="91" t="s">
        <v>2492</v>
      </c>
      <c r="P383" s="91" t="s">
        <v>2493</v>
      </c>
      <c r="Q383" s="91" t="s">
        <v>224</v>
      </c>
      <c r="R383" s="91" t="s">
        <v>2494</v>
      </c>
      <c r="S383" s="91" t="s">
        <v>10412</v>
      </c>
      <c r="U383" s="91" t="s">
        <v>21</v>
      </c>
      <c r="W383" s="91" t="s">
        <v>21</v>
      </c>
      <c r="X383" s="91" t="s">
        <v>10393</v>
      </c>
      <c r="Y383" s="91" t="s">
        <v>10394</v>
      </c>
      <c r="Z383" s="91" t="s">
        <v>77</v>
      </c>
      <c r="AC383" s="91" t="s">
        <v>10398</v>
      </c>
      <c r="AD383" s="91" t="s">
        <v>10556</v>
      </c>
      <c r="AE383" s="91" t="s">
        <v>10430</v>
      </c>
      <c r="AF383" s="91" t="s">
        <v>10786</v>
      </c>
      <c r="AG383" s="91" t="s">
        <v>10419</v>
      </c>
      <c r="AN383" s="91" t="s">
        <v>10423</v>
      </c>
      <c r="AO383" s="91" t="s">
        <v>10517</v>
      </c>
      <c r="AP383" s="91" t="s">
        <v>11267</v>
      </c>
    </row>
    <row r="384" spans="1:42" x14ac:dyDescent="0.2">
      <c r="A384" s="90" t="s">
        <v>2495</v>
      </c>
      <c r="B384" s="91" t="s">
        <v>2495</v>
      </c>
      <c r="D384" s="91" t="s">
        <v>2496</v>
      </c>
      <c r="E384" s="91" t="s">
        <v>2495</v>
      </c>
      <c r="F384" s="91" t="s">
        <v>2497</v>
      </c>
      <c r="G384" s="91" t="s">
        <v>14065</v>
      </c>
      <c r="H384" s="91" t="s">
        <v>9353</v>
      </c>
      <c r="I384" s="91" t="s">
        <v>14066</v>
      </c>
      <c r="J384" s="91" t="s">
        <v>12687</v>
      </c>
      <c r="K384" s="91" t="s">
        <v>14067</v>
      </c>
      <c r="L384" s="91" t="s">
        <v>12682</v>
      </c>
      <c r="M384" s="91" t="s">
        <v>14068</v>
      </c>
      <c r="N384" s="91" t="s">
        <v>251</v>
      </c>
      <c r="O384" s="91" t="s">
        <v>2499</v>
      </c>
      <c r="P384" s="91" t="s">
        <v>2500</v>
      </c>
      <c r="Q384" s="91" t="s">
        <v>249</v>
      </c>
      <c r="R384" s="91" t="s">
        <v>2501</v>
      </c>
      <c r="S384" s="91" t="s">
        <v>10426</v>
      </c>
      <c r="T384" s="91" t="s">
        <v>10427</v>
      </c>
      <c r="U384" s="91" t="s">
        <v>21</v>
      </c>
      <c r="V384" s="91" t="s">
        <v>21</v>
      </c>
      <c r="W384" s="91" t="s">
        <v>21</v>
      </c>
      <c r="X384" s="91" t="s">
        <v>10393</v>
      </c>
      <c r="Y384" s="91" t="s">
        <v>77</v>
      </c>
      <c r="Z384" s="91" t="s">
        <v>10395</v>
      </c>
      <c r="AA384" s="91" t="s">
        <v>77</v>
      </c>
      <c r="AB384" s="91" t="s">
        <v>77</v>
      </c>
      <c r="AC384" s="91" t="s">
        <v>10398</v>
      </c>
      <c r="AD384" s="91" t="s">
        <v>10661</v>
      </c>
      <c r="AE384" s="91" t="s">
        <v>10414</v>
      </c>
      <c r="AF384" s="91" t="s">
        <v>10420</v>
      </c>
      <c r="AG384" s="91" t="s">
        <v>10422</v>
      </c>
      <c r="AN384" s="91" t="s">
        <v>10423</v>
      </c>
      <c r="AO384" s="91" t="s">
        <v>10517</v>
      </c>
      <c r="AP384" s="91" t="s">
        <v>11268</v>
      </c>
    </row>
    <row r="385" spans="1:42" x14ac:dyDescent="0.2">
      <c r="A385" s="90" t="s">
        <v>2502</v>
      </c>
      <c r="B385" s="91" t="s">
        <v>2502</v>
      </c>
      <c r="D385" s="91" t="s">
        <v>2503</v>
      </c>
      <c r="E385" s="91" t="s">
        <v>2502</v>
      </c>
      <c r="F385" s="91" t="s">
        <v>2504</v>
      </c>
      <c r="G385" s="91" t="s">
        <v>14069</v>
      </c>
      <c r="H385" s="91" t="s">
        <v>9354</v>
      </c>
      <c r="I385" s="91" t="s">
        <v>14070</v>
      </c>
      <c r="J385" s="91" t="s">
        <v>12687</v>
      </c>
      <c r="K385" s="91" t="s">
        <v>14071</v>
      </c>
      <c r="L385" s="91" t="s">
        <v>12682</v>
      </c>
      <c r="N385" s="91" t="s">
        <v>251</v>
      </c>
      <c r="O385" s="91" t="s">
        <v>2506</v>
      </c>
      <c r="P385" s="91" t="s">
        <v>2507</v>
      </c>
      <c r="Q385" s="91" t="s">
        <v>28</v>
      </c>
      <c r="R385" s="91" t="s">
        <v>125</v>
      </c>
      <c r="S385" s="91" t="s">
        <v>10426</v>
      </c>
      <c r="T385" s="91" t="s">
        <v>10427</v>
      </c>
      <c r="U385" s="91" t="s">
        <v>21</v>
      </c>
      <c r="V385" s="91" t="s">
        <v>21</v>
      </c>
      <c r="W385" s="91" t="s">
        <v>21</v>
      </c>
      <c r="X385" s="91" t="s">
        <v>10393</v>
      </c>
      <c r="Y385" s="91" t="s">
        <v>10394</v>
      </c>
      <c r="Z385" s="91" t="s">
        <v>77</v>
      </c>
      <c r="AA385" s="91" t="s">
        <v>10428</v>
      </c>
      <c r="AB385" s="91" t="s">
        <v>77</v>
      </c>
      <c r="AC385" s="91" t="s">
        <v>10398</v>
      </c>
      <c r="AD385" s="91" t="s">
        <v>10733</v>
      </c>
      <c r="AE385" s="91" t="s">
        <v>10430</v>
      </c>
      <c r="AF385" s="91" t="s">
        <v>10843</v>
      </c>
      <c r="AG385" s="91" t="s">
        <v>10419</v>
      </c>
      <c r="AN385" s="91" t="s">
        <v>10423</v>
      </c>
      <c r="AO385" s="91" t="s">
        <v>10844</v>
      </c>
      <c r="AP385" s="91" t="s">
        <v>11269</v>
      </c>
    </row>
    <row r="386" spans="1:42" x14ac:dyDescent="0.2">
      <c r="A386" s="90" t="s">
        <v>2508</v>
      </c>
      <c r="B386" s="91" t="s">
        <v>2508</v>
      </c>
      <c r="D386" s="91" t="s">
        <v>2509</v>
      </c>
      <c r="E386" s="91" t="s">
        <v>2508</v>
      </c>
      <c r="F386" s="91" t="s">
        <v>2510</v>
      </c>
      <c r="G386" s="91" t="s">
        <v>14072</v>
      </c>
      <c r="H386" s="91" t="s">
        <v>9355</v>
      </c>
      <c r="I386" s="91" t="s">
        <v>14073</v>
      </c>
      <c r="J386" s="91" t="s">
        <v>12682</v>
      </c>
      <c r="K386" s="91" t="s">
        <v>14074</v>
      </c>
      <c r="L386" s="91" t="s">
        <v>12682</v>
      </c>
      <c r="M386" s="91" t="s">
        <v>14075</v>
      </c>
      <c r="N386" s="91" t="s">
        <v>251</v>
      </c>
      <c r="O386" s="91" t="s">
        <v>2512</v>
      </c>
      <c r="P386" s="91" t="s">
        <v>2513</v>
      </c>
      <c r="Q386" s="91" t="s">
        <v>509</v>
      </c>
      <c r="R386" s="91" t="s">
        <v>2514</v>
      </c>
      <c r="S386" s="91" t="s">
        <v>10412</v>
      </c>
      <c r="U386" s="91" t="s">
        <v>21</v>
      </c>
      <c r="W386" s="91" t="s">
        <v>21</v>
      </c>
      <c r="X386" s="91" t="s">
        <v>10393</v>
      </c>
      <c r="Y386" s="91" t="s">
        <v>77</v>
      </c>
      <c r="Z386" s="91" t="s">
        <v>10395</v>
      </c>
      <c r="AA386" s="91" t="s">
        <v>77</v>
      </c>
      <c r="AB386" s="91" t="s">
        <v>77</v>
      </c>
      <c r="AC386" s="91" t="s">
        <v>10398</v>
      </c>
      <c r="AD386" s="91" t="s">
        <v>10904</v>
      </c>
      <c r="AE386" s="91" t="s">
        <v>10414</v>
      </c>
      <c r="AF386" s="91" t="s">
        <v>10415</v>
      </c>
      <c r="AG386" s="91" t="s">
        <v>10432</v>
      </c>
      <c r="AH386" s="91" t="s">
        <v>10549</v>
      </c>
      <c r="AI386" s="91" t="s">
        <v>10418</v>
      </c>
      <c r="AJ386" s="91" t="s">
        <v>10419</v>
      </c>
      <c r="AK386" s="91" t="s">
        <v>10420</v>
      </c>
      <c r="AL386" s="91" t="s">
        <v>10537</v>
      </c>
      <c r="AM386" s="91" t="s">
        <v>10422</v>
      </c>
      <c r="AN386" s="91" t="s">
        <v>10423</v>
      </c>
      <c r="AO386" s="91" t="s">
        <v>10517</v>
      </c>
      <c r="AP386" s="91" t="s">
        <v>77</v>
      </c>
    </row>
    <row r="387" spans="1:42" x14ac:dyDescent="0.2">
      <c r="A387" s="90" t="s">
        <v>2520</v>
      </c>
      <c r="B387" s="91" t="s">
        <v>2520</v>
      </c>
      <c r="D387" s="91" t="s">
        <v>2521</v>
      </c>
      <c r="E387" s="91" t="s">
        <v>2520</v>
      </c>
      <c r="F387" s="91" t="s">
        <v>2522</v>
      </c>
      <c r="G387" s="91" t="s">
        <v>14076</v>
      </c>
      <c r="H387" s="91" t="s">
        <v>9356</v>
      </c>
      <c r="I387" s="91" t="s">
        <v>14077</v>
      </c>
      <c r="J387" s="91" t="s">
        <v>12682</v>
      </c>
      <c r="K387" s="91" t="s">
        <v>14078</v>
      </c>
      <c r="L387" s="91" t="s">
        <v>12682</v>
      </c>
      <c r="M387" s="91" t="s">
        <v>14079</v>
      </c>
      <c r="N387" s="91" t="s">
        <v>251</v>
      </c>
      <c r="O387" s="91" t="s">
        <v>2524</v>
      </c>
      <c r="P387" s="91" t="s">
        <v>2525</v>
      </c>
      <c r="Q387" s="91" t="s">
        <v>56</v>
      </c>
      <c r="R387" s="91" t="s">
        <v>2526</v>
      </c>
      <c r="S387" s="91" t="s">
        <v>10412</v>
      </c>
      <c r="U387" s="91" t="s">
        <v>21</v>
      </c>
      <c r="W387" s="91" t="s">
        <v>21</v>
      </c>
      <c r="X387" s="91" t="s">
        <v>10393</v>
      </c>
      <c r="Y387" s="91" t="s">
        <v>10394</v>
      </c>
      <c r="Z387" s="91" t="s">
        <v>77</v>
      </c>
      <c r="AA387" s="91" t="s">
        <v>77</v>
      </c>
      <c r="AB387" s="91" t="s">
        <v>77</v>
      </c>
      <c r="AC387" s="91" t="s">
        <v>10398</v>
      </c>
      <c r="AD387" s="91" t="s">
        <v>10541</v>
      </c>
      <c r="AE387" s="91" t="s">
        <v>10556</v>
      </c>
      <c r="AF387" s="91" t="s">
        <v>10420</v>
      </c>
      <c r="AG387" s="91" t="s">
        <v>10582</v>
      </c>
      <c r="AH387" s="91" t="s">
        <v>10657</v>
      </c>
      <c r="AI387" s="91" t="s">
        <v>10418</v>
      </c>
      <c r="AJ387" s="91" t="s">
        <v>10419</v>
      </c>
      <c r="AK387" s="91" t="s">
        <v>10581</v>
      </c>
      <c r="AL387" s="91" t="s">
        <v>10582</v>
      </c>
      <c r="AM387" s="91" t="s">
        <v>10430</v>
      </c>
      <c r="AN387" s="91" t="s">
        <v>10423</v>
      </c>
      <c r="AO387" s="91" t="s">
        <v>10517</v>
      </c>
      <c r="AP387" s="91" t="s">
        <v>11270</v>
      </c>
    </row>
    <row r="388" spans="1:42" x14ac:dyDescent="0.2">
      <c r="A388" s="90" t="s">
        <v>2527</v>
      </c>
      <c r="B388" s="91" t="s">
        <v>2527</v>
      </c>
      <c r="D388" s="91" t="s">
        <v>2528</v>
      </c>
      <c r="E388" s="91" t="s">
        <v>2527</v>
      </c>
      <c r="F388" s="91" t="s">
        <v>2529</v>
      </c>
      <c r="G388" s="91" t="s">
        <v>14080</v>
      </c>
      <c r="H388" s="91" t="s">
        <v>9357</v>
      </c>
      <c r="I388" s="91" t="s">
        <v>14081</v>
      </c>
      <c r="J388" s="91" t="s">
        <v>12682</v>
      </c>
      <c r="K388" s="91" t="s">
        <v>14082</v>
      </c>
      <c r="L388" s="91" t="s">
        <v>12682</v>
      </c>
      <c r="M388" s="91" t="s">
        <v>14083</v>
      </c>
      <c r="N388" s="91" t="s">
        <v>251</v>
      </c>
      <c r="O388" s="91" t="s">
        <v>2531</v>
      </c>
      <c r="P388" s="91" t="s">
        <v>2532</v>
      </c>
      <c r="Q388" s="91" t="s">
        <v>160</v>
      </c>
      <c r="R388" s="91" t="s">
        <v>2533</v>
      </c>
      <c r="S388" s="91" t="s">
        <v>10412</v>
      </c>
      <c r="U388" s="91" t="s">
        <v>21</v>
      </c>
      <c r="W388" s="91" t="s">
        <v>21</v>
      </c>
      <c r="X388" s="91" t="s">
        <v>10393</v>
      </c>
      <c r="Y388" s="91" t="s">
        <v>10394</v>
      </c>
      <c r="Z388" s="91" t="s">
        <v>77</v>
      </c>
      <c r="AA388" s="91" t="s">
        <v>77</v>
      </c>
      <c r="AB388" s="91" t="s">
        <v>77</v>
      </c>
      <c r="AD388" s="91" t="s">
        <v>10475</v>
      </c>
      <c r="AE388" s="91" t="s">
        <v>10556</v>
      </c>
      <c r="AF388" s="91" t="s">
        <v>10420</v>
      </c>
      <c r="AG388" s="91" t="s">
        <v>10545</v>
      </c>
      <c r="AH388" s="91" t="s">
        <v>10699</v>
      </c>
      <c r="AI388" s="91" t="s">
        <v>10418</v>
      </c>
      <c r="AJ388" s="91" t="s">
        <v>10419</v>
      </c>
      <c r="AK388" s="91" t="s">
        <v>10581</v>
      </c>
      <c r="AL388" s="91" t="s">
        <v>10546</v>
      </c>
      <c r="AM388" s="91" t="s">
        <v>10430</v>
      </c>
      <c r="AN388" s="91" t="s">
        <v>10423</v>
      </c>
      <c r="AO388" s="91" t="s">
        <v>10517</v>
      </c>
      <c r="AP388" s="91" t="s">
        <v>11271</v>
      </c>
    </row>
    <row r="389" spans="1:42" x14ac:dyDescent="0.2">
      <c r="A389" s="100" t="s">
        <v>11262</v>
      </c>
      <c r="B389" s="101" t="s">
        <v>11262</v>
      </c>
      <c r="D389" s="101" t="s">
        <v>1602</v>
      </c>
      <c r="F389" s="101" t="s">
        <v>8996</v>
      </c>
      <c r="G389" s="91" t="s">
        <v>11262</v>
      </c>
      <c r="H389" s="101" t="s">
        <v>9358</v>
      </c>
      <c r="I389" s="101"/>
      <c r="J389" s="101"/>
      <c r="K389" s="101" t="s">
        <v>14084</v>
      </c>
      <c r="L389" s="101" t="s">
        <v>12682</v>
      </c>
      <c r="M389" s="101" t="s">
        <v>12638</v>
      </c>
      <c r="N389" s="101"/>
      <c r="O389" s="101" t="s">
        <v>14085</v>
      </c>
      <c r="P389" s="101" t="s">
        <v>14086</v>
      </c>
      <c r="Q389" s="101" t="s">
        <v>160</v>
      </c>
      <c r="R389" s="101" t="s">
        <v>14087</v>
      </c>
      <c r="S389" s="101" t="s">
        <v>10426</v>
      </c>
      <c r="T389" s="101" t="s">
        <v>17835</v>
      </c>
      <c r="U389" s="101" t="s">
        <v>21</v>
      </c>
      <c r="V389" s="101"/>
      <c r="W389" s="101" t="s">
        <v>21</v>
      </c>
      <c r="X389" s="101"/>
      <c r="Y389" s="101"/>
      <c r="Z389" s="101"/>
      <c r="AA389" s="101"/>
      <c r="AB389" s="101" t="s">
        <v>10536</v>
      </c>
      <c r="AC389" s="101"/>
      <c r="AD389" s="101">
        <v>2</v>
      </c>
      <c r="AE389" s="101">
        <v>4</v>
      </c>
      <c r="AF389" s="101" t="s">
        <v>10788</v>
      </c>
      <c r="AG389" s="101" t="s">
        <v>10419</v>
      </c>
      <c r="AH389" s="101"/>
      <c r="AI389" s="101"/>
      <c r="AJ389" s="101"/>
      <c r="AK389" s="101"/>
      <c r="AL389" s="101"/>
      <c r="AM389" s="101"/>
      <c r="AN389" s="101" t="s">
        <v>10539</v>
      </c>
      <c r="AO389" s="101" t="s">
        <v>11272</v>
      </c>
      <c r="AP389" s="101"/>
    </row>
    <row r="390" spans="1:42" x14ac:dyDescent="0.2">
      <c r="A390" s="90" t="s">
        <v>2534</v>
      </c>
      <c r="B390" s="91" t="s">
        <v>2534</v>
      </c>
      <c r="D390" s="91" t="s">
        <v>2535</v>
      </c>
      <c r="E390" s="91" t="s">
        <v>2534</v>
      </c>
      <c r="F390" s="91" t="s">
        <v>2536</v>
      </c>
      <c r="G390" s="91" t="s">
        <v>14088</v>
      </c>
      <c r="H390" s="91" t="s">
        <v>9359</v>
      </c>
      <c r="I390" s="91" t="s">
        <v>14089</v>
      </c>
      <c r="J390" s="91" t="s">
        <v>12687</v>
      </c>
      <c r="K390" s="91" t="s">
        <v>14090</v>
      </c>
      <c r="L390" s="91" t="s">
        <v>12682</v>
      </c>
      <c r="N390" s="91" t="s">
        <v>251</v>
      </c>
      <c r="O390" s="91" t="s">
        <v>2538</v>
      </c>
      <c r="P390" s="91" t="s">
        <v>2539</v>
      </c>
      <c r="Q390" s="91" t="s">
        <v>28</v>
      </c>
      <c r="R390" s="91" t="s">
        <v>1625</v>
      </c>
      <c r="S390" s="91" t="s">
        <v>10426</v>
      </c>
      <c r="T390" s="91" t="s">
        <v>10427</v>
      </c>
      <c r="U390" s="91" t="s">
        <v>21</v>
      </c>
      <c r="V390" s="91" t="s">
        <v>21</v>
      </c>
      <c r="W390" s="91" t="s">
        <v>21</v>
      </c>
      <c r="X390" s="91" t="s">
        <v>10393</v>
      </c>
      <c r="Y390" s="91" t="s">
        <v>10394</v>
      </c>
      <c r="Z390" s="91" t="s">
        <v>77</v>
      </c>
      <c r="AA390" s="91" t="s">
        <v>10428</v>
      </c>
      <c r="AB390" s="91" t="s">
        <v>77</v>
      </c>
      <c r="AC390" s="91" t="s">
        <v>10398</v>
      </c>
      <c r="AD390" s="91" t="s">
        <v>10467</v>
      </c>
      <c r="AE390" s="91" t="s">
        <v>10430</v>
      </c>
      <c r="AF390" s="91" t="s">
        <v>10415</v>
      </c>
      <c r="AG390" s="91" t="s">
        <v>10928</v>
      </c>
      <c r="AH390" s="91" t="s">
        <v>10938</v>
      </c>
      <c r="AI390" s="91" t="s">
        <v>10418</v>
      </c>
      <c r="AJ390" s="91" t="s">
        <v>10419</v>
      </c>
      <c r="AK390" s="91" t="s">
        <v>10420</v>
      </c>
      <c r="AL390" s="91" t="s">
        <v>10540</v>
      </c>
      <c r="AM390" s="91" t="s">
        <v>10432</v>
      </c>
      <c r="AN390" s="91" t="s">
        <v>10423</v>
      </c>
      <c r="AO390" s="91" t="s">
        <v>10517</v>
      </c>
      <c r="AP390" s="91" t="s">
        <v>11273</v>
      </c>
    </row>
    <row r="391" spans="1:42" x14ac:dyDescent="0.2">
      <c r="A391" s="90" t="s">
        <v>2540</v>
      </c>
      <c r="B391" s="91" t="s">
        <v>2540</v>
      </c>
      <c r="D391" s="91" t="s">
        <v>2541</v>
      </c>
      <c r="E391" s="91" t="s">
        <v>2540</v>
      </c>
      <c r="F391" s="91" t="s">
        <v>2542</v>
      </c>
      <c r="G391" s="91" t="s">
        <v>14091</v>
      </c>
      <c r="H391" s="91" t="s">
        <v>9360</v>
      </c>
      <c r="I391" s="91" t="s">
        <v>14092</v>
      </c>
      <c r="J391" s="91" t="s">
        <v>12687</v>
      </c>
      <c r="K391" s="91" t="s">
        <v>14093</v>
      </c>
      <c r="L391" s="91" t="s">
        <v>12682</v>
      </c>
      <c r="N391" s="91" t="s">
        <v>21</v>
      </c>
      <c r="O391" s="91" t="s">
        <v>2544</v>
      </c>
      <c r="P391" s="91" t="s">
        <v>2545</v>
      </c>
      <c r="Q391" s="91" t="s">
        <v>56</v>
      </c>
      <c r="R391" s="91" t="s">
        <v>2546</v>
      </c>
      <c r="S391" s="91" t="s">
        <v>10426</v>
      </c>
      <c r="T391" s="91" t="s">
        <v>10427</v>
      </c>
      <c r="U391" s="91" t="s">
        <v>21</v>
      </c>
      <c r="W391" s="91" t="s">
        <v>21</v>
      </c>
      <c r="X391" s="91" t="s">
        <v>10393</v>
      </c>
      <c r="Y391" s="91" t="s">
        <v>10394</v>
      </c>
      <c r="Z391" s="91" t="s">
        <v>77</v>
      </c>
      <c r="AA391" s="91" t="s">
        <v>77</v>
      </c>
      <c r="AC391" s="91" t="s">
        <v>10398</v>
      </c>
      <c r="AD391" s="91" t="s">
        <v>10707</v>
      </c>
      <c r="AE391" s="91" t="s">
        <v>10468</v>
      </c>
      <c r="AF391" s="91" t="s">
        <v>10708</v>
      </c>
      <c r="AG391" s="91" t="s">
        <v>10419</v>
      </c>
      <c r="AN391" s="91" t="s">
        <v>10423</v>
      </c>
      <c r="AO391" s="91" t="s">
        <v>10517</v>
      </c>
      <c r="AP391" s="91" t="s">
        <v>11274</v>
      </c>
    </row>
    <row r="392" spans="1:42" x14ac:dyDescent="0.2">
      <c r="A392" s="90" t="s">
        <v>2547</v>
      </c>
      <c r="B392" s="91" t="s">
        <v>2547</v>
      </c>
      <c r="D392" s="91" t="s">
        <v>2548</v>
      </c>
      <c r="E392" s="91" t="s">
        <v>2547</v>
      </c>
      <c r="F392" s="91" t="s">
        <v>2549</v>
      </c>
      <c r="G392" s="91" t="s">
        <v>14094</v>
      </c>
      <c r="H392" s="91" t="s">
        <v>9361</v>
      </c>
      <c r="I392" s="91" t="s">
        <v>14095</v>
      </c>
      <c r="J392" s="91" t="s">
        <v>12687</v>
      </c>
      <c r="K392" s="91" t="s">
        <v>14096</v>
      </c>
      <c r="L392" s="91" t="s">
        <v>12682</v>
      </c>
      <c r="N392" s="91" t="s">
        <v>251</v>
      </c>
      <c r="O392" s="91" t="s">
        <v>2551</v>
      </c>
      <c r="P392" s="91" t="s">
        <v>2552</v>
      </c>
      <c r="Q392" s="91" t="s">
        <v>132</v>
      </c>
      <c r="R392" s="91" t="s">
        <v>270</v>
      </c>
      <c r="S392" s="91" t="s">
        <v>10426</v>
      </c>
      <c r="T392" s="91" t="s">
        <v>10427</v>
      </c>
      <c r="U392" s="91" t="s">
        <v>21</v>
      </c>
      <c r="W392" s="91" t="s">
        <v>21</v>
      </c>
      <c r="X392" s="91" t="s">
        <v>10393</v>
      </c>
      <c r="Y392" s="91" t="s">
        <v>10394</v>
      </c>
      <c r="Z392" s="91" t="s">
        <v>77</v>
      </c>
      <c r="AA392" s="91" t="s">
        <v>77</v>
      </c>
      <c r="AC392" s="91" t="s">
        <v>10398</v>
      </c>
      <c r="AD392" s="91" t="s">
        <v>10416</v>
      </c>
      <c r="AE392" s="91" t="s">
        <v>10468</v>
      </c>
      <c r="AF392" s="91" t="s">
        <v>10415</v>
      </c>
      <c r="AG392" s="91" t="s">
        <v>10533</v>
      </c>
      <c r="AH392" s="91" t="s">
        <v>10792</v>
      </c>
      <c r="AJ392" s="91" t="s">
        <v>10419</v>
      </c>
      <c r="AK392" s="91" t="s">
        <v>10420</v>
      </c>
      <c r="AL392" s="91" t="s">
        <v>10432</v>
      </c>
      <c r="AM392" s="91" t="s">
        <v>10414</v>
      </c>
      <c r="AN392" s="91" t="s">
        <v>10423</v>
      </c>
      <c r="AO392" s="91" t="s">
        <v>11275</v>
      </c>
      <c r="AP392" s="91" t="s">
        <v>11276</v>
      </c>
    </row>
    <row r="393" spans="1:42" x14ac:dyDescent="0.2">
      <c r="A393" s="90" t="s">
        <v>2553</v>
      </c>
      <c r="B393" s="91" t="s">
        <v>2553</v>
      </c>
      <c r="C393" s="91" t="s">
        <v>14097</v>
      </c>
      <c r="D393" s="91" t="s">
        <v>2554</v>
      </c>
      <c r="E393" s="91" t="s">
        <v>2553</v>
      </c>
      <c r="F393" s="91" t="s">
        <v>2555</v>
      </c>
      <c r="G393" s="91" t="s">
        <v>14098</v>
      </c>
      <c r="H393" s="91" t="s">
        <v>9362</v>
      </c>
      <c r="I393" s="91" t="s">
        <v>14099</v>
      </c>
      <c r="J393" s="91" t="s">
        <v>12682</v>
      </c>
      <c r="K393" s="91" t="s">
        <v>14100</v>
      </c>
      <c r="L393" s="91" t="s">
        <v>12682</v>
      </c>
      <c r="N393" s="91" t="s">
        <v>251</v>
      </c>
      <c r="O393" s="91" t="s">
        <v>2557</v>
      </c>
      <c r="P393" s="91" t="s">
        <v>2558</v>
      </c>
      <c r="Q393" s="91" t="s">
        <v>132</v>
      </c>
      <c r="R393" s="91" t="s">
        <v>293</v>
      </c>
      <c r="S393" s="91" t="s">
        <v>10412</v>
      </c>
      <c r="U393" s="91" t="s">
        <v>21</v>
      </c>
      <c r="W393" s="91" t="s">
        <v>21</v>
      </c>
      <c r="X393" s="91" t="s">
        <v>10393</v>
      </c>
      <c r="Y393" s="91" t="s">
        <v>10394</v>
      </c>
      <c r="Z393" s="91" t="s">
        <v>77</v>
      </c>
      <c r="AA393" s="91" t="s">
        <v>77</v>
      </c>
      <c r="AB393" s="91" t="s">
        <v>77</v>
      </c>
      <c r="AC393" s="91" t="s">
        <v>10398</v>
      </c>
      <c r="AD393" s="91" t="s">
        <v>10541</v>
      </c>
      <c r="AE393" s="91" t="s">
        <v>10432</v>
      </c>
      <c r="AF393" s="91" t="s">
        <v>10415</v>
      </c>
      <c r="AG393" s="91" t="s">
        <v>10443</v>
      </c>
      <c r="AH393" s="91" t="s">
        <v>11277</v>
      </c>
      <c r="AI393" s="91" t="s">
        <v>10418</v>
      </c>
      <c r="AJ393" s="91" t="s">
        <v>10419</v>
      </c>
      <c r="AK393" s="91" t="s">
        <v>10420</v>
      </c>
      <c r="AL393" s="91" t="s">
        <v>10582</v>
      </c>
      <c r="AM393" s="91" t="s">
        <v>10414</v>
      </c>
      <c r="AN393" s="91" t="s">
        <v>10423</v>
      </c>
      <c r="AO393" s="91" t="s">
        <v>10587</v>
      </c>
      <c r="AP393" s="91" t="s">
        <v>11278</v>
      </c>
    </row>
    <row r="394" spans="1:42" x14ac:dyDescent="0.2">
      <c r="A394" s="90" t="s">
        <v>2559</v>
      </c>
      <c r="B394" s="91" t="s">
        <v>2559</v>
      </c>
      <c r="D394" s="91" t="s">
        <v>2560</v>
      </c>
      <c r="E394" s="91" t="s">
        <v>2559</v>
      </c>
      <c r="F394" s="91" t="s">
        <v>2561</v>
      </c>
      <c r="G394" s="91" t="s">
        <v>14101</v>
      </c>
      <c r="H394" s="91" t="s">
        <v>9363</v>
      </c>
      <c r="I394" s="91" t="s">
        <v>14102</v>
      </c>
      <c r="J394" s="91" t="s">
        <v>12682</v>
      </c>
      <c r="K394" s="91" t="s">
        <v>14103</v>
      </c>
      <c r="L394" s="91" t="s">
        <v>12682</v>
      </c>
      <c r="M394" s="91" t="s">
        <v>14104</v>
      </c>
      <c r="N394" s="91" t="s">
        <v>251</v>
      </c>
      <c r="O394" s="91" t="s">
        <v>2563</v>
      </c>
      <c r="P394" s="91" t="s">
        <v>2564</v>
      </c>
      <c r="Q394" s="91" t="s">
        <v>132</v>
      </c>
      <c r="R394" s="91" t="s">
        <v>270</v>
      </c>
      <c r="S394" s="91" t="s">
        <v>10426</v>
      </c>
      <c r="T394" s="91" t="s">
        <v>10427</v>
      </c>
      <c r="U394" s="91" t="s">
        <v>21</v>
      </c>
      <c r="V394" s="91" t="s">
        <v>21</v>
      </c>
      <c r="W394" s="91" t="s">
        <v>21</v>
      </c>
      <c r="X394" s="91" t="s">
        <v>10393</v>
      </c>
      <c r="Y394" s="91" t="s">
        <v>10394</v>
      </c>
      <c r="Z394" s="91" t="s">
        <v>77</v>
      </c>
      <c r="AA394" s="91" t="s">
        <v>77</v>
      </c>
      <c r="AB394" s="91" t="s">
        <v>77</v>
      </c>
      <c r="AC394" s="91" t="s">
        <v>10398</v>
      </c>
      <c r="AD394" s="91" t="s">
        <v>10546</v>
      </c>
      <c r="AE394" s="91" t="s">
        <v>10737</v>
      </c>
      <c r="AF394" s="91" t="s">
        <v>10590</v>
      </c>
      <c r="AG394" s="91" t="s">
        <v>10419</v>
      </c>
      <c r="AN394" s="91" t="s">
        <v>10423</v>
      </c>
      <c r="AO394" s="91" t="s">
        <v>11279</v>
      </c>
      <c r="AP394" s="91" t="s">
        <v>11280</v>
      </c>
    </row>
    <row r="395" spans="1:42" x14ac:dyDescent="0.2">
      <c r="A395" s="90" t="s">
        <v>2565</v>
      </c>
      <c r="B395" s="91" t="s">
        <v>2565</v>
      </c>
      <c r="D395" s="91" t="s">
        <v>2566</v>
      </c>
      <c r="E395" s="91" t="s">
        <v>2565</v>
      </c>
      <c r="F395" s="91" t="s">
        <v>2567</v>
      </c>
      <c r="G395" s="91" t="s">
        <v>14105</v>
      </c>
      <c r="H395" s="91" t="s">
        <v>9364</v>
      </c>
      <c r="I395" s="91" t="s">
        <v>14106</v>
      </c>
      <c r="J395" s="91" t="s">
        <v>12687</v>
      </c>
      <c r="K395" s="91" t="s">
        <v>14107</v>
      </c>
      <c r="L395" s="91" t="s">
        <v>12682</v>
      </c>
      <c r="N395" s="91" t="s">
        <v>251</v>
      </c>
      <c r="O395" s="91" t="s">
        <v>2569</v>
      </c>
      <c r="P395" s="91" t="s">
        <v>2570</v>
      </c>
      <c r="Q395" s="91" t="s">
        <v>132</v>
      </c>
      <c r="R395" s="91" t="s">
        <v>270</v>
      </c>
      <c r="S395" s="91" t="s">
        <v>10426</v>
      </c>
      <c r="T395" s="91" t="s">
        <v>10427</v>
      </c>
      <c r="U395" s="91" t="s">
        <v>21</v>
      </c>
      <c r="W395" s="91" t="s">
        <v>21</v>
      </c>
      <c r="X395" s="91" t="s">
        <v>10393</v>
      </c>
      <c r="Y395" s="91" t="s">
        <v>10394</v>
      </c>
      <c r="Z395" s="91" t="s">
        <v>77</v>
      </c>
      <c r="AA395" s="91" t="s">
        <v>77</v>
      </c>
      <c r="AC395" s="91" t="s">
        <v>10398</v>
      </c>
      <c r="AD395" s="91" t="s">
        <v>10765</v>
      </c>
      <c r="AE395" s="91" t="s">
        <v>10414</v>
      </c>
      <c r="AF395" s="91" t="s">
        <v>10415</v>
      </c>
      <c r="AG395" s="91" t="s">
        <v>10462</v>
      </c>
      <c r="AH395" s="91" t="s">
        <v>10766</v>
      </c>
      <c r="AJ395" s="91" t="s">
        <v>10419</v>
      </c>
      <c r="AK395" s="91" t="s">
        <v>10420</v>
      </c>
      <c r="AL395" s="91" t="s">
        <v>10660</v>
      </c>
      <c r="AM395" s="91" t="s">
        <v>10414</v>
      </c>
      <c r="AN395" s="91" t="s">
        <v>10423</v>
      </c>
      <c r="AO395" s="91" t="s">
        <v>11275</v>
      </c>
      <c r="AP395" s="91" t="s">
        <v>11281</v>
      </c>
    </row>
    <row r="396" spans="1:42" x14ac:dyDescent="0.2">
      <c r="A396" s="90" t="s">
        <v>2571</v>
      </c>
      <c r="B396" s="91" t="s">
        <v>2571</v>
      </c>
      <c r="D396" s="91" t="s">
        <v>2572</v>
      </c>
      <c r="E396" s="91" t="s">
        <v>2571</v>
      </c>
      <c r="F396" s="91" t="s">
        <v>2573</v>
      </c>
      <c r="G396" s="91" t="s">
        <v>14108</v>
      </c>
      <c r="H396" s="91" t="s">
        <v>9365</v>
      </c>
      <c r="I396" s="91" t="s">
        <v>14109</v>
      </c>
      <c r="J396" s="91" t="s">
        <v>12682</v>
      </c>
      <c r="K396" s="91" t="s">
        <v>14110</v>
      </c>
      <c r="L396" s="91" t="s">
        <v>12682</v>
      </c>
      <c r="M396" s="91" t="s">
        <v>14111</v>
      </c>
      <c r="N396" s="91" t="s">
        <v>251</v>
      </c>
      <c r="O396" s="91" t="s">
        <v>2575</v>
      </c>
      <c r="P396" s="91" t="s">
        <v>2576</v>
      </c>
      <c r="Q396" s="91" t="s">
        <v>132</v>
      </c>
      <c r="R396" s="91" t="s">
        <v>270</v>
      </c>
      <c r="S396" s="91" t="s">
        <v>10412</v>
      </c>
      <c r="U396" s="91" t="s">
        <v>21</v>
      </c>
      <c r="W396" s="91" t="s">
        <v>21</v>
      </c>
      <c r="X396" s="91" t="s">
        <v>10393</v>
      </c>
      <c r="Y396" s="91" t="s">
        <v>10394</v>
      </c>
      <c r="Z396" s="91" t="s">
        <v>77</v>
      </c>
      <c r="AA396" s="91" t="s">
        <v>77</v>
      </c>
      <c r="AC396" s="91" t="s">
        <v>10398</v>
      </c>
      <c r="AD396" s="91" t="s">
        <v>10676</v>
      </c>
      <c r="AE396" s="91" t="s">
        <v>10432</v>
      </c>
      <c r="AF396" s="91" t="s">
        <v>10415</v>
      </c>
      <c r="AG396" s="91" t="s">
        <v>10430</v>
      </c>
      <c r="AH396" s="91" t="s">
        <v>10926</v>
      </c>
      <c r="AI396" s="91" t="s">
        <v>10418</v>
      </c>
      <c r="AJ396" s="91" t="s">
        <v>10419</v>
      </c>
      <c r="AK396" s="91" t="s">
        <v>10420</v>
      </c>
      <c r="AL396" s="91" t="s">
        <v>10560</v>
      </c>
      <c r="AM396" s="91" t="s">
        <v>10737</v>
      </c>
      <c r="AN396" s="91" t="s">
        <v>10423</v>
      </c>
      <c r="AO396" s="91" t="s">
        <v>11282</v>
      </c>
      <c r="AP396" s="91" t="s">
        <v>11283</v>
      </c>
    </row>
    <row r="397" spans="1:42" x14ac:dyDescent="0.2">
      <c r="A397" s="90" t="s">
        <v>2577</v>
      </c>
      <c r="B397" s="91" t="s">
        <v>2577</v>
      </c>
      <c r="D397" s="91" t="s">
        <v>2578</v>
      </c>
      <c r="E397" s="91" t="s">
        <v>2577</v>
      </c>
      <c r="F397" s="91" t="s">
        <v>2579</v>
      </c>
      <c r="G397" s="91" t="s">
        <v>14112</v>
      </c>
      <c r="H397" s="91" t="s">
        <v>9366</v>
      </c>
      <c r="I397" s="91" t="s">
        <v>14113</v>
      </c>
      <c r="J397" s="91" t="s">
        <v>12687</v>
      </c>
      <c r="K397" s="91" t="s">
        <v>14114</v>
      </c>
      <c r="L397" s="91" t="s">
        <v>12682</v>
      </c>
      <c r="N397" s="91" t="s">
        <v>251</v>
      </c>
      <c r="O397" s="91" t="s">
        <v>2581</v>
      </c>
      <c r="P397" s="91" t="s">
        <v>2582</v>
      </c>
      <c r="Q397" s="91" t="s">
        <v>132</v>
      </c>
      <c r="R397" s="91" t="s">
        <v>270</v>
      </c>
      <c r="S397" s="91" t="s">
        <v>10426</v>
      </c>
      <c r="T397" s="91" t="s">
        <v>10427</v>
      </c>
      <c r="U397" s="91" t="s">
        <v>21</v>
      </c>
      <c r="W397" s="91" t="s">
        <v>21</v>
      </c>
      <c r="X397" s="91" t="s">
        <v>11284</v>
      </c>
      <c r="Y397" s="91" t="s">
        <v>10394</v>
      </c>
      <c r="Z397" s="91" t="s">
        <v>77</v>
      </c>
      <c r="AA397" s="91" t="s">
        <v>77</v>
      </c>
      <c r="AC397" s="91" t="s">
        <v>10398</v>
      </c>
      <c r="AD397" s="91" t="s">
        <v>10519</v>
      </c>
      <c r="AE397" s="91" t="s">
        <v>10430</v>
      </c>
      <c r="AF397" s="91" t="s">
        <v>10415</v>
      </c>
      <c r="AG397" s="91" t="s">
        <v>10520</v>
      </c>
      <c r="AH397" s="91" t="s">
        <v>10521</v>
      </c>
      <c r="AJ397" s="91" t="s">
        <v>10419</v>
      </c>
      <c r="AK397" s="91" t="s">
        <v>10420</v>
      </c>
      <c r="AL397" s="91" t="s">
        <v>10522</v>
      </c>
      <c r="AM397" s="91" t="s">
        <v>10468</v>
      </c>
      <c r="AN397" s="91" t="s">
        <v>10423</v>
      </c>
      <c r="AO397" s="91" t="s">
        <v>11275</v>
      </c>
      <c r="AP397" s="91" t="s">
        <v>11285</v>
      </c>
    </row>
    <row r="398" spans="1:42" x14ac:dyDescent="0.2">
      <c r="A398" s="90" t="s">
        <v>2583</v>
      </c>
      <c r="B398" s="91" t="s">
        <v>2583</v>
      </c>
      <c r="D398" s="91" t="s">
        <v>2584</v>
      </c>
      <c r="E398" s="91" t="s">
        <v>2583</v>
      </c>
      <c r="F398" s="91" t="s">
        <v>2585</v>
      </c>
      <c r="G398" s="91" t="s">
        <v>14115</v>
      </c>
      <c r="H398" s="91" t="s">
        <v>9367</v>
      </c>
      <c r="I398" s="91" t="s">
        <v>14116</v>
      </c>
      <c r="J398" s="91" t="s">
        <v>12687</v>
      </c>
      <c r="K398" s="91" t="s">
        <v>14117</v>
      </c>
      <c r="L398" s="91" t="s">
        <v>12682</v>
      </c>
      <c r="N398" s="91" t="s">
        <v>251</v>
      </c>
      <c r="O398" s="91" t="s">
        <v>2587</v>
      </c>
      <c r="P398" s="91" t="s">
        <v>2588</v>
      </c>
      <c r="Q398" s="91" t="s">
        <v>132</v>
      </c>
      <c r="R398" s="91" t="s">
        <v>270</v>
      </c>
      <c r="S398" s="91" t="s">
        <v>10426</v>
      </c>
      <c r="T398" s="91" t="s">
        <v>10427</v>
      </c>
      <c r="U398" s="91" t="s">
        <v>21</v>
      </c>
      <c r="V398" s="91" t="s">
        <v>21</v>
      </c>
      <c r="W398" s="91" t="s">
        <v>21</v>
      </c>
      <c r="X398" s="91" t="s">
        <v>10393</v>
      </c>
      <c r="Y398" s="91" t="s">
        <v>10394</v>
      </c>
      <c r="Z398" s="91" t="s">
        <v>77</v>
      </c>
      <c r="AA398" s="91" t="s">
        <v>77</v>
      </c>
      <c r="AB398" s="91" t="s">
        <v>77</v>
      </c>
      <c r="AC398" s="91" t="s">
        <v>10398</v>
      </c>
      <c r="AD398" s="91" t="s">
        <v>10698</v>
      </c>
      <c r="AE398" s="91" t="s">
        <v>10430</v>
      </c>
      <c r="AF398" s="91" t="s">
        <v>10554</v>
      </c>
      <c r="AG398" s="91" t="s">
        <v>10419</v>
      </c>
      <c r="AN398" s="91" t="s">
        <v>10423</v>
      </c>
      <c r="AO398" s="91" t="s">
        <v>10517</v>
      </c>
      <c r="AP398" s="91" t="s">
        <v>11286</v>
      </c>
    </row>
    <row r="399" spans="1:42" x14ac:dyDescent="0.2">
      <c r="A399" s="90" t="s">
        <v>2589</v>
      </c>
      <c r="B399" s="91" t="s">
        <v>2589</v>
      </c>
      <c r="D399" s="91" t="s">
        <v>2590</v>
      </c>
      <c r="E399" s="91" t="s">
        <v>2589</v>
      </c>
      <c r="F399" s="91" t="s">
        <v>2591</v>
      </c>
      <c r="G399" s="91" t="s">
        <v>14118</v>
      </c>
      <c r="H399" s="91" t="s">
        <v>9368</v>
      </c>
      <c r="I399" s="91" t="s">
        <v>14119</v>
      </c>
      <c r="J399" s="91" t="s">
        <v>12687</v>
      </c>
      <c r="K399" s="91" t="s">
        <v>14120</v>
      </c>
      <c r="L399" s="91" t="s">
        <v>12682</v>
      </c>
      <c r="N399" s="91" t="s">
        <v>251</v>
      </c>
      <c r="O399" s="91" t="s">
        <v>2593</v>
      </c>
      <c r="P399" s="91" t="s">
        <v>2594</v>
      </c>
      <c r="Q399" s="91" t="s">
        <v>132</v>
      </c>
      <c r="R399" s="91" t="s">
        <v>270</v>
      </c>
      <c r="S399" s="91" t="s">
        <v>10426</v>
      </c>
      <c r="T399" s="91" t="s">
        <v>10427</v>
      </c>
      <c r="U399" s="91" t="s">
        <v>21</v>
      </c>
      <c r="V399" s="91" t="s">
        <v>21</v>
      </c>
      <c r="W399" s="91" t="s">
        <v>21</v>
      </c>
      <c r="X399" s="91" t="s">
        <v>10393</v>
      </c>
      <c r="Y399" s="91" t="s">
        <v>10394</v>
      </c>
      <c r="Z399" s="91" t="s">
        <v>77</v>
      </c>
      <c r="AA399" s="91" t="s">
        <v>77</v>
      </c>
      <c r="AB399" s="91" t="s">
        <v>77</v>
      </c>
      <c r="AC399" s="91" t="s">
        <v>10398</v>
      </c>
      <c r="AD399" s="91" t="s">
        <v>10421</v>
      </c>
      <c r="AE399" s="91" t="s">
        <v>10414</v>
      </c>
      <c r="AF399" s="91" t="s">
        <v>10415</v>
      </c>
      <c r="AG399" s="91" t="s">
        <v>10432</v>
      </c>
      <c r="AH399" s="91" t="s">
        <v>10549</v>
      </c>
      <c r="AI399" s="91" t="s">
        <v>10418</v>
      </c>
      <c r="AJ399" s="91" t="s">
        <v>10419</v>
      </c>
      <c r="AK399" s="91" t="s">
        <v>10420</v>
      </c>
      <c r="AL399" s="91" t="s">
        <v>10537</v>
      </c>
      <c r="AM399" s="91" t="s">
        <v>10414</v>
      </c>
      <c r="AN399" s="91" t="s">
        <v>10423</v>
      </c>
      <c r="AO399" s="91" t="s">
        <v>10517</v>
      </c>
      <c r="AP399" s="91" t="s">
        <v>11287</v>
      </c>
    </row>
    <row r="400" spans="1:42" x14ac:dyDescent="0.2">
      <c r="A400" s="90" t="s">
        <v>2595</v>
      </c>
      <c r="B400" s="91" t="s">
        <v>2595</v>
      </c>
      <c r="C400" s="91" t="s">
        <v>14121</v>
      </c>
      <c r="D400" s="91" t="s">
        <v>2596</v>
      </c>
      <c r="E400" s="91" t="s">
        <v>2595</v>
      </c>
      <c r="F400" s="91" t="s">
        <v>2597</v>
      </c>
      <c r="G400" s="91" t="s">
        <v>14122</v>
      </c>
      <c r="H400" s="91" t="s">
        <v>9369</v>
      </c>
      <c r="I400" s="91" t="s">
        <v>14123</v>
      </c>
      <c r="J400" s="91" t="s">
        <v>12682</v>
      </c>
      <c r="K400" s="91" t="s">
        <v>14124</v>
      </c>
      <c r="L400" s="91" t="s">
        <v>12682</v>
      </c>
      <c r="N400" s="91" t="s">
        <v>251</v>
      </c>
      <c r="O400" s="91" t="s">
        <v>2599</v>
      </c>
      <c r="P400" s="91" t="s">
        <v>2600</v>
      </c>
      <c r="Q400" s="91" t="s">
        <v>19</v>
      </c>
      <c r="R400" s="91" t="s">
        <v>2601</v>
      </c>
      <c r="S400" s="91" t="s">
        <v>10412</v>
      </c>
      <c r="U400" s="91" t="s">
        <v>21</v>
      </c>
      <c r="W400" s="91" t="s">
        <v>21</v>
      </c>
      <c r="X400" s="91" t="s">
        <v>10393</v>
      </c>
      <c r="Y400" s="91" t="s">
        <v>77</v>
      </c>
      <c r="Z400" s="91" t="s">
        <v>10395</v>
      </c>
      <c r="AA400" s="91" t="s">
        <v>77</v>
      </c>
      <c r="AC400" s="91" t="s">
        <v>10398</v>
      </c>
      <c r="AD400" s="91" t="s">
        <v>10528</v>
      </c>
      <c r="AE400" s="91" t="s">
        <v>10432</v>
      </c>
      <c r="AF400" s="91" t="s">
        <v>10547</v>
      </c>
      <c r="AG400" s="91" t="s">
        <v>10462</v>
      </c>
      <c r="AN400" s="91" t="s">
        <v>10423</v>
      </c>
      <c r="AO400" s="91" t="s">
        <v>11288</v>
      </c>
      <c r="AP400" s="91" t="s">
        <v>11289</v>
      </c>
    </row>
    <row r="401" spans="1:42" x14ac:dyDescent="0.2">
      <c r="A401" s="90" t="s">
        <v>2602</v>
      </c>
      <c r="B401" s="91" t="s">
        <v>2602</v>
      </c>
      <c r="D401" s="91" t="s">
        <v>2603</v>
      </c>
      <c r="E401" s="91" t="s">
        <v>2602</v>
      </c>
      <c r="F401" s="91" t="s">
        <v>2604</v>
      </c>
      <c r="G401" s="91" t="s">
        <v>14125</v>
      </c>
      <c r="H401" s="91" t="s">
        <v>9370</v>
      </c>
      <c r="I401" s="91" t="s">
        <v>14126</v>
      </c>
      <c r="J401" s="91" t="s">
        <v>12682</v>
      </c>
      <c r="K401" s="91" t="s">
        <v>14127</v>
      </c>
      <c r="L401" s="91" t="s">
        <v>12682</v>
      </c>
      <c r="M401" s="91" t="s">
        <v>14128</v>
      </c>
      <c r="N401" s="91" t="s">
        <v>251</v>
      </c>
      <c r="O401" s="91" t="s">
        <v>2606</v>
      </c>
      <c r="P401" s="91" t="s">
        <v>2607</v>
      </c>
      <c r="Q401" s="91" t="s">
        <v>19</v>
      </c>
      <c r="R401" s="91" t="s">
        <v>856</v>
      </c>
      <c r="S401" s="91" t="s">
        <v>10412</v>
      </c>
      <c r="U401" s="91" t="s">
        <v>21</v>
      </c>
      <c r="W401" s="91" t="s">
        <v>21</v>
      </c>
      <c r="X401" s="91" t="s">
        <v>10393</v>
      </c>
      <c r="Y401" s="91" t="s">
        <v>77</v>
      </c>
      <c r="Z401" s="91" t="s">
        <v>10395</v>
      </c>
      <c r="AA401" s="91" t="s">
        <v>77</v>
      </c>
      <c r="AB401" s="91" t="s">
        <v>77</v>
      </c>
      <c r="AC401" s="91" t="s">
        <v>10398</v>
      </c>
      <c r="AD401" s="91" t="s">
        <v>10602</v>
      </c>
      <c r="AE401" s="91" t="s">
        <v>10737</v>
      </c>
      <c r="AF401" s="91" t="s">
        <v>10415</v>
      </c>
      <c r="AG401" s="91" t="s">
        <v>10733</v>
      </c>
      <c r="AH401" s="91" t="s">
        <v>10662</v>
      </c>
      <c r="AI401" s="91" t="s">
        <v>10418</v>
      </c>
      <c r="AJ401" s="91" t="s">
        <v>10419</v>
      </c>
      <c r="AK401" s="91" t="s">
        <v>10420</v>
      </c>
      <c r="AL401" s="91" t="s">
        <v>10707</v>
      </c>
      <c r="AM401" s="91" t="s">
        <v>10537</v>
      </c>
      <c r="AN401" s="91" t="s">
        <v>10423</v>
      </c>
      <c r="AO401" s="91" t="s">
        <v>11290</v>
      </c>
      <c r="AP401" s="91" t="s">
        <v>77</v>
      </c>
    </row>
    <row r="402" spans="1:42" x14ac:dyDescent="0.2">
      <c r="A402" s="90" t="s">
        <v>2608</v>
      </c>
      <c r="B402" s="91" t="s">
        <v>2608</v>
      </c>
      <c r="D402" s="91" t="s">
        <v>1602</v>
      </c>
      <c r="F402" s="91" t="s">
        <v>2609</v>
      </c>
      <c r="G402" s="91" t="s">
        <v>2608</v>
      </c>
      <c r="H402" s="91" t="s">
        <v>9371</v>
      </c>
      <c r="K402" s="91" t="s">
        <v>14129</v>
      </c>
      <c r="L402" s="91" t="s">
        <v>12682</v>
      </c>
      <c r="M402" s="91" t="s">
        <v>12638</v>
      </c>
      <c r="N402" s="91" t="s">
        <v>251</v>
      </c>
      <c r="O402" s="91" t="s">
        <v>2610</v>
      </c>
      <c r="P402" s="91" t="s">
        <v>2611</v>
      </c>
      <c r="Q402" s="91" t="s">
        <v>249</v>
      </c>
      <c r="R402" s="91" t="s">
        <v>361</v>
      </c>
      <c r="S402" s="91" t="s">
        <v>10426</v>
      </c>
      <c r="T402" s="91" t="s">
        <v>10427</v>
      </c>
      <c r="U402" s="91" t="s">
        <v>21</v>
      </c>
      <c r="W402" s="91" t="s">
        <v>21</v>
      </c>
      <c r="X402" s="91" t="s">
        <v>10393</v>
      </c>
      <c r="Z402" s="91" t="s">
        <v>10395</v>
      </c>
      <c r="AC402" s="91" t="s">
        <v>10398</v>
      </c>
      <c r="AD402" s="91" t="s">
        <v>10463</v>
      </c>
      <c r="AE402" s="91" t="s">
        <v>10422</v>
      </c>
      <c r="AF402" s="91" t="s">
        <v>11073</v>
      </c>
      <c r="AG402" s="91" t="s">
        <v>10419</v>
      </c>
      <c r="AN402" s="91" t="s">
        <v>10423</v>
      </c>
      <c r="AO402" s="91" t="s">
        <v>10626</v>
      </c>
      <c r="AP402" s="91" t="s">
        <v>11291</v>
      </c>
    </row>
    <row r="403" spans="1:42" x14ac:dyDescent="0.2">
      <c r="A403" s="90" t="s">
        <v>2612</v>
      </c>
      <c r="B403" s="91" t="s">
        <v>2612</v>
      </c>
      <c r="D403" s="91" t="s">
        <v>2613</v>
      </c>
      <c r="E403" s="91" t="s">
        <v>2612</v>
      </c>
      <c r="F403" s="91" t="s">
        <v>2614</v>
      </c>
      <c r="G403" s="91" t="s">
        <v>14130</v>
      </c>
      <c r="H403" s="91" t="s">
        <v>10228</v>
      </c>
      <c r="I403" s="91" t="s">
        <v>14131</v>
      </c>
      <c r="J403" s="91" t="s">
        <v>12691</v>
      </c>
      <c r="K403" s="91" t="s">
        <v>14132</v>
      </c>
      <c r="L403" s="91" t="s">
        <v>12682</v>
      </c>
      <c r="M403" s="91" t="s">
        <v>14133</v>
      </c>
      <c r="N403" s="91" t="s">
        <v>251</v>
      </c>
      <c r="O403" s="91" t="s">
        <v>2616</v>
      </c>
      <c r="P403" s="91" t="s">
        <v>2617</v>
      </c>
      <c r="Q403" s="91" t="s">
        <v>19</v>
      </c>
      <c r="R403" s="91" t="s">
        <v>402</v>
      </c>
      <c r="S403" s="91" t="s">
        <v>10426</v>
      </c>
      <c r="T403" s="91" t="s">
        <v>10427</v>
      </c>
      <c r="U403" s="91" t="s">
        <v>21</v>
      </c>
      <c r="V403" s="91" t="s">
        <v>21</v>
      </c>
      <c r="W403" s="91" t="s">
        <v>21</v>
      </c>
      <c r="X403" s="91" t="s">
        <v>10393</v>
      </c>
      <c r="Y403" s="91" t="s">
        <v>77</v>
      </c>
      <c r="Z403" s="91" t="s">
        <v>10395</v>
      </c>
      <c r="AA403" s="91" t="s">
        <v>77</v>
      </c>
      <c r="AB403" s="91" t="s">
        <v>77</v>
      </c>
      <c r="AC403" s="91" t="s">
        <v>10398</v>
      </c>
      <c r="AD403" s="91" t="s">
        <v>10994</v>
      </c>
      <c r="AE403" s="91" t="s">
        <v>10414</v>
      </c>
      <c r="AF403" s="91" t="s">
        <v>10415</v>
      </c>
      <c r="AG403" s="91" t="s">
        <v>10631</v>
      </c>
      <c r="AN403" s="91" t="s">
        <v>10423</v>
      </c>
      <c r="AO403" s="91" t="s">
        <v>11292</v>
      </c>
      <c r="AP403" s="91" t="s">
        <v>10840</v>
      </c>
    </row>
    <row r="404" spans="1:42" x14ac:dyDescent="0.2">
      <c r="A404" s="90" t="s">
        <v>2618</v>
      </c>
      <c r="B404" s="91" t="s">
        <v>2618</v>
      </c>
      <c r="D404" s="91" t="s">
        <v>2619</v>
      </c>
      <c r="E404" s="91" t="s">
        <v>2618</v>
      </c>
      <c r="F404" s="91" t="s">
        <v>2620</v>
      </c>
      <c r="G404" s="91" t="s">
        <v>14134</v>
      </c>
      <c r="H404" s="91" t="s">
        <v>9372</v>
      </c>
      <c r="I404" s="91" t="s">
        <v>14135</v>
      </c>
      <c r="J404" s="91" t="s">
        <v>12682</v>
      </c>
      <c r="K404" s="91" t="s">
        <v>14136</v>
      </c>
      <c r="L404" s="91" t="s">
        <v>12682</v>
      </c>
      <c r="M404" s="91" t="s">
        <v>14137</v>
      </c>
      <c r="N404" s="91" t="s">
        <v>251</v>
      </c>
      <c r="O404" s="91" t="s">
        <v>2622</v>
      </c>
      <c r="P404" s="91" t="s">
        <v>2623</v>
      </c>
      <c r="Q404" s="91" t="s">
        <v>19</v>
      </c>
      <c r="R404" s="91" t="s">
        <v>856</v>
      </c>
      <c r="S404" s="91" t="s">
        <v>10412</v>
      </c>
      <c r="U404" s="91" t="s">
        <v>21</v>
      </c>
      <c r="W404" s="91" t="s">
        <v>21</v>
      </c>
      <c r="X404" s="91" t="s">
        <v>10393</v>
      </c>
      <c r="Y404" s="91" t="s">
        <v>77</v>
      </c>
      <c r="Z404" s="91" t="s">
        <v>10395</v>
      </c>
      <c r="AA404" s="91" t="s">
        <v>77</v>
      </c>
      <c r="AB404" s="91" t="s">
        <v>77</v>
      </c>
      <c r="AC404" s="91" t="s">
        <v>10398</v>
      </c>
      <c r="AD404" s="91" t="s">
        <v>10486</v>
      </c>
      <c r="AE404" s="91" t="s">
        <v>10414</v>
      </c>
      <c r="AF404" s="91" t="s">
        <v>10415</v>
      </c>
      <c r="AG404" s="91" t="s">
        <v>10553</v>
      </c>
      <c r="AH404" s="91" t="s">
        <v>10717</v>
      </c>
      <c r="AI404" s="91" t="s">
        <v>10418</v>
      </c>
      <c r="AJ404" s="91" t="s">
        <v>10419</v>
      </c>
      <c r="AK404" s="91" t="s">
        <v>10420</v>
      </c>
      <c r="AL404" s="91" t="s">
        <v>10577</v>
      </c>
      <c r="AM404" s="91" t="s">
        <v>10414</v>
      </c>
      <c r="AN404" s="91" t="s">
        <v>10423</v>
      </c>
      <c r="AO404" s="91" t="s">
        <v>11200</v>
      </c>
      <c r="AP404" s="91" t="s">
        <v>11293</v>
      </c>
    </row>
    <row r="405" spans="1:42" x14ac:dyDescent="0.2">
      <c r="A405" s="90" t="s">
        <v>2624</v>
      </c>
      <c r="B405" s="91" t="s">
        <v>2624</v>
      </c>
      <c r="D405" s="91" t="s">
        <v>2625</v>
      </c>
      <c r="E405" s="91" t="s">
        <v>2624</v>
      </c>
      <c r="F405" s="91" t="s">
        <v>2626</v>
      </c>
      <c r="G405" s="91" t="s">
        <v>14138</v>
      </c>
      <c r="H405" s="91" t="s">
        <v>9373</v>
      </c>
      <c r="I405" s="91" t="s">
        <v>14139</v>
      </c>
      <c r="J405" s="91" t="s">
        <v>12687</v>
      </c>
      <c r="K405" s="91" t="s">
        <v>14140</v>
      </c>
      <c r="L405" s="91" t="s">
        <v>12682</v>
      </c>
      <c r="N405" s="91" t="s">
        <v>251</v>
      </c>
      <c r="O405" s="91" t="s">
        <v>2628</v>
      </c>
      <c r="P405" s="91" t="s">
        <v>2629</v>
      </c>
      <c r="Q405" s="91" t="s">
        <v>19</v>
      </c>
      <c r="R405" s="91" t="s">
        <v>2630</v>
      </c>
      <c r="S405" s="91" t="s">
        <v>10426</v>
      </c>
      <c r="T405" s="91" t="s">
        <v>10427</v>
      </c>
      <c r="U405" s="91" t="s">
        <v>21</v>
      </c>
      <c r="V405" s="91" t="s">
        <v>21</v>
      </c>
      <c r="W405" s="91" t="s">
        <v>21</v>
      </c>
      <c r="X405" s="91" t="s">
        <v>10393</v>
      </c>
      <c r="Y405" s="91" t="s">
        <v>77</v>
      </c>
      <c r="Z405" s="91" t="s">
        <v>10395</v>
      </c>
      <c r="AA405" s="91" t="s">
        <v>77</v>
      </c>
      <c r="AB405" s="91" t="s">
        <v>77</v>
      </c>
      <c r="AC405" s="91" t="s">
        <v>10398</v>
      </c>
      <c r="AD405" s="91" t="s">
        <v>10475</v>
      </c>
      <c r="AE405" s="91" t="s">
        <v>10737</v>
      </c>
      <c r="AF405" s="91" t="s">
        <v>10547</v>
      </c>
      <c r="AG405" s="91" t="s">
        <v>10531</v>
      </c>
      <c r="AN405" s="91" t="s">
        <v>10423</v>
      </c>
      <c r="AO405" s="91" t="s">
        <v>10517</v>
      </c>
      <c r="AP405" s="91" t="s">
        <v>77</v>
      </c>
    </row>
    <row r="406" spans="1:42" x14ac:dyDescent="0.2">
      <c r="A406" s="90" t="s">
        <v>2631</v>
      </c>
      <c r="B406" s="91" t="s">
        <v>2631</v>
      </c>
      <c r="D406" s="91" t="s">
        <v>2632</v>
      </c>
      <c r="E406" s="91" t="s">
        <v>2631</v>
      </c>
      <c r="F406" s="91" t="s">
        <v>2633</v>
      </c>
      <c r="G406" s="91" t="s">
        <v>14141</v>
      </c>
      <c r="H406" s="91" t="s">
        <v>14142</v>
      </c>
      <c r="I406" s="91" t="s">
        <v>14143</v>
      </c>
      <c r="J406" s="91" t="s">
        <v>12687</v>
      </c>
      <c r="K406" s="91" t="s">
        <v>14144</v>
      </c>
      <c r="L406" s="91" t="s">
        <v>12682</v>
      </c>
      <c r="M406" s="91" t="s">
        <v>14145</v>
      </c>
      <c r="N406" s="91" t="s">
        <v>251</v>
      </c>
      <c r="O406" s="91" t="s">
        <v>2635</v>
      </c>
      <c r="P406" s="91" t="s">
        <v>2636</v>
      </c>
      <c r="Q406" s="91" t="s">
        <v>19</v>
      </c>
      <c r="R406" s="91" t="s">
        <v>856</v>
      </c>
      <c r="S406" s="91" t="s">
        <v>10426</v>
      </c>
      <c r="T406" s="91" t="s">
        <v>10427</v>
      </c>
      <c r="U406" s="91" t="s">
        <v>251</v>
      </c>
      <c r="V406" s="91" t="s">
        <v>21</v>
      </c>
      <c r="W406" s="91" t="s">
        <v>21</v>
      </c>
      <c r="X406" s="91" t="s">
        <v>10393</v>
      </c>
      <c r="Y406" s="91" t="s">
        <v>77</v>
      </c>
      <c r="Z406" s="91" t="s">
        <v>10395</v>
      </c>
      <c r="AA406" s="91" t="s">
        <v>77</v>
      </c>
      <c r="AB406" s="91" t="s">
        <v>77</v>
      </c>
      <c r="AC406" s="91" t="s">
        <v>10398</v>
      </c>
      <c r="AD406" s="91" t="s">
        <v>10605</v>
      </c>
      <c r="AE406" s="91" t="s">
        <v>10707</v>
      </c>
      <c r="AF406" s="91" t="s">
        <v>10415</v>
      </c>
      <c r="AG406" s="91" t="s">
        <v>10582</v>
      </c>
      <c r="AH406" s="91" t="s">
        <v>10606</v>
      </c>
      <c r="AI406" s="91" t="s">
        <v>10418</v>
      </c>
      <c r="AJ406" s="91" t="s">
        <v>10419</v>
      </c>
      <c r="AK406" s="91" t="s">
        <v>10420</v>
      </c>
      <c r="AL406" s="91" t="s">
        <v>10607</v>
      </c>
      <c r="AM406" s="91" t="s">
        <v>10419</v>
      </c>
      <c r="AN406" s="91" t="s">
        <v>10423</v>
      </c>
      <c r="AO406" s="91" t="s">
        <v>14146</v>
      </c>
      <c r="AP406" s="91" t="s">
        <v>77</v>
      </c>
    </row>
    <row r="407" spans="1:42" x14ac:dyDescent="0.2">
      <c r="A407" s="90" t="s">
        <v>2637</v>
      </c>
      <c r="B407" s="91" t="s">
        <v>2637</v>
      </c>
      <c r="D407" s="91" t="s">
        <v>2638</v>
      </c>
      <c r="E407" s="91" t="s">
        <v>2637</v>
      </c>
      <c r="F407" s="91" t="s">
        <v>2639</v>
      </c>
      <c r="G407" s="91" t="s">
        <v>14147</v>
      </c>
      <c r="H407" s="91" t="s">
        <v>11299</v>
      </c>
      <c r="I407" s="91" t="s">
        <v>14148</v>
      </c>
      <c r="J407" s="91" t="s">
        <v>12682</v>
      </c>
      <c r="K407" s="91" t="s">
        <v>14149</v>
      </c>
      <c r="L407" s="91" t="s">
        <v>12682</v>
      </c>
      <c r="M407" s="91" t="s">
        <v>14150</v>
      </c>
      <c r="N407" s="91" t="s">
        <v>251</v>
      </c>
      <c r="O407" s="91" t="s">
        <v>2641</v>
      </c>
      <c r="P407" s="91" t="s">
        <v>2642</v>
      </c>
      <c r="Q407" s="91" t="s">
        <v>19</v>
      </c>
      <c r="R407" s="91" t="s">
        <v>856</v>
      </c>
      <c r="S407" s="91" t="s">
        <v>10412</v>
      </c>
      <c r="U407" s="91" t="s">
        <v>21</v>
      </c>
      <c r="W407" s="91" t="s">
        <v>21</v>
      </c>
      <c r="X407" s="91" t="s">
        <v>10393</v>
      </c>
      <c r="Y407" s="91" t="s">
        <v>77</v>
      </c>
      <c r="Z407" s="91" t="s">
        <v>10395</v>
      </c>
      <c r="AA407" s="91" t="s">
        <v>77</v>
      </c>
      <c r="AB407" s="91" t="s">
        <v>77</v>
      </c>
      <c r="AC407" s="91" t="s">
        <v>10398</v>
      </c>
      <c r="AD407" s="91" t="s">
        <v>10817</v>
      </c>
      <c r="AE407" s="91" t="s">
        <v>10414</v>
      </c>
      <c r="AF407" s="91" t="s">
        <v>10415</v>
      </c>
      <c r="AG407" s="91" t="s">
        <v>10707</v>
      </c>
      <c r="AH407" s="91" t="s">
        <v>10882</v>
      </c>
      <c r="AI407" s="91" t="s">
        <v>11304</v>
      </c>
      <c r="AJ407" s="91" t="s">
        <v>10560</v>
      </c>
      <c r="AK407" s="91" t="s">
        <v>10420</v>
      </c>
      <c r="AL407" s="91" t="s">
        <v>10556</v>
      </c>
      <c r="AM407" s="91" t="s">
        <v>10414</v>
      </c>
      <c r="AN407" s="91" t="s">
        <v>10423</v>
      </c>
      <c r="AO407" s="91" t="s">
        <v>11305</v>
      </c>
      <c r="AP407" s="91" t="s">
        <v>77</v>
      </c>
    </row>
    <row r="408" spans="1:42" x14ac:dyDescent="0.2">
      <c r="A408" s="90" t="s">
        <v>2643</v>
      </c>
      <c r="B408" s="91" t="s">
        <v>2643</v>
      </c>
      <c r="C408" s="91" t="s">
        <v>14151</v>
      </c>
      <c r="D408" s="91" t="s">
        <v>2644</v>
      </c>
      <c r="E408" s="91" t="s">
        <v>2643</v>
      </c>
      <c r="F408" s="91" t="s">
        <v>2645</v>
      </c>
      <c r="G408" s="91" t="s">
        <v>14152</v>
      </c>
      <c r="H408" s="91" t="s">
        <v>9375</v>
      </c>
      <c r="I408" s="91" t="s">
        <v>14153</v>
      </c>
      <c r="J408" s="91" t="s">
        <v>12682</v>
      </c>
      <c r="K408" s="91" t="s">
        <v>14154</v>
      </c>
      <c r="L408" s="91" t="s">
        <v>12682</v>
      </c>
      <c r="M408" s="91" t="s">
        <v>14155</v>
      </c>
      <c r="N408" s="91" t="s">
        <v>251</v>
      </c>
      <c r="O408" s="91" t="s">
        <v>2647</v>
      </c>
      <c r="P408" s="91" t="s">
        <v>2648</v>
      </c>
      <c r="Q408" s="91" t="s">
        <v>19</v>
      </c>
      <c r="R408" s="91" t="s">
        <v>856</v>
      </c>
      <c r="S408" s="91" t="s">
        <v>10412</v>
      </c>
      <c r="U408" s="91" t="s">
        <v>21</v>
      </c>
      <c r="W408" s="91" t="s">
        <v>21</v>
      </c>
      <c r="X408" s="91" t="s">
        <v>10393</v>
      </c>
      <c r="Y408" s="91" t="s">
        <v>77</v>
      </c>
      <c r="Z408" s="91" t="s">
        <v>10395</v>
      </c>
      <c r="AA408" s="91" t="s">
        <v>77</v>
      </c>
      <c r="AB408" s="91" t="s">
        <v>77</v>
      </c>
      <c r="AC408" s="91" t="s">
        <v>10398</v>
      </c>
      <c r="AD408" s="91" t="s">
        <v>10637</v>
      </c>
      <c r="AE408" s="91" t="s">
        <v>10537</v>
      </c>
      <c r="AF408" s="91" t="s">
        <v>10415</v>
      </c>
      <c r="AG408" s="91" t="s">
        <v>10725</v>
      </c>
      <c r="AH408" s="91" t="s">
        <v>10741</v>
      </c>
      <c r="AI408" s="91" t="s">
        <v>10418</v>
      </c>
      <c r="AJ408" s="91" t="s">
        <v>10419</v>
      </c>
      <c r="AK408" s="91" t="s">
        <v>10420</v>
      </c>
      <c r="AL408" s="91" t="s">
        <v>10781</v>
      </c>
      <c r="AM408" s="91" t="s">
        <v>11306</v>
      </c>
      <c r="AN408" s="91" t="s">
        <v>10423</v>
      </c>
      <c r="AO408" s="91" t="s">
        <v>11307</v>
      </c>
      <c r="AP408" s="91" t="s">
        <v>11308</v>
      </c>
    </row>
    <row r="409" spans="1:42" x14ac:dyDescent="0.2">
      <c r="A409" s="90" t="s">
        <v>2649</v>
      </c>
      <c r="B409" s="91" t="s">
        <v>2649</v>
      </c>
      <c r="D409" s="91" t="s">
        <v>2650</v>
      </c>
      <c r="E409" s="91" t="s">
        <v>2649</v>
      </c>
      <c r="F409" s="91" t="s">
        <v>2651</v>
      </c>
      <c r="G409" s="91" t="s">
        <v>14156</v>
      </c>
      <c r="H409" s="91" t="s">
        <v>11300</v>
      </c>
      <c r="I409" s="91" t="s">
        <v>14157</v>
      </c>
      <c r="J409" s="91" t="s">
        <v>12682</v>
      </c>
      <c r="K409" s="91" t="s">
        <v>14158</v>
      </c>
      <c r="L409" s="91" t="s">
        <v>12682</v>
      </c>
      <c r="M409" s="91" t="s">
        <v>14159</v>
      </c>
      <c r="N409" s="91" t="s">
        <v>251</v>
      </c>
      <c r="O409" s="91" t="s">
        <v>2653</v>
      </c>
      <c r="P409" s="91" t="s">
        <v>2654</v>
      </c>
      <c r="Q409" s="91" t="s">
        <v>19</v>
      </c>
      <c r="R409" s="91" t="s">
        <v>856</v>
      </c>
      <c r="S409" s="91" t="s">
        <v>10412</v>
      </c>
      <c r="U409" s="91" t="s">
        <v>21</v>
      </c>
      <c r="W409" s="91" t="s">
        <v>21</v>
      </c>
      <c r="X409" s="91" t="s">
        <v>10393</v>
      </c>
      <c r="Y409" s="91" t="s">
        <v>77</v>
      </c>
      <c r="Z409" s="91" t="s">
        <v>10395</v>
      </c>
      <c r="AA409" s="91" t="s">
        <v>77</v>
      </c>
      <c r="AB409" s="91" t="s">
        <v>77</v>
      </c>
      <c r="AC409" s="91" t="s">
        <v>10398</v>
      </c>
      <c r="AD409" s="91" t="s">
        <v>11309</v>
      </c>
      <c r="AE409" s="91" t="s">
        <v>10414</v>
      </c>
      <c r="AF409" s="91" t="s">
        <v>10415</v>
      </c>
      <c r="AG409" s="91" t="s">
        <v>10695</v>
      </c>
      <c r="AN409" s="91" t="s">
        <v>10423</v>
      </c>
      <c r="AO409" s="91" t="s">
        <v>11007</v>
      </c>
      <c r="AP409" s="91" t="s">
        <v>11310</v>
      </c>
    </row>
    <row r="410" spans="1:42" x14ac:dyDescent="0.2">
      <c r="A410" s="90" t="s">
        <v>2655</v>
      </c>
      <c r="B410" s="91" t="s">
        <v>2655</v>
      </c>
      <c r="D410" s="91" t="s">
        <v>2656</v>
      </c>
      <c r="E410" s="91" t="s">
        <v>2655</v>
      </c>
      <c r="F410" s="91" t="s">
        <v>2657</v>
      </c>
      <c r="G410" s="91" t="s">
        <v>14160</v>
      </c>
      <c r="H410" s="91" t="s">
        <v>9377</v>
      </c>
      <c r="I410" s="91" t="s">
        <v>14161</v>
      </c>
      <c r="J410" s="91" t="s">
        <v>12682</v>
      </c>
      <c r="K410" s="91" t="s">
        <v>14162</v>
      </c>
      <c r="L410" s="91" t="s">
        <v>12682</v>
      </c>
      <c r="M410" s="91" t="s">
        <v>14163</v>
      </c>
      <c r="N410" s="91" t="s">
        <v>251</v>
      </c>
      <c r="O410" s="91" t="s">
        <v>2659</v>
      </c>
      <c r="P410" s="91" t="s">
        <v>2660</v>
      </c>
      <c r="Q410" s="91" t="s">
        <v>19</v>
      </c>
      <c r="R410" s="91" t="s">
        <v>2661</v>
      </c>
      <c r="S410" s="91" t="s">
        <v>10412</v>
      </c>
      <c r="U410" s="91" t="s">
        <v>21</v>
      </c>
      <c r="W410" s="91" t="s">
        <v>21</v>
      </c>
      <c r="X410" s="91" t="s">
        <v>10393</v>
      </c>
      <c r="Y410" s="91" t="s">
        <v>77</v>
      </c>
      <c r="Z410" s="91" t="s">
        <v>10395</v>
      </c>
      <c r="AA410" s="91" t="s">
        <v>77</v>
      </c>
      <c r="AB410" s="91" t="s">
        <v>77</v>
      </c>
      <c r="AC410" s="91" t="s">
        <v>10398</v>
      </c>
      <c r="AD410" s="91" t="s">
        <v>10553</v>
      </c>
      <c r="AE410" s="91" t="s">
        <v>10737</v>
      </c>
      <c r="AF410" s="91" t="s">
        <v>10415</v>
      </c>
      <c r="AG410" s="91" t="s">
        <v>10492</v>
      </c>
      <c r="AH410" s="91" t="s">
        <v>10555</v>
      </c>
      <c r="AI410" s="91" t="s">
        <v>10418</v>
      </c>
      <c r="AJ410" s="91" t="s">
        <v>10419</v>
      </c>
      <c r="AK410" s="91" t="s">
        <v>10420</v>
      </c>
      <c r="AL410" s="91" t="s">
        <v>10468</v>
      </c>
      <c r="AM410" s="91" t="s">
        <v>10737</v>
      </c>
      <c r="AN410" s="91" t="s">
        <v>10423</v>
      </c>
      <c r="AO410" s="91" t="s">
        <v>10517</v>
      </c>
      <c r="AP410" s="91" t="s">
        <v>11127</v>
      </c>
    </row>
    <row r="411" spans="1:42" x14ac:dyDescent="0.2">
      <c r="A411" s="90" t="s">
        <v>2662</v>
      </c>
      <c r="B411" s="91" t="s">
        <v>2662</v>
      </c>
      <c r="D411" s="91" t="s">
        <v>2663</v>
      </c>
      <c r="E411" s="91" t="s">
        <v>2662</v>
      </c>
      <c r="F411" s="91" t="s">
        <v>2664</v>
      </c>
      <c r="G411" s="91" t="s">
        <v>14164</v>
      </c>
      <c r="H411" s="91" t="s">
        <v>9378</v>
      </c>
      <c r="I411" s="91" t="s">
        <v>14165</v>
      </c>
      <c r="J411" s="91" t="s">
        <v>12682</v>
      </c>
      <c r="K411" s="91" t="s">
        <v>14166</v>
      </c>
      <c r="L411" s="91" t="s">
        <v>12682</v>
      </c>
      <c r="M411" s="91" t="s">
        <v>14167</v>
      </c>
      <c r="N411" s="91" t="s">
        <v>251</v>
      </c>
      <c r="O411" s="91" t="s">
        <v>2666</v>
      </c>
      <c r="P411" s="91" t="s">
        <v>2667</v>
      </c>
      <c r="Q411" s="91" t="s">
        <v>19</v>
      </c>
      <c r="R411" s="91" t="s">
        <v>856</v>
      </c>
      <c r="S411" s="91" t="s">
        <v>10412</v>
      </c>
      <c r="U411" s="91" t="s">
        <v>21</v>
      </c>
      <c r="W411" s="91" t="s">
        <v>21</v>
      </c>
      <c r="X411" s="91" t="s">
        <v>10393</v>
      </c>
      <c r="Y411" s="91" t="s">
        <v>77</v>
      </c>
      <c r="Z411" s="91" t="s">
        <v>10395</v>
      </c>
      <c r="AA411" s="91" t="s">
        <v>77</v>
      </c>
      <c r="AB411" s="91" t="s">
        <v>77</v>
      </c>
      <c r="AC411" s="91" t="s">
        <v>10398</v>
      </c>
      <c r="AD411" s="91" t="s">
        <v>10904</v>
      </c>
      <c r="AE411" s="91" t="s">
        <v>10414</v>
      </c>
      <c r="AF411" s="91" t="s">
        <v>10415</v>
      </c>
      <c r="AG411" s="91" t="s">
        <v>10537</v>
      </c>
      <c r="AH411" s="91" t="s">
        <v>10482</v>
      </c>
      <c r="AI411" s="91" t="s">
        <v>10418</v>
      </c>
      <c r="AJ411" s="91" t="s">
        <v>10419</v>
      </c>
      <c r="AK411" s="91" t="s">
        <v>10420</v>
      </c>
      <c r="AL411" s="91" t="s">
        <v>10414</v>
      </c>
      <c r="AM411" s="91" t="s">
        <v>10422</v>
      </c>
      <c r="AN411" s="91" t="s">
        <v>10423</v>
      </c>
      <c r="AO411" s="91" t="s">
        <v>11311</v>
      </c>
      <c r="AP411" s="91" t="s">
        <v>11312</v>
      </c>
    </row>
    <row r="412" spans="1:42" x14ac:dyDescent="0.2">
      <c r="A412" s="90" t="s">
        <v>2668</v>
      </c>
      <c r="B412" s="91" t="s">
        <v>2668</v>
      </c>
      <c r="D412" s="91" t="s">
        <v>2669</v>
      </c>
      <c r="E412" s="91" t="s">
        <v>2668</v>
      </c>
      <c r="F412" s="91" t="s">
        <v>2670</v>
      </c>
      <c r="G412" s="91" t="s">
        <v>14168</v>
      </c>
      <c r="H412" s="91" t="s">
        <v>10229</v>
      </c>
      <c r="I412" s="91" t="s">
        <v>14169</v>
      </c>
      <c r="J412" s="91" t="s">
        <v>12682</v>
      </c>
      <c r="K412" s="91" t="s">
        <v>14170</v>
      </c>
      <c r="L412" s="91" t="s">
        <v>12682</v>
      </c>
      <c r="M412" s="91" t="s">
        <v>14171</v>
      </c>
      <c r="N412" s="91" t="s">
        <v>251</v>
      </c>
      <c r="O412" s="91" t="s">
        <v>2672</v>
      </c>
      <c r="P412" s="91" t="s">
        <v>2673</v>
      </c>
      <c r="Q412" s="91" t="s">
        <v>509</v>
      </c>
      <c r="R412" s="91" t="s">
        <v>2674</v>
      </c>
      <c r="S412" s="91" t="s">
        <v>10412</v>
      </c>
      <c r="U412" s="91" t="s">
        <v>21</v>
      </c>
      <c r="W412" s="91" t="s">
        <v>21</v>
      </c>
      <c r="X412" s="91" t="s">
        <v>10393</v>
      </c>
      <c r="Y412" s="91" t="s">
        <v>77</v>
      </c>
      <c r="Z412" s="91" t="s">
        <v>10395</v>
      </c>
      <c r="AA412" s="91" t="s">
        <v>77</v>
      </c>
      <c r="AB412" s="91" t="s">
        <v>77</v>
      </c>
      <c r="AC412" s="91" t="s">
        <v>10398</v>
      </c>
      <c r="AD412" s="91" t="s">
        <v>10496</v>
      </c>
      <c r="AE412" s="91" t="s">
        <v>10537</v>
      </c>
      <c r="AF412" s="91" t="s">
        <v>10415</v>
      </c>
      <c r="AG412" s="91" t="s">
        <v>10579</v>
      </c>
      <c r="AH412" s="91" t="s">
        <v>10614</v>
      </c>
      <c r="AI412" s="91" t="s">
        <v>10419</v>
      </c>
      <c r="AJ412" s="91" t="s">
        <v>10419</v>
      </c>
      <c r="AK412" s="91" t="s">
        <v>10420</v>
      </c>
      <c r="AL412" s="91" t="s">
        <v>10541</v>
      </c>
      <c r="AM412" s="91" t="s">
        <v>10414</v>
      </c>
      <c r="AN412" s="91" t="s">
        <v>10423</v>
      </c>
      <c r="AO412" s="91" t="s">
        <v>11313</v>
      </c>
      <c r="AP412" s="91" t="s">
        <v>77</v>
      </c>
    </row>
    <row r="413" spans="1:42" x14ac:dyDescent="0.2">
      <c r="A413" s="90" t="s">
        <v>2675</v>
      </c>
      <c r="B413" s="91" t="s">
        <v>2675</v>
      </c>
      <c r="D413" s="91" t="s">
        <v>2676</v>
      </c>
      <c r="E413" s="91" t="s">
        <v>2675</v>
      </c>
      <c r="F413" s="91" t="s">
        <v>2677</v>
      </c>
      <c r="G413" s="91" t="s">
        <v>14172</v>
      </c>
      <c r="H413" s="91" t="s">
        <v>11301</v>
      </c>
      <c r="I413" s="91" t="s">
        <v>14173</v>
      </c>
      <c r="J413" s="91" t="s">
        <v>12682</v>
      </c>
      <c r="K413" s="91" t="s">
        <v>14174</v>
      </c>
      <c r="L413" s="91" t="s">
        <v>12682</v>
      </c>
      <c r="M413" s="91" t="s">
        <v>14175</v>
      </c>
      <c r="N413" s="91" t="s">
        <v>251</v>
      </c>
      <c r="O413" s="91" t="s">
        <v>2679</v>
      </c>
      <c r="P413" s="91" t="s">
        <v>2680</v>
      </c>
      <c r="Q413" s="91" t="s">
        <v>249</v>
      </c>
      <c r="R413" s="91" t="s">
        <v>2681</v>
      </c>
      <c r="S413" s="91" t="s">
        <v>10412</v>
      </c>
      <c r="T413" s="91" t="s">
        <v>10442</v>
      </c>
      <c r="U413" s="91" t="s">
        <v>21</v>
      </c>
      <c r="W413" s="91" t="s">
        <v>21</v>
      </c>
      <c r="X413" s="91" t="s">
        <v>10393</v>
      </c>
      <c r="Y413" s="91" t="s">
        <v>77</v>
      </c>
      <c r="Z413" s="91" t="s">
        <v>10395</v>
      </c>
      <c r="AA413" s="91" t="s">
        <v>77</v>
      </c>
      <c r="AB413" s="91" t="s">
        <v>77</v>
      </c>
      <c r="AC413" s="91" t="s">
        <v>10398</v>
      </c>
      <c r="AD413" s="91" t="s">
        <v>10817</v>
      </c>
      <c r="AE413" s="91" t="s">
        <v>10414</v>
      </c>
      <c r="AF413" s="91" t="s">
        <v>10415</v>
      </c>
      <c r="AG413" s="91" t="s">
        <v>10707</v>
      </c>
      <c r="AH413" s="91" t="s">
        <v>10869</v>
      </c>
      <c r="AI413" s="91" t="s">
        <v>10418</v>
      </c>
      <c r="AJ413" s="91" t="s">
        <v>10419</v>
      </c>
      <c r="AK413" s="91" t="s">
        <v>10420</v>
      </c>
      <c r="AL413" s="91" t="s">
        <v>10556</v>
      </c>
      <c r="AM413" s="91" t="s">
        <v>10414</v>
      </c>
      <c r="AN413" s="91" t="s">
        <v>10423</v>
      </c>
      <c r="AO413" s="91" t="s">
        <v>11314</v>
      </c>
      <c r="AP413" s="91" t="s">
        <v>11315</v>
      </c>
    </row>
    <row r="414" spans="1:42" x14ac:dyDescent="0.2">
      <c r="A414" s="90" t="s">
        <v>2682</v>
      </c>
      <c r="B414" s="91" t="s">
        <v>2682</v>
      </c>
      <c r="D414" s="91" t="s">
        <v>2683</v>
      </c>
      <c r="E414" s="91" t="s">
        <v>2682</v>
      </c>
      <c r="F414" s="91" t="s">
        <v>2684</v>
      </c>
      <c r="G414" s="91" t="s">
        <v>14176</v>
      </c>
      <c r="H414" s="91" t="s">
        <v>9380</v>
      </c>
      <c r="I414" s="91" t="s">
        <v>14177</v>
      </c>
      <c r="J414" s="91" t="s">
        <v>12691</v>
      </c>
      <c r="K414" s="91" t="s">
        <v>14178</v>
      </c>
      <c r="L414" s="91" t="s">
        <v>12682</v>
      </c>
      <c r="M414" s="91" t="s">
        <v>14179</v>
      </c>
      <c r="N414" s="91" t="s">
        <v>251</v>
      </c>
      <c r="O414" s="91" t="s">
        <v>2686</v>
      </c>
      <c r="P414" s="91" t="s">
        <v>2687</v>
      </c>
      <c r="Q414" s="91" t="s">
        <v>249</v>
      </c>
      <c r="R414" s="91" t="s">
        <v>2688</v>
      </c>
      <c r="S414" s="91" t="s">
        <v>10426</v>
      </c>
      <c r="T414" s="91" t="s">
        <v>10427</v>
      </c>
      <c r="U414" s="91" t="s">
        <v>21</v>
      </c>
      <c r="V414" s="91" t="s">
        <v>21</v>
      </c>
      <c r="W414" s="91" t="s">
        <v>21</v>
      </c>
      <c r="X414" s="91" t="s">
        <v>10393</v>
      </c>
      <c r="Y414" s="91" t="s">
        <v>77</v>
      </c>
      <c r="Z414" s="91" t="s">
        <v>10395</v>
      </c>
      <c r="AA414" s="91" t="s">
        <v>77</v>
      </c>
      <c r="AB414" s="91" t="s">
        <v>77</v>
      </c>
      <c r="AC414" s="91" t="s">
        <v>10398</v>
      </c>
      <c r="AD414" s="91" t="s">
        <v>10725</v>
      </c>
      <c r="AE414" s="91" t="s">
        <v>10432</v>
      </c>
      <c r="AF414" s="91" t="s">
        <v>10415</v>
      </c>
      <c r="AG414" s="91" t="s">
        <v>10605</v>
      </c>
      <c r="AH414" s="91" t="s">
        <v>10865</v>
      </c>
      <c r="AI414" s="91" t="s">
        <v>10418</v>
      </c>
      <c r="AJ414" s="91" t="s">
        <v>10419</v>
      </c>
      <c r="AK414" s="91" t="s">
        <v>10420</v>
      </c>
      <c r="AL414" s="91" t="s">
        <v>10782</v>
      </c>
      <c r="AM414" s="91" t="s">
        <v>10414</v>
      </c>
      <c r="AN414" s="91" t="s">
        <v>10423</v>
      </c>
      <c r="AO414" s="91" t="s">
        <v>11316</v>
      </c>
      <c r="AP414" s="91" t="s">
        <v>77</v>
      </c>
    </row>
    <row r="415" spans="1:42" x14ac:dyDescent="0.2">
      <c r="A415" s="90" t="s">
        <v>2689</v>
      </c>
      <c r="B415" s="91" t="s">
        <v>2689</v>
      </c>
      <c r="D415" s="91" t="s">
        <v>2690</v>
      </c>
      <c r="E415" s="91" t="s">
        <v>2689</v>
      </c>
      <c r="F415" s="91" t="s">
        <v>2691</v>
      </c>
      <c r="G415" s="91" t="s">
        <v>14180</v>
      </c>
      <c r="H415" s="91" t="s">
        <v>9381</v>
      </c>
      <c r="I415" s="91" t="s">
        <v>14181</v>
      </c>
      <c r="J415" s="91" t="s">
        <v>12682</v>
      </c>
      <c r="K415" s="91" t="s">
        <v>14182</v>
      </c>
      <c r="L415" s="91" t="s">
        <v>12682</v>
      </c>
      <c r="M415" s="91" t="s">
        <v>14183</v>
      </c>
      <c r="N415" s="91" t="s">
        <v>251</v>
      </c>
      <c r="O415" s="91" t="s">
        <v>2693</v>
      </c>
      <c r="P415" s="91" t="s">
        <v>2694</v>
      </c>
      <c r="Q415" s="91" t="s">
        <v>160</v>
      </c>
      <c r="R415" s="91" t="s">
        <v>2695</v>
      </c>
      <c r="S415" s="91" t="s">
        <v>10412</v>
      </c>
      <c r="T415" s="91" t="s">
        <v>10427</v>
      </c>
      <c r="U415" s="91" t="s">
        <v>21</v>
      </c>
      <c r="W415" s="91" t="s">
        <v>21</v>
      </c>
      <c r="X415" s="91" t="s">
        <v>10393</v>
      </c>
      <c r="Y415" s="91" t="s">
        <v>10394</v>
      </c>
      <c r="Z415" s="91" t="s">
        <v>77</v>
      </c>
      <c r="AA415" s="91" t="s">
        <v>77</v>
      </c>
      <c r="AB415" s="91" t="s">
        <v>77</v>
      </c>
      <c r="AD415" s="91" t="s">
        <v>11317</v>
      </c>
      <c r="AE415" s="91" t="s">
        <v>10414</v>
      </c>
      <c r="AF415" s="91" t="s">
        <v>10415</v>
      </c>
      <c r="AG415" s="91" t="s">
        <v>10525</v>
      </c>
      <c r="AH415" s="91" t="s">
        <v>10699</v>
      </c>
      <c r="AI415" s="91" t="s">
        <v>11318</v>
      </c>
      <c r="AJ415" s="91" t="s">
        <v>10419</v>
      </c>
      <c r="AK415" s="91" t="s">
        <v>10420</v>
      </c>
      <c r="AL415" s="91" t="s">
        <v>10672</v>
      </c>
      <c r="AM415" s="91" t="s">
        <v>10432</v>
      </c>
      <c r="AN415" s="91" t="s">
        <v>10423</v>
      </c>
      <c r="AO415" s="91" t="s">
        <v>10517</v>
      </c>
      <c r="AP415" s="91" t="s">
        <v>11319</v>
      </c>
    </row>
    <row r="416" spans="1:42" x14ac:dyDescent="0.2">
      <c r="A416" s="90">
        <v>2049</v>
      </c>
      <c r="B416" s="91" t="s">
        <v>11294</v>
      </c>
      <c r="D416" s="91" t="s">
        <v>2696</v>
      </c>
      <c r="E416" s="91" t="s">
        <v>14184</v>
      </c>
      <c r="F416" s="91" t="s">
        <v>2697</v>
      </c>
      <c r="G416" s="91" t="s">
        <v>14185</v>
      </c>
      <c r="H416" s="91" t="s">
        <v>9382</v>
      </c>
      <c r="I416" s="91" t="s">
        <v>14186</v>
      </c>
      <c r="J416" s="91" t="s">
        <v>12687</v>
      </c>
      <c r="K416" s="91" t="s">
        <v>14187</v>
      </c>
      <c r="L416" s="91" t="s">
        <v>12682</v>
      </c>
      <c r="N416" s="91" t="s">
        <v>251</v>
      </c>
      <c r="O416" s="91" t="s">
        <v>2699</v>
      </c>
      <c r="P416" s="91" t="s">
        <v>2700</v>
      </c>
      <c r="Q416" s="91" t="s">
        <v>224</v>
      </c>
      <c r="R416" s="91" t="s">
        <v>2494</v>
      </c>
      <c r="S416" s="91" t="s">
        <v>10426</v>
      </c>
      <c r="T416" s="91" t="s">
        <v>10427</v>
      </c>
      <c r="U416" s="91" t="s">
        <v>21</v>
      </c>
      <c r="V416" s="91" t="s">
        <v>21</v>
      </c>
      <c r="W416" s="91" t="s">
        <v>21</v>
      </c>
      <c r="X416" s="91" t="s">
        <v>10393</v>
      </c>
      <c r="Y416" s="91" t="s">
        <v>10394</v>
      </c>
      <c r="Z416" s="91" t="s">
        <v>77</v>
      </c>
      <c r="AA416" s="91" t="s">
        <v>77</v>
      </c>
      <c r="AB416" s="91" t="s">
        <v>77</v>
      </c>
      <c r="AD416" s="91" t="s">
        <v>10553</v>
      </c>
      <c r="AE416" s="91" t="s">
        <v>10430</v>
      </c>
      <c r="AF416" s="91" t="s">
        <v>10554</v>
      </c>
      <c r="AG416" s="91" t="s">
        <v>10463</v>
      </c>
      <c r="AH416" s="91" t="s">
        <v>10555</v>
      </c>
      <c r="AI416" s="91" t="s">
        <v>10418</v>
      </c>
      <c r="AJ416" s="91" t="s">
        <v>10419</v>
      </c>
      <c r="AK416" s="91" t="s">
        <v>10415</v>
      </c>
      <c r="AL416" s="91" t="s">
        <v>10492</v>
      </c>
      <c r="AM416" s="91" t="s">
        <v>10760</v>
      </c>
      <c r="AN416" s="91" t="s">
        <v>10423</v>
      </c>
      <c r="AO416" s="91" t="s">
        <v>10543</v>
      </c>
      <c r="AP416" s="91" t="s">
        <v>11320</v>
      </c>
    </row>
    <row r="417" spans="1:42" x14ac:dyDescent="0.2">
      <c r="A417" s="90" t="s">
        <v>2701</v>
      </c>
      <c r="B417" s="91" t="s">
        <v>2701</v>
      </c>
      <c r="D417" s="91" t="s">
        <v>1602</v>
      </c>
      <c r="F417" s="91" t="s">
        <v>2702</v>
      </c>
      <c r="G417" s="91" t="s">
        <v>2701</v>
      </c>
      <c r="H417" s="91" t="s">
        <v>10230</v>
      </c>
      <c r="K417" s="91" t="s">
        <v>14188</v>
      </c>
      <c r="L417" s="91" t="s">
        <v>12682</v>
      </c>
      <c r="M417" s="91" t="s">
        <v>12638</v>
      </c>
      <c r="N417" s="91" t="s">
        <v>21</v>
      </c>
      <c r="O417" s="91" t="s">
        <v>2704</v>
      </c>
      <c r="P417" s="91" t="s">
        <v>2705</v>
      </c>
      <c r="Q417" s="91" t="s">
        <v>2047</v>
      </c>
      <c r="R417" s="91" t="s">
        <v>2706</v>
      </c>
      <c r="S417" s="91" t="s">
        <v>10426</v>
      </c>
      <c r="T417" s="91" t="s">
        <v>10564</v>
      </c>
      <c r="U417" s="91" t="s">
        <v>21</v>
      </c>
      <c r="W417" s="91" t="s">
        <v>21</v>
      </c>
      <c r="X417" s="91" t="s">
        <v>10393</v>
      </c>
      <c r="Y417" s="91" t="s">
        <v>10394</v>
      </c>
      <c r="Z417" s="91" t="s">
        <v>77</v>
      </c>
      <c r="AC417" s="91" t="s">
        <v>10398</v>
      </c>
      <c r="AD417" s="91" t="s">
        <v>10594</v>
      </c>
      <c r="AE417" s="91" t="s">
        <v>10432</v>
      </c>
      <c r="AF417" s="91" t="s">
        <v>10590</v>
      </c>
      <c r="AG417" s="91" t="s">
        <v>10419</v>
      </c>
      <c r="AN417" s="91" t="s">
        <v>10423</v>
      </c>
      <c r="AO417" s="91" t="s">
        <v>11321</v>
      </c>
      <c r="AP417" s="91" t="s">
        <v>77</v>
      </c>
    </row>
    <row r="418" spans="1:42" x14ac:dyDescent="0.2">
      <c r="A418" s="90" t="s">
        <v>2707</v>
      </c>
      <c r="B418" s="91" t="s">
        <v>2707</v>
      </c>
      <c r="D418" s="91" t="s">
        <v>2708</v>
      </c>
      <c r="E418" s="91" t="s">
        <v>2707</v>
      </c>
      <c r="F418" s="91" t="s">
        <v>2709</v>
      </c>
      <c r="G418" s="91" t="s">
        <v>14189</v>
      </c>
      <c r="H418" s="91" t="s">
        <v>11302</v>
      </c>
      <c r="I418" s="91" t="s">
        <v>14190</v>
      </c>
      <c r="J418" s="91" t="s">
        <v>12682</v>
      </c>
      <c r="K418" s="91" t="s">
        <v>14191</v>
      </c>
      <c r="L418" s="91" t="s">
        <v>12682</v>
      </c>
      <c r="M418" s="91" t="s">
        <v>14192</v>
      </c>
      <c r="N418" s="91" t="s">
        <v>251</v>
      </c>
      <c r="O418" s="91" t="s">
        <v>2711</v>
      </c>
      <c r="P418" s="91" t="s">
        <v>2712</v>
      </c>
      <c r="Q418" s="91" t="s">
        <v>160</v>
      </c>
      <c r="R418" s="91" t="s">
        <v>2713</v>
      </c>
      <c r="S418" s="91" t="s">
        <v>10412</v>
      </c>
      <c r="T418" s="91" t="s">
        <v>10427</v>
      </c>
      <c r="U418" s="91" t="s">
        <v>21</v>
      </c>
      <c r="W418" s="91" t="s">
        <v>21</v>
      </c>
      <c r="X418" s="91" t="s">
        <v>10393</v>
      </c>
      <c r="Y418" s="91" t="s">
        <v>10394</v>
      </c>
      <c r="Z418" s="91" t="s">
        <v>77</v>
      </c>
      <c r="AA418" s="91" t="s">
        <v>77</v>
      </c>
      <c r="AB418" s="91" t="s">
        <v>77</v>
      </c>
      <c r="AD418" s="91" t="s">
        <v>11322</v>
      </c>
      <c r="AE418" s="91" t="s">
        <v>10414</v>
      </c>
      <c r="AF418" s="91" t="s">
        <v>10415</v>
      </c>
      <c r="AG418" s="91" t="s">
        <v>10916</v>
      </c>
      <c r="AH418" s="91" t="s">
        <v>10662</v>
      </c>
      <c r="AI418" s="91" t="s">
        <v>10418</v>
      </c>
      <c r="AJ418" s="91" t="s">
        <v>10419</v>
      </c>
      <c r="AK418" s="91" t="s">
        <v>10420</v>
      </c>
      <c r="AL418" s="91" t="s">
        <v>10471</v>
      </c>
      <c r="AM418" s="91" t="s">
        <v>10430</v>
      </c>
      <c r="AN418" s="91" t="s">
        <v>10423</v>
      </c>
      <c r="AO418" s="91" t="s">
        <v>10517</v>
      </c>
      <c r="AP418" s="91" t="s">
        <v>11323</v>
      </c>
    </row>
    <row r="419" spans="1:42" x14ac:dyDescent="0.2">
      <c r="A419" s="90">
        <v>2027</v>
      </c>
      <c r="B419" s="91" t="s">
        <v>11295</v>
      </c>
      <c r="D419" s="91" t="s">
        <v>2714</v>
      </c>
      <c r="E419" s="91" t="s">
        <v>14193</v>
      </c>
      <c r="F419" s="91" t="s">
        <v>2715</v>
      </c>
      <c r="G419" s="91" t="s">
        <v>14194</v>
      </c>
      <c r="H419" s="91" t="s">
        <v>11303</v>
      </c>
      <c r="I419" s="91" t="s">
        <v>14195</v>
      </c>
      <c r="J419" s="91" t="s">
        <v>12682</v>
      </c>
      <c r="K419" s="91" t="s">
        <v>14196</v>
      </c>
      <c r="L419" s="91" t="s">
        <v>12682</v>
      </c>
      <c r="M419" s="91" t="s">
        <v>14197</v>
      </c>
      <c r="N419" s="91" t="s">
        <v>251</v>
      </c>
      <c r="O419" s="91" t="s">
        <v>2717</v>
      </c>
      <c r="P419" s="91" t="s">
        <v>2718</v>
      </c>
      <c r="Q419" s="91" t="s">
        <v>224</v>
      </c>
      <c r="R419" s="91" t="s">
        <v>1657</v>
      </c>
      <c r="S419" s="91" t="s">
        <v>10412</v>
      </c>
      <c r="U419" s="91" t="s">
        <v>21</v>
      </c>
      <c r="W419" s="91" t="s">
        <v>21</v>
      </c>
      <c r="X419" s="91" t="s">
        <v>10393</v>
      </c>
      <c r="Y419" s="91" t="s">
        <v>10394</v>
      </c>
      <c r="Z419" s="91" t="s">
        <v>77</v>
      </c>
      <c r="AA419" s="91" t="s">
        <v>77</v>
      </c>
      <c r="AB419" s="91" t="s">
        <v>77</v>
      </c>
      <c r="AC419" s="91" t="s">
        <v>10398</v>
      </c>
      <c r="AD419" s="91" t="s">
        <v>10600</v>
      </c>
      <c r="AE419" s="91" t="s">
        <v>10546</v>
      </c>
      <c r="AF419" s="91" t="s">
        <v>10547</v>
      </c>
      <c r="AG419" s="91" t="s">
        <v>10607</v>
      </c>
      <c r="AH419" s="91" t="s">
        <v>10662</v>
      </c>
      <c r="AI419" s="91" t="s">
        <v>10418</v>
      </c>
      <c r="AJ419" s="91" t="s">
        <v>10419</v>
      </c>
      <c r="AK419" s="91" t="s">
        <v>10554</v>
      </c>
      <c r="AL419" s="91" t="s">
        <v>10621</v>
      </c>
      <c r="AM419" s="91" t="s">
        <v>10760</v>
      </c>
      <c r="AN419" s="91" t="s">
        <v>10423</v>
      </c>
      <c r="AO419" s="91" t="s">
        <v>10543</v>
      </c>
      <c r="AP419" s="91" t="s">
        <v>11324</v>
      </c>
    </row>
    <row r="420" spans="1:42" x14ac:dyDescent="0.2">
      <c r="A420" s="90">
        <v>2328</v>
      </c>
      <c r="B420" s="91" t="s">
        <v>11296</v>
      </c>
      <c r="D420" s="91" t="s">
        <v>2719</v>
      </c>
      <c r="E420" s="91" t="s">
        <v>14198</v>
      </c>
      <c r="F420" s="91" t="s">
        <v>2720</v>
      </c>
      <c r="G420" s="91" t="s">
        <v>14199</v>
      </c>
      <c r="H420" s="91" t="s">
        <v>10231</v>
      </c>
      <c r="I420" s="91" t="s">
        <v>14200</v>
      </c>
      <c r="J420" s="91" t="s">
        <v>12687</v>
      </c>
      <c r="K420" s="91" t="s">
        <v>14201</v>
      </c>
      <c r="L420" s="91" t="s">
        <v>12682</v>
      </c>
      <c r="N420" s="91" t="s">
        <v>21</v>
      </c>
      <c r="O420" s="91" t="s">
        <v>2722</v>
      </c>
      <c r="P420" s="91" t="s">
        <v>2723</v>
      </c>
      <c r="Q420" s="91" t="s">
        <v>132</v>
      </c>
      <c r="R420" s="91" t="s">
        <v>1186</v>
      </c>
      <c r="S420" s="91" t="s">
        <v>10426</v>
      </c>
      <c r="T420" s="91" t="s">
        <v>10427</v>
      </c>
      <c r="U420" s="91" t="s">
        <v>21</v>
      </c>
      <c r="V420" s="91" t="s">
        <v>21</v>
      </c>
      <c r="W420" s="91" t="s">
        <v>21</v>
      </c>
      <c r="X420" s="91" t="s">
        <v>10393</v>
      </c>
      <c r="Y420" s="91" t="s">
        <v>10394</v>
      </c>
      <c r="Z420" s="91" t="s">
        <v>77</v>
      </c>
      <c r="AA420" s="91" t="s">
        <v>77</v>
      </c>
      <c r="AC420" s="91" t="s">
        <v>10398</v>
      </c>
      <c r="AD420" s="91" t="s">
        <v>10817</v>
      </c>
      <c r="AE420" s="91" t="s">
        <v>10546</v>
      </c>
      <c r="AF420" s="91" t="s">
        <v>10415</v>
      </c>
      <c r="AG420" s="91" t="s">
        <v>10707</v>
      </c>
      <c r="AN420" s="91" t="s">
        <v>10423</v>
      </c>
      <c r="AO420" s="91" t="s">
        <v>11325</v>
      </c>
      <c r="AP420" s="91" t="s">
        <v>11326</v>
      </c>
    </row>
    <row r="421" spans="1:42" x14ac:dyDescent="0.2">
      <c r="A421" s="90">
        <v>2327</v>
      </c>
      <c r="B421" s="91" t="s">
        <v>11297</v>
      </c>
      <c r="D421" s="91" t="s">
        <v>2724</v>
      </c>
      <c r="E421" s="91" t="s">
        <v>14202</v>
      </c>
      <c r="F421" s="91" t="s">
        <v>2725</v>
      </c>
      <c r="G421" s="91" t="s">
        <v>14203</v>
      </c>
      <c r="H421" s="91" t="s">
        <v>9384</v>
      </c>
      <c r="I421" s="91" t="s">
        <v>14204</v>
      </c>
      <c r="J421" s="91" t="s">
        <v>12687</v>
      </c>
      <c r="K421" s="91" t="s">
        <v>14205</v>
      </c>
      <c r="L421" s="91" t="s">
        <v>12682</v>
      </c>
      <c r="N421" s="91" t="s">
        <v>21</v>
      </c>
      <c r="O421" s="91" t="s">
        <v>2727</v>
      </c>
      <c r="P421" s="91" t="s">
        <v>2728</v>
      </c>
      <c r="Q421" s="91" t="s">
        <v>132</v>
      </c>
      <c r="R421" s="91" t="s">
        <v>1186</v>
      </c>
      <c r="S421" s="91" t="s">
        <v>10426</v>
      </c>
      <c r="T421" s="91" t="s">
        <v>10427</v>
      </c>
      <c r="U421" s="91" t="s">
        <v>21</v>
      </c>
      <c r="V421" s="91" t="s">
        <v>21</v>
      </c>
      <c r="W421" s="91" t="s">
        <v>21</v>
      </c>
      <c r="X421" s="91" t="s">
        <v>10393</v>
      </c>
      <c r="Y421" s="91" t="s">
        <v>10394</v>
      </c>
      <c r="Z421" s="91" t="s">
        <v>77</v>
      </c>
      <c r="AA421" s="91" t="s">
        <v>77</v>
      </c>
      <c r="AC421" s="91" t="s">
        <v>10398</v>
      </c>
      <c r="AD421" s="91" t="s">
        <v>10546</v>
      </c>
      <c r="AE421" s="91" t="s">
        <v>10430</v>
      </c>
      <c r="AF421" s="91" t="s">
        <v>10590</v>
      </c>
      <c r="AG421" s="91" t="s">
        <v>10419</v>
      </c>
      <c r="AN421" s="91" t="s">
        <v>10423</v>
      </c>
      <c r="AO421" s="91" t="s">
        <v>11325</v>
      </c>
      <c r="AP421" s="91" t="s">
        <v>11327</v>
      </c>
    </row>
    <row r="422" spans="1:42" x14ac:dyDescent="0.2">
      <c r="A422" s="90" t="s">
        <v>2729</v>
      </c>
      <c r="B422" s="91" t="s">
        <v>2729</v>
      </c>
      <c r="D422" s="91" t="s">
        <v>2730</v>
      </c>
      <c r="E422" s="91" t="s">
        <v>2729</v>
      </c>
      <c r="F422" s="91" t="s">
        <v>2731</v>
      </c>
      <c r="G422" s="91" t="s">
        <v>14206</v>
      </c>
      <c r="H422" s="91" t="s">
        <v>9385</v>
      </c>
      <c r="I422" s="91" t="s">
        <v>14207</v>
      </c>
      <c r="J422" s="91" t="s">
        <v>12682</v>
      </c>
      <c r="K422" s="91" t="s">
        <v>14208</v>
      </c>
      <c r="L422" s="91" t="s">
        <v>12682</v>
      </c>
      <c r="M422" s="91" t="s">
        <v>14209</v>
      </c>
      <c r="N422" s="91" t="s">
        <v>251</v>
      </c>
      <c r="O422" s="91" t="s">
        <v>2733</v>
      </c>
      <c r="P422" s="91" t="s">
        <v>2734</v>
      </c>
      <c r="Q422" s="91" t="s">
        <v>28</v>
      </c>
      <c r="R422" s="91" t="s">
        <v>29</v>
      </c>
      <c r="S422" s="91" t="s">
        <v>10412</v>
      </c>
      <c r="U422" s="91" t="s">
        <v>21</v>
      </c>
      <c r="W422" s="91" t="s">
        <v>21</v>
      </c>
      <c r="X422" s="91" t="s">
        <v>10393</v>
      </c>
      <c r="Y422" s="91" t="s">
        <v>10394</v>
      </c>
      <c r="Z422" s="91" t="s">
        <v>77</v>
      </c>
      <c r="AA422" s="91" t="s">
        <v>10428</v>
      </c>
      <c r="AB422" s="91" t="s">
        <v>77</v>
      </c>
      <c r="AC422" s="91" t="s">
        <v>10398</v>
      </c>
      <c r="AD422" s="91" t="s">
        <v>10553</v>
      </c>
      <c r="AE422" s="91" t="s">
        <v>10432</v>
      </c>
      <c r="AF422" s="91" t="s">
        <v>10415</v>
      </c>
      <c r="AG422" s="91" t="s">
        <v>10492</v>
      </c>
      <c r="AH422" s="91" t="s">
        <v>10792</v>
      </c>
      <c r="AI422" s="91" t="s">
        <v>10418</v>
      </c>
      <c r="AJ422" s="91" t="s">
        <v>10419</v>
      </c>
      <c r="AK422" s="91" t="s">
        <v>10420</v>
      </c>
      <c r="AL422" s="91" t="s">
        <v>10468</v>
      </c>
      <c r="AM422" s="91" t="s">
        <v>10414</v>
      </c>
      <c r="AN422" s="91" t="s">
        <v>10423</v>
      </c>
      <c r="AO422" s="91" t="s">
        <v>11328</v>
      </c>
      <c r="AP422" s="91" t="s">
        <v>11329</v>
      </c>
    </row>
    <row r="423" spans="1:42" x14ac:dyDescent="0.2">
      <c r="A423" s="90" t="s">
        <v>2735</v>
      </c>
      <c r="B423" s="91" t="s">
        <v>2735</v>
      </c>
      <c r="D423" s="91" t="s">
        <v>1602</v>
      </c>
      <c r="F423" s="91" t="s">
        <v>2736</v>
      </c>
      <c r="G423" s="91" t="s">
        <v>2735</v>
      </c>
      <c r="H423" s="91" t="s">
        <v>2740</v>
      </c>
      <c r="K423" s="91" t="s">
        <v>14210</v>
      </c>
      <c r="L423" s="91" t="s">
        <v>12682</v>
      </c>
      <c r="M423" s="91" t="s">
        <v>12638</v>
      </c>
      <c r="N423" s="91" t="s">
        <v>21</v>
      </c>
      <c r="O423" s="91" t="s">
        <v>2738</v>
      </c>
      <c r="P423" s="91" t="s">
        <v>2739</v>
      </c>
      <c r="Q423" s="91" t="s">
        <v>160</v>
      </c>
      <c r="R423" s="91" t="s">
        <v>2740</v>
      </c>
      <c r="S423" s="91" t="s">
        <v>10426</v>
      </c>
      <c r="T423" s="91" t="s">
        <v>11330</v>
      </c>
      <c r="U423" s="91" t="s">
        <v>21</v>
      </c>
      <c r="W423" s="91" t="s">
        <v>21</v>
      </c>
      <c r="X423" s="91" t="s">
        <v>10393</v>
      </c>
      <c r="Y423" s="91" t="s">
        <v>10394</v>
      </c>
      <c r="Z423" s="91" t="s">
        <v>77</v>
      </c>
      <c r="AD423" s="91" t="s">
        <v>10537</v>
      </c>
      <c r="AE423" s="91" t="s">
        <v>10468</v>
      </c>
      <c r="AF423" s="91" t="s">
        <v>10538</v>
      </c>
      <c r="AG423" s="91" t="s">
        <v>10419</v>
      </c>
      <c r="AN423" s="91" t="s">
        <v>10423</v>
      </c>
      <c r="AO423" s="91" t="s">
        <v>10517</v>
      </c>
      <c r="AP423" s="91" t="s">
        <v>77</v>
      </c>
    </row>
    <row r="424" spans="1:42" x14ac:dyDescent="0.2">
      <c r="A424" s="90">
        <v>2198</v>
      </c>
      <c r="B424" s="91" t="s">
        <v>11298</v>
      </c>
      <c r="D424" s="91" t="s">
        <v>2741</v>
      </c>
      <c r="E424" s="91" t="s">
        <v>14211</v>
      </c>
      <c r="F424" s="91" t="s">
        <v>2742</v>
      </c>
      <c r="G424" s="91" t="s">
        <v>14212</v>
      </c>
      <c r="H424" s="91" t="s">
        <v>9386</v>
      </c>
      <c r="I424" s="91" t="s">
        <v>14213</v>
      </c>
      <c r="J424" s="91" t="s">
        <v>12687</v>
      </c>
      <c r="K424" s="91" t="s">
        <v>14214</v>
      </c>
      <c r="L424" s="91" t="s">
        <v>12682</v>
      </c>
      <c r="N424" s="91" t="s">
        <v>21</v>
      </c>
      <c r="O424" s="91" t="s">
        <v>2744</v>
      </c>
      <c r="P424" s="91" t="s">
        <v>2745</v>
      </c>
      <c r="Q424" s="91" t="s">
        <v>224</v>
      </c>
      <c r="R424" s="91" t="s">
        <v>312</v>
      </c>
      <c r="S424" s="91" t="s">
        <v>10426</v>
      </c>
      <c r="T424" s="91" t="s">
        <v>10427</v>
      </c>
      <c r="U424" s="91" t="s">
        <v>21</v>
      </c>
      <c r="V424" s="91" t="s">
        <v>21</v>
      </c>
      <c r="W424" s="91" t="s">
        <v>21</v>
      </c>
      <c r="X424" s="91" t="s">
        <v>10393</v>
      </c>
      <c r="Y424" s="91" t="s">
        <v>10394</v>
      </c>
      <c r="Z424" s="91" t="s">
        <v>77</v>
      </c>
      <c r="AC424" s="91" t="s">
        <v>10398</v>
      </c>
      <c r="AD424" s="91" t="s">
        <v>10560</v>
      </c>
      <c r="AE424" s="91" t="s">
        <v>10430</v>
      </c>
      <c r="AF424" s="91" t="s">
        <v>10561</v>
      </c>
      <c r="AG424" s="91" t="s">
        <v>10419</v>
      </c>
      <c r="AN424" s="91" t="s">
        <v>10423</v>
      </c>
      <c r="AO424" s="91" t="s">
        <v>10543</v>
      </c>
      <c r="AP424" s="91" t="s">
        <v>11331</v>
      </c>
    </row>
    <row r="425" spans="1:42" x14ac:dyDescent="0.2">
      <c r="A425" s="90" t="s">
        <v>2746</v>
      </c>
      <c r="B425" s="91" t="s">
        <v>2746</v>
      </c>
      <c r="D425" s="91" t="s">
        <v>2747</v>
      </c>
      <c r="E425" s="91" t="s">
        <v>2746</v>
      </c>
      <c r="F425" s="91" t="s">
        <v>2748</v>
      </c>
      <c r="G425" s="91" t="s">
        <v>14215</v>
      </c>
      <c r="H425" s="91" t="s">
        <v>14216</v>
      </c>
      <c r="I425" s="91" t="s">
        <v>14217</v>
      </c>
      <c r="J425" s="91" t="s">
        <v>12691</v>
      </c>
      <c r="K425" s="91" t="s">
        <v>14218</v>
      </c>
      <c r="L425" s="91" t="s">
        <v>12682</v>
      </c>
      <c r="M425" s="91" t="s">
        <v>14219</v>
      </c>
      <c r="N425" s="91" t="s">
        <v>251</v>
      </c>
      <c r="O425" s="91" t="s">
        <v>2750</v>
      </c>
      <c r="P425" s="91" t="s">
        <v>2751</v>
      </c>
      <c r="Q425" s="91" t="s">
        <v>249</v>
      </c>
      <c r="R425" s="91" t="s">
        <v>1545</v>
      </c>
      <c r="S425" s="91" t="s">
        <v>10426</v>
      </c>
      <c r="T425" s="91" t="s">
        <v>10427</v>
      </c>
      <c r="U425" s="91" t="s">
        <v>251</v>
      </c>
      <c r="V425" s="91" t="s">
        <v>21</v>
      </c>
      <c r="W425" s="91" t="s">
        <v>21</v>
      </c>
      <c r="X425" s="91" t="s">
        <v>10393</v>
      </c>
      <c r="Y425" s="91" t="s">
        <v>77</v>
      </c>
      <c r="Z425" s="91" t="s">
        <v>10395</v>
      </c>
      <c r="AA425" s="91" t="s">
        <v>77</v>
      </c>
      <c r="AB425" s="91" t="s">
        <v>77</v>
      </c>
      <c r="AC425" s="91" t="s">
        <v>10398</v>
      </c>
      <c r="AD425" s="91" t="s">
        <v>10722</v>
      </c>
      <c r="AE425" s="91" t="s">
        <v>10430</v>
      </c>
      <c r="AF425" s="91" t="s">
        <v>10708</v>
      </c>
      <c r="AG425" s="91" t="s">
        <v>10560</v>
      </c>
      <c r="AN425" s="91" t="s">
        <v>10433</v>
      </c>
      <c r="AO425" s="91" t="s">
        <v>10517</v>
      </c>
      <c r="AP425" s="91" t="s">
        <v>77</v>
      </c>
    </row>
    <row r="426" spans="1:42" x14ac:dyDescent="0.2">
      <c r="A426" s="100" t="s">
        <v>14220</v>
      </c>
      <c r="B426" s="101" t="s">
        <v>14220</v>
      </c>
      <c r="D426" s="101" t="s">
        <v>14221</v>
      </c>
      <c r="E426" s="91" t="s">
        <v>14220</v>
      </c>
      <c r="F426" s="101" t="s">
        <v>14222</v>
      </c>
      <c r="G426" s="91" t="s">
        <v>14223</v>
      </c>
      <c r="H426" s="101" t="s">
        <v>14224</v>
      </c>
      <c r="I426" s="101" t="s">
        <v>14225</v>
      </c>
      <c r="J426" s="101" t="s">
        <v>12682</v>
      </c>
      <c r="K426" s="101" t="s">
        <v>14226</v>
      </c>
      <c r="L426" s="101" t="s">
        <v>12687</v>
      </c>
      <c r="M426" s="101"/>
      <c r="N426" s="101" t="s">
        <v>251</v>
      </c>
      <c r="O426" s="101" t="s">
        <v>14227</v>
      </c>
      <c r="P426" s="101" t="s">
        <v>14228</v>
      </c>
      <c r="Q426" s="101" t="s">
        <v>28</v>
      </c>
      <c r="R426" s="101" t="s">
        <v>1952</v>
      </c>
      <c r="S426" s="101" t="s">
        <v>10412</v>
      </c>
      <c r="T426" s="101" t="s">
        <v>14229</v>
      </c>
      <c r="U426" s="101" t="s">
        <v>251</v>
      </c>
      <c r="V426" s="101"/>
      <c r="W426" s="101"/>
      <c r="X426" s="101"/>
      <c r="Y426" s="101"/>
      <c r="Z426" s="101"/>
      <c r="AA426" s="101"/>
      <c r="AB426" s="101" t="s">
        <v>12709</v>
      </c>
      <c r="AC426" s="101"/>
      <c r="AD426" s="101" t="s">
        <v>10760</v>
      </c>
      <c r="AE426" s="101" t="s">
        <v>10430</v>
      </c>
      <c r="AF426" s="101"/>
      <c r="AG426" s="101"/>
      <c r="AH426" s="101"/>
      <c r="AI426" s="101"/>
      <c r="AJ426" s="101"/>
      <c r="AK426" s="101"/>
      <c r="AL426" s="101"/>
      <c r="AM426" s="101"/>
      <c r="AN426" s="101" t="s">
        <v>12710</v>
      </c>
      <c r="AO426" s="101" t="s">
        <v>14230</v>
      </c>
      <c r="AP426" s="101" t="s">
        <v>77</v>
      </c>
    </row>
    <row r="427" spans="1:42" x14ac:dyDescent="0.2">
      <c r="A427" s="90" t="s">
        <v>2752</v>
      </c>
      <c r="B427" s="91" t="s">
        <v>2752</v>
      </c>
      <c r="D427" s="91" t="s">
        <v>2753</v>
      </c>
      <c r="E427" s="91" t="s">
        <v>2752</v>
      </c>
      <c r="F427" s="91" t="s">
        <v>2754</v>
      </c>
      <c r="G427" s="91" t="s">
        <v>14231</v>
      </c>
      <c r="H427" s="91" t="s">
        <v>9387</v>
      </c>
      <c r="I427" s="91" t="s">
        <v>14232</v>
      </c>
      <c r="J427" s="91" t="s">
        <v>12682</v>
      </c>
      <c r="K427" s="91" t="s">
        <v>14233</v>
      </c>
      <c r="L427" s="91" t="s">
        <v>12682</v>
      </c>
      <c r="M427" s="91" t="s">
        <v>14234</v>
      </c>
      <c r="N427" s="91" t="s">
        <v>251</v>
      </c>
      <c r="O427" s="91" t="s">
        <v>2756</v>
      </c>
      <c r="P427" s="91" t="s">
        <v>2757</v>
      </c>
      <c r="Q427" s="91" t="s">
        <v>132</v>
      </c>
      <c r="R427" s="91" t="s">
        <v>293</v>
      </c>
      <c r="S427" s="91" t="s">
        <v>10412</v>
      </c>
      <c r="U427" s="91" t="s">
        <v>21</v>
      </c>
      <c r="W427" s="91" t="s">
        <v>21</v>
      </c>
      <c r="X427" s="91" t="s">
        <v>10393</v>
      </c>
      <c r="Y427" s="91" t="s">
        <v>10394</v>
      </c>
      <c r="Z427" s="91" t="s">
        <v>77</v>
      </c>
      <c r="AA427" s="91" t="s">
        <v>77</v>
      </c>
      <c r="AB427" s="91" t="s">
        <v>77</v>
      </c>
      <c r="AC427" s="91" t="s">
        <v>10398</v>
      </c>
      <c r="AD427" s="91" t="s">
        <v>11332</v>
      </c>
      <c r="AE427" s="91" t="s">
        <v>10430</v>
      </c>
      <c r="AF427" s="91" t="s">
        <v>10415</v>
      </c>
      <c r="AG427" s="91" t="s">
        <v>10651</v>
      </c>
      <c r="AH427" s="91" t="s">
        <v>10798</v>
      </c>
      <c r="AI427" s="91" t="s">
        <v>10418</v>
      </c>
      <c r="AJ427" s="91" t="s">
        <v>10419</v>
      </c>
      <c r="AK427" s="91" t="s">
        <v>10420</v>
      </c>
      <c r="AL427" s="91" t="s">
        <v>11003</v>
      </c>
      <c r="AM427" s="91" t="s">
        <v>10737</v>
      </c>
      <c r="AN427" s="91" t="s">
        <v>10423</v>
      </c>
      <c r="AO427" s="91" t="s">
        <v>11333</v>
      </c>
      <c r="AP427" s="91" t="s">
        <v>11334</v>
      </c>
    </row>
    <row r="428" spans="1:42" x14ac:dyDescent="0.2">
      <c r="A428" s="90" t="s">
        <v>2758</v>
      </c>
      <c r="B428" s="91" t="s">
        <v>2758</v>
      </c>
      <c r="D428" s="91" t="s">
        <v>2759</v>
      </c>
      <c r="E428" s="91" t="s">
        <v>2758</v>
      </c>
      <c r="F428" s="91" t="s">
        <v>2760</v>
      </c>
      <c r="G428" s="91" t="s">
        <v>14235</v>
      </c>
      <c r="H428" s="91" t="s">
        <v>9388</v>
      </c>
      <c r="I428" s="91" t="s">
        <v>14236</v>
      </c>
      <c r="J428" s="91" t="s">
        <v>12687</v>
      </c>
      <c r="K428" s="91" t="s">
        <v>14237</v>
      </c>
      <c r="L428" s="91" t="s">
        <v>12682</v>
      </c>
      <c r="N428" s="91" t="s">
        <v>251</v>
      </c>
      <c r="O428" s="91" t="s">
        <v>2762</v>
      </c>
      <c r="P428" s="91" t="s">
        <v>2763</v>
      </c>
      <c r="Q428" s="91" t="s">
        <v>132</v>
      </c>
      <c r="R428" s="91" t="s">
        <v>293</v>
      </c>
      <c r="S428" s="91" t="s">
        <v>10426</v>
      </c>
      <c r="T428" s="91" t="s">
        <v>10427</v>
      </c>
      <c r="U428" s="91" t="s">
        <v>21</v>
      </c>
      <c r="V428" s="91" t="s">
        <v>21</v>
      </c>
      <c r="W428" s="91" t="s">
        <v>21</v>
      </c>
      <c r="X428" s="91" t="s">
        <v>10393</v>
      </c>
      <c r="Y428" s="91" t="s">
        <v>10394</v>
      </c>
      <c r="Z428" s="91" t="s">
        <v>77</v>
      </c>
      <c r="AA428" s="91" t="s">
        <v>77</v>
      </c>
      <c r="AB428" s="91" t="s">
        <v>77</v>
      </c>
      <c r="AC428" s="91" t="s">
        <v>10398</v>
      </c>
      <c r="AD428" s="91" t="s">
        <v>10472</v>
      </c>
      <c r="AE428" s="91" t="s">
        <v>10430</v>
      </c>
      <c r="AF428" s="91" t="s">
        <v>10444</v>
      </c>
      <c r="AG428" s="91" t="s">
        <v>10421</v>
      </c>
      <c r="AN428" s="91" t="s">
        <v>10423</v>
      </c>
      <c r="AO428" s="91" t="s">
        <v>11335</v>
      </c>
      <c r="AP428" s="91" t="s">
        <v>11336</v>
      </c>
    </row>
    <row r="429" spans="1:42" x14ac:dyDescent="0.2">
      <c r="A429" s="90" t="s">
        <v>2764</v>
      </c>
      <c r="B429" s="91" t="s">
        <v>2764</v>
      </c>
      <c r="D429" s="91" t="s">
        <v>2765</v>
      </c>
      <c r="E429" s="91" t="s">
        <v>2764</v>
      </c>
      <c r="F429" s="91" t="s">
        <v>2766</v>
      </c>
      <c r="G429" s="91" t="s">
        <v>14238</v>
      </c>
      <c r="H429" s="91" t="s">
        <v>9389</v>
      </c>
      <c r="I429" s="91" t="s">
        <v>14239</v>
      </c>
      <c r="J429" s="91" t="s">
        <v>12682</v>
      </c>
      <c r="K429" s="91" t="s">
        <v>14240</v>
      </c>
      <c r="L429" s="91" t="s">
        <v>12682</v>
      </c>
      <c r="N429" s="91" t="s">
        <v>251</v>
      </c>
      <c r="O429" s="91" t="s">
        <v>2768</v>
      </c>
      <c r="P429" s="91" t="s">
        <v>2769</v>
      </c>
      <c r="Q429" s="91" t="s">
        <v>132</v>
      </c>
      <c r="R429" s="91" t="s">
        <v>293</v>
      </c>
      <c r="S429" s="91" t="s">
        <v>10426</v>
      </c>
      <c r="T429" s="91" t="s">
        <v>10427</v>
      </c>
      <c r="U429" s="91" t="s">
        <v>21</v>
      </c>
      <c r="V429" s="91" t="s">
        <v>21</v>
      </c>
      <c r="W429" s="91" t="s">
        <v>21</v>
      </c>
      <c r="X429" s="91" t="s">
        <v>10393</v>
      </c>
      <c r="Y429" s="91" t="s">
        <v>10394</v>
      </c>
      <c r="Z429" s="91" t="s">
        <v>77</v>
      </c>
      <c r="AA429" s="91" t="s">
        <v>77</v>
      </c>
      <c r="AB429" s="91" t="s">
        <v>77</v>
      </c>
      <c r="AC429" s="91" t="s">
        <v>10398</v>
      </c>
      <c r="AD429" s="91" t="s">
        <v>10698</v>
      </c>
      <c r="AE429" s="91" t="s">
        <v>10414</v>
      </c>
      <c r="AF429" s="91" t="s">
        <v>10668</v>
      </c>
      <c r="AG429" s="91" t="s">
        <v>10432</v>
      </c>
      <c r="AN429" s="91" t="s">
        <v>10423</v>
      </c>
      <c r="AO429" s="91" t="s">
        <v>11337</v>
      </c>
      <c r="AP429" s="91" t="s">
        <v>11338</v>
      </c>
    </row>
    <row r="430" spans="1:42" x14ac:dyDescent="0.2">
      <c r="A430" s="90" t="s">
        <v>2770</v>
      </c>
      <c r="B430" s="91" t="s">
        <v>2770</v>
      </c>
      <c r="D430" s="91" t="s">
        <v>2771</v>
      </c>
      <c r="E430" s="91" t="s">
        <v>2770</v>
      </c>
      <c r="F430" s="91" t="s">
        <v>2772</v>
      </c>
      <c r="G430" s="91" t="s">
        <v>14241</v>
      </c>
      <c r="H430" s="91" t="s">
        <v>9390</v>
      </c>
      <c r="I430" s="91" t="s">
        <v>14242</v>
      </c>
      <c r="J430" s="91" t="s">
        <v>12687</v>
      </c>
      <c r="K430" s="91" t="s">
        <v>14243</v>
      </c>
      <c r="L430" s="91" t="s">
        <v>12682</v>
      </c>
      <c r="N430" s="91" t="s">
        <v>251</v>
      </c>
      <c r="O430" s="91" t="s">
        <v>2774</v>
      </c>
      <c r="P430" s="91" t="s">
        <v>2775</v>
      </c>
      <c r="Q430" s="91" t="s">
        <v>132</v>
      </c>
      <c r="R430" s="91" t="s">
        <v>2094</v>
      </c>
      <c r="S430" s="91" t="s">
        <v>10426</v>
      </c>
      <c r="T430" s="91" t="s">
        <v>10427</v>
      </c>
      <c r="U430" s="91" t="s">
        <v>21</v>
      </c>
      <c r="V430" s="91" t="s">
        <v>21</v>
      </c>
      <c r="W430" s="91" t="s">
        <v>21</v>
      </c>
      <c r="X430" s="91" t="s">
        <v>10393</v>
      </c>
      <c r="Y430" s="91" t="s">
        <v>10394</v>
      </c>
      <c r="Z430" s="91" t="s">
        <v>77</v>
      </c>
      <c r="AA430" s="91" t="s">
        <v>10428</v>
      </c>
      <c r="AB430" s="91" t="s">
        <v>77</v>
      </c>
      <c r="AC430" s="91" t="s">
        <v>10398</v>
      </c>
      <c r="AD430" s="91" t="s">
        <v>10695</v>
      </c>
      <c r="AE430" s="91" t="s">
        <v>10492</v>
      </c>
      <c r="AF430" s="91" t="s">
        <v>10420</v>
      </c>
      <c r="AG430" s="91" t="s">
        <v>10722</v>
      </c>
      <c r="AH430" s="91" t="s">
        <v>10438</v>
      </c>
      <c r="AI430" s="91" t="s">
        <v>10418</v>
      </c>
      <c r="AJ430" s="91" t="s">
        <v>10419</v>
      </c>
      <c r="AK430" s="91" t="s">
        <v>10581</v>
      </c>
      <c r="AL430" s="91" t="s">
        <v>10698</v>
      </c>
      <c r="AM430" s="91" t="s">
        <v>10414</v>
      </c>
      <c r="AN430" s="91" t="s">
        <v>10423</v>
      </c>
      <c r="AO430" s="91" t="s">
        <v>11339</v>
      </c>
      <c r="AP430" s="91" t="s">
        <v>11340</v>
      </c>
    </row>
    <row r="431" spans="1:42" x14ac:dyDescent="0.2">
      <c r="A431" s="90" t="s">
        <v>2776</v>
      </c>
      <c r="B431" s="91" t="s">
        <v>2776</v>
      </c>
      <c r="D431" s="91" t="s">
        <v>2777</v>
      </c>
      <c r="E431" s="91" t="s">
        <v>2776</v>
      </c>
      <c r="F431" s="91" t="s">
        <v>2778</v>
      </c>
      <c r="G431" s="91" t="s">
        <v>14244</v>
      </c>
      <c r="H431" s="91" t="s">
        <v>9391</v>
      </c>
      <c r="I431" s="91" t="s">
        <v>14245</v>
      </c>
      <c r="J431" s="91" t="s">
        <v>12691</v>
      </c>
      <c r="K431" s="91" t="s">
        <v>14246</v>
      </c>
      <c r="L431" s="91" t="s">
        <v>12682</v>
      </c>
      <c r="N431" s="91" t="s">
        <v>251</v>
      </c>
      <c r="O431" s="91" t="s">
        <v>2780</v>
      </c>
      <c r="P431" s="91" t="s">
        <v>2781</v>
      </c>
      <c r="Q431" s="91" t="s">
        <v>132</v>
      </c>
      <c r="R431" s="91" t="s">
        <v>2782</v>
      </c>
      <c r="S431" s="91" t="s">
        <v>10426</v>
      </c>
      <c r="T431" s="91" t="s">
        <v>10427</v>
      </c>
      <c r="U431" s="91" t="s">
        <v>21</v>
      </c>
      <c r="V431" s="91" t="s">
        <v>21</v>
      </c>
      <c r="W431" s="91" t="s">
        <v>21</v>
      </c>
      <c r="X431" s="91" t="s">
        <v>10393</v>
      </c>
      <c r="Y431" s="91" t="s">
        <v>10394</v>
      </c>
      <c r="Z431" s="91" t="s">
        <v>77</v>
      </c>
      <c r="AA431" s="91" t="s">
        <v>77</v>
      </c>
      <c r="AB431" s="91" t="s">
        <v>77</v>
      </c>
      <c r="AC431" s="91" t="s">
        <v>10398</v>
      </c>
      <c r="AD431" s="91" t="s">
        <v>10545</v>
      </c>
      <c r="AE431" s="91" t="s">
        <v>10430</v>
      </c>
      <c r="AF431" s="91" t="s">
        <v>10547</v>
      </c>
      <c r="AG431" s="91" t="s">
        <v>10419</v>
      </c>
      <c r="AN431" s="91" t="s">
        <v>10423</v>
      </c>
      <c r="AO431" s="91" t="s">
        <v>11341</v>
      </c>
      <c r="AP431" s="91" t="s">
        <v>11342</v>
      </c>
    </row>
    <row r="432" spans="1:42" x14ac:dyDescent="0.2">
      <c r="A432" s="90" t="s">
        <v>2788</v>
      </c>
      <c r="B432" s="91" t="s">
        <v>2788</v>
      </c>
      <c r="D432" s="91" t="s">
        <v>2789</v>
      </c>
      <c r="E432" s="91" t="s">
        <v>2788</v>
      </c>
      <c r="F432" s="91" t="s">
        <v>2790</v>
      </c>
      <c r="G432" s="91" t="s">
        <v>14247</v>
      </c>
      <c r="H432" s="91" t="s">
        <v>9393</v>
      </c>
      <c r="I432" s="91" t="s">
        <v>14248</v>
      </c>
      <c r="J432" s="91" t="s">
        <v>12682</v>
      </c>
      <c r="K432" s="91" t="s">
        <v>14249</v>
      </c>
      <c r="L432" s="91" t="s">
        <v>12682</v>
      </c>
      <c r="M432" s="91" t="s">
        <v>14250</v>
      </c>
      <c r="N432" s="91" t="s">
        <v>251</v>
      </c>
      <c r="O432" s="91" t="s">
        <v>2792</v>
      </c>
      <c r="P432" s="91" t="s">
        <v>2793</v>
      </c>
      <c r="Q432" s="91" t="s">
        <v>249</v>
      </c>
      <c r="R432" s="91" t="s">
        <v>250</v>
      </c>
      <c r="S432" s="91" t="s">
        <v>10412</v>
      </c>
      <c r="U432" s="91" t="s">
        <v>21</v>
      </c>
      <c r="V432" s="91" t="s">
        <v>21</v>
      </c>
      <c r="W432" s="91" t="s">
        <v>21</v>
      </c>
      <c r="X432" s="91" t="s">
        <v>10393</v>
      </c>
      <c r="Y432" s="91" t="s">
        <v>77</v>
      </c>
      <c r="Z432" s="91" t="s">
        <v>10395</v>
      </c>
      <c r="AA432" s="91" t="s">
        <v>77</v>
      </c>
      <c r="AB432" s="91" t="s">
        <v>77</v>
      </c>
      <c r="AC432" s="91" t="s">
        <v>10398</v>
      </c>
      <c r="AD432" s="91" t="s">
        <v>10416</v>
      </c>
      <c r="AE432" s="91" t="s">
        <v>10432</v>
      </c>
      <c r="AF432" s="91" t="s">
        <v>10420</v>
      </c>
      <c r="AG432" s="91" t="s">
        <v>10432</v>
      </c>
      <c r="AH432" s="91" t="s">
        <v>10792</v>
      </c>
      <c r="AI432" s="91" t="s">
        <v>10418</v>
      </c>
      <c r="AJ432" s="91" t="s">
        <v>10419</v>
      </c>
      <c r="AK432" s="91" t="s">
        <v>10581</v>
      </c>
      <c r="AL432" s="91" t="s">
        <v>10537</v>
      </c>
      <c r="AM432" s="91" t="s">
        <v>10432</v>
      </c>
      <c r="AN432" s="91" t="s">
        <v>10423</v>
      </c>
      <c r="AO432" s="91" t="s">
        <v>11027</v>
      </c>
      <c r="AP432" s="91" t="s">
        <v>11343</v>
      </c>
    </row>
    <row r="433" spans="1:42" x14ac:dyDescent="0.2">
      <c r="A433" s="90" t="s">
        <v>2794</v>
      </c>
      <c r="B433" s="91" t="s">
        <v>2794</v>
      </c>
      <c r="D433" s="91" t="s">
        <v>2795</v>
      </c>
      <c r="E433" s="91" t="s">
        <v>2794</v>
      </c>
      <c r="F433" s="91" t="s">
        <v>2796</v>
      </c>
      <c r="G433" s="91" t="s">
        <v>14251</v>
      </c>
      <c r="H433" s="91" t="s">
        <v>9394</v>
      </c>
      <c r="I433" s="91" t="s">
        <v>14252</v>
      </c>
      <c r="J433" s="91" t="s">
        <v>12682</v>
      </c>
      <c r="K433" s="91" t="s">
        <v>14253</v>
      </c>
      <c r="L433" s="91" t="s">
        <v>12682</v>
      </c>
      <c r="M433" s="91" t="s">
        <v>14254</v>
      </c>
      <c r="N433" s="91" t="s">
        <v>251</v>
      </c>
      <c r="O433" s="91" t="s">
        <v>2798</v>
      </c>
      <c r="P433" s="91" t="s">
        <v>2799</v>
      </c>
      <c r="Q433" s="91" t="s">
        <v>160</v>
      </c>
      <c r="R433" s="91" t="s">
        <v>2800</v>
      </c>
      <c r="S433" s="91" t="s">
        <v>10412</v>
      </c>
      <c r="U433" s="91" t="s">
        <v>21</v>
      </c>
      <c r="W433" s="91" t="s">
        <v>21</v>
      </c>
      <c r="X433" s="91" t="s">
        <v>10393</v>
      </c>
      <c r="Y433" s="91" t="s">
        <v>10394</v>
      </c>
      <c r="Z433" s="91" t="s">
        <v>77</v>
      </c>
      <c r="AA433" s="91" t="s">
        <v>77</v>
      </c>
      <c r="AB433" s="91" t="s">
        <v>77</v>
      </c>
      <c r="AC433" s="91" t="s">
        <v>10398</v>
      </c>
      <c r="AD433" s="91" t="s">
        <v>10817</v>
      </c>
      <c r="AE433" s="91" t="s">
        <v>10432</v>
      </c>
      <c r="AF433" s="91" t="s">
        <v>10590</v>
      </c>
      <c r="AG433" s="91" t="s">
        <v>10621</v>
      </c>
      <c r="AH433" s="91" t="s">
        <v>10869</v>
      </c>
      <c r="AI433" s="91" t="s">
        <v>10418</v>
      </c>
      <c r="AJ433" s="91" t="s">
        <v>10419</v>
      </c>
      <c r="AK433" s="91" t="s">
        <v>10547</v>
      </c>
      <c r="AL433" s="91" t="s">
        <v>10760</v>
      </c>
      <c r="AM433" s="91" t="s">
        <v>10414</v>
      </c>
      <c r="AN433" s="91" t="s">
        <v>10423</v>
      </c>
      <c r="AO433" s="91" t="s">
        <v>10603</v>
      </c>
      <c r="AP433" s="91" t="s">
        <v>11344</v>
      </c>
    </row>
    <row r="434" spans="1:42" x14ac:dyDescent="0.2">
      <c r="A434" s="90" t="s">
        <v>2801</v>
      </c>
      <c r="B434" s="91" t="s">
        <v>2801</v>
      </c>
      <c r="D434" s="91" t="s">
        <v>2802</v>
      </c>
      <c r="E434" s="91" t="s">
        <v>2801</v>
      </c>
      <c r="F434" s="91" t="s">
        <v>2803</v>
      </c>
      <c r="G434" s="91" t="s">
        <v>14255</v>
      </c>
      <c r="H434" s="91" t="s">
        <v>9395</v>
      </c>
      <c r="I434" s="91" t="s">
        <v>14256</v>
      </c>
      <c r="J434" s="91" t="s">
        <v>12687</v>
      </c>
      <c r="K434" s="91" t="s">
        <v>14257</v>
      </c>
      <c r="L434" s="91" t="s">
        <v>12682</v>
      </c>
      <c r="M434" s="91" t="s">
        <v>14258</v>
      </c>
      <c r="N434" s="91" t="s">
        <v>251</v>
      </c>
      <c r="O434" s="91" t="s">
        <v>2805</v>
      </c>
      <c r="P434" s="91" t="s">
        <v>2806</v>
      </c>
      <c r="Q434" s="91" t="s">
        <v>56</v>
      </c>
      <c r="R434" s="91" t="s">
        <v>2807</v>
      </c>
      <c r="S434" s="91" t="s">
        <v>10426</v>
      </c>
      <c r="T434" s="91" t="s">
        <v>10427</v>
      </c>
      <c r="U434" s="91" t="s">
        <v>21</v>
      </c>
      <c r="V434" s="91" t="s">
        <v>21</v>
      </c>
      <c r="W434" s="91" t="s">
        <v>21</v>
      </c>
      <c r="X434" s="91" t="s">
        <v>10393</v>
      </c>
      <c r="Y434" s="91" t="s">
        <v>77</v>
      </c>
      <c r="Z434" s="91" t="s">
        <v>10395</v>
      </c>
      <c r="AA434" s="91" t="s">
        <v>77</v>
      </c>
      <c r="AB434" s="91" t="s">
        <v>77</v>
      </c>
      <c r="AC434" s="91" t="s">
        <v>10398</v>
      </c>
      <c r="AD434" s="91" t="s">
        <v>10416</v>
      </c>
      <c r="AE434" s="91" t="s">
        <v>10414</v>
      </c>
      <c r="AF434" s="91" t="s">
        <v>10590</v>
      </c>
      <c r="AG434" s="91" t="s">
        <v>10492</v>
      </c>
      <c r="AH434" s="91" t="s">
        <v>10792</v>
      </c>
      <c r="AI434" s="91" t="s">
        <v>10418</v>
      </c>
      <c r="AJ434" s="91" t="s">
        <v>10419</v>
      </c>
      <c r="AK434" s="91" t="s">
        <v>10547</v>
      </c>
      <c r="AL434" s="91" t="s">
        <v>10492</v>
      </c>
      <c r="AM434" s="91" t="s">
        <v>10466</v>
      </c>
      <c r="AN434" s="91" t="s">
        <v>10433</v>
      </c>
      <c r="AO434" s="91" t="s">
        <v>10517</v>
      </c>
      <c r="AP434" s="91" t="s">
        <v>77</v>
      </c>
    </row>
    <row r="435" spans="1:42" x14ac:dyDescent="0.2">
      <c r="A435" s="90" t="s">
        <v>2808</v>
      </c>
      <c r="B435" s="91" t="s">
        <v>2808</v>
      </c>
      <c r="D435" s="91" t="s">
        <v>2809</v>
      </c>
      <c r="E435" s="91" t="s">
        <v>2808</v>
      </c>
      <c r="F435" s="91" t="s">
        <v>2810</v>
      </c>
      <c r="G435" s="91" t="s">
        <v>14259</v>
      </c>
      <c r="H435" s="91" t="s">
        <v>9396</v>
      </c>
      <c r="I435" s="91" t="s">
        <v>14260</v>
      </c>
      <c r="J435" s="91" t="s">
        <v>12682</v>
      </c>
      <c r="K435" s="91" t="s">
        <v>14261</v>
      </c>
      <c r="L435" s="91" t="s">
        <v>12682</v>
      </c>
      <c r="M435" s="91" t="s">
        <v>14262</v>
      </c>
      <c r="N435" s="91" t="s">
        <v>251</v>
      </c>
      <c r="O435" s="91" t="s">
        <v>2812</v>
      </c>
      <c r="P435" s="91" t="s">
        <v>2813</v>
      </c>
      <c r="Q435" s="91" t="s">
        <v>224</v>
      </c>
      <c r="R435" s="91" t="s">
        <v>2814</v>
      </c>
      <c r="S435" s="91" t="s">
        <v>10412</v>
      </c>
      <c r="U435" s="91" t="s">
        <v>21</v>
      </c>
      <c r="W435" s="91" t="s">
        <v>21</v>
      </c>
      <c r="X435" s="91" t="s">
        <v>10393</v>
      </c>
      <c r="Y435" s="91" t="s">
        <v>10394</v>
      </c>
      <c r="Z435" s="91" t="s">
        <v>77</v>
      </c>
      <c r="AA435" s="91" t="s">
        <v>77</v>
      </c>
      <c r="AB435" s="91" t="s">
        <v>77</v>
      </c>
      <c r="AC435" s="91" t="s">
        <v>10398</v>
      </c>
      <c r="AD435" s="91" t="s">
        <v>10676</v>
      </c>
      <c r="AE435" s="91" t="s">
        <v>10430</v>
      </c>
      <c r="AF435" s="91" t="s">
        <v>10420</v>
      </c>
      <c r="AG435" s="91" t="s">
        <v>10560</v>
      </c>
      <c r="AH435" s="91" t="s">
        <v>10926</v>
      </c>
      <c r="AI435" s="91" t="s">
        <v>10418</v>
      </c>
      <c r="AJ435" s="91" t="s">
        <v>10419</v>
      </c>
      <c r="AK435" s="91" t="s">
        <v>10581</v>
      </c>
      <c r="AL435" s="91" t="s">
        <v>10463</v>
      </c>
      <c r="AM435" s="91" t="s">
        <v>10414</v>
      </c>
      <c r="AN435" s="91" t="s">
        <v>10423</v>
      </c>
      <c r="AO435" s="91" t="s">
        <v>10517</v>
      </c>
      <c r="AP435" s="91" t="s">
        <v>11345</v>
      </c>
    </row>
    <row r="436" spans="1:42" x14ac:dyDescent="0.2">
      <c r="A436" s="90" t="s">
        <v>2815</v>
      </c>
      <c r="B436" s="91" t="s">
        <v>2815</v>
      </c>
      <c r="C436" s="91" t="s">
        <v>14263</v>
      </c>
      <c r="D436" s="91" t="s">
        <v>2816</v>
      </c>
      <c r="E436" s="91" t="s">
        <v>2815</v>
      </c>
      <c r="F436" s="91" t="s">
        <v>2817</v>
      </c>
      <c r="G436" s="91" t="s">
        <v>14264</v>
      </c>
      <c r="H436" s="91" t="s">
        <v>9397</v>
      </c>
      <c r="I436" s="91" t="s">
        <v>14265</v>
      </c>
      <c r="J436" s="91" t="s">
        <v>12687</v>
      </c>
      <c r="K436" s="91" t="s">
        <v>14266</v>
      </c>
      <c r="L436" s="91" t="s">
        <v>12682</v>
      </c>
      <c r="N436" s="91" t="s">
        <v>251</v>
      </c>
      <c r="O436" s="91" t="s">
        <v>2819</v>
      </c>
      <c r="P436" s="91" t="s">
        <v>2820</v>
      </c>
      <c r="Q436" s="91" t="s">
        <v>56</v>
      </c>
      <c r="R436" s="91" t="s">
        <v>2821</v>
      </c>
      <c r="S436" s="91" t="s">
        <v>10426</v>
      </c>
      <c r="T436" s="91" t="s">
        <v>10427</v>
      </c>
      <c r="U436" s="91" t="s">
        <v>21</v>
      </c>
      <c r="V436" s="91" t="s">
        <v>21</v>
      </c>
      <c r="W436" s="91" t="s">
        <v>21</v>
      </c>
      <c r="X436" s="91" t="s">
        <v>10393</v>
      </c>
      <c r="Y436" s="91" t="s">
        <v>10394</v>
      </c>
      <c r="Z436" s="91" t="s">
        <v>77</v>
      </c>
      <c r="AA436" s="91" t="s">
        <v>77</v>
      </c>
      <c r="AB436" s="91" t="s">
        <v>77</v>
      </c>
      <c r="AC436" s="91" t="s">
        <v>10398</v>
      </c>
      <c r="AD436" s="91" t="s">
        <v>10817</v>
      </c>
      <c r="AE436" s="91" t="s">
        <v>10430</v>
      </c>
      <c r="AF436" s="91" t="s">
        <v>10415</v>
      </c>
      <c r="AG436" s="91" t="s">
        <v>10707</v>
      </c>
      <c r="AH436" s="91" t="s">
        <v>10869</v>
      </c>
      <c r="AI436" s="91" t="s">
        <v>10418</v>
      </c>
      <c r="AJ436" s="91" t="s">
        <v>10419</v>
      </c>
      <c r="AK436" s="91" t="s">
        <v>10420</v>
      </c>
      <c r="AL436" s="91" t="s">
        <v>10556</v>
      </c>
      <c r="AM436" s="91" t="s">
        <v>10430</v>
      </c>
      <c r="AN436" s="91" t="s">
        <v>10423</v>
      </c>
      <c r="AO436" s="91" t="s">
        <v>11346</v>
      </c>
      <c r="AP436" s="91" t="s">
        <v>11347</v>
      </c>
    </row>
    <row r="437" spans="1:42" x14ac:dyDescent="0.2">
      <c r="A437" s="90" t="s">
        <v>2822</v>
      </c>
      <c r="B437" s="91" t="s">
        <v>2822</v>
      </c>
      <c r="D437" s="91" t="s">
        <v>2823</v>
      </c>
      <c r="E437" s="91" t="s">
        <v>2822</v>
      </c>
      <c r="F437" s="91" t="s">
        <v>2824</v>
      </c>
      <c r="G437" s="91" t="s">
        <v>14267</v>
      </c>
      <c r="H437" s="91" t="s">
        <v>9398</v>
      </c>
      <c r="I437" s="91" t="s">
        <v>14268</v>
      </c>
      <c r="J437" s="91" t="s">
        <v>12687</v>
      </c>
      <c r="K437" s="91" t="s">
        <v>14269</v>
      </c>
      <c r="L437" s="91" t="s">
        <v>12682</v>
      </c>
      <c r="N437" s="91" t="s">
        <v>251</v>
      </c>
      <c r="O437" s="91" t="s">
        <v>2826</v>
      </c>
      <c r="P437" s="91" t="s">
        <v>2827</v>
      </c>
      <c r="Q437" s="91" t="s">
        <v>984</v>
      </c>
      <c r="R437" s="91" t="s">
        <v>2828</v>
      </c>
      <c r="S437" s="91" t="s">
        <v>10426</v>
      </c>
      <c r="T437" s="91" t="s">
        <v>10427</v>
      </c>
      <c r="U437" s="91" t="s">
        <v>21</v>
      </c>
      <c r="W437" s="91" t="s">
        <v>21</v>
      </c>
      <c r="X437" s="91" t="s">
        <v>10393</v>
      </c>
      <c r="Y437" s="91" t="s">
        <v>10394</v>
      </c>
      <c r="Z437" s="91" t="s">
        <v>77</v>
      </c>
      <c r="AA437" s="91" t="s">
        <v>77</v>
      </c>
      <c r="AB437" s="91" t="s">
        <v>77</v>
      </c>
      <c r="AC437" s="91" t="s">
        <v>10398</v>
      </c>
      <c r="AD437" s="91" t="s">
        <v>10577</v>
      </c>
      <c r="AE437" s="91" t="s">
        <v>10468</v>
      </c>
      <c r="AF437" s="91" t="s">
        <v>10420</v>
      </c>
      <c r="AG437" s="91" t="s">
        <v>10533</v>
      </c>
      <c r="AH437" s="91" t="s">
        <v>10759</v>
      </c>
      <c r="AI437" s="91" t="s">
        <v>10418</v>
      </c>
      <c r="AJ437" s="91" t="s">
        <v>10419</v>
      </c>
      <c r="AK437" s="91" t="s">
        <v>10581</v>
      </c>
      <c r="AL437" s="91" t="s">
        <v>10432</v>
      </c>
      <c r="AM437" s="91" t="s">
        <v>10432</v>
      </c>
      <c r="AN437" s="91" t="s">
        <v>10423</v>
      </c>
      <c r="AO437" s="91" t="s">
        <v>10517</v>
      </c>
      <c r="AP437" s="91" t="s">
        <v>11348</v>
      </c>
    </row>
    <row r="438" spans="1:42" x14ac:dyDescent="0.2">
      <c r="A438" s="90" t="s">
        <v>2829</v>
      </c>
      <c r="B438" s="91" t="s">
        <v>2829</v>
      </c>
      <c r="D438" s="91" t="s">
        <v>2830</v>
      </c>
      <c r="E438" s="91" t="s">
        <v>2829</v>
      </c>
      <c r="F438" s="91" t="s">
        <v>2831</v>
      </c>
      <c r="G438" s="91" t="s">
        <v>14270</v>
      </c>
      <c r="H438" s="91" t="s">
        <v>9399</v>
      </c>
      <c r="I438" s="91" t="s">
        <v>14271</v>
      </c>
      <c r="J438" s="91" t="s">
        <v>12682</v>
      </c>
      <c r="K438" s="91" t="s">
        <v>14272</v>
      </c>
      <c r="L438" s="91" t="s">
        <v>12682</v>
      </c>
      <c r="M438" s="91" t="s">
        <v>14273</v>
      </c>
      <c r="N438" s="91" t="s">
        <v>251</v>
      </c>
      <c r="O438" s="91" t="s">
        <v>2833</v>
      </c>
      <c r="P438" s="91" t="s">
        <v>2834</v>
      </c>
      <c r="Q438" s="91" t="s">
        <v>28</v>
      </c>
      <c r="R438" s="91" t="s">
        <v>95</v>
      </c>
      <c r="S438" s="91" t="s">
        <v>10412</v>
      </c>
      <c r="U438" s="91" t="s">
        <v>21</v>
      </c>
      <c r="W438" s="91" t="s">
        <v>21</v>
      </c>
      <c r="X438" s="91" t="s">
        <v>10393</v>
      </c>
      <c r="Y438" s="91" t="s">
        <v>10394</v>
      </c>
      <c r="Z438" s="91" t="s">
        <v>77</v>
      </c>
      <c r="AA438" s="91" t="s">
        <v>10428</v>
      </c>
      <c r="AB438" s="91" t="s">
        <v>77</v>
      </c>
      <c r="AC438" s="91" t="s">
        <v>10398</v>
      </c>
      <c r="AD438" s="91" t="s">
        <v>10695</v>
      </c>
      <c r="AE438" s="91" t="s">
        <v>10430</v>
      </c>
      <c r="AF438" s="91" t="s">
        <v>10415</v>
      </c>
      <c r="AG438" s="91" t="s">
        <v>10676</v>
      </c>
      <c r="AH438" s="91" t="s">
        <v>11349</v>
      </c>
      <c r="AI438" s="91" t="s">
        <v>10901</v>
      </c>
      <c r="AJ438" s="91" t="s">
        <v>10419</v>
      </c>
      <c r="AK438" s="91" t="s">
        <v>10420</v>
      </c>
      <c r="AL438" s="91" t="s">
        <v>10437</v>
      </c>
      <c r="AM438" s="91" t="s">
        <v>10430</v>
      </c>
      <c r="AN438" s="91" t="s">
        <v>10433</v>
      </c>
      <c r="AO438" s="91" t="s">
        <v>11350</v>
      </c>
      <c r="AP438" s="91" t="s">
        <v>11351</v>
      </c>
    </row>
    <row r="439" spans="1:42" x14ac:dyDescent="0.2">
      <c r="A439" s="90" t="s">
        <v>2835</v>
      </c>
      <c r="B439" s="91" t="s">
        <v>2835</v>
      </c>
      <c r="D439" s="91" t="s">
        <v>1602</v>
      </c>
      <c r="F439" s="91" t="s">
        <v>2836</v>
      </c>
      <c r="G439" s="91" t="s">
        <v>2835</v>
      </c>
      <c r="H439" s="91" t="s">
        <v>14274</v>
      </c>
      <c r="K439" s="91" t="s">
        <v>14275</v>
      </c>
      <c r="L439" s="91" t="s">
        <v>12682</v>
      </c>
      <c r="M439" s="91" t="s">
        <v>12638</v>
      </c>
      <c r="N439" s="91" t="s">
        <v>251</v>
      </c>
      <c r="O439" s="91" t="s">
        <v>2838</v>
      </c>
      <c r="P439" s="91" t="s">
        <v>2839</v>
      </c>
      <c r="Q439" s="91" t="s">
        <v>28</v>
      </c>
      <c r="R439" s="91" t="s">
        <v>95</v>
      </c>
      <c r="S439" s="91" t="s">
        <v>10426</v>
      </c>
      <c r="T439" s="91" t="s">
        <v>10427</v>
      </c>
      <c r="U439" s="91" t="s">
        <v>251</v>
      </c>
      <c r="W439" s="91" t="s">
        <v>21</v>
      </c>
      <c r="X439" s="91" t="s">
        <v>10393</v>
      </c>
      <c r="Y439" s="91" t="s">
        <v>10394</v>
      </c>
      <c r="Z439" s="91" t="s">
        <v>77</v>
      </c>
      <c r="AA439" s="91" t="s">
        <v>10428</v>
      </c>
      <c r="AD439" s="91" t="s">
        <v>10545</v>
      </c>
      <c r="AE439" s="91" t="s">
        <v>10432</v>
      </c>
      <c r="AF439" s="91" t="s">
        <v>11073</v>
      </c>
      <c r="AG439" s="91" t="s">
        <v>10707</v>
      </c>
      <c r="AN439" s="91" t="s">
        <v>10423</v>
      </c>
      <c r="AO439" s="91" t="s">
        <v>11350</v>
      </c>
      <c r="AP439" s="91" t="s">
        <v>14276</v>
      </c>
    </row>
    <row r="440" spans="1:42" x14ac:dyDescent="0.2">
      <c r="A440" s="90" t="s">
        <v>2840</v>
      </c>
      <c r="B440" s="91" t="s">
        <v>2840</v>
      </c>
      <c r="D440" s="91" t="s">
        <v>2841</v>
      </c>
      <c r="E440" s="91" t="s">
        <v>2840</v>
      </c>
      <c r="F440" s="91" t="s">
        <v>2842</v>
      </c>
      <c r="G440" s="91" t="s">
        <v>14277</v>
      </c>
      <c r="H440" s="91" t="s">
        <v>9400</v>
      </c>
      <c r="I440" s="91" t="s">
        <v>14278</v>
      </c>
      <c r="J440" s="91" t="s">
        <v>12682</v>
      </c>
      <c r="K440" s="91" t="s">
        <v>14279</v>
      </c>
      <c r="L440" s="91" t="s">
        <v>12682</v>
      </c>
      <c r="M440" s="91" t="s">
        <v>14280</v>
      </c>
      <c r="N440" s="91" t="s">
        <v>251</v>
      </c>
      <c r="O440" s="91" t="s">
        <v>2844</v>
      </c>
      <c r="P440" s="91" t="s">
        <v>2845</v>
      </c>
      <c r="Q440" s="91" t="s">
        <v>132</v>
      </c>
      <c r="R440" s="91" t="s">
        <v>387</v>
      </c>
      <c r="S440" s="91" t="s">
        <v>10412</v>
      </c>
      <c r="U440" s="91" t="s">
        <v>21</v>
      </c>
      <c r="W440" s="91" t="s">
        <v>21</v>
      </c>
      <c r="X440" s="91" t="s">
        <v>10393</v>
      </c>
      <c r="Y440" s="91" t="s">
        <v>10394</v>
      </c>
      <c r="Z440" s="91" t="s">
        <v>77</v>
      </c>
      <c r="AA440" s="91" t="s">
        <v>77</v>
      </c>
      <c r="AB440" s="91" t="s">
        <v>77</v>
      </c>
      <c r="AC440" s="91" t="s">
        <v>10398</v>
      </c>
      <c r="AD440" s="91" t="s">
        <v>10472</v>
      </c>
      <c r="AE440" s="91" t="s">
        <v>10737</v>
      </c>
      <c r="AF440" s="91" t="s">
        <v>10415</v>
      </c>
      <c r="AG440" s="91" t="s">
        <v>10722</v>
      </c>
      <c r="AH440" s="91" t="s">
        <v>11139</v>
      </c>
      <c r="AI440" s="91" t="s">
        <v>10418</v>
      </c>
      <c r="AJ440" s="91" t="s">
        <v>10419</v>
      </c>
      <c r="AK440" s="91" t="s">
        <v>10420</v>
      </c>
      <c r="AL440" s="91" t="s">
        <v>10698</v>
      </c>
      <c r="AM440" s="91" t="s">
        <v>10811</v>
      </c>
      <c r="AN440" s="91" t="s">
        <v>10423</v>
      </c>
      <c r="AO440" s="91" t="s">
        <v>11358</v>
      </c>
      <c r="AP440" s="91" t="s">
        <v>77</v>
      </c>
    </row>
    <row r="441" spans="1:42" x14ac:dyDescent="0.2">
      <c r="A441" s="90" t="s">
        <v>2846</v>
      </c>
      <c r="B441" s="91" t="s">
        <v>2846</v>
      </c>
      <c r="D441" s="91" t="s">
        <v>2847</v>
      </c>
      <c r="E441" s="91" t="s">
        <v>2846</v>
      </c>
      <c r="F441" s="91" t="s">
        <v>2848</v>
      </c>
      <c r="G441" s="91" t="s">
        <v>14281</v>
      </c>
      <c r="H441" s="91" t="s">
        <v>9401</v>
      </c>
      <c r="I441" s="91" t="s">
        <v>14282</v>
      </c>
      <c r="J441" s="91" t="s">
        <v>12682</v>
      </c>
      <c r="K441" s="91" t="s">
        <v>14283</v>
      </c>
      <c r="L441" s="91" t="s">
        <v>12682</v>
      </c>
      <c r="M441" s="91" t="s">
        <v>14284</v>
      </c>
      <c r="N441" s="91" t="s">
        <v>251</v>
      </c>
      <c r="O441" s="91" t="s">
        <v>2850</v>
      </c>
      <c r="P441" s="91" t="s">
        <v>2851</v>
      </c>
      <c r="Q441" s="91" t="s">
        <v>1095</v>
      </c>
      <c r="R441" s="91" t="s">
        <v>2852</v>
      </c>
      <c r="S441" s="91" t="s">
        <v>10412</v>
      </c>
      <c r="U441" s="91" t="s">
        <v>21</v>
      </c>
      <c r="W441" s="91" t="s">
        <v>21</v>
      </c>
      <c r="X441" s="91" t="s">
        <v>10393</v>
      </c>
      <c r="Y441" s="91" t="s">
        <v>10394</v>
      </c>
      <c r="Z441" s="91" t="s">
        <v>77</v>
      </c>
      <c r="AA441" s="91" t="s">
        <v>77</v>
      </c>
      <c r="AB441" s="91" t="s">
        <v>77</v>
      </c>
      <c r="AC441" s="91" t="s">
        <v>10398</v>
      </c>
      <c r="AD441" s="91" t="s">
        <v>10553</v>
      </c>
      <c r="AE441" s="91" t="s">
        <v>10430</v>
      </c>
      <c r="AF441" s="91" t="s">
        <v>10415</v>
      </c>
      <c r="AG441" s="91" t="s">
        <v>10492</v>
      </c>
      <c r="AH441" s="91" t="s">
        <v>10555</v>
      </c>
      <c r="AI441" s="91" t="s">
        <v>10418</v>
      </c>
      <c r="AJ441" s="91" t="s">
        <v>10419</v>
      </c>
      <c r="AK441" s="91" t="s">
        <v>10420</v>
      </c>
      <c r="AL441" s="91" t="s">
        <v>10533</v>
      </c>
      <c r="AM441" s="91" t="s">
        <v>10414</v>
      </c>
      <c r="AN441" s="91" t="s">
        <v>10433</v>
      </c>
      <c r="AO441" s="91" t="s">
        <v>11359</v>
      </c>
      <c r="AP441" s="91" t="s">
        <v>11360</v>
      </c>
    </row>
    <row r="442" spans="1:42" x14ac:dyDescent="0.2">
      <c r="A442" s="90" t="s">
        <v>2853</v>
      </c>
      <c r="B442" s="91" t="s">
        <v>2853</v>
      </c>
      <c r="D442" s="91" t="s">
        <v>2854</v>
      </c>
      <c r="E442" s="91" t="s">
        <v>2853</v>
      </c>
      <c r="F442" s="91" t="s">
        <v>2855</v>
      </c>
      <c r="G442" s="91" t="s">
        <v>14285</v>
      </c>
      <c r="H442" s="91" t="s">
        <v>9402</v>
      </c>
      <c r="I442" s="91" t="s">
        <v>14286</v>
      </c>
      <c r="J442" s="91" t="s">
        <v>12682</v>
      </c>
      <c r="K442" s="91" t="s">
        <v>14287</v>
      </c>
      <c r="L442" s="91" t="s">
        <v>12682</v>
      </c>
      <c r="M442" s="91" t="s">
        <v>14288</v>
      </c>
      <c r="N442" s="91" t="s">
        <v>251</v>
      </c>
      <c r="O442" s="91" t="s">
        <v>2857</v>
      </c>
      <c r="P442" s="91" t="s">
        <v>2858</v>
      </c>
      <c r="Q442" s="91" t="s">
        <v>1095</v>
      </c>
      <c r="R442" s="91" t="s">
        <v>2852</v>
      </c>
      <c r="S442" s="91" t="s">
        <v>10412</v>
      </c>
      <c r="U442" s="91" t="s">
        <v>21</v>
      </c>
      <c r="W442" s="91" t="s">
        <v>21</v>
      </c>
      <c r="X442" s="91" t="s">
        <v>10393</v>
      </c>
      <c r="Y442" s="91" t="s">
        <v>10394</v>
      </c>
      <c r="Z442" s="91" t="s">
        <v>77</v>
      </c>
      <c r="AA442" s="91" t="s">
        <v>77</v>
      </c>
      <c r="AB442" s="91" t="s">
        <v>77</v>
      </c>
      <c r="AC442" s="91" t="s">
        <v>10398</v>
      </c>
      <c r="AD442" s="91" t="s">
        <v>10654</v>
      </c>
      <c r="AE442" s="91" t="s">
        <v>10432</v>
      </c>
      <c r="AF442" s="91" t="s">
        <v>10415</v>
      </c>
      <c r="AG442" s="91" t="s">
        <v>10661</v>
      </c>
      <c r="AH442" s="91" t="s">
        <v>10473</v>
      </c>
      <c r="AI442" s="91" t="s">
        <v>10418</v>
      </c>
      <c r="AJ442" s="91" t="s">
        <v>10419</v>
      </c>
      <c r="AK442" s="91" t="s">
        <v>10420</v>
      </c>
      <c r="AL442" s="91" t="s">
        <v>10531</v>
      </c>
      <c r="AM442" s="91" t="s">
        <v>10432</v>
      </c>
      <c r="AN442" s="91" t="s">
        <v>10433</v>
      </c>
      <c r="AO442" s="91" t="s">
        <v>11361</v>
      </c>
      <c r="AP442" s="91" t="s">
        <v>11164</v>
      </c>
    </row>
    <row r="443" spans="1:42" x14ac:dyDescent="0.2">
      <c r="A443" s="90" t="s">
        <v>2859</v>
      </c>
      <c r="B443" s="91" t="s">
        <v>2859</v>
      </c>
      <c r="D443" s="91" t="s">
        <v>2860</v>
      </c>
      <c r="E443" s="91" t="s">
        <v>2859</v>
      </c>
      <c r="F443" s="91" t="s">
        <v>2861</v>
      </c>
      <c r="G443" s="91" t="s">
        <v>14289</v>
      </c>
      <c r="H443" s="91" t="s">
        <v>9403</v>
      </c>
      <c r="I443" s="91" t="s">
        <v>14290</v>
      </c>
      <c r="J443" s="91" t="s">
        <v>12682</v>
      </c>
      <c r="K443" s="91" t="s">
        <v>14291</v>
      </c>
      <c r="L443" s="91" t="s">
        <v>12682</v>
      </c>
      <c r="M443" s="91" t="s">
        <v>14292</v>
      </c>
      <c r="N443" s="91" t="s">
        <v>251</v>
      </c>
      <c r="O443" s="91" t="s">
        <v>2863</v>
      </c>
      <c r="P443" s="91" t="s">
        <v>2864</v>
      </c>
      <c r="Q443" s="91" t="s">
        <v>509</v>
      </c>
      <c r="R443" s="91" t="s">
        <v>1193</v>
      </c>
      <c r="S443" s="91" t="s">
        <v>10412</v>
      </c>
      <c r="U443" s="91" t="s">
        <v>21</v>
      </c>
      <c r="W443" s="91" t="s">
        <v>21</v>
      </c>
      <c r="X443" s="91" t="s">
        <v>10393</v>
      </c>
      <c r="Y443" s="91" t="s">
        <v>77</v>
      </c>
      <c r="Z443" s="91" t="s">
        <v>10395</v>
      </c>
      <c r="AA443" s="91" t="s">
        <v>77</v>
      </c>
      <c r="AD443" s="91" t="s">
        <v>10745</v>
      </c>
      <c r="AE443" s="91" t="s">
        <v>10432</v>
      </c>
      <c r="AF443" s="91" t="s">
        <v>10565</v>
      </c>
      <c r="AG443" s="91" t="s">
        <v>10467</v>
      </c>
      <c r="AN443" s="91" t="s">
        <v>10433</v>
      </c>
      <c r="AO443" s="91" t="s">
        <v>11362</v>
      </c>
      <c r="AP443" s="91" t="s">
        <v>77</v>
      </c>
    </row>
    <row r="444" spans="1:42" x14ac:dyDescent="0.2">
      <c r="A444" s="90" t="s">
        <v>2865</v>
      </c>
      <c r="B444" s="91" t="s">
        <v>2865</v>
      </c>
      <c r="D444" s="91" t="s">
        <v>2866</v>
      </c>
      <c r="E444" s="91" t="s">
        <v>2865</v>
      </c>
      <c r="F444" s="91" t="s">
        <v>2867</v>
      </c>
      <c r="G444" s="91" t="s">
        <v>14293</v>
      </c>
      <c r="H444" s="91" t="s">
        <v>9404</v>
      </c>
      <c r="I444" s="91" t="s">
        <v>14294</v>
      </c>
      <c r="J444" s="91" t="s">
        <v>12682</v>
      </c>
      <c r="K444" s="91" t="s">
        <v>14295</v>
      </c>
      <c r="L444" s="91" t="s">
        <v>12682</v>
      </c>
      <c r="M444" s="91" t="s">
        <v>14296</v>
      </c>
      <c r="N444" s="91" t="s">
        <v>251</v>
      </c>
      <c r="O444" s="91" t="s">
        <v>2869</v>
      </c>
      <c r="P444" s="91" t="s">
        <v>2870</v>
      </c>
      <c r="Q444" s="91" t="s">
        <v>132</v>
      </c>
      <c r="R444" s="91" t="s">
        <v>2871</v>
      </c>
      <c r="S444" s="91" t="s">
        <v>10412</v>
      </c>
      <c r="U444" s="91" t="s">
        <v>21</v>
      </c>
      <c r="W444" s="91" t="s">
        <v>21</v>
      </c>
      <c r="X444" s="91" t="s">
        <v>10393</v>
      </c>
      <c r="Y444" s="91" t="s">
        <v>10394</v>
      </c>
      <c r="Z444" s="91" t="s">
        <v>77</v>
      </c>
      <c r="AA444" s="91" t="s">
        <v>77</v>
      </c>
      <c r="AB444" s="91" t="s">
        <v>77</v>
      </c>
      <c r="AC444" s="91" t="s">
        <v>10398</v>
      </c>
      <c r="AD444" s="91" t="s">
        <v>10736</v>
      </c>
      <c r="AE444" s="91" t="s">
        <v>10430</v>
      </c>
      <c r="AF444" s="91" t="s">
        <v>10415</v>
      </c>
      <c r="AG444" s="91" t="s">
        <v>10968</v>
      </c>
      <c r="AH444" s="91" t="s">
        <v>10900</v>
      </c>
      <c r="AI444" s="91" t="s">
        <v>10418</v>
      </c>
      <c r="AJ444" s="91" t="s">
        <v>10419</v>
      </c>
      <c r="AK444" s="91" t="s">
        <v>10420</v>
      </c>
      <c r="AL444" s="91" t="s">
        <v>11077</v>
      </c>
      <c r="AM444" s="91" t="s">
        <v>10468</v>
      </c>
      <c r="AN444" s="91" t="s">
        <v>10423</v>
      </c>
      <c r="AO444" s="91" t="s">
        <v>10697</v>
      </c>
      <c r="AP444" s="91" t="s">
        <v>11363</v>
      </c>
    </row>
    <row r="445" spans="1:42" x14ac:dyDescent="0.2">
      <c r="A445" s="90" t="s">
        <v>2872</v>
      </c>
      <c r="B445" s="91" t="s">
        <v>2872</v>
      </c>
      <c r="D445" s="91" t="s">
        <v>2873</v>
      </c>
      <c r="E445" s="91" t="s">
        <v>2872</v>
      </c>
      <c r="F445" s="91" t="s">
        <v>2874</v>
      </c>
      <c r="G445" s="91" t="s">
        <v>14297</v>
      </c>
      <c r="H445" s="91" t="s">
        <v>9405</v>
      </c>
      <c r="I445" s="91" t="s">
        <v>14298</v>
      </c>
      <c r="J445" s="91" t="s">
        <v>12691</v>
      </c>
      <c r="K445" s="91" t="s">
        <v>14299</v>
      </c>
      <c r="L445" s="91" t="s">
        <v>12682</v>
      </c>
      <c r="M445" s="91" t="s">
        <v>14300</v>
      </c>
      <c r="N445" s="91" t="s">
        <v>251</v>
      </c>
      <c r="O445" s="91" t="s">
        <v>2876</v>
      </c>
      <c r="P445" s="91" t="s">
        <v>2877</v>
      </c>
      <c r="Q445" s="91" t="s">
        <v>249</v>
      </c>
      <c r="R445" s="91" t="s">
        <v>629</v>
      </c>
      <c r="S445" s="91" t="s">
        <v>10426</v>
      </c>
      <c r="T445" s="91" t="s">
        <v>10427</v>
      </c>
      <c r="U445" s="91" t="s">
        <v>21</v>
      </c>
      <c r="V445" s="91" t="s">
        <v>21</v>
      </c>
      <c r="W445" s="91" t="s">
        <v>21</v>
      </c>
      <c r="X445" s="91" t="s">
        <v>10393</v>
      </c>
      <c r="Y445" s="91" t="s">
        <v>77</v>
      </c>
      <c r="Z445" s="91" t="s">
        <v>10395</v>
      </c>
      <c r="AA445" s="91" t="s">
        <v>10428</v>
      </c>
      <c r="AB445" s="91" t="s">
        <v>77</v>
      </c>
      <c r="AC445" s="91" t="s">
        <v>10398</v>
      </c>
      <c r="AD445" s="91" t="s">
        <v>10615</v>
      </c>
      <c r="AE445" s="91" t="s">
        <v>10414</v>
      </c>
      <c r="AF445" s="91" t="s">
        <v>10415</v>
      </c>
      <c r="AG445" s="91" t="s">
        <v>10545</v>
      </c>
      <c r="AN445" s="91" t="s">
        <v>10423</v>
      </c>
      <c r="AO445" s="91" t="s">
        <v>10626</v>
      </c>
      <c r="AP445" s="91" t="s">
        <v>11364</v>
      </c>
    </row>
    <row r="446" spans="1:42" x14ac:dyDescent="0.2">
      <c r="A446" s="90" t="s">
        <v>2878</v>
      </c>
      <c r="B446" s="91" t="s">
        <v>2878</v>
      </c>
      <c r="D446" s="91" t="s">
        <v>2879</v>
      </c>
      <c r="E446" s="91" t="s">
        <v>2878</v>
      </c>
      <c r="F446" s="91" t="s">
        <v>2880</v>
      </c>
      <c r="G446" s="91" t="s">
        <v>14301</v>
      </c>
      <c r="H446" s="91" t="s">
        <v>9406</v>
      </c>
      <c r="I446" s="91" t="s">
        <v>14302</v>
      </c>
      <c r="J446" s="91" t="s">
        <v>12682</v>
      </c>
      <c r="K446" s="91" t="s">
        <v>14303</v>
      </c>
      <c r="L446" s="91" t="s">
        <v>12682</v>
      </c>
      <c r="M446" s="91" t="s">
        <v>14304</v>
      </c>
      <c r="N446" s="91" t="s">
        <v>251</v>
      </c>
      <c r="O446" s="91" t="s">
        <v>2882</v>
      </c>
      <c r="P446" s="91" t="s">
        <v>2883</v>
      </c>
      <c r="Q446" s="91" t="s">
        <v>285</v>
      </c>
      <c r="R446" s="91" t="s">
        <v>286</v>
      </c>
      <c r="S446" s="91" t="s">
        <v>10412</v>
      </c>
      <c r="U446" s="91" t="s">
        <v>21</v>
      </c>
      <c r="W446" s="91" t="s">
        <v>21</v>
      </c>
      <c r="X446" s="91" t="s">
        <v>10393</v>
      </c>
      <c r="Y446" s="91" t="s">
        <v>77</v>
      </c>
      <c r="Z446" s="91" t="s">
        <v>10395</v>
      </c>
      <c r="AA446" s="91" t="s">
        <v>77</v>
      </c>
      <c r="AB446" s="91" t="s">
        <v>77</v>
      </c>
      <c r="AC446" s="91" t="s">
        <v>10398</v>
      </c>
      <c r="AD446" s="91" t="s">
        <v>10443</v>
      </c>
      <c r="AE446" s="91" t="s">
        <v>10737</v>
      </c>
      <c r="AF446" s="91" t="s">
        <v>10930</v>
      </c>
      <c r="AG446" s="91" t="s">
        <v>10419</v>
      </c>
      <c r="AN446" s="91" t="s">
        <v>10423</v>
      </c>
      <c r="AO446" s="91" t="s">
        <v>11365</v>
      </c>
      <c r="AP446" s="91" t="s">
        <v>77</v>
      </c>
    </row>
    <row r="447" spans="1:42" x14ac:dyDescent="0.2">
      <c r="A447" s="90" t="s">
        <v>2884</v>
      </c>
      <c r="B447" s="91" t="s">
        <v>2884</v>
      </c>
      <c r="D447" s="91" t="s">
        <v>2885</v>
      </c>
      <c r="E447" s="91" t="s">
        <v>2884</v>
      </c>
      <c r="F447" s="91" t="s">
        <v>2886</v>
      </c>
      <c r="G447" s="91" t="s">
        <v>14305</v>
      </c>
      <c r="H447" s="91" t="s">
        <v>9407</v>
      </c>
      <c r="I447" s="91" t="s">
        <v>14306</v>
      </c>
      <c r="J447" s="91" t="s">
        <v>12682</v>
      </c>
      <c r="K447" s="91" t="s">
        <v>14307</v>
      </c>
      <c r="L447" s="91" t="s">
        <v>12682</v>
      </c>
      <c r="M447" s="91" t="s">
        <v>14308</v>
      </c>
      <c r="N447" s="91" t="s">
        <v>251</v>
      </c>
      <c r="O447" s="91" t="s">
        <v>2888</v>
      </c>
      <c r="P447" s="91" t="s">
        <v>2889</v>
      </c>
      <c r="Q447" s="91" t="s">
        <v>277</v>
      </c>
      <c r="R447" s="91" t="s">
        <v>1147</v>
      </c>
      <c r="S447" s="91" t="s">
        <v>10412</v>
      </c>
      <c r="U447" s="91" t="s">
        <v>21</v>
      </c>
      <c r="W447" s="91" t="s">
        <v>21</v>
      </c>
      <c r="X447" s="91" t="s">
        <v>10393</v>
      </c>
      <c r="Y447" s="91" t="s">
        <v>10394</v>
      </c>
      <c r="Z447" s="91" t="s">
        <v>77</v>
      </c>
      <c r="AA447" s="91" t="s">
        <v>77</v>
      </c>
      <c r="AB447" s="91" t="s">
        <v>77</v>
      </c>
      <c r="AC447" s="91" t="s">
        <v>10398</v>
      </c>
      <c r="AD447" s="91" t="s">
        <v>10904</v>
      </c>
      <c r="AE447" s="91" t="s">
        <v>10432</v>
      </c>
      <c r="AF447" s="91" t="s">
        <v>10420</v>
      </c>
      <c r="AG447" s="91" t="s">
        <v>10414</v>
      </c>
      <c r="AH447" s="91" t="s">
        <v>10482</v>
      </c>
      <c r="AI447" s="91" t="s">
        <v>10418</v>
      </c>
      <c r="AJ447" s="91" t="s">
        <v>10419</v>
      </c>
      <c r="AK447" s="91" t="s">
        <v>10581</v>
      </c>
      <c r="AL447" s="91" t="s">
        <v>10737</v>
      </c>
      <c r="AM447" s="91" t="s">
        <v>10414</v>
      </c>
      <c r="AN447" s="91" t="s">
        <v>10423</v>
      </c>
      <c r="AO447" s="91" t="s">
        <v>11366</v>
      </c>
      <c r="AP447" s="91" t="s">
        <v>11367</v>
      </c>
    </row>
    <row r="448" spans="1:42" x14ac:dyDescent="0.2">
      <c r="A448" s="90" t="s">
        <v>2890</v>
      </c>
      <c r="B448" s="91" t="s">
        <v>2890</v>
      </c>
      <c r="D448" s="91" t="s">
        <v>2891</v>
      </c>
      <c r="E448" s="91" t="s">
        <v>2890</v>
      </c>
      <c r="F448" s="91" t="s">
        <v>2892</v>
      </c>
      <c r="G448" s="91" t="s">
        <v>14309</v>
      </c>
      <c r="H448" s="91" t="s">
        <v>9408</v>
      </c>
      <c r="I448" s="91" t="s">
        <v>14310</v>
      </c>
      <c r="J448" s="91" t="s">
        <v>12682</v>
      </c>
      <c r="K448" s="91" t="s">
        <v>14311</v>
      </c>
      <c r="L448" s="91" t="s">
        <v>12682</v>
      </c>
      <c r="M448" s="91" t="s">
        <v>14312</v>
      </c>
      <c r="N448" s="91" t="s">
        <v>251</v>
      </c>
      <c r="O448" s="91" t="s">
        <v>2894</v>
      </c>
      <c r="P448" s="91" t="s">
        <v>2895</v>
      </c>
      <c r="Q448" s="91" t="s">
        <v>19</v>
      </c>
      <c r="R448" s="91" t="s">
        <v>2896</v>
      </c>
      <c r="S448" s="91" t="s">
        <v>10412</v>
      </c>
      <c r="U448" s="91" t="s">
        <v>21</v>
      </c>
      <c r="W448" s="91" t="s">
        <v>21</v>
      </c>
      <c r="X448" s="91" t="s">
        <v>10393</v>
      </c>
      <c r="Y448" s="91" t="s">
        <v>77</v>
      </c>
      <c r="Z448" s="91" t="s">
        <v>10395</v>
      </c>
      <c r="AA448" s="91" t="s">
        <v>77</v>
      </c>
      <c r="AB448" s="91" t="s">
        <v>77</v>
      </c>
      <c r="AC448" s="91" t="s">
        <v>10398</v>
      </c>
      <c r="AD448" s="91" t="s">
        <v>10661</v>
      </c>
      <c r="AE448" s="91" t="s">
        <v>10537</v>
      </c>
      <c r="AF448" s="91" t="s">
        <v>10415</v>
      </c>
      <c r="AG448" s="91" t="s">
        <v>10737</v>
      </c>
      <c r="AH448" s="91" t="s">
        <v>10581</v>
      </c>
      <c r="AI448" s="91" t="s">
        <v>10418</v>
      </c>
      <c r="AJ448" s="91" t="s">
        <v>10419</v>
      </c>
      <c r="AK448" s="91" t="s">
        <v>10420</v>
      </c>
      <c r="AL448" s="91" t="s">
        <v>10422</v>
      </c>
      <c r="AM448" s="91" t="s">
        <v>10737</v>
      </c>
      <c r="AN448" s="91" t="s">
        <v>10423</v>
      </c>
      <c r="AO448" s="91" t="s">
        <v>10517</v>
      </c>
      <c r="AP448" s="91" t="s">
        <v>11368</v>
      </c>
    </row>
    <row r="449" spans="1:42" x14ac:dyDescent="0.2">
      <c r="A449" s="90" t="s">
        <v>2904</v>
      </c>
      <c r="B449" s="91" t="s">
        <v>2904</v>
      </c>
      <c r="D449" s="91" t="s">
        <v>2905</v>
      </c>
      <c r="E449" s="91" t="s">
        <v>2904</v>
      </c>
      <c r="F449" s="91" t="s">
        <v>2906</v>
      </c>
      <c r="G449" s="91" t="s">
        <v>14313</v>
      </c>
      <c r="H449" s="91" t="s">
        <v>9410</v>
      </c>
      <c r="I449" s="91" t="s">
        <v>14314</v>
      </c>
      <c r="J449" s="91" t="s">
        <v>12682</v>
      </c>
      <c r="K449" s="91" t="s">
        <v>14315</v>
      </c>
      <c r="L449" s="91" t="s">
        <v>12682</v>
      </c>
      <c r="N449" s="91" t="s">
        <v>251</v>
      </c>
      <c r="O449" s="91" t="s">
        <v>2908</v>
      </c>
      <c r="P449" s="91" t="s">
        <v>2909</v>
      </c>
      <c r="Q449" s="91" t="s">
        <v>28</v>
      </c>
      <c r="R449" s="91" t="s">
        <v>2910</v>
      </c>
      <c r="S449" s="91" t="s">
        <v>10426</v>
      </c>
      <c r="T449" s="91" t="s">
        <v>10427</v>
      </c>
      <c r="U449" s="91" t="s">
        <v>21</v>
      </c>
      <c r="V449" s="91" t="s">
        <v>21</v>
      </c>
      <c r="W449" s="91" t="s">
        <v>21</v>
      </c>
      <c r="X449" s="91" t="s">
        <v>10393</v>
      </c>
      <c r="Y449" s="91" t="s">
        <v>10394</v>
      </c>
      <c r="Z449" s="91" t="s">
        <v>77</v>
      </c>
      <c r="AA449" s="91" t="s">
        <v>10428</v>
      </c>
      <c r="AB449" s="91" t="s">
        <v>77</v>
      </c>
      <c r="AC449" s="91" t="s">
        <v>10398</v>
      </c>
      <c r="AD449" s="91" t="s">
        <v>10472</v>
      </c>
      <c r="AE449" s="91" t="s">
        <v>10430</v>
      </c>
      <c r="AF449" s="91" t="s">
        <v>10415</v>
      </c>
      <c r="AG449" s="91" t="s">
        <v>10722</v>
      </c>
      <c r="AH449" s="91" t="s">
        <v>10721</v>
      </c>
      <c r="AI449" s="91" t="s">
        <v>10418</v>
      </c>
      <c r="AJ449" s="91" t="s">
        <v>10419</v>
      </c>
      <c r="AK449" s="91" t="s">
        <v>10420</v>
      </c>
      <c r="AL449" s="91" t="s">
        <v>10722</v>
      </c>
      <c r="AM449" s="91" t="s">
        <v>10737</v>
      </c>
      <c r="AN449" s="91" t="s">
        <v>10423</v>
      </c>
      <c r="AO449" s="91" t="s">
        <v>11369</v>
      </c>
      <c r="AP449" s="91" t="s">
        <v>11370</v>
      </c>
    </row>
    <row r="450" spans="1:42" x14ac:dyDescent="0.2">
      <c r="A450" s="90" t="s">
        <v>2911</v>
      </c>
      <c r="B450" s="91" t="s">
        <v>2911</v>
      </c>
      <c r="D450" s="91" t="s">
        <v>2912</v>
      </c>
      <c r="E450" s="91" t="s">
        <v>2911</v>
      </c>
      <c r="F450" s="91" t="s">
        <v>2913</v>
      </c>
      <c r="G450" s="91" t="s">
        <v>14316</v>
      </c>
      <c r="H450" s="91" t="s">
        <v>9411</v>
      </c>
      <c r="I450" s="91" t="s">
        <v>14317</v>
      </c>
      <c r="J450" s="91" t="s">
        <v>12682</v>
      </c>
      <c r="K450" s="91" t="s">
        <v>14318</v>
      </c>
      <c r="L450" s="91" t="s">
        <v>12682</v>
      </c>
      <c r="M450" s="91" t="s">
        <v>14319</v>
      </c>
      <c r="N450" s="91" t="s">
        <v>251</v>
      </c>
      <c r="O450" s="91" t="s">
        <v>2915</v>
      </c>
      <c r="P450" s="91" t="s">
        <v>2916</v>
      </c>
      <c r="Q450" s="91" t="s">
        <v>140</v>
      </c>
      <c r="R450" s="91" t="s">
        <v>2917</v>
      </c>
      <c r="S450" s="91" t="s">
        <v>10412</v>
      </c>
      <c r="U450" s="91" t="s">
        <v>21</v>
      </c>
      <c r="W450" s="91" t="s">
        <v>21</v>
      </c>
      <c r="X450" s="91" t="s">
        <v>10393</v>
      </c>
      <c r="Y450" s="91" t="s">
        <v>10394</v>
      </c>
      <c r="Z450" s="91" t="s">
        <v>77</v>
      </c>
      <c r="AA450" s="91" t="s">
        <v>77</v>
      </c>
      <c r="AB450" s="91" t="s">
        <v>77</v>
      </c>
      <c r="AC450" s="91" t="s">
        <v>10398</v>
      </c>
      <c r="AD450" s="91" t="s">
        <v>10722</v>
      </c>
      <c r="AE450" s="91" t="s">
        <v>10414</v>
      </c>
      <c r="AF450" s="91" t="s">
        <v>10415</v>
      </c>
      <c r="AG450" s="91" t="s">
        <v>10419</v>
      </c>
      <c r="AN450" s="91" t="s">
        <v>10423</v>
      </c>
      <c r="AO450" s="91" t="s">
        <v>10517</v>
      </c>
      <c r="AP450" s="91" t="s">
        <v>11371</v>
      </c>
    </row>
    <row r="451" spans="1:42" x14ac:dyDescent="0.2">
      <c r="A451" s="90" t="s">
        <v>2918</v>
      </c>
      <c r="B451" s="91" t="s">
        <v>2918</v>
      </c>
      <c r="D451" s="91" t="s">
        <v>2919</v>
      </c>
      <c r="E451" s="91" t="s">
        <v>2918</v>
      </c>
      <c r="F451" s="91" t="s">
        <v>2920</v>
      </c>
      <c r="G451" s="91" t="s">
        <v>14320</v>
      </c>
      <c r="H451" s="91" t="s">
        <v>9412</v>
      </c>
      <c r="I451" s="91" t="s">
        <v>14321</v>
      </c>
      <c r="J451" s="91" t="s">
        <v>12691</v>
      </c>
      <c r="K451" s="91" t="s">
        <v>14322</v>
      </c>
      <c r="L451" s="91" t="s">
        <v>12682</v>
      </c>
      <c r="M451" s="91" t="s">
        <v>14323</v>
      </c>
      <c r="N451" s="91" t="s">
        <v>251</v>
      </c>
      <c r="O451" s="91" t="s">
        <v>2922</v>
      </c>
      <c r="P451" s="91" t="s">
        <v>2923</v>
      </c>
      <c r="Q451" s="91" t="s">
        <v>249</v>
      </c>
      <c r="R451" s="91" t="s">
        <v>1336</v>
      </c>
      <c r="S451" s="91" t="s">
        <v>10426</v>
      </c>
      <c r="T451" s="91" t="s">
        <v>10427</v>
      </c>
      <c r="U451" s="91" t="s">
        <v>21</v>
      </c>
      <c r="V451" s="91" t="s">
        <v>21</v>
      </c>
      <c r="W451" s="91" t="s">
        <v>21</v>
      </c>
      <c r="X451" s="91" t="s">
        <v>10393</v>
      </c>
      <c r="Y451" s="91" t="s">
        <v>77</v>
      </c>
      <c r="Z451" s="91" t="s">
        <v>10395</v>
      </c>
      <c r="AA451" s="91" t="s">
        <v>77</v>
      </c>
      <c r="AB451" s="91" t="s">
        <v>77</v>
      </c>
      <c r="AC451" s="91" t="s">
        <v>10398</v>
      </c>
      <c r="AD451" s="91" t="s">
        <v>10795</v>
      </c>
      <c r="AE451" s="91" t="s">
        <v>10414</v>
      </c>
      <c r="AF451" s="91" t="s">
        <v>10590</v>
      </c>
      <c r="AG451" s="91" t="s">
        <v>10553</v>
      </c>
      <c r="AN451" s="91" t="s">
        <v>10423</v>
      </c>
      <c r="AO451" s="91" t="s">
        <v>10517</v>
      </c>
      <c r="AP451" s="91" t="s">
        <v>11372</v>
      </c>
    </row>
    <row r="452" spans="1:42" x14ac:dyDescent="0.2">
      <c r="A452" s="90" t="s">
        <v>2924</v>
      </c>
      <c r="B452" s="91" t="s">
        <v>2924</v>
      </c>
      <c r="D452" s="91" t="s">
        <v>2925</v>
      </c>
      <c r="E452" s="91" t="s">
        <v>2924</v>
      </c>
      <c r="F452" s="91" t="s">
        <v>2926</v>
      </c>
      <c r="G452" s="91" t="s">
        <v>14324</v>
      </c>
      <c r="H452" s="91" t="s">
        <v>9413</v>
      </c>
      <c r="I452" s="91" t="s">
        <v>14325</v>
      </c>
      <c r="J452" s="91" t="s">
        <v>12682</v>
      </c>
      <c r="K452" s="91" t="s">
        <v>14326</v>
      </c>
      <c r="L452" s="91" t="s">
        <v>12682</v>
      </c>
      <c r="M452" s="91" t="s">
        <v>14327</v>
      </c>
      <c r="N452" s="91" t="s">
        <v>251</v>
      </c>
      <c r="O452" s="91" t="s">
        <v>2928</v>
      </c>
      <c r="P452" s="91" t="s">
        <v>2929</v>
      </c>
      <c r="Q452" s="91" t="s">
        <v>28</v>
      </c>
      <c r="R452" s="91" t="s">
        <v>409</v>
      </c>
      <c r="S452" s="91" t="s">
        <v>10412</v>
      </c>
      <c r="U452" s="91" t="s">
        <v>21</v>
      </c>
      <c r="W452" s="91" t="s">
        <v>21</v>
      </c>
      <c r="X452" s="91" t="s">
        <v>10393</v>
      </c>
      <c r="Y452" s="91" t="s">
        <v>10394</v>
      </c>
      <c r="Z452" s="91" t="s">
        <v>77</v>
      </c>
      <c r="AA452" s="91" t="s">
        <v>10428</v>
      </c>
      <c r="AB452" s="91" t="s">
        <v>77</v>
      </c>
      <c r="AC452" s="91" t="s">
        <v>10398</v>
      </c>
      <c r="AD452" s="91" t="s">
        <v>11373</v>
      </c>
      <c r="AE452" s="91" t="s">
        <v>10430</v>
      </c>
      <c r="AF452" s="91" t="s">
        <v>10415</v>
      </c>
      <c r="AG452" s="91" t="s">
        <v>10795</v>
      </c>
      <c r="AH452" s="91" t="s">
        <v>11056</v>
      </c>
      <c r="AI452" s="91" t="s">
        <v>10418</v>
      </c>
      <c r="AJ452" s="91" t="s">
        <v>10419</v>
      </c>
      <c r="AK452" s="91" t="s">
        <v>10420</v>
      </c>
      <c r="AL452" s="91" t="s">
        <v>10722</v>
      </c>
      <c r="AM452" s="91" t="s">
        <v>10537</v>
      </c>
      <c r="AN452" s="91" t="s">
        <v>10423</v>
      </c>
      <c r="AO452" s="91" t="s">
        <v>10517</v>
      </c>
      <c r="AP452" s="91" t="s">
        <v>11374</v>
      </c>
    </row>
    <row r="453" spans="1:42" x14ac:dyDescent="0.2">
      <c r="A453" s="90" t="s">
        <v>2931</v>
      </c>
      <c r="B453" s="91" t="s">
        <v>2931</v>
      </c>
      <c r="D453" s="91" t="s">
        <v>2932</v>
      </c>
      <c r="E453" s="91" t="s">
        <v>2931</v>
      </c>
      <c r="F453" s="91" t="s">
        <v>2933</v>
      </c>
      <c r="G453" s="91" t="s">
        <v>14328</v>
      </c>
      <c r="H453" s="91" t="s">
        <v>9414</v>
      </c>
      <c r="I453" s="91" t="s">
        <v>14329</v>
      </c>
      <c r="J453" s="91" t="s">
        <v>12682</v>
      </c>
      <c r="K453" s="91" t="s">
        <v>14330</v>
      </c>
      <c r="L453" s="91" t="s">
        <v>12682</v>
      </c>
      <c r="M453" s="91" t="s">
        <v>14331</v>
      </c>
      <c r="N453" s="91" t="s">
        <v>251</v>
      </c>
      <c r="O453" s="91" t="s">
        <v>2935</v>
      </c>
      <c r="P453" s="91" t="s">
        <v>2936</v>
      </c>
      <c r="Q453" s="91" t="s">
        <v>28</v>
      </c>
      <c r="R453" s="91" t="s">
        <v>2937</v>
      </c>
      <c r="S453" s="91" t="s">
        <v>10412</v>
      </c>
      <c r="U453" s="91" t="s">
        <v>21</v>
      </c>
      <c r="W453" s="91" t="s">
        <v>21</v>
      </c>
      <c r="X453" s="91" t="s">
        <v>10393</v>
      </c>
      <c r="Y453" s="91" t="s">
        <v>10394</v>
      </c>
      <c r="Z453" s="91" t="s">
        <v>77</v>
      </c>
      <c r="AA453" s="91" t="s">
        <v>10428</v>
      </c>
      <c r="AC453" s="91" t="s">
        <v>10398</v>
      </c>
      <c r="AD453" s="91" t="s">
        <v>10545</v>
      </c>
      <c r="AE453" s="91" t="s">
        <v>10430</v>
      </c>
      <c r="AF453" s="91" t="s">
        <v>10547</v>
      </c>
      <c r="AG453" s="91" t="s">
        <v>10419</v>
      </c>
      <c r="AN453" s="91" t="s">
        <v>10423</v>
      </c>
      <c r="AO453" s="91" t="s">
        <v>11375</v>
      </c>
      <c r="AP453" s="91" t="s">
        <v>11376</v>
      </c>
    </row>
    <row r="454" spans="1:42" x14ac:dyDescent="0.2">
      <c r="A454" s="90">
        <v>2040</v>
      </c>
      <c r="B454" s="91" t="s">
        <v>11352</v>
      </c>
      <c r="D454" s="91" t="s">
        <v>2938</v>
      </c>
      <c r="E454" s="91" t="s">
        <v>14332</v>
      </c>
      <c r="F454" s="91" t="s">
        <v>2939</v>
      </c>
      <c r="G454" s="91" t="s">
        <v>14333</v>
      </c>
      <c r="H454" s="91" t="s">
        <v>9415</v>
      </c>
      <c r="I454" s="91" t="s">
        <v>14334</v>
      </c>
      <c r="J454" s="91" t="s">
        <v>12687</v>
      </c>
      <c r="K454" s="91" t="s">
        <v>14335</v>
      </c>
      <c r="L454" s="91" t="s">
        <v>12682</v>
      </c>
      <c r="M454" s="91" t="s">
        <v>14336</v>
      </c>
      <c r="N454" s="91" t="s">
        <v>251</v>
      </c>
      <c r="O454" s="91" t="s">
        <v>2941</v>
      </c>
      <c r="P454" s="91" t="s">
        <v>2942</v>
      </c>
      <c r="Q454" s="91" t="s">
        <v>28</v>
      </c>
      <c r="R454" s="91" t="s">
        <v>685</v>
      </c>
      <c r="S454" s="91" t="s">
        <v>10426</v>
      </c>
      <c r="T454" s="91" t="s">
        <v>10427</v>
      </c>
      <c r="U454" s="91" t="s">
        <v>21</v>
      </c>
      <c r="V454" s="91" t="s">
        <v>21</v>
      </c>
      <c r="W454" s="91" t="s">
        <v>21</v>
      </c>
      <c r="X454" s="91" t="s">
        <v>10393</v>
      </c>
      <c r="Y454" s="91" t="s">
        <v>10394</v>
      </c>
      <c r="Z454" s="91" t="s">
        <v>77</v>
      </c>
      <c r="AA454" s="91" t="s">
        <v>77</v>
      </c>
      <c r="AB454" s="91" t="s">
        <v>77</v>
      </c>
      <c r="AC454" s="91" t="s">
        <v>10398</v>
      </c>
      <c r="AD454" s="91" t="s">
        <v>10472</v>
      </c>
      <c r="AE454" s="91" t="s">
        <v>10430</v>
      </c>
      <c r="AF454" s="91" t="s">
        <v>10554</v>
      </c>
      <c r="AG454" s="91" t="s">
        <v>10531</v>
      </c>
      <c r="AH454" s="91" t="s">
        <v>11139</v>
      </c>
      <c r="AI454" s="91" t="s">
        <v>10418</v>
      </c>
      <c r="AJ454" s="91" t="s">
        <v>10419</v>
      </c>
      <c r="AK454" s="91" t="s">
        <v>10415</v>
      </c>
      <c r="AL454" s="91" t="s">
        <v>10722</v>
      </c>
      <c r="AM454" s="91" t="s">
        <v>10430</v>
      </c>
      <c r="AN454" s="91" t="s">
        <v>10423</v>
      </c>
      <c r="AO454" s="91" t="s">
        <v>10543</v>
      </c>
      <c r="AP454" s="91" t="s">
        <v>11377</v>
      </c>
    </row>
    <row r="455" spans="1:42" x14ac:dyDescent="0.2">
      <c r="A455" s="90">
        <v>2005</v>
      </c>
      <c r="B455" s="91" t="s">
        <v>11353</v>
      </c>
      <c r="D455" s="91" t="s">
        <v>2943</v>
      </c>
      <c r="E455" s="91" t="s">
        <v>10485</v>
      </c>
      <c r="F455" s="91" t="s">
        <v>2944</v>
      </c>
      <c r="G455" s="91" t="s">
        <v>14337</v>
      </c>
      <c r="H455" s="91" t="s">
        <v>9416</v>
      </c>
      <c r="I455" s="91" t="s">
        <v>14338</v>
      </c>
      <c r="J455" s="91" t="s">
        <v>12687</v>
      </c>
      <c r="K455" s="91" t="s">
        <v>14339</v>
      </c>
      <c r="L455" s="91" t="s">
        <v>12682</v>
      </c>
      <c r="N455" s="91" t="s">
        <v>251</v>
      </c>
      <c r="O455" s="91" t="s">
        <v>2946</v>
      </c>
      <c r="P455" s="91" t="s">
        <v>2947</v>
      </c>
      <c r="Q455" s="91" t="s">
        <v>224</v>
      </c>
      <c r="R455" s="91" t="s">
        <v>2948</v>
      </c>
      <c r="S455" s="91" t="s">
        <v>10426</v>
      </c>
      <c r="T455" s="91" t="s">
        <v>10427</v>
      </c>
      <c r="U455" s="91" t="s">
        <v>21</v>
      </c>
      <c r="V455" s="91" t="s">
        <v>21</v>
      </c>
      <c r="W455" s="91" t="s">
        <v>21</v>
      </c>
      <c r="X455" s="91" t="s">
        <v>10393</v>
      </c>
      <c r="Y455" s="91" t="s">
        <v>10394</v>
      </c>
      <c r="Z455" s="91" t="s">
        <v>77</v>
      </c>
      <c r="AA455" s="91" t="s">
        <v>77</v>
      </c>
      <c r="AB455" s="91" t="s">
        <v>77</v>
      </c>
      <c r="AC455" s="91" t="s">
        <v>10398</v>
      </c>
      <c r="AD455" s="91" t="s">
        <v>11378</v>
      </c>
      <c r="AE455" s="91" t="s">
        <v>10439</v>
      </c>
      <c r="AF455" s="91" t="s">
        <v>10554</v>
      </c>
      <c r="AG455" s="91" t="s">
        <v>10554</v>
      </c>
      <c r="AH455" s="91" t="s">
        <v>11379</v>
      </c>
      <c r="AI455" s="91" t="s">
        <v>10418</v>
      </c>
      <c r="AJ455" s="91" t="s">
        <v>10419</v>
      </c>
      <c r="AK455" s="91" t="s">
        <v>10415</v>
      </c>
      <c r="AL455" s="91" t="s">
        <v>10735</v>
      </c>
      <c r="AM455" s="91" t="s">
        <v>10430</v>
      </c>
      <c r="AN455" s="91" t="s">
        <v>10423</v>
      </c>
      <c r="AO455" s="91" t="s">
        <v>11090</v>
      </c>
      <c r="AP455" s="91" t="s">
        <v>11380</v>
      </c>
    </row>
    <row r="456" spans="1:42" x14ac:dyDescent="0.2">
      <c r="A456" s="90">
        <v>2114</v>
      </c>
      <c r="B456" s="91" t="s">
        <v>11354</v>
      </c>
      <c r="D456" s="91" t="s">
        <v>2949</v>
      </c>
      <c r="E456" s="91" t="s">
        <v>14340</v>
      </c>
      <c r="F456" s="91" t="s">
        <v>2950</v>
      </c>
      <c r="G456" s="91" t="s">
        <v>14341</v>
      </c>
      <c r="H456" s="91" t="s">
        <v>9417</v>
      </c>
      <c r="I456" s="91" t="s">
        <v>14342</v>
      </c>
      <c r="J456" s="91" t="s">
        <v>12682</v>
      </c>
      <c r="K456" s="91" t="s">
        <v>14343</v>
      </c>
      <c r="L456" s="91" t="s">
        <v>12682</v>
      </c>
      <c r="M456" s="91" t="s">
        <v>14344</v>
      </c>
      <c r="N456" s="91" t="s">
        <v>251</v>
      </c>
      <c r="O456" s="91" t="s">
        <v>2952</v>
      </c>
      <c r="P456" s="91" t="s">
        <v>2953</v>
      </c>
      <c r="Q456" s="91" t="s">
        <v>285</v>
      </c>
      <c r="R456" s="91" t="s">
        <v>2954</v>
      </c>
      <c r="S456" s="91" t="s">
        <v>10412</v>
      </c>
      <c r="U456" s="91" t="s">
        <v>21</v>
      </c>
      <c r="W456" s="91" t="s">
        <v>21</v>
      </c>
      <c r="X456" s="91" t="s">
        <v>10393</v>
      </c>
      <c r="Y456" s="91" t="s">
        <v>10394</v>
      </c>
      <c r="Z456" s="91" t="s">
        <v>77</v>
      </c>
      <c r="AA456" s="91" t="s">
        <v>77</v>
      </c>
      <c r="AB456" s="91" t="s">
        <v>77</v>
      </c>
      <c r="AC456" s="91" t="s">
        <v>10398</v>
      </c>
      <c r="AD456" s="91" t="s">
        <v>10624</v>
      </c>
      <c r="AE456" s="91" t="s">
        <v>10430</v>
      </c>
      <c r="AF456" s="91" t="s">
        <v>10554</v>
      </c>
      <c r="AG456" s="91" t="s">
        <v>10625</v>
      </c>
      <c r="AH456" s="91" t="s">
        <v>11381</v>
      </c>
      <c r="AI456" s="91" t="s">
        <v>11382</v>
      </c>
      <c r="AJ456" s="91" t="s">
        <v>11383</v>
      </c>
      <c r="AK456" s="91" t="s">
        <v>10415</v>
      </c>
      <c r="AL456" s="91" t="s">
        <v>10637</v>
      </c>
      <c r="AM456" s="91" t="s">
        <v>10430</v>
      </c>
      <c r="AN456" s="91" t="s">
        <v>10423</v>
      </c>
      <c r="AO456" s="91" t="s">
        <v>10543</v>
      </c>
      <c r="AP456" s="91" t="s">
        <v>11384</v>
      </c>
    </row>
    <row r="457" spans="1:42" x14ac:dyDescent="0.2">
      <c r="A457" s="90" t="s">
        <v>2955</v>
      </c>
      <c r="B457" s="91" t="s">
        <v>2955</v>
      </c>
      <c r="D457" s="91" t="s">
        <v>2956</v>
      </c>
      <c r="E457" s="91" t="s">
        <v>2955</v>
      </c>
      <c r="F457" s="91" t="s">
        <v>2957</v>
      </c>
      <c r="G457" s="91" t="s">
        <v>14345</v>
      </c>
      <c r="H457" s="91" t="s">
        <v>9418</v>
      </c>
      <c r="I457" s="91" t="s">
        <v>14346</v>
      </c>
      <c r="J457" s="91" t="s">
        <v>12682</v>
      </c>
      <c r="K457" s="91" t="s">
        <v>14347</v>
      </c>
      <c r="L457" s="91" t="s">
        <v>12682</v>
      </c>
      <c r="M457" s="91" t="s">
        <v>14348</v>
      </c>
      <c r="N457" s="91" t="s">
        <v>251</v>
      </c>
      <c r="O457" s="91" t="s">
        <v>2959</v>
      </c>
      <c r="P457" s="91" t="s">
        <v>2960</v>
      </c>
      <c r="Q457" s="91" t="s">
        <v>28</v>
      </c>
      <c r="R457" s="91" t="s">
        <v>95</v>
      </c>
      <c r="S457" s="91" t="s">
        <v>10412</v>
      </c>
      <c r="U457" s="91" t="s">
        <v>21</v>
      </c>
      <c r="W457" s="91" t="s">
        <v>21</v>
      </c>
      <c r="X457" s="91" t="s">
        <v>10393</v>
      </c>
      <c r="Y457" s="91" t="s">
        <v>10394</v>
      </c>
      <c r="Z457" s="91" t="s">
        <v>77</v>
      </c>
      <c r="AA457" s="91" t="s">
        <v>10428</v>
      </c>
      <c r="AB457" s="91" t="s">
        <v>77</v>
      </c>
      <c r="AC457" s="91" t="s">
        <v>10398</v>
      </c>
      <c r="AD457" s="91" t="s">
        <v>10429</v>
      </c>
      <c r="AE457" s="91" t="s">
        <v>10430</v>
      </c>
      <c r="AF457" s="91" t="s">
        <v>10415</v>
      </c>
      <c r="AG457" s="91" t="s">
        <v>10414</v>
      </c>
      <c r="AH457" s="91" t="s">
        <v>10431</v>
      </c>
      <c r="AI457" s="91" t="s">
        <v>10418</v>
      </c>
      <c r="AJ457" s="91" t="s">
        <v>10419</v>
      </c>
      <c r="AK457" s="91" t="s">
        <v>10420</v>
      </c>
      <c r="AL457" s="91" t="s">
        <v>10737</v>
      </c>
      <c r="AM457" s="91" t="s">
        <v>10414</v>
      </c>
      <c r="AN457" s="91" t="s">
        <v>10423</v>
      </c>
      <c r="AO457" s="91" t="s">
        <v>11385</v>
      </c>
      <c r="AP457" s="91" t="s">
        <v>11386</v>
      </c>
    </row>
    <row r="458" spans="1:42" x14ac:dyDescent="0.2">
      <c r="A458" s="90" t="s">
        <v>2961</v>
      </c>
      <c r="B458" s="91" t="s">
        <v>2961</v>
      </c>
      <c r="D458" s="91" t="s">
        <v>2962</v>
      </c>
      <c r="E458" s="91" t="s">
        <v>2961</v>
      </c>
      <c r="F458" s="91" t="s">
        <v>2963</v>
      </c>
      <c r="G458" s="91" t="s">
        <v>14349</v>
      </c>
      <c r="H458" s="91" t="s">
        <v>9419</v>
      </c>
      <c r="I458" s="91" t="s">
        <v>14350</v>
      </c>
      <c r="J458" s="91" t="s">
        <v>12687</v>
      </c>
      <c r="K458" s="91" t="s">
        <v>14351</v>
      </c>
      <c r="L458" s="91" t="s">
        <v>12682</v>
      </c>
      <c r="M458" s="91" t="s">
        <v>14352</v>
      </c>
      <c r="N458" s="91" t="s">
        <v>251</v>
      </c>
      <c r="O458" s="91" t="s">
        <v>2965</v>
      </c>
      <c r="P458" s="91" t="s">
        <v>2966</v>
      </c>
      <c r="Q458" s="91" t="s">
        <v>132</v>
      </c>
      <c r="R458" s="91" t="s">
        <v>148</v>
      </c>
      <c r="S458" s="91" t="s">
        <v>10426</v>
      </c>
      <c r="T458" s="91" t="s">
        <v>10427</v>
      </c>
      <c r="U458" s="91" t="s">
        <v>21</v>
      </c>
      <c r="V458" s="91" t="s">
        <v>21</v>
      </c>
      <c r="W458" s="91" t="s">
        <v>21</v>
      </c>
      <c r="X458" s="91" t="s">
        <v>10393</v>
      </c>
      <c r="Y458" s="91" t="s">
        <v>10394</v>
      </c>
      <c r="Z458" s="91" t="s">
        <v>77</v>
      </c>
      <c r="AA458" s="91" t="s">
        <v>10428</v>
      </c>
      <c r="AB458" s="91" t="s">
        <v>77</v>
      </c>
      <c r="AC458" s="91" t="s">
        <v>10398</v>
      </c>
      <c r="AD458" s="91" t="s">
        <v>11387</v>
      </c>
      <c r="AE458" s="91" t="s">
        <v>10546</v>
      </c>
      <c r="AF458" s="91" t="s">
        <v>10415</v>
      </c>
      <c r="AG458" s="91" t="s">
        <v>10492</v>
      </c>
      <c r="AH458" s="91" t="s">
        <v>10555</v>
      </c>
      <c r="AI458" s="91" t="s">
        <v>10418</v>
      </c>
      <c r="AJ458" s="91" t="s">
        <v>10419</v>
      </c>
      <c r="AK458" s="91" t="s">
        <v>10420</v>
      </c>
      <c r="AL458" s="91" t="s">
        <v>10468</v>
      </c>
      <c r="AM458" s="91" t="s">
        <v>10430</v>
      </c>
      <c r="AN458" s="91" t="s">
        <v>10423</v>
      </c>
      <c r="AO458" s="91" t="s">
        <v>11388</v>
      </c>
      <c r="AP458" s="91" t="s">
        <v>11389</v>
      </c>
    </row>
    <row r="459" spans="1:42" x14ac:dyDescent="0.2">
      <c r="A459" s="90" t="s">
        <v>2967</v>
      </c>
      <c r="B459" s="91" t="s">
        <v>2967</v>
      </c>
      <c r="D459" s="91" t="s">
        <v>2968</v>
      </c>
      <c r="E459" s="91" t="s">
        <v>2967</v>
      </c>
      <c r="F459" s="91" t="s">
        <v>2969</v>
      </c>
      <c r="G459" s="91" t="s">
        <v>14353</v>
      </c>
      <c r="H459" s="91" t="s">
        <v>9420</v>
      </c>
      <c r="I459" s="91" t="s">
        <v>14354</v>
      </c>
      <c r="J459" s="91" t="s">
        <v>12687</v>
      </c>
      <c r="K459" s="91" t="s">
        <v>14355</v>
      </c>
      <c r="L459" s="91" t="s">
        <v>12682</v>
      </c>
      <c r="M459" s="91" t="s">
        <v>14356</v>
      </c>
      <c r="N459" s="91" t="s">
        <v>251</v>
      </c>
      <c r="O459" s="91" t="s">
        <v>2971</v>
      </c>
      <c r="P459" s="91" t="s">
        <v>2972</v>
      </c>
      <c r="Q459" s="91" t="s">
        <v>140</v>
      </c>
      <c r="R459" s="91" t="s">
        <v>2973</v>
      </c>
      <c r="S459" s="91" t="s">
        <v>10426</v>
      </c>
      <c r="T459" s="91" t="s">
        <v>10427</v>
      </c>
      <c r="U459" s="91" t="s">
        <v>21</v>
      </c>
      <c r="V459" s="91" t="s">
        <v>21</v>
      </c>
      <c r="W459" s="91" t="s">
        <v>21</v>
      </c>
      <c r="X459" s="91" t="s">
        <v>10393</v>
      </c>
      <c r="Y459" s="91" t="s">
        <v>10394</v>
      </c>
      <c r="Z459" s="91" t="s">
        <v>77</v>
      </c>
      <c r="AA459" s="91" t="s">
        <v>10428</v>
      </c>
      <c r="AB459" s="91" t="s">
        <v>77</v>
      </c>
      <c r="AC459" s="91" t="s">
        <v>10398</v>
      </c>
      <c r="AD459" s="91" t="s">
        <v>10773</v>
      </c>
      <c r="AE459" s="91" t="s">
        <v>10432</v>
      </c>
      <c r="AF459" s="91" t="s">
        <v>10415</v>
      </c>
      <c r="AG459" s="91" t="s">
        <v>10633</v>
      </c>
      <c r="AH459" s="91" t="s">
        <v>10721</v>
      </c>
      <c r="AI459" s="91" t="s">
        <v>11390</v>
      </c>
      <c r="AJ459" s="91" t="s">
        <v>10749</v>
      </c>
      <c r="AK459" s="91" t="s">
        <v>10420</v>
      </c>
      <c r="AL459" s="91" t="s">
        <v>10519</v>
      </c>
      <c r="AM459" s="91" t="s">
        <v>11391</v>
      </c>
      <c r="AN459" s="91" t="s">
        <v>10423</v>
      </c>
      <c r="AO459" s="91" t="s">
        <v>11392</v>
      </c>
      <c r="AP459" s="91" t="s">
        <v>11374</v>
      </c>
    </row>
    <row r="460" spans="1:42" x14ac:dyDescent="0.2">
      <c r="A460" s="90">
        <v>2046</v>
      </c>
      <c r="B460" s="91" t="s">
        <v>11355</v>
      </c>
      <c r="D460" s="91" t="s">
        <v>2974</v>
      </c>
      <c r="E460" s="91" t="s">
        <v>14357</v>
      </c>
      <c r="F460" s="91" t="s">
        <v>2975</v>
      </c>
      <c r="G460" s="91" t="s">
        <v>14358</v>
      </c>
      <c r="H460" s="91" t="s">
        <v>9421</v>
      </c>
      <c r="I460" s="91" t="s">
        <v>14359</v>
      </c>
      <c r="J460" s="91" t="s">
        <v>12687</v>
      </c>
      <c r="K460" s="91" t="s">
        <v>14360</v>
      </c>
      <c r="L460" s="91" t="s">
        <v>12682</v>
      </c>
      <c r="N460" s="91" t="s">
        <v>251</v>
      </c>
      <c r="O460" s="91" t="s">
        <v>2977</v>
      </c>
      <c r="P460" s="91" t="s">
        <v>2978</v>
      </c>
      <c r="Q460" s="91" t="s">
        <v>224</v>
      </c>
      <c r="R460" s="91" t="s">
        <v>225</v>
      </c>
      <c r="S460" s="91" t="s">
        <v>10426</v>
      </c>
      <c r="T460" s="91" t="s">
        <v>10427</v>
      </c>
      <c r="U460" s="91" t="s">
        <v>21</v>
      </c>
      <c r="V460" s="91" t="s">
        <v>21</v>
      </c>
      <c r="W460" s="91" t="s">
        <v>21</v>
      </c>
      <c r="X460" s="91" t="s">
        <v>10393</v>
      </c>
      <c r="Y460" s="91" t="s">
        <v>10394</v>
      </c>
      <c r="Z460" s="91" t="s">
        <v>77</v>
      </c>
      <c r="AA460" s="91" t="s">
        <v>77</v>
      </c>
      <c r="AB460" s="91" t="s">
        <v>77</v>
      </c>
      <c r="AC460" s="91" t="s">
        <v>10398</v>
      </c>
      <c r="AD460" s="91" t="s">
        <v>11378</v>
      </c>
      <c r="AE460" s="91" t="s">
        <v>10541</v>
      </c>
      <c r="AF460" s="91" t="s">
        <v>10554</v>
      </c>
      <c r="AG460" s="91" t="s">
        <v>10554</v>
      </c>
      <c r="AH460" s="91" t="s">
        <v>11393</v>
      </c>
      <c r="AI460" s="91" t="s">
        <v>10418</v>
      </c>
      <c r="AJ460" s="91" t="s">
        <v>10419</v>
      </c>
      <c r="AK460" s="91" t="s">
        <v>10415</v>
      </c>
      <c r="AL460" s="91" t="s">
        <v>10415</v>
      </c>
      <c r="AM460" s="91" t="s">
        <v>10430</v>
      </c>
      <c r="AN460" s="91" t="s">
        <v>10423</v>
      </c>
      <c r="AO460" s="91" t="s">
        <v>11090</v>
      </c>
      <c r="AP460" s="91" t="s">
        <v>11394</v>
      </c>
    </row>
    <row r="461" spans="1:42" x14ac:dyDescent="0.2">
      <c r="A461" s="90" t="s">
        <v>2979</v>
      </c>
      <c r="B461" s="91" t="s">
        <v>2979</v>
      </c>
      <c r="D461" s="91" t="s">
        <v>2980</v>
      </c>
      <c r="E461" s="91" t="s">
        <v>2979</v>
      </c>
      <c r="F461" s="91" t="s">
        <v>2981</v>
      </c>
      <c r="G461" s="91" t="s">
        <v>14361</v>
      </c>
      <c r="H461" s="91" t="s">
        <v>9422</v>
      </c>
      <c r="I461" s="91" t="s">
        <v>14362</v>
      </c>
      <c r="J461" s="91" t="s">
        <v>12687</v>
      </c>
      <c r="K461" s="91" t="s">
        <v>14363</v>
      </c>
      <c r="L461" s="91" t="s">
        <v>12682</v>
      </c>
      <c r="N461" s="91" t="s">
        <v>251</v>
      </c>
      <c r="O461" s="91" t="s">
        <v>2983</v>
      </c>
      <c r="P461" s="91" t="s">
        <v>2984</v>
      </c>
      <c r="Q461" s="91" t="s">
        <v>28</v>
      </c>
      <c r="R461" s="91" t="s">
        <v>2985</v>
      </c>
      <c r="S461" s="91" t="s">
        <v>10426</v>
      </c>
      <c r="T461" s="91" t="s">
        <v>10427</v>
      </c>
      <c r="U461" s="91" t="s">
        <v>21</v>
      </c>
      <c r="V461" s="91" t="s">
        <v>21</v>
      </c>
      <c r="W461" s="91" t="s">
        <v>21</v>
      </c>
      <c r="X461" s="91" t="s">
        <v>10393</v>
      </c>
      <c r="Y461" s="91" t="s">
        <v>10394</v>
      </c>
      <c r="Z461" s="91" t="s">
        <v>77</v>
      </c>
      <c r="AA461" s="91" t="s">
        <v>10428</v>
      </c>
      <c r="AB461" s="91" t="s">
        <v>77</v>
      </c>
      <c r="AC461" s="91" t="s">
        <v>10398</v>
      </c>
      <c r="AD461" s="91" t="s">
        <v>10722</v>
      </c>
      <c r="AE461" s="91" t="s">
        <v>10463</v>
      </c>
      <c r="AF461" s="91" t="s">
        <v>10415</v>
      </c>
      <c r="AG461" s="91" t="s">
        <v>10419</v>
      </c>
      <c r="AN461" s="91" t="s">
        <v>10423</v>
      </c>
      <c r="AO461" s="91" t="s">
        <v>11395</v>
      </c>
      <c r="AP461" s="91" t="s">
        <v>11396</v>
      </c>
    </row>
    <row r="462" spans="1:42" x14ac:dyDescent="0.2">
      <c r="A462" s="90" t="s">
        <v>2986</v>
      </c>
      <c r="B462" s="91" t="s">
        <v>2986</v>
      </c>
      <c r="D462" s="91" t="s">
        <v>2987</v>
      </c>
      <c r="E462" s="91" t="s">
        <v>2986</v>
      </c>
      <c r="F462" s="91" t="s">
        <v>2988</v>
      </c>
      <c r="G462" s="91" t="s">
        <v>14364</v>
      </c>
      <c r="H462" s="91" t="s">
        <v>9423</v>
      </c>
      <c r="I462" s="91" t="s">
        <v>14365</v>
      </c>
      <c r="J462" s="91" t="s">
        <v>12682</v>
      </c>
      <c r="K462" s="91" t="s">
        <v>14366</v>
      </c>
      <c r="L462" s="91" t="s">
        <v>12682</v>
      </c>
      <c r="M462" s="91" t="s">
        <v>14367</v>
      </c>
      <c r="N462" s="91" t="s">
        <v>251</v>
      </c>
      <c r="O462" s="91" t="s">
        <v>2990</v>
      </c>
      <c r="P462" s="91" t="s">
        <v>2991</v>
      </c>
      <c r="Q462" s="91" t="s">
        <v>509</v>
      </c>
      <c r="R462" s="91" t="s">
        <v>2992</v>
      </c>
      <c r="S462" s="91" t="s">
        <v>10412</v>
      </c>
      <c r="U462" s="91" t="s">
        <v>21</v>
      </c>
      <c r="W462" s="91" t="s">
        <v>21</v>
      </c>
      <c r="X462" s="91" t="s">
        <v>10393</v>
      </c>
      <c r="Y462" s="91" t="s">
        <v>77</v>
      </c>
      <c r="Z462" s="91" t="s">
        <v>10395</v>
      </c>
      <c r="AA462" s="91" t="s">
        <v>77</v>
      </c>
      <c r="AB462" s="91" t="s">
        <v>77</v>
      </c>
      <c r="AC462" s="91" t="s">
        <v>10398</v>
      </c>
      <c r="AD462" s="91" t="s">
        <v>10904</v>
      </c>
      <c r="AE462" s="91" t="s">
        <v>10414</v>
      </c>
      <c r="AF462" s="91" t="s">
        <v>10415</v>
      </c>
      <c r="AG462" s="91" t="s">
        <v>10537</v>
      </c>
      <c r="AH462" s="91" t="s">
        <v>10482</v>
      </c>
      <c r="AI462" s="91" t="s">
        <v>10418</v>
      </c>
      <c r="AJ462" s="91" t="s">
        <v>10419</v>
      </c>
      <c r="AK462" s="91" t="s">
        <v>10420</v>
      </c>
      <c r="AL462" s="91" t="s">
        <v>10414</v>
      </c>
      <c r="AM462" s="91" t="s">
        <v>10737</v>
      </c>
      <c r="AN462" s="91" t="s">
        <v>10423</v>
      </c>
      <c r="AO462" s="91" t="s">
        <v>10517</v>
      </c>
      <c r="AP462" s="91" t="s">
        <v>77</v>
      </c>
    </row>
    <row r="463" spans="1:42" x14ac:dyDescent="0.2">
      <c r="A463" s="90" t="s">
        <v>2993</v>
      </c>
      <c r="B463" s="91" t="s">
        <v>2993</v>
      </c>
      <c r="C463" s="91" t="s">
        <v>14368</v>
      </c>
      <c r="D463" s="91" t="s">
        <v>2994</v>
      </c>
      <c r="E463" s="91" t="s">
        <v>2993</v>
      </c>
      <c r="F463" s="91" t="s">
        <v>2995</v>
      </c>
      <c r="G463" s="91" t="s">
        <v>14369</v>
      </c>
      <c r="H463" s="91" t="s">
        <v>9424</v>
      </c>
      <c r="I463" s="91" t="s">
        <v>14370</v>
      </c>
      <c r="J463" s="91" t="s">
        <v>12687</v>
      </c>
      <c r="K463" s="91" t="s">
        <v>14371</v>
      </c>
      <c r="L463" s="91" t="s">
        <v>12682</v>
      </c>
      <c r="M463" s="91" t="s">
        <v>14372</v>
      </c>
      <c r="N463" s="91" t="s">
        <v>251</v>
      </c>
      <c r="O463" s="91" t="s">
        <v>2997</v>
      </c>
      <c r="P463" s="91" t="s">
        <v>2998</v>
      </c>
      <c r="Q463" s="91" t="s">
        <v>249</v>
      </c>
      <c r="R463" s="91" t="s">
        <v>457</v>
      </c>
      <c r="S463" s="91" t="s">
        <v>10426</v>
      </c>
      <c r="T463" s="91" t="s">
        <v>10427</v>
      </c>
      <c r="U463" s="91" t="s">
        <v>21</v>
      </c>
      <c r="V463" s="91" t="s">
        <v>21</v>
      </c>
      <c r="W463" s="91" t="s">
        <v>21</v>
      </c>
      <c r="X463" s="91" t="s">
        <v>10393</v>
      </c>
      <c r="Y463" s="91" t="s">
        <v>77</v>
      </c>
      <c r="Z463" s="91" t="s">
        <v>10395</v>
      </c>
      <c r="AA463" s="91" t="s">
        <v>77</v>
      </c>
      <c r="AB463" s="91" t="s">
        <v>77</v>
      </c>
      <c r="AC463" s="91" t="s">
        <v>10398</v>
      </c>
      <c r="AD463" s="91" t="s">
        <v>10716</v>
      </c>
      <c r="AE463" s="91" t="s">
        <v>10414</v>
      </c>
      <c r="AF463" s="91" t="s">
        <v>10415</v>
      </c>
      <c r="AG463" s="91" t="s">
        <v>10904</v>
      </c>
      <c r="AH463" s="91" t="s">
        <v>10648</v>
      </c>
      <c r="AI463" s="91" t="s">
        <v>10418</v>
      </c>
      <c r="AJ463" s="91" t="s">
        <v>10419</v>
      </c>
      <c r="AK463" s="91" t="s">
        <v>10420</v>
      </c>
      <c r="AL463" s="91" t="s">
        <v>10429</v>
      </c>
      <c r="AM463" s="91" t="s">
        <v>10811</v>
      </c>
      <c r="AN463" s="91" t="s">
        <v>10423</v>
      </c>
      <c r="AO463" s="91" t="s">
        <v>11397</v>
      </c>
      <c r="AP463" s="91" t="s">
        <v>11398</v>
      </c>
    </row>
    <row r="464" spans="1:42" x14ac:dyDescent="0.2">
      <c r="A464" s="90" t="s">
        <v>2999</v>
      </c>
      <c r="B464" s="91" t="s">
        <v>2999</v>
      </c>
      <c r="D464" s="91" t="s">
        <v>3000</v>
      </c>
      <c r="E464" s="91" t="s">
        <v>2999</v>
      </c>
      <c r="F464" s="91" t="s">
        <v>3001</v>
      </c>
      <c r="G464" s="91" t="s">
        <v>14373</v>
      </c>
      <c r="H464" s="91" t="s">
        <v>9425</v>
      </c>
      <c r="I464" s="91" t="s">
        <v>14374</v>
      </c>
      <c r="J464" s="91" t="s">
        <v>12687</v>
      </c>
      <c r="K464" s="91" t="s">
        <v>14375</v>
      </c>
      <c r="L464" s="91" t="s">
        <v>12682</v>
      </c>
      <c r="M464" s="91" t="s">
        <v>14376</v>
      </c>
      <c r="N464" s="91" t="s">
        <v>251</v>
      </c>
      <c r="O464" s="91" t="s">
        <v>3003</v>
      </c>
      <c r="P464" s="91" t="s">
        <v>3004</v>
      </c>
      <c r="Q464" s="91" t="s">
        <v>249</v>
      </c>
      <c r="R464" s="91" t="s">
        <v>457</v>
      </c>
      <c r="S464" s="91" t="s">
        <v>10426</v>
      </c>
      <c r="T464" s="91" t="s">
        <v>10841</v>
      </c>
      <c r="U464" s="91" t="s">
        <v>21</v>
      </c>
      <c r="V464" s="91" t="s">
        <v>21</v>
      </c>
      <c r="W464" s="91" t="s">
        <v>21</v>
      </c>
      <c r="X464" s="91" t="s">
        <v>10393</v>
      </c>
      <c r="Y464" s="91" t="s">
        <v>77</v>
      </c>
      <c r="Z464" s="91" t="s">
        <v>10395</v>
      </c>
      <c r="AA464" s="91" t="s">
        <v>77</v>
      </c>
      <c r="AB464" s="91" t="s">
        <v>77</v>
      </c>
      <c r="AC464" s="91" t="s">
        <v>10398</v>
      </c>
      <c r="AD464" s="91" t="s">
        <v>10716</v>
      </c>
      <c r="AE464" s="91" t="s">
        <v>10419</v>
      </c>
      <c r="AF464" s="91" t="s">
        <v>10551</v>
      </c>
      <c r="AG464" s="91" t="s">
        <v>10615</v>
      </c>
      <c r="AN464" s="91" t="s">
        <v>10423</v>
      </c>
      <c r="AO464" s="91" t="s">
        <v>11397</v>
      </c>
      <c r="AP464" s="91" t="s">
        <v>11399</v>
      </c>
    </row>
    <row r="465" spans="1:42" x14ac:dyDescent="0.2">
      <c r="A465" s="90" t="s">
        <v>3005</v>
      </c>
      <c r="B465" s="91" t="s">
        <v>3005</v>
      </c>
      <c r="D465" s="91" t="s">
        <v>3006</v>
      </c>
      <c r="E465" s="91" t="s">
        <v>3005</v>
      </c>
      <c r="F465" s="91" t="s">
        <v>3007</v>
      </c>
      <c r="G465" s="91" t="s">
        <v>14377</v>
      </c>
      <c r="H465" s="91" t="s">
        <v>9426</v>
      </c>
      <c r="I465" s="91" t="s">
        <v>14378</v>
      </c>
      <c r="J465" s="91" t="s">
        <v>12682</v>
      </c>
      <c r="K465" s="91" t="s">
        <v>14379</v>
      </c>
      <c r="L465" s="91" t="s">
        <v>12682</v>
      </c>
      <c r="M465" s="91" t="s">
        <v>14380</v>
      </c>
      <c r="N465" s="91" t="s">
        <v>251</v>
      </c>
      <c r="O465" s="91" t="s">
        <v>3009</v>
      </c>
      <c r="P465" s="91" t="s">
        <v>3010</v>
      </c>
      <c r="Q465" s="91" t="s">
        <v>277</v>
      </c>
      <c r="R465" s="91" t="s">
        <v>502</v>
      </c>
      <c r="S465" s="91" t="s">
        <v>10412</v>
      </c>
      <c r="U465" s="91" t="s">
        <v>21</v>
      </c>
      <c r="W465" s="91" t="s">
        <v>21</v>
      </c>
      <c r="X465" s="91" t="s">
        <v>10393</v>
      </c>
      <c r="Y465" s="91" t="s">
        <v>77</v>
      </c>
      <c r="Z465" s="91" t="s">
        <v>10395</v>
      </c>
      <c r="AA465" s="91" t="s">
        <v>10428</v>
      </c>
      <c r="AB465" s="91" t="s">
        <v>77</v>
      </c>
      <c r="AC465" s="91" t="s">
        <v>10398</v>
      </c>
      <c r="AD465" s="91" t="s">
        <v>10472</v>
      </c>
      <c r="AE465" s="91" t="s">
        <v>10533</v>
      </c>
      <c r="AF465" s="91" t="s">
        <v>10420</v>
      </c>
      <c r="AG465" s="91" t="s">
        <v>10698</v>
      </c>
      <c r="AH465" s="91" t="s">
        <v>11139</v>
      </c>
      <c r="AI465" s="91" t="s">
        <v>10418</v>
      </c>
      <c r="AJ465" s="91" t="s">
        <v>10419</v>
      </c>
      <c r="AK465" s="91" t="s">
        <v>10581</v>
      </c>
      <c r="AL465" s="91" t="s">
        <v>10545</v>
      </c>
      <c r="AM465" s="91" t="s">
        <v>10432</v>
      </c>
      <c r="AN465" s="91" t="s">
        <v>10423</v>
      </c>
      <c r="AO465" s="91" t="s">
        <v>10517</v>
      </c>
      <c r="AP465" s="91" t="s">
        <v>11400</v>
      </c>
    </row>
    <row r="466" spans="1:42" x14ac:dyDescent="0.2">
      <c r="A466" s="90" t="s">
        <v>3011</v>
      </c>
      <c r="B466" s="91" t="s">
        <v>3011</v>
      </c>
      <c r="C466" s="91" t="s">
        <v>14381</v>
      </c>
      <c r="D466" s="91" t="s">
        <v>3012</v>
      </c>
      <c r="E466" s="91" t="s">
        <v>3011</v>
      </c>
      <c r="F466" s="91" t="s">
        <v>3013</v>
      </c>
      <c r="G466" s="91" t="s">
        <v>14382</v>
      </c>
      <c r="H466" s="91" t="s">
        <v>9427</v>
      </c>
      <c r="I466" s="91" t="s">
        <v>14383</v>
      </c>
      <c r="J466" s="91" t="s">
        <v>12687</v>
      </c>
      <c r="K466" s="91" t="s">
        <v>14384</v>
      </c>
      <c r="L466" s="91" t="s">
        <v>12682</v>
      </c>
      <c r="M466" s="91" t="s">
        <v>14385</v>
      </c>
      <c r="N466" s="91" t="s">
        <v>251</v>
      </c>
      <c r="O466" s="91" t="s">
        <v>3015</v>
      </c>
      <c r="P466" s="91" t="s">
        <v>3016</v>
      </c>
      <c r="Q466" s="91" t="s">
        <v>56</v>
      </c>
      <c r="R466" s="91" t="s">
        <v>3017</v>
      </c>
      <c r="S466" s="91" t="s">
        <v>10426</v>
      </c>
      <c r="T466" s="91" t="s">
        <v>10427</v>
      </c>
      <c r="U466" s="91" t="s">
        <v>21</v>
      </c>
      <c r="V466" s="91" t="s">
        <v>21</v>
      </c>
      <c r="W466" s="91" t="s">
        <v>21</v>
      </c>
      <c r="X466" s="91" t="s">
        <v>10393</v>
      </c>
      <c r="Y466" s="91" t="s">
        <v>10394</v>
      </c>
      <c r="Z466" s="91" t="s">
        <v>77</v>
      </c>
      <c r="AA466" s="91" t="s">
        <v>77</v>
      </c>
      <c r="AB466" s="91" t="s">
        <v>77</v>
      </c>
      <c r="AC466" s="91" t="s">
        <v>10398</v>
      </c>
      <c r="AD466" s="91" t="s">
        <v>10498</v>
      </c>
      <c r="AE466" s="91" t="s">
        <v>10432</v>
      </c>
      <c r="AF466" s="91" t="s">
        <v>10415</v>
      </c>
      <c r="AG466" s="91" t="s">
        <v>10541</v>
      </c>
      <c r="AH466" s="91" t="s">
        <v>11040</v>
      </c>
      <c r="AI466" s="91" t="s">
        <v>10418</v>
      </c>
      <c r="AJ466" s="91" t="s">
        <v>10419</v>
      </c>
      <c r="AK466" s="91" t="s">
        <v>10420</v>
      </c>
      <c r="AL466" s="91" t="s">
        <v>10605</v>
      </c>
      <c r="AM466" s="91" t="s">
        <v>10414</v>
      </c>
      <c r="AN466" s="91" t="s">
        <v>10423</v>
      </c>
      <c r="AO466" s="91" t="s">
        <v>11401</v>
      </c>
      <c r="AP466" s="91" t="s">
        <v>11080</v>
      </c>
    </row>
    <row r="467" spans="1:42" x14ac:dyDescent="0.2">
      <c r="A467" s="90" t="s">
        <v>3018</v>
      </c>
      <c r="B467" s="91" t="s">
        <v>3018</v>
      </c>
      <c r="D467" s="91" t="s">
        <v>3019</v>
      </c>
      <c r="E467" s="91" t="s">
        <v>3018</v>
      </c>
      <c r="F467" s="91" t="s">
        <v>3020</v>
      </c>
      <c r="G467" s="91" t="s">
        <v>14386</v>
      </c>
      <c r="H467" s="91" t="s">
        <v>9428</v>
      </c>
      <c r="I467" s="91" t="s">
        <v>14387</v>
      </c>
      <c r="J467" s="91" t="s">
        <v>12682</v>
      </c>
      <c r="K467" s="91" t="s">
        <v>14388</v>
      </c>
      <c r="L467" s="91" t="s">
        <v>12682</v>
      </c>
      <c r="M467" s="91" t="s">
        <v>14389</v>
      </c>
      <c r="N467" s="91" t="s">
        <v>251</v>
      </c>
      <c r="O467" s="91" t="s">
        <v>3022</v>
      </c>
      <c r="P467" s="91" t="s">
        <v>3023</v>
      </c>
      <c r="Q467" s="91" t="s">
        <v>347</v>
      </c>
      <c r="R467" s="91" t="s">
        <v>3024</v>
      </c>
      <c r="S467" s="91" t="s">
        <v>10412</v>
      </c>
      <c r="U467" s="91" t="s">
        <v>21</v>
      </c>
      <c r="W467" s="91" t="s">
        <v>21</v>
      </c>
      <c r="X467" s="91" t="s">
        <v>10393</v>
      </c>
      <c r="Y467" s="91" t="s">
        <v>77</v>
      </c>
      <c r="Z467" s="91" t="s">
        <v>10395</v>
      </c>
      <c r="AA467" s="91" t="s">
        <v>77</v>
      </c>
      <c r="AB467" s="91" t="s">
        <v>77</v>
      </c>
      <c r="AC467" s="91" t="s">
        <v>10398</v>
      </c>
      <c r="AD467" s="91" t="s">
        <v>10661</v>
      </c>
      <c r="AE467" s="91" t="s">
        <v>10432</v>
      </c>
      <c r="AF467" s="91" t="s">
        <v>10415</v>
      </c>
      <c r="AG467" s="91" t="s">
        <v>10737</v>
      </c>
      <c r="AH467" s="91" t="s">
        <v>10581</v>
      </c>
      <c r="AI467" s="91" t="s">
        <v>10418</v>
      </c>
      <c r="AJ467" s="91" t="s">
        <v>10419</v>
      </c>
      <c r="AK467" s="91" t="s">
        <v>10420</v>
      </c>
      <c r="AL467" s="91" t="s">
        <v>10422</v>
      </c>
      <c r="AM467" s="91" t="s">
        <v>10737</v>
      </c>
      <c r="AN467" s="91" t="s">
        <v>10423</v>
      </c>
      <c r="AO467" s="91" t="s">
        <v>10517</v>
      </c>
      <c r="AP467" s="91" t="s">
        <v>11402</v>
      </c>
    </row>
    <row r="468" spans="1:42" x14ac:dyDescent="0.2">
      <c r="A468" s="90" t="s">
        <v>3025</v>
      </c>
      <c r="B468" s="91" t="s">
        <v>3025</v>
      </c>
      <c r="D468" s="91" t="s">
        <v>3026</v>
      </c>
      <c r="E468" s="91" t="s">
        <v>3025</v>
      </c>
      <c r="F468" s="91" t="s">
        <v>3027</v>
      </c>
      <c r="G468" s="91" t="s">
        <v>14390</v>
      </c>
      <c r="H468" s="91" t="s">
        <v>9429</v>
      </c>
      <c r="I468" s="91" t="s">
        <v>14391</v>
      </c>
      <c r="J468" s="91" t="s">
        <v>12687</v>
      </c>
      <c r="K468" s="91" t="s">
        <v>14392</v>
      </c>
      <c r="L468" s="91" t="s">
        <v>12682</v>
      </c>
      <c r="M468" s="91" t="s">
        <v>14393</v>
      </c>
      <c r="N468" s="91" t="s">
        <v>251</v>
      </c>
      <c r="O468" s="91" t="s">
        <v>3029</v>
      </c>
      <c r="P468" s="91" t="s">
        <v>3030</v>
      </c>
      <c r="Q468" s="91" t="s">
        <v>19</v>
      </c>
      <c r="R468" s="91" t="s">
        <v>1411</v>
      </c>
      <c r="S468" s="91" t="s">
        <v>10426</v>
      </c>
      <c r="T468" s="91" t="s">
        <v>10427</v>
      </c>
      <c r="U468" s="91" t="s">
        <v>21</v>
      </c>
      <c r="V468" s="91" t="s">
        <v>21</v>
      </c>
      <c r="W468" s="91" t="s">
        <v>21</v>
      </c>
      <c r="X468" s="91" t="s">
        <v>10393</v>
      </c>
      <c r="Y468" s="91" t="s">
        <v>77</v>
      </c>
      <c r="Z468" s="91" t="s">
        <v>10395</v>
      </c>
      <c r="AA468" s="91" t="s">
        <v>77</v>
      </c>
      <c r="AB468" s="91" t="s">
        <v>77</v>
      </c>
      <c r="AC468" s="91" t="s">
        <v>10398</v>
      </c>
      <c r="AD468" s="91" t="s">
        <v>10607</v>
      </c>
      <c r="AE468" s="91" t="s">
        <v>10414</v>
      </c>
      <c r="AF468" s="91" t="s">
        <v>11092</v>
      </c>
      <c r="AG468" s="91" t="s">
        <v>10419</v>
      </c>
      <c r="AN468" s="91" t="s">
        <v>10423</v>
      </c>
      <c r="AO468" s="91" t="s">
        <v>11403</v>
      </c>
      <c r="AP468" s="91" t="s">
        <v>11404</v>
      </c>
    </row>
    <row r="469" spans="1:42" x14ac:dyDescent="0.2">
      <c r="A469" s="90" t="s">
        <v>3031</v>
      </c>
      <c r="B469" s="91" t="s">
        <v>3031</v>
      </c>
      <c r="D469" s="91" t="s">
        <v>1602</v>
      </c>
      <c r="F469" s="91" t="s">
        <v>3032</v>
      </c>
      <c r="G469" s="91" t="s">
        <v>3031</v>
      </c>
      <c r="H469" s="91" t="s">
        <v>9430</v>
      </c>
      <c r="K469" s="91" t="s">
        <v>14394</v>
      </c>
      <c r="L469" s="91" t="s">
        <v>12682</v>
      </c>
      <c r="M469" s="91" t="s">
        <v>12638</v>
      </c>
      <c r="N469" s="91" t="s">
        <v>251</v>
      </c>
      <c r="O469" s="91" t="s">
        <v>3034</v>
      </c>
      <c r="P469" s="91" t="s">
        <v>3035</v>
      </c>
      <c r="Q469" s="91" t="s">
        <v>249</v>
      </c>
      <c r="R469" s="91" t="s">
        <v>3036</v>
      </c>
      <c r="S469" s="91" t="s">
        <v>10426</v>
      </c>
      <c r="T469" s="91" t="s">
        <v>10427</v>
      </c>
      <c r="U469" s="91" t="s">
        <v>21</v>
      </c>
      <c r="W469" s="91" t="s">
        <v>21</v>
      </c>
      <c r="X469" s="91" t="s">
        <v>10393</v>
      </c>
      <c r="Y469" s="91" t="s">
        <v>77</v>
      </c>
      <c r="Z469" s="91" t="s">
        <v>10395</v>
      </c>
      <c r="AA469" s="91" t="s">
        <v>77</v>
      </c>
      <c r="AC469" s="91" t="s">
        <v>10398</v>
      </c>
      <c r="AD469" s="91" t="s">
        <v>10492</v>
      </c>
      <c r="AE469" s="91" t="s">
        <v>10414</v>
      </c>
      <c r="AF469" s="91" t="s">
        <v>11017</v>
      </c>
      <c r="AG469" s="91" t="s">
        <v>10419</v>
      </c>
      <c r="AN469" s="91" t="s">
        <v>10423</v>
      </c>
      <c r="AO469" s="91" t="s">
        <v>10842</v>
      </c>
      <c r="AP469" s="91" t="s">
        <v>77</v>
      </c>
    </row>
    <row r="470" spans="1:42" x14ac:dyDescent="0.2">
      <c r="A470" s="90" t="s">
        <v>3043</v>
      </c>
      <c r="B470" s="91" t="s">
        <v>3043</v>
      </c>
      <c r="D470" s="91" t="s">
        <v>3044</v>
      </c>
      <c r="E470" s="91" t="s">
        <v>3043</v>
      </c>
      <c r="F470" s="91" t="s">
        <v>3045</v>
      </c>
      <c r="G470" s="91" t="s">
        <v>14395</v>
      </c>
      <c r="H470" s="91" t="s">
        <v>9431</v>
      </c>
      <c r="I470" s="91" t="s">
        <v>14396</v>
      </c>
      <c r="J470" s="91" t="s">
        <v>12687</v>
      </c>
      <c r="K470" s="91" t="s">
        <v>14397</v>
      </c>
      <c r="L470" s="91" t="s">
        <v>12682</v>
      </c>
      <c r="M470" s="91" t="s">
        <v>14398</v>
      </c>
      <c r="N470" s="91" t="s">
        <v>251</v>
      </c>
      <c r="O470" s="91" t="s">
        <v>3047</v>
      </c>
      <c r="P470" s="91" t="s">
        <v>3048</v>
      </c>
      <c r="Q470" s="91" t="s">
        <v>132</v>
      </c>
      <c r="R470" s="91" t="s">
        <v>3049</v>
      </c>
      <c r="S470" s="91" t="s">
        <v>10426</v>
      </c>
      <c r="T470" s="91" t="s">
        <v>10427</v>
      </c>
      <c r="U470" s="91" t="s">
        <v>21</v>
      </c>
      <c r="V470" s="91" t="s">
        <v>21</v>
      </c>
      <c r="W470" s="91" t="s">
        <v>21</v>
      </c>
      <c r="X470" s="91" t="s">
        <v>10393</v>
      </c>
      <c r="Y470" s="91" t="s">
        <v>10394</v>
      </c>
      <c r="Z470" s="91" t="s">
        <v>77</v>
      </c>
      <c r="AA470" s="91" t="s">
        <v>77</v>
      </c>
      <c r="AB470" s="91" t="s">
        <v>77</v>
      </c>
      <c r="AC470" s="91" t="s">
        <v>10398</v>
      </c>
      <c r="AD470" s="91" t="s">
        <v>10545</v>
      </c>
      <c r="AE470" s="91" t="s">
        <v>10432</v>
      </c>
      <c r="AF470" s="91" t="s">
        <v>10547</v>
      </c>
      <c r="AG470" s="91" t="s">
        <v>10419</v>
      </c>
      <c r="AN470" s="91" t="s">
        <v>10423</v>
      </c>
      <c r="AO470" s="91" t="s">
        <v>10517</v>
      </c>
      <c r="AP470" s="91" t="s">
        <v>11405</v>
      </c>
    </row>
    <row r="471" spans="1:42" x14ac:dyDescent="0.2">
      <c r="A471" s="90" t="s">
        <v>3050</v>
      </c>
      <c r="B471" s="91" t="s">
        <v>3050</v>
      </c>
      <c r="D471" s="91" t="s">
        <v>3051</v>
      </c>
      <c r="E471" s="91" t="s">
        <v>3050</v>
      </c>
      <c r="F471" s="91" t="s">
        <v>3052</v>
      </c>
      <c r="G471" s="91" t="s">
        <v>14399</v>
      </c>
      <c r="H471" s="91" t="s">
        <v>9432</v>
      </c>
      <c r="I471" s="91" t="s">
        <v>14400</v>
      </c>
      <c r="J471" s="91" t="s">
        <v>12687</v>
      </c>
      <c r="K471" s="91" t="s">
        <v>14401</v>
      </c>
      <c r="L471" s="91" t="s">
        <v>12682</v>
      </c>
      <c r="M471" s="91" t="s">
        <v>14402</v>
      </c>
      <c r="N471" s="91" t="s">
        <v>251</v>
      </c>
      <c r="O471" s="91" t="s">
        <v>3054</v>
      </c>
      <c r="P471" s="91" t="s">
        <v>3055</v>
      </c>
      <c r="Q471" s="91" t="s">
        <v>132</v>
      </c>
      <c r="R471" s="91" t="s">
        <v>1855</v>
      </c>
      <c r="S471" s="91" t="s">
        <v>10426</v>
      </c>
      <c r="T471" s="91" t="s">
        <v>10427</v>
      </c>
      <c r="U471" s="91" t="s">
        <v>21</v>
      </c>
      <c r="V471" s="91" t="s">
        <v>21</v>
      </c>
      <c r="W471" s="91" t="s">
        <v>21</v>
      </c>
      <c r="X471" s="91" t="s">
        <v>10393</v>
      </c>
      <c r="Y471" s="91" t="s">
        <v>10394</v>
      </c>
      <c r="Z471" s="91" t="s">
        <v>77</v>
      </c>
      <c r="AA471" s="91" t="s">
        <v>77</v>
      </c>
      <c r="AB471" s="91" t="s">
        <v>77</v>
      </c>
      <c r="AC471" s="91" t="s">
        <v>10398</v>
      </c>
      <c r="AD471" s="91" t="s">
        <v>10421</v>
      </c>
      <c r="AE471" s="91" t="s">
        <v>10432</v>
      </c>
      <c r="AF471" s="91" t="s">
        <v>10420</v>
      </c>
      <c r="AG471" s="91" t="s">
        <v>10537</v>
      </c>
      <c r="AH471" s="91" t="s">
        <v>10549</v>
      </c>
      <c r="AI471" s="91" t="s">
        <v>10418</v>
      </c>
      <c r="AJ471" s="91" t="s">
        <v>10419</v>
      </c>
      <c r="AK471" s="91" t="s">
        <v>10581</v>
      </c>
      <c r="AL471" s="91" t="s">
        <v>10533</v>
      </c>
      <c r="AM471" s="91" t="s">
        <v>10737</v>
      </c>
      <c r="AN471" s="91" t="s">
        <v>10423</v>
      </c>
      <c r="AO471" s="91" t="s">
        <v>10517</v>
      </c>
      <c r="AP471" s="91" t="s">
        <v>11406</v>
      </c>
    </row>
    <row r="472" spans="1:42" x14ac:dyDescent="0.2">
      <c r="A472" s="90" t="s">
        <v>3056</v>
      </c>
      <c r="B472" s="91" t="s">
        <v>3056</v>
      </c>
      <c r="D472" s="91" t="s">
        <v>3057</v>
      </c>
      <c r="E472" s="91" t="s">
        <v>3056</v>
      </c>
      <c r="F472" s="91" t="s">
        <v>3058</v>
      </c>
      <c r="G472" s="91" t="s">
        <v>14403</v>
      </c>
      <c r="H472" s="91" t="s">
        <v>9433</v>
      </c>
      <c r="I472" s="91" t="s">
        <v>14404</v>
      </c>
      <c r="J472" s="91" t="s">
        <v>12687</v>
      </c>
      <c r="K472" s="91" t="s">
        <v>14405</v>
      </c>
      <c r="L472" s="91" t="s">
        <v>12682</v>
      </c>
      <c r="N472" s="91" t="s">
        <v>251</v>
      </c>
      <c r="O472" s="91" t="s">
        <v>3060</v>
      </c>
      <c r="P472" s="91" t="s">
        <v>3061</v>
      </c>
      <c r="Q472" s="91" t="s">
        <v>28</v>
      </c>
      <c r="R472" s="91" t="s">
        <v>963</v>
      </c>
      <c r="S472" s="91" t="s">
        <v>10426</v>
      </c>
      <c r="T472" s="91" t="s">
        <v>10427</v>
      </c>
      <c r="U472" s="91" t="s">
        <v>21</v>
      </c>
      <c r="V472" s="91" t="s">
        <v>21</v>
      </c>
      <c r="W472" s="91" t="s">
        <v>21</v>
      </c>
      <c r="X472" s="91" t="s">
        <v>10393</v>
      </c>
      <c r="Y472" s="91" t="s">
        <v>10394</v>
      </c>
      <c r="Z472" s="91" t="s">
        <v>77</v>
      </c>
      <c r="AA472" s="91" t="s">
        <v>10428</v>
      </c>
      <c r="AB472" s="91" t="s">
        <v>77</v>
      </c>
      <c r="AC472" s="91" t="s">
        <v>10398</v>
      </c>
      <c r="AD472" s="91" t="s">
        <v>10421</v>
      </c>
      <c r="AE472" s="91" t="s">
        <v>10540</v>
      </c>
      <c r="AF472" s="91" t="s">
        <v>10415</v>
      </c>
      <c r="AG472" s="91" t="s">
        <v>10432</v>
      </c>
      <c r="AH472" s="91" t="s">
        <v>10549</v>
      </c>
      <c r="AI472" s="91" t="s">
        <v>10418</v>
      </c>
      <c r="AJ472" s="91" t="s">
        <v>10419</v>
      </c>
      <c r="AK472" s="91" t="s">
        <v>10420</v>
      </c>
      <c r="AL472" s="91" t="s">
        <v>10537</v>
      </c>
      <c r="AM472" s="91" t="s">
        <v>10432</v>
      </c>
      <c r="AN472" s="91" t="s">
        <v>10423</v>
      </c>
      <c r="AO472" s="91" t="s">
        <v>10517</v>
      </c>
      <c r="AP472" s="91" t="s">
        <v>11407</v>
      </c>
    </row>
    <row r="473" spans="1:42" x14ac:dyDescent="0.2">
      <c r="A473" s="90" t="s">
        <v>3068</v>
      </c>
      <c r="B473" s="91" t="s">
        <v>3068</v>
      </c>
      <c r="D473" s="91" t="s">
        <v>3069</v>
      </c>
      <c r="E473" s="91" t="s">
        <v>3068</v>
      </c>
      <c r="F473" s="91" t="s">
        <v>3070</v>
      </c>
      <c r="G473" s="91" t="s">
        <v>14406</v>
      </c>
      <c r="H473" s="91" t="s">
        <v>9435</v>
      </c>
      <c r="I473" s="91" t="s">
        <v>14407</v>
      </c>
      <c r="J473" s="91" t="s">
        <v>12687</v>
      </c>
      <c r="K473" s="91" t="s">
        <v>14408</v>
      </c>
      <c r="L473" s="91" t="s">
        <v>12682</v>
      </c>
      <c r="N473" s="91" t="s">
        <v>251</v>
      </c>
      <c r="O473" s="91" t="s">
        <v>3072</v>
      </c>
      <c r="P473" s="91" t="s">
        <v>3073</v>
      </c>
      <c r="Q473" s="91" t="s">
        <v>160</v>
      </c>
      <c r="R473" s="91" t="s">
        <v>1831</v>
      </c>
      <c r="S473" s="91" t="s">
        <v>10426</v>
      </c>
      <c r="T473" s="91" t="s">
        <v>10427</v>
      </c>
      <c r="U473" s="91" t="s">
        <v>21</v>
      </c>
      <c r="W473" s="91" t="s">
        <v>21</v>
      </c>
      <c r="X473" s="91" t="s">
        <v>10393</v>
      </c>
      <c r="Y473" s="91" t="s">
        <v>10394</v>
      </c>
      <c r="Z473" s="91" t="s">
        <v>77</v>
      </c>
      <c r="AA473" s="91" t="s">
        <v>77</v>
      </c>
      <c r="AB473" s="91" t="s">
        <v>77</v>
      </c>
      <c r="AD473" s="91" t="s">
        <v>10467</v>
      </c>
      <c r="AE473" s="91" t="s">
        <v>10463</v>
      </c>
      <c r="AF473" s="91" t="s">
        <v>10415</v>
      </c>
      <c r="AG473" s="91" t="s">
        <v>10928</v>
      </c>
      <c r="AH473" s="91" t="s">
        <v>10938</v>
      </c>
      <c r="AI473" s="91" t="s">
        <v>10418</v>
      </c>
      <c r="AJ473" s="91" t="s">
        <v>10419</v>
      </c>
      <c r="AK473" s="91" t="s">
        <v>10420</v>
      </c>
      <c r="AL473" s="91" t="s">
        <v>10540</v>
      </c>
      <c r="AM473" s="91" t="s">
        <v>10414</v>
      </c>
      <c r="AN473" s="91" t="s">
        <v>10423</v>
      </c>
      <c r="AO473" s="91" t="s">
        <v>10517</v>
      </c>
      <c r="AP473" s="91" t="s">
        <v>11408</v>
      </c>
    </row>
    <row r="474" spans="1:42" x14ac:dyDescent="0.2">
      <c r="A474" s="90" t="s">
        <v>3074</v>
      </c>
      <c r="B474" s="91" t="s">
        <v>3074</v>
      </c>
      <c r="D474" s="91" t="s">
        <v>3075</v>
      </c>
      <c r="E474" s="91" t="s">
        <v>3074</v>
      </c>
      <c r="F474" s="91" t="s">
        <v>3076</v>
      </c>
      <c r="G474" s="91" t="s">
        <v>14409</v>
      </c>
      <c r="H474" s="91" t="s">
        <v>9436</v>
      </c>
      <c r="I474" s="91" t="s">
        <v>14410</v>
      </c>
      <c r="J474" s="91" t="s">
        <v>12687</v>
      </c>
      <c r="K474" s="91" t="s">
        <v>14411</v>
      </c>
      <c r="L474" s="91" t="s">
        <v>12682</v>
      </c>
      <c r="M474" s="91" t="s">
        <v>14412</v>
      </c>
      <c r="N474" s="91" t="s">
        <v>251</v>
      </c>
      <c r="O474" s="91" t="s">
        <v>3078</v>
      </c>
      <c r="P474" s="91" t="s">
        <v>3079</v>
      </c>
      <c r="Q474" s="91" t="s">
        <v>249</v>
      </c>
      <c r="R474" s="91" t="s">
        <v>1808</v>
      </c>
      <c r="S474" s="91" t="s">
        <v>10426</v>
      </c>
      <c r="T474" s="91" t="s">
        <v>10427</v>
      </c>
      <c r="U474" s="91" t="s">
        <v>21</v>
      </c>
      <c r="V474" s="91" t="s">
        <v>21</v>
      </c>
      <c r="W474" s="91" t="s">
        <v>21</v>
      </c>
      <c r="X474" s="91" t="s">
        <v>10393</v>
      </c>
      <c r="Y474" s="91" t="s">
        <v>77</v>
      </c>
      <c r="Z474" s="91" t="s">
        <v>10395</v>
      </c>
      <c r="AA474" s="91" t="s">
        <v>77</v>
      </c>
      <c r="AB474" s="91" t="s">
        <v>77</v>
      </c>
      <c r="AC474" s="91" t="s">
        <v>10398</v>
      </c>
      <c r="AD474" s="91" t="s">
        <v>10615</v>
      </c>
      <c r="AE474" s="91" t="s">
        <v>10414</v>
      </c>
      <c r="AF474" s="91" t="s">
        <v>10415</v>
      </c>
      <c r="AG474" s="91" t="s">
        <v>10545</v>
      </c>
      <c r="AH474" s="91" t="s">
        <v>10699</v>
      </c>
      <c r="AI474" s="91" t="s">
        <v>10418</v>
      </c>
      <c r="AJ474" s="91" t="s">
        <v>10419</v>
      </c>
      <c r="AK474" s="91" t="s">
        <v>10420</v>
      </c>
      <c r="AL474" s="91" t="s">
        <v>10540</v>
      </c>
      <c r="AM474" s="91" t="s">
        <v>10430</v>
      </c>
      <c r="AN474" s="91" t="s">
        <v>10433</v>
      </c>
      <c r="AO474" s="91" t="s">
        <v>11409</v>
      </c>
      <c r="AP474" s="91" t="s">
        <v>77</v>
      </c>
    </row>
    <row r="475" spans="1:42" x14ac:dyDescent="0.2">
      <c r="A475" s="90" t="s">
        <v>3080</v>
      </c>
      <c r="B475" s="91" t="s">
        <v>3080</v>
      </c>
      <c r="D475" s="91" t="s">
        <v>3081</v>
      </c>
      <c r="E475" s="91" t="s">
        <v>3080</v>
      </c>
      <c r="F475" s="91" t="s">
        <v>3082</v>
      </c>
      <c r="G475" s="91" t="s">
        <v>14413</v>
      </c>
      <c r="H475" s="91" t="s">
        <v>9437</v>
      </c>
      <c r="I475" s="91" t="s">
        <v>14414</v>
      </c>
      <c r="J475" s="91" t="s">
        <v>12682</v>
      </c>
      <c r="K475" s="91" t="s">
        <v>14415</v>
      </c>
      <c r="L475" s="91" t="s">
        <v>12682</v>
      </c>
      <c r="M475" s="91" t="s">
        <v>14416</v>
      </c>
      <c r="N475" s="91" t="s">
        <v>251</v>
      </c>
      <c r="O475" s="91" t="s">
        <v>3084</v>
      </c>
      <c r="P475" s="91" t="s">
        <v>3085</v>
      </c>
      <c r="Q475" s="91" t="s">
        <v>347</v>
      </c>
      <c r="R475" s="91" t="s">
        <v>3086</v>
      </c>
      <c r="S475" s="91" t="s">
        <v>10412</v>
      </c>
      <c r="U475" s="91" t="s">
        <v>21</v>
      </c>
      <c r="W475" s="91" t="s">
        <v>21</v>
      </c>
      <c r="X475" s="91" t="s">
        <v>10393</v>
      </c>
      <c r="Y475" s="91" t="s">
        <v>77</v>
      </c>
      <c r="Z475" s="91" t="s">
        <v>10395</v>
      </c>
      <c r="AA475" s="91" t="s">
        <v>77</v>
      </c>
      <c r="AB475" s="91" t="s">
        <v>77</v>
      </c>
      <c r="AC475" s="91" t="s">
        <v>10398</v>
      </c>
      <c r="AD475" s="91" t="s">
        <v>10486</v>
      </c>
      <c r="AE475" s="91" t="s">
        <v>10414</v>
      </c>
      <c r="AF475" s="91" t="s">
        <v>10415</v>
      </c>
      <c r="AG475" s="91" t="s">
        <v>10553</v>
      </c>
      <c r="AH475" s="91" t="s">
        <v>10576</v>
      </c>
      <c r="AI475" s="91" t="s">
        <v>10891</v>
      </c>
      <c r="AK475" s="91" t="s">
        <v>10415</v>
      </c>
      <c r="AN475" s="91" t="s">
        <v>10423</v>
      </c>
      <c r="AO475" s="91" t="s">
        <v>11410</v>
      </c>
      <c r="AP475" s="91" t="s">
        <v>77</v>
      </c>
    </row>
    <row r="476" spans="1:42" x14ac:dyDescent="0.2">
      <c r="A476" s="90" t="s">
        <v>3087</v>
      </c>
      <c r="B476" s="91" t="s">
        <v>3087</v>
      </c>
      <c r="D476" s="91" t="s">
        <v>3088</v>
      </c>
      <c r="E476" s="91" t="s">
        <v>3087</v>
      </c>
      <c r="F476" s="91" t="s">
        <v>3089</v>
      </c>
      <c r="G476" s="91" t="s">
        <v>14417</v>
      </c>
      <c r="H476" s="91" t="s">
        <v>9438</v>
      </c>
      <c r="I476" s="91" t="s">
        <v>14418</v>
      </c>
      <c r="J476" s="91" t="s">
        <v>12687</v>
      </c>
      <c r="K476" s="91" t="s">
        <v>14419</v>
      </c>
      <c r="L476" s="91" t="s">
        <v>12682</v>
      </c>
      <c r="M476" s="91" t="s">
        <v>14420</v>
      </c>
      <c r="N476" s="91" t="s">
        <v>251</v>
      </c>
      <c r="O476" s="91" t="s">
        <v>3091</v>
      </c>
      <c r="P476" s="91" t="s">
        <v>3092</v>
      </c>
      <c r="Q476" s="91" t="s">
        <v>249</v>
      </c>
      <c r="R476" s="91" t="s">
        <v>1808</v>
      </c>
      <c r="S476" s="91" t="s">
        <v>10426</v>
      </c>
      <c r="T476" s="91" t="s">
        <v>10427</v>
      </c>
      <c r="U476" s="91" t="s">
        <v>21</v>
      </c>
      <c r="V476" s="91" t="s">
        <v>21</v>
      </c>
      <c r="W476" s="91" t="s">
        <v>21</v>
      </c>
      <c r="X476" s="91" t="s">
        <v>10393</v>
      </c>
      <c r="Y476" s="91" t="s">
        <v>77</v>
      </c>
      <c r="Z476" s="91" t="s">
        <v>10395</v>
      </c>
      <c r="AA476" s="91" t="s">
        <v>77</v>
      </c>
      <c r="AB476" s="91" t="s">
        <v>77</v>
      </c>
      <c r="AC476" s="91" t="s">
        <v>10398</v>
      </c>
      <c r="AD476" s="91" t="s">
        <v>10716</v>
      </c>
      <c r="AE476" s="91" t="s">
        <v>10414</v>
      </c>
      <c r="AF476" s="91" t="s">
        <v>10415</v>
      </c>
      <c r="AG476" s="91" t="s">
        <v>10439</v>
      </c>
      <c r="AH476" s="91" t="s">
        <v>10717</v>
      </c>
      <c r="AI476" s="91" t="s">
        <v>10418</v>
      </c>
      <c r="AJ476" s="91" t="s">
        <v>10419</v>
      </c>
      <c r="AK476" s="91" t="s">
        <v>10420</v>
      </c>
      <c r="AL476" s="91" t="s">
        <v>10553</v>
      </c>
      <c r="AM476" s="91" t="s">
        <v>10414</v>
      </c>
      <c r="AN476" s="91" t="s">
        <v>10423</v>
      </c>
      <c r="AO476" s="91" t="s">
        <v>11411</v>
      </c>
      <c r="AP476" s="91" t="s">
        <v>11412</v>
      </c>
    </row>
    <row r="477" spans="1:42" x14ac:dyDescent="0.2">
      <c r="A477" s="90" t="s">
        <v>3093</v>
      </c>
      <c r="B477" s="91" t="s">
        <v>3093</v>
      </c>
      <c r="D477" s="91" t="s">
        <v>3094</v>
      </c>
      <c r="E477" s="91" t="s">
        <v>3093</v>
      </c>
      <c r="F477" s="91" t="s">
        <v>3095</v>
      </c>
      <c r="G477" s="91" t="s">
        <v>14421</v>
      </c>
      <c r="H477" s="91" t="s">
        <v>9439</v>
      </c>
      <c r="I477" s="91" t="s">
        <v>14422</v>
      </c>
      <c r="J477" s="91" t="s">
        <v>12682</v>
      </c>
      <c r="K477" s="91" t="s">
        <v>14423</v>
      </c>
      <c r="L477" s="91" t="s">
        <v>12682</v>
      </c>
      <c r="M477" s="91" t="s">
        <v>14424</v>
      </c>
      <c r="N477" s="91" t="s">
        <v>251</v>
      </c>
      <c r="O477" s="91" t="s">
        <v>3097</v>
      </c>
      <c r="P477" s="91" t="s">
        <v>3098</v>
      </c>
      <c r="Q477" s="91" t="s">
        <v>249</v>
      </c>
      <c r="R477" s="91" t="s">
        <v>1808</v>
      </c>
      <c r="S477" s="91" t="s">
        <v>10412</v>
      </c>
      <c r="T477" s="91" t="s">
        <v>10442</v>
      </c>
      <c r="U477" s="91" t="s">
        <v>21</v>
      </c>
      <c r="W477" s="91" t="s">
        <v>21</v>
      </c>
      <c r="X477" s="91" t="s">
        <v>10393</v>
      </c>
      <c r="Y477" s="91" t="s">
        <v>77</v>
      </c>
      <c r="Z477" s="91" t="s">
        <v>10395</v>
      </c>
      <c r="AA477" s="91" t="s">
        <v>77</v>
      </c>
      <c r="AB477" s="91" t="s">
        <v>77</v>
      </c>
      <c r="AC477" s="91" t="s">
        <v>10398</v>
      </c>
      <c r="AD477" s="91" t="s">
        <v>10781</v>
      </c>
      <c r="AE477" s="91" t="s">
        <v>10537</v>
      </c>
      <c r="AF477" s="91" t="s">
        <v>10590</v>
      </c>
      <c r="AG477" s="91" t="s">
        <v>10579</v>
      </c>
      <c r="AN477" s="91" t="s">
        <v>10423</v>
      </c>
      <c r="AO477" s="91" t="s">
        <v>11413</v>
      </c>
      <c r="AP477" s="91" t="s">
        <v>11414</v>
      </c>
    </row>
    <row r="478" spans="1:42" x14ac:dyDescent="0.2">
      <c r="A478" s="90" t="s">
        <v>3099</v>
      </c>
      <c r="B478" s="91" t="s">
        <v>3099</v>
      </c>
      <c r="D478" s="91" t="s">
        <v>1602</v>
      </c>
      <c r="F478" s="91" t="s">
        <v>3100</v>
      </c>
      <c r="G478" s="91" t="s">
        <v>3099</v>
      </c>
      <c r="H478" s="91" t="s">
        <v>11357</v>
      </c>
      <c r="K478" s="91" t="s">
        <v>14425</v>
      </c>
      <c r="L478" s="91" t="s">
        <v>12682</v>
      </c>
      <c r="M478" s="91" t="s">
        <v>12638</v>
      </c>
      <c r="N478" s="91" t="s">
        <v>21</v>
      </c>
      <c r="O478" s="91" t="s">
        <v>3102</v>
      </c>
      <c r="P478" s="91" t="s">
        <v>3103</v>
      </c>
      <c r="Q478" s="91" t="s">
        <v>132</v>
      </c>
      <c r="R478" s="91" t="s">
        <v>3104</v>
      </c>
      <c r="S478" s="91" t="s">
        <v>10426</v>
      </c>
      <c r="T478" s="91" t="s">
        <v>10427</v>
      </c>
      <c r="U478" s="91" t="s">
        <v>21</v>
      </c>
      <c r="W478" s="91" t="s">
        <v>21</v>
      </c>
      <c r="X478" s="91" t="s">
        <v>10393</v>
      </c>
      <c r="Y478" s="91" t="s">
        <v>10394</v>
      </c>
      <c r="Z478" s="91" t="s">
        <v>77</v>
      </c>
      <c r="AC478" s="91" t="s">
        <v>10398</v>
      </c>
      <c r="AD478" s="91" t="s">
        <v>10437</v>
      </c>
      <c r="AE478" s="91" t="s">
        <v>10430</v>
      </c>
      <c r="AF478" s="91" t="s">
        <v>10415</v>
      </c>
      <c r="AG478" s="91" t="s">
        <v>10560</v>
      </c>
      <c r="AH478" s="91" t="s">
        <v>10612</v>
      </c>
      <c r="AI478" s="91" t="s">
        <v>10418</v>
      </c>
      <c r="AJ478" s="91" t="s">
        <v>10419</v>
      </c>
      <c r="AK478" s="91" t="s">
        <v>10420</v>
      </c>
      <c r="AL478" s="91" t="s">
        <v>10463</v>
      </c>
      <c r="AM478" s="91" t="s">
        <v>10928</v>
      </c>
      <c r="AN478" s="91" t="s">
        <v>10423</v>
      </c>
      <c r="AO478" s="91" t="s">
        <v>11415</v>
      </c>
      <c r="AP478" s="91" t="s">
        <v>11416</v>
      </c>
    </row>
    <row r="479" spans="1:42" x14ac:dyDescent="0.2">
      <c r="A479" s="90" t="s">
        <v>3105</v>
      </c>
      <c r="B479" s="91" t="s">
        <v>3105</v>
      </c>
      <c r="D479" s="91" t="s">
        <v>3106</v>
      </c>
      <c r="E479" s="91" t="s">
        <v>3105</v>
      </c>
      <c r="F479" s="91" t="s">
        <v>3107</v>
      </c>
      <c r="G479" s="91" t="s">
        <v>14426</v>
      </c>
      <c r="H479" s="91" t="s">
        <v>9440</v>
      </c>
      <c r="I479" s="91" t="s">
        <v>14427</v>
      </c>
      <c r="J479" s="91" t="s">
        <v>12682</v>
      </c>
      <c r="K479" s="91" t="s">
        <v>14428</v>
      </c>
      <c r="L479" s="91" t="s">
        <v>12682</v>
      </c>
      <c r="M479" s="91" t="s">
        <v>14429</v>
      </c>
      <c r="N479" s="91" t="s">
        <v>251</v>
      </c>
      <c r="O479" s="91" t="s">
        <v>3109</v>
      </c>
      <c r="P479" s="91" t="s">
        <v>3110</v>
      </c>
      <c r="Q479" s="91" t="s">
        <v>160</v>
      </c>
      <c r="R479" s="91" t="s">
        <v>3111</v>
      </c>
      <c r="S479" s="91" t="s">
        <v>10412</v>
      </c>
      <c r="U479" s="91" t="s">
        <v>21</v>
      </c>
      <c r="W479" s="91" t="s">
        <v>21</v>
      </c>
      <c r="X479" s="91" t="s">
        <v>10393</v>
      </c>
      <c r="Y479" s="91" t="s">
        <v>10394</v>
      </c>
      <c r="Z479" s="91" t="s">
        <v>77</v>
      </c>
      <c r="AA479" s="91" t="s">
        <v>77</v>
      </c>
      <c r="AB479" s="91" t="s">
        <v>77</v>
      </c>
      <c r="AD479" s="91" t="s">
        <v>10782</v>
      </c>
      <c r="AE479" s="91" t="s">
        <v>10430</v>
      </c>
      <c r="AF479" s="91" t="s">
        <v>10415</v>
      </c>
      <c r="AG479" s="91" t="s">
        <v>10607</v>
      </c>
      <c r="AH479" s="91" t="s">
        <v>10438</v>
      </c>
      <c r="AI479" s="91" t="s">
        <v>10418</v>
      </c>
      <c r="AJ479" s="91" t="s">
        <v>10419</v>
      </c>
      <c r="AK479" s="91" t="s">
        <v>10420</v>
      </c>
      <c r="AL479" s="91" t="s">
        <v>10621</v>
      </c>
      <c r="AM479" s="91" t="s">
        <v>10430</v>
      </c>
      <c r="AN479" s="91" t="s">
        <v>10423</v>
      </c>
      <c r="AO479" s="91" t="s">
        <v>10517</v>
      </c>
      <c r="AP479" s="91" t="s">
        <v>11417</v>
      </c>
    </row>
    <row r="480" spans="1:42" x14ac:dyDescent="0.2">
      <c r="A480" s="90" t="s">
        <v>3112</v>
      </c>
      <c r="B480" s="91" t="s">
        <v>3112</v>
      </c>
      <c r="D480" s="91" t="s">
        <v>3113</v>
      </c>
      <c r="E480" s="91" t="s">
        <v>3112</v>
      </c>
      <c r="F480" s="91" t="s">
        <v>3114</v>
      </c>
      <c r="G480" s="91" t="s">
        <v>14430</v>
      </c>
      <c r="H480" s="91" t="s">
        <v>10233</v>
      </c>
      <c r="I480" s="91" t="s">
        <v>14431</v>
      </c>
      <c r="J480" s="91" t="s">
        <v>12687</v>
      </c>
      <c r="K480" s="91" t="s">
        <v>14432</v>
      </c>
      <c r="L480" s="91" t="s">
        <v>12682</v>
      </c>
      <c r="N480" s="91" t="s">
        <v>251</v>
      </c>
      <c r="O480" s="91" t="s">
        <v>3116</v>
      </c>
      <c r="P480" s="91" t="s">
        <v>3117</v>
      </c>
      <c r="Q480" s="91" t="s">
        <v>132</v>
      </c>
      <c r="R480" s="91" t="s">
        <v>1172</v>
      </c>
      <c r="S480" s="91" t="s">
        <v>10426</v>
      </c>
      <c r="T480" s="91" t="s">
        <v>10427</v>
      </c>
      <c r="U480" s="91" t="s">
        <v>21</v>
      </c>
      <c r="V480" s="91" t="s">
        <v>21</v>
      </c>
      <c r="W480" s="91" t="s">
        <v>21</v>
      </c>
      <c r="X480" s="91" t="s">
        <v>10393</v>
      </c>
      <c r="Y480" s="91" t="s">
        <v>10394</v>
      </c>
      <c r="Z480" s="91" t="s">
        <v>77</v>
      </c>
      <c r="AA480" s="91" t="s">
        <v>10428</v>
      </c>
      <c r="AB480" s="91" t="s">
        <v>77</v>
      </c>
      <c r="AC480" s="91" t="s">
        <v>10398</v>
      </c>
      <c r="AD480" s="91" t="s">
        <v>11418</v>
      </c>
      <c r="AE480" s="91" t="s">
        <v>10546</v>
      </c>
      <c r="AF480" s="91" t="s">
        <v>10415</v>
      </c>
      <c r="AG480" s="91" t="s">
        <v>11419</v>
      </c>
      <c r="AN480" s="91" t="s">
        <v>10423</v>
      </c>
      <c r="AO480" s="91" t="s">
        <v>11420</v>
      </c>
      <c r="AP480" s="91" t="s">
        <v>11421</v>
      </c>
    </row>
    <row r="481" spans="1:42" x14ac:dyDescent="0.2">
      <c r="A481" s="90" t="s">
        <v>3118</v>
      </c>
      <c r="B481" s="91" t="s">
        <v>3118</v>
      </c>
      <c r="D481" s="91" t="s">
        <v>1602</v>
      </c>
      <c r="F481" s="91" t="s">
        <v>3119</v>
      </c>
      <c r="G481" s="91" t="s">
        <v>3118</v>
      </c>
      <c r="H481" s="91" t="s">
        <v>9441</v>
      </c>
      <c r="K481" s="91" t="s">
        <v>14433</v>
      </c>
      <c r="L481" s="91" t="s">
        <v>12682</v>
      </c>
      <c r="M481" s="91" t="s">
        <v>12638</v>
      </c>
      <c r="N481" s="91" t="s">
        <v>251</v>
      </c>
      <c r="O481" s="91" t="s">
        <v>3121</v>
      </c>
      <c r="P481" s="91" t="s">
        <v>3122</v>
      </c>
      <c r="Q481" s="91" t="s">
        <v>132</v>
      </c>
      <c r="R481" s="91" t="s">
        <v>1172</v>
      </c>
      <c r="S481" s="91" t="s">
        <v>10426</v>
      </c>
      <c r="T481" s="91" t="s">
        <v>10427</v>
      </c>
      <c r="U481" s="91" t="s">
        <v>21</v>
      </c>
      <c r="W481" s="91" t="s">
        <v>21</v>
      </c>
      <c r="X481" s="91" t="s">
        <v>10393</v>
      </c>
      <c r="Y481" s="91" t="s">
        <v>10394</v>
      </c>
      <c r="Z481" s="91" t="s">
        <v>77</v>
      </c>
      <c r="AA481" s="91" t="s">
        <v>10428</v>
      </c>
      <c r="AC481" s="91" t="s">
        <v>10398</v>
      </c>
      <c r="AD481" s="91" t="s">
        <v>11422</v>
      </c>
      <c r="AE481" s="91" t="s">
        <v>10546</v>
      </c>
      <c r="AF481" s="91" t="s">
        <v>10415</v>
      </c>
      <c r="AG481" s="91" t="s">
        <v>11423</v>
      </c>
      <c r="AN481" s="91" t="s">
        <v>10423</v>
      </c>
      <c r="AO481" s="91" t="s">
        <v>11424</v>
      </c>
      <c r="AP481" s="91" t="s">
        <v>11425</v>
      </c>
    </row>
    <row r="482" spans="1:42" x14ac:dyDescent="0.2">
      <c r="A482" s="90">
        <v>2243</v>
      </c>
      <c r="B482" s="91" t="s">
        <v>11356</v>
      </c>
      <c r="D482" s="91" t="s">
        <v>3123</v>
      </c>
      <c r="E482" s="91" t="s">
        <v>14434</v>
      </c>
      <c r="F482" s="91" t="s">
        <v>3124</v>
      </c>
      <c r="G482" s="91" t="s">
        <v>14435</v>
      </c>
      <c r="H482" s="91" t="s">
        <v>9442</v>
      </c>
      <c r="I482" s="91" t="s">
        <v>14436</v>
      </c>
      <c r="J482" s="91" t="s">
        <v>12682</v>
      </c>
      <c r="K482" s="91" t="s">
        <v>14437</v>
      </c>
      <c r="L482" s="91" t="s">
        <v>12682</v>
      </c>
      <c r="M482" s="91" t="s">
        <v>14438</v>
      </c>
      <c r="N482" s="91" t="s">
        <v>251</v>
      </c>
      <c r="O482" s="91" t="s">
        <v>3126</v>
      </c>
      <c r="P482" s="91" t="s">
        <v>3127</v>
      </c>
      <c r="Q482" s="91" t="s">
        <v>132</v>
      </c>
      <c r="R482" s="91" t="s">
        <v>387</v>
      </c>
      <c r="S482" s="91" t="s">
        <v>10412</v>
      </c>
      <c r="U482" s="91" t="s">
        <v>21</v>
      </c>
      <c r="W482" s="91" t="s">
        <v>21</v>
      </c>
      <c r="X482" s="91" t="s">
        <v>10393</v>
      </c>
      <c r="Y482" s="91" t="s">
        <v>10394</v>
      </c>
      <c r="Z482" s="91" t="s">
        <v>77</v>
      </c>
      <c r="AA482" s="91" t="s">
        <v>77</v>
      </c>
      <c r="AB482" s="91" t="s">
        <v>77</v>
      </c>
      <c r="AC482" s="91" t="s">
        <v>10398</v>
      </c>
      <c r="AD482" s="91" t="s">
        <v>11426</v>
      </c>
      <c r="AE482" s="91" t="s">
        <v>10414</v>
      </c>
      <c r="AF482" s="91" t="s">
        <v>10444</v>
      </c>
      <c r="AG482" s="91" t="s">
        <v>11157</v>
      </c>
      <c r="AH482" s="91" t="s">
        <v>11427</v>
      </c>
      <c r="AI482" s="91" t="s">
        <v>10418</v>
      </c>
      <c r="AJ482" s="91" t="s">
        <v>10419</v>
      </c>
      <c r="AK482" s="91" t="s">
        <v>10930</v>
      </c>
      <c r="AL482" s="91" t="s">
        <v>10501</v>
      </c>
      <c r="AM482" s="91" t="s">
        <v>10811</v>
      </c>
      <c r="AN482" s="91" t="s">
        <v>10423</v>
      </c>
      <c r="AO482" s="91" t="s">
        <v>10543</v>
      </c>
      <c r="AP482" s="91" t="s">
        <v>77</v>
      </c>
    </row>
    <row r="483" spans="1:42" x14ac:dyDescent="0.2">
      <c r="A483" s="90" t="s">
        <v>3128</v>
      </c>
      <c r="B483" s="91" t="s">
        <v>3128</v>
      </c>
      <c r="D483" s="91" t="s">
        <v>3129</v>
      </c>
      <c r="E483" s="91" t="s">
        <v>3128</v>
      </c>
      <c r="F483" s="91" t="s">
        <v>3130</v>
      </c>
      <c r="G483" s="91" t="s">
        <v>14439</v>
      </c>
      <c r="H483" s="91" t="s">
        <v>14440</v>
      </c>
      <c r="I483" s="91" t="s">
        <v>14441</v>
      </c>
      <c r="J483" s="91" t="s">
        <v>12691</v>
      </c>
      <c r="K483" s="91" t="s">
        <v>14442</v>
      </c>
      <c r="L483" s="91" t="s">
        <v>12682</v>
      </c>
      <c r="M483" s="91" t="s">
        <v>14443</v>
      </c>
      <c r="N483" s="91" t="s">
        <v>251</v>
      </c>
      <c r="O483" s="91" t="s">
        <v>3132</v>
      </c>
      <c r="P483" s="91" t="s">
        <v>3133</v>
      </c>
      <c r="Q483" s="91" t="s">
        <v>19</v>
      </c>
      <c r="R483" s="91" t="s">
        <v>1490</v>
      </c>
      <c r="S483" s="91" t="s">
        <v>10426</v>
      </c>
      <c r="T483" s="91" t="s">
        <v>10427</v>
      </c>
      <c r="U483" s="91" t="s">
        <v>251</v>
      </c>
      <c r="V483" s="91" t="s">
        <v>21</v>
      </c>
      <c r="W483" s="91" t="s">
        <v>21</v>
      </c>
      <c r="X483" s="91" t="s">
        <v>10393</v>
      </c>
      <c r="Y483" s="91" t="s">
        <v>77</v>
      </c>
      <c r="Z483" s="91" t="s">
        <v>10395</v>
      </c>
      <c r="AA483" s="91" t="s">
        <v>77</v>
      </c>
      <c r="AB483" s="91" t="s">
        <v>77</v>
      </c>
      <c r="AC483" s="91" t="s">
        <v>10398</v>
      </c>
      <c r="AD483" s="91" t="s">
        <v>10605</v>
      </c>
      <c r="AE483" s="91" t="s">
        <v>10546</v>
      </c>
      <c r="AF483" s="91" t="s">
        <v>10786</v>
      </c>
      <c r="AG483" s="91" t="s">
        <v>10416</v>
      </c>
      <c r="AN483" s="91" t="s">
        <v>10433</v>
      </c>
      <c r="AO483" s="91" t="s">
        <v>10517</v>
      </c>
      <c r="AP483" s="91" t="s">
        <v>77</v>
      </c>
    </row>
    <row r="484" spans="1:42" x14ac:dyDescent="0.2">
      <c r="A484" s="100" t="s">
        <v>3134</v>
      </c>
      <c r="B484" s="101" t="s">
        <v>3134</v>
      </c>
      <c r="D484" s="101" t="s">
        <v>1602</v>
      </c>
      <c r="F484" s="101" t="s">
        <v>3135</v>
      </c>
      <c r="G484" s="91" t="s">
        <v>3134</v>
      </c>
      <c r="H484" s="101" t="s">
        <v>9443</v>
      </c>
      <c r="I484" s="101"/>
      <c r="J484" s="101"/>
      <c r="K484" s="101" t="s">
        <v>14444</v>
      </c>
      <c r="L484" s="101" t="s">
        <v>12682</v>
      </c>
      <c r="M484" s="101" t="s">
        <v>12638</v>
      </c>
      <c r="N484" s="101"/>
      <c r="O484" s="101" t="s">
        <v>3137</v>
      </c>
      <c r="P484" s="101" t="s">
        <v>3138</v>
      </c>
      <c r="Q484" s="101" t="s">
        <v>249</v>
      </c>
      <c r="R484" s="101" t="s">
        <v>361</v>
      </c>
      <c r="S484" s="101" t="s">
        <v>10426</v>
      </c>
      <c r="T484" s="101" t="s">
        <v>17835</v>
      </c>
      <c r="U484" s="101" t="s">
        <v>21</v>
      </c>
      <c r="V484" s="101"/>
      <c r="W484" s="101" t="s">
        <v>21</v>
      </c>
      <c r="X484" s="101"/>
      <c r="Y484" s="101"/>
      <c r="Z484" s="101"/>
      <c r="AA484" s="101"/>
      <c r="AB484" s="101" t="s">
        <v>10536</v>
      </c>
      <c r="AC484" s="101" t="s">
        <v>10398</v>
      </c>
      <c r="AD484" s="101" t="s">
        <v>10414</v>
      </c>
      <c r="AE484" s="101" t="s">
        <v>10422</v>
      </c>
      <c r="AF484" s="101" t="s">
        <v>10693</v>
      </c>
      <c r="AG484" s="101" t="s">
        <v>10419</v>
      </c>
      <c r="AH484" s="101"/>
      <c r="AI484" s="101"/>
      <c r="AJ484" s="101"/>
      <c r="AK484" s="101"/>
      <c r="AL484" s="101"/>
      <c r="AM484" s="101"/>
      <c r="AN484" s="101" t="s">
        <v>10539</v>
      </c>
      <c r="AO484" s="101" t="s">
        <v>10626</v>
      </c>
      <c r="AP484" s="101" t="s">
        <v>77</v>
      </c>
    </row>
    <row r="485" spans="1:42" x14ac:dyDescent="0.2">
      <c r="A485" s="90" t="s">
        <v>3139</v>
      </c>
      <c r="B485" s="91" t="s">
        <v>3139</v>
      </c>
      <c r="D485" s="91" t="s">
        <v>3140</v>
      </c>
      <c r="E485" s="91" t="s">
        <v>3139</v>
      </c>
      <c r="F485" s="91" t="s">
        <v>3141</v>
      </c>
      <c r="G485" s="91" t="s">
        <v>14445</v>
      </c>
      <c r="H485" s="91" t="s">
        <v>9444</v>
      </c>
      <c r="I485" s="91" t="s">
        <v>14446</v>
      </c>
      <c r="J485" s="91" t="s">
        <v>12682</v>
      </c>
      <c r="K485" s="91" t="s">
        <v>14447</v>
      </c>
      <c r="L485" s="91" t="s">
        <v>12682</v>
      </c>
      <c r="M485" s="91" t="s">
        <v>14448</v>
      </c>
      <c r="N485" s="91" t="s">
        <v>251</v>
      </c>
      <c r="O485" s="91" t="s">
        <v>3143</v>
      </c>
      <c r="P485" s="91" t="s">
        <v>3144</v>
      </c>
      <c r="Q485" s="91" t="s">
        <v>19</v>
      </c>
      <c r="R485" s="91" t="s">
        <v>925</v>
      </c>
      <c r="S485" s="91" t="s">
        <v>10412</v>
      </c>
      <c r="U485" s="91" t="s">
        <v>21</v>
      </c>
      <c r="W485" s="91" t="s">
        <v>21</v>
      </c>
      <c r="X485" s="91" t="s">
        <v>10393</v>
      </c>
      <c r="Y485" s="91" t="s">
        <v>77</v>
      </c>
      <c r="Z485" s="91" t="s">
        <v>10395</v>
      </c>
      <c r="AA485" s="91" t="s">
        <v>77</v>
      </c>
      <c r="AB485" s="91" t="s">
        <v>77</v>
      </c>
      <c r="AC485" s="91" t="s">
        <v>10398</v>
      </c>
      <c r="AD485" s="91" t="s">
        <v>10584</v>
      </c>
      <c r="AE485" s="91" t="s">
        <v>10414</v>
      </c>
      <c r="AF485" s="91" t="s">
        <v>10415</v>
      </c>
      <c r="AG485" s="91" t="s">
        <v>10540</v>
      </c>
      <c r="AH485" s="91" t="s">
        <v>10585</v>
      </c>
      <c r="AI485" s="91" t="s">
        <v>10418</v>
      </c>
      <c r="AJ485" s="91" t="s">
        <v>10419</v>
      </c>
      <c r="AK485" s="91" t="s">
        <v>10420</v>
      </c>
      <c r="AL485" s="91" t="s">
        <v>10430</v>
      </c>
      <c r="AM485" s="91" t="s">
        <v>10414</v>
      </c>
      <c r="AN485" s="91" t="s">
        <v>10423</v>
      </c>
      <c r="AO485" s="91" t="s">
        <v>10517</v>
      </c>
      <c r="AP485" s="91" t="s">
        <v>77</v>
      </c>
    </row>
    <row r="486" spans="1:42" x14ac:dyDescent="0.2">
      <c r="A486" s="90" t="s">
        <v>3145</v>
      </c>
      <c r="B486" s="91" t="s">
        <v>3145</v>
      </c>
      <c r="D486" s="91" t="s">
        <v>3146</v>
      </c>
      <c r="E486" s="91" t="s">
        <v>3145</v>
      </c>
      <c r="F486" s="91" t="s">
        <v>3147</v>
      </c>
      <c r="G486" s="91" t="s">
        <v>14449</v>
      </c>
      <c r="H486" s="91" t="s">
        <v>9445</v>
      </c>
      <c r="I486" s="91" t="s">
        <v>14450</v>
      </c>
      <c r="J486" s="91" t="s">
        <v>12682</v>
      </c>
      <c r="K486" s="91" t="s">
        <v>14451</v>
      </c>
      <c r="L486" s="91" t="s">
        <v>12682</v>
      </c>
      <c r="M486" s="91" t="s">
        <v>14452</v>
      </c>
      <c r="N486" s="91" t="s">
        <v>251</v>
      </c>
      <c r="O486" s="91" t="s">
        <v>3149</v>
      </c>
      <c r="P486" s="91" t="s">
        <v>3150</v>
      </c>
      <c r="Q486" s="91" t="s">
        <v>19</v>
      </c>
      <c r="R486" s="91" t="s">
        <v>925</v>
      </c>
      <c r="S486" s="91" t="s">
        <v>10412</v>
      </c>
      <c r="U486" s="91" t="s">
        <v>21</v>
      </c>
      <c r="V486" s="91" t="s">
        <v>21</v>
      </c>
      <c r="W486" s="91" t="s">
        <v>21</v>
      </c>
      <c r="X486" s="91" t="s">
        <v>10393</v>
      </c>
      <c r="Y486" s="91" t="s">
        <v>77</v>
      </c>
      <c r="Z486" s="91" t="s">
        <v>10395</v>
      </c>
      <c r="AA486" s="91" t="s">
        <v>77</v>
      </c>
      <c r="AB486" s="91" t="s">
        <v>77</v>
      </c>
      <c r="AC486" s="91" t="s">
        <v>10398</v>
      </c>
      <c r="AD486" s="91" t="s">
        <v>10475</v>
      </c>
      <c r="AE486" s="91" t="s">
        <v>10414</v>
      </c>
      <c r="AF486" s="91" t="s">
        <v>10485</v>
      </c>
      <c r="AG486" s="91" t="s">
        <v>10577</v>
      </c>
      <c r="AN486" s="91" t="s">
        <v>10423</v>
      </c>
      <c r="AO486" s="91" t="s">
        <v>11428</v>
      </c>
      <c r="AP486" s="91" t="s">
        <v>11429</v>
      </c>
    </row>
    <row r="487" spans="1:42" x14ac:dyDescent="0.2">
      <c r="A487" s="90" t="s">
        <v>3151</v>
      </c>
      <c r="B487" s="91" t="s">
        <v>3151</v>
      </c>
      <c r="D487" s="91" t="s">
        <v>3152</v>
      </c>
      <c r="E487" s="91" t="s">
        <v>3151</v>
      </c>
      <c r="F487" s="91" t="s">
        <v>3153</v>
      </c>
      <c r="G487" s="91" t="s">
        <v>14453</v>
      </c>
      <c r="H487" s="91" t="s">
        <v>9446</v>
      </c>
      <c r="I487" s="91" t="s">
        <v>14454</v>
      </c>
      <c r="J487" s="91" t="s">
        <v>12682</v>
      </c>
      <c r="K487" s="91" t="s">
        <v>14455</v>
      </c>
      <c r="L487" s="91" t="s">
        <v>12682</v>
      </c>
      <c r="M487" s="91" t="s">
        <v>14456</v>
      </c>
      <c r="N487" s="91" t="s">
        <v>251</v>
      </c>
      <c r="O487" s="91" t="s">
        <v>3155</v>
      </c>
      <c r="P487" s="91" t="s">
        <v>3156</v>
      </c>
      <c r="Q487" s="91" t="s">
        <v>19</v>
      </c>
      <c r="R487" s="91" t="s">
        <v>925</v>
      </c>
      <c r="S487" s="91" t="s">
        <v>10412</v>
      </c>
      <c r="U487" s="91" t="s">
        <v>21</v>
      </c>
      <c r="V487" s="91" t="s">
        <v>21</v>
      </c>
      <c r="W487" s="91" t="s">
        <v>21</v>
      </c>
      <c r="X487" s="91" t="s">
        <v>10393</v>
      </c>
      <c r="Y487" s="91" t="s">
        <v>77</v>
      </c>
      <c r="Z487" s="91" t="s">
        <v>10395</v>
      </c>
      <c r="AA487" s="91" t="s">
        <v>77</v>
      </c>
      <c r="AB487" s="91" t="s">
        <v>77</v>
      </c>
      <c r="AC487" s="91" t="s">
        <v>10398</v>
      </c>
      <c r="AD487" s="91" t="s">
        <v>10421</v>
      </c>
      <c r="AE487" s="91" t="s">
        <v>10537</v>
      </c>
      <c r="AF487" s="91" t="s">
        <v>10415</v>
      </c>
      <c r="AG487" s="91" t="s">
        <v>10432</v>
      </c>
      <c r="AN487" s="91" t="s">
        <v>10423</v>
      </c>
      <c r="AO487" s="91" t="s">
        <v>11430</v>
      </c>
      <c r="AP487" s="91" t="s">
        <v>77</v>
      </c>
    </row>
    <row r="488" spans="1:42" x14ac:dyDescent="0.2">
      <c r="A488" s="90" t="s">
        <v>3157</v>
      </c>
      <c r="B488" s="91" t="s">
        <v>3157</v>
      </c>
      <c r="D488" s="91" t="s">
        <v>1602</v>
      </c>
      <c r="F488" s="91" t="s">
        <v>3158</v>
      </c>
      <c r="G488" s="91" t="s">
        <v>3157</v>
      </c>
      <c r="H488" s="91" t="s">
        <v>9447</v>
      </c>
      <c r="K488" s="91" t="s">
        <v>14457</v>
      </c>
      <c r="L488" s="91" t="s">
        <v>12682</v>
      </c>
      <c r="M488" s="91" t="s">
        <v>12638</v>
      </c>
      <c r="N488" s="91" t="s">
        <v>21</v>
      </c>
      <c r="O488" s="91" t="s">
        <v>3160</v>
      </c>
      <c r="P488" s="91" t="s">
        <v>3161</v>
      </c>
      <c r="Q488" s="91" t="s">
        <v>19</v>
      </c>
      <c r="R488" s="91" t="s">
        <v>3162</v>
      </c>
      <c r="S488" s="91" t="s">
        <v>10426</v>
      </c>
      <c r="T488" s="91" t="s">
        <v>11330</v>
      </c>
      <c r="U488" s="91" t="s">
        <v>21</v>
      </c>
      <c r="W488" s="91" t="s">
        <v>21</v>
      </c>
      <c r="X488" s="91" t="s">
        <v>10393</v>
      </c>
      <c r="Z488" s="91" t="s">
        <v>10395</v>
      </c>
      <c r="AC488" s="91" t="s">
        <v>10398</v>
      </c>
      <c r="AD488" s="91" t="s">
        <v>10432</v>
      </c>
      <c r="AE488" s="91" t="s">
        <v>10414</v>
      </c>
      <c r="AF488" s="91" t="s">
        <v>10565</v>
      </c>
      <c r="AG488" s="91" t="s">
        <v>10419</v>
      </c>
      <c r="AN488" s="91" t="s">
        <v>10423</v>
      </c>
      <c r="AO488" s="91" t="s">
        <v>11431</v>
      </c>
      <c r="AP488" s="91" t="s">
        <v>77</v>
      </c>
    </row>
    <row r="489" spans="1:42" x14ac:dyDescent="0.2">
      <c r="A489" s="90" t="s">
        <v>3163</v>
      </c>
      <c r="B489" s="91" t="s">
        <v>3163</v>
      </c>
      <c r="D489" s="91" t="s">
        <v>3164</v>
      </c>
      <c r="E489" s="91" t="s">
        <v>3163</v>
      </c>
      <c r="F489" s="91" t="s">
        <v>3165</v>
      </c>
      <c r="G489" s="91" t="s">
        <v>14458</v>
      </c>
      <c r="H489" s="91" t="s">
        <v>10234</v>
      </c>
      <c r="I489" s="91" t="s">
        <v>14459</v>
      </c>
      <c r="J489" s="91" t="s">
        <v>12682</v>
      </c>
      <c r="K489" s="91" t="s">
        <v>14460</v>
      </c>
      <c r="L489" s="91" t="s">
        <v>12682</v>
      </c>
      <c r="M489" s="91" t="s">
        <v>14461</v>
      </c>
      <c r="N489" s="91" t="s">
        <v>251</v>
      </c>
      <c r="O489" s="91" t="s">
        <v>3167</v>
      </c>
      <c r="P489" s="91" t="s">
        <v>3168</v>
      </c>
      <c r="Q489" s="91" t="s">
        <v>19</v>
      </c>
      <c r="R489" s="91" t="s">
        <v>925</v>
      </c>
      <c r="S489" s="91" t="s">
        <v>10412</v>
      </c>
      <c r="U489" s="91" t="s">
        <v>21</v>
      </c>
      <c r="W489" s="91" t="s">
        <v>21</v>
      </c>
      <c r="X489" s="91" t="s">
        <v>10393</v>
      </c>
      <c r="Y489" s="91" t="s">
        <v>77</v>
      </c>
      <c r="Z489" s="91" t="s">
        <v>10395</v>
      </c>
      <c r="AA489" s="91" t="s">
        <v>77</v>
      </c>
      <c r="AB489" s="91" t="s">
        <v>77</v>
      </c>
      <c r="AC489" s="91" t="s">
        <v>10398</v>
      </c>
      <c r="AD489" s="91" t="s">
        <v>10795</v>
      </c>
      <c r="AE489" s="91" t="s">
        <v>10414</v>
      </c>
      <c r="AF489" s="91" t="s">
        <v>10415</v>
      </c>
      <c r="AG489" s="91" t="s">
        <v>10421</v>
      </c>
      <c r="AH489" s="91" t="s">
        <v>10762</v>
      </c>
      <c r="AJ489" s="91" t="s">
        <v>10419</v>
      </c>
      <c r="AK489" s="91" t="s">
        <v>10420</v>
      </c>
      <c r="AL489" s="91" t="s">
        <v>10904</v>
      </c>
      <c r="AM489" s="91" t="s">
        <v>10414</v>
      </c>
      <c r="AN489" s="91" t="s">
        <v>10423</v>
      </c>
      <c r="AO489" s="91" t="s">
        <v>11432</v>
      </c>
      <c r="AP489" s="91" t="s">
        <v>77</v>
      </c>
    </row>
    <row r="490" spans="1:42" x14ac:dyDescent="0.2">
      <c r="A490" s="90" t="s">
        <v>3169</v>
      </c>
      <c r="B490" s="91" t="s">
        <v>3169</v>
      </c>
      <c r="D490" s="91" t="s">
        <v>3170</v>
      </c>
      <c r="E490" s="91" t="s">
        <v>3169</v>
      </c>
      <c r="F490" s="91" t="s">
        <v>3171</v>
      </c>
      <c r="G490" s="91" t="s">
        <v>14462</v>
      </c>
      <c r="H490" s="91" t="s">
        <v>9448</v>
      </c>
      <c r="I490" s="91" t="s">
        <v>14463</v>
      </c>
      <c r="J490" s="91" t="s">
        <v>12682</v>
      </c>
      <c r="K490" s="91" t="s">
        <v>14464</v>
      </c>
      <c r="L490" s="91" t="s">
        <v>12682</v>
      </c>
      <c r="M490" s="91" t="s">
        <v>14465</v>
      </c>
      <c r="N490" s="91" t="s">
        <v>251</v>
      </c>
      <c r="O490" s="91" t="s">
        <v>3173</v>
      </c>
      <c r="P490" s="91" t="s">
        <v>3174</v>
      </c>
      <c r="Q490" s="91" t="s">
        <v>160</v>
      </c>
      <c r="R490" s="91" t="s">
        <v>1135</v>
      </c>
      <c r="S490" s="91" t="s">
        <v>10412</v>
      </c>
      <c r="U490" s="91" t="s">
        <v>21</v>
      </c>
      <c r="W490" s="91" t="s">
        <v>21</v>
      </c>
      <c r="X490" s="91" t="s">
        <v>10393</v>
      </c>
      <c r="Y490" s="91" t="s">
        <v>10394</v>
      </c>
      <c r="Z490" s="91" t="s">
        <v>77</v>
      </c>
      <c r="AA490" s="91" t="s">
        <v>77</v>
      </c>
      <c r="AB490" s="91" t="s">
        <v>77</v>
      </c>
      <c r="AD490" s="91" t="s">
        <v>10605</v>
      </c>
      <c r="AE490" s="91" t="s">
        <v>10468</v>
      </c>
      <c r="AF490" s="91" t="s">
        <v>10420</v>
      </c>
      <c r="AG490" s="91" t="s">
        <v>10607</v>
      </c>
      <c r="AH490" s="91" t="s">
        <v>10657</v>
      </c>
      <c r="AI490" s="91" t="s">
        <v>10418</v>
      </c>
      <c r="AJ490" s="91" t="s">
        <v>10419</v>
      </c>
      <c r="AK490" s="91" t="s">
        <v>10581</v>
      </c>
      <c r="AL490" s="91" t="s">
        <v>10621</v>
      </c>
      <c r="AM490" s="91" t="s">
        <v>10432</v>
      </c>
      <c r="AN490" s="91" t="s">
        <v>10423</v>
      </c>
      <c r="AO490" s="91" t="s">
        <v>10517</v>
      </c>
      <c r="AP490" s="91" t="s">
        <v>11405</v>
      </c>
    </row>
    <row r="491" spans="1:42" x14ac:dyDescent="0.2">
      <c r="A491" s="90" t="s">
        <v>3175</v>
      </c>
      <c r="B491" s="91" t="s">
        <v>3175</v>
      </c>
      <c r="D491" s="91" t="s">
        <v>3176</v>
      </c>
      <c r="E491" s="91" t="s">
        <v>3175</v>
      </c>
      <c r="F491" s="91" t="s">
        <v>3177</v>
      </c>
      <c r="G491" s="91" t="s">
        <v>14466</v>
      </c>
      <c r="H491" s="91" t="s">
        <v>9449</v>
      </c>
      <c r="I491" s="91" t="s">
        <v>14467</v>
      </c>
      <c r="J491" s="91" t="s">
        <v>12682</v>
      </c>
      <c r="K491" s="91" t="s">
        <v>14468</v>
      </c>
      <c r="L491" s="91" t="s">
        <v>12682</v>
      </c>
      <c r="M491" s="91" t="s">
        <v>14469</v>
      </c>
      <c r="N491" s="91" t="s">
        <v>251</v>
      </c>
      <c r="O491" s="91" t="s">
        <v>3179</v>
      </c>
      <c r="P491" s="91" t="s">
        <v>3180</v>
      </c>
      <c r="Q491" s="91" t="s">
        <v>19</v>
      </c>
      <c r="R491" s="91" t="s">
        <v>615</v>
      </c>
      <c r="S491" s="91" t="s">
        <v>10412</v>
      </c>
      <c r="U491" s="91" t="s">
        <v>21</v>
      </c>
      <c r="V491" s="91" t="s">
        <v>21</v>
      </c>
      <c r="W491" s="91" t="s">
        <v>21</v>
      </c>
      <c r="X491" s="91" t="s">
        <v>10393</v>
      </c>
      <c r="Y491" s="91" t="s">
        <v>77</v>
      </c>
      <c r="Z491" s="91" t="s">
        <v>10395</v>
      </c>
      <c r="AA491" s="91" t="s">
        <v>77</v>
      </c>
      <c r="AB491" s="91" t="s">
        <v>77</v>
      </c>
      <c r="AC491" s="91" t="s">
        <v>10398</v>
      </c>
      <c r="AD491" s="91" t="s">
        <v>10600</v>
      </c>
      <c r="AE491" s="91" t="s">
        <v>10414</v>
      </c>
      <c r="AF491" s="91" t="s">
        <v>10415</v>
      </c>
      <c r="AG491" s="91" t="s">
        <v>10760</v>
      </c>
      <c r="AH491" s="91" t="s">
        <v>10438</v>
      </c>
      <c r="AI491" s="91" t="s">
        <v>10418</v>
      </c>
      <c r="AJ491" s="91" t="s">
        <v>10419</v>
      </c>
      <c r="AK491" s="91" t="s">
        <v>10420</v>
      </c>
      <c r="AL491" s="91" t="s">
        <v>10733</v>
      </c>
      <c r="AM491" s="91" t="s">
        <v>10414</v>
      </c>
      <c r="AN491" s="91" t="s">
        <v>10423</v>
      </c>
      <c r="AO491" s="91" t="s">
        <v>11433</v>
      </c>
      <c r="AP491" s="91" t="s">
        <v>11434</v>
      </c>
    </row>
    <row r="492" spans="1:42" x14ac:dyDescent="0.2">
      <c r="A492" s="90" t="s">
        <v>3181</v>
      </c>
      <c r="B492" s="91" t="s">
        <v>3181</v>
      </c>
      <c r="D492" s="91" t="s">
        <v>3182</v>
      </c>
      <c r="E492" s="91" t="s">
        <v>3181</v>
      </c>
      <c r="F492" s="91" t="s">
        <v>3183</v>
      </c>
      <c r="G492" s="91" t="s">
        <v>14470</v>
      </c>
      <c r="H492" s="91" t="s">
        <v>9450</v>
      </c>
      <c r="I492" s="91" t="s">
        <v>14471</v>
      </c>
      <c r="J492" s="91" t="s">
        <v>12682</v>
      </c>
      <c r="K492" s="91" t="s">
        <v>14472</v>
      </c>
      <c r="L492" s="91" t="s">
        <v>12682</v>
      </c>
      <c r="M492" s="91" t="s">
        <v>14473</v>
      </c>
      <c r="N492" s="91" t="s">
        <v>251</v>
      </c>
      <c r="O492" s="91" t="s">
        <v>3185</v>
      </c>
      <c r="P492" s="91" t="s">
        <v>3186</v>
      </c>
      <c r="Q492" s="91" t="s">
        <v>285</v>
      </c>
      <c r="R492" s="91" t="s">
        <v>742</v>
      </c>
      <c r="S492" s="91" t="s">
        <v>10412</v>
      </c>
      <c r="U492" s="91" t="s">
        <v>21</v>
      </c>
      <c r="W492" s="91" t="s">
        <v>21</v>
      </c>
      <c r="X492" s="91" t="s">
        <v>10393</v>
      </c>
      <c r="Y492" s="91" t="s">
        <v>10394</v>
      </c>
      <c r="Z492" s="91" t="s">
        <v>77</v>
      </c>
      <c r="AA492" s="91" t="s">
        <v>77</v>
      </c>
      <c r="AB492" s="91" t="s">
        <v>77</v>
      </c>
      <c r="AC492" s="91" t="s">
        <v>10398</v>
      </c>
      <c r="AD492" s="91" t="s">
        <v>10546</v>
      </c>
      <c r="AE492" s="91" t="s">
        <v>10432</v>
      </c>
      <c r="AF492" s="91" t="s">
        <v>10590</v>
      </c>
      <c r="AG492" s="91" t="s">
        <v>10419</v>
      </c>
      <c r="AN492" s="91" t="s">
        <v>10423</v>
      </c>
      <c r="AO492" s="91" t="s">
        <v>10517</v>
      </c>
      <c r="AP492" s="91" t="s">
        <v>11435</v>
      </c>
    </row>
    <row r="493" spans="1:42" x14ac:dyDescent="0.2">
      <c r="A493" s="90" t="s">
        <v>3187</v>
      </c>
      <c r="B493" s="91" t="s">
        <v>3187</v>
      </c>
      <c r="D493" s="91" t="s">
        <v>3188</v>
      </c>
      <c r="E493" s="91" t="s">
        <v>3187</v>
      </c>
      <c r="F493" s="91" t="s">
        <v>3189</v>
      </c>
      <c r="G493" s="91" t="s">
        <v>14474</v>
      </c>
      <c r="H493" s="91" t="s">
        <v>3193</v>
      </c>
      <c r="I493" s="91" t="s">
        <v>14475</v>
      </c>
      <c r="J493" s="91" t="s">
        <v>12682</v>
      </c>
      <c r="K493" s="91" t="s">
        <v>14476</v>
      </c>
      <c r="L493" s="91" t="s">
        <v>12682</v>
      </c>
      <c r="N493" s="91" t="s">
        <v>251</v>
      </c>
      <c r="O493" s="91" t="s">
        <v>3191</v>
      </c>
      <c r="P493" s="91" t="s">
        <v>3192</v>
      </c>
      <c r="Q493" s="91" t="s">
        <v>285</v>
      </c>
      <c r="R493" s="91" t="s">
        <v>3193</v>
      </c>
      <c r="S493" s="91" t="s">
        <v>10412</v>
      </c>
      <c r="T493" s="91" t="s">
        <v>10442</v>
      </c>
      <c r="U493" s="91" t="s">
        <v>21</v>
      </c>
      <c r="W493" s="91" t="s">
        <v>21</v>
      </c>
      <c r="X493" s="91" t="s">
        <v>10393</v>
      </c>
      <c r="Y493" s="91" t="s">
        <v>10394</v>
      </c>
      <c r="Z493" s="91" t="s">
        <v>77</v>
      </c>
      <c r="AA493" s="91" t="s">
        <v>77</v>
      </c>
      <c r="AC493" s="91" t="s">
        <v>10398</v>
      </c>
      <c r="AD493" s="91" t="s">
        <v>10541</v>
      </c>
      <c r="AE493" s="91" t="s">
        <v>10430</v>
      </c>
      <c r="AF493" s="91" t="s">
        <v>10415</v>
      </c>
      <c r="AG493" s="91" t="s">
        <v>10443</v>
      </c>
      <c r="AH493" s="91" t="s">
        <v>10657</v>
      </c>
      <c r="AK493" s="91" t="s">
        <v>10420</v>
      </c>
      <c r="AN493" s="91" t="s">
        <v>10423</v>
      </c>
      <c r="AO493" s="91" t="s">
        <v>11436</v>
      </c>
      <c r="AP493" s="91" t="s">
        <v>11437</v>
      </c>
    </row>
    <row r="494" spans="1:42" x14ac:dyDescent="0.2">
      <c r="A494" s="90" t="s">
        <v>3194</v>
      </c>
      <c r="B494" s="91" t="s">
        <v>3194</v>
      </c>
      <c r="D494" s="91" t="s">
        <v>3195</v>
      </c>
      <c r="E494" s="91" t="s">
        <v>3194</v>
      </c>
      <c r="F494" s="91" t="s">
        <v>3196</v>
      </c>
      <c r="G494" s="91" t="s">
        <v>14477</v>
      </c>
      <c r="H494" s="91" t="s">
        <v>9451</v>
      </c>
      <c r="I494" s="91" t="s">
        <v>14478</v>
      </c>
      <c r="J494" s="91" t="s">
        <v>12682</v>
      </c>
      <c r="K494" s="91" t="s">
        <v>14479</v>
      </c>
      <c r="L494" s="91" t="s">
        <v>12682</v>
      </c>
      <c r="M494" s="91" t="s">
        <v>14480</v>
      </c>
      <c r="N494" s="91" t="s">
        <v>251</v>
      </c>
      <c r="O494" s="91" t="s">
        <v>3198</v>
      </c>
      <c r="P494" s="91" t="s">
        <v>3199</v>
      </c>
      <c r="Q494" s="91" t="s">
        <v>285</v>
      </c>
      <c r="R494" s="91" t="s">
        <v>742</v>
      </c>
      <c r="S494" s="91" t="s">
        <v>10412</v>
      </c>
      <c r="U494" s="91" t="s">
        <v>21</v>
      </c>
      <c r="W494" s="91" t="s">
        <v>21</v>
      </c>
      <c r="X494" s="91" t="s">
        <v>10393</v>
      </c>
      <c r="Y494" s="91" t="s">
        <v>10394</v>
      </c>
      <c r="Z494" s="91" t="s">
        <v>77</v>
      </c>
      <c r="AA494" s="91" t="s">
        <v>77</v>
      </c>
      <c r="AB494" s="91" t="s">
        <v>77</v>
      </c>
      <c r="AC494" s="91" t="s">
        <v>10398</v>
      </c>
      <c r="AD494" s="91" t="s">
        <v>10429</v>
      </c>
      <c r="AE494" s="91" t="s">
        <v>10432</v>
      </c>
      <c r="AF494" s="91" t="s">
        <v>10415</v>
      </c>
      <c r="AG494" s="91" t="s">
        <v>10414</v>
      </c>
      <c r="AH494" s="91" t="s">
        <v>10431</v>
      </c>
      <c r="AI494" s="91" t="s">
        <v>10418</v>
      </c>
      <c r="AJ494" s="91" t="s">
        <v>10419</v>
      </c>
      <c r="AK494" s="91" t="s">
        <v>10420</v>
      </c>
      <c r="AL494" s="91" t="s">
        <v>10737</v>
      </c>
      <c r="AM494" s="91" t="s">
        <v>10414</v>
      </c>
      <c r="AN494" s="91" t="s">
        <v>10423</v>
      </c>
      <c r="AO494" s="91" t="s">
        <v>10517</v>
      </c>
      <c r="AP494" s="91" t="s">
        <v>11438</v>
      </c>
    </row>
    <row r="495" spans="1:42" x14ac:dyDescent="0.2">
      <c r="A495" s="90" t="s">
        <v>3200</v>
      </c>
      <c r="B495" s="91" t="s">
        <v>3200</v>
      </c>
      <c r="D495" s="91" t="s">
        <v>3201</v>
      </c>
      <c r="E495" s="91" t="s">
        <v>3200</v>
      </c>
      <c r="F495" s="91" t="s">
        <v>3202</v>
      </c>
      <c r="G495" s="91" t="s">
        <v>14481</v>
      </c>
      <c r="H495" s="91" t="s">
        <v>9452</v>
      </c>
      <c r="I495" s="91" t="s">
        <v>14482</v>
      </c>
      <c r="J495" s="91" t="s">
        <v>12682</v>
      </c>
      <c r="K495" s="91" t="s">
        <v>14483</v>
      </c>
      <c r="L495" s="91" t="s">
        <v>12682</v>
      </c>
      <c r="M495" s="91" t="s">
        <v>14484</v>
      </c>
      <c r="N495" s="91" t="s">
        <v>251</v>
      </c>
      <c r="O495" s="91" t="s">
        <v>3204</v>
      </c>
      <c r="P495" s="91" t="s">
        <v>3205</v>
      </c>
      <c r="Q495" s="91" t="s">
        <v>285</v>
      </c>
      <c r="R495" s="91" t="s">
        <v>742</v>
      </c>
      <c r="S495" s="91" t="s">
        <v>10412</v>
      </c>
      <c r="U495" s="91" t="s">
        <v>21</v>
      </c>
      <c r="V495" s="91" t="s">
        <v>21</v>
      </c>
      <c r="W495" s="91" t="s">
        <v>21</v>
      </c>
      <c r="X495" s="91" t="s">
        <v>10393</v>
      </c>
      <c r="Y495" s="91" t="s">
        <v>10394</v>
      </c>
      <c r="Z495" s="91" t="s">
        <v>77</v>
      </c>
      <c r="AA495" s="91" t="s">
        <v>77</v>
      </c>
      <c r="AB495" s="91" t="s">
        <v>77</v>
      </c>
      <c r="AC495" s="91" t="s">
        <v>10398</v>
      </c>
      <c r="AD495" s="91" t="s">
        <v>10421</v>
      </c>
      <c r="AE495" s="91" t="s">
        <v>10432</v>
      </c>
      <c r="AF495" s="91" t="s">
        <v>10415</v>
      </c>
      <c r="AG495" s="91" t="s">
        <v>10432</v>
      </c>
      <c r="AH495" s="91" t="s">
        <v>10549</v>
      </c>
      <c r="AI495" s="91" t="s">
        <v>10418</v>
      </c>
      <c r="AJ495" s="91" t="s">
        <v>10419</v>
      </c>
      <c r="AK495" s="91" t="s">
        <v>10420</v>
      </c>
      <c r="AL495" s="91" t="s">
        <v>10537</v>
      </c>
      <c r="AM495" s="91" t="s">
        <v>10811</v>
      </c>
      <c r="AN495" s="91" t="s">
        <v>10423</v>
      </c>
      <c r="AO495" s="91" t="s">
        <v>10517</v>
      </c>
      <c r="AP495" s="91" t="s">
        <v>11439</v>
      </c>
    </row>
    <row r="496" spans="1:42" x14ac:dyDescent="0.2">
      <c r="A496" s="90" t="s">
        <v>3206</v>
      </c>
      <c r="B496" s="91" t="s">
        <v>3206</v>
      </c>
      <c r="D496" s="91" t="s">
        <v>3207</v>
      </c>
      <c r="E496" s="91" t="s">
        <v>3206</v>
      </c>
      <c r="F496" s="91" t="s">
        <v>3208</v>
      </c>
      <c r="G496" s="91" t="s">
        <v>14485</v>
      </c>
      <c r="H496" s="91" t="s">
        <v>9453</v>
      </c>
      <c r="I496" s="91" t="s">
        <v>14486</v>
      </c>
      <c r="J496" s="91" t="s">
        <v>12682</v>
      </c>
      <c r="K496" s="91" t="s">
        <v>14487</v>
      </c>
      <c r="L496" s="91" t="s">
        <v>12682</v>
      </c>
      <c r="M496" s="91" t="s">
        <v>14488</v>
      </c>
      <c r="N496" s="91" t="s">
        <v>251</v>
      </c>
      <c r="O496" s="91" t="s">
        <v>3210</v>
      </c>
      <c r="P496" s="91" t="s">
        <v>3211</v>
      </c>
      <c r="Q496" s="91" t="s">
        <v>224</v>
      </c>
      <c r="R496" s="91" t="s">
        <v>3212</v>
      </c>
      <c r="S496" s="91" t="s">
        <v>10412</v>
      </c>
      <c r="U496" s="91" t="s">
        <v>21</v>
      </c>
      <c r="W496" s="91" t="s">
        <v>21</v>
      </c>
      <c r="X496" s="91" t="s">
        <v>10393</v>
      </c>
      <c r="Y496" s="91" t="s">
        <v>10394</v>
      </c>
      <c r="Z496" s="91" t="s">
        <v>77</v>
      </c>
      <c r="AA496" s="91" t="s">
        <v>77</v>
      </c>
      <c r="AB496" s="91" t="s">
        <v>77</v>
      </c>
      <c r="AC496" s="91" t="s">
        <v>10398</v>
      </c>
      <c r="AD496" s="91" t="s">
        <v>10676</v>
      </c>
      <c r="AE496" s="91" t="s">
        <v>10432</v>
      </c>
      <c r="AF496" s="91" t="s">
        <v>10420</v>
      </c>
      <c r="AG496" s="91" t="s">
        <v>10560</v>
      </c>
      <c r="AH496" s="91" t="s">
        <v>10585</v>
      </c>
      <c r="AI496" s="91" t="s">
        <v>10418</v>
      </c>
      <c r="AJ496" s="91" t="s">
        <v>10419</v>
      </c>
      <c r="AK496" s="91" t="s">
        <v>10581</v>
      </c>
      <c r="AL496" s="91" t="s">
        <v>10463</v>
      </c>
      <c r="AM496" s="91" t="s">
        <v>10432</v>
      </c>
      <c r="AN496" s="91" t="s">
        <v>10423</v>
      </c>
      <c r="AO496" s="91" t="s">
        <v>10517</v>
      </c>
      <c r="AP496" s="91" t="s">
        <v>11440</v>
      </c>
    </row>
    <row r="497" spans="1:42" x14ac:dyDescent="0.2">
      <c r="A497" s="100" t="s">
        <v>14489</v>
      </c>
      <c r="B497" s="101" t="s">
        <v>14489</v>
      </c>
      <c r="D497" s="101" t="s">
        <v>14490</v>
      </c>
      <c r="E497" s="91" t="s">
        <v>14489</v>
      </c>
      <c r="F497" s="101" t="s">
        <v>1602</v>
      </c>
      <c r="H497" s="101" t="s">
        <v>14491</v>
      </c>
      <c r="I497" s="101" t="s">
        <v>14492</v>
      </c>
      <c r="J497" s="101" t="s">
        <v>12682</v>
      </c>
      <c r="K497" s="101"/>
      <c r="L497" s="101"/>
      <c r="M497" s="101" t="s">
        <v>12638</v>
      </c>
      <c r="N497" s="101" t="s">
        <v>251</v>
      </c>
      <c r="O497" s="101"/>
      <c r="P497" s="101"/>
      <c r="Q497" s="101" t="s">
        <v>285</v>
      </c>
      <c r="R497" s="101" t="s">
        <v>2040</v>
      </c>
      <c r="S497" s="101" t="s">
        <v>12707</v>
      </c>
      <c r="T497" s="101" t="s">
        <v>14229</v>
      </c>
      <c r="U497" s="101" t="s">
        <v>251</v>
      </c>
      <c r="V497" s="101"/>
      <c r="W497" s="101"/>
      <c r="X497" s="101"/>
      <c r="Y497" s="101"/>
      <c r="Z497" s="101"/>
      <c r="AA497" s="101"/>
      <c r="AB497" s="101" t="s">
        <v>12709</v>
      </c>
      <c r="AC497" s="101"/>
      <c r="AD497" s="101" t="s">
        <v>10429</v>
      </c>
      <c r="AE497" s="101" t="s">
        <v>10432</v>
      </c>
      <c r="AF497" s="101"/>
      <c r="AG497" s="101"/>
      <c r="AH497" s="101"/>
      <c r="AI497" s="101"/>
      <c r="AJ497" s="101"/>
      <c r="AK497" s="101"/>
      <c r="AL497" s="101"/>
      <c r="AM497" s="101"/>
      <c r="AN497" s="101" t="s">
        <v>12710</v>
      </c>
      <c r="AO497" s="101" t="s">
        <v>10517</v>
      </c>
      <c r="AP497" s="101" t="s">
        <v>77</v>
      </c>
    </row>
    <row r="498" spans="1:42" x14ac:dyDescent="0.2">
      <c r="A498" s="90" t="s">
        <v>3213</v>
      </c>
      <c r="B498" s="91" t="s">
        <v>3213</v>
      </c>
      <c r="D498" s="91" t="s">
        <v>3214</v>
      </c>
      <c r="E498" s="91" t="s">
        <v>3213</v>
      </c>
      <c r="F498" s="91" t="s">
        <v>3215</v>
      </c>
      <c r="G498" s="91" t="s">
        <v>14493</v>
      </c>
      <c r="H498" s="91" t="s">
        <v>9454</v>
      </c>
      <c r="I498" s="91" t="s">
        <v>14494</v>
      </c>
      <c r="J498" s="91" t="s">
        <v>12682</v>
      </c>
      <c r="K498" s="91" t="s">
        <v>14495</v>
      </c>
      <c r="L498" s="91" t="s">
        <v>12682</v>
      </c>
      <c r="M498" s="91" t="s">
        <v>14496</v>
      </c>
      <c r="N498" s="91" t="s">
        <v>251</v>
      </c>
      <c r="O498" s="91" t="s">
        <v>3217</v>
      </c>
      <c r="P498" s="91" t="s">
        <v>3218</v>
      </c>
      <c r="Q498" s="91" t="s">
        <v>509</v>
      </c>
      <c r="R498" s="91" t="s">
        <v>2449</v>
      </c>
      <c r="S498" s="91" t="s">
        <v>10412</v>
      </c>
      <c r="U498" s="91" t="s">
        <v>21</v>
      </c>
      <c r="W498" s="91" t="s">
        <v>21</v>
      </c>
      <c r="X498" s="91" t="s">
        <v>10393</v>
      </c>
      <c r="Y498" s="91" t="s">
        <v>77</v>
      </c>
      <c r="Z498" s="91" t="s">
        <v>10395</v>
      </c>
      <c r="AA498" s="91" t="s">
        <v>77</v>
      </c>
      <c r="AB498" s="91" t="s">
        <v>77</v>
      </c>
      <c r="AC498" s="91" t="s">
        <v>10398</v>
      </c>
      <c r="AD498" s="91" t="s">
        <v>10652</v>
      </c>
      <c r="AE498" s="91" t="s">
        <v>10414</v>
      </c>
      <c r="AF498" s="91" t="s">
        <v>10415</v>
      </c>
      <c r="AG498" s="91" t="s">
        <v>10429</v>
      </c>
      <c r="AH498" s="91" t="s">
        <v>11446</v>
      </c>
      <c r="AI498" s="91" t="s">
        <v>10419</v>
      </c>
      <c r="AJ498" s="91" t="s">
        <v>10419</v>
      </c>
      <c r="AK498" s="91" t="s">
        <v>10420</v>
      </c>
      <c r="AL498" s="91" t="s">
        <v>10661</v>
      </c>
      <c r="AM498" s="91" t="s">
        <v>10414</v>
      </c>
      <c r="AN498" s="91" t="s">
        <v>10423</v>
      </c>
      <c r="AO498" s="91" t="s">
        <v>11447</v>
      </c>
      <c r="AP498" s="91" t="s">
        <v>11439</v>
      </c>
    </row>
    <row r="499" spans="1:42" x14ac:dyDescent="0.2">
      <c r="A499" s="90" t="s">
        <v>3219</v>
      </c>
      <c r="B499" s="91" t="s">
        <v>3219</v>
      </c>
      <c r="D499" s="91" t="s">
        <v>3220</v>
      </c>
      <c r="E499" s="91" t="s">
        <v>3219</v>
      </c>
      <c r="F499" s="91" t="s">
        <v>3221</v>
      </c>
      <c r="G499" s="91" t="s">
        <v>14497</v>
      </c>
      <c r="H499" s="91" t="s">
        <v>9455</v>
      </c>
      <c r="I499" s="91" t="s">
        <v>14498</v>
      </c>
      <c r="J499" s="91" t="s">
        <v>12687</v>
      </c>
      <c r="K499" s="91" t="s">
        <v>14499</v>
      </c>
      <c r="L499" s="91" t="s">
        <v>12682</v>
      </c>
      <c r="N499" s="91" t="s">
        <v>251</v>
      </c>
      <c r="O499" s="91" t="s">
        <v>3223</v>
      </c>
      <c r="P499" s="91" t="s">
        <v>3224</v>
      </c>
      <c r="Q499" s="91" t="s">
        <v>132</v>
      </c>
      <c r="R499" s="91" t="s">
        <v>3225</v>
      </c>
      <c r="S499" s="91" t="s">
        <v>10426</v>
      </c>
      <c r="T499" s="91" t="s">
        <v>10427</v>
      </c>
      <c r="U499" s="91" t="s">
        <v>21</v>
      </c>
      <c r="W499" s="91" t="s">
        <v>21</v>
      </c>
      <c r="X499" s="91" t="s">
        <v>10393</v>
      </c>
      <c r="Y499" s="91" t="s">
        <v>10394</v>
      </c>
      <c r="Z499" s="91" t="s">
        <v>77</v>
      </c>
      <c r="AA499" s="91" t="s">
        <v>77</v>
      </c>
      <c r="AB499" s="91" t="s">
        <v>77</v>
      </c>
      <c r="AC499" s="91" t="s">
        <v>10398</v>
      </c>
      <c r="AD499" s="91" t="s">
        <v>10472</v>
      </c>
      <c r="AE499" s="91" t="s">
        <v>10432</v>
      </c>
      <c r="AF499" s="91" t="s">
        <v>10415</v>
      </c>
      <c r="AG499" s="91" t="s">
        <v>10722</v>
      </c>
      <c r="AH499" s="91" t="s">
        <v>11139</v>
      </c>
      <c r="AI499" s="91" t="s">
        <v>10418</v>
      </c>
      <c r="AJ499" s="91" t="s">
        <v>10419</v>
      </c>
      <c r="AK499" s="91" t="s">
        <v>10420</v>
      </c>
      <c r="AL499" s="91" t="s">
        <v>10545</v>
      </c>
      <c r="AM499" s="91" t="s">
        <v>11448</v>
      </c>
      <c r="AN499" s="91" t="s">
        <v>10423</v>
      </c>
      <c r="AO499" s="91" t="s">
        <v>10697</v>
      </c>
      <c r="AP499" s="91" t="s">
        <v>11183</v>
      </c>
    </row>
    <row r="500" spans="1:42" x14ac:dyDescent="0.2">
      <c r="A500" s="90">
        <v>2244</v>
      </c>
      <c r="B500" s="91" t="s">
        <v>11441</v>
      </c>
      <c r="D500" s="91" t="s">
        <v>3226</v>
      </c>
      <c r="E500" s="91" t="s">
        <v>14500</v>
      </c>
      <c r="F500" s="91" t="s">
        <v>3227</v>
      </c>
      <c r="G500" s="91" t="s">
        <v>14501</v>
      </c>
      <c r="H500" s="91" t="s">
        <v>9456</v>
      </c>
      <c r="I500" s="91" t="s">
        <v>14502</v>
      </c>
      <c r="J500" s="91" t="s">
        <v>12687</v>
      </c>
      <c r="K500" s="91" t="s">
        <v>14503</v>
      </c>
      <c r="L500" s="91" t="s">
        <v>12682</v>
      </c>
      <c r="N500" s="91" t="s">
        <v>251</v>
      </c>
      <c r="O500" s="91" t="s">
        <v>3229</v>
      </c>
      <c r="P500" s="91" t="s">
        <v>3230</v>
      </c>
      <c r="Q500" s="91" t="s">
        <v>160</v>
      </c>
      <c r="R500" s="91" t="s">
        <v>580</v>
      </c>
      <c r="S500" s="91" t="s">
        <v>10426</v>
      </c>
      <c r="T500" s="91" t="s">
        <v>10427</v>
      </c>
      <c r="U500" s="91" t="s">
        <v>21</v>
      </c>
      <c r="V500" s="91" t="s">
        <v>21</v>
      </c>
      <c r="W500" s="91" t="s">
        <v>21</v>
      </c>
      <c r="X500" s="91" t="s">
        <v>10393</v>
      </c>
      <c r="Y500" s="91" t="s">
        <v>10394</v>
      </c>
      <c r="Z500" s="91" t="s">
        <v>77</v>
      </c>
      <c r="AA500" s="91" t="s">
        <v>77</v>
      </c>
      <c r="AB500" s="91" t="s">
        <v>77</v>
      </c>
      <c r="AD500" s="91" t="s">
        <v>10490</v>
      </c>
      <c r="AE500" s="91" t="s">
        <v>10430</v>
      </c>
      <c r="AF500" s="91" t="s">
        <v>10554</v>
      </c>
      <c r="AG500" s="91" t="s">
        <v>10782</v>
      </c>
      <c r="AH500" s="91" t="s">
        <v>11449</v>
      </c>
      <c r="AI500" s="91" t="s">
        <v>10418</v>
      </c>
      <c r="AJ500" s="91" t="s">
        <v>10419</v>
      </c>
      <c r="AK500" s="91" t="s">
        <v>10415</v>
      </c>
      <c r="AL500" s="91" t="s">
        <v>10745</v>
      </c>
      <c r="AM500" s="91" t="s">
        <v>10430</v>
      </c>
      <c r="AN500" s="91" t="s">
        <v>10423</v>
      </c>
      <c r="AO500" s="91" t="s">
        <v>10543</v>
      </c>
      <c r="AP500" s="91" t="s">
        <v>11450</v>
      </c>
    </row>
    <row r="501" spans="1:42" x14ac:dyDescent="0.2">
      <c r="A501" s="90" t="s">
        <v>3231</v>
      </c>
      <c r="B501" s="91" t="s">
        <v>3231</v>
      </c>
      <c r="D501" s="91" t="s">
        <v>3232</v>
      </c>
      <c r="E501" s="91" t="s">
        <v>3231</v>
      </c>
      <c r="F501" s="91" t="s">
        <v>3233</v>
      </c>
      <c r="G501" s="91" t="s">
        <v>14504</v>
      </c>
      <c r="H501" s="91" t="s">
        <v>9457</v>
      </c>
      <c r="I501" s="91" t="s">
        <v>14505</v>
      </c>
      <c r="J501" s="91" t="s">
        <v>12691</v>
      </c>
      <c r="K501" s="91" t="s">
        <v>14506</v>
      </c>
      <c r="L501" s="91" t="s">
        <v>12682</v>
      </c>
      <c r="M501" s="91" t="s">
        <v>14507</v>
      </c>
      <c r="N501" s="91" t="s">
        <v>251</v>
      </c>
      <c r="O501" s="91" t="s">
        <v>3235</v>
      </c>
      <c r="P501" s="91" t="s">
        <v>3236</v>
      </c>
      <c r="Q501" s="91" t="s">
        <v>132</v>
      </c>
      <c r="R501" s="91" t="s">
        <v>270</v>
      </c>
      <c r="S501" s="91" t="s">
        <v>10426</v>
      </c>
      <c r="T501" s="91" t="s">
        <v>10427</v>
      </c>
      <c r="U501" s="91" t="s">
        <v>21</v>
      </c>
      <c r="V501" s="91" t="s">
        <v>21</v>
      </c>
      <c r="W501" s="91" t="s">
        <v>21</v>
      </c>
      <c r="X501" s="91" t="s">
        <v>10393</v>
      </c>
      <c r="Y501" s="91" t="s">
        <v>10394</v>
      </c>
      <c r="Z501" s="91" t="s">
        <v>77</v>
      </c>
      <c r="AA501" s="91" t="s">
        <v>77</v>
      </c>
      <c r="AB501" s="91" t="s">
        <v>77</v>
      </c>
      <c r="AC501" s="91" t="s">
        <v>10398</v>
      </c>
      <c r="AD501" s="91" t="s">
        <v>10748</v>
      </c>
      <c r="AE501" s="91" t="s">
        <v>10430</v>
      </c>
      <c r="AF501" s="91" t="s">
        <v>10415</v>
      </c>
      <c r="AG501" s="91" t="s">
        <v>10437</v>
      </c>
      <c r="AH501" s="91" t="s">
        <v>11139</v>
      </c>
      <c r="AI501" s="91" t="s">
        <v>10418</v>
      </c>
      <c r="AJ501" s="91" t="s">
        <v>10419</v>
      </c>
      <c r="AK501" s="91" t="s">
        <v>10420</v>
      </c>
      <c r="AL501" s="91" t="s">
        <v>10439</v>
      </c>
      <c r="AM501" s="91" t="s">
        <v>10737</v>
      </c>
      <c r="AN501" s="91" t="s">
        <v>10423</v>
      </c>
      <c r="AO501" s="91" t="s">
        <v>10517</v>
      </c>
      <c r="AP501" s="91" t="s">
        <v>11451</v>
      </c>
    </row>
    <row r="502" spans="1:42" x14ac:dyDescent="0.2">
      <c r="A502" s="90" t="s">
        <v>3237</v>
      </c>
      <c r="B502" s="91" t="s">
        <v>3237</v>
      </c>
      <c r="D502" s="91" t="s">
        <v>3238</v>
      </c>
      <c r="E502" s="91" t="s">
        <v>3237</v>
      </c>
      <c r="F502" s="91" t="s">
        <v>3239</v>
      </c>
      <c r="G502" s="91" t="s">
        <v>14508</v>
      </c>
      <c r="H502" s="91" t="s">
        <v>9458</v>
      </c>
      <c r="I502" s="91" t="s">
        <v>14509</v>
      </c>
      <c r="J502" s="91" t="s">
        <v>12682</v>
      </c>
      <c r="K502" s="91" t="s">
        <v>14510</v>
      </c>
      <c r="L502" s="91" t="s">
        <v>12682</v>
      </c>
      <c r="M502" s="91" t="s">
        <v>14511</v>
      </c>
      <c r="N502" s="91" t="s">
        <v>251</v>
      </c>
      <c r="O502" s="91" t="s">
        <v>3241</v>
      </c>
      <c r="P502" s="91" t="s">
        <v>3242</v>
      </c>
      <c r="Q502" s="91" t="s">
        <v>132</v>
      </c>
      <c r="R502" s="91" t="s">
        <v>270</v>
      </c>
      <c r="S502" s="91" t="s">
        <v>10412</v>
      </c>
      <c r="U502" s="91" t="s">
        <v>21</v>
      </c>
      <c r="W502" s="91" t="s">
        <v>21</v>
      </c>
      <c r="X502" s="91" t="s">
        <v>10393</v>
      </c>
      <c r="Y502" s="91" t="s">
        <v>10394</v>
      </c>
      <c r="Z502" s="91" t="s">
        <v>77</v>
      </c>
      <c r="AA502" s="91" t="s">
        <v>77</v>
      </c>
      <c r="AC502" s="91" t="s">
        <v>10398</v>
      </c>
      <c r="AD502" s="91" t="s">
        <v>10582</v>
      </c>
      <c r="AE502" s="91" t="s">
        <v>10463</v>
      </c>
      <c r="AF502" s="91" t="s">
        <v>10668</v>
      </c>
      <c r="AG502" s="91" t="s">
        <v>10419</v>
      </c>
      <c r="AN502" s="91" t="s">
        <v>10423</v>
      </c>
      <c r="AO502" s="91" t="s">
        <v>11275</v>
      </c>
      <c r="AP502" s="91" t="s">
        <v>11452</v>
      </c>
    </row>
    <row r="503" spans="1:42" x14ac:dyDescent="0.2">
      <c r="A503" s="90">
        <v>2293</v>
      </c>
      <c r="B503" s="91" t="s">
        <v>11442</v>
      </c>
      <c r="D503" s="91" t="s">
        <v>3243</v>
      </c>
      <c r="E503" s="91" t="s">
        <v>14512</v>
      </c>
      <c r="F503" s="91" t="s">
        <v>3244</v>
      </c>
      <c r="G503" s="91" t="s">
        <v>14513</v>
      </c>
      <c r="H503" s="91" t="s">
        <v>9459</v>
      </c>
      <c r="I503" s="91" t="s">
        <v>14514</v>
      </c>
      <c r="J503" s="91" t="s">
        <v>12687</v>
      </c>
      <c r="K503" s="91" t="s">
        <v>14515</v>
      </c>
      <c r="L503" s="91" t="s">
        <v>12682</v>
      </c>
      <c r="N503" s="91" t="s">
        <v>251</v>
      </c>
      <c r="O503" s="91" t="s">
        <v>3246</v>
      </c>
      <c r="P503" s="91" t="s">
        <v>3247</v>
      </c>
      <c r="Q503" s="91" t="s">
        <v>160</v>
      </c>
      <c r="R503" s="91" t="s">
        <v>1129</v>
      </c>
      <c r="S503" s="91" t="s">
        <v>10426</v>
      </c>
      <c r="T503" s="91" t="s">
        <v>10427</v>
      </c>
      <c r="U503" s="91" t="s">
        <v>21</v>
      </c>
      <c r="V503" s="91" t="s">
        <v>21</v>
      </c>
      <c r="W503" s="91" t="s">
        <v>21</v>
      </c>
      <c r="X503" s="91" t="s">
        <v>10393</v>
      </c>
      <c r="Y503" s="91" t="s">
        <v>10394</v>
      </c>
      <c r="Z503" s="91" t="s">
        <v>77</v>
      </c>
      <c r="AA503" s="91" t="s">
        <v>77</v>
      </c>
      <c r="AB503" s="91" t="s">
        <v>77</v>
      </c>
      <c r="AD503" s="91" t="s">
        <v>10611</v>
      </c>
      <c r="AE503" s="91" t="s">
        <v>10432</v>
      </c>
      <c r="AF503" s="91" t="s">
        <v>10930</v>
      </c>
      <c r="AG503" s="91" t="s">
        <v>10419</v>
      </c>
      <c r="AN503" s="91" t="s">
        <v>10423</v>
      </c>
      <c r="AO503" s="91" t="s">
        <v>10543</v>
      </c>
      <c r="AP503" s="91" t="s">
        <v>11453</v>
      </c>
    </row>
    <row r="504" spans="1:42" x14ac:dyDescent="0.2">
      <c r="A504" s="90" t="s">
        <v>3248</v>
      </c>
      <c r="B504" s="91" t="s">
        <v>3248</v>
      </c>
      <c r="D504" s="91" t="s">
        <v>3249</v>
      </c>
      <c r="E504" s="91" t="s">
        <v>3248</v>
      </c>
      <c r="F504" s="91" t="s">
        <v>3250</v>
      </c>
      <c r="G504" s="91" t="s">
        <v>14516</v>
      </c>
      <c r="H504" s="91" t="s">
        <v>9460</v>
      </c>
      <c r="I504" s="91" t="s">
        <v>14517</v>
      </c>
      <c r="J504" s="91" t="s">
        <v>12687</v>
      </c>
      <c r="K504" s="91" t="s">
        <v>14518</v>
      </c>
      <c r="L504" s="91" t="s">
        <v>12682</v>
      </c>
      <c r="N504" s="91" t="s">
        <v>251</v>
      </c>
      <c r="O504" s="91" t="s">
        <v>3252</v>
      </c>
      <c r="P504" s="91" t="s">
        <v>3253</v>
      </c>
      <c r="Q504" s="91" t="s">
        <v>132</v>
      </c>
      <c r="R504" s="91" t="s">
        <v>270</v>
      </c>
      <c r="S504" s="91" t="s">
        <v>10426</v>
      </c>
      <c r="T504" s="91" t="s">
        <v>10427</v>
      </c>
      <c r="U504" s="91" t="s">
        <v>21</v>
      </c>
      <c r="V504" s="91" t="s">
        <v>21</v>
      </c>
      <c r="W504" s="91" t="s">
        <v>21</v>
      </c>
      <c r="X504" s="91" t="s">
        <v>10393</v>
      </c>
      <c r="Y504" s="91" t="s">
        <v>10394</v>
      </c>
      <c r="Z504" s="91" t="s">
        <v>77</v>
      </c>
      <c r="AA504" s="91" t="s">
        <v>77</v>
      </c>
      <c r="AB504" s="91" t="s">
        <v>77</v>
      </c>
      <c r="AC504" s="91" t="s">
        <v>10398</v>
      </c>
      <c r="AD504" s="91" t="s">
        <v>10437</v>
      </c>
      <c r="AE504" s="91" t="s">
        <v>10430</v>
      </c>
      <c r="AF504" s="91" t="s">
        <v>10415</v>
      </c>
      <c r="AG504" s="91" t="s">
        <v>10560</v>
      </c>
      <c r="AN504" s="91" t="s">
        <v>10423</v>
      </c>
      <c r="AO504" s="91" t="s">
        <v>11454</v>
      </c>
      <c r="AP504" s="91" t="s">
        <v>11455</v>
      </c>
    </row>
    <row r="505" spans="1:42" x14ac:dyDescent="0.2">
      <c r="A505" s="90" t="s">
        <v>3254</v>
      </c>
      <c r="B505" s="91" t="s">
        <v>3254</v>
      </c>
      <c r="D505" s="91" t="s">
        <v>3255</v>
      </c>
      <c r="E505" s="91" t="s">
        <v>3254</v>
      </c>
      <c r="F505" s="91" t="s">
        <v>3256</v>
      </c>
      <c r="G505" s="91" t="s">
        <v>14519</v>
      </c>
      <c r="H505" s="91" t="s">
        <v>9461</v>
      </c>
      <c r="I505" s="91" t="s">
        <v>14520</v>
      </c>
      <c r="J505" s="91" t="s">
        <v>12687</v>
      </c>
      <c r="K505" s="91" t="s">
        <v>14521</v>
      </c>
      <c r="L505" s="91" t="s">
        <v>12682</v>
      </c>
      <c r="N505" s="91" t="s">
        <v>251</v>
      </c>
      <c r="O505" s="91" t="s">
        <v>3258</v>
      </c>
      <c r="P505" s="91" t="s">
        <v>3259</v>
      </c>
      <c r="Q505" s="91" t="s">
        <v>28</v>
      </c>
      <c r="R505" s="91" t="s">
        <v>237</v>
      </c>
      <c r="S505" s="91" t="s">
        <v>10426</v>
      </c>
      <c r="T505" s="91" t="s">
        <v>10427</v>
      </c>
      <c r="U505" s="91" t="s">
        <v>21</v>
      </c>
      <c r="V505" s="91" t="s">
        <v>21</v>
      </c>
      <c r="W505" s="91" t="s">
        <v>21</v>
      </c>
      <c r="X505" s="91" t="s">
        <v>10393</v>
      </c>
      <c r="Y505" s="91" t="s">
        <v>10394</v>
      </c>
      <c r="Z505" s="91" t="s">
        <v>77</v>
      </c>
      <c r="AA505" s="91" t="s">
        <v>10428</v>
      </c>
      <c r="AB505" s="91" t="s">
        <v>77</v>
      </c>
      <c r="AC505" s="91" t="s">
        <v>10398</v>
      </c>
      <c r="AD505" s="91" t="s">
        <v>10437</v>
      </c>
      <c r="AE505" s="91" t="s">
        <v>10432</v>
      </c>
      <c r="AF505" s="91" t="s">
        <v>10415</v>
      </c>
      <c r="AG505" s="91" t="s">
        <v>10560</v>
      </c>
      <c r="AH505" s="91" t="s">
        <v>10612</v>
      </c>
      <c r="AI505" s="91" t="s">
        <v>10418</v>
      </c>
      <c r="AJ505" s="91" t="s">
        <v>10419</v>
      </c>
      <c r="AK505" s="91" t="s">
        <v>10420</v>
      </c>
      <c r="AL505" s="91" t="s">
        <v>10463</v>
      </c>
      <c r="AM505" s="91" t="s">
        <v>10432</v>
      </c>
      <c r="AN505" s="91" t="s">
        <v>10423</v>
      </c>
      <c r="AO505" s="91" t="s">
        <v>11456</v>
      </c>
      <c r="AP505" s="91" t="s">
        <v>11457</v>
      </c>
    </row>
    <row r="506" spans="1:42" x14ac:dyDescent="0.2">
      <c r="A506" s="100" t="s">
        <v>3260</v>
      </c>
      <c r="B506" s="101" t="s">
        <v>3260</v>
      </c>
      <c r="D506" s="101" t="s">
        <v>1602</v>
      </c>
      <c r="F506" s="101" t="s">
        <v>3261</v>
      </c>
      <c r="G506" s="91" t="s">
        <v>3260</v>
      </c>
      <c r="H506" s="101" t="s">
        <v>9462</v>
      </c>
      <c r="I506" s="101"/>
      <c r="J506" s="101"/>
      <c r="K506" s="101" t="s">
        <v>14522</v>
      </c>
      <c r="L506" s="101" t="s">
        <v>12682</v>
      </c>
      <c r="M506" s="101" t="s">
        <v>12638</v>
      </c>
      <c r="N506" s="101" t="s">
        <v>21</v>
      </c>
      <c r="O506" s="101" t="s">
        <v>3263</v>
      </c>
      <c r="P506" s="101" t="s">
        <v>3264</v>
      </c>
      <c r="Q506" s="101" t="s">
        <v>19</v>
      </c>
      <c r="R506" s="101" t="s">
        <v>2293</v>
      </c>
      <c r="S506" s="101" t="s">
        <v>10426</v>
      </c>
      <c r="T506" s="101" t="s">
        <v>17835</v>
      </c>
      <c r="U506" s="101" t="s">
        <v>21</v>
      </c>
      <c r="V506" s="101"/>
      <c r="W506" s="101" t="s">
        <v>21</v>
      </c>
      <c r="X506" s="101"/>
      <c r="Y506" s="101"/>
      <c r="Z506" s="101"/>
      <c r="AA506" s="101"/>
      <c r="AB506" s="101" t="s">
        <v>10536</v>
      </c>
      <c r="AC506" s="101" t="s">
        <v>10398</v>
      </c>
      <c r="AD506" s="101" t="s">
        <v>10537</v>
      </c>
      <c r="AE506" s="101" t="s">
        <v>10414</v>
      </c>
      <c r="AF506" s="101" t="s">
        <v>10538</v>
      </c>
      <c r="AG506" s="101" t="s">
        <v>10419</v>
      </c>
      <c r="AH506" s="101"/>
      <c r="AI506" s="101"/>
      <c r="AJ506" s="101"/>
      <c r="AK506" s="101"/>
      <c r="AL506" s="101"/>
      <c r="AM506" s="101"/>
      <c r="AN506" s="101" t="s">
        <v>10539</v>
      </c>
      <c r="AO506" s="101" t="s">
        <v>10517</v>
      </c>
      <c r="AP506" s="101" t="s">
        <v>77</v>
      </c>
    </row>
    <row r="507" spans="1:42" x14ac:dyDescent="0.2">
      <c r="A507" s="90">
        <v>2250</v>
      </c>
      <c r="B507" s="91" t="s">
        <v>11443</v>
      </c>
      <c r="D507" s="91" t="s">
        <v>3265</v>
      </c>
      <c r="E507" s="91" t="s">
        <v>14523</v>
      </c>
      <c r="F507" s="91" t="s">
        <v>3266</v>
      </c>
      <c r="G507" s="91" t="s">
        <v>14524</v>
      </c>
      <c r="H507" s="91" t="s">
        <v>9463</v>
      </c>
      <c r="I507" s="91" t="s">
        <v>14525</v>
      </c>
      <c r="J507" s="91" t="s">
        <v>12687</v>
      </c>
      <c r="K507" s="91" t="s">
        <v>14526</v>
      </c>
      <c r="L507" s="91" t="s">
        <v>12682</v>
      </c>
      <c r="M507" s="91" t="s">
        <v>14527</v>
      </c>
      <c r="N507" s="91" t="s">
        <v>251</v>
      </c>
      <c r="O507" s="91" t="s">
        <v>3268</v>
      </c>
      <c r="P507" s="91" t="s">
        <v>3269</v>
      </c>
      <c r="Q507" s="91" t="s">
        <v>984</v>
      </c>
      <c r="R507" s="91" t="s">
        <v>1513</v>
      </c>
      <c r="S507" s="91" t="s">
        <v>10426</v>
      </c>
      <c r="T507" s="91" t="s">
        <v>10427</v>
      </c>
      <c r="U507" s="91" t="s">
        <v>21</v>
      </c>
      <c r="V507" s="91" t="s">
        <v>21</v>
      </c>
      <c r="W507" s="91" t="s">
        <v>21</v>
      </c>
      <c r="X507" s="91" t="s">
        <v>10393</v>
      </c>
      <c r="Y507" s="91" t="s">
        <v>10394</v>
      </c>
      <c r="Z507" s="91" t="s">
        <v>77</v>
      </c>
      <c r="AA507" s="91" t="s">
        <v>77</v>
      </c>
      <c r="AB507" s="91" t="s">
        <v>77</v>
      </c>
      <c r="AC507" s="91" t="s">
        <v>10398</v>
      </c>
      <c r="AD507" s="91" t="s">
        <v>10782</v>
      </c>
      <c r="AE507" s="91" t="s">
        <v>10414</v>
      </c>
      <c r="AF507" s="91" t="s">
        <v>11092</v>
      </c>
      <c r="AG507" s="91" t="s">
        <v>10722</v>
      </c>
      <c r="AN507" s="91" t="s">
        <v>10423</v>
      </c>
      <c r="AO507" s="91" t="s">
        <v>11458</v>
      </c>
      <c r="AP507" s="91" t="s">
        <v>77</v>
      </c>
    </row>
    <row r="508" spans="1:42" x14ac:dyDescent="0.2">
      <c r="A508" s="90" t="s">
        <v>3270</v>
      </c>
      <c r="B508" s="91" t="s">
        <v>3270</v>
      </c>
      <c r="D508" s="91" t="s">
        <v>3271</v>
      </c>
      <c r="E508" s="91" t="s">
        <v>3270</v>
      </c>
      <c r="F508" s="91" t="s">
        <v>3272</v>
      </c>
      <c r="G508" s="91" t="s">
        <v>14528</v>
      </c>
      <c r="H508" s="91" t="s">
        <v>3276</v>
      </c>
      <c r="I508" s="91" t="s">
        <v>14529</v>
      </c>
      <c r="J508" s="91" t="s">
        <v>12682</v>
      </c>
      <c r="K508" s="91" t="s">
        <v>14530</v>
      </c>
      <c r="L508" s="91" t="s">
        <v>12682</v>
      </c>
      <c r="M508" s="91" t="s">
        <v>14531</v>
      </c>
      <c r="N508" s="91" t="s">
        <v>251</v>
      </c>
      <c r="O508" s="91" t="s">
        <v>3274</v>
      </c>
      <c r="P508" s="91" t="s">
        <v>3275</v>
      </c>
      <c r="Q508" s="91" t="s">
        <v>509</v>
      </c>
      <c r="R508" s="91" t="s">
        <v>3276</v>
      </c>
      <c r="S508" s="91" t="s">
        <v>10412</v>
      </c>
      <c r="U508" s="91" t="s">
        <v>21</v>
      </c>
      <c r="W508" s="91" t="s">
        <v>21</v>
      </c>
      <c r="X508" s="91" t="s">
        <v>10393</v>
      </c>
      <c r="Y508" s="91" t="s">
        <v>77</v>
      </c>
      <c r="Z508" s="91" t="s">
        <v>10395</v>
      </c>
      <c r="AA508" s="91" t="s">
        <v>77</v>
      </c>
      <c r="AB508" s="91" t="s">
        <v>77</v>
      </c>
      <c r="AC508" s="91" t="s">
        <v>10398</v>
      </c>
      <c r="AD508" s="91" t="s">
        <v>10553</v>
      </c>
      <c r="AE508" s="91" t="s">
        <v>10737</v>
      </c>
      <c r="AF508" s="91" t="s">
        <v>10415</v>
      </c>
      <c r="AG508" s="91" t="s">
        <v>10492</v>
      </c>
      <c r="AH508" s="91" t="s">
        <v>10555</v>
      </c>
      <c r="AI508" s="91" t="s">
        <v>10418</v>
      </c>
      <c r="AJ508" s="91" t="s">
        <v>10419</v>
      </c>
      <c r="AK508" s="91" t="s">
        <v>10420</v>
      </c>
      <c r="AL508" s="91" t="s">
        <v>10468</v>
      </c>
      <c r="AM508" s="91" t="s">
        <v>10737</v>
      </c>
      <c r="AN508" s="91" t="s">
        <v>10423</v>
      </c>
      <c r="AO508" s="91" t="s">
        <v>10517</v>
      </c>
      <c r="AP508" s="91" t="s">
        <v>11459</v>
      </c>
    </row>
    <row r="509" spans="1:42" x14ac:dyDescent="0.2">
      <c r="A509" s="90" t="s">
        <v>3277</v>
      </c>
      <c r="B509" s="91" t="s">
        <v>3277</v>
      </c>
      <c r="D509" s="91" t="s">
        <v>3278</v>
      </c>
      <c r="E509" s="91" t="s">
        <v>3277</v>
      </c>
      <c r="F509" s="91" t="s">
        <v>3279</v>
      </c>
      <c r="G509" s="91" t="s">
        <v>14532</v>
      </c>
      <c r="H509" s="91" t="s">
        <v>11444</v>
      </c>
      <c r="I509" s="91" t="s">
        <v>14533</v>
      </c>
      <c r="J509" s="91" t="s">
        <v>12682</v>
      </c>
      <c r="K509" s="91" t="s">
        <v>14534</v>
      </c>
      <c r="L509" s="91" t="s">
        <v>12682</v>
      </c>
      <c r="M509" s="91" t="s">
        <v>14535</v>
      </c>
      <c r="N509" s="91" t="s">
        <v>251</v>
      </c>
      <c r="O509" s="91" t="s">
        <v>3281</v>
      </c>
      <c r="P509" s="91" t="s">
        <v>3282</v>
      </c>
      <c r="Q509" s="91" t="s">
        <v>19</v>
      </c>
      <c r="R509" s="91" t="s">
        <v>843</v>
      </c>
      <c r="S509" s="91" t="s">
        <v>10412</v>
      </c>
      <c r="U509" s="91" t="s">
        <v>21</v>
      </c>
      <c r="W509" s="91" t="s">
        <v>21</v>
      </c>
      <c r="X509" s="91" t="s">
        <v>10393</v>
      </c>
      <c r="Y509" s="91" t="s">
        <v>77</v>
      </c>
      <c r="Z509" s="91" t="s">
        <v>10395</v>
      </c>
      <c r="AA509" s="91" t="s">
        <v>77</v>
      </c>
      <c r="AB509" s="91" t="s">
        <v>77</v>
      </c>
      <c r="AC509" s="91" t="s">
        <v>10398</v>
      </c>
      <c r="AD509" s="91" t="s">
        <v>10429</v>
      </c>
      <c r="AE509" s="91" t="s">
        <v>10432</v>
      </c>
      <c r="AF509" s="91" t="s">
        <v>10415</v>
      </c>
      <c r="AG509" s="91" t="s">
        <v>10414</v>
      </c>
      <c r="AH509" s="91" t="s">
        <v>10431</v>
      </c>
      <c r="AI509" s="91" t="s">
        <v>10418</v>
      </c>
      <c r="AJ509" s="91" t="s">
        <v>10419</v>
      </c>
      <c r="AK509" s="91" t="s">
        <v>10420</v>
      </c>
      <c r="AL509" s="91" t="s">
        <v>10737</v>
      </c>
      <c r="AM509" s="91" t="s">
        <v>10414</v>
      </c>
      <c r="AN509" s="91" t="s">
        <v>10423</v>
      </c>
      <c r="AO509" s="91" t="s">
        <v>10517</v>
      </c>
      <c r="AP509" s="91" t="s">
        <v>11460</v>
      </c>
    </row>
    <row r="510" spans="1:42" x14ac:dyDescent="0.2">
      <c r="A510" s="90" t="s">
        <v>3283</v>
      </c>
      <c r="B510" s="91" t="s">
        <v>3283</v>
      </c>
      <c r="D510" s="91" t="s">
        <v>3284</v>
      </c>
      <c r="E510" s="91" t="s">
        <v>3283</v>
      </c>
      <c r="F510" s="91" t="s">
        <v>3285</v>
      </c>
      <c r="G510" s="91" t="s">
        <v>14536</v>
      </c>
      <c r="H510" s="91" t="s">
        <v>9465</v>
      </c>
      <c r="I510" s="91" t="s">
        <v>14537</v>
      </c>
      <c r="J510" s="91" t="s">
        <v>12691</v>
      </c>
      <c r="K510" s="91" t="s">
        <v>14538</v>
      </c>
      <c r="L510" s="91" t="s">
        <v>12682</v>
      </c>
      <c r="M510" s="91" t="s">
        <v>14539</v>
      </c>
      <c r="N510" s="91" t="s">
        <v>251</v>
      </c>
      <c r="O510" s="91" t="s">
        <v>3287</v>
      </c>
      <c r="P510" s="91" t="s">
        <v>3288</v>
      </c>
      <c r="Q510" s="91" t="s">
        <v>249</v>
      </c>
      <c r="R510" s="91" t="s">
        <v>361</v>
      </c>
      <c r="S510" s="91" t="s">
        <v>10426</v>
      </c>
      <c r="T510" s="91" t="s">
        <v>10427</v>
      </c>
      <c r="U510" s="91" t="s">
        <v>21</v>
      </c>
      <c r="V510" s="91" t="s">
        <v>21</v>
      </c>
      <c r="W510" s="91" t="s">
        <v>21</v>
      </c>
      <c r="X510" s="91" t="s">
        <v>10393</v>
      </c>
      <c r="Y510" s="91" t="s">
        <v>77</v>
      </c>
      <c r="Z510" s="91" t="s">
        <v>10395</v>
      </c>
      <c r="AA510" s="91" t="s">
        <v>77</v>
      </c>
      <c r="AB510" s="91" t="s">
        <v>77</v>
      </c>
      <c r="AC510" s="91" t="s">
        <v>10398</v>
      </c>
      <c r="AD510" s="91" t="s">
        <v>10429</v>
      </c>
      <c r="AE510" s="91" t="s">
        <v>10422</v>
      </c>
      <c r="AF510" s="91" t="s">
        <v>10415</v>
      </c>
      <c r="AG510" s="91" t="s">
        <v>10737</v>
      </c>
      <c r="AN510" s="91" t="s">
        <v>10423</v>
      </c>
      <c r="AO510" s="91" t="s">
        <v>10626</v>
      </c>
      <c r="AP510" s="91" t="s">
        <v>77</v>
      </c>
    </row>
    <row r="511" spans="1:42" x14ac:dyDescent="0.2">
      <c r="A511" s="90" t="s">
        <v>3289</v>
      </c>
      <c r="B511" s="91" t="s">
        <v>3289</v>
      </c>
      <c r="D511" s="91" t="s">
        <v>3290</v>
      </c>
      <c r="E511" s="91" t="s">
        <v>3289</v>
      </c>
      <c r="F511" s="91" t="s">
        <v>3291</v>
      </c>
      <c r="G511" s="91" t="s">
        <v>14540</v>
      </c>
      <c r="H511" s="91" t="s">
        <v>9466</v>
      </c>
      <c r="I511" s="91" t="s">
        <v>14541</v>
      </c>
      <c r="J511" s="91" t="s">
        <v>12687</v>
      </c>
      <c r="K511" s="91" t="s">
        <v>14542</v>
      </c>
      <c r="L511" s="91" t="s">
        <v>12682</v>
      </c>
      <c r="N511" s="91" t="s">
        <v>251</v>
      </c>
      <c r="O511" s="91" t="s">
        <v>3293</v>
      </c>
      <c r="P511" s="91" t="s">
        <v>3294</v>
      </c>
      <c r="Q511" s="91" t="s">
        <v>132</v>
      </c>
      <c r="R511" s="91" t="s">
        <v>1186</v>
      </c>
      <c r="S511" s="91" t="s">
        <v>10426</v>
      </c>
      <c r="T511" s="91" t="s">
        <v>10427</v>
      </c>
      <c r="U511" s="91" t="s">
        <v>21</v>
      </c>
      <c r="V511" s="91" t="s">
        <v>21</v>
      </c>
      <c r="W511" s="91" t="s">
        <v>21</v>
      </c>
      <c r="X511" s="91" t="s">
        <v>10393</v>
      </c>
      <c r="Y511" s="91" t="s">
        <v>10394</v>
      </c>
      <c r="Z511" s="91" t="s">
        <v>77</v>
      </c>
      <c r="AA511" s="91" t="s">
        <v>77</v>
      </c>
      <c r="AB511" s="91" t="s">
        <v>77</v>
      </c>
      <c r="AC511" s="91" t="s">
        <v>10398</v>
      </c>
      <c r="AD511" s="91" t="s">
        <v>10531</v>
      </c>
      <c r="AE511" s="91" t="s">
        <v>10430</v>
      </c>
      <c r="AF511" s="91" t="s">
        <v>10420</v>
      </c>
      <c r="AG511" s="91" t="s">
        <v>10419</v>
      </c>
      <c r="AN511" s="91" t="s">
        <v>10423</v>
      </c>
      <c r="AO511" s="91" t="s">
        <v>11461</v>
      </c>
      <c r="AP511" s="91" t="s">
        <v>11462</v>
      </c>
    </row>
    <row r="512" spans="1:42" x14ac:dyDescent="0.2">
      <c r="A512" s="90" t="s">
        <v>3295</v>
      </c>
      <c r="B512" s="91" t="s">
        <v>3295</v>
      </c>
      <c r="D512" s="91" t="s">
        <v>3296</v>
      </c>
      <c r="E512" s="91" t="s">
        <v>3295</v>
      </c>
      <c r="F512" s="91" t="s">
        <v>3297</v>
      </c>
      <c r="G512" s="91" t="s">
        <v>14543</v>
      </c>
      <c r="H512" s="91" t="s">
        <v>9467</v>
      </c>
      <c r="I512" s="91" t="s">
        <v>14544</v>
      </c>
      <c r="J512" s="91" t="s">
        <v>12687</v>
      </c>
      <c r="K512" s="91" t="s">
        <v>14545</v>
      </c>
      <c r="L512" s="91" t="s">
        <v>12682</v>
      </c>
      <c r="M512" s="91" t="s">
        <v>14546</v>
      </c>
      <c r="N512" s="91" t="s">
        <v>251</v>
      </c>
      <c r="O512" s="91" t="s">
        <v>3299</v>
      </c>
      <c r="P512" s="91" t="s">
        <v>3300</v>
      </c>
      <c r="Q512" s="91" t="s">
        <v>28</v>
      </c>
      <c r="R512" s="91" t="s">
        <v>918</v>
      </c>
      <c r="S512" s="91" t="s">
        <v>10426</v>
      </c>
      <c r="T512" s="91" t="s">
        <v>10427</v>
      </c>
      <c r="U512" s="91" t="s">
        <v>21</v>
      </c>
      <c r="V512" s="91" t="s">
        <v>21</v>
      </c>
      <c r="W512" s="91" t="s">
        <v>21</v>
      </c>
      <c r="X512" s="91" t="s">
        <v>10393</v>
      </c>
      <c r="Y512" s="91" t="s">
        <v>10394</v>
      </c>
      <c r="Z512" s="91" t="s">
        <v>77</v>
      </c>
      <c r="AA512" s="91" t="s">
        <v>10428</v>
      </c>
      <c r="AB512" s="91" t="s">
        <v>77</v>
      </c>
      <c r="AC512" s="91" t="s">
        <v>10398</v>
      </c>
      <c r="AD512" s="91" t="s">
        <v>10716</v>
      </c>
      <c r="AE512" s="91" t="s">
        <v>10430</v>
      </c>
      <c r="AF512" s="91" t="s">
        <v>10420</v>
      </c>
      <c r="AG512" s="91" t="s">
        <v>10556</v>
      </c>
      <c r="AH512" s="91" t="s">
        <v>10555</v>
      </c>
      <c r="AI512" s="91" t="s">
        <v>10418</v>
      </c>
      <c r="AJ512" s="91" t="s">
        <v>10419</v>
      </c>
      <c r="AK512" s="91" t="s">
        <v>10581</v>
      </c>
      <c r="AL512" s="91" t="s">
        <v>10928</v>
      </c>
      <c r="AM512" s="91" t="s">
        <v>10414</v>
      </c>
      <c r="AN512" s="91" t="s">
        <v>10423</v>
      </c>
      <c r="AO512" s="91" t="s">
        <v>10517</v>
      </c>
      <c r="AP512" s="91" t="s">
        <v>11463</v>
      </c>
    </row>
    <row r="513" spans="1:42" x14ac:dyDescent="0.2">
      <c r="A513" s="90" t="s">
        <v>3301</v>
      </c>
      <c r="B513" s="91" t="s">
        <v>3301</v>
      </c>
      <c r="D513" s="91" t="s">
        <v>3302</v>
      </c>
      <c r="E513" s="91" t="s">
        <v>3301</v>
      </c>
      <c r="F513" s="91" t="s">
        <v>3303</v>
      </c>
      <c r="G513" s="91" t="s">
        <v>14547</v>
      </c>
      <c r="H513" s="91" t="s">
        <v>11445</v>
      </c>
      <c r="I513" s="91" t="s">
        <v>14548</v>
      </c>
      <c r="J513" s="91" t="s">
        <v>12687</v>
      </c>
      <c r="K513" s="91" t="s">
        <v>14549</v>
      </c>
      <c r="L513" s="91" t="s">
        <v>12682</v>
      </c>
      <c r="N513" s="91" t="s">
        <v>251</v>
      </c>
      <c r="O513" s="91" t="s">
        <v>3305</v>
      </c>
      <c r="P513" s="91" t="s">
        <v>3306</v>
      </c>
      <c r="Q513" s="91" t="s">
        <v>132</v>
      </c>
      <c r="R513" s="91" t="s">
        <v>2380</v>
      </c>
      <c r="S513" s="91" t="s">
        <v>10426</v>
      </c>
      <c r="T513" s="91" t="s">
        <v>10427</v>
      </c>
      <c r="U513" s="91" t="s">
        <v>21</v>
      </c>
      <c r="W513" s="91" t="s">
        <v>21</v>
      </c>
      <c r="X513" s="91" t="s">
        <v>10393</v>
      </c>
      <c r="Y513" s="91" t="s">
        <v>10394</v>
      </c>
      <c r="Z513" s="91" t="s">
        <v>77</v>
      </c>
      <c r="AA513" s="91" t="s">
        <v>10428</v>
      </c>
      <c r="AB513" s="91" t="s">
        <v>77</v>
      </c>
      <c r="AC513" s="91" t="s">
        <v>10398</v>
      </c>
      <c r="AD513" s="91" t="s">
        <v>10486</v>
      </c>
      <c r="AE513" s="91" t="s">
        <v>10432</v>
      </c>
      <c r="AF513" s="91" t="s">
        <v>10420</v>
      </c>
      <c r="AG513" s="91" t="s">
        <v>10760</v>
      </c>
      <c r="AH513" s="91" t="s">
        <v>10438</v>
      </c>
      <c r="AI513" s="91" t="s">
        <v>10418</v>
      </c>
      <c r="AJ513" s="91" t="s">
        <v>10419</v>
      </c>
      <c r="AK513" s="91" t="s">
        <v>10581</v>
      </c>
      <c r="AL513" s="91" t="s">
        <v>10733</v>
      </c>
      <c r="AM513" s="91" t="s">
        <v>10414</v>
      </c>
      <c r="AN513" s="91" t="s">
        <v>10423</v>
      </c>
      <c r="AO513" s="91" t="s">
        <v>10517</v>
      </c>
      <c r="AP513" s="91" t="s">
        <v>11464</v>
      </c>
    </row>
    <row r="514" spans="1:42" x14ac:dyDescent="0.2">
      <c r="A514" s="90" t="s">
        <v>3307</v>
      </c>
      <c r="B514" s="91" t="s">
        <v>3307</v>
      </c>
      <c r="D514" s="91" t="s">
        <v>3308</v>
      </c>
      <c r="E514" s="91" t="s">
        <v>3307</v>
      </c>
      <c r="F514" s="91" t="s">
        <v>3309</v>
      </c>
      <c r="G514" s="91" t="s">
        <v>14550</v>
      </c>
      <c r="H514" s="91" t="s">
        <v>9469</v>
      </c>
      <c r="I514" s="91" t="s">
        <v>14551</v>
      </c>
      <c r="J514" s="91" t="s">
        <v>12687</v>
      </c>
      <c r="K514" s="91" t="s">
        <v>14552</v>
      </c>
      <c r="L514" s="91" t="s">
        <v>12682</v>
      </c>
      <c r="N514" s="91" t="s">
        <v>251</v>
      </c>
      <c r="O514" s="91" t="s">
        <v>3311</v>
      </c>
      <c r="P514" s="91" t="s">
        <v>3312</v>
      </c>
      <c r="Q514" s="91" t="s">
        <v>132</v>
      </c>
      <c r="R514" s="91" t="s">
        <v>601</v>
      </c>
      <c r="S514" s="91" t="s">
        <v>10426</v>
      </c>
      <c r="T514" s="91" t="s">
        <v>10427</v>
      </c>
      <c r="U514" s="91" t="s">
        <v>21</v>
      </c>
      <c r="V514" s="91" t="s">
        <v>21</v>
      </c>
      <c r="W514" s="91" t="s">
        <v>21</v>
      </c>
      <c r="X514" s="91" t="s">
        <v>10393</v>
      </c>
      <c r="Y514" s="91" t="s">
        <v>10394</v>
      </c>
      <c r="Z514" s="91" t="s">
        <v>77</v>
      </c>
      <c r="AA514" s="91" t="s">
        <v>77</v>
      </c>
      <c r="AB514" s="91" t="s">
        <v>77</v>
      </c>
      <c r="AC514" s="91" t="s">
        <v>10398</v>
      </c>
      <c r="AD514" s="91" t="s">
        <v>10605</v>
      </c>
      <c r="AE514" s="91" t="s">
        <v>10468</v>
      </c>
      <c r="AF514" s="91" t="s">
        <v>10420</v>
      </c>
      <c r="AG514" s="91" t="s">
        <v>10540</v>
      </c>
      <c r="AH514" s="91" t="s">
        <v>10938</v>
      </c>
      <c r="AI514" s="91" t="s">
        <v>10418</v>
      </c>
      <c r="AJ514" s="91" t="s">
        <v>10419</v>
      </c>
      <c r="AK514" s="91" t="s">
        <v>10581</v>
      </c>
      <c r="AL514" s="91" t="s">
        <v>10430</v>
      </c>
      <c r="AM514" s="91" t="s">
        <v>10432</v>
      </c>
      <c r="AN514" s="91" t="s">
        <v>10423</v>
      </c>
      <c r="AO514" s="91" t="s">
        <v>10517</v>
      </c>
      <c r="AP514" s="91" t="s">
        <v>11465</v>
      </c>
    </row>
    <row r="515" spans="1:42" x14ac:dyDescent="0.2">
      <c r="A515" s="90" t="s">
        <v>3313</v>
      </c>
      <c r="B515" s="91" t="s">
        <v>3313</v>
      </c>
      <c r="D515" s="91" t="s">
        <v>3314</v>
      </c>
      <c r="E515" s="91" t="s">
        <v>3313</v>
      </c>
      <c r="F515" s="91" t="s">
        <v>3315</v>
      </c>
      <c r="G515" s="91" t="s">
        <v>14553</v>
      </c>
      <c r="H515" s="91" t="s">
        <v>9470</v>
      </c>
      <c r="I515" s="91" t="s">
        <v>14554</v>
      </c>
      <c r="J515" s="91" t="s">
        <v>12682</v>
      </c>
      <c r="K515" s="91" t="s">
        <v>14555</v>
      </c>
      <c r="L515" s="91" t="s">
        <v>12682</v>
      </c>
      <c r="M515" s="91" t="s">
        <v>14556</v>
      </c>
      <c r="N515" s="91" t="s">
        <v>251</v>
      </c>
      <c r="O515" s="91" t="s">
        <v>3317</v>
      </c>
      <c r="P515" s="91" t="s">
        <v>3318</v>
      </c>
      <c r="Q515" s="91" t="s">
        <v>56</v>
      </c>
      <c r="R515" s="91" t="s">
        <v>3017</v>
      </c>
      <c r="S515" s="91" t="s">
        <v>10412</v>
      </c>
      <c r="U515" s="91" t="s">
        <v>21</v>
      </c>
      <c r="W515" s="91" t="s">
        <v>21</v>
      </c>
      <c r="X515" s="91" t="s">
        <v>10393</v>
      </c>
      <c r="Y515" s="91" t="s">
        <v>10394</v>
      </c>
      <c r="Z515" s="91" t="s">
        <v>77</v>
      </c>
      <c r="AA515" s="91" t="s">
        <v>77</v>
      </c>
      <c r="AB515" s="91" t="s">
        <v>77</v>
      </c>
      <c r="AC515" s="91" t="s">
        <v>10398</v>
      </c>
      <c r="AD515" s="91" t="s">
        <v>10676</v>
      </c>
      <c r="AE515" s="91" t="s">
        <v>10432</v>
      </c>
      <c r="AF515" s="91" t="s">
        <v>10420</v>
      </c>
      <c r="AG515" s="91" t="s">
        <v>10560</v>
      </c>
      <c r="AH515" s="91" t="s">
        <v>10926</v>
      </c>
      <c r="AI515" s="91" t="s">
        <v>10418</v>
      </c>
      <c r="AJ515" s="91" t="s">
        <v>10419</v>
      </c>
      <c r="AK515" s="91" t="s">
        <v>10581</v>
      </c>
      <c r="AL515" s="91" t="s">
        <v>10463</v>
      </c>
      <c r="AM515" s="91" t="s">
        <v>10432</v>
      </c>
      <c r="AN515" s="91" t="s">
        <v>10423</v>
      </c>
      <c r="AO515" s="91" t="s">
        <v>10517</v>
      </c>
      <c r="AP515" s="91" t="s">
        <v>11466</v>
      </c>
    </row>
    <row r="516" spans="1:42" x14ac:dyDescent="0.2">
      <c r="A516" s="90" t="s">
        <v>3319</v>
      </c>
      <c r="B516" s="91" t="s">
        <v>3319</v>
      </c>
      <c r="D516" s="91" t="s">
        <v>3320</v>
      </c>
      <c r="E516" s="91" t="s">
        <v>3319</v>
      </c>
      <c r="F516" s="91" t="s">
        <v>3321</v>
      </c>
      <c r="G516" s="91" t="s">
        <v>14557</v>
      </c>
      <c r="H516" s="91" t="s">
        <v>9471</v>
      </c>
      <c r="I516" s="91" t="s">
        <v>14558</v>
      </c>
      <c r="J516" s="91" t="s">
        <v>12687</v>
      </c>
      <c r="K516" s="91" t="s">
        <v>14559</v>
      </c>
      <c r="L516" s="91" t="s">
        <v>12682</v>
      </c>
      <c r="N516" s="91" t="s">
        <v>251</v>
      </c>
      <c r="O516" s="91" t="s">
        <v>3323</v>
      </c>
      <c r="P516" s="91" t="s">
        <v>3324</v>
      </c>
      <c r="Q516" s="91" t="s">
        <v>56</v>
      </c>
      <c r="R516" s="91" t="s">
        <v>3325</v>
      </c>
      <c r="S516" s="91" t="s">
        <v>10426</v>
      </c>
      <c r="T516" s="91" t="s">
        <v>10427</v>
      </c>
      <c r="U516" s="91" t="s">
        <v>21</v>
      </c>
      <c r="V516" s="91" t="s">
        <v>21</v>
      </c>
      <c r="W516" s="91" t="s">
        <v>21</v>
      </c>
      <c r="X516" s="91" t="s">
        <v>10393</v>
      </c>
      <c r="Y516" s="91" t="s">
        <v>10394</v>
      </c>
      <c r="Z516" s="91" t="s">
        <v>77</v>
      </c>
      <c r="AA516" s="91" t="s">
        <v>77</v>
      </c>
      <c r="AB516" s="91" t="s">
        <v>77</v>
      </c>
      <c r="AC516" s="91" t="s">
        <v>10398</v>
      </c>
      <c r="AD516" s="91" t="s">
        <v>10582</v>
      </c>
      <c r="AE516" s="91" t="s">
        <v>10432</v>
      </c>
      <c r="AF516" s="91" t="s">
        <v>10668</v>
      </c>
      <c r="AG516" s="91" t="s">
        <v>10419</v>
      </c>
      <c r="AN516" s="91" t="s">
        <v>10423</v>
      </c>
      <c r="AO516" s="91" t="s">
        <v>10517</v>
      </c>
      <c r="AP516" s="91" t="s">
        <v>11467</v>
      </c>
    </row>
    <row r="517" spans="1:42" x14ac:dyDescent="0.2">
      <c r="A517" s="90" t="s">
        <v>3326</v>
      </c>
      <c r="B517" s="91" t="s">
        <v>3326</v>
      </c>
      <c r="D517" s="91" t="s">
        <v>3327</v>
      </c>
      <c r="E517" s="91" t="s">
        <v>3326</v>
      </c>
      <c r="F517" s="91" t="s">
        <v>3328</v>
      </c>
      <c r="G517" s="91" t="s">
        <v>14560</v>
      </c>
      <c r="H517" s="91" t="s">
        <v>9472</v>
      </c>
      <c r="I517" s="91" t="s">
        <v>14561</v>
      </c>
      <c r="J517" s="91" t="s">
        <v>12687</v>
      </c>
      <c r="K517" s="91" t="s">
        <v>14562</v>
      </c>
      <c r="L517" s="91" t="s">
        <v>12682</v>
      </c>
      <c r="N517" s="91" t="s">
        <v>251</v>
      </c>
      <c r="O517" s="91" t="s">
        <v>3330</v>
      </c>
      <c r="P517" s="91" t="s">
        <v>3331</v>
      </c>
      <c r="Q517" s="91" t="s">
        <v>249</v>
      </c>
      <c r="R517" s="91" t="s">
        <v>3332</v>
      </c>
      <c r="S517" s="91" t="s">
        <v>10426</v>
      </c>
      <c r="T517" s="91" t="s">
        <v>10427</v>
      </c>
      <c r="U517" s="91" t="s">
        <v>21</v>
      </c>
      <c r="V517" s="91" t="s">
        <v>21</v>
      </c>
      <c r="W517" s="91" t="s">
        <v>21</v>
      </c>
      <c r="X517" s="91" t="s">
        <v>10393</v>
      </c>
      <c r="Y517" s="91" t="s">
        <v>77</v>
      </c>
      <c r="Z517" s="91" t="s">
        <v>10395</v>
      </c>
      <c r="AA517" s="91" t="s">
        <v>77</v>
      </c>
      <c r="AB517" s="91" t="s">
        <v>77</v>
      </c>
      <c r="AC517" s="91" t="s">
        <v>10398</v>
      </c>
      <c r="AD517" s="91" t="s">
        <v>10654</v>
      </c>
      <c r="AE517" s="91" t="s">
        <v>10414</v>
      </c>
      <c r="AF517" s="91" t="s">
        <v>10415</v>
      </c>
      <c r="AG517" s="91" t="s">
        <v>10661</v>
      </c>
      <c r="AN517" s="91" t="s">
        <v>10423</v>
      </c>
      <c r="AO517" s="91" t="s">
        <v>11468</v>
      </c>
      <c r="AP517" s="91" t="s">
        <v>11469</v>
      </c>
    </row>
    <row r="518" spans="1:42" x14ac:dyDescent="0.2">
      <c r="A518" s="90" t="s">
        <v>3333</v>
      </c>
      <c r="B518" s="91" t="s">
        <v>3333</v>
      </c>
      <c r="D518" s="91" t="s">
        <v>3334</v>
      </c>
      <c r="E518" s="91" t="s">
        <v>3333</v>
      </c>
      <c r="F518" s="91" t="s">
        <v>3335</v>
      </c>
      <c r="G518" s="91" t="s">
        <v>14563</v>
      </c>
      <c r="H518" s="91" t="s">
        <v>10235</v>
      </c>
      <c r="I518" s="91" t="s">
        <v>14564</v>
      </c>
      <c r="J518" s="91" t="s">
        <v>12682</v>
      </c>
      <c r="K518" s="91" t="s">
        <v>14565</v>
      </c>
      <c r="L518" s="91" t="s">
        <v>12682</v>
      </c>
      <c r="M518" s="91" t="s">
        <v>14566</v>
      </c>
      <c r="N518" s="91" t="s">
        <v>251</v>
      </c>
      <c r="O518" s="91" t="s">
        <v>3337</v>
      </c>
      <c r="P518" s="91" t="s">
        <v>3338</v>
      </c>
      <c r="Q518" s="91" t="s">
        <v>249</v>
      </c>
      <c r="R518" s="91" t="s">
        <v>663</v>
      </c>
      <c r="S518" s="91" t="s">
        <v>10412</v>
      </c>
      <c r="U518" s="91" t="s">
        <v>21</v>
      </c>
      <c r="W518" s="91" t="s">
        <v>21</v>
      </c>
      <c r="X518" s="91" t="s">
        <v>10393</v>
      </c>
      <c r="Y518" s="91" t="s">
        <v>77</v>
      </c>
      <c r="Z518" s="91" t="s">
        <v>10395</v>
      </c>
      <c r="AA518" s="91" t="s">
        <v>77</v>
      </c>
      <c r="AB518" s="91" t="s">
        <v>77</v>
      </c>
      <c r="AC518" s="91" t="s">
        <v>10398</v>
      </c>
      <c r="AD518" s="91" t="s">
        <v>11470</v>
      </c>
      <c r="AE518" s="91" t="s">
        <v>10414</v>
      </c>
      <c r="AF518" s="91" t="s">
        <v>10590</v>
      </c>
      <c r="AG518" s="91" t="s">
        <v>11471</v>
      </c>
      <c r="AN518" s="91" t="s">
        <v>10423</v>
      </c>
      <c r="AO518" s="91" t="s">
        <v>10813</v>
      </c>
      <c r="AP518" s="91" t="s">
        <v>11178</v>
      </c>
    </row>
    <row r="519" spans="1:42" x14ac:dyDescent="0.2">
      <c r="A519" s="90" t="s">
        <v>3339</v>
      </c>
      <c r="B519" s="91" t="s">
        <v>3339</v>
      </c>
      <c r="D519" s="91" t="s">
        <v>3340</v>
      </c>
      <c r="E519" s="91" t="s">
        <v>3339</v>
      </c>
      <c r="F519" s="91" t="s">
        <v>3341</v>
      </c>
      <c r="G519" s="91" t="s">
        <v>14567</v>
      </c>
      <c r="H519" s="91" t="s">
        <v>9473</v>
      </c>
      <c r="I519" s="91" t="s">
        <v>14568</v>
      </c>
      <c r="J519" s="91" t="s">
        <v>12687</v>
      </c>
      <c r="K519" s="91" t="s">
        <v>14569</v>
      </c>
      <c r="L519" s="91" t="s">
        <v>12682</v>
      </c>
      <c r="M519" s="91" t="s">
        <v>14570</v>
      </c>
      <c r="N519" s="91" t="s">
        <v>251</v>
      </c>
      <c r="O519" s="91" t="s">
        <v>3343</v>
      </c>
      <c r="P519" s="91" t="s">
        <v>3344</v>
      </c>
      <c r="Q519" s="91" t="s">
        <v>249</v>
      </c>
      <c r="R519" s="91" t="s">
        <v>663</v>
      </c>
      <c r="S519" s="91" t="s">
        <v>10426</v>
      </c>
      <c r="T519" s="91" t="s">
        <v>10427</v>
      </c>
      <c r="U519" s="91" t="s">
        <v>21</v>
      </c>
      <c r="V519" s="91" t="s">
        <v>21</v>
      </c>
      <c r="W519" s="91" t="s">
        <v>21</v>
      </c>
      <c r="X519" s="91" t="s">
        <v>10393</v>
      </c>
      <c r="Y519" s="91" t="s">
        <v>77</v>
      </c>
      <c r="Z519" s="91" t="s">
        <v>10395</v>
      </c>
      <c r="AA519" s="91" t="s">
        <v>77</v>
      </c>
      <c r="AB519" s="91" t="s">
        <v>77</v>
      </c>
      <c r="AC519" s="91" t="s">
        <v>10398</v>
      </c>
      <c r="AD519" s="91" t="s">
        <v>10486</v>
      </c>
      <c r="AE519" s="91" t="s">
        <v>10414</v>
      </c>
      <c r="AF519" s="91" t="s">
        <v>10415</v>
      </c>
      <c r="AG519" s="91" t="s">
        <v>10553</v>
      </c>
      <c r="AH519" s="91" t="s">
        <v>10576</v>
      </c>
      <c r="AI519" s="91" t="s">
        <v>10418</v>
      </c>
      <c r="AJ519" s="91" t="s">
        <v>10419</v>
      </c>
      <c r="AK519" s="91" t="s">
        <v>10420</v>
      </c>
      <c r="AL519" s="91" t="s">
        <v>10577</v>
      </c>
      <c r="AM519" s="91" t="s">
        <v>10422</v>
      </c>
      <c r="AN519" s="91" t="s">
        <v>10423</v>
      </c>
      <c r="AO519" s="91" t="s">
        <v>11472</v>
      </c>
      <c r="AP519" s="91" t="s">
        <v>11473</v>
      </c>
    </row>
    <row r="520" spans="1:42" x14ac:dyDescent="0.2">
      <c r="A520" s="90" t="s">
        <v>3345</v>
      </c>
      <c r="B520" s="91" t="s">
        <v>3345</v>
      </c>
      <c r="D520" s="91" t="s">
        <v>1602</v>
      </c>
      <c r="F520" s="91" t="s">
        <v>3346</v>
      </c>
      <c r="G520" s="91" t="s">
        <v>3345</v>
      </c>
      <c r="H520" s="91" t="s">
        <v>10377</v>
      </c>
      <c r="K520" s="91" t="s">
        <v>14571</v>
      </c>
      <c r="L520" s="91" t="s">
        <v>12682</v>
      </c>
      <c r="M520" s="91" t="s">
        <v>12638</v>
      </c>
      <c r="N520" s="91" t="s">
        <v>251</v>
      </c>
      <c r="O520" s="91" t="s">
        <v>3347</v>
      </c>
      <c r="P520" s="91" t="s">
        <v>3348</v>
      </c>
      <c r="Q520" s="91" t="s">
        <v>249</v>
      </c>
      <c r="R520" s="91" t="s">
        <v>663</v>
      </c>
      <c r="S520" s="91" t="s">
        <v>10426</v>
      </c>
      <c r="T520" s="91" t="s">
        <v>10427</v>
      </c>
      <c r="U520" s="91" t="s">
        <v>21</v>
      </c>
      <c r="W520" s="91" t="s">
        <v>21</v>
      </c>
      <c r="X520" s="91" t="s">
        <v>10393</v>
      </c>
      <c r="Y520" s="91" t="s">
        <v>77</v>
      </c>
      <c r="Z520" s="91" t="s">
        <v>10395</v>
      </c>
      <c r="AA520" s="91" t="s">
        <v>77</v>
      </c>
      <c r="AC520" s="91" t="s">
        <v>10398</v>
      </c>
      <c r="AD520" s="91" t="s">
        <v>10733</v>
      </c>
      <c r="AE520" s="91" t="s">
        <v>10430</v>
      </c>
      <c r="AF520" s="91" t="s">
        <v>10843</v>
      </c>
      <c r="AG520" s="91" t="s">
        <v>10419</v>
      </c>
      <c r="AN520" s="91" t="s">
        <v>10433</v>
      </c>
      <c r="AO520" s="91" t="s">
        <v>10517</v>
      </c>
      <c r="AP520" s="91" t="s">
        <v>11474</v>
      </c>
    </row>
    <row r="521" spans="1:42" x14ac:dyDescent="0.2">
      <c r="A521" s="90" t="s">
        <v>3349</v>
      </c>
      <c r="B521" s="91" t="s">
        <v>3349</v>
      </c>
      <c r="D521" s="91" t="s">
        <v>3350</v>
      </c>
      <c r="E521" s="91" t="s">
        <v>3349</v>
      </c>
      <c r="F521" s="91" t="s">
        <v>3351</v>
      </c>
      <c r="G521" s="91" t="s">
        <v>14572</v>
      </c>
      <c r="H521" s="91" t="s">
        <v>9474</v>
      </c>
      <c r="I521" s="91" t="s">
        <v>14573</v>
      </c>
      <c r="J521" s="91" t="s">
        <v>12682</v>
      </c>
      <c r="K521" s="91" t="s">
        <v>14574</v>
      </c>
      <c r="L521" s="91" t="s">
        <v>12682</v>
      </c>
      <c r="M521" s="91" t="s">
        <v>14575</v>
      </c>
      <c r="N521" s="91" t="s">
        <v>251</v>
      </c>
      <c r="O521" s="91" t="s">
        <v>3353</v>
      </c>
      <c r="P521" s="91" t="s">
        <v>3354</v>
      </c>
      <c r="Q521" s="91" t="s">
        <v>56</v>
      </c>
      <c r="R521" s="91" t="s">
        <v>1123</v>
      </c>
      <c r="S521" s="91" t="s">
        <v>10412</v>
      </c>
      <c r="U521" s="91" t="s">
        <v>21</v>
      </c>
      <c r="V521" s="91" t="s">
        <v>21</v>
      </c>
      <c r="W521" s="91" t="s">
        <v>21</v>
      </c>
      <c r="X521" s="91" t="s">
        <v>10393</v>
      </c>
      <c r="Y521" s="91" t="s">
        <v>10394</v>
      </c>
      <c r="Z521" s="91" t="s">
        <v>77</v>
      </c>
      <c r="AA521" s="91" t="s">
        <v>77</v>
      </c>
      <c r="AB521" s="91" t="s">
        <v>77</v>
      </c>
      <c r="AC521" s="91" t="s">
        <v>10398</v>
      </c>
      <c r="AD521" s="91" t="s">
        <v>10795</v>
      </c>
      <c r="AE521" s="91" t="s">
        <v>10430</v>
      </c>
      <c r="AF521" s="91" t="s">
        <v>10420</v>
      </c>
      <c r="AG521" s="91" t="s">
        <v>10904</v>
      </c>
      <c r="AH521" s="91" t="s">
        <v>10865</v>
      </c>
      <c r="AI521" s="91" t="s">
        <v>10418</v>
      </c>
      <c r="AJ521" s="91" t="s">
        <v>10419</v>
      </c>
      <c r="AK521" s="91" t="s">
        <v>10581</v>
      </c>
      <c r="AL521" s="91" t="s">
        <v>10429</v>
      </c>
      <c r="AM521" s="91" t="s">
        <v>10811</v>
      </c>
      <c r="AN521" s="91" t="s">
        <v>10423</v>
      </c>
      <c r="AO521" s="91" t="s">
        <v>10517</v>
      </c>
      <c r="AP521" s="91" t="s">
        <v>11231</v>
      </c>
    </row>
    <row r="522" spans="1:42" x14ac:dyDescent="0.2">
      <c r="A522" s="90" t="s">
        <v>3355</v>
      </c>
      <c r="B522" s="91" t="s">
        <v>3355</v>
      </c>
      <c r="D522" s="91" t="s">
        <v>3356</v>
      </c>
      <c r="E522" s="91" t="s">
        <v>3355</v>
      </c>
      <c r="F522" s="91" t="s">
        <v>3357</v>
      </c>
      <c r="G522" s="91" t="s">
        <v>14576</v>
      </c>
      <c r="H522" s="91" t="s">
        <v>12655</v>
      </c>
      <c r="I522" s="91" t="s">
        <v>14577</v>
      </c>
      <c r="J522" s="91" t="s">
        <v>12682</v>
      </c>
      <c r="K522" s="91" t="s">
        <v>14578</v>
      </c>
      <c r="L522" s="91" t="s">
        <v>12682</v>
      </c>
      <c r="M522" s="91" t="s">
        <v>14579</v>
      </c>
      <c r="N522" s="91" t="s">
        <v>251</v>
      </c>
      <c r="O522" s="91" t="s">
        <v>3359</v>
      </c>
      <c r="P522" s="91" t="s">
        <v>3360</v>
      </c>
      <c r="Q522" s="91" t="s">
        <v>56</v>
      </c>
      <c r="R522" s="91" t="s">
        <v>88</v>
      </c>
      <c r="S522" s="91" t="s">
        <v>10412</v>
      </c>
      <c r="U522" s="91" t="s">
        <v>21</v>
      </c>
      <c r="W522" s="91" t="s">
        <v>21</v>
      </c>
      <c r="X522" s="91" t="s">
        <v>10393</v>
      </c>
      <c r="Y522" s="91" t="s">
        <v>10394</v>
      </c>
      <c r="Z522" s="91" t="s">
        <v>77</v>
      </c>
      <c r="AA522" s="91" t="s">
        <v>77</v>
      </c>
      <c r="AB522" s="91" t="s">
        <v>77</v>
      </c>
      <c r="AC522" s="91" t="s">
        <v>10398</v>
      </c>
      <c r="AD522" s="91" t="s">
        <v>10584</v>
      </c>
      <c r="AE522" s="91" t="s">
        <v>10432</v>
      </c>
      <c r="AF522" s="91" t="s">
        <v>10415</v>
      </c>
      <c r="AG522" s="91" t="s">
        <v>10540</v>
      </c>
      <c r="AH522" s="91" t="s">
        <v>10585</v>
      </c>
      <c r="AI522" s="91" t="s">
        <v>10418</v>
      </c>
      <c r="AJ522" s="91" t="s">
        <v>10419</v>
      </c>
      <c r="AK522" s="91" t="s">
        <v>10420</v>
      </c>
      <c r="AL522" s="91" t="s">
        <v>10430</v>
      </c>
      <c r="AM522" s="91" t="s">
        <v>10432</v>
      </c>
      <c r="AN522" s="91" t="s">
        <v>10423</v>
      </c>
      <c r="AO522" s="91" t="s">
        <v>14580</v>
      </c>
      <c r="AP522" s="91" t="s">
        <v>77</v>
      </c>
    </row>
    <row r="523" spans="1:42" x14ac:dyDescent="0.2">
      <c r="A523" s="90">
        <v>2478</v>
      </c>
      <c r="B523" s="91" t="s">
        <v>14581</v>
      </c>
      <c r="D523" s="91" t="s">
        <v>3361</v>
      </c>
      <c r="E523" s="91" t="s">
        <v>14582</v>
      </c>
      <c r="F523" s="91" t="s">
        <v>3362</v>
      </c>
      <c r="G523" s="91" t="s">
        <v>14583</v>
      </c>
      <c r="H523" s="91" t="s">
        <v>14584</v>
      </c>
      <c r="I523" s="91" t="s">
        <v>14585</v>
      </c>
      <c r="J523" s="91" t="s">
        <v>12682</v>
      </c>
      <c r="K523" s="91" t="s">
        <v>14586</v>
      </c>
      <c r="L523" s="91" t="s">
        <v>12682</v>
      </c>
      <c r="M523" s="91" t="s">
        <v>14587</v>
      </c>
      <c r="N523" s="91" t="s">
        <v>251</v>
      </c>
      <c r="O523" s="91" t="s">
        <v>3364</v>
      </c>
      <c r="P523" s="91" t="s">
        <v>3365</v>
      </c>
      <c r="Q523" s="91" t="s">
        <v>160</v>
      </c>
      <c r="R523" s="91" t="s">
        <v>1135</v>
      </c>
      <c r="S523" s="91" t="s">
        <v>10412</v>
      </c>
      <c r="U523" s="91" t="s">
        <v>251</v>
      </c>
      <c r="W523" s="91" t="s">
        <v>21</v>
      </c>
      <c r="X523" s="91" t="s">
        <v>10393</v>
      </c>
      <c r="Y523" s="91" t="s">
        <v>10394</v>
      </c>
      <c r="Z523" s="91" t="s">
        <v>77</v>
      </c>
      <c r="AA523" s="91" t="s">
        <v>77</v>
      </c>
      <c r="AB523" s="91" t="s">
        <v>77</v>
      </c>
      <c r="AC523" s="91" t="s">
        <v>10398</v>
      </c>
      <c r="AD523" s="91" t="s">
        <v>10707</v>
      </c>
      <c r="AE523" s="91" t="s">
        <v>10432</v>
      </c>
      <c r="AF523" s="91" t="s">
        <v>10708</v>
      </c>
      <c r="AG523" s="91" t="s">
        <v>10419</v>
      </c>
      <c r="AN523" s="91" t="s">
        <v>10433</v>
      </c>
      <c r="AO523" s="91" t="s">
        <v>14588</v>
      </c>
      <c r="AP523" s="91" t="s">
        <v>77</v>
      </c>
    </row>
    <row r="524" spans="1:42" x14ac:dyDescent="0.2">
      <c r="A524" s="90" t="s">
        <v>3366</v>
      </c>
      <c r="B524" s="91" t="s">
        <v>3366</v>
      </c>
      <c r="D524" s="91" t="s">
        <v>3367</v>
      </c>
      <c r="E524" s="91" t="s">
        <v>3366</v>
      </c>
      <c r="F524" s="91" t="s">
        <v>3368</v>
      </c>
      <c r="G524" s="91" t="s">
        <v>14589</v>
      </c>
      <c r="H524" s="91" t="s">
        <v>9475</v>
      </c>
      <c r="I524" s="91" t="s">
        <v>14590</v>
      </c>
      <c r="J524" s="91" t="s">
        <v>12687</v>
      </c>
      <c r="K524" s="91" t="s">
        <v>14591</v>
      </c>
      <c r="L524" s="91" t="s">
        <v>12682</v>
      </c>
      <c r="M524" s="91" t="s">
        <v>14592</v>
      </c>
      <c r="N524" s="91" t="s">
        <v>251</v>
      </c>
      <c r="O524" s="91" t="s">
        <v>3370</v>
      </c>
      <c r="P524" s="91" t="s">
        <v>3371</v>
      </c>
      <c r="Q524" s="91" t="s">
        <v>56</v>
      </c>
      <c r="R524" s="91" t="s">
        <v>1123</v>
      </c>
      <c r="S524" s="91" t="s">
        <v>10426</v>
      </c>
      <c r="T524" s="91" t="s">
        <v>10427</v>
      </c>
      <c r="U524" s="91" t="s">
        <v>21</v>
      </c>
      <c r="V524" s="91" t="s">
        <v>21</v>
      </c>
      <c r="W524" s="91" t="s">
        <v>21</v>
      </c>
      <c r="X524" s="91" t="s">
        <v>10393</v>
      </c>
      <c r="Y524" s="91" t="s">
        <v>10394</v>
      </c>
      <c r="Z524" s="91" t="s">
        <v>77</v>
      </c>
      <c r="AA524" s="91" t="s">
        <v>77</v>
      </c>
      <c r="AB524" s="91" t="s">
        <v>77</v>
      </c>
      <c r="AC524" s="91" t="s">
        <v>10398</v>
      </c>
      <c r="AD524" s="91" t="s">
        <v>10490</v>
      </c>
      <c r="AE524" s="91" t="s">
        <v>10492</v>
      </c>
      <c r="AF524" s="91" t="s">
        <v>10415</v>
      </c>
      <c r="AG524" s="91" t="s">
        <v>10745</v>
      </c>
      <c r="AH524" s="91" t="s">
        <v>11449</v>
      </c>
      <c r="AI524" s="91" t="s">
        <v>10418</v>
      </c>
      <c r="AJ524" s="91" t="s">
        <v>10419</v>
      </c>
      <c r="AK524" s="91" t="s">
        <v>10420</v>
      </c>
      <c r="AL524" s="91" t="s">
        <v>10600</v>
      </c>
      <c r="AM524" s="91" t="s">
        <v>10432</v>
      </c>
      <c r="AN524" s="91" t="s">
        <v>10423</v>
      </c>
      <c r="AO524" s="91" t="s">
        <v>11476</v>
      </c>
      <c r="AP524" s="91" t="s">
        <v>11477</v>
      </c>
    </row>
    <row r="525" spans="1:42" x14ac:dyDescent="0.2">
      <c r="A525" s="90" t="s">
        <v>3378</v>
      </c>
      <c r="B525" s="91" t="s">
        <v>3378</v>
      </c>
      <c r="D525" s="91" t="s">
        <v>3379</v>
      </c>
      <c r="E525" s="91" t="s">
        <v>3378</v>
      </c>
      <c r="F525" s="91" t="s">
        <v>3380</v>
      </c>
      <c r="G525" s="91" t="s">
        <v>14593</v>
      </c>
      <c r="H525" s="91" t="s">
        <v>11475</v>
      </c>
      <c r="I525" s="91" t="s">
        <v>14594</v>
      </c>
      <c r="J525" s="91" t="s">
        <v>12682</v>
      </c>
      <c r="K525" s="91" t="s">
        <v>14595</v>
      </c>
      <c r="L525" s="91" t="s">
        <v>12682</v>
      </c>
      <c r="M525" s="91" t="s">
        <v>14596</v>
      </c>
      <c r="N525" s="91" t="s">
        <v>251</v>
      </c>
      <c r="O525" s="91" t="s">
        <v>3382</v>
      </c>
      <c r="P525" s="91" t="s">
        <v>3383</v>
      </c>
      <c r="Q525" s="91" t="s">
        <v>56</v>
      </c>
      <c r="R525" s="91" t="s">
        <v>3384</v>
      </c>
      <c r="S525" s="91" t="s">
        <v>10412</v>
      </c>
      <c r="U525" s="91" t="s">
        <v>21</v>
      </c>
      <c r="W525" s="91" t="s">
        <v>21</v>
      </c>
      <c r="X525" s="91" t="s">
        <v>10393</v>
      </c>
      <c r="Y525" s="91" t="s">
        <v>10394</v>
      </c>
      <c r="Z525" s="91" t="s">
        <v>77</v>
      </c>
      <c r="AA525" s="91" t="s">
        <v>77</v>
      </c>
      <c r="AB525" s="91" t="s">
        <v>77</v>
      </c>
      <c r="AC525" s="91" t="s">
        <v>10398</v>
      </c>
      <c r="AD525" s="91" t="s">
        <v>10605</v>
      </c>
      <c r="AE525" s="91" t="s">
        <v>10414</v>
      </c>
      <c r="AF525" s="91" t="s">
        <v>10415</v>
      </c>
      <c r="AG525" s="91" t="s">
        <v>10582</v>
      </c>
      <c r="AH525" s="91" t="s">
        <v>10606</v>
      </c>
      <c r="AI525" s="91" t="s">
        <v>10418</v>
      </c>
      <c r="AJ525" s="91" t="s">
        <v>10419</v>
      </c>
      <c r="AK525" s="91" t="s">
        <v>10420</v>
      </c>
      <c r="AL525" s="91" t="s">
        <v>10607</v>
      </c>
      <c r="AM525" s="91" t="s">
        <v>10422</v>
      </c>
      <c r="AN525" s="91" t="s">
        <v>10423</v>
      </c>
      <c r="AO525" s="91" t="s">
        <v>11478</v>
      </c>
      <c r="AP525" s="91" t="s">
        <v>11479</v>
      </c>
    </row>
    <row r="526" spans="1:42" x14ac:dyDescent="0.2">
      <c r="A526" s="90">
        <v>2534</v>
      </c>
      <c r="B526" s="91" t="s">
        <v>14597</v>
      </c>
      <c r="D526" s="91" t="s">
        <v>3385</v>
      </c>
      <c r="E526" s="91" t="s">
        <v>14598</v>
      </c>
      <c r="F526" s="91" t="s">
        <v>3386</v>
      </c>
      <c r="G526" s="91" t="s">
        <v>14599</v>
      </c>
      <c r="H526" s="91" t="s">
        <v>14600</v>
      </c>
      <c r="I526" s="91" t="s">
        <v>14601</v>
      </c>
      <c r="J526" s="91" t="s">
        <v>12682</v>
      </c>
      <c r="K526" s="91" t="s">
        <v>14602</v>
      </c>
      <c r="L526" s="91" t="s">
        <v>12682</v>
      </c>
      <c r="M526" s="91" t="s">
        <v>14603</v>
      </c>
      <c r="N526" s="91" t="s">
        <v>251</v>
      </c>
      <c r="O526" s="91" t="s">
        <v>3388</v>
      </c>
      <c r="P526" s="91" t="s">
        <v>3389</v>
      </c>
      <c r="Q526" s="91" t="s">
        <v>160</v>
      </c>
      <c r="R526" s="91" t="s">
        <v>1135</v>
      </c>
      <c r="S526" s="91" t="s">
        <v>10412</v>
      </c>
      <c r="U526" s="91" t="s">
        <v>251</v>
      </c>
      <c r="W526" s="91" t="s">
        <v>21</v>
      </c>
      <c r="X526" s="91" t="s">
        <v>10393</v>
      </c>
      <c r="Y526" s="91" t="s">
        <v>10394</v>
      </c>
      <c r="Z526" s="91" t="s">
        <v>77</v>
      </c>
      <c r="AA526" s="91" t="s">
        <v>77</v>
      </c>
      <c r="AB526" s="91" t="s">
        <v>77</v>
      </c>
      <c r="AD526" s="91" t="s">
        <v>10782</v>
      </c>
      <c r="AE526" s="91" t="s">
        <v>10414</v>
      </c>
      <c r="AF526" s="91" t="s">
        <v>10542</v>
      </c>
      <c r="AG526" s="91" t="s">
        <v>10577</v>
      </c>
      <c r="AN526" s="91" t="s">
        <v>10423</v>
      </c>
      <c r="AO526" s="91" t="s">
        <v>14604</v>
      </c>
      <c r="AP526" s="91" t="s">
        <v>77</v>
      </c>
    </row>
    <row r="527" spans="1:42" x14ac:dyDescent="0.2">
      <c r="A527" s="90" t="s">
        <v>3390</v>
      </c>
      <c r="B527" s="91" t="s">
        <v>3390</v>
      </c>
      <c r="D527" s="91" t="s">
        <v>3391</v>
      </c>
      <c r="E527" s="91" t="s">
        <v>3390</v>
      </c>
      <c r="F527" s="91" t="s">
        <v>3392</v>
      </c>
      <c r="G527" s="91" t="s">
        <v>14605</v>
      </c>
      <c r="H527" s="91" t="s">
        <v>9478</v>
      </c>
      <c r="I527" s="91" t="s">
        <v>14606</v>
      </c>
      <c r="J527" s="91" t="s">
        <v>12687</v>
      </c>
      <c r="K527" s="91" t="s">
        <v>14607</v>
      </c>
      <c r="L527" s="91" t="s">
        <v>12682</v>
      </c>
      <c r="N527" s="91" t="s">
        <v>251</v>
      </c>
      <c r="O527" s="91" t="s">
        <v>3394</v>
      </c>
      <c r="P527" s="91" t="s">
        <v>3395</v>
      </c>
      <c r="Q527" s="91" t="s">
        <v>28</v>
      </c>
      <c r="R527" s="91" t="s">
        <v>977</v>
      </c>
      <c r="S527" s="91" t="s">
        <v>10426</v>
      </c>
      <c r="T527" s="91" t="s">
        <v>10427</v>
      </c>
      <c r="U527" s="91" t="s">
        <v>21</v>
      </c>
      <c r="V527" s="91" t="s">
        <v>21</v>
      </c>
      <c r="W527" s="91" t="s">
        <v>21</v>
      </c>
      <c r="X527" s="91" t="s">
        <v>10393</v>
      </c>
      <c r="Y527" s="91" t="s">
        <v>10394</v>
      </c>
      <c r="Z527" s="91" t="s">
        <v>77</v>
      </c>
      <c r="AA527" s="91" t="s">
        <v>10428</v>
      </c>
      <c r="AB527" s="91" t="s">
        <v>77</v>
      </c>
      <c r="AC527" s="91" t="s">
        <v>10398</v>
      </c>
      <c r="AD527" s="91" t="s">
        <v>10611</v>
      </c>
      <c r="AE527" s="91" t="s">
        <v>10430</v>
      </c>
      <c r="AF527" s="91" t="s">
        <v>10930</v>
      </c>
      <c r="AG527" s="91" t="s">
        <v>10419</v>
      </c>
      <c r="AN527" s="91" t="s">
        <v>10423</v>
      </c>
      <c r="AO527" s="91" t="s">
        <v>11481</v>
      </c>
      <c r="AP527" s="91" t="s">
        <v>11482</v>
      </c>
    </row>
    <row r="528" spans="1:42" x14ac:dyDescent="0.2">
      <c r="A528" s="90" t="s">
        <v>3396</v>
      </c>
      <c r="B528" s="91" t="s">
        <v>3396</v>
      </c>
      <c r="D528" s="91" t="s">
        <v>3397</v>
      </c>
      <c r="E528" s="91" t="s">
        <v>3396</v>
      </c>
      <c r="F528" s="91" t="s">
        <v>3398</v>
      </c>
      <c r="G528" s="91" t="s">
        <v>14608</v>
      </c>
      <c r="H528" s="91" t="s">
        <v>9479</v>
      </c>
      <c r="I528" s="91" t="s">
        <v>14609</v>
      </c>
      <c r="J528" s="91" t="s">
        <v>12682</v>
      </c>
      <c r="K528" s="91" t="s">
        <v>14610</v>
      </c>
      <c r="L528" s="91" t="s">
        <v>12682</v>
      </c>
      <c r="M528" s="91" t="s">
        <v>14611</v>
      </c>
      <c r="N528" s="91" t="s">
        <v>251</v>
      </c>
      <c r="O528" s="91" t="s">
        <v>3400</v>
      </c>
      <c r="P528" s="91" t="s">
        <v>3401</v>
      </c>
      <c r="Q528" s="91" t="s">
        <v>509</v>
      </c>
      <c r="R528" s="91" t="s">
        <v>3402</v>
      </c>
      <c r="S528" s="91" t="s">
        <v>10412</v>
      </c>
      <c r="U528" s="91" t="s">
        <v>21</v>
      </c>
      <c r="W528" s="91" t="s">
        <v>21</v>
      </c>
      <c r="X528" s="91" t="s">
        <v>10393</v>
      </c>
      <c r="Y528" s="91" t="s">
        <v>77</v>
      </c>
      <c r="Z528" s="91" t="s">
        <v>10395</v>
      </c>
      <c r="AA528" s="91" t="s">
        <v>77</v>
      </c>
      <c r="AB528" s="91" t="s">
        <v>77</v>
      </c>
      <c r="AC528" s="91" t="s">
        <v>10398</v>
      </c>
      <c r="AD528" s="91" t="s">
        <v>10994</v>
      </c>
      <c r="AE528" s="91" t="s">
        <v>10414</v>
      </c>
      <c r="AF528" s="91" t="s">
        <v>10415</v>
      </c>
      <c r="AG528" s="91" t="s">
        <v>10631</v>
      </c>
      <c r="AH528" s="91" t="s">
        <v>11483</v>
      </c>
      <c r="AI528" s="91" t="s">
        <v>10901</v>
      </c>
      <c r="AJ528" s="91" t="s">
        <v>10419</v>
      </c>
      <c r="AK528" s="91" t="s">
        <v>10420</v>
      </c>
      <c r="AL528" s="91" t="s">
        <v>10579</v>
      </c>
      <c r="AM528" s="91" t="s">
        <v>10414</v>
      </c>
      <c r="AN528" s="91" t="s">
        <v>10423</v>
      </c>
      <c r="AO528" s="91" t="s">
        <v>11484</v>
      </c>
      <c r="AP528" s="91" t="s">
        <v>77</v>
      </c>
    </row>
    <row r="529" spans="1:42" x14ac:dyDescent="0.2">
      <c r="A529" s="90" t="s">
        <v>3403</v>
      </c>
      <c r="B529" s="91" t="s">
        <v>3403</v>
      </c>
      <c r="D529" s="91" t="s">
        <v>3404</v>
      </c>
      <c r="E529" s="91" t="s">
        <v>3403</v>
      </c>
      <c r="F529" s="91" t="s">
        <v>3405</v>
      </c>
      <c r="G529" s="91" t="s">
        <v>14612</v>
      </c>
      <c r="H529" s="91" t="s">
        <v>10236</v>
      </c>
      <c r="I529" s="91" t="s">
        <v>14613</v>
      </c>
      <c r="J529" s="91" t="s">
        <v>12691</v>
      </c>
      <c r="K529" s="91" t="s">
        <v>14614</v>
      </c>
      <c r="L529" s="91" t="s">
        <v>12682</v>
      </c>
      <c r="M529" s="91" t="s">
        <v>14615</v>
      </c>
      <c r="N529" s="91" t="s">
        <v>251</v>
      </c>
      <c r="O529" s="91" t="s">
        <v>3407</v>
      </c>
      <c r="P529" s="91" t="s">
        <v>3408</v>
      </c>
      <c r="Q529" s="91" t="s">
        <v>509</v>
      </c>
      <c r="R529" s="91" t="s">
        <v>3409</v>
      </c>
      <c r="S529" s="91" t="s">
        <v>10426</v>
      </c>
      <c r="T529" s="91" t="s">
        <v>10427</v>
      </c>
      <c r="U529" s="91" t="s">
        <v>21</v>
      </c>
      <c r="V529" s="91" t="s">
        <v>21</v>
      </c>
      <c r="W529" s="91" t="s">
        <v>21</v>
      </c>
      <c r="X529" s="91" t="s">
        <v>10393</v>
      </c>
      <c r="Y529" s="91" t="s">
        <v>77</v>
      </c>
      <c r="Z529" s="91" t="s">
        <v>10395</v>
      </c>
      <c r="AA529" s="91" t="s">
        <v>77</v>
      </c>
      <c r="AB529" s="91" t="s">
        <v>77</v>
      </c>
      <c r="AC529" s="91" t="s">
        <v>10398</v>
      </c>
      <c r="AD529" s="91" t="s">
        <v>10986</v>
      </c>
      <c r="AE529" s="91" t="s">
        <v>10414</v>
      </c>
      <c r="AF529" s="91" t="s">
        <v>10485</v>
      </c>
      <c r="AG529" s="91" t="s">
        <v>10520</v>
      </c>
      <c r="AN529" s="91" t="s">
        <v>10423</v>
      </c>
      <c r="AO529" s="91" t="s">
        <v>11259</v>
      </c>
      <c r="AP529" s="91" t="s">
        <v>77</v>
      </c>
    </row>
    <row r="530" spans="1:42" x14ac:dyDescent="0.2">
      <c r="A530" s="90" t="s">
        <v>3410</v>
      </c>
      <c r="B530" s="91" t="s">
        <v>3410</v>
      </c>
      <c r="D530" s="91" t="s">
        <v>3411</v>
      </c>
      <c r="E530" s="91" t="s">
        <v>3410</v>
      </c>
      <c r="F530" s="91" t="s">
        <v>3412</v>
      </c>
      <c r="G530" s="91" t="s">
        <v>14616</v>
      </c>
      <c r="H530" s="91" t="s">
        <v>3416</v>
      </c>
      <c r="I530" s="91" t="s">
        <v>14617</v>
      </c>
      <c r="J530" s="91" t="s">
        <v>12682</v>
      </c>
      <c r="K530" s="91" t="s">
        <v>14618</v>
      </c>
      <c r="L530" s="91" t="s">
        <v>12682</v>
      </c>
      <c r="M530" s="91" t="s">
        <v>14619</v>
      </c>
      <c r="N530" s="91" t="s">
        <v>251</v>
      </c>
      <c r="O530" s="91" t="s">
        <v>3414</v>
      </c>
      <c r="P530" s="91" t="s">
        <v>3415</v>
      </c>
      <c r="Q530" s="91" t="s">
        <v>140</v>
      </c>
      <c r="R530" s="91" t="s">
        <v>3416</v>
      </c>
      <c r="S530" s="91" t="s">
        <v>10412</v>
      </c>
      <c r="U530" s="91" t="s">
        <v>21</v>
      </c>
      <c r="W530" s="91" t="s">
        <v>21</v>
      </c>
      <c r="X530" s="91" t="s">
        <v>10393</v>
      </c>
      <c r="Y530" s="91" t="s">
        <v>10394</v>
      </c>
      <c r="Z530" s="91" t="s">
        <v>77</v>
      </c>
      <c r="AA530" s="91" t="s">
        <v>10428</v>
      </c>
      <c r="AB530" s="91" t="s">
        <v>77</v>
      </c>
      <c r="AC530" s="91" t="s">
        <v>10398</v>
      </c>
      <c r="AD530" s="91" t="s">
        <v>10467</v>
      </c>
      <c r="AE530" s="91" t="s">
        <v>10414</v>
      </c>
      <c r="AF530" s="91" t="s">
        <v>10415</v>
      </c>
      <c r="AG530" s="91" t="s">
        <v>10928</v>
      </c>
      <c r="AH530" s="91" t="s">
        <v>10869</v>
      </c>
      <c r="AI530" s="91" t="s">
        <v>10418</v>
      </c>
      <c r="AJ530" s="91" t="s">
        <v>10419</v>
      </c>
      <c r="AK530" s="91" t="s">
        <v>10420</v>
      </c>
      <c r="AL530" s="91" t="s">
        <v>10540</v>
      </c>
      <c r="AM530" s="91" t="s">
        <v>10422</v>
      </c>
      <c r="AN530" s="91" t="s">
        <v>10423</v>
      </c>
      <c r="AO530" s="91" t="s">
        <v>11485</v>
      </c>
      <c r="AP530" s="91" t="s">
        <v>11486</v>
      </c>
    </row>
    <row r="531" spans="1:42" x14ac:dyDescent="0.2">
      <c r="A531" s="90" t="s">
        <v>3417</v>
      </c>
      <c r="B531" s="91" t="s">
        <v>3417</v>
      </c>
      <c r="D531" s="91" t="s">
        <v>3418</v>
      </c>
      <c r="E531" s="91" t="s">
        <v>3417</v>
      </c>
      <c r="F531" s="91" t="s">
        <v>3419</v>
      </c>
      <c r="G531" s="91" t="s">
        <v>14620</v>
      </c>
      <c r="H531" s="91" t="s">
        <v>3417</v>
      </c>
      <c r="I531" s="91" t="s">
        <v>14621</v>
      </c>
      <c r="J531" s="91" t="s">
        <v>12682</v>
      </c>
      <c r="K531" s="91" t="s">
        <v>14622</v>
      </c>
      <c r="L531" s="91" t="s">
        <v>12682</v>
      </c>
      <c r="M531" s="91" t="s">
        <v>14623</v>
      </c>
      <c r="N531" s="91" t="s">
        <v>251</v>
      </c>
      <c r="O531" s="91" t="s">
        <v>3420</v>
      </c>
      <c r="P531" s="91" t="s">
        <v>3421</v>
      </c>
      <c r="Q531" s="91" t="s">
        <v>132</v>
      </c>
      <c r="R531" s="91" t="s">
        <v>148</v>
      </c>
      <c r="S531" s="91" t="s">
        <v>10412</v>
      </c>
      <c r="U531" s="91" t="s">
        <v>21</v>
      </c>
      <c r="W531" s="91" t="s">
        <v>21</v>
      </c>
      <c r="X531" s="91" t="s">
        <v>10393</v>
      </c>
      <c r="Y531" s="91" t="s">
        <v>10394</v>
      </c>
      <c r="Z531" s="91" t="s">
        <v>77</v>
      </c>
      <c r="AA531" s="91" t="s">
        <v>77</v>
      </c>
      <c r="AB531" s="91" t="s">
        <v>77</v>
      </c>
      <c r="AC531" s="91" t="s">
        <v>10398</v>
      </c>
      <c r="AD531" s="91" t="s">
        <v>10490</v>
      </c>
      <c r="AE531" s="91" t="s">
        <v>10430</v>
      </c>
      <c r="AF531" s="91" t="s">
        <v>10420</v>
      </c>
      <c r="AG531" s="91" t="s">
        <v>10707</v>
      </c>
      <c r="AH531" s="91" t="s">
        <v>10920</v>
      </c>
      <c r="AI531" s="91" t="s">
        <v>10418</v>
      </c>
      <c r="AJ531" s="91" t="s">
        <v>10419</v>
      </c>
      <c r="AK531" s="91" t="s">
        <v>10581</v>
      </c>
      <c r="AL531" s="91" t="s">
        <v>10556</v>
      </c>
      <c r="AM531" s="91" t="s">
        <v>10414</v>
      </c>
      <c r="AN531" s="91" t="s">
        <v>10423</v>
      </c>
      <c r="AO531" s="91" t="s">
        <v>10517</v>
      </c>
      <c r="AP531" s="91" t="s">
        <v>11487</v>
      </c>
    </row>
    <row r="532" spans="1:42" x14ac:dyDescent="0.2">
      <c r="A532" s="90" t="s">
        <v>3422</v>
      </c>
      <c r="B532" s="91" t="s">
        <v>3422</v>
      </c>
      <c r="D532" s="91" t="s">
        <v>3423</v>
      </c>
      <c r="E532" s="91" t="s">
        <v>3422</v>
      </c>
      <c r="F532" s="91" t="s">
        <v>3424</v>
      </c>
      <c r="G532" s="91" t="s">
        <v>14624</v>
      </c>
      <c r="H532" s="91" t="s">
        <v>9481</v>
      </c>
      <c r="I532" s="91" t="s">
        <v>14625</v>
      </c>
      <c r="J532" s="91" t="s">
        <v>12687</v>
      </c>
      <c r="K532" s="91" t="s">
        <v>14626</v>
      </c>
      <c r="L532" s="91" t="s">
        <v>12682</v>
      </c>
      <c r="N532" s="91" t="s">
        <v>21</v>
      </c>
      <c r="O532" s="91" t="s">
        <v>3426</v>
      </c>
      <c r="P532" s="91" t="s">
        <v>3427</v>
      </c>
      <c r="Q532" s="91" t="s">
        <v>56</v>
      </c>
      <c r="R532" s="91" t="s">
        <v>1123</v>
      </c>
      <c r="S532" s="91" t="s">
        <v>10426</v>
      </c>
      <c r="T532" s="91" t="s">
        <v>10427</v>
      </c>
      <c r="U532" s="91" t="s">
        <v>21</v>
      </c>
      <c r="W532" s="91" t="s">
        <v>21</v>
      </c>
      <c r="X532" s="91" t="s">
        <v>10393</v>
      </c>
      <c r="Y532" s="91" t="s">
        <v>10394</v>
      </c>
      <c r="Z532" s="91" t="s">
        <v>77</v>
      </c>
      <c r="AA532" s="91" t="s">
        <v>77</v>
      </c>
      <c r="AC532" s="91" t="s">
        <v>10398</v>
      </c>
      <c r="AD532" s="91" t="s">
        <v>10437</v>
      </c>
      <c r="AE532" s="91" t="s">
        <v>10430</v>
      </c>
      <c r="AF532" s="91" t="s">
        <v>10415</v>
      </c>
      <c r="AG532" s="91" t="s">
        <v>10560</v>
      </c>
      <c r="AH532" s="91" t="s">
        <v>10612</v>
      </c>
      <c r="AI532" s="91" t="s">
        <v>10419</v>
      </c>
      <c r="AJ532" s="91" t="s">
        <v>10419</v>
      </c>
      <c r="AK532" s="91" t="s">
        <v>10420</v>
      </c>
      <c r="AL532" s="91" t="s">
        <v>10463</v>
      </c>
      <c r="AM532" s="91" t="s">
        <v>10414</v>
      </c>
      <c r="AN532" s="91" t="s">
        <v>10423</v>
      </c>
      <c r="AO532" s="91" t="s">
        <v>11488</v>
      </c>
      <c r="AP532" s="91" t="s">
        <v>11489</v>
      </c>
    </row>
    <row r="533" spans="1:42" x14ac:dyDescent="0.2">
      <c r="A533" s="90" t="s">
        <v>3428</v>
      </c>
      <c r="B533" s="91" t="s">
        <v>3428</v>
      </c>
      <c r="D533" s="91" t="s">
        <v>3429</v>
      </c>
      <c r="E533" s="91" t="s">
        <v>3428</v>
      </c>
      <c r="F533" s="91" t="s">
        <v>3430</v>
      </c>
      <c r="G533" s="91" t="s">
        <v>14627</v>
      </c>
      <c r="H533" s="91" t="s">
        <v>9482</v>
      </c>
      <c r="I533" s="91" t="s">
        <v>14628</v>
      </c>
      <c r="J533" s="91" t="s">
        <v>12682</v>
      </c>
      <c r="K533" s="91" t="s">
        <v>14629</v>
      </c>
      <c r="L533" s="91" t="s">
        <v>12682</v>
      </c>
      <c r="M533" s="91" t="s">
        <v>14630</v>
      </c>
      <c r="N533" s="91" t="s">
        <v>251</v>
      </c>
      <c r="O533" s="91" t="s">
        <v>3432</v>
      </c>
      <c r="P533" s="91" t="s">
        <v>3433</v>
      </c>
      <c r="Q533" s="91" t="s">
        <v>19</v>
      </c>
      <c r="R533" s="91" t="s">
        <v>3434</v>
      </c>
      <c r="S533" s="91" t="s">
        <v>10412</v>
      </c>
      <c r="U533" s="91" t="s">
        <v>21</v>
      </c>
      <c r="W533" s="91" t="s">
        <v>21</v>
      </c>
      <c r="X533" s="91" t="s">
        <v>10393</v>
      </c>
      <c r="Y533" s="91" t="s">
        <v>77</v>
      </c>
      <c r="Z533" s="91" t="s">
        <v>10395</v>
      </c>
      <c r="AA533" s="91" t="s">
        <v>77</v>
      </c>
      <c r="AB533" s="91" t="s">
        <v>77</v>
      </c>
      <c r="AC533" s="91" t="s">
        <v>10398</v>
      </c>
      <c r="AD533" s="91" t="s">
        <v>10817</v>
      </c>
      <c r="AE533" s="91" t="s">
        <v>10432</v>
      </c>
      <c r="AF533" s="91" t="s">
        <v>10590</v>
      </c>
      <c r="AG533" s="91" t="s">
        <v>10607</v>
      </c>
      <c r="AN533" s="91" t="s">
        <v>10433</v>
      </c>
      <c r="AO533" s="91" t="s">
        <v>10517</v>
      </c>
      <c r="AP533" s="91" t="s">
        <v>77</v>
      </c>
    </row>
    <row r="534" spans="1:42" x14ac:dyDescent="0.2">
      <c r="A534" s="90" t="s">
        <v>3435</v>
      </c>
      <c r="B534" s="91" t="s">
        <v>3435</v>
      </c>
      <c r="D534" s="91" t="s">
        <v>3436</v>
      </c>
      <c r="E534" s="91" t="s">
        <v>3435</v>
      </c>
      <c r="F534" s="91" t="s">
        <v>3437</v>
      </c>
      <c r="G534" s="91" t="s">
        <v>14631</v>
      </c>
      <c r="H534" s="91" t="s">
        <v>9483</v>
      </c>
      <c r="I534" s="91" t="s">
        <v>14632</v>
      </c>
      <c r="J534" s="91" t="s">
        <v>12682</v>
      </c>
      <c r="K534" s="91" t="s">
        <v>14633</v>
      </c>
      <c r="L534" s="91" t="s">
        <v>12682</v>
      </c>
      <c r="M534" s="91" t="s">
        <v>14634</v>
      </c>
      <c r="N534" s="91" t="s">
        <v>251</v>
      </c>
      <c r="O534" s="91" t="s">
        <v>3439</v>
      </c>
      <c r="P534" s="91" t="s">
        <v>3440</v>
      </c>
      <c r="Q534" s="91" t="s">
        <v>132</v>
      </c>
      <c r="R534" s="91" t="s">
        <v>560</v>
      </c>
      <c r="S534" s="91" t="s">
        <v>10412</v>
      </c>
      <c r="U534" s="91" t="s">
        <v>21</v>
      </c>
      <c r="W534" s="91" t="s">
        <v>21</v>
      </c>
      <c r="X534" s="91" t="s">
        <v>10393</v>
      </c>
      <c r="Y534" s="91" t="s">
        <v>10394</v>
      </c>
      <c r="Z534" s="91" t="s">
        <v>77</v>
      </c>
      <c r="AA534" s="91" t="s">
        <v>77</v>
      </c>
      <c r="AB534" s="91" t="s">
        <v>77</v>
      </c>
      <c r="AC534" s="91" t="s">
        <v>10398</v>
      </c>
      <c r="AD534" s="91" t="s">
        <v>10661</v>
      </c>
      <c r="AE534" s="91" t="s">
        <v>10546</v>
      </c>
      <c r="AF534" s="91" t="s">
        <v>10415</v>
      </c>
      <c r="AG534" s="91" t="s">
        <v>10737</v>
      </c>
      <c r="AH534" s="91" t="s">
        <v>10581</v>
      </c>
      <c r="AI534" s="91" t="s">
        <v>10418</v>
      </c>
      <c r="AJ534" s="91" t="s">
        <v>10419</v>
      </c>
      <c r="AK534" s="91" t="s">
        <v>10420</v>
      </c>
      <c r="AL534" s="91" t="s">
        <v>10422</v>
      </c>
      <c r="AM534" s="91" t="s">
        <v>10432</v>
      </c>
      <c r="AN534" s="91" t="s">
        <v>10423</v>
      </c>
      <c r="AO534" s="91" t="s">
        <v>10517</v>
      </c>
      <c r="AP534" s="91" t="s">
        <v>11490</v>
      </c>
    </row>
    <row r="535" spans="1:42" x14ac:dyDescent="0.2">
      <c r="A535" s="90" t="s">
        <v>3441</v>
      </c>
      <c r="B535" s="91" t="s">
        <v>3441</v>
      </c>
      <c r="D535" s="91" t="s">
        <v>3442</v>
      </c>
      <c r="E535" s="91" t="s">
        <v>3441</v>
      </c>
      <c r="F535" s="91" t="s">
        <v>3443</v>
      </c>
      <c r="G535" s="91" t="s">
        <v>14635</v>
      </c>
      <c r="H535" s="91" t="s">
        <v>9484</v>
      </c>
      <c r="I535" s="91" t="s">
        <v>14636</v>
      </c>
      <c r="J535" s="91" t="s">
        <v>12682</v>
      </c>
      <c r="K535" s="91" t="s">
        <v>14637</v>
      </c>
      <c r="L535" s="91" t="s">
        <v>12682</v>
      </c>
      <c r="M535" s="91" t="s">
        <v>14638</v>
      </c>
      <c r="N535" s="91" t="s">
        <v>251</v>
      </c>
      <c r="O535" s="91" t="s">
        <v>3445</v>
      </c>
      <c r="P535" s="91" t="s">
        <v>3446</v>
      </c>
      <c r="Q535" s="91" t="s">
        <v>132</v>
      </c>
      <c r="R535" s="91" t="s">
        <v>270</v>
      </c>
      <c r="S535" s="91" t="s">
        <v>10426</v>
      </c>
      <c r="T535" s="91" t="s">
        <v>10442</v>
      </c>
      <c r="U535" s="91" t="s">
        <v>21</v>
      </c>
      <c r="V535" s="91" t="s">
        <v>21</v>
      </c>
      <c r="W535" s="91" t="s">
        <v>21</v>
      </c>
      <c r="X535" s="91" t="s">
        <v>10393</v>
      </c>
      <c r="Y535" s="91" t="s">
        <v>10394</v>
      </c>
      <c r="Z535" s="91" t="s">
        <v>77</v>
      </c>
      <c r="AA535" s="91" t="s">
        <v>77</v>
      </c>
      <c r="AB535" s="91" t="s">
        <v>77</v>
      </c>
      <c r="AC535" s="91" t="s">
        <v>10398</v>
      </c>
      <c r="AD535" s="91" t="s">
        <v>10421</v>
      </c>
      <c r="AE535" s="91" t="s">
        <v>10430</v>
      </c>
      <c r="AF535" s="91" t="s">
        <v>10547</v>
      </c>
      <c r="AG535" s="91" t="s">
        <v>10468</v>
      </c>
      <c r="AN535" s="91" t="s">
        <v>10423</v>
      </c>
      <c r="AO535" s="91" t="s">
        <v>10517</v>
      </c>
      <c r="AP535" s="91" t="s">
        <v>11491</v>
      </c>
    </row>
    <row r="536" spans="1:42" x14ac:dyDescent="0.2">
      <c r="A536" s="90" t="s">
        <v>3447</v>
      </c>
      <c r="B536" s="91" t="s">
        <v>3447</v>
      </c>
      <c r="D536" s="91" t="s">
        <v>3448</v>
      </c>
      <c r="E536" s="91" t="s">
        <v>3447</v>
      </c>
      <c r="F536" s="91" t="s">
        <v>3449</v>
      </c>
      <c r="G536" s="91" t="s">
        <v>14639</v>
      </c>
      <c r="H536" s="91" t="s">
        <v>9485</v>
      </c>
      <c r="I536" s="91" t="s">
        <v>14640</v>
      </c>
      <c r="J536" s="91" t="s">
        <v>12687</v>
      </c>
      <c r="K536" s="91" t="s">
        <v>14641</v>
      </c>
      <c r="L536" s="91" t="s">
        <v>12682</v>
      </c>
      <c r="N536" s="91" t="s">
        <v>251</v>
      </c>
      <c r="O536" s="91" t="s">
        <v>3451</v>
      </c>
      <c r="P536" s="91" t="s">
        <v>3452</v>
      </c>
      <c r="Q536" s="91" t="s">
        <v>249</v>
      </c>
      <c r="R536" s="91" t="s">
        <v>663</v>
      </c>
      <c r="S536" s="91" t="s">
        <v>10426</v>
      </c>
      <c r="T536" s="91" t="s">
        <v>10427</v>
      </c>
      <c r="U536" s="91" t="s">
        <v>21</v>
      </c>
      <c r="V536" s="91" t="s">
        <v>21</v>
      </c>
      <c r="W536" s="91" t="s">
        <v>21</v>
      </c>
      <c r="X536" s="91" t="s">
        <v>10393</v>
      </c>
      <c r="Y536" s="91" t="s">
        <v>77</v>
      </c>
      <c r="Z536" s="91" t="s">
        <v>10395</v>
      </c>
      <c r="AA536" s="91" t="s">
        <v>77</v>
      </c>
      <c r="AB536" s="91" t="s">
        <v>77</v>
      </c>
      <c r="AC536" s="91" t="s">
        <v>10398</v>
      </c>
      <c r="AD536" s="91" t="s">
        <v>10611</v>
      </c>
      <c r="AE536" s="91" t="s">
        <v>10414</v>
      </c>
      <c r="AF536" s="91" t="s">
        <v>10930</v>
      </c>
      <c r="AG536" s="91" t="s">
        <v>10419</v>
      </c>
      <c r="AN536" s="91" t="s">
        <v>10423</v>
      </c>
      <c r="AO536" s="91" t="s">
        <v>11492</v>
      </c>
      <c r="AP536" s="91" t="s">
        <v>11493</v>
      </c>
    </row>
    <row r="537" spans="1:42" x14ac:dyDescent="0.2">
      <c r="A537" s="90" t="s">
        <v>3453</v>
      </c>
      <c r="B537" s="91" t="s">
        <v>3453</v>
      </c>
      <c r="D537" s="91" t="s">
        <v>3454</v>
      </c>
      <c r="E537" s="91" t="s">
        <v>3453</v>
      </c>
      <c r="F537" s="91" t="s">
        <v>3455</v>
      </c>
      <c r="G537" s="91" t="s">
        <v>14642</v>
      </c>
      <c r="H537" s="91" t="s">
        <v>9486</v>
      </c>
      <c r="I537" s="91" t="s">
        <v>14643</v>
      </c>
      <c r="J537" s="91" t="s">
        <v>12687</v>
      </c>
      <c r="K537" s="91" t="s">
        <v>14644</v>
      </c>
      <c r="L537" s="91" t="s">
        <v>12682</v>
      </c>
      <c r="N537" s="91" t="s">
        <v>21</v>
      </c>
      <c r="O537" s="91" t="s">
        <v>3457</v>
      </c>
      <c r="P537" s="91" t="s">
        <v>3458</v>
      </c>
      <c r="Q537" s="91" t="s">
        <v>249</v>
      </c>
      <c r="R537" s="91" t="s">
        <v>457</v>
      </c>
      <c r="S537" s="91" t="s">
        <v>10426</v>
      </c>
      <c r="T537" s="91" t="s">
        <v>10427</v>
      </c>
      <c r="U537" s="91" t="s">
        <v>21</v>
      </c>
      <c r="V537" s="91" t="s">
        <v>21</v>
      </c>
      <c r="W537" s="91" t="s">
        <v>21</v>
      </c>
      <c r="X537" s="91" t="s">
        <v>10393</v>
      </c>
      <c r="Y537" s="91" t="s">
        <v>77</v>
      </c>
      <c r="Z537" s="91" t="s">
        <v>10395</v>
      </c>
      <c r="AA537" s="91" t="s">
        <v>77</v>
      </c>
      <c r="AC537" s="91" t="s">
        <v>10398</v>
      </c>
      <c r="AD537" s="91" t="s">
        <v>10928</v>
      </c>
      <c r="AE537" s="91" t="s">
        <v>10537</v>
      </c>
      <c r="AF537" s="91" t="s">
        <v>11146</v>
      </c>
      <c r="AG537" s="91" t="s">
        <v>10419</v>
      </c>
      <c r="AN537" s="91" t="s">
        <v>10423</v>
      </c>
      <c r="AO537" s="91" t="s">
        <v>11494</v>
      </c>
      <c r="AP537" s="91" t="s">
        <v>11495</v>
      </c>
    </row>
    <row r="538" spans="1:42" x14ac:dyDescent="0.2">
      <c r="A538" s="90" t="s">
        <v>3459</v>
      </c>
      <c r="B538" s="91" t="s">
        <v>3459</v>
      </c>
      <c r="D538" s="91" t="s">
        <v>3460</v>
      </c>
      <c r="E538" s="91" t="s">
        <v>3459</v>
      </c>
      <c r="F538" s="91" t="s">
        <v>3461</v>
      </c>
      <c r="G538" s="91" t="s">
        <v>14645</v>
      </c>
      <c r="H538" s="91" t="s">
        <v>9487</v>
      </c>
      <c r="I538" s="91" t="s">
        <v>14646</v>
      </c>
      <c r="J538" s="91" t="s">
        <v>12682</v>
      </c>
      <c r="K538" s="91" t="s">
        <v>14647</v>
      </c>
      <c r="L538" s="91" t="s">
        <v>12682</v>
      </c>
      <c r="M538" s="91" t="s">
        <v>14648</v>
      </c>
      <c r="N538" s="91" t="s">
        <v>251</v>
      </c>
      <c r="O538" s="91" t="s">
        <v>3463</v>
      </c>
      <c r="P538" s="91" t="s">
        <v>3464</v>
      </c>
      <c r="Q538" s="91" t="s">
        <v>19</v>
      </c>
      <c r="R538" s="91" t="s">
        <v>3465</v>
      </c>
      <c r="S538" s="91" t="s">
        <v>10412</v>
      </c>
      <c r="U538" s="91" t="s">
        <v>21</v>
      </c>
      <c r="V538" s="91" t="s">
        <v>21</v>
      </c>
      <c r="W538" s="91" t="s">
        <v>21</v>
      </c>
      <c r="X538" s="91" t="s">
        <v>10393</v>
      </c>
      <c r="Y538" s="91" t="s">
        <v>77</v>
      </c>
      <c r="Z538" s="91" t="s">
        <v>10395</v>
      </c>
      <c r="AA538" s="91" t="s">
        <v>77</v>
      </c>
      <c r="AC538" s="91" t="s">
        <v>10398</v>
      </c>
      <c r="AD538" s="91" t="s">
        <v>10540</v>
      </c>
      <c r="AE538" s="91" t="s">
        <v>10414</v>
      </c>
      <c r="AF538" s="91" t="s">
        <v>10542</v>
      </c>
      <c r="AG538" s="91" t="s">
        <v>10419</v>
      </c>
      <c r="AN538" s="91" t="s">
        <v>10423</v>
      </c>
      <c r="AO538" s="91" t="s">
        <v>11496</v>
      </c>
      <c r="AP538" s="91" t="s">
        <v>11497</v>
      </c>
    </row>
    <row r="539" spans="1:42" x14ac:dyDescent="0.2">
      <c r="A539" s="90" t="s">
        <v>3466</v>
      </c>
      <c r="B539" s="91" t="s">
        <v>3466</v>
      </c>
      <c r="D539" s="91" t="s">
        <v>3467</v>
      </c>
      <c r="E539" s="91" t="s">
        <v>3466</v>
      </c>
      <c r="F539" s="91" t="s">
        <v>3468</v>
      </c>
      <c r="G539" s="91" t="s">
        <v>14649</v>
      </c>
      <c r="H539" s="91" t="s">
        <v>9488</v>
      </c>
      <c r="I539" s="91" t="s">
        <v>14650</v>
      </c>
      <c r="J539" s="91" t="s">
        <v>12687</v>
      </c>
      <c r="K539" s="91" t="s">
        <v>14651</v>
      </c>
      <c r="L539" s="91" t="s">
        <v>12682</v>
      </c>
      <c r="N539" s="91" t="s">
        <v>251</v>
      </c>
      <c r="O539" s="91" t="s">
        <v>3470</v>
      </c>
      <c r="P539" s="91" t="s">
        <v>3471</v>
      </c>
      <c r="Q539" s="91" t="s">
        <v>249</v>
      </c>
      <c r="R539" s="91" t="s">
        <v>1594</v>
      </c>
      <c r="S539" s="91" t="s">
        <v>10426</v>
      </c>
      <c r="T539" s="91" t="s">
        <v>10427</v>
      </c>
      <c r="U539" s="91" t="s">
        <v>21</v>
      </c>
      <c r="V539" s="91" t="s">
        <v>21</v>
      </c>
      <c r="W539" s="91" t="s">
        <v>21</v>
      </c>
      <c r="X539" s="91" t="s">
        <v>10393</v>
      </c>
      <c r="Y539" s="91" t="s">
        <v>77</v>
      </c>
      <c r="Z539" s="91" t="s">
        <v>10395</v>
      </c>
      <c r="AA539" s="91" t="s">
        <v>77</v>
      </c>
      <c r="AB539" s="91" t="s">
        <v>77</v>
      </c>
      <c r="AC539" s="91" t="s">
        <v>10398</v>
      </c>
      <c r="AD539" s="91" t="s">
        <v>10439</v>
      </c>
      <c r="AE539" s="91" t="s">
        <v>10414</v>
      </c>
      <c r="AF539" s="91" t="s">
        <v>10415</v>
      </c>
      <c r="AG539" s="91" t="s">
        <v>10463</v>
      </c>
      <c r="AH539" s="91" t="s">
        <v>10920</v>
      </c>
      <c r="AI539" s="91" t="s">
        <v>10418</v>
      </c>
      <c r="AJ539" s="91" t="s">
        <v>10419</v>
      </c>
      <c r="AK539" s="91" t="s">
        <v>10420</v>
      </c>
      <c r="AL539" s="91" t="s">
        <v>10492</v>
      </c>
      <c r="AM539" s="91" t="s">
        <v>10414</v>
      </c>
      <c r="AN539" s="91" t="s">
        <v>10423</v>
      </c>
      <c r="AO539" s="91" t="s">
        <v>10517</v>
      </c>
      <c r="AP539" s="91" t="s">
        <v>11498</v>
      </c>
    </row>
    <row r="540" spans="1:42" x14ac:dyDescent="0.2">
      <c r="A540" s="90" t="s">
        <v>3472</v>
      </c>
      <c r="B540" s="91" t="s">
        <v>3472</v>
      </c>
      <c r="D540" s="91" t="s">
        <v>3473</v>
      </c>
      <c r="E540" s="91" t="s">
        <v>3472</v>
      </c>
      <c r="F540" s="91" t="s">
        <v>3474</v>
      </c>
      <c r="G540" s="91" t="s">
        <v>14652</v>
      </c>
      <c r="H540" s="91" t="s">
        <v>9489</v>
      </c>
      <c r="I540" s="91" t="s">
        <v>14653</v>
      </c>
      <c r="J540" s="91" t="s">
        <v>12687</v>
      </c>
      <c r="K540" s="91" t="s">
        <v>14654</v>
      </c>
      <c r="L540" s="91" t="s">
        <v>12682</v>
      </c>
      <c r="M540" s="91" t="s">
        <v>14655</v>
      </c>
      <c r="N540" s="91" t="s">
        <v>251</v>
      </c>
      <c r="O540" s="91" t="s">
        <v>3476</v>
      </c>
      <c r="P540" s="91" t="s">
        <v>3477</v>
      </c>
      <c r="Q540" s="91" t="s">
        <v>285</v>
      </c>
      <c r="R540" s="91" t="s">
        <v>3478</v>
      </c>
      <c r="S540" s="91" t="s">
        <v>10426</v>
      </c>
      <c r="T540" s="91" t="s">
        <v>10427</v>
      </c>
      <c r="U540" s="91" t="s">
        <v>21</v>
      </c>
      <c r="V540" s="91" t="s">
        <v>21</v>
      </c>
      <c r="W540" s="91" t="s">
        <v>21</v>
      </c>
      <c r="X540" s="91" t="s">
        <v>10393</v>
      </c>
      <c r="Y540" s="91" t="s">
        <v>10394</v>
      </c>
      <c r="Z540" s="91" t="s">
        <v>77</v>
      </c>
      <c r="AA540" s="91" t="s">
        <v>77</v>
      </c>
      <c r="AB540" s="91" t="s">
        <v>77</v>
      </c>
      <c r="AC540" s="91" t="s">
        <v>10398</v>
      </c>
      <c r="AD540" s="91" t="s">
        <v>10520</v>
      </c>
      <c r="AE540" s="91" t="s">
        <v>10414</v>
      </c>
      <c r="AF540" s="91" t="s">
        <v>10415</v>
      </c>
      <c r="AG540" s="91" t="s">
        <v>10475</v>
      </c>
      <c r="AH540" s="91" t="s">
        <v>11499</v>
      </c>
      <c r="AI540" s="91" t="s">
        <v>10418</v>
      </c>
      <c r="AJ540" s="91" t="s">
        <v>10419</v>
      </c>
      <c r="AK540" s="91" t="s">
        <v>10420</v>
      </c>
      <c r="AL540" s="91" t="s">
        <v>10615</v>
      </c>
      <c r="AM540" s="91" t="s">
        <v>10414</v>
      </c>
      <c r="AN540" s="91" t="s">
        <v>10423</v>
      </c>
      <c r="AO540" s="91" t="s">
        <v>10517</v>
      </c>
      <c r="AP540" s="91" t="s">
        <v>11500</v>
      </c>
    </row>
    <row r="541" spans="1:42" x14ac:dyDescent="0.2">
      <c r="A541" s="90" t="s">
        <v>3479</v>
      </c>
      <c r="B541" s="91" t="s">
        <v>3479</v>
      </c>
      <c r="D541" s="91" t="s">
        <v>3480</v>
      </c>
      <c r="E541" s="91" t="s">
        <v>3479</v>
      </c>
      <c r="F541" s="91" t="s">
        <v>3481</v>
      </c>
      <c r="G541" s="91" t="s">
        <v>14656</v>
      </c>
      <c r="H541" s="91" t="s">
        <v>9490</v>
      </c>
      <c r="I541" s="91" t="s">
        <v>14657</v>
      </c>
      <c r="J541" s="91" t="s">
        <v>12687</v>
      </c>
      <c r="K541" s="91" t="s">
        <v>14658</v>
      </c>
      <c r="L541" s="91" t="s">
        <v>12682</v>
      </c>
      <c r="M541" s="91" t="s">
        <v>14659</v>
      </c>
      <c r="N541" s="91" t="s">
        <v>251</v>
      </c>
      <c r="O541" s="91" t="s">
        <v>3483</v>
      </c>
      <c r="P541" s="91" t="s">
        <v>3484</v>
      </c>
      <c r="Q541" s="91" t="s">
        <v>285</v>
      </c>
      <c r="R541" s="91" t="s">
        <v>3485</v>
      </c>
      <c r="S541" s="91" t="s">
        <v>10426</v>
      </c>
      <c r="T541" s="91" t="s">
        <v>10427</v>
      </c>
      <c r="U541" s="91" t="s">
        <v>21</v>
      </c>
      <c r="V541" s="91" t="s">
        <v>21</v>
      </c>
      <c r="W541" s="91" t="s">
        <v>21</v>
      </c>
      <c r="X541" s="91" t="s">
        <v>10393</v>
      </c>
      <c r="Y541" s="91" t="s">
        <v>10394</v>
      </c>
      <c r="Z541" s="91" t="s">
        <v>77</v>
      </c>
      <c r="AA541" s="91" t="s">
        <v>77</v>
      </c>
      <c r="AB541" s="91" t="s">
        <v>77</v>
      </c>
      <c r="AC541" s="91" t="s">
        <v>10398</v>
      </c>
      <c r="AD541" s="91" t="s">
        <v>10599</v>
      </c>
      <c r="AE541" s="91" t="s">
        <v>10414</v>
      </c>
      <c r="AF541" s="91" t="s">
        <v>10485</v>
      </c>
      <c r="AG541" s="91" t="s">
        <v>10615</v>
      </c>
      <c r="AN541" s="91" t="s">
        <v>10423</v>
      </c>
      <c r="AO541" s="91" t="s">
        <v>11501</v>
      </c>
      <c r="AP541" s="91" t="s">
        <v>11502</v>
      </c>
    </row>
    <row r="542" spans="1:42" x14ac:dyDescent="0.2">
      <c r="A542" s="90" t="s">
        <v>3486</v>
      </c>
      <c r="B542" s="91" t="s">
        <v>3486</v>
      </c>
      <c r="D542" s="91" t="s">
        <v>1602</v>
      </c>
      <c r="F542" s="91" t="s">
        <v>3487</v>
      </c>
      <c r="G542" s="91" t="s">
        <v>3486</v>
      </c>
      <c r="H542" s="91" t="s">
        <v>9491</v>
      </c>
      <c r="K542" s="91" t="s">
        <v>14660</v>
      </c>
      <c r="L542" s="91" t="s">
        <v>12682</v>
      </c>
      <c r="M542" s="91" t="s">
        <v>12638</v>
      </c>
      <c r="N542" s="91" t="s">
        <v>21</v>
      </c>
      <c r="O542" s="91" t="s">
        <v>3489</v>
      </c>
      <c r="P542" s="91" t="s">
        <v>3490</v>
      </c>
      <c r="Q542" s="91" t="s">
        <v>160</v>
      </c>
      <c r="R542" s="91" t="s">
        <v>3491</v>
      </c>
      <c r="S542" s="91" t="s">
        <v>10426</v>
      </c>
      <c r="T542" s="91" t="s">
        <v>10427</v>
      </c>
      <c r="U542" s="91" t="s">
        <v>21</v>
      </c>
      <c r="W542" s="91" t="s">
        <v>21</v>
      </c>
      <c r="X542" s="91" t="s">
        <v>10393</v>
      </c>
      <c r="Y542" s="91" t="s">
        <v>10394</v>
      </c>
      <c r="Z542" s="91" t="s">
        <v>77</v>
      </c>
      <c r="AC542" s="91" t="s">
        <v>10398</v>
      </c>
      <c r="AD542" s="91" t="s">
        <v>10540</v>
      </c>
      <c r="AE542" s="91" t="s">
        <v>10432</v>
      </c>
      <c r="AF542" s="91" t="s">
        <v>10542</v>
      </c>
      <c r="AG542" s="91" t="s">
        <v>10419</v>
      </c>
      <c r="AN542" s="91" t="s">
        <v>10423</v>
      </c>
      <c r="AO542" s="91" t="s">
        <v>11503</v>
      </c>
      <c r="AP542" s="91" t="s">
        <v>11504</v>
      </c>
    </row>
    <row r="543" spans="1:42" x14ac:dyDescent="0.2">
      <c r="A543" s="90" t="s">
        <v>3492</v>
      </c>
      <c r="B543" s="91" t="s">
        <v>3492</v>
      </c>
      <c r="D543" s="91" t="s">
        <v>3493</v>
      </c>
      <c r="E543" s="91" t="s">
        <v>3492</v>
      </c>
      <c r="F543" s="91" t="s">
        <v>3494</v>
      </c>
      <c r="G543" s="91" t="s">
        <v>14661</v>
      </c>
      <c r="H543" s="91" t="s">
        <v>9492</v>
      </c>
      <c r="I543" s="91" t="s">
        <v>14662</v>
      </c>
      <c r="J543" s="91" t="s">
        <v>12682</v>
      </c>
      <c r="K543" s="91" t="s">
        <v>14663</v>
      </c>
      <c r="L543" s="91" t="s">
        <v>12682</v>
      </c>
      <c r="M543" s="91" t="s">
        <v>14664</v>
      </c>
      <c r="N543" s="91" t="s">
        <v>251</v>
      </c>
      <c r="O543" s="91" t="s">
        <v>3496</v>
      </c>
      <c r="P543" s="91" t="s">
        <v>3497</v>
      </c>
      <c r="Q543" s="91" t="s">
        <v>56</v>
      </c>
      <c r="R543" s="91" t="s">
        <v>3498</v>
      </c>
      <c r="S543" s="91" t="s">
        <v>10412</v>
      </c>
      <c r="U543" s="91" t="s">
        <v>21</v>
      </c>
      <c r="W543" s="91" t="s">
        <v>21</v>
      </c>
      <c r="X543" s="91" t="s">
        <v>10393</v>
      </c>
      <c r="Y543" s="91" t="s">
        <v>10394</v>
      </c>
      <c r="Z543" s="91" t="s">
        <v>77</v>
      </c>
      <c r="AA543" s="91" t="s">
        <v>77</v>
      </c>
      <c r="AB543" s="91" t="s">
        <v>77</v>
      </c>
      <c r="AC543" s="91" t="s">
        <v>10398</v>
      </c>
      <c r="AD543" s="91" t="s">
        <v>10486</v>
      </c>
      <c r="AE543" s="91" t="s">
        <v>10432</v>
      </c>
      <c r="AF543" s="91" t="s">
        <v>10415</v>
      </c>
      <c r="AG543" s="91" t="s">
        <v>10553</v>
      </c>
      <c r="AH543" s="91" t="s">
        <v>10576</v>
      </c>
      <c r="AI543" s="91" t="s">
        <v>10418</v>
      </c>
      <c r="AJ543" s="91" t="s">
        <v>10419</v>
      </c>
      <c r="AK543" s="91" t="s">
        <v>10420</v>
      </c>
      <c r="AL543" s="91" t="s">
        <v>10577</v>
      </c>
      <c r="AM543" s="91" t="s">
        <v>10432</v>
      </c>
      <c r="AN543" s="91" t="s">
        <v>10433</v>
      </c>
      <c r="AO543" s="91" t="s">
        <v>11505</v>
      </c>
      <c r="AP543" s="91" t="s">
        <v>11506</v>
      </c>
    </row>
    <row r="544" spans="1:42" x14ac:dyDescent="0.2">
      <c r="A544" s="90" t="s">
        <v>3499</v>
      </c>
      <c r="B544" s="91" t="s">
        <v>3499</v>
      </c>
      <c r="D544" s="91" t="s">
        <v>3500</v>
      </c>
      <c r="E544" s="91" t="s">
        <v>3499</v>
      </c>
      <c r="F544" s="91" t="s">
        <v>3501</v>
      </c>
      <c r="G544" s="91" t="s">
        <v>14665</v>
      </c>
      <c r="H544" s="91" t="s">
        <v>9493</v>
      </c>
      <c r="I544" s="91" t="s">
        <v>14666</v>
      </c>
      <c r="J544" s="91" t="s">
        <v>12682</v>
      </c>
      <c r="K544" s="91" t="s">
        <v>14667</v>
      </c>
      <c r="L544" s="91" t="s">
        <v>12682</v>
      </c>
      <c r="M544" s="91" t="s">
        <v>14668</v>
      </c>
      <c r="N544" s="91" t="s">
        <v>251</v>
      </c>
      <c r="O544" s="91" t="s">
        <v>3503</v>
      </c>
      <c r="P544" s="91" t="s">
        <v>3504</v>
      </c>
      <c r="Q544" s="91" t="s">
        <v>56</v>
      </c>
      <c r="R544" s="91" t="s">
        <v>3498</v>
      </c>
      <c r="S544" s="91" t="s">
        <v>10412</v>
      </c>
      <c r="U544" s="91" t="s">
        <v>21</v>
      </c>
      <c r="W544" s="91" t="s">
        <v>21</v>
      </c>
      <c r="X544" s="91" t="s">
        <v>10393</v>
      </c>
      <c r="Y544" s="91" t="s">
        <v>10394</v>
      </c>
      <c r="Z544" s="91" t="s">
        <v>77</v>
      </c>
      <c r="AA544" s="91" t="s">
        <v>77</v>
      </c>
      <c r="AB544" s="91" t="s">
        <v>77</v>
      </c>
      <c r="AC544" s="91" t="s">
        <v>10398</v>
      </c>
      <c r="AD544" s="91" t="s">
        <v>10602</v>
      </c>
      <c r="AE544" s="91" t="s">
        <v>10414</v>
      </c>
      <c r="AF544" s="91" t="s">
        <v>10415</v>
      </c>
      <c r="AG544" s="91" t="s">
        <v>10733</v>
      </c>
      <c r="AH544" s="91" t="s">
        <v>10677</v>
      </c>
      <c r="AI544" s="91" t="s">
        <v>10418</v>
      </c>
      <c r="AJ544" s="91" t="s">
        <v>10419</v>
      </c>
      <c r="AK544" s="91" t="s">
        <v>10420</v>
      </c>
      <c r="AL544" s="91" t="s">
        <v>10707</v>
      </c>
      <c r="AM544" s="91" t="s">
        <v>10414</v>
      </c>
      <c r="AN544" s="91" t="s">
        <v>10433</v>
      </c>
      <c r="AO544" s="91" t="s">
        <v>11505</v>
      </c>
      <c r="AP544" s="91" t="s">
        <v>11507</v>
      </c>
    </row>
    <row r="545" spans="1:42" x14ac:dyDescent="0.2">
      <c r="A545" s="90" t="s">
        <v>3505</v>
      </c>
      <c r="B545" s="91" t="s">
        <v>3505</v>
      </c>
      <c r="D545" s="91" t="s">
        <v>3506</v>
      </c>
      <c r="E545" s="91" t="s">
        <v>3505</v>
      </c>
      <c r="F545" s="91" t="s">
        <v>3507</v>
      </c>
      <c r="G545" s="91" t="s">
        <v>14669</v>
      </c>
      <c r="H545" s="91" t="s">
        <v>9494</v>
      </c>
      <c r="I545" s="91" t="s">
        <v>14670</v>
      </c>
      <c r="J545" s="91" t="s">
        <v>12687</v>
      </c>
      <c r="K545" s="91" t="s">
        <v>14671</v>
      </c>
      <c r="L545" s="91" t="s">
        <v>12682</v>
      </c>
      <c r="N545" s="91" t="s">
        <v>251</v>
      </c>
      <c r="O545" s="91" t="s">
        <v>3509</v>
      </c>
      <c r="P545" s="91" t="s">
        <v>3510</v>
      </c>
      <c r="Q545" s="91" t="s">
        <v>249</v>
      </c>
      <c r="R545" s="91" t="s">
        <v>3511</v>
      </c>
      <c r="S545" s="91" t="s">
        <v>10426</v>
      </c>
      <c r="T545" s="91" t="s">
        <v>10427</v>
      </c>
      <c r="U545" s="91" t="s">
        <v>21</v>
      </c>
      <c r="V545" s="91" t="s">
        <v>21</v>
      </c>
      <c r="W545" s="91" t="s">
        <v>21</v>
      </c>
      <c r="X545" s="91" t="s">
        <v>10393</v>
      </c>
      <c r="Y545" s="91" t="s">
        <v>77</v>
      </c>
      <c r="Z545" s="91" t="s">
        <v>10395</v>
      </c>
      <c r="AA545" s="91" t="s">
        <v>77</v>
      </c>
      <c r="AB545" s="91" t="s">
        <v>77</v>
      </c>
      <c r="AC545" s="91" t="s">
        <v>10398</v>
      </c>
      <c r="AD545" s="91" t="s">
        <v>10589</v>
      </c>
      <c r="AE545" s="91" t="s">
        <v>10414</v>
      </c>
      <c r="AF545" s="91" t="s">
        <v>10415</v>
      </c>
      <c r="AG545" s="91" t="s">
        <v>10531</v>
      </c>
      <c r="AH545" s="91" t="s">
        <v>10721</v>
      </c>
      <c r="AI545" s="91" t="s">
        <v>10418</v>
      </c>
      <c r="AJ545" s="91" t="s">
        <v>10419</v>
      </c>
      <c r="AK545" s="91" t="s">
        <v>10420</v>
      </c>
      <c r="AL545" s="91" t="s">
        <v>10722</v>
      </c>
      <c r="AM545" s="91" t="s">
        <v>10414</v>
      </c>
      <c r="AN545" s="91" t="s">
        <v>10423</v>
      </c>
      <c r="AO545" s="91" t="s">
        <v>10517</v>
      </c>
      <c r="AP545" s="91" t="s">
        <v>11508</v>
      </c>
    </row>
    <row r="546" spans="1:42" x14ac:dyDescent="0.2">
      <c r="A546" s="90" t="s">
        <v>3512</v>
      </c>
      <c r="B546" s="91" t="s">
        <v>3512</v>
      </c>
      <c r="D546" s="91" t="s">
        <v>3513</v>
      </c>
      <c r="E546" s="91" t="s">
        <v>3512</v>
      </c>
      <c r="F546" s="91" t="s">
        <v>3514</v>
      </c>
      <c r="G546" s="91" t="s">
        <v>14672</v>
      </c>
      <c r="H546" s="91" t="s">
        <v>9495</v>
      </c>
      <c r="I546" s="91" t="s">
        <v>14673</v>
      </c>
      <c r="J546" s="91" t="s">
        <v>12691</v>
      </c>
      <c r="K546" s="91" t="s">
        <v>14674</v>
      </c>
      <c r="L546" s="91" t="s">
        <v>12682</v>
      </c>
      <c r="M546" s="91" t="s">
        <v>14675</v>
      </c>
      <c r="N546" s="91" t="s">
        <v>251</v>
      </c>
      <c r="O546" s="91" t="s">
        <v>3516</v>
      </c>
      <c r="P546" s="91" t="s">
        <v>3517</v>
      </c>
      <c r="Q546" s="91" t="s">
        <v>28</v>
      </c>
      <c r="R546" s="91" t="s">
        <v>409</v>
      </c>
      <c r="S546" s="91" t="s">
        <v>10426</v>
      </c>
      <c r="T546" s="91" t="s">
        <v>10427</v>
      </c>
      <c r="U546" s="91" t="s">
        <v>21</v>
      </c>
      <c r="V546" s="91" t="s">
        <v>21</v>
      </c>
      <c r="W546" s="91" t="s">
        <v>21</v>
      </c>
      <c r="X546" s="91" t="s">
        <v>10393</v>
      </c>
      <c r="Y546" s="91" t="s">
        <v>10394</v>
      </c>
      <c r="Z546" s="91" t="s">
        <v>77</v>
      </c>
      <c r="AA546" s="91" t="s">
        <v>10428</v>
      </c>
      <c r="AB546" s="91" t="s">
        <v>77</v>
      </c>
      <c r="AC546" s="91" t="s">
        <v>10398</v>
      </c>
      <c r="AD546" s="91" t="s">
        <v>10661</v>
      </c>
      <c r="AE546" s="91" t="s">
        <v>10432</v>
      </c>
      <c r="AF546" s="91" t="s">
        <v>10415</v>
      </c>
      <c r="AG546" s="91" t="s">
        <v>10737</v>
      </c>
      <c r="AH546" s="91" t="s">
        <v>10581</v>
      </c>
      <c r="AI546" s="91" t="s">
        <v>10418</v>
      </c>
      <c r="AJ546" s="91" t="s">
        <v>10419</v>
      </c>
      <c r="AK546" s="91" t="s">
        <v>10420</v>
      </c>
      <c r="AL546" s="91" t="s">
        <v>10422</v>
      </c>
      <c r="AM546" s="91" t="s">
        <v>10414</v>
      </c>
      <c r="AN546" s="91" t="s">
        <v>10423</v>
      </c>
      <c r="AO546" s="91" t="s">
        <v>10517</v>
      </c>
      <c r="AP546" s="91" t="s">
        <v>11509</v>
      </c>
    </row>
    <row r="547" spans="1:42" x14ac:dyDescent="0.2">
      <c r="A547" s="90" t="s">
        <v>3518</v>
      </c>
      <c r="B547" s="91" t="s">
        <v>3518</v>
      </c>
      <c r="D547" s="91" t="s">
        <v>3519</v>
      </c>
      <c r="E547" s="91" t="s">
        <v>3518</v>
      </c>
      <c r="F547" s="91" t="s">
        <v>3520</v>
      </c>
      <c r="G547" s="91" t="s">
        <v>14676</v>
      </c>
      <c r="H547" s="91" t="s">
        <v>9496</v>
      </c>
      <c r="I547" s="91" t="s">
        <v>14677</v>
      </c>
      <c r="J547" s="91" t="s">
        <v>12682</v>
      </c>
      <c r="K547" s="91" t="s">
        <v>14678</v>
      </c>
      <c r="L547" s="91" t="s">
        <v>12682</v>
      </c>
      <c r="M547" s="91" t="s">
        <v>14679</v>
      </c>
      <c r="N547" s="91" t="s">
        <v>251</v>
      </c>
      <c r="O547" s="91" t="s">
        <v>3522</v>
      </c>
      <c r="P547" s="91" t="s">
        <v>3523</v>
      </c>
      <c r="Q547" s="91" t="s">
        <v>509</v>
      </c>
      <c r="R547" s="91" t="s">
        <v>1193</v>
      </c>
      <c r="S547" s="91" t="s">
        <v>10412</v>
      </c>
      <c r="U547" s="91" t="s">
        <v>21</v>
      </c>
      <c r="W547" s="91" t="s">
        <v>21</v>
      </c>
      <c r="X547" s="91" t="s">
        <v>10393</v>
      </c>
      <c r="Y547" s="91" t="s">
        <v>77</v>
      </c>
      <c r="Z547" s="91" t="s">
        <v>10395</v>
      </c>
      <c r="AA547" s="91" t="s">
        <v>77</v>
      </c>
      <c r="AB547" s="91" t="s">
        <v>77</v>
      </c>
      <c r="AC547" s="91" t="s">
        <v>10398</v>
      </c>
      <c r="AD547" s="91" t="s">
        <v>10472</v>
      </c>
      <c r="AE547" s="91" t="s">
        <v>10432</v>
      </c>
      <c r="AF547" s="91" t="s">
        <v>10415</v>
      </c>
      <c r="AG547" s="91" t="s">
        <v>10722</v>
      </c>
      <c r="AH547" s="91" t="s">
        <v>11139</v>
      </c>
      <c r="AI547" s="91" t="s">
        <v>10418</v>
      </c>
      <c r="AJ547" s="91" t="s">
        <v>10419</v>
      </c>
      <c r="AK547" s="91" t="s">
        <v>10420</v>
      </c>
      <c r="AL547" s="91" t="s">
        <v>10698</v>
      </c>
      <c r="AM547" s="91" t="s">
        <v>10432</v>
      </c>
      <c r="AN547" s="91" t="s">
        <v>10433</v>
      </c>
      <c r="AO547" s="91" t="s">
        <v>11362</v>
      </c>
      <c r="AP547" s="91" t="s">
        <v>11510</v>
      </c>
    </row>
    <row r="548" spans="1:42" x14ac:dyDescent="0.2">
      <c r="A548" s="90" t="s">
        <v>3524</v>
      </c>
      <c r="B548" s="91" t="s">
        <v>3524</v>
      </c>
      <c r="D548" s="91" t="s">
        <v>3525</v>
      </c>
      <c r="E548" s="91" t="s">
        <v>3524</v>
      </c>
      <c r="F548" s="91" t="s">
        <v>3526</v>
      </c>
      <c r="G548" s="91" t="s">
        <v>14680</v>
      </c>
      <c r="H548" s="91" t="s">
        <v>9497</v>
      </c>
      <c r="I548" s="91" t="s">
        <v>14681</v>
      </c>
      <c r="J548" s="91" t="s">
        <v>12682</v>
      </c>
      <c r="K548" s="91" t="s">
        <v>14682</v>
      </c>
      <c r="L548" s="91" t="s">
        <v>12682</v>
      </c>
      <c r="M548" s="91" t="s">
        <v>14683</v>
      </c>
      <c r="N548" s="91" t="s">
        <v>251</v>
      </c>
      <c r="O548" s="91" t="s">
        <v>3528</v>
      </c>
      <c r="P548" s="91" t="s">
        <v>3529</v>
      </c>
      <c r="Q548" s="91" t="s">
        <v>28</v>
      </c>
      <c r="R548" s="91" t="s">
        <v>670</v>
      </c>
      <c r="S548" s="91" t="s">
        <v>10412</v>
      </c>
      <c r="U548" s="91" t="s">
        <v>21</v>
      </c>
      <c r="W548" s="91" t="s">
        <v>21</v>
      </c>
      <c r="X548" s="91" t="s">
        <v>10393</v>
      </c>
      <c r="Y548" s="91" t="s">
        <v>10394</v>
      </c>
      <c r="Z548" s="91" t="s">
        <v>77</v>
      </c>
      <c r="AA548" s="91" t="s">
        <v>10428</v>
      </c>
      <c r="AB548" s="91" t="s">
        <v>77</v>
      </c>
      <c r="AC548" s="91" t="s">
        <v>10398</v>
      </c>
      <c r="AD548" s="91" t="s">
        <v>10745</v>
      </c>
      <c r="AE548" s="91" t="s">
        <v>10430</v>
      </c>
      <c r="AF548" s="91" t="s">
        <v>10420</v>
      </c>
      <c r="AG548" s="91" t="s">
        <v>10760</v>
      </c>
      <c r="AH548" s="91" t="s">
        <v>10815</v>
      </c>
      <c r="AI548" s="91" t="s">
        <v>10418</v>
      </c>
      <c r="AJ548" s="91" t="s">
        <v>10419</v>
      </c>
      <c r="AK548" s="91" t="s">
        <v>10581</v>
      </c>
      <c r="AL548" s="91" t="s">
        <v>10733</v>
      </c>
      <c r="AM548" s="91" t="s">
        <v>10432</v>
      </c>
      <c r="AN548" s="91" t="s">
        <v>10423</v>
      </c>
      <c r="AO548" s="91" t="s">
        <v>10517</v>
      </c>
      <c r="AP548" s="91" t="s">
        <v>11511</v>
      </c>
    </row>
    <row r="549" spans="1:42" x14ac:dyDescent="0.2">
      <c r="A549" s="90" t="s">
        <v>3530</v>
      </c>
      <c r="B549" s="91" t="s">
        <v>3530</v>
      </c>
      <c r="D549" s="91" t="s">
        <v>3531</v>
      </c>
      <c r="E549" s="91" t="s">
        <v>3530</v>
      </c>
      <c r="F549" s="91" t="s">
        <v>3532</v>
      </c>
      <c r="G549" s="91" t="s">
        <v>14684</v>
      </c>
      <c r="H549" s="91" t="s">
        <v>9498</v>
      </c>
      <c r="I549" s="91" t="s">
        <v>14685</v>
      </c>
      <c r="J549" s="91" t="s">
        <v>12682</v>
      </c>
      <c r="K549" s="91" t="s">
        <v>14686</v>
      </c>
      <c r="L549" s="91" t="s">
        <v>12682</v>
      </c>
      <c r="M549" s="91" t="s">
        <v>14687</v>
      </c>
      <c r="N549" s="91" t="s">
        <v>251</v>
      </c>
      <c r="O549" s="91" t="s">
        <v>3534</v>
      </c>
      <c r="P549" s="91" t="s">
        <v>3535</v>
      </c>
      <c r="Q549" s="91" t="s">
        <v>28</v>
      </c>
      <c r="R549" s="91" t="s">
        <v>95</v>
      </c>
      <c r="S549" s="91" t="s">
        <v>10412</v>
      </c>
      <c r="U549" s="91" t="s">
        <v>21</v>
      </c>
      <c r="W549" s="91" t="s">
        <v>21</v>
      </c>
      <c r="X549" s="91" t="s">
        <v>10393</v>
      </c>
      <c r="Y549" s="91" t="s">
        <v>10394</v>
      </c>
      <c r="Z549" s="91" t="s">
        <v>77</v>
      </c>
      <c r="AA549" s="91" t="s">
        <v>10428</v>
      </c>
      <c r="AB549" s="91" t="s">
        <v>77</v>
      </c>
      <c r="AC549" s="91" t="s">
        <v>10398</v>
      </c>
      <c r="AD549" s="91" t="s">
        <v>10436</v>
      </c>
      <c r="AE549" s="91" t="s">
        <v>10463</v>
      </c>
      <c r="AF549" s="91" t="s">
        <v>10415</v>
      </c>
      <c r="AG549" s="91" t="s">
        <v>10437</v>
      </c>
      <c r="AH549" s="91" t="s">
        <v>10879</v>
      </c>
      <c r="AI549" s="91" t="s">
        <v>10418</v>
      </c>
      <c r="AJ549" s="91" t="s">
        <v>10419</v>
      </c>
      <c r="AK549" s="91" t="s">
        <v>10420</v>
      </c>
      <c r="AL549" s="91" t="s">
        <v>10439</v>
      </c>
      <c r="AM549" s="91" t="s">
        <v>10463</v>
      </c>
      <c r="AN549" s="91" t="s">
        <v>10423</v>
      </c>
      <c r="AO549" s="91" t="s">
        <v>11512</v>
      </c>
      <c r="AP549" s="91" t="s">
        <v>11513</v>
      </c>
    </row>
    <row r="550" spans="1:42" x14ac:dyDescent="0.2">
      <c r="A550" s="90" t="s">
        <v>3542</v>
      </c>
      <c r="B550" s="91" t="s">
        <v>3542</v>
      </c>
      <c r="D550" s="91" t="s">
        <v>3543</v>
      </c>
      <c r="E550" s="91" t="s">
        <v>3542</v>
      </c>
      <c r="F550" s="91" t="s">
        <v>3544</v>
      </c>
      <c r="G550" s="91" t="s">
        <v>14688</v>
      </c>
      <c r="H550" s="91" t="s">
        <v>9500</v>
      </c>
      <c r="I550" s="91" t="s">
        <v>14689</v>
      </c>
      <c r="J550" s="91" t="s">
        <v>12682</v>
      </c>
      <c r="K550" s="91" t="s">
        <v>14690</v>
      </c>
      <c r="L550" s="91" t="s">
        <v>12682</v>
      </c>
      <c r="M550" s="91" t="s">
        <v>14691</v>
      </c>
      <c r="N550" s="91" t="s">
        <v>251</v>
      </c>
      <c r="O550" s="91" t="s">
        <v>3546</v>
      </c>
      <c r="P550" s="91" t="s">
        <v>3547</v>
      </c>
      <c r="Q550" s="91" t="s">
        <v>19</v>
      </c>
      <c r="R550" s="91" t="s">
        <v>3548</v>
      </c>
      <c r="S550" s="91" t="s">
        <v>10412</v>
      </c>
      <c r="U550" s="91" t="s">
        <v>21</v>
      </c>
      <c r="W550" s="91" t="s">
        <v>21</v>
      </c>
      <c r="X550" s="91" t="s">
        <v>10393</v>
      </c>
      <c r="Y550" s="91" t="s">
        <v>77</v>
      </c>
      <c r="Z550" s="91" t="s">
        <v>10395</v>
      </c>
      <c r="AA550" s="91" t="s">
        <v>10428</v>
      </c>
      <c r="AB550" s="91" t="s">
        <v>77</v>
      </c>
      <c r="AC550" s="91" t="s">
        <v>10398</v>
      </c>
      <c r="AD550" s="91" t="s">
        <v>10421</v>
      </c>
      <c r="AE550" s="91" t="s">
        <v>10430</v>
      </c>
      <c r="AF550" s="91" t="s">
        <v>10420</v>
      </c>
      <c r="AG550" s="91" t="s">
        <v>10537</v>
      </c>
      <c r="AH550" s="91" t="s">
        <v>10549</v>
      </c>
      <c r="AI550" s="91" t="s">
        <v>10418</v>
      </c>
      <c r="AJ550" s="91" t="s">
        <v>10419</v>
      </c>
      <c r="AK550" s="91" t="s">
        <v>10581</v>
      </c>
      <c r="AL550" s="91" t="s">
        <v>10414</v>
      </c>
      <c r="AM550" s="91" t="s">
        <v>10737</v>
      </c>
      <c r="AN550" s="91" t="s">
        <v>10423</v>
      </c>
      <c r="AO550" s="91" t="s">
        <v>10517</v>
      </c>
      <c r="AP550" s="91" t="s">
        <v>11514</v>
      </c>
    </row>
    <row r="551" spans="1:42" x14ac:dyDescent="0.2">
      <c r="A551" s="90" t="s">
        <v>3549</v>
      </c>
      <c r="B551" s="91" t="s">
        <v>3549</v>
      </c>
      <c r="D551" s="91" t="s">
        <v>3550</v>
      </c>
      <c r="E551" s="91" t="s">
        <v>3549</v>
      </c>
      <c r="F551" s="91" t="s">
        <v>3551</v>
      </c>
      <c r="G551" s="91" t="s">
        <v>14692</v>
      </c>
      <c r="H551" s="91" t="s">
        <v>9501</v>
      </c>
      <c r="I551" s="91" t="s">
        <v>14693</v>
      </c>
      <c r="J551" s="91" t="s">
        <v>12682</v>
      </c>
      <c r="K551" s="91" t="s">
        <v>14694</v>
      </c>
      <c r="L551" s="91" t="s">
        <v>12682</v>
      </c>
      <c r="M551" s="91" t="s">
        <v>14695</v>
      </c>
      <c r="N551" s="91" t="s">
        <v>251</v>
      </c>
      <c r="O551" s="91" t="s">
        <v>3553</v>
      </c>
      <c r="P551" s="91" t="s">
        <v>3554</v>
      </c>
      <c r="Q551" s="91" t="s">
        <v>140</v>
      </c>
      <c r="R551" s="91" t="s">
        <v>2903</v>
      </c>
      <c r="S551" s="91" t="s">
        <v>10412</v>
      </c>
      <c r="U551" s="91" t="s">
        <v>21</v>
      </c>
      <c r="W551" s="91" t="s">
        <v>21</v>
      </c>
      <c r="X551" s="91" t="s">
        <v>10393</v>
      </c>
      <c r="Y551" s="91" t="s">
        <v>10394</v>
      </c>
      <c r="Z551" s="91" t="s">
        <v>77</v>
      </c>
      <c r="AA551" s="91" t="s">
        <v>10428</v>
      </c>
      <c r="AB551" s="91" t="s">
        <v>77</v>
      </c>
      <c r="AC551" s="91" t="s">
        <v>10398</v>
      </c>
      <c r="AD551" s="91" t="s">
        <v>10467</v>
      </c>
      <c r="AE551" s="91" t="s">
        <v>10414</v>
      </c>
      <c r="AF551" s="91" t="s">
        <v>10590</v>
      </c>
      <c r="AG551" s="91" t="s">
        <v>10733</v>
      </c>
      <c r="AN551" s="91" t="s">
        <v>10423</v>
      </c>
      <c r="AO551" s="91" t="s">
        <v>11515</v>
      </c>
      <c r="AP551" s="91" t="s">
        <v>11516</v>
      </c>
    </row>
    <row r="552" spans="1:42" x14ac:dyDescent="0.2">
      <c r="A552" s="90" t="s">
        <v>3555</v>
      </c>
      <c r="B552" s="91" t="s">
        <v>3555</v>
      </c>
      <c r="D552" s="91" t="s">
        <v>3556</v>
      </c>
      <c r="E552" s="91" t="s">
        <v>3555</v>
      </c>
      <c r="F552" s="91" t="s">
        <v>3557</v>
      </c>
      <c r="G552" s="91" t="s">
        <v>14696</v>
      </c>
      <c r="H552" s="91" t="s">
        <v>9502</v>
      </c>
      <c r="I552" s="91" t="s">
        <v>14697</v>
      </c>
      <c r="J552" s="91" t="s">
        <v>12687</v>
      </c>
      <c r="K552" s="91" t="s">
        <v>14698</v>
      </c>
      <c r="L552" s="91" t="s">
        <v>12682</v>
      </c>
      <c r="M552" s="91" t="s">
        <v>14699</v>
      </c>
      <c r="N552" s="91" t="s">
        <v>251</v>
      </c>
      <c r="O552" s="91" t="s">
        <v>3559</v>
      </c>
      <c r="P552" s="91" t="s">
        <v>3560</v>
      </c>
      <c r="Q552" s="91" t="s">
        <v>140</v>
      </c>
      <c r="R552" s="91" t="s">
        <v>3561</v>
      </c>
      <c r="S552" s="91" t="s">
        <v>10426</v>
      </c>
      <c r="T552" s="91" t="s">
        <v>10427</v>
      </c>
      <c r="U552" s="91" t="s">
        <v>21</v>
      </c>
      <c r="V552" s="91" t="s">
        <v>21</v>
      </c>
      <c r="W552" s="91" t="s">
        <v>21</v>
      </c>
      <c r="X552" s="91" t="s">
        <v>10393</v>
      </c>
      <c r="Z552" s="91" t="s">
        <v>10395</v>
      </c>
      <c r="AA552" s="91" t="s">
        <v>10428</v>
      </c>
      <c r="AC552" s="91" t="s">
        <v>10398</v>
      </c>
      <c r="AD552" s="91" t="s">
        <v>10577</v>
      </c>
      <c r="AE552" s="91" t="s">
        <v>10414</v>
      </c>
      <c r="AF552" s="91" t="s">
        <v>10444</v>
      </c>
      <c r="AG552" s="91" t="s">
        <v>10540</v>
      </c>
      <c r="AN552" s="91" t="s">
        <v>10423</v>
      </c>
      <c r="AO552" s="91" t="s">
        <v>11517</v>
      </c>
      <c r="AP552" s="91" t="s">
        <v>11518</v>
      </c>
    </row>
    <row r="553" spans="1:42" x14ac:dyDescent="0.2">
      <c r="A553" s="90" t="s">
        <v>3562</v>
      </c>
      <c r="B553" s="91" t="s">
        <v>3562</v>
      </c>
      <c r="D553" s="91" t="s">
        <v>3563</v>
      </c>
      <c r="E553" s="91" t="s">
        <v>3562</v>
      </c>
      <c r="F553" s="91" t="s">
        <v>3564</v>
      </c>
      <c r="G553" s="91" t="s">
        <v>14700</v>
      </c>
      <c r="H553" s="91" t="s">
        <v>9503</v>
      </c>
      <c r="I553" s="91" t="s">
        <v>14701</v>
      </c>
      <c r="J553" s="91" t="s">
        <v>12682</v>
      </c>
      <c r="K553" s="91" t="s">
        <v>14702</v>
      </c>
      <c r="L553" s="91" t="s">
        <v>12682</v>
      </c>
      <c r="M553" s="91" t="s">
        <v>14703</v>
      </c>
      <c r="N553" s="91" t="s">
        <v>251</v>
      </c>
      <c r="O553" s="91" t="s">
        <v>3566</v>
      </c>
      <c r="P553" s="91" t="s">
        <v>3567</v>
      </c>
      <c r="Q553" s="91" t="s">
        <v>140</v>
      </c>
      <c r="R553" s="91" t="s">
        <v>3568</v>
      </c>
      <c r="S553" s="91" t="s">
        <v>10412</v>
      </c>
      <c r="U553" s="91" t="s">
        <v>21</v>
      </c>
      <c r="W553" s="91" t="s">
        <v>21</v>
      </c>
      <c r="X553" s="91" t="s">
        <v>10393</v>
      </c>
      <c r="Y553" s="91" t="s">
        <v>77</v>
      </c>
      <c r="Z553" s="91" t="s">
        <v>10395</v>
      </c>
      <c r="AA553" s="91" t="s">
        <v>10428</v>
      </c>
      <c r="AB553" s="91" t="s">
        <v>77</v>
      </c>
      <c r="AC553" s="91" t="s">
        <v>10398</v>
      </c>
      <c r="AD553" s="91" t="s">
        <v>10795</v>
      </c>
      <c r="AE553" s="91" t="s">
        <v>10432</v>
      </c>
      <c r="AF553" s="91" t="s">
        <v>10444</v>
      </c>
      <c r="AG553" s="91" t="s">
        <v>10437</v>
      </c>
      <c r="AN553" s="91" t="s">
        <v>10433</v>
      </c>
      <c r="AO553" s="91" t="s">
        <v>11519</v>
      </c>
      <c r="AP553" s="91" t="s">
        <v>11520</v>
      </c>
    </row>
    <row r="554" spans="1:42" x14ac:dyDescent="0.2">
      <c r="A554" s="90" t="s">
        <v>3569</v>
      </c>
      <c r="B554" s="91" t="s">
        <v>3569</v>
      </c>
      <c r="D554" s="91" t="s">
        <v>3570</v>
      </c>
      <c r="E554" s="91" t="s">
        <v>3569</v>
      </c>
      <c r="F554" s="91" t="s">
        <v>3571</v>
      </c>
      <c r="G554" s="91" t="s">
        <v>14704</v>
      </c>
      <c r="H554" s="91" t="s">
        <v>9504</v>
      </c>
      <c r="I554" s="91" t="s">
        <v>14705</v>
      </c>
      <c r="J554" s="91" t="s">
        <v>12682</v>
      </c>
      <c r="K554" s="91" t="s">
        <v>14706</v>
      </c>
      <c r="L554" s="91" t="s">
        <v>12682</v>
      </c>
      <c r="M554" s="91" t="s">
        <v>14707</v>
      </c>
      <c r="N554" s="91" t="s">
        <v>251</v>
      </c>
      <c r="O554" s="91" t="s">
        <v>3573</v>
      </c>
      <c r="P554" s="91" t="s">
        <v>3574</v>
      </c>
      <c r="Q554" s="91" t="s">
        <v>160</v>
      </c>
      <c r="R554" s="91" t="s">
        <v>3575</v>
      </c>
      <c r="S554" s="91" t="s">
        <v>10412</v>
      </c>
      <c r="U554" s="91" t="s">
        <v>21</v>
      </c>
      <c r="W554" s="91" t="s">
        <v>21</v>
      </c>
      <c r="X554" s="91" t="s">
        <v>10393</v>
      </c>
      <c r="Y554" s="91" t="s">
        <v>10394</v>
      </c>
      <c r="Z554" s="91" t="s">
        <v>77</v>
      </c>
      <c r="AA554" s="91" t="s">
        <v>77</v>
      </c>
      <c r="AB554" s="91" t="s">
        <v>77</v>
      </c>
      <c r="AC554" s="91" t="s">
        <v>10398</v>
      </c>
      <c r="AD554" s="91" t="s">
        <v>10475</v>
      </c>
      <c r="AE554" s="91" t="s">
        <v>10468</v>
      </c>
      <c r="AF554" s="91" t="s">
        <v>10420</v>
      </c>
      <c r="AG554" s="91" t="s">
        <v>10545</v>
      </c>
      <c r="AN554" s="91" t="s">
        <v>10423</v>
      </c>
      <c r="AO554" s="91" t="s">
        <v>10517</v>
      </c>
      <c r="AP554" s="91" t="s">
        <v>77</v>
      </c>
    </row>
    <row r="555" spans="1:42" x14ac:dyDescent="0.2">
      <c r="A555" s="90" t="s">
        <v>3576</v>
      </c>
      <c r="B555" s="91" t="s">
        <v>3576</v>
      </c>
      <c r="D555" s="91" t="s">
        <v>3577</v>
      </c>
      <c r="E555" s="91" t="s">
        <v>3576</v>
      </c>
      <c r="F555" s="91" t="s">
        <v>3578</v>
      </c>
      <c r="G555" s="91" t="s">
        <v>14708</v>
      </c>
      <c r="H555" s="91" t="s">
        <v>9505</v>
      </c>
      <c r="I555" s="91" t="s">
        <v>14709</v>
      </c>
      <c r="J555" s="91" t="s">
        <v>12682</v>
      </c>
      <c r="K555" s="91" t="s">
        <v>14710</v>
      </c>
      <c r="L555" s="91" t="s">
        <v>12682</v>
      </c>
      <c r="N555" s="91" t="s">
        <v>251</v>
      </c>
      <c r="O555" s="91" t="s">
        <v>3580</v>
      </c>
      <c r="P555" s="91" t="s">
        <v>3581</v>
      </c>
      <c r="Q555" s="91" t="s">
        <v>28</v>
      </c>
      <c r="R555" s="91" t="s">
        <v>332</v>
      </c>
      <c r="S555" s="91" t="s">
        <v>10426</v>
      </c>
      <c r="T555" s="91" t="s">
        <v>10427</v>
      </c>
      <c r="U555" s="91" t="s">
        <v>21</v>
      </c>
      <c r="V555" s="91" t="s">
        <v>21</v>
      </c>
      <c r="W555" s="91" t="s">
        <v>21</v>
      </c>
      <c r="X555" s="91" t="s">
        <v>10393</v>
      </c>
      <c r="Y555" s="91" t="s">
        <v>10394</v>
      </c>
      <c r="Z555" s="91" t="s">
        <v>77</v>
      </c>
      <c r="AA555" s="91" t="s">
        <v>10428</v>
      </c>
      <c r="AB555" s="91" t="s">
        <v>77</v>
      </c>
      <c r="AC555" s="91" t="s">
        <v>10398</v>
      </c>
      <c r="AD555" s="91" t="s">
        <v>10531</v>
      </c>
      <c r="AE555" s="91" t="s">
        <v>10432</v>
      </c>
      <c r="AF555" s="91" t="s">
        <v>10415</v>
      </c>
      <c r="AG555" s="91" t="s">
        <v>10422</v>
      </c>
      <c r="AH555" s="91" t="s">
        <v>10420</v>
      </c>
      <c r="AI555" s="91" t="s">
        <v>10418</v>
      </c>
      <c r="AJ555" s="91" t="s">
        <v>10419</v>
      </c>
      <c r="AK555" s="91" t="s">
        <v>10420</v>
      </c>
      <c r="AL555" s="91" t="s">
        <v>10419</v>
      </c>
      <c r="AM555" s="91" t="s">
        <v>10414</v>
      </c>
      <c r="AN555" s="91" t="s">
        <v>10423</v>
      </c>
      <c r="AO555" s="91" t="s">
        <v>10517</v>
      </c>
      <c r="AP555" s="91" t="s">
        <v>11521</v>
      </c>
    </row>
    <row r="556" spans="1:42" x14ac:dyDescent="0.2">
      <c r="A556" s="90">
        <v>2217</v>
      </c>
      <c r="B556" s="91" t="s">
        <v>11480</v>
      </c>
      <c r="D556" s="91" t="s">
        <v>3582</v>
      </c>
      <c r="E556" s="91" t="s">
        <v>14711</v>
      </c>
      <c r="F556" s="91" t="s">
        <v>3583</v>
      </c>
      <c r="G556" s="91" t="s">
        <v>14712</v>
      </c>
      <c r="H556" s="91" t="s">
        <v>9506</v>
      </c>
      <c r="I556" s="91" t="s">
        <v>14713</v>
      </c>
      <c r="J556" s="91" t="s">
        <v>12687</v>
      </c>
      <c r="K556" s="91" t="s">
        <v>14714</v>
      </c>
      <c r="L556" s="91" t="s">
        <v>12682</v>
      </c>
      <c r="N556" s="91" t="s">
        <v>251</v>
      </c>
      <c r="O556" s="91" t="s">
        <v>3585</v>
      </c>
      <c r="P556" s="91" t="s">
        <v>3586</v>
      </c>
      <c r="Q556" s="91" t="s">
        <v>224</v>
      </c>
      <c r="R556" s="91" t="s">
        <v>548</v>
      </c>
      <c r="S556" s="91" t="s">
        <v>10426</v>
      </c>
      <c r="T556" s="91" t="s">
        <v>10427</v>
      </c>
      <c r="U556" s="91" t="s">
        <v>21</v>
      </c>
      <c r="V556" s="91" t="s">
        <v>21</v>
      </c>
      <c r="W556" s="91" t="s">
        <v>21</v>
      </c>
      <c r="X556" s="91" t="s">
        <v>10393</v>
      </c>
      <c r="Y556" s="91" t="s">
        <v>10394</v>
      </c>
      <c r="Z556" s="91" t="s">
        <v>77</v>
      </c>
      <c r="AA556" s="91" t="s">
        <v>77</v>
      </c>
      <c r="AB556" s="91" t="s">
        <v>77</v>
      </c>
      <c r="AC556" s="91" t="s">
        <v>10398</v>
      </c>
      <c r="AD556" s="91" t="s">
        <v>11322</v>
      </c>
      <c r="AE556" s="91" t="s">
        <v>10430</v>
      </c>
      <c r="AF556" s="91" t="s">
        <v>10547</v>
      </c>
      <c r="AG556" s="91" t="s">
        <v>10651</v>
      </c>
      <c r="AH556" s="91" t="s">
        <v>10638</v>
      </c>
      <c r="AI556" s="91" t="s">
        <v>10418</v>
      </c>
      <c r="AJ556" s="91" t="s">
        <v>10419</v>
      </c>
      <c r="AK556" s="91" t="s">
        <v>10554</v>
      </c>
      <c r="AL556" s="91" t="s">
        <v>11003</v>
      </c>
      <c r="AM556" s="91" t="s">
        <v>10430</v>
      </c>
      <c r="AN556" s="91" t="s">
        <v>10423</v>
      </c>
      <c r="AO556" s="91" t="s">
        <v>11522</v>
      </c>
      <c r="AP556" s="91" t="s">
        <v>11523</v>
      </c>
    </row>
    <row r="557" spans="1:42" x14ac:dyDescent="0.2">
      <c r="A557" s="90" t="s">
        <v>3587</v>
      </c>
      <c r="B557" s="91" t="s">
        <v>3587</v>
      </c>
      <c r="D557" s="91" t="s">
        <v>3588</v>
      </c>
      <c r="E557" s="91" t="s">
        <v>3587</v>
      </c>
      <c r="F557" s="91" t="s">
        <v>3589</v>
      </c>
      <c r="G557" s="91" t="s">
        <v>14715</v>
      </c>
      <c r="H557" s="91" t="s">
        <v>9507</v>
      </c>
      <c r="I557" s="91" t="s">
        <v>14716</v>
      </c>
      <c r="J557" s="91" t="s">
        <v>12687</v>
      </c>
      <c r="K557" s="91" t="s">
        <v>14717</v>
      </c>
      <c r="L557" s="91" t="s">
        <v>12682</v>
      </c>
      <c r="N557" s="91" t="s">
        <v>251</v>
      </c>
      <c r="O557" s="91" t="s">
        <v>3591</v>
      </c>
      <c r="P557" s="91" t="s">
        <v>3592</v>
      </c>
      <c r="Q557" s="91" t="s">
        <v>28</v>
      </c>
      <c r="R557" s="91" t="s">
        <v>409</v>
      </c>
      <c r="S557" s="91" t="s">
        <v>10426</v>
      </c>
      <c r="T557" s="91" t="s">
        <v>10427</v>
      </c>
      <c r="U557" s="91" t="s">
        <v>21</v>
      </c>
      <c r="V557" s="91" t="s">
        <v>21</v>
      </c>
      <c r="W557" s="91" t="s">
        <v>21</v>
      </c>
      <c r="X557" s="91" t="s">
        <v>10393</v>
      </c>
      <c r="Y557" s="91" t="s">
        <v>10394</v>
      </c>
      <c r="Z557" s="91" t="s">
        <v>77</v>
      </c>
      <c r="AA557" s="91" t="s">
        <v>10428</v>
      </c>
      <c r="AB557" s="91" t="s">
        <v>77</v>
      </c>
      <c r="AC557" s="91" t="s">
        <v>10398</v>
      </c>
      <c r="AD557" s="91" t="s">
        <v>10464</v>
      </c>
      <c r="AE557" s="91" t="s">
        <v>10537</v>
      </c>
      <c r="AF557" s="91" t="s">
        <v>10420</v>
      </c>
      <c r="AG557" s="91" t="s">
        <v>10928</v>
      </c>
      <c r="AH557" s="91" t="s">
        <v>10479</v>
      </c>
      <c r="AI557" s="91" t="s">
        <v>10418</v>
      </c>
      <c r="AJ557" s="91" t="s">
        <v>10419</v>
      </c>
      <c r="AK557" s="91" t="s">
        <v>10581</v>
      </c>
      <c r="AL557" s="91" t="s">
        <v>10540</v>
      </c>
      <c r="AM557" s="91" t="s">
        <v>10414</v>
      </c>
      <c r="AN557" s="91" t="s">
        <v>10423</v>
      </c>
      <c r="AO557" s="91" t="s">
        <v>10517</v>
      </c>
      <c r="AP557" s="91" t="s">
        <v>11142</v>
      </c>
    </row>
    <row r="558" spans="1:42" x14ac:dyDescent="0.2">
      <c r="A558" s="90" t="s">
        <v>3593</v>
      </c>
      <c r="B558" s="91" t="s">
        <v>3593</v>
      </c>
      <c r="D558" s="91" t="s">
        <v>3594</v>
      </c>
      <c r="E558" s="91" t="s">
        <v>3593</v>
      </c>
      <c r="F558" s="91" t="s">
        <v>3595</v>
      </c>
      <c r="G558" s="91" t="s">
        <v>14718</v>
      </c>
      <c r="H558" s="91" t="s">
        <v>9508</v>
      </c>
      <c r="I558" s="91" t="s">
        <v>14719</v>
      </c>
      <c r="J558" s="91" t="s">
        <v>12682</v>
      </c>
      <c r="K558" s="91" t="s">
        <v>14720</v>
      </c>
      <c r="L558" s="91" t="s">
        <v>12682</v>
      </c>
      <c r="M558" s="91" t="s">
        <v>14721</v>
      </c>
      <c r="N558" s="91" t="s">
        <v>251</v>
      </c>
      <c r="O558" s="91" t="s">
        <v>3597</v>
      </c>
      <c r="P558" s="91" t="s">
        <v>3598</v>
      </c>
      <c r="Q558" s="91" t="s">
        <v>28</v>
      </c>
      <c r="R558" s="91" t="s">
        <v>3599</v>
      </c>
      <c r="S558" s="91" t="s">
        <v>10412</v>
      </c>
      <c r="U558" s="91" t="s">
        <v>21</v>
      </c>
      <c r="W558" s="91" t="s">
        <v>21</v>
      </c>
      <c r="X558" s="91" t="s">
        <v>10393</v>
      </c>
      <c r="Y558" s="91" t="s">
        <v>10394</v>
      </c>
      <c r="Z558" s="91" t="s">
        <v>77</v>
      </c>
      <c r="AA558" s="91" t="s">
        <v>10428</v>
      </c>
      <c r="AB558" s="91" t="s">
        <v>77</v>
      </c>
      <c r="AC558" s="91" t="s">
        <v>10398</v>
      </c>
      <c r="AD558" s="91" t="s">
        <v>10722</v>
      </c>
      <c r="AE558" s="91" t="s">
        <v>10414</v>
      </c>
      <c r="AF558" s="91" t="s">
        <v>10668</v>
      </c>
      <c r="AG558" s="91" t="s">
        <v>10533</v>
      </c>
      <c r="AN558" s="91" t="s">
        <v>10423</v>
      </c>
      <c r="AO558" s="91" t="s">
        <v>11524</v>
      </c>
      <c r="AP558" s="91" t="s">
        <v>11525</v>
      </c>
    </row>
    <row r="559" spans="1:42" x14ac:dyDescent="0.2">
      <c r="A559" s="90" t="s">
        <v>3608</v>
      </c>
      <c r="B559" s="91" t="s">
        <v>3608</v>
      </c>
      <c r="D559" s="91" t="s">
        <v>3609</v>
      </c>
      <c r="E559" s="91" t="s">
        <v>3608</v>
      </c>
      <c r="F559" s="91" t="s">
        <v>3610</v>
      </c>
      <c r="G559" s="91" t="s">
        <v>14722</v>
      </c>
      <c r="H559" s="91" t="s">
        <v>9509</v>
      </c>
      <c r="I559" s="91" t="s">
        <v>14723</v>
      </c>
      <c r="J559" s="91" t="s">
        <v>12682</v>
      </c>
      <c r="K559" s="91" t="s">
        <v>14724</v>
      </c>
      <c r="L559" s="91" t="s">
        <v>12682</v>
      </c>
      <c r="M559" s="91" t="s">
        <v>14725</v>
      </c>
      <c r="N559" s="91" t="s">
        <v>251</v>
      </c>
      <c r="O559" s="91" t="s">
        <v>3612</v>
      </c>
      <c r="P559" s="91" t="s">
        <v>3613</v>
      </c>
      <c r="Q559" s="91" t="s">
        <v>28</v>
      </c>
      <c r="R559" s="91" t="s">
        <v>3606</v>
      </c>
      <c r="S559" s="91" t="s">
        <v>10412</v>
      </c>
      <c r="U559" s="91" t="s">
        <v>21</v>
      </c>
      <c r="W559" s="91" t="s">
        <v>21</v>
      </c>
      <c r="X559" s="91" t="s">
        <v>10393</v>
      </c>
      <c r="Y559" s="91" t="s">
        <v>10394</v>
      </c>
      <c r="Z559" s="91" t="s">
        <v>77</v>
      </c>
      <c r="AA559" s="91" t="s">
        <v>10428</v>
      </c>
      <c r="AB559" s="91" t="s">
        <v>77</v>
      </c>
      <c r="AC559" s="91" t="s">
        <v>10398</v>
      </c>
      <c r="AD559" s="91" t="s">
        <v>10472</v>
      </c>
      <c r="AE559" s="91" t="s">
        <v>10430</v>
      </c>
      <c r="AF559" s="91" t="s">
        <v>10843</v>
      </c>
      <c r="AG559" s="91" t="s">
        <v>10437</v>
      </c>
      <c r="AN559" s="91" t="s">
        <v>10423</v>
      </c>
      <c r="AO559" s="91" t="s">
        <v>11526</v>
      </c>
      <c r="AP559" s="91" t="s">
        <v>11527</v>
      </c>
    </row>
    <row r="560" spans="1:42" x14ac:dyDescent="0.2">
      <c r="A560" s="90" t="s">
        <v>3614</v>
      </c>
      <c r="B560" s="91" t="s">
        <v>3614</v>
      </c>
      <c r="D560" s="91" t="s">
        <v>3615</v>
      </c>
      <c r="E560" s="91" t="s">
        <v>3614</v>
      </c>
      <c r="F560" s="91" t="s">
        <v>3616</v>
      </c>
      <c r="G560" s="91" t="s">
        <v>14726</v>
      </c>
      <c r="H560" s="91" t="s">
        <v>10237</v>
      </c>
      <c r="I560" s="91" t="s">
        <v>14727</v>
      </c>
      <c r="J560" s="91" t="s">
        <v>12682</v>
      </c>
      <c r="K560" s="91" t="s">
        <v>14728</v>
      </c>
      <c r="L560" s="91" t="s">
        <v>12682</v>
      </c>
      <c r="M560" s="91" t="s">
        <v>14729</v>
      </c>
      <c r="N560" s="91" t="s">
        <v>251</v>
      </c>
      <c r="O560" s="91" t="s">
        <v>3618</v>
      </c>
      <c r="P560" s="91" t="s">
        <v>3619</v>
      </c>
      <c r="Q560" s="91" t="s">
        <v>509</v>
      </c>
      <c r="R560" s="91" t="s">
        <v>2674</v>
      </c>
      <c r="S560" s="91" t="s">
        <v>10412</v>
      </c>
      <c r="U560" s="91" t="s">
        <v>21</v>
      </c>
      <c r="W560" s="91" t="s">
        <v>21</v>
      </c>
      <c r="X560" s="91" t="s">
        <v>10393</v>
      </c>
      <c r="Y560" s="91" t="s">
        <v>77</v>
      </c>
      <c r="Z560" s="91" t="s">
        <v>10395</v>
      </c>
      <c r="AA560" s="91" t="s">
        <v>77</v>
      </c>
      <c r="AB560" s="91" t="s">
        <v>77</v>
      </c>
      <c r="AC560" s="91" t="s">
        <v>10398</v>
      </c>
      <c r="AD560" s="91" t="s">
        <v>10695</v>
      </c>
      <c r="AE560" s="91" t="s">
        <v>10432</v>
      </c>
      <c r="AF560" s="91" t="s">
        <v>10415</v>
      </c>
      <c r="AG560" s="91" t="s">
        <v>10676</v>
      </c>
      <c r="AH560" s="91" t="s">
        <v>10696</v>
      </c>
      <c r="AI560" s="91" t="s">
        <v>10418</v>
      </c>
      <c r="AJ560" s="91" t="s">
        <v>10419</v>
      </c>
      <c r="AK560" s="91" t="s">
        <v>10420</v>
      </c>
      <c r="AL560" s="91" t="s">
        <v>10437</v>
      </c>
      <c r="AM560" s="91" t="s">
        <v>10414</v>
      </c>
      <c r="AN560" s="91" t="s">
        <v>10423</v>
      </c>
      <c r="AO560" s="91" t="s">
        <v>11528</v>
      </c>
      <c r="AP560" s="91" t="s">
        <v>77</v>
      </c>
    </row>
    <row r="561" spans="1:42" x14ac:dyDescent="0.2">
      <c r="A561" s="90" t="s">
        <v>3620</v>
      </c>
      <c r="B561" s="91" t="s">
        <v>3620</v>
      </c>
      <c r="D561" s="91" t="s">
        <v>3621</v>
      </c>
      <c r="E561" s="91" t="s">
        <v>3620</v>
      </c>
      <c r="F561" s="91" t="s">
        <v>3622</v>
      </c>
      <c r="G561" s="91" t="s">
        <v>14730</v>
      </c>
      <c r="H561" s="91" t="s">
        <v>9510</v>
      </c>
      <c r="I561" s="91" t="s">
        <v>14731</v>
      </c>
      <c r="J561" s="91" t="s">
        <v>12682</v>
      </c>
      <c r="K561" s="91" t="s">
        <v>14732</v>
      </c>
      <c r="L561" s="91" t="s">
        <v>12682</v>
      </c>
      <c r="M561" s="91" t="s">
        <v>14733</v>
      </c>
      <c r="N561" s="91" t="s">
        <v>251</v>
      </c>
      <c r="O561" s="91" t="s">
        <v>3624</v>
      </c>
      <c r="P561" s="91" t="s">
        <v>3625</v>
      </c>
      <c r="Q561" s="91" t="s">
        <v>249</v>
      </c>
      <c r="R561" s="91" t="s">
        <v>1545</v>
      </c>
      <c r="S561" s="91" t="s">
        <v>10412</v>
      </c>
      <c r="U561" s="91" t="s">
        <v>21</v>
      </c>
      <c r="W561" s="91" t="s">
        <v>21</v>
      </c>
      <c r="X561" s="91" t="s">
        <v>10393</v>
      </c>
      <c r="Y561" s="91" t="s">
        <v>77</v>
      </c>
      <c r="Z561" s="91" t="s">
        <v>10395</v>
      </c>
      <c r="AA561" s="91" t="s">
        <v>77</v>
      </c>
      <c r="AB561" s="91" t="s">
        <v>77</v>
      </c>
      <c r="AC561" s="91" t="s">
        <v>10398</v>
      </c>
      <c r="AD561" s="91" t="s">
        <v>10522</v>
      </c>
      <c r="AE561" s="91" t="s">
        <v>10414</v>
      </c>
      <c r="AF561" s="91" t="s">
        <v>10415</v>
      </c>
      <c r="AG561" s="91" t="s">
        <v>10615</v>
      </c>
      <c r="AH561" s="91" t="s">
        <v>10995</v>
      </c>
      <c r="AI561" s="91" t="s">
        <v>10418</v>
      </c>
      <c r="AJ561" s="91" t="s">
        <v>10419</v>
      </c>
      <c r="AK561" s="91" t="s">
        <v>10420</v>
      </c>
      <c r="AL561" s="91" t="s">
        <v>10631</v>
      </c>
      <c r="AM561" s="91" t="s">
        <v>10414</v>
      </c>
      <c r="AN561" s="91" t="s">
        <v>10423</v>
      </c>
      <c r="AO561" s="91" t="s">
        <v>10517</v>
      </c>
      <c r="AP561" s="91" t="s">
        <v>77</v>
      </c>
    </row>
    <row r="562" spans="1:42" x14ac:dyDescent="0.2">
      <c r="A562" s="90" t="s">
        <v>3626</v>
      </c>
      <c r="B562" s="91" t="s">
        <v>3626</v>
      </c>
      <c r="D562" s="91" t="s">
        <v>3627</v>
      </c>
      <c r="E562" s="91" t="s">
        <v>3626</v>
      </c>
      <c r="F562" s="91" t="s">
        <v>3628</v>
      </c>
      <c r="G562" s="91" t="s">
        <v>14734</v>
      </c>
      <c r="H562" s="91" t="s">
        <v>9511</v>
      </c>
      <c r="I562" s="91" t="s">
        <v>14735</v>
      </c>
      <c r="J562" s="91" t="s">
        <v>12682</v>
      </c>
      <c r="K562" s="91" t="s">
        <v>14736</v>
      </c>
      <c r="L562" s="91" t="s">
        <v>12682</v>
      </c>
      <c r="M562" s="91" t="s">
        <v>14737</v>
      </c>
      <c r="N562" s="91" t="s">
        <v>251</v>
      </c>
      <c r="O562" s="91" t="s">
        <v>3630</v>
      </c>
      <c r="P562" s="91" t="s">
        <v>3631</v>
      </c>
      <c r="Q562" s="91" t="s">
        <v>132</v>
      </c>
      <c r="R562" s="91" t="s">
        <v>148</v>
      </c>
      <c r="S562" s="91" t="s">
        <v>10412</v>
      </c>
      <c r="U562" s="91" t="s">
        <v>21</v>
      </c>
      <c r="W562" s="91" t="s">
        <v>21</v>
      </c>
      <c r="X562" s="91" t="s">
        <v>10393</v>
      </c>
      <c r="Y562" s="91" t="s">
        <v>10394</v>
      </c>
      <c r="Z562" s="91" t="s">
        <v>77</v>
      </c>
      <c r="AA562" s="91" t="s">
        <v>77</v>
      </c>
      <c r="AB562" s="91" t="s">
        <v>77</v>
      </c>
      <c r="AC562" s="91" t="s">
        <v>10398</v>
      </c>
      <c r="AD562" s="91" t="s">
        <v>10416</v>
      </c>
      <c r="AE562" s="91" t="s">
        <v>10430</v>
      </c>
      <c r="AF562" s="91" t="s">
        <v>10420</v>
      </c>
      <c r="AG562" s="91" t="s">
        <v>10432</v>
      </c>
      <c r="AH562" s="91" t="s">
        <v>10792</v>
      </c>
      <c r="AI562" s="91" t="s">
        <v>10418</v>
      </c>
      <c r="AJ562" s="91" t="s">
        <v>10419</v>
      </c>
      <c r="AK562" s="91" t="s">
        <v>10581</v>
      </c>
      <c r="AL562" s="91" t="s">
        <v>10537</v>
      </c>
      <c r="AM562" s="91" t="s">
        <v>10432</v>
      </c>
      <c r="AN562" s="91" t="s">
        <v>10423</v>
      </c>
      <c r="AO562" s="91" t="s">
        <v>10517</v>
      </c>
      <c r="AP562" s="91" t="s">
        <v>11331</v>
      </c>
    </row>
    <row r="563" spans="1:42" x14ac:dyDescent="0.2">
      <c r="A563" s="90" t="s">
        <v>3632</v>
      </c>
      <c r="B563" s="91" t="s">
        <v>3632</v>
      </c>
      <c r="D563" s="91" t="s">
        <v>3633</v>
      </c>
      <c r="E563" s="91" t="s">
        <v>3632</v>
      </c>
      <c r="F563" s="91" t="s">
        <v>3634</v>
      </c>
      <c r="G563" s="91" t="s">
        <v>14738</v>
      </c>
      <c r="H563" s="91" t="s">
        <v>9512</v>
      </c>
      <c r="I563" s="91" t="s">
        <v>14739</v>
      </c>
      <c r="J563" s="91" t="s">
        <v>12682</v>
      </c>
      <c r="K563" s="91" t="s">
        <v>14740</v>
      </c>
      <c r="L563" s="91" t="s">
        <v>12682</v>
      </c>
      <c r="M563" s="91" t="s">
        <v>14741</v>
      </c>
      <c r="N563" s="91" t="s">
        <v>251</v>
      </c>
      <c r="O563" s="91" t="s">
        <v>3636</v>
      </c>
      <c r="P563" s="91" t="s">
        <v>3637</v>
      </c>
      <c r="Q563" s="91" t="s">
        <v>28</v>
      </c>
      <c r="R563" s="91" t="s">
        <v>2274</v>
      </c>
      <c r="S563" s="91" t="s">
        <v>10412</v>
      </c>
      <c r="U563" s="91" t="s">
        <v>21</v>
      </c>
      <c r="W563" s="91" t="s">
        <v>21</v>
      </c>
      <c r="X563" s="91" t="s">
        <v>10393</v>
      </c>
      <c r="Y563" s="91" t="s">
        <v>10394</v>
      </c>
      <c r="Z563" s="91" t="s">
        <v>77</v>
      </c>
      <c r="AA563" s="91" t="s">
        <v>10428</v>
      </c>
      <c r="AB563" s="91" t="s">
        <v>77</v>
      </c>
      <c r="AC563" s="91" t="s">
        <v>10398</v>
      </c>
      <c r="AD563" s="91" t="s">
        <v>10651</v>
      </c>
      <c r="AE563" s="91" t="s">
        <v>10540</v>
      </c>
      <c r="AF563" s="91" t="s">
        <v>10415</v>
      </c>
      <c r="AG563" s="91" t="s">
        <v>10429</v>
      </c>
      <c r="AH563" s="91" t="s">
        <v>10606</v>
      </c>
      <c r="AI563" s="91" t="s">
        <v>10418</v>
      </c>
      <c r="AJ563" s="91" t="s">
        <v>10419</v>
      </c>
      <c r="AK563" s="91" t="s">
        <v>10420</v>
      </c>
      <c r="AL563" s="91" t="s">
        <v>10904</v>
      </c>
      <c r="AM563" s="91" t="s">
        <v>10432</v>
      </c>
      <c r="AN563" s="91" t="s">
        <v>10423</v>
      </c>
      <c r="AO563" s="91" t="s">
        <v>10517</v>
      </c>
      <c r="AP563" s="91" t="s">
        <v>11529</v>
      </c>
    </row>
    <row r="564" spans="1:42" x14ac:dyDescent="0.2">
      <c r="A564" s="90" t="s">
        <v>3639</v>
      </c>
      <c r="B564" s="91" t="s">
        <v>3639</v>
      </c>
      <c r="D564" s="91" t="s">
        <v>3640</v>
      </c>
      <c r="E564" s="91" t="s">
        <v>3639</v>
      </c>
      <c r="F564" s="91" t="s">
        <v>3641</v>
      </c>
      <c r="G564" s="91" t="s">
        <v>14742</v>
      </c>
      <c r="H564" s="91" t="s">
        <v>9513</v>
      </c>
      <c r="I564" s="91" t="s">
        <v>14743</v>
      </c>
      <c r="J564" s="91" t="s">
        <v>12682</v>
      </c>
      <c r="K564" s="91" t="s">
        <v>14744</v>
      </c>
      <c r="L564" s="91" t="s">
        <v>12682</v>
      </c>
      <c r="M564" s="91" t="s">
        <v>14745</v>
      </c>
      <c r="N564" s="91" t="s">
        <v>251</v>
      </c>
      <c r="O564" s="91" t="s">
        <v>3643</v>
      </c>
      <c r="P564" s="91" t="s">
        <v>3644</v>
      </c>
      <c r="Q564" s="91" t="s">
        <v>509</v>
      </c>
      <c r="R564" s="91" t="s">
        <v>3645</v>
      </c>
      <c r="S564" s="91" t="s">
        <v>10412</v>
      </c>
      <c r="U564" s="91" t="s">
        <v>21</v>
      </c>
      <c r="W564" s="91" t="s">
        <v>21</v>
      </c>
      <c r="X564" s="91" t="s">
        <v>10393</v>
      </c>
      <c r="Y564" s="91" t="s">
        <v>77</v>
      </c>
      <c r="Z564" s="91" t="s">
        <v>10395</v>
      </c>
      <c r="AA564" s="91" t="s">
        <v>77</v>
      </c>
      <c r="AB564" s="91" t="s">
        <v>77</v>
      </c>
      <c r="AC564" s="91" t="s">
        <v>10398</v>
      </c>
      <c r="AD564" s="91" t="s">
        <v>11530</v>
      </c>
      <c r="AE564" s="91" t="s">
        <v>10537</v>
      </c>
      <c r="AF564" s="91" t="s">
        <v>10415</v>
      </c>
      <c r="AG564" s="91" t="s">
        <v>10651</v>
      </c>
      <c r="AH564" s="91" t="s">
        <v>11531</v>
      </c>
      <c r="AI564" s="91" t="s">
        <v>10418</v>
      </c>
      <c r="AJ564" s="91" t="s">
        <v>10419</v>
      </c>
      <c r="AK564" s="91" t="s">
        <v>10420</v>
      </c>
      <c r="AL564" s="91" t="s">
        <v>11003</v>
      </c>
      <c r="AM564" s="91" t="s">
        <v>11532</v>
      </c>
      <c r="AN564" s="91" t="s">
        <v>10423</v>
      </c>
      <c r="AO564" s="91" t="s">
        <v>11533</v>
      </c>
      <c r="AP564" s="91" t="s">
        <v>77</v>
      </c>
    </row>
    <row r="565" spans="1:42" x14ac:dyDescent="0.2">
      <c r="A565" s="90" t="s">
        <v>3646</v>
      </c>
      <c r="B565" s="91" t="s">
        <v>3646</v>
      </c>
      <c r="D565" s="91" t="s">
        <v>3647</v>
      </c>
      <c r="E565" s="91" t="s">
        <v>3646</v>
      </c>
      <c r="F565" s="91" t="s">
        <v>3648</v>
      </c>
      <c r="G565" s="91" t="s">
        <v>14746</v>
      </c>
      <c r="H565" s="91" t="s">
        <v>9514</v>
      </c>
      <c r="I565" s="91" t="s">
        <v>14747</v>
      </c>
      <c r="J565" s="91" t="s">
        <v>12682</v>
      </c>
      <c r="K565" s="91" t="s">
        <v>14748</v>
      </c>
      <c r="L565" s="91" t="s">
        <v>12682</v>
      </c>
      <c r="M565" s="91" t="s">
        <v>14749</v>
      </c>
      <c r="N565" s="91" t="s">
        <v>251</v>
      </c>
      <c r="O565" s="91" t="s">
        <v>3650</v>
      </c>
      <c r="P565" s="91" t="s">
        <v>3651</v>
      </c>
      <c r="Q565" s="91" t="s">
        <v>509</v>
      </c>
      <c r="R565" s="91" t="s">
        <v>3645</v>
      </c>
      <c r="S565" s="91" t="s">
        <v>10412</v>
      </c>
      <c r="U565" s="91" t="s">
        <v>21</v>
      </c>
      <c r="W565" s="91" t="s">
        <v>21</v>
      </c>
      <c r="X565" s="91" t="s">
        <v>10393</v>
      </c>
      <c r="Y565" s="91" t="s">
        <v>77</v>
      </c>
      <c r="Z565" s="91" t="s">
        <v>10395</v>
      </c>
      <c r="AA565" s="91" t="s">
        <v>77</v>
      </c>
      <c r="AB565" s="91" t="s">
        <v>77</v>
      </c>
      <c r="AC565" s="91" t="s">
        <v>10398</v>
      </c>
      <c r="AD565" s="91" t="s">
        <v>10716</v>
      </c>
      <c r="AE565" s="91" t="s">
        <v>10414</v>
      </c>
      <c r="AF565" s="91" t="s">
        <v>10415</v>
      </c>
      <c r="AG565" s="91" t="s">
        <v>10439</v>
      </c>
      <c r="AN565" s="91" t="s">
        <v>10423</v>
      </c>
      <c r="AO565" s="91" t="s">
        <v>11534</v>
      </c>
      <c r="AP565" s="91" t="s">
        <v>11535</v>
      </c>
    </row>
    <row r="566" spans="1:42" x14ac:dyDescent="0.2">
      <c r="A566" s="90" t="s">
        <v>3652</v>
      </c>
      <c r="B566" s="91" t="s">
        <v>3652</v>
      </c>
      <c r="D566" s="91" t="s">
        <v>1602</v>
      </c>
      <c r="F566" s="91" t="s">
        <v>3653</v>
      </c>
      <c r="G566" s="91" t="s">
        <v>3652</v>
      </c>
      <c r="H566" s="91" t="s">
        <v>9515</v>
      </c>
      <c r="K566" s="91" t="s">
        <v>14750</v>
      </c>
      <c r="L566" s="91" t="s">
        <v>12682</v>
      </c>
      <c r="M566" s="91" t="s">
        <v>12638</v>
      </c>
      <c r="N566" s="91" t="s">
        <v>251</v>
      </c>
      <c r="O566" s="91" t="s">
        <v>3654</v>
      </c>
      <c r="P566" s="91" t="s">
        <v>3655</v>
      </c>
      <c r="Q566" s="91" t="s">
        <v>509</v>
      </c>
      <c r="R566" s="91" t="s">
        <v>3645</v>
      </c>
      <c r="S566" s="91" t="s">
        <v>10426</v>
      </c>
      <c r="T566" s="91" t="s">
        <v>10427</v>
      </c>
      <c r="U566" s="91" t="s">
        <v>21</v>
      </c>
      <c r="W566" s="91" t="s">
        <v>21</v>
      </c>
      <c r="X566" s="91" t="s">
        <v>10393</v>
      </c>
      <c r="Y566" s="91" t="s">
        <v>77</v>
      </c>
      <c r="Z566" s="91" t="s">
        <v>10395</v>
      </c>
      <c r="AA566" s="91" t="s">
        <v>77</v>
      </c>
      <c r="AB566" s="91" t="s">
        <v>77</v>
      </c>
      <c r="AC566" s="91" t="s">
        <v>10398</v>
      </c>
      <c r="AD566" s="91" t="s">
        <v>10582</v>
      </c>
      <c r="AE566" s="91" t="s">
        <v>10430</v>
      </c>
      <c r="AF566" s="91" t="s">
        <v>10668</v>
      </c>
      <c r="AG566" s="91" t="s">
        <v>10419</v>
      </c>
      <c r="AN566" s="91" t="s">
        <v>10433</v>
      </c>
      <c r="AO566" s="91" t="s">
        <v>10517</v>
      </c>
      <c r="AP566" s="91" t="s">
        <v>77</v>
      </c>
    </row>
    <row r="567" spans="1:42" x14ac:dyDescent="0.2">
      <c r="A567" s="90" t="s">
        <v>3656</v>
      </c>
      <c r="B567" s="91" t="s">
        <v>3656</v>
      </c>
      <c r="D567" s="91" t="s">
        <v>3657</v>
      </c>
      <c r="E567" s="91" t="s">
        <v>3656</v>
      </c>
      <c r="F567" s="91" t="s">
        <v>3658</v>
      </c>
      <c r="G567" s="91" t="s">
        <v>14751</v>
      </c>
      <c r="H567" s="91" t="s">
        <v>9516</v>
      </c>
      <c r="I567" s="91" t="s">
        <v>14752</v>
      </c>
      <c r="J567" s="91" t="s">
        <v>12682</v>
      </c>
      <c r="K567" s="91" t="s">
        <v>14753</v>
      </c>
      <c r="L567" s="91" t="s">
        <v>12682</v>
      </c>
      <c r="M567" s="91" t="s">
        <v>14754</v>
      </c>
      <c r="N567" s="91" t="s">
        <v>251</v>
      </c>
      <c r="O567" s="91" t="s">
        <v>3660</v>
      </c>
      <c r="P567" s="91" t="s">
        <v>3661</v>
      </c>
      <c r="Q567" s="91" t="s">
        <v>132</v>
      </c>
      <c r="R567" s="91" t="s">
        <v>3662</v>
      </c>
      <c r="S567" s="91" t="s">
        <v>10412</v>
      </c>
      <c r="U567" s="91" t="s">
        <v>21</v>
      </c>
      <c r="W567" s="91" t="s">
        <v>21</v>
      </c>
      <c r="X567" s="91" t="s">
        <v>10393</v>
      </c>
      <c r="Y567" s="91" t="s">
        <v>10394</v>
      </c>
      <c r="Z567" s="91" t="s">
        <v>77</v>
      </c>
      <c r="AA567" s="91" t="s">
        <v>10428</v>
      </c>
      <c r="AB567" s="91" t="s">
        <v>77</v>
      </c>
      <c r="AC567" s="91" t="s">
        <v>10398</v>
      </c>
      <c r="AD567" s="91" t="s">
        <v>10546</v>
      </c>
      <c r="AE567" s="91" t="s">
        <v>10430</v>
      </c>
      <c r="AF567" s="91" t="s">
        <v>10547</v>
      </c>
      <c r="AG567" s="91" t="s">
        <v>10419</v>
      </c>
      <c r="AN567" s="91" t="s">
        <v>10423</v>
      </c>
      <c r="AO567" s="91" t="s">
        <v>11536</v>
      </c>
      <c r="AP567" s="91" t="s">
        <v>11537</v>
      </c>
    </row>
    <row r="568" spans="1:42" x14ac:dyDescent="0.2">
      <c r="A568" s="90" t="s">
        <v>3663</v>
      </c>
      <c r="B568" s="91" t="s">
        <v>3663</v>
      </c>
      <c r="D568" s="91" t="s">
        <v>3664</v>
      </c>
      <c r="E568" s="91" t="s">
        <v>3663</v>
      </c>
      <c r="F568" s="91" t="s">
        <v>3665</v>
      </c>
      <c r="G568" s="91" t="s">
        <v>14755</v>
      </c>
      <c r="H568" s="91" t="s">
        <v>9517</v>
      </c>
      <c r="I568" s="91" t="s">
        <v>14756</v>
      </c>
      <c r="J568" s="91" t="s">
        <v>12687</v>
      </c>
      <c r="K568" s="91" t="s">
        <v>14757</v>
      </c>
      <c r="L568" s="91" t="s">
        <v>12682</v>
      </c>
      <c r="M568" s="91" t="s">
        <v>14758</v>
      </c>
      <c r="N568" s="91" t="s">
        <v>251</v>
      </c>
      <c r="O568" s="91" t="s">
        <v>3667</v>
      </c>
      <c r="P568" s="91" t="s">
        <v>3668</v>
      </c>
      <c r="Q568" s="91" t="s">
        <v>132</v>
      </c>
      <c r="R568" s="91" t="s">
        <v>3669</v>
      </c>
      <c r="S568" s="91" t="s">
        <v>10426</v>
      </c>
      <c r="T568" s="91" t="s">
        <v>10427</v>
      </c>
      <c r="U568" s="91" t="s">
        <v>21</v>
      </c>
      <c r="V568" s="91" t="s">
        <v>21</v>
      </c>
      <c r="W568" s="91" t="s">
        <v>21</v>
      </c>
      <c r="X568" s="91" t="s">
        <v>10393</v>
      </c>
      <c r="Y568" s="91" t="s">
        <v>10394</v>
      </c>
      <c r="Z568" s="91" t="s">
        <v>77</v>
      </c>
      <c r="AA568" s="91" t="s">
        <v>10428</v>
      </c>
      <c r="AB568" s="91" t="s">
        <v>77</v>
      </c>
      <c r="AC568" s="91" t="s">
        <v>10398</v>
      </c>
      <c r="AD568" s="91" t="s">
        <v>11538</v>
      </c>
      <c r="AE568" s="91" t="s">
        <v>10430</v>
      </c>
      <c r="AF568" s="91" t="s">
        <v>10415</v>
      </c>
      <c r="AG568" s="91" t="s">
        <v>10579</v>
      </c>
      <c r="AH568" s="91" t="s">
        <v>11139</v>
      </c>
      <c r="AI568" s="91" t="s">
        <v>10418</v>
      </c>
      <c r="AJ568" s="91" t="s">
        <v>10419</v>
      </c>
      <c r="AK568" s="91" t="s">
        <v>10420</v>
      </c>
      <c r="AL568" s="91" t="s">
        <v>10541</v>
      </c>
      <c r="AM568" s="91" t="s">
        <v>10432</v>
      </c>
      <c r="AN568" s="91" t="s">
        <v>10423</v>
      </c>
      <c r="AO568" s="91" t="s">
        <v>10697</v>
      </c>
      <c r="AP568" s="91" t="s">
        <v>11539</v>
      </c>
    </row>
    <row r="569" spans="1:42" x14ac:dyDescent="0.2">
      <c r="A569" s="90" t="s">
        <v>3670</v>
      </c>
      <c r="B569" s="91" t="s">
        <v>3670</v>
      </c>
      <c r="D569" s="91" t="s">
        <v>3671</v>
      </c>
      <c r="E569" s="91" t="s">
        <v>3670</v>
      </c>
      <c r="F569" s="91" t="s">
        <v>3672</v>
      </c>
      <c r="G569" s="91" t="s">
        <v>14759</v>
      </c>
      <c r="H569" s="91" t="s">
        <v>10238</v>
      </c>
      <c r="I569" s="91" t="s">
        <v>14760</v>
      </c>
      <c r="J569" s="91" t="s">
        <v>12682</v>
      </c>
      <c r="K569" s="91" t="s">
        <v>14761</v>
      </c>
      <c r="L569" s="91" t="s">
        <v>12682</v>
      </c>
      <c r="M569" s="91" t="s">
        <v>14762</v>
      </c>
      <c r="N569" s="91" t="s">
        <v>251</v>
      </c>
      <c r="O569" s="91" t="s">
        <v>3674</v>
      </c>
      <c r="P569" s="91" t="s">
        <v>3675</v>
      </c>
      <c r="Q569" s="91" t="s">
        <v>347</v>
      </c>
      <c r="R569" s="91" t="s">
        <v>3024</v>
      </c>
      <c r="S569" s="91" t="s">
        <v>10412</v>
      </c>
      <c r="U569" s="91" t="s">
        <v>21</v>
      </c>
      <c r="W569" s="91" t="s">
        <v>21</v>
      </c>
      <c r="X569" s="91" t="s">
        <v>10393</v>
      </c>
      <c r="Y569" s="91" t="s">
        <v>77</v>
      </c>
      <c r="Z569" s="91" t="s">
        <v>10395</v>
      </c>
      <c r="AA569" s="91" t="s">
        <v>77</v>
      </c>
      <c r="AB569" s="91" t="s">
        <v>77</v>
      </c>
      <c r="AC569" s="91" t="s">
        <v>10398</v>
      </c>
      <c r="AD569" s="91" t="s">
        <v>10716</v>
      </c>
      <c r="AE569" s="91" t="s">
        <v>10414</v>
      </c>
      <c r="AF569" s="91" t="s">
        <v>10415</v>
      </c>
      <c r="AG569" s="91" t="s">
        <v>10439</v>
      </c>
      <c r="AH569" s="91" t="s">
        <v>10503</v>
      </c>
      <c r="AI569" s="91" t="s">
        <v>10418</v>
      </c>
      <c r="AJ569" s="91" t="s">
        <v>10419</v>
      </c>
      <c r="AK569" s="91" t="s">
        <v>10420</v>
      </c>
      <c r="AL569" s="91" t="s">
        <v>10553</v>
      </c>
      <c r="AM569" s="91" t="s">
        <v>10414</v>
      </c>
      <c r="AN569" s="91" t="s">
        <v>10423</v>
      </c>
      <c r="AO569" s="91" t="s">
        <v>11540</v>
      </c>
      <c r="AP569" s="91" t="s">
        <v>77</v>
      </c>
    </row>
    <row r="570" spans="1:42" x14ac:dyDescent="0.2">
      <c r="A570" s="90" t="s">
        <v>3676</v>
      </c>
      <c r="B570" s="91" t="s">
        <v>3676</v>
      </c>
      <c r="D570" s="91" t="s">
        <v>3677</v>
      </c>
      <c r="E570" s="91" t="s">
        <v>3676</v>
      </c>
      <c r="F570" s="91" t="s">
        <v>3678</v>
      </c>
      <c r="G570" s="91" t="s">
        <v>14763</v>
      </c>
      <c r="H570" s="91" t="s">
        <v>9518</v>
      </c>
      <c r="I570" s="91" t="s">
        <v>14764</v>
      </c>
      <c r="J570" s="91" t="s">
        <v>12687</v>
      </c>
      <c r="K570" s="91" t="s">
        <v>14765</v>
      </c>
      <c r="L570" s="91" t="s">
        <v>12682</v>
      </c>
      <c r="N570" s="91" t="s">
        <v>251</v>
      </c>
      <c r="O570" s="91" t="s">
        <v>3680</v>
      </c>
      <c r="P570" s="91" t="s">
        <v>3681</v>
      </c>
      <c r="Q570" s="91" t="s">
        <v>160</v>
      </c>
      <c r="R570" s="91" t="s">
        <v>3575</v>
      </c>
      <c r="S570" s="91" t="s">
        <v>10426</v>
      </c>
      <c r="T570" s="91" t="s">
        <v>10427</v>
      </c>
      <c r="U570" s="91" t="s">
        <v>21</v>
      </c>
      <c r="V570" s="91" t="s">
        <v>21</v>
      </c>
      <c r="W570" s="91" t="s">
        <v>21</v>
      </c>
      <c r="X570" s="91" t="s">
        <v>10393</v>
      </c>
      <c r="Y570" s="91" t="s">
        <v>10394</v>
      </c>
      <c r="Z570" s="91" t="s">
        <v>77</v>
      </c>
      <c r="AA570" s="91" t="s">
        <v>77</v>
      </c>
      <c r="AB570" s="91" t="s">
        <v>77</v>
      </c>
      <c r="AC570" s="91" t="s">
        <v>10398</v>
      </c>
      <c r="AD570" s="91" t="s">
        <v>10416</v>
      </c>
      <c r="AE570" s="91" t="s">
        <v>10432</v>
      </c>
      <c r="AF570" s="91" t="s">
        <v>10415</v>
      </c>
      <c r="AG570" s="91" t="s">
        <v>10533</v>
      </c>
      <c r="AH570" s="91" t="s">
        <v>10792</v>
      </c>
      <c r="AI570" s="91" t="s">
        <v>10418</v>
      </c>
      <c r="AJ570" s="91" t="s">
        <v>10419</v>
      </c>
      <c r="AK570" s="91" t="s">
        <v>10581</v>
      </c>
      <c r="AL570" s="91" t="s">
        <v>10537</v>
      </c>
      <c r="AM570" s="91" t="s">
        <v>10414</v>
      </c>
      <c r="AN570" s="91" t="s">
        <v>10423</v>
      </c>
      <c r="AO570" s="91" t="s">
        <v>10517</v>
      </c>
      <c r="AP570" s="91" t="s">
        <v>10751</v>
      </c>
    </row>
    <row r="571" spans="1:42" x14ac:dyDescent="0.2">
      <c r="A571" s="90" t="s">
        <v>3688</v>
      </c>
      <c r="B571" s="91" t="s">
        <v>3688</v>
      </c>
      <c r="D571" s="91" t="s">
        <v>3689</v>
      </c>
      <c r="E571" s="91" t="s">
        <v>3688</v>
      </c>
      <c r="F571" s="91" t="s">
        <v>3690</v>
      </c>
      <c r="G571" s="91" t="s">
        <v>14766</v>
      </c>
      <c r="H571" s="91" t="s">
        <v>9520</v>
      </c>
      <c r="I571" s="91" t="s">
        <v>14767</v>
      </c>
      <c r="J571" s="91" t="s">
        <v>12687</v>
      </c>
      <c r="K571" s="91" t="s">
        <v>14768</v>
      </c>
      <c r="L571" s="91" t="s">
        <v>12682</v>
      </c>
      <c r="N571" s="91" t="s">
        <v>251</v>
      </c>
      <c r="O571" s="91" t="s">
        <v>3692</v>
      </c>
      <c r="P571" s="91" t="s">
        <v>3693</v>
      </c>
      <c r="Q571" s="91" t="s">
        <v>28</v>
      </c>
      <c r="R571" s="91" t="s">
        <v>125</v>
      </c>
      <c r="S571" s="91" t="s">
        <v>10426</v>
      </c>
      <c r="T571" s="91" t="s">
        <v>10427</v>
      </c>
      <c r="U571" s="91" t="s">
        <v>21</v>
      </c>
      <c r="V571" s="91" t="s">
        <v>21</v>
      </c>
      <c r="W571" s="91" t="s">
        <v>21</v>
      </c>
      <c r="X571" s="91" t="s">
        <v>10393</v>
      </c>
      <c r="Y571" s="91" t="s">
        <v>10394</v>
      </c>
      <c r="Z571" s="91" t="s">
        <v>77</v>
      </c>
      <c r="AA571" s="91" t="s">
        <v>10428</v>
      </c>
      <c r="AB571" s="91" t="s">
        <v>77</v>
      </c>
      <c r="AC571" s="91" t="s">
        <v>10398</v>
      </c>
      <c r="AD571" s="91" t="s">
        <v>10676</v>
      </c>
      <c r="AE571" s="91" t="s">
        <v>10432</v>
      </c>
      <c r="AF571" s="91" t="s">
        <v>10420</v>
      </c>
      <c r="AG571" s="91" t="s">
        <v>10560</v>
      </c>
      <c r="AH571" s="91" t="s">
        <v>10926</v>
      </c>
      <c r="AI571" s="91" t="s">
        <v>10418</v>
      </c>
      <c r="AJ571" s="91" t="s">
        <v>10419</v>
      </c>
      <c r="AK571" s="91" t="s">
        <v>10581</v>
      </c>
      <c r="AL571" s="91" t="s">
        <v>10463</v>
      </c>
      <c r="AM571" s="91" t="s">
        <v>10432</v>
      </c>
      <c r="AN571" s="91" t="s">
        <v>10423</v>
      </c>
      <c r="AO571" s="91" t="s">
        <v>10517</v>
      </c>
      <c r="AP571" s="91" t="s">
        <v>11541</v>
      </c>
    </row>
    <row r="572" spans="1:42" x14ac:dyDescent="0.2">
      <c r="A572" s="90" t="s">
        <v>3694</v>
      </c>
      <c r="B572" s="91" t="s">
        <v>3694</v>
      </c>
      <c r="D572" s="91" t="s">
        <v>3695</v>
      </c>
      <c r="E572" s="91" t="s">
        <v>3694</v>
      </c>
      <c r="F572" s="91" t="s">
        <v>3696</v>
      </c>
      <c r="G572" s="91" t="s">
        <v>14769</v>
      </c>
      <c r="H572" s="91" t="s">
        <v>9521</v>
      </c>
      <c r="I572" s="91" t="s">
        <v>14770</v>
      </c>
      <c r="J572" s="91" t="s">
        <v>12682</v>
      </c>
      <c r="K572" s="91" t="s">
        <v>14771</v>
      </c>
      <c r="L572" s="91" t="s">
        <v>12682</v>
      </c>
      <c r="M572" s="91" t="s">
        <v>14772</v>
      </c>
      <c r="N572" s="91" t="s">
        <v>251</v>
      </c>
      <c r="O572" s="91" t="s">
        <v>3698</v>
      </c>
      <c r="P572" s="91" t="s">
        <v>3699</v>
      </c>
      <c r="Q572" s="91" t="s">
        <v>19</v>
      </c>
      <c r="R572" s="91" t="s">
        <v>3700</v>
      </c>
      <c r="S572" s="91" t="s">
        <v>10412</v>
      </c>
      <c r="U572" s="91" t="s">
        <v>21</v>
      </c>
      <c r="W572" s="91" t="s">
        <v>21</v>
      </c>
      <c r="X572" s="91" t="s">
        <v>10393</v>
      </c>
      <c r="Y572" s="91" t="s">
        <v>77</v>
      </c>
      <c r="Z572" s="91" t="s">
        <v>10395</v>
      </c>
      <c r="AA572" s="91" t="s">
        <v>77</v>
      </c>
      <c r="AB572" s="91" t="s">
        <v>77</v>
      </c>
      <c r="AC572" s="91" t="s">
        <v>10398</v>
      </c>
      <c r="AD572" s="91" t="s">
        <v>10577</v>
      </c>
      <c r="AE572" s="91" t="s">
        <v>10414</v>
      </c>
      <c r="AF572" s="91" t="s">
        <v>10590</v>
      </c>
      <c r="AG572" s="91" t="s">
        <v>10560</v>
      </c>
      <c r="AH572" s="91" t="s">
        <v>10759</v>
      </c>
      <c r="AI572" s="91" t="s">
        <v>10418</v>
      </c>
      <c r="AJ572" s="91" t="s">
        <v>10419</v>
      </c>
      <c r="AK572" s="91" t="s">
        <v>10547</v>
      </c>
      <c r="AL572" s="91" t="s">
        <v>10463</v>
      </c>
      <c r="AM572" s="91" t="s">
        <v>10414</v>
      </c>
      <c r="AN572" s="91" t="s">
        <v>10433</v>
      </c>
      <c r="AO572" s="91" t="s">
        <v>10517</v>
      </c>
      <c r="AP572" s="91" t="s">
        <v>11542</v>
      </c>
    </row>
    <row r="573" spans="1:42" x14ac:dyDescent="0.2">
      <c r="A573" s="90" t="s">
        <v>3701</v>
      </c>
      <c r="B573" s="91" t="s">
        <v>3701</v>
      </c>
      <c r="D573" s="91" t="s">
        <v>3702</v>
      </c>
      <c r="E573" s="91" t="s">
        <v>3701</v>
      </c>
      <c r="F573" s="91" t="s">
        <v>3703</v>
      </c>
      <c r="G573" s="91" t="s">
        <v>14773</v>
      </c>
      <c r="H573" s="91" t="s">
        <v>3707</v>
      </c>
      <c r="I573" s="91" t="s">
        <v>14774</v>
      </c>
      <c r="J573" s="91" t="s">
        <v>12682</v>
      </c>
      <c r="K573" s="91" t="s">
        <v>14775</v>
      </c>
      <c r="L573" s="91" t="s">
        <v>12682</v>
      </c>
      <c r="M573" s="91" t="s">
        <v>14776</v>
      </c>
      <c r="N573" s="91" t="s">
        <v>251</v>
      </c>
      <c r="O573" s="91" t="s">
        <v>3705</v>
      </c>
      <c r="P573" s="91" t="s">
        <v>3706</v>
      </c>
      <c r="Q573" s="91" t="s">
        <v>19</v>
      </c>
      <c r="R573" s="91" t="s">
        <v>3707</v>
      </c>
      <c r="S573" s="91" t="s">
        <v>10412</v>
      </c>
      <c r="U573" s="91" t="s">
        <v>21</v>
      </c>
      <c r="W573" s="91" t="s">
        <v>21</v>
      </c>
      <c r="X573" s="91" t="s">
        <v>10393</v>
      </c>
      <c r="Y573" s="91" t="s">
        <v>77</v>
      </c>
      <c r="Z573" s="91" t="s">
        <v>10395</v>
      </c>
      <c r="AA573" s="91" t="s">
        <v>77</v>
      </c>
      <c r="AB573" s="91" t="s">
        <v>77</v>
      </c>
      <c r="AC573" s="91" t="s">
        <v>10398</v>
      </c>
      <c r="AD573" s="91" t="s">
        <v>10716</v>
      </c>
      <c r="AE573" s="91" t="s">
        <v>10432</v>
      </c>
      <c r="AF573" s="91" t="s">
        <v>10420</v>
      </c>
      <c r="AG573" s="91" t="s">
        <v>10553</v>
      </c>
      <c r="AH573" s="91" t="s">
        <v>10879</v>
      </c>
      <c r="AI573" s="91" t="s">
        <v>10418</v>
      </c>
      <c r="AJ573" s="91" t="s">
        <v>10419</v>
      </c>
      <c r="AK573" s="91" t="s">
        <v>10581</v>
      </c>
      <c r="AL573" s="91" t="s">
        <v>10577</v>
      </c>
      <c r="AM573" s="91" t="s">
        <v>10414</v>
      </c>
      <c r="AN573" s="91" t="s">
        <v>10433</v>
      </c>
      <c r="AO573" s="91" t="s">
        <v>10517</v>
      </c>
      <c r="AP573" s="91" t="s">
        <v>11543</v>
      </c>
    </row>
    <row r="574" spans="1:42" x14ac:dyDescent="0.2">
      <c r="A574" s="90" t="s">
        <v>3708</v>
      </c>
      <c r="B574" s="91" t="s">
        <v>3708</v>
      </c>
      <c r="D574" s="91" t="s">
        <v>3709</v>
      </c>
      <c r="E574" s="91" t="s">
        <v>3708</v>
      </c>
      <c r="F574" s="91" t="s">
        <v>3710</v>
      </c>
      <c r="G574" s="91" t="s">
        <v>14777</v>
      </c>
      <c r="H574" s="91" t="s">
        <v>9522</v>
      </c>
      <c r="I574" s="91" t="s">
        <v>14778</v>
      </c>
      <c r="J574" s="91" t="s">
        <v>12682</v>
      </c>
      <c r="K574" s="91" t="s">
        <v>14779</v>
      </c>
      <c r="L574" s="91" t="s">
        <v>12682</v>
      </c>
      <c r="M574" s="91" t="s">
        <v>14780</v>
      </c>
      <c r="N574" s="91" t="s">
        <v>251</v>
      </c>
      <c r="O574" s="91" t="s">
        <v>3712</v>
      </c>
      <c r="P574" s="91" t="s">
        <v>3713</v>
      </c>
      <c r="Q574" s="91" t="s">
        <v>19</v>
      </c>
      <c r="R574" s="91" t="s">
        <v>3707</v>
      </c>
      <c r="S574" s="91" t="s">
        <v>10412</v>
      </c>
      <c r="U574" s="91" t="s">
        <v>21</v>
      </c>
      <c r="W574" s="91" t="s">
        <v>21</v>
      </c>
      <c r="X574" s="91" t="s">
        <v>10393</v>
      </c>
      <c r="Y574" s="91" t="s">
        <v>77</v>
      </c>
      <c r="Z574" s="91" t="s">
        <v>10395</v>
      </c>
      <c r="AA574" s="91" t="s">
        <v>77</v>
      </c>
      <c r="AB574" s="91" t="s">
        <v>77</v>
      </c>
      <c r="AC574" s="91" t="s">
        <v>10398</v>
      </c>
      <c r="AD574" s="91" t="s">
        <v>10416</v>
      </c>
      <c r="AE574" s="91" t="s">
        <v>10414</v>
      </c>
      <c r="AF574" s="91" t="s">
        <v>10415</v>
      </c>
      <c r="AG574" s="91" t="s">
        <v>10533</v>
      </c>
      <c r="AH574" s="91" t="s">
        <v>10759</v>
      </c>
      <c r="AI574" s="91" t="s">
        <v>10418</v>
      </c>
      <c r="AJ574" s="91" t="s">
        <v>10419</v>
      </c>
      <c r="AK574" s="91" t="s">
        <v>10420</v>
      </c>
      <c r="AL574" s="91" t="s">
        <v>10432</v>
      </c>
      <c r="AM574" s="91" t="s">
        <v>10414</v>
      </c>
      <c r="AN574" s="91" t="s">
        <v>10423</v>
      </c>
      <c r="AO574" s="91" t="s">
        <v>10517</v>
      </c>
      <c r="AP574" s="91" t="s">
        <v>11544</v>
      </c>
    </row>
    <row r="575" spans="1:42" x14ac:dyDescent="0.2">
      <c r="A575" s="90" t="s">
        <v>3714</v>
      </c>
      <c r="B575" s="91" t="s">
        <v>3714</v>
      </c>
      <c r="D575" s="91" t="s">
        <v>3715</v>
      </c>
      <c r="E575" s="91" t="s">
        <v>3714</v>
      </c>
      <c r="F575" s="91" t="s">
        <v>3716</v>
      </c>
      <c r="G575" s="91" t="s">
        <v>14781</v>
      </c>
      <c r="H575" s="91" t="s">
        <v>9523</v>
      </c>
      <c r="I575" s="91" t="s">
        <v>14782</v>
      </c>
      <c r="J575" s="91" t="s">
        <v>12687</v>
      </c>
      <c r="K575" s="91" t="s">
        <v>14783</v>
      </c>
      <c r="L575" s="91" t="s">
        <v>12682</v>
      </c>
      <c r="N575" s="91" t="s">
        <v>251</v>
      </c>
      <c r="O575" s="91" t="s">
        <v>3718</v>
      </c>
      <c r="P575" s="91" t="s">
        <v>3719</v>
      </c>
      <c r="Q575" s="91" t="s">
        <v>56</v>
      </c>
      <c r="R575" s="91" t="s">
        <v>2546</v>
      </c>
      <c r="S575" s="91" t="s">
        <v>10426</v>
      </c>
      <c r="T575" s="91" t="s">
        <v>10427</v>
      </c>
      <c r="U575" s="91" t="s">
        <v>21</v>
      </c>
      <c r="V575" s="91" t="s">
        <v>21</v>
      </c>
      <c r="W575" s="91" t="s">
        <v>21</v>
      </c>
      <c r="X575" s="91" t="s">
        <v>10393</v>
      </c>
      <c r="Y575" s="91" t="s">
        <v>10394</v>
      </c>
      <c r="Z575" s="91" t="s">
        <v>77</v>
      </c>
      <c r="AA575" s="91" t="s">
        <v>77</v>
      </c>
      <c r="AB575" s="91" t="s">
        <v>77</v>
      </c>
      <c r="AC575" s="91" t="s">
        <v>10398</v>
      </c>
      <c r="AD575" s="91" t="s">
        <v>10437</v>
      </c>
      <c r="AE575" s="91" t="s">
        <v>10430</v>
      </c>
      <c r="AF575" s="91" t="s">
        <v>10420</v>
      </c>
      <c r="AG575" s="91" t="s">
        <v>10463</v>
      </c>
      <c r="AH575" s="91" t="s">
        <v>10926</v>
      </c>
      <c r="AI575" s="91" t="s">
        <v>10418</v>
      </c>
      <c r="AJ575" s="91" t="s">
        <v>10419</v>
      </c>
      <c r="AK575" s="91" t="s">
        <v>10581</v>
      </c>
      <c r="AL575" s="91" t="s">
        <v>10492</v>
      </c>
      <c r="AM575" s="91" t="s">
        <v>10468</v>
      </c>
      <c r="AN575" s="91" t="s">
        <v>10423</v>
      </c>
      <c r="AO575" s="91" t="s">
        <v>10517</v>
      </c>
      <c r="AP575" s="91" t="s">
        <v>11545</v>
      </c>
    </row>
    <row r="576" spans="1:42" x14ac:dyDescent="0.2">
      <c r="A576" s="90" t="s">
        <v>3720</v>
      </c>
      <c r="B576" s="91" t="s">
        <v>3720</v>
      </c>
      <c r="D576" s="91" t="s">
        <v>3721</v>
      </c>
      <c r="E576" s="91" t="s">
        <v>3720</v>
      </c>
      <c r="F576" s="91" t="s">
        <v>3722</v>
      </c>
      <c r="G576" s="91" t="s">
        <v>14784</v>
      </c>
      <c r="H576" s="91" t="s">
        <v>9524</v>
      </c>
      <c r="I576" s="91" t="s">
        <v>14785</v>
      </c>
      <c r="J576" s="91" t="s">
        <v>12682</v>
      </c>
      <c r="K576" s="91" t="s">
        <v>14786</v>
      </c>
      <c r="L576" s="91" t="s">
        <v>12682</v>
      </c>
      <c r="M576" s="91" t="s">
        <v>14787</v>
      </c>
      <c r="N576" s="91" t="s">
        <v>251</v>
      </c>
      <c r="O576" s="91" t="s">
        <v>3724</v>
      </c>
      <c r="P576" s="91" t="s">
        <v>3725</v>
      </c>
      <c r="Q576" s="91" t="s">
        <v>132</v>
      </c>
      <c r="R576" s="91" t="s">
        <v>3726</v>
      </c>
      <c r="S576" s="91" t="s">
        <v>10412</v>
      </c>
      <c r="U576" s="91" t="s">
        <v>21</v>
      </c>
      <c r="W576" s="91" t="s">
        <v>21</v>
      </c>
      <c r="X576" s="91" t="s">
        <v>10393</v>
      </c>
      <c r="Y576" s="91" t="s">
        <v>10394</v>
      </c>
      <c r="Z576" s="91" t="s">
        <v>77</v>
      </c>
      <c r="AA576" s="91" t="s">
        <v>77</v>
      </c>
      <c r="AB576" s="91" t="s">
        <v>77</v>
      </c>
      <c r="AC576" s="91" t="s">
        <v>10398</v>
      </c>
      <c r="AD576" s="91" t="s">
        <v>11546</v>
      </c>
      <c r="AE576" s="91" t="s">
        <v>10414</v>
      </c>
      <c r="AF576" s="91" t="s">
        <v>10415</v>
      </c>
      <c r="AG576" s="91" t="s">
        <v>11171</v>
      </c>
      <c r="AH576" s="91" t="s">
        <v>11547</v>
      </c>
      <c r="AI576" s="91" t="s">
        <v>10418</v>
      </c>
      <c r="AJ576" s="91" t="s">
        <v>10419</v>
      </c>
      <c r="AK576" s="91" t="s">
        <v>10420</v>
      </c>
      <c r="AL576" s="91" t="s">
        <v>11548</v>
      </c>
      <c r="AM576" s="91" t="s">
        <v>10414</v>
      </c>
      <c r="AN576" s="91" t="s">
        <v>10423</v>
      </c>
      <c r="AO576" s="91" t="s">
        <v>11549</v>
      </c>
      <c r="AP576" s="91" t="s">
        <v>11550</v>
      </c>
    </row>
    <row r="577" spans="1:42" x14ac:dyDescent="0.2">
      <c r="A577" s="90" t="s">
        <v>3727</v>
      </c>
      <c r="B577" s="91" t="s">
        <v>3727</v>
      </c>
      <c r="D577" s="91" t="s">
        <v>3728</v>
      </c>
      <c r="E577" s="91" t="s">
        <v>3727</v>
      </c>
      <c r="F577" s="91" t="s">
        <v>3729</v>
      </c>
      <c r="G577" s="91" t="s">
        <v>14788</v>
      </c>
      <c r="H577" s="91" t="s">
        <v>14789</v>
      </c>
      <c r="I577" s="91" t="s">
        <v>14790</v>
      </c>
      <c r="J577" s="91" t="s">
        <v>12687</v>
      </c>
      <c r="K577" s="91" t="s">
        <v>14791</v>
      </c>
      <c r="L577" s="91" t="s">
        <v>12682</v>
      </c>
      <c r="M577" s="91" t="s">
        <v>14792</v>
      </c>
      <c r="N577" s="91" t="s">
        <v>21</v>
      </c>
      <c r="O577" s="91" t="s">
        <v>3731</v>
      </c>
      <c r="P577" s="91" t="s">
        <v>3732</v>
      </c>
      <c r="Q577" s="91" t="s">
        <v>160</v>
      </c>
      <c r="R577" s="91" t="s">
        <v>1831</v>
      </c>
      <c r="S577" s="91" t="s">
        <v>10426</v>
      </c>
      <c r="T577" s="91" t="s">
        <v>10427</v>
      </c>
      <c r="U577" s="91" t="s">
        <v>251</v>
      </c>
      <c r="W577" s="91" t="s">
        <v>21</v>
      </c>
      <c r="X577" s="91" t="s">
        <v>10393</v>
      </c>
      <c r="Y577" s="91" t="s">
        <v>10394</v>
      </c>
      <c r="Z577" s="91" t="s">
        <v>77</v>
      </c>
      <c r="AA577" s="91" t="s">
        <v>77</v>
      </c>
      <c r="AB577" s="91" t="s">
        <v>77</v>
      </c>
      <c r="AD577" s="91" t="s">
        <v>10760</v>
      </c>
      <c r="AE577" s="91" t="s">
        <v>10430</v>
      </c>
      <c r="AF577" s="91" t="s">
        <v>10832</v>
      </c>
      <c r="AG577" s="91" t="s">
        <v>10419</v>
      </c>
      <c r="AN577" s="91" t="s">
        <v>10423</v>
      </c>
      <c r="AO577" s="91" t="s">
        <v>14793</v>
      </c>
      <c r="AP577" s="91" t="s">
        <v>14794</v>
      </c>
    </row>
    <row r="578" spans="1:42" x14ac:dyDescent="0.2">
      <c r="A578" s="90" t="s">
        <v>3733</v>
      </c>
      <c r="B578" s="91" t="s">
        <v>3733</v>
      </c>
      <c r="D578" s="91" t="s">
        <v>3734</v>
      </c>
      <c r="E578" s="91" t="s">
        <v>3733</v>
      </c>
      <c r="F578" s="91" t="s">
        <v>3735</v>
      </c>
      <c r="G578" s="91" t="s">
        <v>14795</v>
      </c>
      <c r="H578" s="91" t="s">
        <v>9525</v>
      </c>
      <c r="I578" s="91" t="s">
        <v>14796</v>
      </c>
      <c r="J578" s="91" t="s">
        <v>12687</v>
      </c>
      <c r="K578" s="91" t="s">
        <v>14797</v>
      </c>
      <c r="L578" s="91" t="s">
        <v>12682</v>
      </c>
      <c r="N578" s="91" t="s">
        <v>251</v>
      </c>
      <c r="O578" s="91" t="s">
        <v>3737</v>
      </c>
      <c r="P578" s="91" t="s">
        <v>3738</v>
      </c>
      <c r="Q578" s="91" t="s">
        <v>28</v>
      </c>
      <c r="R578" s="91" t="s">
        <v>340</v>
      </c>
      <c r="S578" s="91" t="s">
        <v>10426</v>
      </c>
      <c r="T578" s="91" t="s">
        <v>10427</v>
      </c>
      <c r="U578" s="91" t="s">
        <v>21</v>
      </c>
      <c r="V578" s="91" t="s">
        <v>21</v>
      </c>
      <c r="W578" s="91" t="s">
        <v>21</v>
      </c>
      <c r="X578" s="91" t="s">
        <v>10393</v>
      </c>
      <c r="Y578" s="91" t="s">
        <v>10394</v>
      </c>
      <c r="Z578" s="91" t="s">
        <v>77</v>
      </c>
      <c r="AA578" s="91" t="s">
        <v>10428</v>
      </c>
      <c r="AB578" s="91" t="s">
        <v>77</v>
      </c>
      <c r="AC578" s="91" t="s">
        <v>10398</v>
      </c>
      <c r="AD578" s="91" t="s">
        <v>11551</v>
      </c>
      <c r="AE578" s="91" t="s">
        <v>10468</v>
      </c>
      <c r="AF578" s="91" t="s">
        <v>10415</v>
      </c>
      <c r="AG578" s="91" t="s">
        <v>11552</v>
      </c>
      <c r="AH578" s="91" t="s">
        <v>10762</v>
      </c>
      <c r="AI578" s="91" t="s">
        <v>10418</v>
      </c>
      <c r="AJ578" s="91" t="s">
        <v>10419</v>
      </c>
      <c r="AK578" s="91" t="s">
        <v>10420</v>
      </c>
      <c r="AL578" s="91" t="s">
        <v>11553</v>
      </c>
      <c r="AM578" s="91" t="s">
        <v>10419</v>
      </c>
      <c r="AN578" s="91" t="s">
        <v>10423</v>
      </c>
      <c r="AO578" s="91" t="s">
        <v>10697</v>
      </c>
      <c r="AP578" s="91" t="s">
        <v>11554</v>
      </c>
    </row>
    <row r="579" spans="1:42" x14ac:dyDescent="0.2">
      <c r="A579" s="90" t="s">
        <v>3740</v>
      </c>
      <c r="B579" s="91" t="s">
        <v>3740</v>
      </c>
      <c r="D579" s="91" t="s">
        <v>3741</v>
      </c>
      <c r="E579" s="91" t="s">
        <v>3740</v>
      </c>
      <c r="F579" s="91" t="s">
        <v>3742</v>
      </c>
      <c r="G579" s="91" t="s">
        <v>14798</v>
      </c>
      <c r="H579" s="91" t="s">
        <v>685</v>
      </c>
      <c r="I579" s="91" t="s">
        <v>14799</v>
      </c>
      <c r="J579" s="91" t="s">
        <v>12682</v>
      </c>
      <c r="K579" s="91" t="s">
        <v>14800</v>
      </c>
      <c r="L579" s="91" t="s">
        <v>12682</v>
      </c>
      <c r="M579" s="91" t="s">
        <v>14801</v>
      </c>
      <c r="N579" s="91" t="s">
        <v>251</v>
      </c>
      <c r="O579" s="91" t="s">
        <v>3744</v>
      </c>
      <c r="P579" s="91" t="s">
        <v>3745</v>
      </c>
      <c r="Q579" s="91" t="s">
        <v>28</v>
      </c>
      <c r="R579" s="91" t="s">
        <v>685</v>
      </c>
      <c r="S579" s="91" t="s">
        <v>10412</v>
      </c>
      <c r="U579" s="91" t="s">
        <v>21</v>
      </c>
      <c r="W579" s="91" t="s">
        <v>21</v>
      </c>
      <c r="X579" s="91" t="s">
        <v>10393</v>
      </c>
      <c r="Y579" s="91" t="s">
        <v>10394</v>
      </c>
      <c r="Z579" s="91" t="s">
        <v>77</v>
      </c>
      <c r="AA579" s="91" t="s">
        <v>10428</v>
      </c>
      <c r="AB579" s="91" t="s">
        <v>77</v>
      </c>
      <c r="AC579" s="91" t="s">
        <v>10398</v>
      </c>
      <c r="AD579" s="91" t="s">
        <v>11555</v>
      </c>
      <c r="AE579" s="91" t="s">
        <v>10430</v>
      </c>
      <c r="AF579" s="91" t="s">
        <v>10420</v>
      </c>
      <c r="AG579" s="91" t="s">
        <v>10740</v>
      </c>
      <c r="AN579" s="91" t="s">
        <v>10423</v>
      </c>
      <c r="AO579" s="91" t="s">
        <v>10697</v>
      </c>
      <c r="AP579" s="91" t="s">
        <v>11556</v>
      </c>
    </row>
    <row r="580" spans="1:42" x14ac:dyDescent="0.2">
      <c r="A580" s="90" t="s">
        <v>3747</v>
      </c>
      <c r="B580" s="91" t="s">
        <v>3747</v>
      </c>
      <c r="D580" s="91" t="s">
        <v>3748</v>
      </c>
      <c r="E580" s="91" t="s">
        <v>3747</v>
      </c>
      <c r="F580" s="91" t="s">
        <v>3749</v>
      </c>
      <c r="G580" s="91" t="s">
        <v>14802</v>
      </c>
      <c r="H580" s="91" t="s">
        <v>9526</v>
      </c>
      <c r="I580" s="91" t="s">
        <v>14803</v>
      </c>
      <c r="J580" s="91" t="s">
        <v>12687</v>
      </c>
      <c r="K580" s="91" t="s">
        <v>14804</v>
      </c>
      <c r="L580" s="91" t="s">
        <v>12682</v>
      </c>
      <c r="M580" s="91" t="s">
        <v>14805</v>
      </c>
      <c r="N580" s="91" t="s">
        <v>251</v>
      </c>
      <c r="O580" s="91" t="s">
        <v>3751</v>
      </c>
      <c r="P580" s="91" t="s">
        <v>3752</v>
      </c>
      <c r="Q580" s="91" t="s">
        <v>28</v>
      </c>
      <c r="R580" s="91" t="s">
        <v>685</v>
      </c>
      <c r="S580" s="91" t="s">
        <v>10426</v>
      </c>
      <c r="T580" s="91" t="s">
        <v>10427</v>
      </c>
      <c r="U580" s="91" t="s">
        <v>21</v>
      </c>
      <c r="V580" s="91" t="s">
        <v>21</v>
      </c>
      <c r="W580" s="91" t="s">
        <v>21</v>
      </c>
      <c r="X580" s="91" t="s">
        <v>10393</v>
      </c>
      <c r="Y580" s="91" t="s">
        <v>10394</v>
      </c>
      <c r="Z580" s="91" t="s">
        <v>77</v>
      </c>
      <c r="AA580" s="91" t="s">
        <v>10428</v>
      </c>
      <c r="AC580" s="91" t="s">
        <v>10398</v>
      </c>
      <c r="AD580" s="91" t="s">
        <v>10495</v>
      </c>
      <c r="AE580" s="91" t="s">
        <v>10463</v>
      </c>
      <c r="AF580" s="91" t="s">
        <v>10415</v>
      </c>
      <c r="AG580" s="91" t="s">
        <v>10496</v>
      </c>
      <c r="AH580" s="91" t="s">
        <v>10774</v>
      </c>
      <c r="AI580" s="91" t="s">
        <v>10418</v>
      </c>
      <c r="AJ580" s="91" t="s">
        <v>10419</v>
      </c>
      <c r="AK580" s="91" t="s">
        <v>10420</v>
      </c>
      <c r="AL580" s="91" t="s">
        <v>10498</v>
      </c>
      <c r="AM580" s="91" t="s">
        <v>10432</v>
      </c>
      <c r="AN580" s="91" t="s">
        <v>10423</v>
      </c>
      <c r="AO580" s="91" t="s">
        <v>11557</v>
      </c>
      <c r="AP580" s="91" t="s">
        <v>11558</v>
      </c>
    </row>
    <row r="581" spans="1:42" x14ac:dyDescent="0.2">
      <c r="A581" s="90" t="s">
        <v>3753</v>
      </c>
      <c r="B581" s="91" t="s">
        <v>3753</v>
      </c>
      <c r="D581" s="91" t="s">
        <v>3754</v>
      </c>
      <c r="E581" s="91" t="s">
        <v>3753</v>
      </c>
      <c r="F581" s="91" t="s">
        <v>3755</v>
      </c>
      <c r="G581" s="91" t="s">
        <v>14806</v>
      </c>
      <c r="H581" s="91" t="s">
        <v>9527</v>
      </c>
      <c r="I581" s="91" t="s">
        <v>14807</v>
      </c>
      <c r="J581" s="91" t="s">
        <v>12682</v>
      </c>
      <c r="K581" s="91" t="s">
        <v>14808</v>
      </c>
      <c r="L581" s="91" t="s">
        <v>12682</v>
      </c>
      <c r="M581" s="91" t="s">
        <v>14809</v>
      </c>
      <c r="N581" s="91" t="s">
        <v>21</v>
      </c>
      <c r="O581" s="91" t="s">
        <v>3757</v>
      </c>
      <c r="P581" s="91" t="s">
        <v>3758</v>
      </c>
      <c r="Q581" s="91" t="s">
        <v>1095</v>
      </c>
      <c r="R581" s="91" t="s">
        <v>1096</v>
      </c>
      <c r="S581" s="91" t="s">
        <v>10412</v>
      </c>
      <c r="U581" s="91" t="s">
        <v>21</v>
      </c>
      <c r="W581" s="91" t="s">
        <v>21</v>
      </c>
      <c r="X581" s="91" t="s">
        <v>10393</v>
      </c>
      <c r="Y581" s="91" t="s">
        <v>10394</v>
      </c>
      <c r="Z581" s="91" t="s">
        <v>77</v>
      </c>
      <c r="AC581" s="91" t="s">
        <v>10398</v>
      </c>
      <c r="AD581" s="91" t="s">
        <v>10745</v>
      </c>
      <c r="AE581" s="91" t="s">
        <v>10463</v>
      </c>
      <c r="AF581" s="91" t="s">
        <v>10415</v>
      </c>
      <c r="AG581" s="91" t="s">
        <v>10621</v>
      </c>
      <c r="AH581" s="91" t="s">
        <v>10438</v>
      </c>
      <c r="AI581" s="91" t="s">
        <v>10419</v>
      </c>
      <c r="AJ581" s="91" t="s">
        <v>10419</v>
      </c>
      <c r="AK581" s="91" t="s">
        <v>10420</v>
      </c>
      <c r="AL581" s="91" t="s">
        <v>10760</v>
      </c>
      <c r="AM581" s="91" t="s">
        <v>10463</v>
      </c>
      <c r="AN581" s="91" t="s">
        <v>10433</v>
      </c>
      <c r="AO581" s="91" t="s">
        <v>11559</v>
      </c>
      <c r="AP581" s="91" t="s">
        <v>77</v>
      </c>
    </row>
    <row r="582" spans="1:42" x14ac:dyDescent="0.2">
      <c r="A582" s="90" t="s">
        <v>3759</v>
      </c>
      <c r="B582" s="91" t="s">
        <v>3759</v>
      </c>
      <c r="D582" s="91" t="s">
        <v>1602</v>
      </c>
      <c r="F582" s="91" t="s">
        <v>3760</v>
      </c>
      <c r="G582" s="91" t="s">
        <v>3759</v>
      </c>
      <c r="H582" s="91" t="s">
        <v>14810</v>
      </c>
      <c r="K582" s="91" t="s">
        <v>14811</v>
      </c>
      <c r="L582" s="91" t="s">
        <v>12682</v>
      </c>
      <c r="M582" s="91" t="s">
        <v>12638</v>
      </c>
      <c r="N582" s="91" t="s">
        <v>251</v>
      </c>
      <c r="O582" s="91" t="s">
        <v>3762</v>
      </c>
      <c r="P582" s="91" t="s">
        <v>3763</v>
      </c>
      <c r="Q582" s="91" t="s">
        <v>160</v>
      </c>
      <c r="R582" s="91" t="s">
        <v>3764</v>
      </c>
      <c r="S582" s="91" t="s">
        <v>10426</v>
      </c>
      <c r="T582" s="91" t="s">
        <v>10427</v>
      </c>
      <c r="U582" s="91" t="s">
        <v>251</v>
      </c>
      <c r="W582" s="91" t="s">
        <v>21</v>
      </c>
      <c r="X582" s="91" t="s">
        <v>10393</v>
      </c>
      <c r="Y582" s="91" t="s">
        <v>10394</v>
      </c>
      <c r="Z582" s="91" t="s">
        <v>77</v>
      </c>
      <c r="AD582" s="91" t="s">
        <v>10416</v>
      </c>
      <c r="AE582" s="91" t="s">
        <v>10419</v>
      </c>
      <c r="AF582" s="91" t="s">
        <v>10415</v>
      </c>
      <c r="AG582" s="91" t="s">
        <v>10533</v>
      </c>
      <c r="AH582" s="91" t="s">
        <v>10792</v>
      </c>
      <c r="AK582" s="91" t="s">
        <v>10420</v>
      </c>
      <c r="AN582" s="91" t="s">
        <v>10423</v>
      </c>
      <c r="AO582" s="91" t="s">
        <v>14812</v>
      </c>
      <c r="AP582" s="91" t="s">
        <v>77</v>
      </c>
    </row>
    <row r="583" spans="1:42" x14ac:dyDescent="0.2">
      <c r="A583" s="90" t="s">
        <v>3772</v>
      </c>
      <c r="B583" s="91" t="s">
        <v>3772</v>
      </c>
      <c r="D583" s="91" t="s">
        <v>3773</v>
      </c>
      <c r="E583" s="91" t="s">
        <v>3772</v>
      </c>
      <c r="F583" s="91" t="s">
        <v>3774</v>
      </c>
      <c r="G583" s="91" t="s">
        <v>14813</v>
      </c>
      <c r="H583" s="91" t="s">
        <v>9529</v>
      </c>
      <c r="I583" s="91" t="s">
        <v>14814</v>
      </c>
      <c r="J583" s="91" t="s">
        <v>12682</v>
      </c>
      <c r="K583" s="91" t="s">
        <v>14815</v>
      </c>
      <c r="L583" s="91" t="s">
        <v>12682</v>
      </c>
      <c r="M583" s="91" t="s">
        <v>14816</v>
      </c>
      <c r="N583" s="91" t="s">
        <v>251</v>
      </c>
      <c r="O583" s="91" t="s">
        <v>3776</v>
      </c>
      <c r="P583" s="91" t="s">
        <v>3777</v>
      </c>
      <c r="Q583" s="91" t="s">
        <v>19</v>
      </c>
      <c r="R583" s="91" t="s">
        <v>1397</v>
      </c>
      <c r="S583" s="91" t="s">
        <v>10412</v>
      </c>
      <c r="U583" s="91" t="s">
        <v>21</v>
      </c>
      <c r="W583" s="91" t="s">
        <v>21</v>
      </c>
      <c r="X583" s="91" t="s">
        <v>10393</v>
      </c>
      <c r="Y583" s="91" t="s">
        <v>77</v>
      </c>
      <c r="Z583" s="91" t="s">
        <v>10395</v>
      </c>
      <c r="AA583" s="91" t="s">
        <v>77</v>
      </c>
      <c r="AB583" s="91" t="s">
        <v>77</v>
      </c>
      <c r="AC583" s="91" t="s">
        <v>10398</v>
      </c>
      <c r="AD583" s="91" t="s">
        <v>10716</v>
      </c>
      <c r="AE583" s="91" t="s">
        <v>10414</v>
      </c>
      <c r="AF583" s="91" t="s">
        <v>10415</v>
      </c>
      <c r="AG583" s="91" t="s">
        <v>10439</v>
      </c>
      <c r="AH583" s="91" t="s">
        <v>10879</v>
      </c>
      <c r="AI583" s="91" t="s">
        <v>10418</v>
      </c>
      <c r="AJ583" s="91" t="s">
        <v>10419</v>
      </c>
      <c r="AK583" s="91" t="s">
        <v>10420</v>
      </c>
      <c r="AL583" s="91" t="s">
        <v>10421</v>
      </c>
      <c r="AM583" s="91" t="s">
        <v>10737</v>
      </c>
      <c r="AN583" s="91" t="s">
        <v>10423</v>
      </c>
      <c r="AO583" s="91" t="s">
        <v>11560</v>
      </c>
      <c r="AP583" s="91" t="s">
        <v>11561</v>
      </c>
    </row>
    <row r="584" spans="1:42" x14ac:dyDescent="0.2">
      <c r="A584" s="90" t="s">
        <v>3778</v>
      </c>
      <c r="B584" s="91" t="s">
        <v>3778</v>
      </c>
      <c r="C584" s="91" t="s">
        <v>14817</v>
      </c>
      <c r="D584" s="91" t="s">
        <v>3779</v>
      </c>
      <c r="E584" s="91" t="s">
        <v>3778</v>
      </c>
      <c r="F584" s="91" t="s">
        <v>3780</v>
      </c>
      <c r="G584" s="91" t="s">
        <v>14818</v>
      </c>
      <c r="H584" s="91" t="s">
        <v>9530</v>
      </c>
      <c r="I584" s="91" t="s">
        <v>14819</v>
      </c>
      <c r="J584" s="91" t="s">
        <v>12682</v>
      </c>
      <c r="K584" s="91" t="s">
        <v>14820</v>
      </c>
      <c r="L584" s="91" t="s">
        <v>12682</v>
      </c>
      <c r="M584" s="91" t="s">
        <v>14821</v>
      </c>
      <c r="N584" s="91" t="s">
        <v>251</v>
      </c>
      <c r="O584" s="91" t="s">
        <v>3782</v>
      </c>
      <c r="P584" s="91" t="s">
        <v>3783</v>
      </c>
      <c r="Q584" s="91" t="s">
        <v>19</v>
      </c>
      <c r="R584" s="91" t="s">
        <v>1397</v>
      </c>
      <c r="S584" s="91" t="s">
        <v>10412</v>
      </c>
      <c r="U584" s="91" t="s">
        <v>21</v>
      </c>
      <c r="V584" s="91" t="s">
        <v>21</v>
      </c>
      <c r="W584" s="91" t="s">
        <v>21</v>
      </c>
      <c r="X584" s="91" t="s">
        <v>10393</v>
      </c>
      <c r="Y584" s="91" t="s">
        <v>77</v>
      </c>
      <c r="Z584" s="91" t="s">
        <v>10395</v>
      </c>
      <c r="AA584" s="91" t="s">
        <v>77</v>
      </c>
      <c r="AB584" s="91" t="s">
        <v>77</v>
      </c>
      <c r="AC584" s="91" t="s">
        <v>10398</v>
      </c>
      <c r="AD584" s="91" t="s">
        <v>10589</v>
      </c>
      <c r="AE584" s="91" t="s">
        <v>10432</v>
      </c>
      <c r="AF584" s="91" t="s">
        <v>10415</v>
      </c>
      <c r="AG584" s="91" t="s">
        <v>10531</v>
      </c>
      <c r="AH584" s="91" t="s">
        <v>10721</v>
      </c>
      <c r="AI584" s="91" t="s">
        <v>10418</v>
      </c>
      <c r="AJ584" s="91" t="s">
        <v>10419</v>
      </c>
      <c r="AK584" s="91" t="s">
        <v>10420</v>
      </c>
      <c r="AL584" s="91" t="s">
        <v>10722</v>
      </c>
      <c r="AM584" s="91" t="s">
        <v>10414</v>
      </c>
      <c r="AN584" s="91" t="s">
        <v>10423</v>
      </c>
      <c r="AO584" s="91" t="s">
        <v>11562</v>
      </c>
      <c r="AP584" s="91" t="s">
        <v>77</v>
      </c>
    </row>
    <row r="585" spans="1:42" x14ac:dyDescent="0.2">
      <c r="A585" s="90" t="s">
        <v>3784</v>
      </c>
      <c r="B585" s="91" t="s">
        <v>3784</v>
      </c>
      <c r="D585" s="91" t="s">
        <v>3785</v>
      </c>
      <c r="E585" s="91" t="s">
        <v>3784</v>
      </c>
      <c r="F585" s="91" t="s">
        <v>3786</v>
      </c>
      <c r="G585" s="91" t="s">
        <v>14822</v>
      </c>
      <c r="H585" s="91" t="s">
        <v>3790</v>
      </c>
      <c r="I585" s="91" t="s">
        <v>14823</v>
      </c>
      <c r="J585" s="91" t="s">
        <v>12687</v>
      </c>
      <c r="K585" s="91" t="s">
        <v>14824</v>
      </c>
      <c r="L585" s="91" t="s">
        <v>12682</v>
      </c>
      <c r="N585" s="91" t="s">
        <v>251</v>
      </c>
      <c r="O585" s="91" t="s">
        <v>3788</v>
      </c>
      <c r="P585" s="91" t="s">
        <v>3789</v>
      </c>
      <c r="Q585" s="91" t="s">
        <v>277</v>
      </c>
      <c r="R585" s="91" t="s">
        <v>3790</v>
      </c>
      <c r="S585" s="91" t="s">
        <v>10426</v>
      </c>
      <c r="T585" s="91" t="s">
        <v>10427</v>
      </c>
      <c r="U585" s="91" t="s">
        <v>21</v>
      </c>
      <c r="V585" s="91" t="s">
        <v>21</v>
      </c>
      <c r="W585" s="91" t="s">
        <v>21</v>
      </c>
      <c r="X585" s="91" t="s">
        <v>10393</v>
      </c>
      <c r="Y585" s="91" t="s">
        <v>77</v>
      </c>
      <c r="Z585" s="91" t="s">
        <v>10395</v>
      </c>
      <c r="AA585" s="91" t="s">
        <v>10428</v>
      </c>
      <c r="AB585" s="91" t="s">
        <v>77</v>
      </c>
      <c r="AC585" s="91" t="s">
        <v>10398</v>
      </c>
      <c r="AD585" s="91" t="s">
        <v>10531</v>
      </c>
      <c r="AE585" s="91" t="s">
        <v>10432</v>
      </c>
      <c r="AF585" s="91" t="s">
        <v>10590</v>
      </c>
      <c r="AG585" s="91" t="s">
        <v>10419</v>
      </c>
      <c r="AN585" s="91" t="s">
        <v>10423</v>
      </c>
      <c r="AO585" s="91" t="s">
        <v>11563</v>
      </c>
      <c r="AP585" s="91" t="s">
        <v>11252</v>
      </c>
    </row>
    <row r="586" spans="1:42" x14ac:dyDescent="0.2">
      <c r="A586" s="90" t="s">
        <v>3791</v>
      </c>
      <c r="B586" s="91" t="s">
        <v>3791</v>
      </c>
      <c r="D586" s="91" t="s">
        <v>3792</v>
      </c>
      <c r="E586" s="91" t="s">
        <v>3791</v>
      </c>
      <c r="F586" s="91" t="s">
        <v>3793</v>
      </c>
      <c r="G586" s="91" t="s">
        <v>14825</v>
      </c>
      <c r="H586" s="91" t="s">
        <v>9531</v>
      </c>
      <c r="I586" s="91" t="s">
        <v>14826</v>
      </c>
      <c r="J586" s="91" t="s">
        <v>12687</v>
      </c>
      <c r="K586" s="91" t="s">
        <v>14827</v>
      </c>
      <c r="L586" s="91" t="s">
        <v>12682</v>
      </c>
      <c r="N586" s="91" t="s">
        <v>251</v>
      </c>
      <c r="O586" s="91" t="s">
        <v>3795</v>
      </c>
      <c r="P586" s="91" t="s">
        <v>3796</v>
      </c>
      <c r="Q586" s="91" t="s">
        <v>277</v>
      </c>
      <c r="R586" s="91" t="s">
        <v>1362</v>
      </c>
      <c r="S586" s="91" t="s">
        <v>10426</v>
      </c>
      <c r="T586" s="91" t="s">
        <v>10427</v>
      </c>
      <c r="U586" s="91" t="s">
        <v>21</v>
      </c>
      <c r="V586" s="91" t="s">
        <v>21</v>
      </c>
      <c r="W586" s="91" t="s">
        <v>21</v>
      </c>
      <c r="X586" s="91" t="s">
        <v>10393</v>
      </c>
      <c r="Y586" s="91" t="s">
        <v>77</v>
      </c>
      <c r="Z586" s="91" t="s">
        <v>10395</v>
      </c>
      <c r="AA586" s="91" t="s">
        <v>10428</v>
      </c>
      <c r="AB586" s="91" t="s">
        <v>77</v>
      </c>
      <c r="AC586" s="91" t="s">
        <v>10398</v>
      </c>
      <c r="AD586" s="91" t="s">
        <v>10421</v>
      </c>
      <c r="AE586" s="91" t="s">
        <v>10432</v>
      </c>
      <c r="AF586" s="91" t="s">
        <v>10420</v>
      </c>
      <c r="AG586" s="91" t="s">
        <v>10537</v>
      </c>
      <c r="AH586" s="91" t="s">
        <v>10549</v>
      </c>
      <c r="AI586" s="91" t="s">
        <v>10418</v>
      </c>
      <c r="AJ586" s="91" t="s">
        <v>10419</v>
      </c>
      <c r="AK586" s="91" t="s">
        <v>10581</v>
      </c>
      <c r="AL586" s="91" t="s">
        <v>10414</v>
      </c>
      <c r="AM586" s="91" t="s">
        <v>10414</v>
      </c>
      <c r="AN586" s="91" t="s">
        <v>10423</v>
      </c>
      <c r="AO586" s="91" t="s">
        <v>10517</v>
      </c>
      <c r="AP586" s="91" t="s">
        <v>11564</v>
      </c>
    </row>
    <row r="587" spans="1:42" x14ac:dyDescent="0.2">
      <c r="A587" s="90" t="s">
        <v>3797</v>
      </c>
      <c r="B587" s="91" t="s">
        <v>3797</v>
      </c>
      <c r="D587" s="91" t="s">
        <v>3798</v>
      </c>
      <c r="E587" s="91" t="s">
        <v>3797</v>
      </c>
      <c r="F587" s="91" t="s">
        <v>3799</v>
      </c>
      <c r="G587" s="91" t="s">
        <v>14828</v>
      </c>
      <c r="H587" s="91" t="s">
        <v>9532</v>
      </c>
      <c r="I587" s="91" t="s">
        <v>14829</v>
      </c>
      <c r="J587" s="91" t="s">
        <v>12691</v>
      </c>
      <c r="K587" s="91" t="s">
        <v>14830</v>
      </c>
      <c r="L587" s="91" t="s">
        <v>12682</v>
      </c>
      <c r="M587" s="91" t="s">
        <v>14831</v>
      </c>
      <c r="N587" s="91" t="s">
        <v>251</v>
      </c>
      <c r="O587" s="91" t="s">
        <v>3801</v>
      </c>
      <c r="P587" s="91" t="s">
        <v>3802</v>
      </c>
      <c r="Q587" s="91" t="s">
        <v>277</v>
      </c>
      <c r="R587" s="91" t="s">
        <v>3790</v>
      </c>
      <c r="S587" s="91" t="s">
        <v>10426</v>
      </c>
      <c r="T587" s="91" t="s">
        <v>10427</v>
      </c>
      <c r="U587" s="91" t="s">
        <v>21</v>
      </c>
      <c r="V587" s="91" t="s">
        <v>21</v>
      </c>
      <c r="W587" s="91" t="s">
        <v>21</v>
      </c>
      <c r="X587" s="91" t="s">
        <v>10393</v>
      </c>
      <c r="Y587" s="91" t="s">
        <v>77</v>
      </c>
      <c r="Z587" s="91" t="s">
        <v>10395</v>
      </c>
      <c r="AA587" s="91" t="s">
        <v>77</v>
      </c>
      <c r="AB587" s="91" t="s">
        <v>77</v>
      </c>
      <c r="AC587" s="91" t="s">
        <v>10398</v>
      </c>
      <c r="AD587" s="91" t="s">
        <v>10600</v>
      </c>
      <c r="AE587" s="91" t="s">
        <v>10432</v>
      </c>
      <c r="AF587" s="91" t="s">
        <v>10420</v>
      </c>
      <c r="AG587" s="91" t="s">
        <v>10733</v>
      </c>
      <c r="AH587" s="91" t="s">
        <v>10662</v>
      </c>
      <c r="AI587" s="91" t="s">
        <v>10418</v>
      </c>
      <c r="AJ587" s="91" t="s">
        <v>10419</v>
      </c>
      <c r="AK587" s="91" t="s">
        <v>10581</v>
      </c>
      <c r="AL587" s="91" t="s">
        <v>10707</v>
      </c>
      <c r="AM587" s="91" t="s">
        <v>10414</v>
      </c>
      <c r="AN587" s="91" t="s">
        <v>10423</v>
      </c>
      <c r="AO587" s="91" t="s">
        <v>11565</v>
      </c>
      <c r="AP587" s="91" t="s">
        <v>11372</v>
      </c>
    </row>
    <row r="588" spans="1:42" x14ac:dyDescent="0.2">
      <c r="A588" s="100" t="s">
        <v>14832</v>
      </c>
      <c r="B588" s="101" t="s">
        <v>14832</v>
      </c>
      <c r="D588" s="101" t="s">
        <v>14833</v>
      </c>
      <c r="E588" s="91" t="s">
        <v>14832</v>
      </c>
      <c r="F588" s="101" t="s">
        <v>1602</v>
      </c>
      <c r="H588" s="101" t="s">
        <v>14834</v>
      </c>
      <c r="I588" s="101" t="s">
        <v>14835</v>
      </c>
      <c r="J588" s="101" t="s">
        <v>12682</v>
      </c>
      <c r="K588" s="101"/>
      <c r="L588" s="101"/>
      <c r="M588" s="101" t="s">
        <v>12638</v>
      </c>
      <c r="N588" s="101" t="s">
        <v>251</v>
      </c>
      <c r="O588" s="101" t="s">
        <v>14836</v>
      </c>
      <c r="P588" s="101"/>
      <c r="Q588" s="101" t="s">
        <v>224</v>
      </c>
      <c r="R588" s="101" t="s">
        <v>5381</v>
      </c>
      <c r="S588" s="101" t="s">
        <v>12707</v>
      </c>
      <c r="T588" s="101" t="s">
        <v>14229</v>
      </c>
      <c r="U588" s="101" t="s">
        <v>251</v>
      </c>
      <c r="V588" s="101"/>
      <c r="W588" s="101"/>
      <c r="X588" s="101"/>
      <c r="Y588" s="101" t="s">
        <v>77</v>
      </c>
      <c r="Z588" s="101" t="s">
        <v>77</v>
      </c>
      <c r="AA588" s="101" t="s">
        <v>77</v>
      </c>
      <c r="AB588" s="101" t="s">
        <v>12709</v>
      </c>
      <c r="AC588" s="101"/>
      <c r="AD588" s="101" t="s">
        <v>10795</v>
      </c>
      <c r="AE588" s="101" t="s">
        <v>10414</v>
      </c>
      <c r="AF588" s="101"/>
      <c r="AG588" s="101"/>
      <c r="AH588" s="101"/>
      <c r="AI588" s="101"/>
      <c r="AJ588" s="101"/>
      <c r="AK588" s="101"/>
      <c r="AL588" s="101"/>
      <c r="AM588" s="101"/>
      <c r="AN588" s="101" t="s">
        <v>10423</v>
      </c>
      <c r="AO588" s="101" t="s">
        <v>11920</v>
      </c>
      <c r="AP588" s="101" t="s">
        <v>77</v>
      </c>
    </row>
    <row r="589" spans="1:42" x14ac:dyDescent="0.2">
      <c r="A589" s="100" t="s">
        <v>14837</v>
      </c>
      <c r="B589" s="101" t="s">
        <v>14837</v>
      </c>
      <c r="D589" s="101" t="s">
        <v>14838</v>
      </c>
      <c r="E589" s="91" t="s">
        <v>14837</v>
      </c>
      <c r="F589" s="101" t="s">
        <v>14839</v>
      </c>
      <c r="G589" s="91" t="s">
        <v>14840</v>
      </c>
      <c r="H589" s="101" t="s">
        <v>14841</v>
      </c>
      <c r="I589" s="101" t="s">
        <v>14842</v>
      </c>
      <c r="J589" s="101" t="s">
        <v>12682</v>
      </c>
      <c r="K589" s="101" t="s">
        <v>14843</v>
      </c>
      <c r="L589" s="101" t="s">
        <v>12682</v>
      </c>
      <c r="M589" s="101"/>
      <c r="N589" s="101" t="s">
        <v>251</v>
      </c>
      <c r="O589" s="101" t="s">
        <v>14844</v>
      </c>
      <c r="P589" s="101" t="s">
        <v>14845</v>
      </c>
      <c r="Q589" s="101" t="s">
        <v>160</v>
      </c>
      <c r="R589" s="101" t="s">
        <v>5977</v>
      </c>
      <c r="S589" s="101" t="s">
        <v>10412</v>
      </c>
      <c r="T589" s="101" t="s">
        <v>14229</v>
      </c>
      <c r="U589" s="101" t="s">
        <v>251</v>
      </c>
      <c r="V589" s="101"/>
      <c r="W589" s="101"/>
      <c r="X589" s="101"/>
      <c r="Y589" s="101" t="s">
        <v>77</v>
      </c>
      <c r="Z589" s="101" t="s">
        <v>77</v>
      </c>
      <c r="AA589" s="101" t="s">
        <v>77</v>
      </c>
      <c r="AB589" s="101" t="s">
        <v>12709</v>
      </c>
      <c r="AC589" s="101"/>
      <c r="AD589" s="101" t="s">
        <v>10584</v>
      </c>
      <c r="AE589" s="101" t="s">
        <v>10432</v>
      </c>
      <c r="AF589" s="101" t="s">
        <v>10415</v>
      </c>
      <c r="AG589" s="101" t="s">
        <v>10430</v>
      </c>
      <c r="AH589" s="101"/>
      <c r="AI589" s="101"/>
      <c r="AJ589" s="101"/>
      <c r="AK589" s="101"/>
      <c r="AL589" s="101"/>
      <c r="AM589" s="101"/>
      <c r="AN589" s="101" t="s">
        <v>12710</v>
      </c>
      <c r="AO589" s="101" t="s">
        <v>12052</v>
      </c>
      <c r="AP589" s="101" t="s">
        <v>77</v>
      </c>
    </row>
    <row r="590" spans="1:42" x14ac:dyDescent="0.2">
      <c r="A590" s="90" t="s">
        <v>3803</v>
      </c>
      <c r="B590" s="91" t="s">
        <v>3803</v>
      </c>
      <c r="D590" s="91" t="s">
        <v>3804</v>
      </c>
      <c r="E590" s="91" t="s">
        <v>3803</v>
      </c>
      <c r="F590" s="91" t="s">
        <v>3805</v>
      </c>
      <c r="G590" s="91" t="s">
        <v>14846</v>
      </c>
      <c r="H590" s="91" t="s">
        <v>9533</v>
      </c>
      <c r="I590" s="91" t="s">
        <v>14847</v>
      </c>
      <c r="J590" s="91" t="s">
        <v>12682</v>
      </c>
      <c r="K590" s="91" t="s">
        <v>14848</v>
      </c>
      <c r="L590" s="91" t="s">
        <v>12682</v>
      </c>
      <c r="M590" s="91" t="s">
        <v>14849</v>
      </c>
      <c r="N590" s="91" t="s">
        <v>251</v>
      </c>
      <c r="O590" s="91" t="s">
        <v>3807</v>
      </c>
      <c r="P590" s="91" t="s">
        <v>3808</v>
      </c>
      <c r="Q590" s="91" t="s">
        <v>2047</v>
      </c>
      <c r="R590" s="91" t="s">
        <v>2706</v>
      </c>
      <c r="S590" s="91" t="s">
        <v>10412</v>
      </c>
      <c r="U590" s="91" t="s">
        <v>21</v>
      </c>
      <c r="W590" s="91" t="s">
        <v>21</v>
      </c>
      <c r="X590" s="91" t="s">
        <v>10393</v>
      </c>
      <c r="Y590" s="91" t="s">
        <v>10394</v>
      </c>
      <c r="Z590" s="91" t="s">
        <v>77</v>
      </c>
      <c r="AA590" s="91" t="s">
        <v>77</v>
      </c>
      <c r="AB590" s="91" t="s">
        <v>77</v>
      </c>
      <c r="AC590" s="91" t="s">
        <v>10398</v>
      </c>
      <c r="AD590" s="91" t="s">
        <v>10416</v>
      </c>
      <c r="AE590" s="91" t="s">
        <v>10432</v>
      </c>
      <c r="AF590" s="91" t="s">
        <v>10415</v>
      </c>
      <c r="AG590" s="91" t="s">
        <v>10533</v>
      </c>
      <c r="AH590" s="91" t="s">
        <v>10792</v>
      </c>
      <c r="AI590" s="91" t="s">
        <v>10418</v>
      </c>
      <c r="AJ590" s="91" t="s">
        <v>10419</v>
      </c>
      <c r="AK590" s="91" t="s">
        <v>10420</v>
      </c>
      <c r="AL590" s="91" t="s">
        <v>10432</v>
      </c>
      <c r="AM590" s="91" t="s">
        <v>10414</v>
      </c>
      <c r="AN590" s="91" t="s">
        <v>10423</v>
      </c>
      <c r="AO590" s="91" t="s">
        <v>10697</v>
      </c>
      <c r="AP590" s="91" t="s">
        <v>11566</v>
      </c>
    </row>
    <row r="591" spans="1:42" x14ac:dyDescent="0.2">
      <c r="A591" s="90" t="s">
        <v>3809</v>
      </c>
      <c r="B591" s="91" t="s">
        <v>3809</v>
      </c>
      <c r="D591" s="91" t="s">
        <v>3810</v>
      </c>
      <c r="E591" s="91" t="s">
        <v>3809</v>
      </c>
      <c r="F591" s="91" t="s">
        <v>3811</v>
      </c>
      <c r="G591" s="91" t="s">
        <v>14850</v>
      </c>
      <c r="H591" s="91" t="s">
        <v>9534</v>
      </c>
      <c r="I591" s="91" t="s">
        <v>14851</v>
      </c>
      <c r="J591" s="91" t="s">
        <v>12682</v>
      </c>
      <c r="K591" s="91" t="s">
        <v>14852</v>
      </c>
      <c r="L591" s="91" t="s">
        <v>12682</v>
      </c>
      <c r="M591" s="91" t="s">
        <v>14853</v>
      </c>
      <c r="N591" s="91" t="s">
        <v>251</v>
      </c>
      <c r="O591" s="91" t="s">
        <v>3813</v>
      </c>
      <c r="P591" s="91" t="s">
        <v>3814</v>
      </c>
      <c r="Q591" s="91" t="s">
        <v>132</v>
      </c>
      <c r="R591" s="91" t="s">
        <v>293</v>
      </c>
      <c r="S591" s="91" t="s">
        <v>10412</v>
      </c>
      <c r="U591" s="91" t="s">
        <v>21</v>
      </c>
      <c r="W591" s="91" t="s">
        <v>21</v>
      </c>
      <c r="X591" s="91" t="s">
        <v>10393</v>
      </c>
      <c r="Y591" s="91" t="s">
        <v>10394</v>
      </c>
      <c r="Z591" s="91" t="s">
        <v>77</v>
      </c>
      <c r="AA591" s="91" t="s">
        <v>77</v>
      </c>
      <c r="AB591" s="91" t="s">
        <v>77</v>
      </c>
      <c r="AC591" s="91" t="s">
        <v>10398</v>
      </c>
      <c r="AD591" s="91" t="s">
        <v>10707</v>
      </c>
      <c r="AE591" s="91" t="s">
        <v>10432</v>
      </c>
      <c r="AF591" s="91" t="s">
        <v>10708</v>
      </c>
      <c r="AG591" s="91" t="s">
        <v>10419</v>
      </c>
      <c r="AN591" s="91" t="s">
        <v>10423</v>
      </c>
      <c r="AO591" s="91" t="s">
        <v>10587</v>
      </c>
      <c r="AP591" s="91" t="s">
        <v>11567</v>
      </c>
    </row>
    <row r="592" spans="1:42" x14ac:dyDescent="0.2">
      <c r="A592" s="90" t="s">
        <v>3815</v>
      </c>
      <c r="B592" s="91" t="s">
        <v>3815</v>
      </c>
      <c r="D592" s="91" t="s">
        <v>3816</v>
      </c>
      <c r="E592" s="91" t="s">
        <v>3815</v>
      </c>
      <c r="F592" s="91" t="s">
        <v>3817</v>
      </c>
      <c r="G592" s="91" t="s">
        <v>14854</v>
      </c>
      <c r="H592" s="91" t="s">
        <v>9535</v>
      </c>
      <c r="I592" s="91" t="s">
        <v>14855</v>
      </c>
      <c r="J592" s="91" t="s">
        <v>12682</v>
      </c>
      <c r="K592" s="91" t="s">
        <v>14856</v>
      </c>
      <c r="L592" s="91" t="s">
        <v>12682</v>
      </c>
      <c r="M592" s="91" t="s">
        <v>14857</v>
      </c>
      <c r="N592" s="91" t="s">
        <v>251</v>
      </c>
      <c r="O592" s="91" t="s">
        <v>3819</v>
      </c>
      <c r="P592" s="91" t="s">
        <v>3820</v>
      </c>
      <c r="Q592" s="91" t="s">
        <v>132</v>
      </c>
      <c r="R592" s="91" t="s">
        <v>293</v>
      </c>
      <c r="S592" s="91" t="s">
        <v>10412</v>
      </c>
      <c r="U592" s="91" t="s">
        <v>21</v>
      </c>
      <c r="W592" s="91" t="s">
        <v>21</v>
      </c>
      <c r="X592" s="91" t="s">
        <v>10393</v>
      </c>
      <c r="Y592" s="91" t="s">
        <v>10394</v>
      </c>
      <c r="Z592" s="91" t="s">
        <v>77</v>
      </c>
      <c r="AA592" s="91" t="s">
        <v>10428</v>
      </c>
      <c r="AB592" s="91" t="s">
        <v>77</v>
      </c>
      <c r="AC592" s="91" t="s">
        <v>10398</v>
      </c>
      <c r="AD592" s="91" t="s">
        <v>10421</v>
      </c>
      <c r="AE592" s="91" t="s">
        <v>10432</v>
      </c>
      <c r="AF592" s="91" t="s">
        <v>10415</v>
      </c>
      <c r="AG592" s="91" t="s">
        <v>10432</v>
      </c>
      <c r="AH592" s="91" t="s">
        <v>10549</v>
      </c>
      <c r="AI592" s="91" t="s">
        <v>10418</v>
      </c>
      <c r="AJ592" s="91" t="s">
        <v>10419</v>
      </c>
      <c r="AK592" s="91" t="s">
        <v>10420</v>
      </c>
      <c r="AL592" s="91" t="s">
        <v>10537</v>
      </c>
      <c r="AM592" s="91" t="s">
        <v>10414</v>
      </c>
      <c r="AN592" s="91" t="s">
        <v>10423</v>
      </c>
      <c r="AO592" s="91" t="s">
        <v>10587</v>
      </c>
      <c r="AP592" s="91" t="s">
        <v>11568</v>
      </c>
    </row>
    <row r="593" spans="1:42" x14ac:dyDescent="0.2">
      <c r="A593" s="90" t="s">
        <v>3821</v>
      </c>
      <c r="B593" s="91" t="s">
        <v>3821</v>
      </c>
      <c r="D593" s="91" t="s">
        <v>3822</v>
      </c>
      <c r="E593" s="91" t="s">
        <v>3821</v>
      </c>
      <c r="F593" s="91" t="s">
        <v>3823</v>
      </c>
      <c r="G593" s="91" t="s">
        <v>14858</v>
      </c>
      <c r="H593" s="91" t="s">
        <v>9536</v>
      </c>
      <c r="I593" s="91" t="s">
        <v>14859</v>
      </c>
      <c r="J593" s="91" t="s">
        <v>12687</v>
      </c>
      <c r="K593" s="91" t="s">
        <v>14860</v>
      </c>
      <c r="L593" s="91" t="s">
        <v>12682</v>
      </c>
      <c r="N593" s="91" t="s">
        <v>251</v>
      </c>
      <c r="O593" s="91" t="s">
        <v>3825</v>
      </c>
      <c r="P593" s="91" t="s">
        <v>3826</v>
      </c>
      <c r="Q593" s="91" t="s">
        <v>132</v>
      </c>
      <c r="R593" s="91" t="s">
        <v>293</v>
      </c>
      <c r="S593" s="91" t="s">
        <v>10426</v>
      </c>
      <c r="T593" s="91" t="s">
        <v>10427</v>
      </c>
      <c r="U593" s="91" t="s">
        <v>21</v>
      </c>
      <c r="V593" s="91" t="s">
        <v>21</v>
      </c>
      <c r="W593" s="91" t="s">
        <v>21</v>
      </c>
      <c r="X593" s="91" t="s">
        <v>10393</v>
      </c>
      <c r="Y593" s="91" t="s">
        <v>10394</v>
      </c>
      <c r="Z593" s="91" t="s">
        <v>77</v>
      </c>
      <c r="AA593" s="91" t="s">
        <v>77</v>
      </c>
      <c r="AB593" s="91" t="s">
        <v>77</v>
      </c>
      <c r="AC593" s="91" t="s">
        <v>10398</v>
      </c>
      <c r="AD593" s="91" t="s">
        <v>10429</v>
      </c>
      <c r="AE593" s="91" t="s">
        <v>10432</v>
      </c>
      <c r="AF593" s="91" t="s">
        <v>10415</v>
      </c>
      <c r="AG593" s="91" t="s">
        <v>10414</v>
      </c>
      <c r="AH593" s="91" t="s">
        <v>10431</v>
      </c>
      <c r="AI593" s="91" t="s">
        <v>10418</v>
      </c>
      <c r="AJ593" s="91" t="s">
        <v>10419</v>
      </c>
      <c r="AK593" s="91" t="s">
        <v>10420</v>
      </c>
      <c r="AL593" s="91" t="s">
        <v>10737</v>
      </c>
      <c r="AM593" s="91" t="s">
        <v>10414</v>
      </c>
      <c r="AN593" s="91" t="s">
        <v>10423</v>
      </c>
      <c r="AO593" s="91" t="s">
        <v>11569</v>
      </c>
      <c r="AP593" s="91" t="s">
        <v>11570</v>
      </c>
    </row>
    <row r="594" spans="1:42" x14ac:dyDescent="0.2">
      <c r="A594" s="90" t="s">
        <v>3827</v>
      </c>
      <c r="B594" s="91" t="s">
        <v>3827</v>
      </c>
      <c r="D594" s="91" t="s">
        <v>3828</v>
      </c>
      <c r="E594" s="91" t="s">
        <v>3827</v>
      </c>
      <c r="F594" s="91" t="s">
        <v>3829</v>
      </c>
      <c r="G594" s="91" t="s">
        <v>14861</v>
      </c>
      <c r="H594" s="91" t="s">
        <v>3830</v>
      </c>
      <c r="I594" s="91" t="s">
        <v>14862</v>
      </c>
      <c r="J594" s="91" t="s">
        <v>12682</v>
      </c>
      <c r="K594" s="91" t="s">
        <v>14863</v>
      </c>
      <c r="L594" s="91" t="s">
        <v>12682</v>
      </c>
      <c r="M594" s="91" t="s">
        <v>14864</v>
      </c>
      <c r="N594" s="91" t="s">
        <v>251</v>
      </c>
      <c r="O594" s="91" t="s">
        <v>3831</v>
      </c>
      <c r="P594" s="91" t="s">
        <v>3832</v>
      </c>
      <c r="Q594" s="91" t="s">
        <v>160</v>
      </c>
      <c r="R594" s="91" t="s">
        <v>3764</v>
      </c>
      <c r="S594" s="91" t="s">
        <v>10412</v>
      </c>
      <c r="U594" s="91" t="s">
        <v>251</v>
      </c>
      <c r="W594" s="91" t="s">
        <v>21</v>
      </c>
      <c r="X594" s="91" t="s">
        <v>10393</v>
      </c>
      <c r="Y594" s="91" t="s">
        <v>10394</v>
      </c>
      <c r="Z594" s="91" t="s">
        <v>77</v>
      </c>
      <c r="AD594" s="91" t="s">
        <v>10698</v>
      </c>
      <c r="AE594" s="91" t="s">
        <v>10414</v>
      </c>
      <c r="AF594" s="91" t="s">
        <v>10415</v>
      </c>
      <c r="AG594" s="91" t="s">
        <v>10415</v>
      </c>
      <c r="AH594" s="91" t="s">
        <v>10431</v>
      </c>
      <c r="AK594" s="91" t="s">
        <v>10420</v>
      </c>
      <c r="AN594" s="91" t="s">
        <v>10423</v>
      </c>
      <c r="AO594" s="91" t="s">
        <v>14865</v>
      </c>
      <c r="AP594" s="91" t="s">
        <v>77</v>
      </c>
    </row>
    <row r="595" spans="1:42" x14ac:dyDescent="0.2">
      <c r="A595" s="90" t="s">
        <v>3833</v>
      </c>
      <c r="B595" s="91" t="s">
        <v>3833</v>
      </c>
      <c r="D595" s="91" t="s">
        <v>3834</v>
      </c>
      <c r="E595" s="91" t="s">
        <v>3833</v>
      </c>
      <c r="F595" s="91" t="s">
        <v>3835</v>
      </c>
      <c r="G595" s="91" t="s">
        <v>14866</v>
      </c>
      <c r="H595" s="91" t="s">
        <v>9537</v>
      </c>
      <c r="I595" s="91" t="s">
        <v>14867</v>
      </c>
      <c r="J595" s="91" t="s">
        <v>12687</v>
      </c>
      <c r="K595" s="91" t="s">
        <v>14868</v>
      </c>
      <c r="L595" s="91" t="s">
        <v>12682</v>
      </c>
      <c r="N595" s="91" t="s">
        <v>251</v>
      </c>
      <c r="O595" s="91" t="s">
        <v>3837</v>
      </c>
      <c r="P595" s="91" t="s">
        <v>3838</v>
      </c>
      <c r="Q595" s="91" t="s">
        <v>56</v>
      </c>
      <c r="R595" s="91" t="s">
        <v>2821</v>
      </c>
      <c r="S595" s="91" t="s">
        <v>10426</v>
      </c>
      <c r="T595" s="91" t="s">
        <v>10427</v>
      </c>
      <c r="U595" s="91" t="s">
        <v>21</v>
      </c>
      <c r="V595" s="91" t="s">
        <v>21</v>
      </c>
      <c r="W595" s="91" t="s">
        <v>21</v>
      </c>
      <c r="X595" s="91" t="s">
        <v>10393</v>
      </c>
      <c r="Y595" s="91" t="s">
        <v>10394</v>
      </c>
      <c r="Z595" s="91" t="s">
        <v>77</v>
      </c>
      <c r="AA595" s="91" t="s">
        <v>77</v>
      </c>
      <c r="AB595" s="91" t="s">
        <v>77</v>
      </c>
      <c r="AC595" s="91" t="s">
        <v>10398</v>
      </c>
      <c r="AD595" s="91" t="s">
        <v>10621</v>
      </c>
      <c r="AE595" s="91" t="s">
        <v>10432</v>
      </c>
      <c r="AF595" s="91" t="s">
        <v>10485</v>
      </c>
      <c r="AG595" s="91" t="s">
        <v>10419</v>
      </c>
      <c r="AN595" s="91" t="s">
        <v>10423</v>
      </c>
      <c r="AO595" s="91" t="s">
        <v>11346</v>
      </c>
      <c r="AP595" s="91" t="s">
        <v>11606</v>
      </c>
    </row>
    <row r="596" spans="1:42" x14ac:dyDescent="0.2">
      <c r="A596" s="90" t="s">
        <v>3839</v>
      </c>
      <c r="B596" s="91" t="s">
        <v>3839</v>
      </c>
      <c r="D596" s="91" t="s">
        <v>3840</v>
      </c>
      <c r="E596" s="91" t="s">
        <v>14869</v>
      </c>
      <c r="F596" s="91" t="s">
        <v>3841</v>
      </c>
      <c r="G596" s="91" t="s">
        <v>3839</v>
      </c>
      <c r="H596" s="91" t="s">
        <v>9538</v>
      </c>
      <c r="I596" s="91" t="s">
        <v>14870</v>
      </c>
      <c r="J596" s="91" t="s">
        <v>12687</v>
      </c>
      <c r="K596" s="91" t="s">
        <v>14871</v>
      </c>
      <c r="L596" s="91" t="s">
        <v>12682</v>
      </c>
      <c r="N596" s="91" t="s">
        <v>251</v>
      </c>
      <c r="O596" s="91" t="s">
        <v>3843</v>
      </c>
      <c r="P596" s="91" t="s">
        <v>3844</v>
      </c>
      <c r="Q596" s="91" t="s">
        <v>132</v>
      </c>
      <c r="R596" s="91" t="s">
        <v>133</v>
      </c>
      <c r="S596" s="91" t="s">
        <v>10426</v>
      </c>
      <c r="T596" s="91" t="s">
        <v>10427</v>
      </c>
      <c r="U596" s="91" t="s">
        <v>21</v>
      </c>
      <c r="W596" s="91" t="s">
        <v>21</v>
      </c>
      <c r="X596" s="91" t="s">
        <v>10393</v>
      </c>
      <c r="Y596" s="91" t="s">
        <v>10394</v>
      </c>
      <c r="Z596" s="91" t="s">
        <v>77</v>
      </c>
      <c r="AA596" s="91" t="s">
        <v>77</v>
      </c>
      <c r="AB596" s="91" t="s">
        <v>77</v>
      </c>
      <c r="AC596" s="91" t="s">
        <v>10398</v>
      </c>
      <c r="AD596" s="91" t="s">
        <v>10760</v>
      </c>
      <c r="AE596" s="91" t="s">
        <v>10432</v>
      </c>
      <c r="AF596" s="91" t="s">
        <v>10832</v>
      </c>
      <c r="AG596" s="91" t="s">
        <v>10419</v>
      </c>
      <c r="AN596" s="91" t="s">
        <v>10423</v>
      </c>
      <c r="AO596" s="91" t="s">
        <v>11607</v>
      </c>
      <c r="AP596" s="91" t="s">
        <v>11608</v>
      </c>
    </row>
    <row r="597" spans="1:42" x14ac:dyDescent="0.2">
      <c r="A597" s="90" t="s">
        <v>3845</v>
      </c>
      <c r="B597" s="91" t="s">
        <v>3845</v>
      </c>
      <c r="D597" s="91" t="s">
        <v>3846</v>
      </c>
      <c r="E597" s="91" t="s">
        <v>3845</v>
      </c>
      <c r="F597" s="91" t="s">
        <v>3847</v>
      </c>
      <c r="G597" s="91" t="s">
        <v>14872</v>
      </c>
      <c r="H597" s="91" t="s">
        <v>9539</v>
      </c>
      <c r="I597" s="91" t="s">
        <v>14873</v>
      </c>
      <c r="J597" s="91" t="s">
        <v>12687</v>
      </c>
      <c r="K597" s="91" t="s">
        <v>14874</v>
      </c>
      <c r="L597" s="91" t="s">
        <v>12682</v>
      </c>
      <c r="N597" s="91" t="s">
        <v>251</v>
      </c>
      <c r="O597" s="91" t="s">
        <v>3849</v>
      </c>
      <c r="P597" s="91" t="s">
        <v>3850</v>
      </c>
      <c r="Q597" s="91" t="s">
        <v>19</v>
      </c>
      <c r="R597" s="91" t="s">
        <v>3851</v>
      </c>
      <c r="S597" s="91" t="s">
        <v>10426</v>
      </c>
      <c r="T597" s="91" t="s">
        <v>10427</v>
      </c>
      <c r="U597" s="91" t="s">
        <v>21</v>
      </c>
      <c r="V597" s="91" t="s">
        <v>21</v>
      </c>
      <c r="W597" s="91" t="s">
        <v>21</v>
      </c>
      <c r="X597" s="91" t="s">
        <v>10393</v>
      </c>
      <c r="Y597" s="91" t="s">
        <v>77</v>
      </c>
      <c r="Z597" s="91" t="s">
        <v>10395</v>
      </c>
      <c r="AA597" s="91" t="s">
        <v>77</v>
      </c>
      <c r="AB597" s="91" t="s">
        <v>77</v>
      </c>
      <c r="AC597" s="91" t="s">
        <v>10398</v>
      </c>
      <c r="AD597" s="91" t="s">
        <v>10429</v>
      </c>
      <c r="AE597" s="91" t="s">
        <v>10414</v>
      </c>
      <c r="AF597" s="91" t="s">
        <v>10420</v>
      </c>
      <c r="AG597" s="91" t="s">
        <v>10537</v>
      </c>
      <c r="AH597" s="91" t="s">
        <v>10549</v>
      </c>
      <c r="AJ597" s="91" t="s">
        <v>10419</v>
      </c>
      <c r="AK597" s="91" t="s">
        <v>10420</v>
      </c>
      <c r="AL597" s="91" t="s">
        <v>10537</v>
      </c>
      <c r="AM597" s="91" t="s">
        <v>10414</v>
      </c>
      <c r="AN597" s="91" t="s">
        <v>10423</v>
      </c>
      <c r="AO597" s="91" t="s">
        <v>10517</v>
      </c>
      <c r="AP597" s="91" t="s">
        <v>77</v>
      </c>
    </row>
    <row r="598" spans="1:42" x14ac:dyDescent="0.2">
      <c r="A598" s="90" t="s">
        <v>3852</v>
      </c>
      <c r="B598" s="91" t="s">
        <v>3852</v>
      </c>
      <c r="D598" s="91" t="s">
        <v>3853</v>
      </c>
      <c r="E598" s="91" t="s">
        <v>3852</v>
      </c>
      <c r="F598" s="91" t="s">
        <v>3854</v>
      </c>
      <c r="G598" s="91" t="s">
        <v>14875</v>
      </c>
      <c r="H598" s="91" t="s">
        <v>9540</v>
      </c>
      <c r="I598" s="91" t="s">
        <v>14876</v>
      </c>
      <c r="J598" s="91" t="s">
        <v>12687</v>
      </c>
      <c r="K598" s="91" t="s">
        <v>14877</v>
      </c>
      <c r="L598" s="91" t="s">
        <v>12682</v>
      </c>
      <c r="M598" s="91" t="s">
        <v>14878</v>
      </c>
      <c r="N598" s="91" t="s">
        <v>251</v>
      </c>
      <c r="O598" s="91" t="s">
        <v>3856</v>
      </c>
      <c r="P598" s="91" t="s">
        <v>3857</v>
      </c>
      <c r="Q598" s="91" t="s">
        <v>28</v>
      </c>
      <c r="R598" s="91" t="s">
        <v>2910</v>
      </c>
      <c r="S598" s="91" t="s">
        <v>10426</v>
      </c>
      <c r="T598" s="91" t="s">
        <v>10427</v>
      </c>
      <c r="U598" s="91" t="s">
        <v>21</v>
      </c>
      <c r="V598" s="91" t="s">
        <v>21</v>
      </c>
      <c r="W598" s="91" t="s">
        <v>21</v>
      </c>
      <c r="X598" s="91" t="s">
        <v>10393</v>
      </c>
      <c r="Y598" s="91" t="s">
        <v>10394</v>
      </c>
      <c r="Z598" s="91" t="s">
        <v>77</v>
      </c>
      <c r="AA598" s="91" t="s">
        <v>10428</v>
      </c>
      <c r="AB598" s="91" t="s">
        <v>77</v>
      </c>
      <c r="AC598" s="91" t="s">
        <v>10398</v>
      </c>
      <c r="AD598" s="91" t="s">
        <v>10472</v>
      </c>
      <c r="AE598" s="91" t="s">
        <v>10430</v>
      </c>
      <c r="AF598" s="91" t="s">
        <v>10415</v>
      </c>
      <c r="AG598" s="91" t="s">
        <v>10722</v>
      </c>
      <c r="AH598" s="91" t="s">
        <v>10783</v>
      </c>
      <c r="AI598" s="91" t="s">
        <v>10418</v>
      </c>
      <c r="AJ598" s="91" t="s">
        <v>10419</v>
      </c>
      <c r="AK598" s="91" t="s">
        <v>10420</v>
      </c>
      <c r="AL598" s="91" t="s">
        <v>10698</v>
      </c>
      <c r="AM598" s="91" t="s">
        <v>10432</v>
      </c>
      <c r="AN598" s="91" t="s">
        <v>10423</v>
      </c>
      <c r="AO598" s="91" t="s">
        <v>11609</v>
      </c>
      <c r="AP598" s="91" t="s">
        <v>11429</v>
      </c>
    </row>
    <row r="599" spans="1:42" x14ac:dyDescent="0.2">
      <c r="A599" s="90" t="s">
        <v>3858</v>
      </c>
      <c r="B599" s="91" t="s">
        <v>3858</v>
      </c>
      <c r="D599" s="91" t="s">
        <v>3859</v>
      </c>
      <c r="E599" s="91" t="s">
        <v>3858</v>
      </c>
      <c r="F599" s="91" t="s">
        <v>3860</v>
      </c>
      <c r="G599" s="91" t="s">
        <v>14879</v>
      </c>
      <c r="H599" s="91" t="s">
        <v>9541</v>
      </c>
      <c r="I599" s="91" t="s">
        <v>14880</v>
      </c>
      <c r="J599" s="91" t="s">
        <v>12682</v>
      </c>
      <c r="K599" s="91" t="s">
        <v>14881</v>
      </c>
      <c r="L599" s="91" t="s">
        <v>12682</v>
      </c>
      <c r="M599" s="91" t="s">
        <v>14882</v>
      </c>
      <c r="N599" s="91" t="s">
        <v>251</v>
      </c>
      <c r="O599" s="91" t="s">
        <v>3862</v>
      </c>
      <c r="P599" s="91" t="s">
        <v>3863</v>
      </c>
      <c r="Q599" s="91" t="s">
        <v>19</v>
      </c>
      <c r="R599" s="91" t="s">
        <v>3864</v>
      </c>
      <c r="S599" s="91" t="s">
        <v>10412</v>
      </c>
      <c r="U599" s="91" t="s">
        <v>21</v>
      </c>
      <c r="W599" s="91" t="s">
        <v>21</v>
      </c>
      <c r="X599" s="91" t="s">
        <v>10393</v>
      </c>
      <c r="Y599" s="91" t="s">
        <v>77</v>
      </c>
      <c r="Z599" s="91" t="s">
        <v>10395</v>
      </c>
      <c r="AA599" s="91" t="s">
        <v>77</v>
      </c>
      <c r="AB599" s="91" t="s">
        <v>77</v>
      </c>
      <c r="AC599" s="91" t="s">
        <v>10398</v>
      </c>
      <c r="AD599" s="91" t="s">
        <v>10695</v>
      </c>
      <c r="AE599" s="91" t="s">
        <v>10414</v>
      </c>
      <c r="AF599" s="91" t="s">
        <v>10547</v>
      </c>
      <c r="AG599" s="91" t="s">
        <v>10467</v>
      </c>
      <c r="AN599" s="91" t="s">
        <v>10423</v>
      </c>
      <c r="AO599" s="91" t="s">
        <v>11610</v>
      </c>
      <c r="AP599" s="91" t="s">
        <v>11611</v>
      </c>
    </row>
    <row r="600" spans="1:42" x14ac:dyDescent="0.2">
      <c r="A600" s="90" t="s">
        <v>3865</v>
      </c>
      <c r="B600" s="91" t="s">
        <v>3865</v>
      </c>
      <c r="D600" s="91" t="s">
        <v>3866</v>
      </c>
      <c r="E600" s="91" t="s">
        <v>3865</v>
      </c>
      <c r="F600" s="91" t="s">
        <v>3867</v>
      </c>
      <c r="G600" s="91" t="s">
        <v>14883</v>
      </c>
      <c r="H600" s="91" t="s">
        <v>9542</v>
      </c>
      <c r="I600" s="91" t="s">
        <v>14884</v>
      </c>
      <c r="J600" s="91" t="s">
        <v>12682</v>
      </c>
      <c r="K600" s="91" t="s">
        <v>14885</v>
      </c>
      <c r="L600" s="91" t="s">
        <v>12682</v>
      </c>
      <c r="M600" s="91" t="s">
        <v>14886</v>
      </c>
      <c r="N600" s="91" t="s">
        <v>251</v>
      </c>
      <c r="O600" s="91" t="s">
        <v>3869</v>
      </c>
      <c r="P600" s="91" t="s">
        <v>3870</v>
      </c>
      <c r="Q600" s="91" t="s">
        <v>140</v>
      </c>
      <c r="R600" s="91" t="s">
        <v>1037</v>
      </c>
      <c r="S600" s="91" t="s">
        <v>10412</v>
      </c>
      <c r="U600" s="91" t="s">
        <v>21</v>
      </c>
      <c r="W600" s="91" t="s">
        <v>21</v>
      </c>
      <c r="X600" s="91" t="s">
        <v>10393</v>
      </c>
      <c r="Y600" s="91" t="s">
        <v>10394</v>
      </c>
      <c r="Z600" s="91" t="s">
        <v>77</v>
      </c>
      <c r="AA600" s="91" t="s">
        <v>10428</v>
      </c>
      <c r="AB600" s="91" t="s">
        <v>77</v>
      </c>
      <c r="AC600" s="91" t="s">
        <v>10398</v>
      </c>
      <c r="AD600" s="91" t="s">
        <v>10652</v>
      </c>
      <c r="AE600" s="91" t="s">
        <v>10430</v>
      </c>
      <c r="AF600" s="91" t="s">
        <v>10415</v>
      </c>
      <c r="AG600" s="91" t="s">
        <v>10429</v>
      </c>
      <c r="AH600" s="91" t="s">
        <v>11446</v>
      </c>
      <c r="AI600" s="91" t="s">
        <v>10418</v>
      </c>
      <c r="AJ600" s="91" t="s">
        <v>10419</v>
      </c>
      <c r="AK600" s="91" t="s">
        <v>10420</v>
      </c>
      <c r="AL600" s="91" t="s">
        <v>10661</v>
      </c>
      <c r="AM600" s="91" t="s">
        <v>10432</v>
      </c>
      <c r="AN600" s="91" t="s">
        <v>10423</v>
      </c>
      <c r="AO600" s="91" t="s">
        <v>11612</v>
      </c>
      <c r="AP600" s="91" t="s">
        <v>11613</v>
      </c>
    </row>
    <row r="601" spans="1:42" x14ac:dyDescent="0.2">
      <c r="A601" s="90" t="s">
        <v>3871</v>
      </c>
      <c r="B601" s="91" t="s">
        <v>3871</v>
      </c>
      <c r="D601" s="91" t="s">
        <v>3872</v>
      </c>
      <c r="E601" s="91" t="s">
        <v>3871</v>
      </c>
      <c r="F601" s="91" t="s">
        <v>3873</v>
      </c>
      <c r="G601" s="91" t="s">
        <v>14887</v>
      </c>
      <c r="H601" s="91" t="s">
        <v>3877</v>
      </c>
      <c r="I601" s="91" t="s">
        <v>14888</v>
      </c>
      <c r="J601" s="91" t="s">
        <v>12682</v>
      </c>
      <c r="K601" s="91" t="s">
        <v>14889</v>
      </c>
      <c r="L601" s="91" t="s">
        <v>12682</v>
      </c>
      <c r="M601" s="91" t="s">
        <v>14890</v>
      </c>
      <c r="N601" s="91" t="s">
        <v>251</v>
      </c>
      <c r="O601" s="91" t="s">
        <v>3875</v>
      </c>
      <c r="P601" s="91" t="s">
        <v>3876</v>
      </c>
      <c r="Q601" s="91" t="s">
        <v>19</v>
      </c>
      <c r="R601" s="91" t="s">
        <v>3877</v>
      </c>
      <c r="S601" s="91" t="s">
        <v>10412</v>
      </c>
      <c r="U601" s="91" t="s">
        <v>21</v>
      </c>
      <c r="W601" s="91" t="s">
        <v>21</v>
      </c>
      <c r="X601" s="91" t="s">
        <v>10393</v>
      </c>
      <c r="Y601" s="91" t="s">
        <v>77</v>
      </c>
      <c r="Z601" s="91" t="s">
        <v>10395</v>
      </c>
      <c r="AA601" s="91" t="s">
        <v>77</v>
      </c>
      <c r="AB601" s="91" t="s">
        <v>77</v>
      </c>
      <c r="AC601" s="91" t="s">
        <v>10398</v>
      </c>
      <c r="AD601" s="91" t="s">
        <v>10698</v>
      </c>
      <c r="AE601" s="91" t="s">
        <v>10737</v>
      </c>
      <c r="AF601" s="91" t="s">
        <v>10554</v>
      </c>
      <c r="AG601" s="91" t="s">
        <v>10419</v>
      </c>
      <c r="AN601" s="91" t="s">
        <v>10423</v>
      </c>
      <c r="AO601" s="91" t="s">
        <v>10697</v>
      </c>
      <c r="AP601" s="91" t="s">
        <v>11614</v>
      </c>
    </row>
    <row r="602" spans="1:42" x14ac:dyDescent="0.2">
      <c r="A602" s="90" t="s">
        <v>3878</v>
      </c>
      <c r="B602" s="91" t="s">
        <v>3878</v>
      </c>
      <c r="D602" s="91" t="s">
        <v>3879</v>
      </c>
      <c r="E602" s="91" t="s">
        <v>3878</v>
      </c>
      <c r="F602" s="91" t="s">
        <v>3880</v>
      </c>
      <c r="G602" s="91" t="s">
        <v>14891</v>
      </c>
      <c r="H602" s="91" t="s">
        <v>9543</v>
      </c>
      <c r="I602" s="91" t="s">
        <v>14892</v>
      </c>
      <c r="J602" s="91" t="s">
        <v>12682</v>
      </c>
      <c r="K602" s="91" t="s">
        <v>14893</v>
      </c>
      <c r="L602" s="91" t="s">
        <v>12682</v>
      </c>
      <c r="M602" s="91" t="s">
        <v>14894</v>
      </c>
      <c r="N602" s="91" t="s">
        <v>21</v>
      </c>
      <c r="O602" s="91" t="s">
        <v>3882</v>
      </c>
      <c r="P602" s="91" t="s">
        <v>3883</v>
      </c>
      <c r="Q602" s="91" t="s">
        <v>28</v>
      </c>
      <c r="R602" s="91" t="s">
        <v>340</v>
      </c>
      <c r="S602" s="91" t="s">
        <v>10412</v>
      </c>
      <c r="U602" s="91" t="s">
        <v>21</v>
      </c>
      <c r="W602" s="91" t="s">
        <v>21</v>
      </c>
      <c r="X602" s="91" t="s">
        <v>10393</v>
      </c>
      <c r="Y602" s="91" t="s">
        <v>10394</v>
      </c>
      <c r="Z602" s="91" t="s">
        <v>77</v>
      </c>
      <c r="AA602" s="91" t="s">
        <v>10428</v>
      </c>
      <c r="AC602" s="91" t="s">
        <v>10398</v>
      </c>
      <c r="AD602" s="91" t="s">
        <v>10540</v>
      </c>
      <c r="AE602" s="91" t="s">
        <v>10430</v>
      </c>
      <c r="AF602" s="91" t="s">
        <v>10542</v>
      </c>
      <c r="AG602" s="91" t="s">
        <v>10419</v>
      </c>
      <c r="AN602" s="91" t="s">
        <v>10423</v>
      </c>
      <c r="AO602" s="91" t="s">
        <v>11615</v>
      </c>
      <c r="AP602" s="91" t="s">
        <v>11616</v>
      </c>
    </row>
    <row r="603" spans="1:42" x14ac:dyDescent="0.2">
      <c r="A603" s="90" t="s">
        <v>3884</v>
      </c>
      <c r="B603" s="91" t="s">
        <v>3884</v>
      </c>
      <c r="D603" s="91" t="s">
        <v>3885</v>
      </c>
      <c r="E603" s="91" t="s">
        <v>3884</v>
      </c>
      <c r="F603" s="91" t="s">
        <v>3886</v>
      </c>
      <c r="G603" s="91" t="s">
        <v>14895</v>
      </c>
      <c r="H603" s="91" t="s">
        <v>9544</v>
      </c>
      <c r="I603" s="91" t="s">
        <v>14896</v>
      </c>
      <c r="J603" s="91" t="s">
        <v>12682</v>
      </c>
      <c r="K603" s="91" t="s">
        <v>14897</v>
      </c>
      <c r="L603" s="91" t="s">
        <v>12682</v>
      </c>
      <c r="M603" s="91" t="s">
        <v>14898</v>
      </c>
      <c r="N603" s="91" t="s">
        <v>251</v>
      </c>
      <c r="O603" s="91" t="s">
        <v>3888</v>
      </c>
      <c r="P603" s="91" t="s">
        <v>3889</v>
      </c>
      <c r="Q603" s="91" t="s">
        <v>19</v>
      </c>
      <c r="R603" s="91" t="s">
        <v>843</v>
      </c>
      <c r="S603" s="91" t="s">
        <v>10412</v>
      </c>
      <c r="U603" s="91" t="s">
        <v>21</v>
      </c>
      <c r="W603" s="91" t="s">
        <v>21</v>
      </c>
      <c r="X603" s="91" t="s">
        <v>10393</v>
      </c>
      <c r="Y603" s="91" t="s">
        <v>77</v>
      </c>
      <c r="Z603" s="91" t="s">
        <v>10395</v>
      </c>
      <c r="AA603" s="91" t="s">
        <v>77</v>
      </c>
      <c r="AB603" s="91" t="s">
        <v>77</v>
      </c>
      <c r="AC603" s="91" t="s">
        <v>10398</v>
      </c>
      <c r="AD603" s="91" t="s">
        <v>10421</v>
      </c>
      <c r="AE603" s="91" t="s">
        <v>10737</v>
      </c>
      <c r="AF603" s="91" t="s">
        <v>10547</v>
      </c>
      <c r="AG603" s="91" t="s">
        <v>10468</v>
      </c>
      <c r="AH603" s="91" t="s">
        <v>10759</v>
      </c>
      <c r="AI603" s="91" t="s">
        <v>10418</v>
      </c>
      <c r="AJ603" s="91" t="s">
        <v>10419</v>
      </c>
      <c r="AK603" s="91" t="s">
        <v>10554</v>
      </c>
      <c r="AL603" s="91" t="s">
        <v>10533</v>
      </c>
      <c r="AM603" s="91" t="s">
        <v>10737</v>
      </c>
      <c r="AN603" s="91" t="s">
        <v>10423</v>
      </c>
      <c r="AO603" s="91" t="s">
        <v>11617</v>
      </c>
      <c r="AP603" s="91" t="s">
        <v>11618</v>
      </c>
    </row>
    <row r="604" spans="1:42" x14ac:dyDescent="0.2">
      <c r="A604" s="90" t="s">
        <v>3890</v>
      </c>
      <c r="B604" s="91" t="s">
        <v>3890</v>
      </c>
      <c r="D604" s="91" t="s">
        <v>3891</v>
      </c>
      <c r="E604" s="91" t="s">
        <v>3890</v>
      </c>
      <c r="F604" s="91" t="s">
        <v>3892</v>
      </c>
      <c r="G604" s="91" t="s">
        <v>14899</v>
      </c>
      <c r="H604" s="91" t="s">
        <v>9545</v>
      </c>
      <c r="I604" s="91" t="s">
        <v>14900</v>
      </c>
      <c r="J604" s="91" t="s">
        <v>12682</v>
      </c>
      <c r="K604" s="91" t="s">
        <v>14901</v>
      </c>
      <c r="L604" s="91" t="s">
        <v>12682</v>
      </c>
      <c r="M604" s="91" t="s">
        <v>14902</v>
      </c>
      <c r="N604" s="91" t="s">
        <v>251</v>
      </c>
      <c r="O604" s="91" t="s">
        <v>3894</v>
      </c>
      <c r="P604" s="91" t="s">
        <v>3895</v>
      </c>
      <c r="Q604" s="91" t="s">
        <v>160</v>
      </c>
      <c r="R604" s="91" t="s">
        <v>3896</v>
      </c>
      <c r="S604" s="91" t="s">
        <v>10412</v>
      </c>
      <c r="U604" s="91" t="s">
        <v>21</v>
      </c>
      <c r="W604" s="91" t="s">
        <v>21</v>
      </c>
      <c r="X604" s="91" t="s">
        <v>10393</v>
      </c>
      <c r="Y604" s="91" t="s">
        <v>10394</v>
      </c>
      <c r="Z604" s="91" t="s">
        <v>77</v>
      </c>
      <c r="AA604" s="91" t="s">
        <v>77</v>
      </c>
      <c r="AB604" s="91" t="s">
        <v>77</v>
      </c>
      <c r="AD604" s="91" t="s">
        <v>10605</v>
      </c>
      <c r="AE604" s="91" t="s">
        <v>10760</v>
      </c>
      <c r="AF604" s="91" t="s">
        <v>10420</v>
      </c>
      <c r="AG604" s="91" t="s">
        <v>10607</v>
      </c>
      <c r="AH604" s="91" t="s">
        <v>10606</v>
      </c>
      <c r="AI604" s="91" t="s">
        <v>10418</v>
      </c>
      <c r="AJ604" s="91" t="s">
        <v>10419</v>
      </c>
      <c r="AK604" s="91" t="s">
        <v>10581</v>
      </c>
      <c r="AL604" s="91" t="s">
        <v>10621</v>
      </c>
      <c r="AM604" s="91" t="s">
        <v>10430</v>
      </c>
      <c r="AN604" s="91" t="s">
        <v>10423</v>
      </c>
      <c r="AO604" s="91" t="s">
        <v>10517</v>
      </c>
      <c r="AP604" s="91" t="s">
        <v>11619</v>
      </c>
    </row>
    <row r="605" spans="1:42" x14ac:dyDescent="0.2">
      <c r="A605" s="90" t="s">
        <v>3897</v>
      </c>
      <c r="B605" s="91" t="s">
        <v>3897</v>
      </c>
      <c r="D605" s="91" t="s">
        <v>3898</v>
      </c>
      <c r="E605" s="91" t="s">
        <v>3897</v>
      </c>
      <c r="F605" s="91" t="s">
        <v>3899</v>
      </c>
      <c r="G605" s="91" t="s">
        <v>14903</v>
      </c>
      <c r="H605" s="91" t="s">
        <v>9546</v>
      </c>
      <c r="I605" s="91" t="s">
        <v>14904</v>
      </c>
      <c r="J605" s="91" t="s">
        <v>12687</v>
      </c>
      <c r="K605" s="91" t="s">
        <v>14905</v>
      </c>
      <c r="L605" s="91" t="s">
        <v>12682</v>
      </c>
      <c r="N605" s="91" t="s">
        <v>251</v>
      </c>
      <c r="O605" s="91" t="s">
        <v>3901</v>
      </c>
      <c r="P605" s="91" t="s">
        <v>3902</v>
      </c>
      <c r="Q605" s="91" t="s">
        <v>160</v>
      </c>
      <c r="R605" s="91" t="s">
        <v>3896</v>
      </c>
      <c r="S605" s="91" t="s">
        <v>10426</v>
      </c>
      <c r="T605" s="91" t="s">
        <v>10427</v>
      </c>
      <c r="U605" s="91" t="s">
        <v>21</v>
      </c>
      <c r="V605" s="91" t="s">
        <v>21</v>
      </c>
      <c r="W605" s="91" t="s">
        <v>21</v>
      </c>
      <c r="X605" s="91" t="s">
        <v>10393</v>
      </c>
      <c r="Y605" s="91" t="s">
        <v>10394</v>
      </c>
      <c r="Z605" s="91" t="s">
        <v>77</v>
      </c>
      <c r="AA605" s="91" t="s">
        <v>77</v>
      </c>
      <c r="AB605" s="91" t="s">
        <v>77</v>
      </c>
      <c r="AD605" s="91" t="s">
        <v>10584</v>
      </c>
      <c r="AE605" s="91" t="s">
        <v>10430</v>
      </c>
      <c r="AF605" s="91" t="s">
        <v>10420</v>
      </c>
      <c r="AG605" s="91" t="s">
        <v>10430</v>
      </c>
      <c r="AH605" s="91" t="s">
        <v>10585</v>
      </c>
      <c r="AI605" s="91" t="s">
        <v>10418</v>
      </c>
      <c r="AJ605" s="91" t="s">
        <v>10419</v>
      </c>
      <c r="AK605" s="91" t="s">
        <v>10581</v>
      </c>
      <c r="AL605" s="91" t="s">
        <v>10560</v>
      </c>
      <c r="AM605" s="91" t="s">
        <v>10430</v>
      </c>
      <c r="AN605" s="91" t="s">
        <v>10423</v>
      </c>
      <c r="AO605" s="91" t="s">
        <v>10517</v>
      </c>
      <c r="AP605" s="91" t="s">
        <v>11620</v>
      </c>
    </row>
    <row r="606" spans="1:42" x14ac:dyDescent="0.2">
      <c r="A606" s="90" t="s">
        <v>3903</v>
      </c>
      <c r="B606" s="91" t="s">
        <v>3903</v>
      </c>
      <c r="D606" s="91" t="s">
        <v>3904</v>
      </c>
      <c r="E606" s="91" t="s">
        <v>3903</v>
      </c>
      <c r="F606" s="91" t="s">
        <v>3905</v>
      </c>
      <c r="G606" s="91" t="s">
        <v>14906</v>
      </c>
      <c r="H606" s="91" t="s">
        <v>9547</v>
      </c>
      <c r="I606" s="91" t="s">
        <v>14907</v>
      </c>
      <c r="J606" s="91" t="s">
        <v>12687</v>
      </c>
      <c r="K606" s="91" t="s">
        <v>14908</v>
      </c>
      <c r="L606" s="91" t="s">
        <v>12682</v>
      </c>
      <c r="M606" s="91" t="s">
        <v>14909</v>
      </c>
      <c r="N606" s="91" t="s">
        <v>251</v>
      </c>
      <c r="O606" s="91" t="s">
        <v>3907</v>
      </c>
      <c r="P606" s="91" t="s">
        <v>3908</v>
      </c>
      <c r="Q606" s="91" t="s">
        <v>160</v>
      </c>
      <c r="R606" s="91" t="s">
        <v>3896</v>
      </c>
      <c r="S606" s="91" t="s">
        <v>10426</v>
      </c>
      <c r="T606" s="91" t="s">
        <v>10427</v>
      </c>
      <c r="U606" s="91" t="s">
        <v>21</v>
      </c>
      <c r="V606" s="91" t="s">
        <v>21</v>
      </c>
      <c r="W606" s="91" t="s">
        <v>21</v>
      </c>
      <c r="X606" s="91" t="s">
        <v>10393</v>
      </c>
      <c r="Y606" s="91" t="s">
        <v>10394</v>
      </c>
      <c r="Z606" s="91" t="s">
        <v>77</v>
      </c>
      <c r="AA606" s="91" t="s">
        <v>77</v>
      </c>
      <c r="AB606" s="91" t="s">
        <v>77</v>
      </c>
      <c r="AD606" s="91" t="s">
        <v>11621</v>
      </c>
      <c r="AE606" s="91" t="s">
        <v>10546</v>
      </c>
      <c r="AF606" s="91" t="s">
        <v>10420</v>
      </c>
      <c r="AG606" s="91" t="s">
        <v>10584</v>
      </c>
      <c r="AH606" s="91" t="s">
        <v>10762</v>
      </c>
      <c r="AI606" s="91" t="s">
        <v>10418</v>
      </c>
      <c r="AJ606" s="91" t="s">
        <v>10419</v>
      </c>
      <c r="AK606" s="91" t="s">
        <v>10581</v>
      </c>
      <c r="AL606" s="91" t="s">
        <v>10676</v>
      </c>
      <c r="AM606" s="91" t="s">
        <v>10546</v>
      </c>
      <c r="AN606" s="91" t="s">
        <v>10423</v>
      </c>
      <c r="AO606" s="91" t="s">
        <v>10517</v>
      </c>
      <c r="AP606" s="91" t="s">
        <v>11622</v>
      </c>
    </row>
    <row r="607" spans="1:42" x14ac:dyDescent="0.2">
      <c r="A607" s="90" t="s">
        <v>4276</v>
      </c>
      <c r="B607" s="91" t="s">
        <v>4276</v>
      </c>
      <c r="D607" s="91" t="s">
        <v>4277</v>
      </c>
      <c r="E607" s="91" t="s">
        <v>4276</v>
      </c>
      <c r="F607" s="91" t="s">
        <v>4278</v>
      </c>
      <c r="G607" s="91" t="s">
        <v>14910</v>
      </c>
      <c r="H607" s="91" t="s">
        <v>9548</v>
      </c>
      <c r="I607" s="91" t="s">
        <v>14911</v>
      </c>
      <c r="J607" s="91" t="s">
        <v>12682</v>
      </c>
      <c r="K607" s="91" t="s">
        <v>14912</v>
      </c>
      <c r="L607" s="91" t="s">
        <v>12682</v>
      </c>
      <c r="M607" s="91" t="s">
        <v>14913</v>
      </c>
      <c r="N607" s="91" t="s">
        <v>251</v>
      </c>
      <c r="O607" s="91" t="s">
        <v>4280</v>
      </c>
      <c r="P607" s="91" t="s">
        <v>4281</v>
      </c>
      <c r="Q607" s="91" t="s">
        <v>160</v>
      </c>
      <c r="R607" s="91" t="s">
        <v>3896</v>
      </c>
      <c r="S607" s="91" t="s">
        <v>10412</v>
      </c>
      <c r="U607" s="91" t="s">
        <v>21</v>
      </c>
      <c r="W607" s="91" t="s">
        <v>21</v>
      </c>
      <c r="X607" s="91" t="s">
        <v>10393</v>
      </c>
      <c r="Y607" s="91" t="s">
        <v>10394</v>
      </c>
      <c r="Z607" s="91" t="s">
        <v>77</v>
      </c>
      <c r="AA607" s="91" t="s">
        <v>77</v>
      </c>
      <c r="AB607" s="91" t="s">
        <v>77</v>
      </c>
      <c r="AD607" s="91" t="s">
        <v>10514</v>
      </c>
      <c r="AE607" s="91" t="s">
        <v>10430</v>
      </c>
      <c r="AF607" s="91" t="s">
        <v>10420</v>
      </c>
      <c r="AG607" s="91" t="s">
        <v>10443</v>
      </c>
      <c r="AH607" s="91" t="s">
        <v>10677</v>
      </c>
      <c r="AI607" s="91" t="s">
        <v>10418</v>
      </c>
      <c r="AJ607" s="91" t="s">
        <v>10419</v>
      </c>
      <c r="AK607" s="91" t="s">
        <v>10581</v>
      </c>
      <c r="AL607" s="91" t="s">
        <v>10582</v>
      </c>
      <c r="AM607" s="91" t="s">
        <v>10430</v>
      </c>
      <c r="AN607" s="91" t="s">
        <v>10423</v>
      </c>
      <c r="AO607" s="91" t="s">
        <v>10517</v>
      </c>
      <c r="AP607" s="91" t="s">
        <v>11623</v>
      </c>
    </row>
    <row r="608" spans="1:42" x14ac:dyDescent="0.2">
      <c r="A608" s="90" t="s">
        <v>3909</v>
      </c>
      <c r="B608" s="91" t="s">
        <v>3909</v>
      </c>
      <c r="D608" s="91" t="s">
        <v>3910</v>
      </c>
      <c r="E608" s="91" t="s">
        <v>3909</v>
      </c>
      <c r="F608" s="91" t="s">
        <v>3911</v>
      </c>
      <c r="G608" s="91" t="s">
        <v>14914</v>
      </c>
      <c r="H608" s="91" t="s">
        <v>9549</v>
      </c>
      <c r="I608" s="91" t="s">
        <v>14915</v>
      </c>
      <c r="J608" s="91" t="s">
        <v>12682</v>
      </c>
      <c r="K608" s="91" t="s">
        <v>14916</v>
      </c>
      <c r="L608" s="91" t="s">
        <v>12682</v>
      </c>
      <c r="M608" s="91" t="s">
        <v>14917</v>
      </c>
      <c r="N608" s="91" t="s">
        <v>251</v>
      </c>
      <c r="O608" s="91" t="s">
        <v>3913</v>
      </c>
      <c r="P608" s="91" t="s">
        <v>3914</v>
      </c>
      <c r="Q608" s="91" t="s">
        <v>160</v>
      </c>
      <c r="R608" s="91" t="s">
        <v>161</v>
      </c>
      <c r="S608" s="91" t="s">
        <v>10412</v>
      </c>
      <c r="U608" s="91" t="s">
        <v>21</v>
      </c>
      <c r="W608" s="91" t="s">
        <v>21</v>
      </c>
      <c r="X608" s="91" t="s">
        <v>10393</v>
      </c>
      <c r="Y608" s="91" t="s">
        <v>10394</v>
      </c>
      <c r="Z608" s="91" t="s">
        <v>77</v>
      </c>
      <c r="AA608" s="91" t="s">
        <v>77</v>
      </c>
      <c r="AB608" s="91" t="s">
        <v>77</v>
      </c>
      <c r="AD608" s="91" t="s">
        <v>10437</v>
      </c>
      <c r="AE608" s="91" t="s">
        <v>10430</v>
      </c>
      <c r="AF608" s="91" t="s">
        <v>10420</v>
      </c>
      <c r="AG608" s="91" t="s">
        <v>10463</v>
      </c>
      <c r="AH608" s="91" t="s">
        <v>10612</v>
      </c>
      <c r="AI608" s="91" t="s">
        <v>10418</v>
      </c>
      <c r="AJ608" s="91" t="s">
        <v>10419</v>
      </c>
      <c r="AK608" s="91" t="s">
        <v>10581</v>
      </c>
      <c r="AL608" s="91" t="s">
        <v>10492</v>
      </c>
      <c r="AM608" s="91" t="s">
        <v>10432</v>
      </c>
      <c r="AN608" s="91" t="s">
        <v>10423</v>
      </c>
      <c r="AO608" s="91" t="s">
        <v>10517</v>
      </c>
      <c r="AP608" s="91" t="s">
        <v>11187</v>
      </c>
    </row>
    <row r="609" spans="1:42" x14ac:dyDescent="0.2">
      <c r="A609" s="90" t="s">
        <v>3915</v>
      </c>
      <c r="B609" s="91" t="s">
        <v>3915</v>
      </c>
      <c r="D609" s="91" t="s">
        <v>3916</v>
      </c>
      <c r="E609" s="91" t="s">
        <v>3915</v>
      </c>
      <c r="F609" s="91" t="s">
        <v>3917</v>
      </c>
      <c r="G609" s="91" t="s">
        <v>14918</v>
      </c>
      <c r="H609" s="91" t="s">
        <v>9550</v>
      </c>
      <c r="I609" s="91" t="s">
        <v>14919</v>
      </c>
      <c r="J609" s="91" t="s">
        <v>12682</v>
      </c>
      <c r="K609" s="91" t="s">
        <v>14920</v>
      </c>
      <c r="L609" s="91" t="s">
        <v>12682</v>
      </c>
      <c r="M609" s="91" t="s">
        <v>14921</v>
      </c>
      <c r="N609" s="91" t="s">
        <v>251</v>
      </c>
      <c r="O609" s="91" t="s">
        <v>3919</v>
      </c>
      <c r="P609" s="91" t="s">
        <v>3920</v>
      </c>
      <c r="Q609" s="91" t="s">
        <v>160</v>
      </c>
      <c r="R609" s="91" t="s">
        <v>3921</v>
      </c>
      <c r="S609" s="91" t="s">
        <v>10412</v>
      </c>
      <c r="U609" s="91" t="s">
        <v>21</v>
      </c>
      <c r="W609" s="91" t="s">
        <v>21</v>
      </c>
      <c r="X609" s="91" t="s">
        <v>10393</v>
      </c>
      <c r="Y609" s="91" t="s">
        <v>10394</v>
      </c>
      <c r="Z609" s="91" t="s">
        <v>77</v>
      </c>
      <c r="AA609" s="91" t="s">
        <v>77</v>
      </c>
      <c r="AB609" s="91" t="s">
        <v>77</v>
      </c>
      <c r="AC609" s="91" t="s">
        <v>10398</v>
      </c>
      <c r="AD609" s="91" t="s">
        <v>10607</v>
      </c>
      <c r="AE609" s="91" t="s">
        <v>10432</v>
      </c>
      <c r="AF609" s="91" t="s">
        <v>11092</v>
      </c>
      <c r="AG609" s="91" t="s">
        <v>10419</v>
      </c>
      <c r="AN609" s="91" t="s">
        <v>10423</v>
      </c>
      <c r="AO609" s="91" t="s">
        <v>11624</v>
      </c>
      <c r="AP609" s="91" t="s">
        <v>11625</v>
      </c>
    </row>
    <row r="610" spans="1:42" x14ac:dyDescent="0.2">
      <c r="A610" s="90" t="s">
        <v>3922</v>
      </c>
      <c r="B610" s="91" t="s">
        <v>3922</v>
      </c>
      <c r="D610" s="91" t="s">
        <v>3923</v>
      </c>
      <c r="E610" s="91" t="s">
        <v>3922</v>
      </c>
      <c r="F610" s="91" t="s">
        <v>3924</v>
      </c>
      <c r="G610" s="91" t="s">
        <v>14922</v>
      </c>
      <c r="H610" s="91" t="s">
        <v>9551</v>
      </c>
      <c r="I610" s="91" t="s">
        <v>14923</v>
      </c>
      <c r="J610" s="91" t="s">
        <v>12682</v>
      </c>
      <c r="K610" s="91" t="s">
        <v>14924</v>
      </c>
      <c r="L610" s="91" t="s">
        <v>12682</v>
      </c>
      <c r="M610" s="91" t="s">
        <v>14925</v>
      </c>
      <c r="N610" s="91" t="s">
        <v>251</v>
      </c>
      <c r="O610" s="91" t="s">
        <v>3926</v>
      </c>
      <c r="P610" s="91" t="s">
        <v>3927</v>
      </c>
      <c r="Q610" s="91" t="s">
        <v>160</v>
      </c>
      <c r="R610" s="91" t="s">
        <v>3921</v>
      </c>
      <c r="S610" s="91" t="s">
        <v>10412</v>
      </c>
      <c r="U610" s="91" t="s">
        <v>21</v>
      </c>
      <c r="W610" s="91" t="s">
        <v>21</v>
      </c>
      <c r="X610" s="91" t="s">
        <v>10393</v>
      </c>
      <c r="Y610" s="91" t="s">
        <v>10394</v>
      </c>
      <c r="Z610" s="91" t="s">
        <v>77</v>
      </c>
      <c r="AA610" s="91" t="s">
        <v>77</v>
      </c>
      <c r="AB610" s="91" t="s">
        <v>77</v>
      </c>
      <c r="AD610" s="91" t="s">
        <v>10928</v>
      </c>
      <c r="AE610" s="91" t="s">
        <v>10414</v>
      </c>
      <c r="AF610" s="91" t="s">
        <v>11146</v>
      </c>
      <c r="AG610" s="91" t="s">
        <v>10419</v>
      </c>
      <c r="AN610" s="91" t="s">
        <v>10423</v>
      </c>
      <c r="AO610" s="91" t="s">
        <v>11626</v>
      </c>
      <c r="AP610" s="91" t="s">
        <v>11627</v>
      </c>
    </row>
    <row r="611" spans="1:42" x14ac:dyDescent="0.2">
      <c r="A611" s="90" t="s">
        <v>3928</v>
      </c>
      <c r="B611" s="91" t="s">
        <v>3928</v>
      </c>
      <c r="D611" s="91" t="s">
        <v>3929</v>
      </c>
      <c r="E611" s="91" t="s">
        <v>3928</v>
      </c>
      <c r="F611" s="91" t="s">
        <v>3930</v>
      </c>
      <c r="G611" s="91" t="s">
        <v>14926</v>
      </c>
      <c r="H611" s="91" t="s">
        <v>9552</v>
      </c>
      <c r="I611" s="91" t="s">
        <v>14927</v>
      </c>
      <c r="J611" s="91" t="s">
        <v>12682</v>
      </c>
      <c r="K611" s="91" t="s">
        <v>14928</v>
      </c>
      <c r="L611" s="91" t="s">
        <v>12682</v>
      </c>
      <c r="M611" s="91" t="s">
        <v>14929</v>
      </c>
      <c r="N611" s="91" t="s">
        <v>251</v>
      </c>
      <c r="O611" s="91" t="s">
        <v>3932</v>
      </c>
      <c r="P611" s="91" t="s">
        <v>3933</v>
      </c>
      <c r="Q611" s="91" t="s">
        <v>509</v>
      </c>
      <c r="R611" s="91" t="s">
        <v>2449</v>
      </c>
      <c r="S611" s="91" t="s">
        <v>10412</v>
      </c>
      <c r="U611" s="91" t="s">
        <v>21</v>
      </c>
      <c r="W611" s="91" t="s">
        <v>21</v>
      </c>
      <c r="X611" s="91" t="s">
        <v>10393</v>
      </c>
      <c r="Y611" s="91" t="s">
        <v>77</v>
      </c>
      <c r="Z611" s="91" t="s">
        <v>10395</v>
      </c>
      <c r="AA611" s="91" t="s">
        <v>77</v>
      </c>
      <c r="AB611" s="91" t="s">
        <v>77</v>
      </c>
      <c r="AC611" s="91" t="s">
        <v>10398</v>
      </c>
      <c r="AD611" s="91" t="s">
        <v>10416</v>
      </c>
      <c r="AE611" s="91" t="s">
        <v>10737</v>
      </c>
      <c r="AF611" s="91" t="s">
        <v>10415</v>
      </c>
      <c r="AG611" s="91" t="s">
        <v>10533</v>
      </c>
      <c r="AH611" s="91" t="s">
        <v>10792</v>
      </c>
      <c r="AI611" s="91" t="s">
        <v>10418</v>
      </c>
      <c r="AJ611" s="91" t="s">
        <v>10419</v>
      </c>
      <c r="AK611" s="91" t="s">
        <v>10420</v>
      </c>
      <c r="AL611" s="91" t="s">
        <v>10432</v>
      </c>
      <c r="AM611" s="91" t="s">
        <v>10422</v>
      </c>
      <c r="AN611" s="91" t="s">
        <v>10423</v>
      </c>
      <c r="AO611" s="91" t="s">
        <v>10697</v>
      </c>
      <c r="AP611" s="91" t="s">
        <v>77</v>
      </c>
    </row>
    <row r="612" spans="1:42" x14ac:dyDescent="0.2">
      <c r="A612" s="90" t="s">
        <v>3934</v>
      </c>
      <c r="B612" s="91" t="s">
        <v>3934</v>
      </c>
      <c r="D612" s="91" t="s">
        <v>3935</v>
      </c>
      <c r="E612" s="91" t="s">
        <v>3934</v>
      </c>
      <c r="F612" s="91" t="s">
        <v>3936</v>
      </c>
      <c r="G612" s="91" t="s">
        <v>14930</v>
      </c>
      <c r="H612" s="91" t="s">
        <v>9553</v>
      </c>
      <c r="I612" s="91" t="s">
        <v>14931</v>
      </c>
      <c r="J612" s="91" t="s">
        <v>12687</v>
      </c>
      <c r="K612" s="91" t="s">
        <v>14932</v>
      </c>
      <c r="L612" s="91" t="s">
        <v>12682</v>
      </c>
      <c r="N612" s="91" t="s">
        <v>251</v>
      </c>
      <c r="O612" s="91" t="s">
        <v>3938</v>
      </c>
      <c r="P612" s="91" t="s">
        <v>3939</v>
      </c>
      <c r="Q612" s="91" t="s">
        <v>277</v>
      </c>
      <c r="R612" s="91" t="s">
        <v>3940</v>
      </c>
      <c r="S612" s="91" t="s">
        <v>10426</v>
      </c>
      <c r="T612" s="91" t="s">
        <v>10427</v>
      </c>
      <c r="U612" s="91" t="s">
        <v>21</v>
      </c>
      <c r="V612" s="91" t="s">
        <v>21</v>
      </c>
      <c r="W612" s="91" t="s">
        <v>21</v>
      </c>
      <c r="X612" s="91" t="s">
        <v>10393</v>
      </c>
      <c r="Y612" s="91" t="s">
        <v>77</v>
      </c>
      <c r="Z612" s="91" t="s">
        <v>10395</v>
      </c>
      <c r="AA612" s="91" t="s">
        <v>10428</v>
      </c>
      <c r="AB612" s="91" t="s">
        <v>77</v>
      </c>
      <c r="AC612" s="91" t="s">
        <v>10398</v>
      </c>
      <c r="AD612" s="91" t="s">
        <v>10607</v>
      </c>
      <c r="AE612" s="91" t="s">
        <v>10414</v>
      </c>
      <c r="AF612" s="91" t="s">
        <v>11092</v>
      </c>
      <c r="AG612" s="91" t="s">
        <v>10419</v>
      </c>
      <c r="AN612" s="91" t="s">
        <v>10423</v>
      </c>
      <c r="AO612" s="91" t="s">
        <v>10517</v>
      </c>
      <c r="AP612" s="91" t="s">
        <v>77</v>
      </c>
    </row>
    <row r="613" spans="1:42" x14ac:dyDescent="0.2">
      <c r="A613" s="90" t="s">
        <v>3941</v>
      </c>
      <c r="B613" s="91" t="s">
        <v>3941</v>
      </c>
      <c r="D613" s="91" t="s">
        <v>3942</v>
      </c>
      <c r="E613" s="91" t="s">
        <v>3941</v>
      </c>
      <c r="F613" s="91" t="s">
        <v>3943</v>
      </c>
      <c r="G613" s="91" t="s">
        <v>14933</v>
      </c>
      <c r="H613" s="91" t="s">
        <v>9554</v>
      </c>
      <c r="I613" s="91" t="s">
        <v>14934</v>
      </c>
      <c r="J613" s="91" t="s">
        <v>12682</v>
      </c>
      <c r="K613" s="91" t="s">
        <v>14935</v>
      </c>
      <c r="L613" s="91" t="s">
        <v>12682</v>
      </c>
      <c r="M613" s="91" t="s">
        <v>14936</v>
      </c>
      <c r="N613" s="91" t="s">
        <v>251</v>
      </c>
      <c r="O613" s="91" t="s">
        <v>3945</v>
      </c>
      <c r="P613" s="91" t="s">
        <v>3946</v>
      </c>
      <c r="Q613" s="91" t="s">
        <v>249</v>
      </c>
      <c r="R613" s="91" t="s">
        <v>3947</v>
      </c>
      <c r="S613" s="91" t="s">
        <v>10412</v>
      </c>
      <c r="U613" s="91" t="s">
        <v>21</v>
      </c>
      <c r="W613" s="91" t="s">
        <v>21</v>
      </c>
      <c r="X613" s="91" t="s">
        <v>10393</v>
      </c>
      <c r="Y613" s="91" t="s">
        <v>77</v>
      </c>
      <c r="Z613" s="91" t="s">
        <v>10395</v>
      </c>
      <c r="AA613" s="91" t="s">
        <v>77</v>
      </c>
      <c r="AB613" s="91" t="s">
        <v>77</v>
      </c>
      <c r="AC613" s="91" t="s">
        <v>10398</v>
      </c>
      <c r="AD613" s="91" t="s">
        <v>10817</v>
      </c>
      <c r="AE613" s="91" t="s">
        <v>10737</v>
      </c>
      <c r="AF613" s="91" t="s">
        <v>10415</v>
      </c>
      <c r="AG613" s="91" t="s">
        <v>10707</v>
      </c>
      <c r="AH613" s="91" t="s">
        <v>10869</v>
      </c>
      <c r="AI613" s="91" t="s">
        <v>10418</v>
      </c>
      <c r="AJ613" s="91" t="s">
        <v>10419</v>
      </c>
      <c r="AK613" s="91" t="s">
        <v>10420</v>
      </c>
      <c r="AL613" s="91" t="s">
        <v>10556</v>
      </c>
      <c r="AM613" s="91" t="s">
        <v>10737</v>
      </c>
      <c r="AN613" s="91" t="s">
        <v>10423</v>
      </c>
      <c r="AO613" s="91" t="s">
        <v>11628</v>
      </c>
      <c r="AP613" s="91" t="s">
        <v>11629</v>
      </c>
    </row>
    <row r="614" spans="1:42" x14ac:dyDescent="0.2">
      <c r="A614" s="90" t="s">
        <v>3948</v>
      </c>
      <c r="B614" s="91" t="s">
        <v>3948</v>
      </c>
      <c r="D614" s="91" t="s">
        <v>3949</v>
      </c>
      <c r="E614" s="91" t="s">
        <v>3948</v>
      </c>
      <c r="F614" s="91" t="s">
        <v>3950</v>
      </c>
      <c r="G614" s="91" t="s">
        <v>14937</v>
      </c>
      <c r="H614" s="91" t="s">
        <v>9555</v>
      </c>
      <c r="I614" s="91" t="s">
        <v>14938</v>
      </c>
      <c r="J614" s="91" t="s">
        <v>12682</v>
      </c>
      <c r="K614" s="91" t="s">
        <v>14939</v>
      </c>
      <c r="L614" s="91" t="s">
        <v>12682</v>
      </c>
      <c r="M614" s="91" t="s">
        <v>14940</v>
      </c>
      <c r="N614" s="91" t="s">
        <v>251</v>
      </c>
      <c r="O614" s="91" t="s">
        <v>3952</v>
      </c>
      <c r="P614" s="91" t="s">
        <v>3953</v>
      </c>
      <c r="Q614" s="91" t="s">
        <v>19</v>
      </c>
      <c r="R614" s="91" t="s">
        <v>3954</v>
      </c>
      <c r="S614" s="91" t="s">
        <v>10412</v>
      </c>
      <c r="U614" s="91" t="s">
        <v>21</v>
      </c>
      <c r="W614" s="91" t="s">
        <v>21</v>
      </c>
      <c r="X614" s="91" t="s">
        <v>10393</v>
      </c>
      <c r="Y614" s="91" t="s">
        <v>77</v>
      </c>
      <c r="Z614" s="91" t="s">
        <v>10395</v>
      </c>
      <c r="AA614" s="91" t="s">
        <v>77</v>
      </c>
      <c r="AB614" s="91" t="s">
        <v>77</v>
      </c>
      <c r="AC614" s="91" t="s">
        <v>10398</v>
      </c>
      <c r="AD614" s="91" t="s">
        <v>10722</v>
      </c>
      <c r="AE614" s="91" t="s">
        <v>10414</v>
      </c>
      <c r="AF614" s="91" t="s">
        <v>10415</v>
      </c>
      <c r="AG614" s="91" t="s">
        <v>10419</v>
      </c>
      <c r="AN614" s="91" t="s">
        <v>10423</v>
      </c>
      <c r="AO614" s="91" t="s">
        <v>10697</v>
      </c>
      <c r="AP614" s="91" t="s">
        <v>11630</v>
      </c>
    </row>
    <row r="615" spans="1:42" x14ac:dyDescent="0.2">
      <c r="A615" s="90" t="s">
        <v>3955</v>
      </c>
      <c r="B615" s="91" t="s">
        <v>3955</v>
      </c>
      <c r="D615" s="91" t="s">
        <v>3956</v>
      </c>
      <c r="E615" s="91" t="s">
        <v>3955</v>
      </c>
      <c r="F615" s="91" t="s">
        <v>3957</v>
      </c>
      <c r="G615" s="91" t="s">
        <v>14941</v>
      </c>
      <c r="H615" s="91" t="s">
        <v>9556</v>
      </c>
      <c r="I615" s="91" t="s">
        <v>14942</v>
      </c>
      <c r="J615" s="91" t="s">
        <v>12682</v>
      </c>
      <c r="K615" s="91" t="s">
        <v>14943</v>
      </c>
      <c r="L615" s="91" t="s">
        <v>12682</v>
      </c>
      <c r="M615" s="91" t="s">
        <v>14944</v>
      </c>
      <c r="N615" s="91" t="s">
        <v>251</v>
      </c>
      <c r="O615" s="91" t="s">
        <v>3959</v>
      </c>
      <c r="P615" s="91" t="s">
        <v>3960</v>
      </c>
      <c r="Q615" s="91" t="s">
        <v>28</v>
      </c>
      <c r="R615" s="91" t="s">
        <v>918</v>
      </c>
      <c r="S615" s="91" t="s">
        <v>10412</v>
      </c>
      <c r="U615" s="91" t="s">
        <v>21</v>
      </c>
      <c r="W615" s="91" t="s">
        <v>21</v>
      </c>
      <c r="X615" s="91" t="s">
        <v>10393</v>
      </c>
      <c r="Y615" s="91" t="s">
        <v>10394</v>
      </c>
      <c r="Z615" s="91" t="s">
        <v>77</v>
      </c>
      <c r="AA615" s="91" t="s">
        <v>10428</v>
      </c>
      <c r="AB615" s="91" t="s">
        <v>77</v>
      </c>
      <c r="AC615" s="91" t="s">
        <v>10398</v>
      </c>
      <c r="AD615" s="91" t="s">
        <v>11631</v>
      </c>
      <c r="AE615" s="91" t="s">
        <v>10546</v>
      </c>
      <c r="AF615" s="91" t="s">
        <v>10420</v>
      </c>
      <c r="AG615" s="91" t="s">
        <v>10770</v>
      </c>
      <c r="AH615" s="91" t="s">
        <v>10824</v>
      </c>
      <c r="AI615" s="91" t="s">
        <v>10418</v>
      </c>
      <c r="AJ615" s="91" t="s">
        <v>10419</v>
      </c>
      <c r="AK615" s="91" t="s">
        <v>10581</v>
      </c>
      <c r="AL615" s="91" t="s">
        <v>10695</v>
      </c>
      <c r="AM615" s="91" t="s">
        <v>10432</v>
      </c>
      <c r="AN615" s="91" t="s">
        <v>10423</v>
      </c>
      <c r="AO615" s="91" t="s">
        <v>11632</v>
      </c>
      <c r="AP615" s="91" t="s">
        <v>11633</v>
      </c>
    </row>
    <row r="616" spans="1:42" x14ac:dyDescent="0.2">
      <c r="A616" s="90" t="s">
        <v>3962</v>
      </c>
      <c r="B616" s="91" t="s">
        <v>3962</v>
      </c>
      <c r="D616" s="91" t="s">
        <v>3963</v>
      </c>
      <c r="E616" s="91" t="s">
        <v>3962</v>
      </c>
      <c r="F616" s="91" t="s">
        <v>3964</v>
      </c>
      <c r="G616" s="91" t="s">
        <v>14945</v>
      </c>
      <c r="H616" s="91" t="s">
        <v>9557</v>
      </c>
      <c r="I616" s="91" t="s">
        <v>14946</v>
      </c>
      <c r="J616" s="91" t="s">
        <v>12682</v>
      </c>
      <c r="K616" s="91" t="s">
        <v>14947</v>
      </c>
      <c r="L616" s="91" t="s">
        <v>12682</v>
      </c>
      <c r="M616" s="91" t="s">
        <v>14948</v>
      </c>
      <c r="N616" s="91" t="s">
        <v>251</v>
      </c>
      <c r="O616" s="91" t="s">
        <v>3966</v>
      </c>
      <c r="P616" s="91" t="s">
        <v>3967</v>
      </c>
      <c r="Q616" s="91" t="s">
        <v>224</v>
      </c>
      <c r="R616" s="91" t="s">
        <v>3968</v>
      </c>
      <c r="S616" s="91" t="s">
        <v>10412</v>
      </c>
      <c r="U616" s="91" t="s">
        <v>21</v>
      </c>
      <c r="W616" s="91" t="s">
        <v>21</v>
      </c>
      <c r="X616" s="91" t="s">
        <v>10393</v>
      </c>
      <c r="Y616" s="91" t="s">
        <v>10394</v>
      </c>
      <c r="Z616" s="91" t="s">
        <v>77</v>
      </c>
      <c r="AA616" s="91" t="s">
        <v>77</v>
      </c>
      <c r="AB616" s="91" t="s">
        <v>77</v>
      </c>
      <c r="AD616" s="91" t="s">
        <v>10654</v>
      </c>
      <c r="AE616" s="91" t="s">
        <v>10430</v>
      </c>
      <c r="AF616" s="91" t="s">
        <v>10420</v>
      </c>
      <c r="AG616" s="91" t="s">
        <v>10531</v>
      </c>
      <c r="AH616" s="91" t="s">
        <v>10762</v>
      </c>
      <c r="AI616" s="91" t="s">
        <v>10418</v>
      </c>
      <c r="AJ616" s="91" t="s">
        <v>10419</v>
      </c>
      <c r="AK616" s="91" t="s">
        <v>10581</v>
      </c>
      <c r="AL616" s="91" t="s">
        <v>10722</v>
      </c>
      <c r="AM616" s="91" t="s">
        <v>10430</v>
      </c>
      <c r="AN616" s="91" t="s">
        <v>10423</v>
      </c>
      <c r="AO616" s="91" t="s">
        <v>10517</v>
      </c>
      <c r="AP616" s="91" t="s">
        <v>11634</v>
      </c>
    </row>
    <row r="617" spans="1:42" x14ac:dyDescent="0.2">
      <c r="A617" s="90" t="s">
        <v>3969</v>
      </c>
      <c r="B617" s="91" t="s">
        <v>3969</v>
      </c>
      <c r="D617" s="91" t="s">
        <v>3970</v>
      </c>
      <c r="E617" s="91" t="s">
        <v>3969</v>
      </c>
      <c r="F617" s="91" t="s">
        <v>3971</v>
      </c>
      <c r="G617" s="91" t="s">
        <v>14949</v>
      </c>
      <c r="H617" s="91" t="s">
        <v>11581</v>
      </c>
      <c r="I617" s="91" t="s">
        <v>14950</v>
      </c>
      <c r="J617" s="91" t="s">
        <v>12682</v>
      </c>
      <c r="K617" s="91" t="s">
        <v>14951</v>
      </c>
      <c r="L617" s="91" t="s">
        <v>12682</v>
      </c>
      <c r="M617" s="91" t="s">
        <v>14952</v>
      </c>
      <c r="N617" s="91" t="s">
        <v>251</v>
      </c>
      <c r="O617" s="91" t="s">
        <v>3973</v>
      </c>
      <c r="P617" s="91" t="s">
        <v>3974</v>
      </c>
      <c r="Q617" s="91" t="s">
        <v>160</v>
      </c>
      <c r="R617" s="91" t="s">
        <v>1831</v>
      </c>
      <c r="S617" s="91" t="s">
        <v>10412</v>
      </c>
      <c r="U617" s="91" t="s">
        <v>21</v>
      </c>
      <c r="W617" s="91" t="s">
        <v>21</v>
      </c>
      <c r="X617" s="91" t="s">
        <v>10393</v>
      </c>
      <c r="Y617" s="91" t="s">
        <v>10394</v>
      </c>
      <c r="Z617" s="91" t="s">
        <v>77</v>
      </c>
      <c r="AA617" s="91" t="s">
        <v>77</v>
      </c>
      <c r="AB617" s="91" t="s">
        <v>77</v>
      </c>
      <c r="AD617" s="91" t="s">
        <v>10615</v>
      </c>
      <c r="AE617" s="91" t="s">
        <v>10430</v>
      </c>
      <c r="AF617" s="91" t="s">
        <v>10420</v>
      </c>
      <c r="AG617" s="91" t="s">
        <v>10546</v>
      </c>
      <c r="AH617" s="91" t="s">
        <v>10648</v>
      </c>
      <c r="AI617" s="91" t="s">
        <v>10418</v>
      </c>
      <c r="AJ617" s="91" t="s">
        <v>10419</v>
      </c>
      <c r="AK617" s="91" t="s">
        <v>10581</v>
      </c>
      <c r="AL617" s="91" t="s">
        <v>10611</v>
      </c>
      <c r="AM617" s="91" t="s">
        <v>10432</v>
      </c>
      <c r="AN617" s="91" t="s">
        <v>10423</v>
      </c>
      <c r="AO617" s="91" t="s">
        <v>10517</v>
      </c>
      <c r="AP617" s="91" t="s">
        <v>11561</v>
      </c>
    </row>
    <row r="618" spans="1:42" x14ac:dyDescent="0.2">
      <c r="A618" s="90" t="s">
        <v>3975</v>
      </c>
      <c r="B618" s="91" t="s">
        <v>3975</v>
      </c>
      <c r="D618" s="91" t="s">
        <v>3976</v>
      </c>
      <c r="E618" s="91" t="s">
        <v>3975</v>
      </c>
      <c r="F618" s="91" t="s">
        <v>3977</v>
      </c>
      <c r="G618" s="91" t="s">
        <v>14953</v>
      </c>
      <c r="H618" s="91" t="s">
        <v>9559</v>
      </c>
      <c r="I618" s="91" t="s">
        <v>14954</v>
      </c>
      <c r="J618" s="91" t="s">
        <v>12682</v>
      </c>
      <c r="K618" s="91" t="s">
        <v>14955</v>
      </c>
      <c r="L618" s="91" t="s">
        <v>12682</v>
      </c>
      <c r="M618" s="91" t="s">
        <v>14956</v>
      </c>
      <c r="N618" s="91" t="s">
        <v>251</v>
      </c>
      <c r="O618" s="91" t="s">
        <v>3979</v>
      </c>
      <c r="P618" s="91" t="s">
        <v>3980</v>
      </c>
      <c r="Q618" s="91" t="s">
        <v>56</v>
      </c>
      <c r="R618" s="91" t="s">
        <v>3981</v>
      </c>
      <c r="S618" s="91" t="s">
        <v>10412</v>
      </c>
      <c r="U618" s="91" t="s">
        <v>21</v>
      </c>
      <c r="V618" s="91" t="s">
        <v>21</v>
      </c>
      <c r="W618" s="91" t="s">
        <v>21</v>
      </c>
      <c r="X618" s="91" t="s">
        <v>10393</v>
      </c>
      <c r="Y618" s="91" t="s">
        <v>10394</v>
      </c>
      <c r="Z618" s="91" t="s">
        <v>77</v>
      </c>
      <c r="AA618" s="91" t="s">
        <v>77</v>
      </c>
      <c r="AB618" s="91" t="s">
        <v>77</v>
      </c>
      <c r="AC618" s="91" t="s">
        <v>10398</v>
      </c>
      <c r="AD618" s="91" t="s">
        <v>10602</v>
      </c>
      <c r="AE618" s="91" t="s">
        <v>10707</v>
      </c>
      <c r="AF618" s="91" t="s">
        <v>10420</v>
      </c>
      <c r="AG618" s="91" t="s">
        <v>10707</v>
      </c>
      <c r="AH618" s="91" t="s">
        <v>10677</v>
      </c>
      <c r="AI618" s="91" t="s">
        <v>10418</v>
      </c>
      <c r="AJ618" s="91" t="s">
        <v>10419</v>
      </c>
      <c r="AK618" s="91" t="s">
        <v>10581</v>
      </c>
      <c r="AL618" s="91" t="s">
        <v>10556</v>
      </c>
      <c r="AM618" s="91" t="s">
        <v>10430</v>
      </c>
      <c r="AN618" s="91" t="s">
        <v>10423</v>
      </c>
      <c r="AO618" s="91" t="s">
        <v>10517</v>
      </c>
      <c r="AP618" s="91" t="s">
        <v>11635</v>
      </c>
    </row>
    <row r="619" spans="1:42" x14ac:dyDescent="0.2">
      <c r="A619" s="90" t="s">
        <v>3982</v>
      </c>
      <c r="B619" s="91" t="s">
        <v>3982</v>
      </c>
      <c r="D619" s="91" t="s">
        <v>3983</v>
      </c>
      <c r="E619" s="91" t="s">
        <v>3982</v>
      </c>
      <c r="F619" s="91" t="s">
        <v>3984</v>
      </c>
      <c r="G619" s="91" t="s">
        <v>14957</v>
      </c>
      <c r="H619" s="91" t="s">
        <v>9560</v>
      </c>
      <c r="I619" s="91" t="s">
        <v>14958</v>
      </c>
      <c r="J619" s="91" t="s">
        <v>12687</v>
      </c>
      <c r="K619" s="91" t="s">
        <v>14959</v>
      </c>
      <c r="L619" s="91" t="s">
        <v>12682</v>
      </c>
      <c r="N619" s="91" t="s">
        <v>251</v>
      </c>
      <c r="O619" s="91" t="s">
        <v>3986</v>
      </c>
      <c r="P619" s="91" t="s">
        <v>3987</v>
      </c>
      <c r="Q619" s="91" t="s">
        <v>160</v>
      </c>
      <c r="R619" s="91" t="s">
        <v>3988</v>
      </c>
      <c r="S619" s="91" t="s">
        <v>10426</v>
      </c>
      <c r="T619" s="91" t="s">
        <v>10427</v>
      </c>
      <c r="U619" s="91" t="s">
        <v>21</v>
      </c>
      <c r="V619" s="91" t="s">
        <v>21</v>
      </c>
      <c r="W619" s="91" t="s">
        <v>21</v>
      </c>
      <c r="X619" s="91" t="s">
        <v>10393</v>
      </c>
      <c r="Y619" s="91" t="s">
        <v>10394</v>
      </c>
      <c r="Z619" s="91" t="s">
        <v>77</v>
      </c>
      <c r="AA619" s="91" t="s">
        <v>77</v>
      </c>
      <c r="AB619" s="91" t="s">
        <v>77</v>
      </c>
      <c r="AD619" s="91" t="s">
        <v>10439</v>
      </c>
      <c r="AE619" s="91" t="s">
        <v>10760</v>
      </c>
      <c r="AF619" s="91" t="s">
        <v>10420</v>
      </c>
      <c r="AG619" s="91" t="s">
        <v>10492</v>
      </c>
      <c r="AH619" s="91" t="s">
        <v>10920</v>
      </c>
      <c r="AI619" s="91" t="s">
        <v>10418</v>
      </c>
      <c r="AJ619" s="91" t="s">
        <v>10419</v>
      </c>
      <c r="AK619" s="91" t="s">
        <v>10581</v>
      </c>
      <c r="AL619" s="91" t="s">
        <v>10468</v>
      </c>
      <c r="AM619" s="91" t="s">
        <v>10432</v>
      </c>
      <c r="AN619" s="91" t="s">
        <v>10423</v>
      </c>
      <c r="AO619" s="91" t="s">
        <v>10517</v>
      </c>
      <c r="AP619" s="91" t="s">
        <v>11636</v>
      </c>
    </row>
    <row r="620" spans="1:42" x14ac:dyDescent="0.2">
      <c r="A620" s="90" t="s">
        <v>3989</v>
      </c>
      <c r="B620" s="91" t="s">
        <v>3989</v>
      </c>
      <c r="D620" s="91" t="s">
        <v>3990</v>
      </c>
      <c r="E620" s="91" t="s">
        <v>3989</v>
      </c>
      <c r="F620" s="91" t="s">
        <v>3991</v>
      </c>
      <c r="G620" s="91" t="s">
        <v>14960</v>
      </c>
      <c r="H620" s="91" t="s">
        <v>9561</v>
      </c>
      <c r="I620" s="91" t="s">
        <v>14961</v>
      </c>
      <c r="J620" s="91" t="s">
        <v>12687</v>
      </c>
      <c r="K620" s="91" t="s">
        <v>14962</v>
      </c>
      <c r="L620" s="91" t="s">
        <v>12682</v>
      </c>
      <c r="M620" s="91" t="s">
        <v>14963</v>
      </c>
      <c r="N620" s="91" t="s">
        <v>251</v>
      </c>
      <c r="O620" s="91" t="s">
        <v>3993</v>
      </c>
      <c r="P620" s="91" t="s">
        <v>3994</v>
      </c>
      <c r="Q620" s="91" t="s">
        <v>19</v>
      </c>
      <c r="R620" s="91" t="s">
        <v>3995</v>
      </c>
      <c r="S620" s="91" t="s">
        <v>10426</v>
      </c>
      <c r="T620" s="91" t="s">
        <v>10427</v>
      </c>
      <c r="U620" s="91" t="s">
        <v>21</v>
      </c>
      <c r="V620" s="91" t="s">
        <v>21</v>
      </c>
      <c r="W620" s="91" t="s">
        <v>21</v>
      </c>
      <c r="X620" s="91" t="s">
        <v>10393</v>
      </c>
      <c r="Y620" s="91" t="s">
        <v>77</v>
      </c>
      <c r="Z620" s="91" t="s">
        <v>10395</v>
      </c>
      <c r="AA620" s="91" t="s">
        <v>77</v>
      </c>
      <c r="AB620" s="91" t="s">
        <v>77</v>
      </c>
      <c r="AC620" s="91" t="s">
        <v>10398</v>
      </c>
      <c r="AD620" s="91" t="s">
        <v>10605</v>
      </c>
      <c r="AE620" s="91" t="s">
        <v>10432</v>
      </c>
      <c r="AF620" s="91" t="s">
        <v>10415</v>
      </c>
      <c r="AG620" s="91" t="s">
        <v>10582</v>
      </c>
      <c r="AH620" s="91" t="s">
        <v>10606</v>
      </c>
      <c r="AI620" s="91" t="s">
        <v>10418</v>
      </c>
      <c r="AJ620" s="91" t="s">
        <v>10419</v>
      </c>
      <c r="AK620" s="91" t="s">
        <v>10420</v>
      </c>
      <c r="AL620" s="91" t="s">
        <v>10582</v>
      </c>
      <c r="AM620" s="91" t="s">
        <v>10414</v>
      </c>
      <c r="AN620" s="91" t="s">
        <v>10423</v>
      </c>
      <c r="AO620" s="91" t="s">
        <v>10697</v>
      </c>
      <c r="AP620" s="91" t="s">
        <v>11637</v>
      </c>
    </row>
    <row r="621" spans="1:42" x14ac:dyDescent="0.2">
      <c r="A621" s="90" t="s">
        <v>3996</v>
      </c>
      <c r="B621" s="91" t="s">
        <v>3996</v>
      </c>
      <c r="D621" s="91" t="s">
        <v>3997</v>
      </c>
      <c r="E621" s="91" t="s">
        <v>3996</v>
      </c>
      <c r="F621" s="91" t="s">
        <v>3998</v>
      </c>
      <c r="G621" s="91" t="s">
        <v>14964</v>
      </c>
      <c r="H621" s="91" t="s">
        <v>9562</v>
      </c>
      <c r="I621" s="91" t="s">
        <v>14965</v>
      </c>
      <c r="J621" s="91" t="s">
        <v>12682</v>
      </c>
      <c r="K621" s="91" t="s">
        <v>14966</v>
      </c>
      <c r="L621" s="91" t="s">
        <v>12682</v>
      </c>
      <c r="M621" s="91" t="s">
        <v>14967</v>
      </c>
      <c r="N621" s="91" t="s">
        <v>251</v>
      </c>
      <c r="O621" s="91" t="s">
        <v>4000</v>
      </c>
      <c r="P621" s="91" t="s">
        <v>4001</v>
      </c>
      <c r="Q621" s="91" t="s">
        <v>28</v>
      </c>
      <c r="R621" s="91" t="s">
        <v>963</v>
      </c>
      <c r="S621" s="91" t="s">
        <v>10412</v>
      </c>
      <c r="U621" s="91" t="s">
        <v>21</v>
      </c>
      <c r="W621" s="91" t="s">
        <v>21</v>
      </c>
      <c r="X621" s="91" t="s">
        <v>10393</v>
      </c>
      <c r="Y621" s="91" t="s">
        <v>10394</v>
      </c>
      <c r="Z621" s="91" t="s">
        <v>77</v>
      </c>
      <c r="AA621" s="91" t="s">
        <v>10428</v>
      </c>
      <c r="AB621" s="91" t="s">
        <v>77</v>
      </c>
      <c r="AC621" s="91" t="s">
        <v>10398</v>
      </c>
      <c r="AD621" s="91" t="s">
        <v>10745</v>
      </c>
      <c r="AE621" s="91" t="s">
        <v>10432</v>
      </c>
      <c r="AF621" s="91" t="s">
        <v>10415</v>
      </c>
      <c r="AG621" s="91" t="s">
        <v>10621</v>
      </c>
      <c r="AH621" s="91" t="s">
        <v>10438</v>
      </c>
      <c r="AI621" s="91" t="s">
        <v>10418</v>
      </c>
      <c r="AJ621" s="91" t="s">
        <v>10419</v>
      </c>
      <c r="AK621" s="91" t="s">
        <v>10420</v>
      </c>
      <c r="AL621" s="91" t="s">
        <v>10760</v>
      </c>
      <c r="AM621" s="91" t="s">
        <v>10432</v>
      </c>
      <c r="AN621" s="91" t="s">
        <v>10423</v>
      </c>
      <c r="AO621" s="91" t="s">
        <v>11638</v>
      </c>
      <c r="AP621" s="91" t="s">
        <v>11639</v>
      </c>
    </row>
    <row r="622" spans="1:42" x14ac:dyDescent="0.2">
      <c r="A622" s="90" t="s">
        <v>4002</v>
      </c>
      <c r="B622" s="91" t="s">
        <v>4002</v>
      </c>
      <c r="D622" s="91" t="s">
        <v>4003</v>
      </c>
      <c r="E622" s="91" t="s">
        <v>4002</v>
      </c>
      <c r="F622" s="91" t="s">
        <v>4004</v>
      </c>
      <c r="G622" s="91" t="s">
        <v>14968</v>
      </c>
      <c r="H622" s="91" t="s">
        <v>9563</v>
      </c>
      <c r="I622" s="91" t="s">
        <v>14969</v>
      </c>
      <c r="J622" s="91" t="s">
        <v>12687</v>
      </c>
      <c r="K622" s="91" t="s">
        <v>14970</v>
      </c>
      <c r="L622" s="91" t="s">
        <v>12682</v>
      </c>
      <c r="M622" s="91" t="s">
        <v>14971</v>
      </c>
      <c r="N622" s="91" t="s">
        <v>251</v>
      </c>
      <c r="O622" s="91" t="s">
        <v>4006</v>
      </c>
      <c r="P622" s="91" t="s">
        <v>4007</v>
      </c>
      <c r="Q622" s="91" t="s">
        <v>285</v>
      </c>
      <c r="R622" s="91" t="s">
        <v>2040</v>
      </c>
      <c r="S622" s="91" t="s">
        <v>10426</v>
      </c>
      <c r="T622" s="91" t="s">
        <v>10427</v>
      </c>
      <c r="U622" s="91" t="s">
        <v>21</v>
      </c>
      <c r="V622" s="91" t="s">
        <v>21</v>
      </c>
      <c r="W622" s="91" t="s">
        <v>21</v>
      </c>
      <c r="X622" s="91" t="s">
        <v>10393</v>
      </c>
      <c r="Y622" s="91" t="s">
        <v>10394</v>
      </c>
      <c r="Z622" s="91" t="s">
        <v>77</v>
      </c>
      <c r="AA622" s="91" t="s">
        <v>77</v>
      </c>
      <c r="AB622" s="91" t="s">
        <v>77</v>
      </c>
      <c r="AC622" s="91" t="s">
        <v>10398</v>
      </c>
      <c r="AD622" s="91" t="s">
        <v>10994</v>
      </c>
      <c r="AE622" s="91" t="s">
        <v>10414</v>
      </c>
      <c r="AF622" s="91" t="s">
        <v>10415</v>
      </c>
      <c r="AG622" s="91" t="s">
        <v>10631</v>
      </c>
      <c r="AH622" s="91" t="s">
        <v>10995</v>
      </c>
      <c r="AI622" s="91" t="s">
        <v>10418</v>
      </c>
      <c r="AJ622" s="91" t="s">
        <v>10419</v>
      </c>
      <c r="AK622" s="91" t="s">
        <v>10420</v>
      </c>
      <c r="AL622" s="91" t="s">
        <v>10579</v>
      </c>
      <c r="AM622" s="91" t="s">
        <v>10414</v>
      </c>
      <c r="AN622" s="91" t="s">
        <v>10423</v>
      </c>
      <c r="AO622" s="91" t="s">
        <v>11640</v>
      </c>
      <c r="AP622" s="91" t="s">
        <v>11641</v>
      </c>
    </row>
    <row r="623" spans="1:42" x14ac:dyDescent="0.2">
      <c r="A623" s="90" t="s">
        <v>4008</v>
      </c>
      <c r="B623" s="91" t="s">
        <v>4008</v>
      </c>
      <c r="D623" s="91" t="s">
        <v>4009</v>
      </c>
      <c r="E623" s="91" t="s">
        <v>4008</v>
      </c>
      <c r="F623" s="91" t="s">
        <v>4010</v>
      </c>
      <c r="G623" s="91" t="s">
        <v>14972</v>
      </c>
      <c r="H623" s="91" t="s">
        <v>9564</v>
      </c>
      <c r="I623" s="91" t="s">
        <v>14973</v>
      </c>
      <c r="J623" s="91" t="s">
        <v>12682</v>
      </c>
      <c r="K623" s="91" t="s">
        <v>14974</v>
      </c>
      <c r="L623" s="91" t="s">
        <v>12682</v>
      </c>
      <c r="M623" s="91" t="s">
        <v>14975</v>
      </c>
      <c r="N623" s="91" t="s">
        <v>251</v>
      </c>
      <c r="O623" s="91" t="s">
        <v>4012</v>
      </c>
      <c r="P623" s="91" t="s">
        <v>4013</v>
      </c>
      <c r="Q623" s="91" t="s">
        <v>140</v>
      </c>
      <c r="R623" s="91" t="s">
        <v>4014</v>
      </c>
      <c r="S623" s="91" t="s">
        <v>10412</v>
      </c>
      <c r="U623" s="91" t="s">
        <v>21</v>
      </c>
      <c r="W623" s="91" t="s">
        <v>21</v>
      </c>
      <c r="X623" s="91" t="s">
        <v>10393</v>
      </c>
      <c r="Y623" s="91" t="s">
        <v>10394</v>
      </c>
      <c r="Z623" s="91" t="s">
        <v>77</v>
      </c>
      <c r="AA623" s="91" t="s">
        <v>10428</v>
      </c>
      <c r="AB623" s="91" t="s">
        <v>77</v>
      </c>
      <c r="AC623" s="91" t="s">
        <v>10398</v>
      </c>
      <c r="AD623" s="91" t="s">
        <v>10582</v>
      </c>
      <c r="AE623" s="91" t="s">
        <v>10414</v>
      </c>
      <c r="AF623" s="91" t="s">
        <v>10668</v>
      </c>
      <c r="AG623" s="91" t="s">
        <v>10419</v>
      </c>
      <c r="AN623" s="91" t="s">
        <v>10423</v>
      </c>
      <c r="AO623" s="91" t="s">
        <v>10697</v>
      </c>
      <c r="AP623" s="91" t="s">
        <v>11258</v>
      </c>
    </row>
    <row r="624" spans="1:42" x14ac:dyDescent="0.2">
      <c r="A624" s="90" t="s">
        <v>4015</v>
      </c>
      <c r="B624" s="91" t="s">
        <v>4015</v>
      </c>
      <c r="D624" s="91" t="s">
        <v>4016</v>
      </c>
      <c r="E624" s="91" t="s">
        <v>4015</v>
      </c>
      <c r="F624" s="91" t="s">
        <v>4017</v>
      </c>
      <c r="G624" s="91" t="s">
        <v>14976</v>
      </c>
      <c r="H624" s="91" t="s">
        <v>9565</v>
      </c>
      <c r="I624" s="91" t="s">
        <v>14977</v>
      </c>
      <c r="J624" s="91" t="s">
        <v>12682</v>
      </c>
      <c r="K624" s="91" t="s">
        <v>14978</v>
      </c>
      <c r="L624" s="91" t="s">
        <v>12682</v>
      </c>
      <c r="M624" s="91" t="s">
        <v>14979</v>
      </c>
      <c r="N624" s="91" t="s">
        <v>251</v>
      </c>
      <c r="O624" s="91" t="s">
        <v>4019</v>
      </c>
      <c r="P624" s="91" t="s">
        <v>4020</v>
      </c>
      <c r="Q624" s="91" t="s">
        <v>28</v>
      </c>
      <c r="R624" s="91" t="s">
        <v>963</v>
      </c>
      <c r="S624" s="91" t="s">
        <v>10412</v>
      </c>
      <c r="U624" s="91" t="s">
        <v>21</v>
      </c>
      <c r="W624" s="91" t="s">
        <v>21</v>
      </c>
      <c r="X624" s="91" t="s">
        <v>10393</v>
      </c>
      <c r="Y624" s="91" t="s">
        <v>10394</v>
      </c>
      <c r="Z624" s="91" t="s">
        <v>77</v>
      </c>
      <c r="AA624" s="91" t="s">
        <v>10428</v>
      </c>
      <c r="AB624" s="91" t="s">
        <v>77</v>
      </c>
      <c r="AC624" s="91" t="s">
        <v>10398</v>
      </c>
      <c r="AD624" s="91" t="s">
        <v>10716</v>
      </c>
      <c r="AE624" s="91" t="s">
        <v>10430</v>
      </c>
      <c r="AF624" s="91" t="s">
        <v>10415</v>
      </c>
      <c r="AG624" s="91" t="s">
        <v>10439</v>
      </c>
      <c r="AH624" s="91" t="s">
        <v>10576</v>
      </c>
      <c r="AI624" s="91" t="s">
        <v>11169</v>
      </c>
      <c r="AJ624" s="91" t="s">
        <v>10737</v>
      </c>
      <c r="AK624" s="91" t="s">
        <v>10420</v>
      </c>
      <c r="AL624" s="91" t="s">
        <v>10553</v>
      </c>
      <c r="AM624" s="91" t="s">
        <v>10430</v>
      </c>
      <c r="AN624" s="91" t="s">
        <v>10423</v>
      </c>
      <c r="AO624" s="91" t="s">
        <v>11642</v>
      </c>
      <c r="AP624" s="91" t="s">
        <v>10678</v>
      </c>
    </row>
    <row r="625" spans="1:42" x14ac:dyDescent="0.2">
      <c r="A625" s="90" t="s">
        <v>4021</v>
      </c>
      <c r="B625" s="91" t="s">
        <v>4021</v>
      </c>
      <c r="D625" s="91" t="s">
        <v>4022</v>
      </c>
      <c r="E625" s="91" t="s">
        <v>4021</v>
      </c>
      <c r="F625" s="91" t="s">
        <v>4023</v>
      </c>
      <c r="G625" s="91" t="s">
        <v>14980</v>
      </c>
      <c r="H625" s="91" t="s">
        <v>9566</v>
      </c>
      <c r="I625" s="91" t="s">
        <v>14981</v>
      </c>
      <c r="J625" s="91" t="s">
        <v>12687</v>
      </c>
      <c r="K625" s="91" t="s">
        <v>14982</v>
      </c>
      <c r="L625" s="91" t="s">
        <v>12682</v>
      </c>
      <c r="M625" s="91" t="s">
        <v>14983</v>
      </c>
      <c r="N625" s="91" t="s">
        <v>251</v>
      </c>
      <c r="O625" s="91" t="s">
        <v>4025</v>
      </c>
      <c r="P625" s="91" t="s">
        <v>4026</v>
      </c>
      <c r="Q625" s="91" t="s">
        <v>132</v>
      </c>
      <c r="R625" s="91" t="s">
        <v>148</v>
      </c>
      <c r="S625" s="91" t="s">
        <v>10426</v>
      </c>
      <c r="T625" s="91" t="s">
        <v>10427</v>
      </c>
      <c r="U625" s="91" t="s">
        <v>21</v>
      </c>
      <c r="V625" s="91" t="s">
        <v>21</v>
      </c>
      <c r="W625" s="91" t="s">
        <v>21</v>
      </c>
      <c r="X625" s="91" t="s">
        <v>10393</v>
      </c>
      <c r="Y625" s="91" t="s">
        <v>10394</v>
      </c>
      <c r="Z625" s="91" t="s">
        <v>77</v>
      </c>
      <c r="AA625" s="91" t="s">
        <v>10428</v>
      </c>
      <c r="AC625" s="91" t="s">
        <v>10398</v>
      </c>
      <c r="AD625" s="91" t="s">
        <v>10644</v>
      </c>
      <c r="AE625" s="91" t="s">
        <v>10468</v>
      </c>
      <c r="AF625" s="91" t="s">
        <v>10415</v>
      </c>
      <c r="AG625" s="91" t="s">
        <v>10556</v>
      </c>
      <c r="AH625" s="91" t="s">
        <v>10479</v>
      </c>
      <c r="AI625" s="91" t="s">
        <v>10418</v>
      </c>
      <c r="AJ625" s="91" t="s">
        <v>10419</v>
      </c>
      <c r="AK625" s="91" t="s">
        <v>10420</v>
      </c>
      <c r="AL625" s="91" t="s">
        <v>10928</v>
      </c>
      <c r="AM625" s="91" t="s">
        <v>10468</v>
      </c>
      <c r="AN625" s="91" t="s">
        <v>10423</v>
      </c>
      <c r="AO625" s="91" t="s">
        <v>11643</v>
      </c>
      <c r="AP625" s="91" t="s">
        <v>11644</v>
      </c>
    </row>
    <row r="626" spans="1:42" x14ac:dyDescent="0.2">
      <c r="A626" s="90" t="s">
        <v>4027</v>
      </c>
      <c r="B626" s="91" t="s">
        <v>4027</v>
      </c>
      <c r="D626" s="91" t="s">
        <v>4028</v>
      </c>
      <c r="E626" s="91" t="s">
        <v>4027</v>
      </c>
      <c r="F626" s="91" t="s">
        <v>4029</v>
      </c>
      <c r="G626" s="91" t="s">
        <v>14984</v>
      </c>
      <c r="H626" s="91" t="s">
        <v>9567</v>
      </c>
      <c r="I626" s="91" t="s">
        <v>14985</v>
      </c>
      <c r="J626" s="91" t="s">
        <v>12682</v>
      </c>
      <c r="K626" s="91" t="s">
        <v>14986</v>
      </c>
      <c r="L626" s="91" t="s">
        <v>12682</v>
      </c>
      <c r="M626" s="91" t="s">
        <v>14987</v>
      </c>
      <c r="N626" s="91" t="s">
        <v>251</v>
      </c>
      <c r="O626" s="91" t="s">
        <v>4031</v>
      </c>
      <c r="P626" s="91" t="s">
        <v>4032</v>
      </c>
      <c r="Q626" s="91" t="s">
        <v>277</v>
      </c>
      <c r="R626" s="91" t="s">
        <v>1147</v>
      </c>
      <c r="S626" s="91" t="s">
        <v>10412</v>
      </c>
      <c r="U626" s="91" t="s">
        <v>21</v>
      </c>
      <c r="W626" s="91" t="s">
        <v>21</v>
      </c>
      <c r="X626" s="91" t="s">
        <v>10393</v>
      </c>
      <c r="Y626" s="91" t="s">
        <v>10394</v>
      </c>
      <c r="Z626" s="91" t="s">
        <v>77</v>
      </c>
      <c r="AA626" s="91" t="s">
        <v>10428</v>
      </c>
      <c r="AB626" s="91" t="s">
        <v>77</v>
      </c>
      <c r="AC626" s="91" t="s">
        <v>10398</v>
      </c>
      <c r="AD626" s="91" t="s">
        <v>10652</v>
      </c>
      <c r="AE626" s="91" t="s">
        <v>10430</v>
      </c>
      <c r="AF626" s="91" t="s">
        <v>10420</v>
      </c>
      <c r="AG626" s="91" t="s">
        <v>10621</v>
      </c>
      <c r="AH626" s="91" t="s">
        <v>10677</v>
      </c>
      <c r="AI626" s="91" t="s">
        <v>10418</v>
      </c>
      <c r="AJ626" s="91" t="s">
        <v>10419</v>
      </c>
      <c r="AK626" s="91" t="s">
        <v>10581</v>
      </c>
      <c r="AL626" s="91" t="s">
        <v>10760</v>
      </c>
      <c r="AM626" s="91" t="s">
        <v>10414</v>
      </c>
      <c r="AN626" s="91" t="s">
        <v>10423</v>
      </c>
      <c r="AO626" s="91" t="s">
        <v>10517</v>
      </c>
      <c r="AP626" s="91" t="s">
        <v>11645</v>
      </c>
    </row>
    <row r="627" spans="1:42" x14ac:dyDescent="0.2">
      <c r="A627" s="90" t="s">
        <v>4033</v>
      </c>
      <c r="B627" s="91" t="s">
        <v>4033</v>
      </c>
      <c r="D627" s="91" t="s">
        <v>4034</v>
      </c>
      <c r="E627" s="91" t="s">
        <v>4033</v>
      </c>
      <c r="F627" s="91" t="s">
        <v>4035</v>
      </c>
      <c r="G627" s="91" t="s">
        <v>14988</v>
      </c>
      <c r="H627" s="91" t="s">
        <v>9568</v>
      </c>
      <c r="I627" s="91" t="s">
        <v>14989</v>
      </c>
      <c r="J627" s="91" t="s">
        <v>12682</v>
      </c>
      <c r="K627" s="91" t="s">
        <v>14990</v>
      </c>
      <c r="L627" s="91" t="s">
        <v>12682</v>
      </c>
      <c r="M627" s="91" t="s">
        <v>14991</v>
      </c>
      <c r="N627" s="91" t="s">
        <v>251</v>
      </c>
      <c r="O627" s="91" t="s">
        <v>4037</v>
      </c>
      <c r="P627" s="91" t="s">
        <v>4038</v>
      </c>
      <c r="Q627" s="91" t="s">
        <v>19</v>
      </c>
      <c r="R627" s="91" t="s">
        <v>4039</v>
      </c>
      <c r="S627" s="91" t="s">
        <v>10412</v>
      </c>
      <c r="U627" s="91" t="s">
        <v>21</v>
      </c>
      <c r="W627" s="91" t="s">
        <v>21</v>
      </c>
      <c r="X627" s="91" t="s">
        <v>10393</v>
      </c>
      <c r="Y627" s="91" t="s">
        <v>77</v>
      </c>
      <c r="Z627" s="91" t="s">
        <v>10395</v>
      </c>
      <c r="AA627" s="91" t="s">
        <v>77</v>
      </c>
      <c r="AC627" s="91" t="s">
        <v>10398</v>
      </c>
      <c r="AD627" s="91" t="s">
        <v>10621</v>
      </c>
      <c r="AE627" s="91" t="s">
        <v>10414</v>
      </c>
      <c r="AF627" s="91" t="s">
        <v>10485</v>
      </c>
      <c r="AG627" s="91" t="s">
        <v>10419</v>
      </c>
      <c r="AN627" s="91" t="s">
        <v>10423</v>
      </c>
      <c r="AO627" s="91" t="s">
        <v>11646</v>
      </c>
      <c r="AP627" s="91" t="s">
        <v>11647</v>
      </c>
    </row>
    <row r="628" spans="1:42" x14ac:dyDescent="0.2">
      <c r="A628" s="90" t="s">
        <v>4047</v>
      </c>
      <c r="B628" s="91" t="s">
        <v>4047</v>
      </c>
      <c r="D628" s="91" t="s">
        <v>4048</v>
      </c>
      <c r="E628" s="91" t="s">
        <v>4047</v>
      </c>
      <c r="F628" s="91" t="s">
        <v>4049</v>
      </c>
      <c r="G628" s="91" t="s">
        <v>14992</v>
      </c>
      <c r="H628" s="91" t="s">
        <v>9570</v>
      </c>
      <c r="I628" s="91" t="s">
        <v>14993</v>
      </c>
      <c r="J628" s="91" t="s">
        <v>12687</v>
      </c>
      <c r="K628" s="91" t="s">
        <v>14994</v>
      </c>
      <c r="L628" s="91" t="s">
        <v>12682</v>
      </c>
      <c r="N628" s="91" t="s">
        <v>251</v>
      </c>
      <c r="O628" s="91" t="s">
        <v>4051</v>
      </c>
      <c r="P628" s="91" t="s">
        <v>4052</v>
      </c>
      <c r="Q628" s="91" t="s">
        <v>28</v>
      </c>
      <c r="R628" s="91" t="s">
        <v>2274</v>
      </c>
      <c r="S628" s="91" t="s">
        <v>10426</v>
      </c>
      <c r="T628" s="91" t="s">
        <v>10427</v>
      </c>
      <c r="U628" s="91" t="s">
        <v>21</v>
      </c>
      <c r="V628" s="91" t="s">
        <v>21</v>
      </c>
      <c r="W628" s="91" t="s">
        <v>21</v>
      </c>
      <c r="X628" s="91" t="s">
        <v>10393</v>
      </c>
      <c r="Y628" s="91" t="s">
        <v>10394</v>
      </c>
      <c r="Z628" s="91" t="s">
        <v>77</v>
      </c>
      <c r="AA628" s="91" t="s">
        <v>10428</v>
      </c>
      <c r="AB628" s="91" t="s">
        <v>77</v>
      </c>
      <c r="AC628" s="91" t="s">
        <v>10398</v>
      </c>
      <c r="AD628" s="91" t="s">
        <v>10519</v>
      </c>
      <c r="AE628" s="91" t="s">
        <v>10432</v>
      </c>
      <c r="AF628" s="91" t="s">
        <v>10415</v>
      </c>
      <c r="AG628" s="91" t="s">
        <v>10520</v>
      </c>
      <c r="AN628" s="91" t="s">
        <v>10423</v>
      </c>
      <c r="AO628" s="91" t="s">
        <v>11648</v>
      </c>
      <c r="AP628" s="91" t="s">
        <v>11649</v>
      </c>
    </row>
    <row r="629" spans="1:42" x14ac:dyDescent="0.2">
      <c r="A629" s="90" t="s">
        <v>4053</v>
      </c>
      <c r="B629" s="91" t="s">
        <v>4053</v>
      </c>
      <c r="D629" s="91" t="s">
        <v>4054</v>
      </c>
      <c r="E629" s="91" t="s">
        <v>4053</v>
      </c>
      <c r="F629" s="91" t="s">
        <v>4055</v>
      </c>
      <c r="G629" s="91" t="s">
        <v>14995</v>
      </c>
      <c r="H629" s="91" t="s">
        <v>9571</v>
      </c>
      <c r="I629" s="91" t="s">
        <v>14996</v>
      </c>
      <c r="J629" s="91" t="s">
        <v>12682</v>
      </c>
      <c r="K629" s="91" t="s">
        <v>14997</v>
      </c>
      <c r="L629" s="91" t="s">
        <v>12682</v>
      </c>
      <c r="M629" s="91" t="s">
        <v>14998</v>
      </c>
      <c r="N629" s="91" t="s">
        <v>251</v>
      </c>
      <c r="O629" s="91" t="s">
        <v>4057</v>
      </c>
      <c r="P629" s="91" t="s">
        <v>4058</v>
      </c>
      <c r="Q629" s="91" t="s">
        <v>19</v>
      </c>
      <c r="R629" s="91" t="s">
        <v>856</v>
      </c>
      <c r="S629" s="91" t="s">
        <v>10412</v>
      </c>
      <c r="U629" s="91" t="s">
        <v>21</v>
      </c>
      <c r="W629" s="91" t="s">
        <v>21</v>
      </c>
      <c r="X629" s="91" t="s">
        <v>10393</v>
      </c>
      <c r="Y629" s="91" t="s">
        <v>77</v>
      </c>
      <c r="Z629" s="91" t="s">
        <v>10395</v>
      </c>
      <c r="AA629" s="91" t="s">
        <v>77</v>
      </c>
      <c r="AB629" s="91" t="s">
        <v>77</v>
      </c>
      <c r="AC629" s="91" t="s">
        <v>10398</v>
      </c>
      <c r="AD629" s="91" t="s">
        <v>10531</v>
      </c>
      <c r="AE629" s="91" t="s">
        <v>10414</v>
      </c>
      <c r="AF629" s="91" t="s">
        <v>10420</v>
      </c>
      <c r="AG629" s="91" t="s">
        <v>10419</v>
      </c>
      <c r="AN629" s="91" t="s">
        <v>10423</v>
      </c>
      <c r="AO629" s="91" t="s">
        <v>10517</v>
      </c>
      <c r="AP629" s="91" t="s">
        <v>11312</v>
      </c>
    </row>
    <row r="630" spans="1:42" x14ac:dyDescent="0.2">
      <c r="A630" s="90" t="s">
        <v>4059</v>
      </c>
      <c r="B630" s="91" t="s">
        <v>4059</v>
      </c>
      <c r="D630" s="91" t="s">
        <v>4060</v>
      </c>
      <c r="E630" s="91" t="s">
        <v>4059</v>
      </c>
      <c r="F630" s="91" t="s">
        <v>4061</v>
      </c>
      <c r="G630" s="91" t="s">
        <v>14999</v>
      </c>
      <c r="H630" s="91" t="s">
        <v>9572</v>
      </c>
      <c r="I630" s="91" t="s">
        <v>15000</v>
      </c>
      <c r="J630" s="91" t="s">
        <v>12682</v>
      </c>
      <c r="K630" s="91" t="s">
        <v>15001</v>
      </c>
      <c r="L630" s="91" t="s">
        <v>12682</v>
      </c>
      <c r="M630" s="91" t="s">
        <v>15002</v>
      </c>
      <c r="N630" s="91" t="s">
        <v>251</v>
      </c>
      <c r="O630" s="91" t="s">
        <v>4063</v>
      </c>
      <c r="P630" s="91" t="s">
        <v>4064</v>
      </c>
      <c r="Q630" s="91" t="s">
        <v>285</v>
      </c>
      <c r="R630" s="91" t="s">
        <v>2040</v>
      </c>
      <c r="S630" s="91" t="s">
        <v>10412</v>
      </c>
      <c r="U630" s="91" t="s">
        <v>21</v>
      </c>
      <c r="W630" s="91" t="s">
        <v>21</v>
      </c>
      <c r="X630" s="91" t="s">
        <v>10393</v>
      </c>
      <c r="Y630" s="91" t="s">
        <v>10394</v>
      </c>
      <c r="Z630" s="91" t="s">
        <v>77</v>
      </c>
      <c r="AA630" s="91" t="s">
        <v>77</v>
      </c>
      <c r="AB630" s="91" t="s">
        <v>77</v>
      </c>
      <c r="AC630" s="91" t="s">
        <v>10398</v>
      </c>
      <c r="AD630" s="91" t="s">
        <v>10795</v>
      </c>
      <c r="AE630" s="91" t="s">
        <v>10430</v>
      </c>
      <c r="AF630" s="91" t="s">
        <v>10415</v>
      </c>
      <c r="AG630" s="91" t="s">
        <v>10421</v>
      </c>
      <c r="AH630" s="91" t="s">
        <v>10824</v>
      </c>
      <c r="AI630" s="91" t="s">
        <v>10418</v>
      </c>
      <c r="AJ630" s="91" t="s">
        <v>10419</v>
      </c>
      <c r="AK630" s="91" t="s">
        <v>10420</v>
      </c>
      <c r="AL630" s="91" t="s">
        <v>10904</v>
      </c>
      <c r="AM630" s="91" t="s">
        <v>10432</v>
      </c>
      <c r="AN630" s="91" t="s">
        <v>10423</v>
      </c>
      <c r="AO630" s="91" t="s">
        <v>11650</v>
      </c>
      <c r="AP630" s="91" t="s">
        <v>11651</v>
      </c>
    </row>
    <row r="631" spans="1:42" x14ac:dyDescent="0.2">
      <c r="A631" s="90" t="s">
        <v>4065</v>
      </c>
      <c r="B631" s="91" t="s">
        <v>4065</v>
      </c>
      <c r="D631" s="91" t="s">
        <v>4066</v>
      </c>
      <c r="E631" s="91" t="s">
        <v>4065</v>
      </c>
      <c r="F631" s="91" t="s">
        <v>4067</v>
      </c>
      <c r="G631" s="91" t="s">
        <v>15003</v>
      </c>
      <c r="H631" s="91" t="s">
        <v>9573</v>
      </c>
      <c r="I631" s="91" t="s">
        <v>15004</v>
      </c>
      <c r="J631" s="91" t="s">
        <v>12687</v>
      </c>
      <c r="K631" s="91" t="s">
        <v>15005</v>
      </c>
      <c r="L631" s="91" t="s">
        <v>12682</v>
      </c>
      <c r="M631" s="91" t="s">
        <v>15006</v>
      </c>
      <c r="N631" s="91" t="s">
        <v>251</v>
      </c>
      <c r="O631" s="91" t="s">
        <v>4069</v>
      </c>
      <c r="P631" s="91" t="s">
        <v>4070</v>
      </c>
      <c r="Q631" s="91" t="s">
        <v>28</v>
      </c>
      <c r="R631" s="91" t="s">
        <v>125</v>
      </c>
      <c r="S631" s="91" t="s">
        <v>10426</v>
      </c>
      <c r="T631" s="91" t="s">
        <v>10427</v>
      </c>
      <c r="U631" s="91" t="s">
        <v>21</v>
      </c>
      <c r="V631" s="91" t="s">
        <v>21</v>
      </c>
      <c r="W631" s="91" t="s">
        <v>21</v>
      </c>
      <c r="X631" s="91" t="s">
        <v>10393</v>
      </c>
      <c r="Y631" s="91" t="s">
        <v>10394</v>
      </c>
      <c r="Z631" s="91" t="s">
        <v>77</v>
      </c>
      <c r="AA631" s="91" t="s">
        <v>10428</v>
      </c>
      <c r="AB631" s="91" t="s">
        <v>77</v>
      </c>
      <c r="AC631" s="91" t="s">
        <v>10398</v>
      </c>
      <c r="AD631" s="91" t="s">
        <v>10676</v>
      </c>
      <c r="AE631" s="91" t="s">
        <v>10430</v>
      </c>
      <c r="AF631" s="91" t="s">
        <v>10420</v>
      </c>
      <c r="AG631" s="91" t="s">
        <v>10560</v>
      </c>
      <c r="AH631" s="91" t="s">
        <v>10926</v>
      </c>
      <c r="AI631" s="91" t="s">
        <v>10418</v>
      </c>
      <c r="AJ631" s="91" t="s">
        <v>10419</v>
      </c>
      <c r="AK631" s="91" t="s">
        <v>10581</v>
      </c>
      <c r="AL631" s="91" t="s">
        <v>10463</v>
      </c>
      <c r="AM631" s="91" t="s">
        <v>10430</v>
      </c>
      <c r="AN631" s="91" t="s">
        <v>10423</v>
      </c>
      <c r="AO631" s="91" t="s">
        <v>10517</v>
      </c>
      <c r="AP631" s="91" t="s">
        <v>11652</v>
      </c>
    </row>
    <row r="632" spans="1:42" x14ac:dyDescent="0.2">
      <c r="A632" s="90" t="s">
        <v>4071</v>
      </c>
      <c r="B632" s="91" t="s">
        <v>4071</v>
      </c>
      <c r="D632" s="91" t="s">
        <v>4072</v>
      </c>
      <c r="E632" s="91" t="s">
        <v>4071</v>
      </c>
      <c r="F632" s="91" t="s">
        <v>4073</v>
      </c>
      <c r="G632" s="91" t="s">
        <v>15007</v>
      </c>
      <c r="H632" s="91" t="s">
        <v>9574</v>
      </c>
      <c r="I632" s="91" t="s">
        <v>15008</v>
      </c>
      <c r="J632" s="91" t="s">
        <v>12687</v>
      </c>
      <c r="K632" s="91" t="s">
        <v>15009</v>
      </c>
      <c r="L632" s="91" t="s">
        <v>12682</v>
      </c>
      <c r="M632" s="91" t="s">
        <v>15010</v>
      </c>
      <c r="N632" s="91" t="s">
        <v>251</v>
      </c>
      <c r="O632" s="91" t="s">
        <v>4075</v>
      </c>
      <c r="P632" s="91" t="s">
        <v>4076</v>
      </c>
      <c r="Q632" s="91" t="s">
        <v>28</v>
      </c>
      <c r="R632" s="91" t="s">
        <v>998</v>
      </c>
      <c r="S632" s="91" t="s">
        <v>10426</v>
      </c>
      <c r="T632" s="91" t="s">
        <v>10427</v>
      </c>
      <c r="U632" s="91" t="s">
        <v>21</v>
      </c>
      <c r="V632" s="91" t="s">
        <v>21</v>
      </c>
      <c r="W632" s="91" t="s">
        <v>21</v>
      </c>
      <c r="X632" s="91" t="s">
        <v>10393</v>
      </c>
      <c r="Y632" s="91" t="s">
        <v>10394</v>
      </c>
      <c r="Z632" s="91" t="s">
        <v>77</v>
      </c>
      <c r="AA632" s="91" t="s">
        <v>10428</v>
      </c>
      <c r="AC632" s="91" t="s">
        <v>10398</v>
      </c>
      <c r="AD632" s="91" t="s">
        <v>11653</v>
      </c>
      <c r="AE632" s="91" t="s">
        <v>10430</v>
      </c>
      <c r="AF632" s="91" t="s">
        <v>10415</v>
      </c>
      <c r="AG632" s="91" t="s">
        <v>10652</v>
      </c>
      <c r="AH632" s="91" t="s">
        <v>10576</v>
      </c>
      <c r="AI632" s="91" t="s">
        <v>10825</v>
      </c>
      <c r="AJ632" s="91" t="s">
        <v>10419</v>
      </c>
      <c r="AK632" s="91" t="s">
        <v>10420</v>
      </c>
      <c r="AL632" s="91" t="s">
        <v>10654</v>
      </c>
      <c r="AM632" s="91" t="s">
        <v>10737</v>
      </c>
      <c r="AN632" s="91" t="s">
        <v>10423</v>
      </c>
      <c r="AO632" s="91" t="s">
        <v>11654</v>
      </c>
      <c r="AP632" s="91" t="s">
        <v>11655</v>
      </c>
    </row>
    <row r="633" spans="1:42" x14ac:dyDescent="0.2">
      <c r="A633" s="90" t="s">
        <v>4078</v>
      </c>
      <c r="B633" s="91" t="s">
        <v>4078</v>
      </c>
      <c r="D633" s="91" t="s">
        <v>4079</v>
      </c>
      <c r="E633" s="91" t="s">
        <v>4078</v>
      </c>
      <c r="F633" s="91" t="s">
        <v>4080</v>
      </c>
      <c r="G633" s="91" t="s">
        <v>15011</v>
      </c>
      <c r="H633" s="91" t="s">
        <v>10239</v>
      </c>
      <c r="I633" s="91" t="s">
        <v>15012</v>
      </c>
      <c r="J633" s="91" t="s">
        <v>12682</v>
      </c>
      <c r="K633" s="91" t="s">
        <v>15013</v>
      </c>
      <c r="L633" s="91" t="s">
        <v>12682</v>
      </c>
      <c r="M633" s="91" t="s">
        <v>15014</v>
      </c>
      <c r="N633" s="91" t="s">
        <v>251</v>
      </c>
      <c r="O633" s="91" t="s">
        <v>4082</v>
      </c>
      <c r="P633" s="91" t="s">
        <v>4083</v>
      </c>
      <c r="Q633" s="91" t="s">
        <v>140</v>
      </c>
      <c r="R633" s="91" t="s">
        <v>4084</v>
      </c>
      <c r="S633" s="91" t="s">
        <v>10412</v>
      </c>
      <c r="U633" s="91" t="s">
        <v>21</v>
      </c>
      <c r="W633" s="91" t="s">
        <v>21</v>
      </c>
      <c r="X633" s="91" t="s">
        <v>10393</v>
      </c>
      <c r="Y633" s="91" t="s">
        <v>10394</v>
      </c>
      <c r="Z633" s="91" t="s">
        <v>77</v>
      </c>
      <c r="AA633" s="91" t="s">
        <v>10428</v>
      </c>
      <c r="AB633" s="91" t="s">
        <v>77</v>
      </c>
      <c r="AC633" s="91" t="s">
        <v>10398</v>
      </c>
      <c r="AD633" s="91" t="s">
        <v>10676</v>
      </c>
      <c r="AE633" s="91" t="s">
        <v>10432</v>
      </c>
      <c r="AF633" s="91" t="s">
        <v>10420</v>
      </c>
      <c r="AG633" s="91" t="s">
        <v>10560</v>
      </c>
      <c r="AH633" s="91" t="s">
        <v>10585</v>
      </c>
      <c r="AI633" s="91" t="s">
        <v>10418</v>
      </c>
      <c r="AJ633" s="91" t="s">
        <v>10419</v>
      </c>
      <c r="AK633" s="91" t="s">
        <v>10581</v>
      </c>
      <c r="AL633" s="91" t="s">
        <v>10463</v>
      </c>
      <c r="AM633" s="91" t="s">
        <v>10414</v>
      </c>
      <c r="AN633" s="91" t="s">
        <v>10423</v>
      </c>
      <c r="AO633" s="91" t="s">
        <v>10517</v>
      </c>
      <c r="AP633" s="91" t="s">
        <v>11656</v>
      </c>
    </row>
    <row r="634" spans="1:42" x14ac:dyDescent="0.2">
      <c r="A634" s="90" t="s">
        <v>4085</v>
      </c>
      <c r="B634" s="91" t="s">
        <v>4085</v>
      </c>
      <c r="D634" s="91" t="s">
        <v>4086</v>
      </c>
      <c r="E634" s="91" t="s">
        <v>4085</v>
      </c>
      <c r="F634" s="91" t="s">
        <v>4087</v>
      </c>
      <c r="G634" s="91" t="s">
        <v>15015</v>
      </c>
      <c r="H634" s="91" t="s">
        <v>9575</v>
      </c>
      <c r="I634" s="91" t="s">
        <v>15016</v>
      </c>
      <c r="J634" s="91" t="s">
        <v>12691</v>
      </c>
      <c r="K634" s="91" t="s">
        <v>15017</v>
      </c>
      <c r="L634" s="91" t="s">
        <v>12682</v>
      </c>
      <c r="M634" s="91" t="s">
        <v>15018</v>
      </c>
      <c r="N634" s="91" t="s">
        <v>251</v>
      </c>
      <c r="O634" s="91" t="s">
        <v>4089</v>
      </c>
      <c r="P634" s="91" t="s">
        <v>4090</v>
      </c>
      <c r="Q634" s="91" t="s">
        <v>28</v>
      </c>
      <c r="R634" s="91" t="s">
        <v>970</v>
      </c>
      <c r="S634" s="91" t="s">
        <v>10426</v>
      </c>
      <c r="T634" s="91" t="s">
        <v>10427</v>
      </c>
      <c r="U634" s="91" t="s">
        <v>21</v>
      </c>
      <c r="V634" s="91" t="s">
        <v>21</v>
      </c>
      <c r="W634" s="91" t="s">
        <v>21</v>
      </c>
      <c r="X634" s="91" t="s">
        <v>10393</v>
      </c>
      <c r="Y634" s="91" t="s">
        <v>10394</v>
      </c>
      <c r="Z634" s="91" t="s">
        <v>77</v>
      </c>
      <c r="AA634" s="91" t="s">
        <v>10428</v>
      </c>
      <c r="AB634" s="91" t="s">
        <v>77</v>
      </c>
      <c r="AC634" s="91" t="s">
        <v>10398</v>
      </c>
      <c r="AD634" s="91" t="s">
        <v>10416</v>
      </c>
      <c r="AE634" s="91" t="s">
        <v>10432</v>
      </c>
      <c r="AF634" s="91" t="s">
        <v>10420</v>
      </c>
      <c r="AG634" s="91" t="s">
        <v>10533</v>
      </c>
      <c r="AH634" s="91" t="s">
        <v>10555</v>
      </c>
      <c r="AI634" s="91" t="s">
        <v>10418</v>
      </c>
      <c r="AJ634" s="91" t="s">
        <v>10419</v>
      </c>
      <c r="AK634" s="91" t="s">
        <v>10581</v>
      </c>
      <c r="AL634" s="91" t="s">
        <v>10432</v>
      </c>
      <c r="AM634" s="91" t="s">
        <v>10414</v>
      </c>
      <c r="AN634" s="91" t="s">
        <v>10423</v>
      </c>
      <c r="AO634" s="91" t="s">
        <v>10517</v>
      </c>
      <c r="AP634" s="91" t="s">
        <v>11405</v>
      </c>
    </row>
    <row r="635" spans="1:42" x14ac:dyDescent="0.2">
      <c r="A635" s="90" t="s">
        <v>4091</v>
      </c>
      <c r="B635" s="91" t="s">
        <v>4091</v>
      </c>
      <c r="D635" s="91" t="s">
        <v>4092</v>
      </c>
      <c r="E635" s="91" t="s">
        <v>4091</v>
      </c>
      <c r="F635" s="91" t="s">
        <v>4093</v>
      </c>
      <c r="G635" s="91" t="s">
        <v>15019</v>
      </c>
      <c r="H635" s="91" t="s">
        <v>9576</v>
      </c>
      <c r="I635" s="91" t="s">
        <v>15020</v>
      </c>
      <c r="J635" s="91" t="s">
        <v>12682</v>
      </c>
      <c r="K635" s="91" t="s">
        <v>15021</v>
      </c>
      <c r="L635" s="91" t="s">
        <v>12682</v>
      </c>
      <c r="M635" s="91" t="s">
        <v>15022</v>
      </c>
      <c r="N635" s="91" t="s">
        <v>251</v>
      </c>
      <c r="O635" s="91" t="s">
        <v>4095</v>
      </c>
      <c r="P635" s="91" t="s">
        <v>4096</v>
      </c>
      <c r="Q635" s="91" t="s">
        <v>28</v>
      </c>
      <c r="R635" s="91" t="s">
        <v>685</v>
      </c>
      <c r="S635" s="91" t="s">
        <v>10412</v>
      </c>
      <c r="U635" s="91" t="s">
        <v>21</v>
      </c>
      <c r="W635" s="91" t="s">
        <v>21</v>
      </c>
      <c r="X635" s="91" t="s">
        <v>10393</v>
      </c>
      <c r="Y635" s="91" t="s">
        <v>10394</v>
      </c>
      <c r="Z635" s="91" t="s">
        <v>77</v>
      </c>
      <c r="AA635" s="91" t="s">
        <v>10428</v>
      </c>
      <c r="AB635" s="91" t="s">
        <v>77</v>
      </c>
      <c r="AC635" s="91" t="s">
        <v>10398</v>
      </c>
      <c r="AD635" s="91" t="s">
        <v>10631</v>
      </c>
      <c r="AE635" s="91" t="s">
        <v>10432</v>
      </c>
      <c r="AF635" s="91" t="s">
        <v>10415</v>
      </c>
      <c r="AG635" s="91" t="s">
        <v>10546</v>
      </c>
      <c r="AH635" s="91" t="s">
        <v>10580</v>
      </c>
      <c r="AI635" s="91" t="s">
        <v>10418</v>
      </c>
      <c r="AJ635" s="91" t="s">
        <v>10419</v>
      </c>
      <c r="AK635" s="91" t="s">
        <v>10420</v>
      </c>
      <c r="AL635" s="91" t="s">
        <v>10611</v>
      </c>
      <c r="AM635" s="91" t="s">
        <v>10432</v>
      </c>
      <c r="AN635" s="91" t="s">
        <v>10423</v>
      </c>
      <c r="AO635" s="91" t="s">
        <v>10697</v>
      </c>
      <c r="AP635" s="91" t="s">
        <v>11657</v>
      </c>
    </row>
    <row r="636" spans="1:42" x14ac:dyDescent="0.2">
      <c r="A636" s="90" t="s">
        <v>4110</v>
      </c>
      <c r="B636" s="91" t="s">
        <v>4110</v>
      </c>
      <c r="D636" s="91" t="s">
        <v>4111</v>
      </c>
      <c r="E636" s="91" t="s">
        <v>4110</v>
      </c>
      <c r="F636" s="91" t="s">
        <v>4112</v>
      </c>
      <c r="G636" s="91" t="s">
        <v>15023</v>
      </c>
      <c r="H636" s="91" t="s">
        <v>9578</v>
      </c>
      <c r="I636" s="91" t="s">
        <v>15024</v>
      </c>
      <c r="J636" s="91" t="s">
        <v>12682</v>
      </c>
      <c r="K636" s="91" t="s">
        <v>15025</v>
      </c>
      <c r="L636" s="91" t="s">
        <v>12682</v>
      </c>
      <c r="M636" s="91" t="s">
        <v>15026</v>
      </c>
      <c r="N636" s="91" t="s">
        <v>251</v>
      </c>
      <c r="O636" s="91" t="s">
        <v>4114</v>
      </c>
      <c r="P636" s="91" t="s">
        <v>4115</v>
      </c>
      <c r="Q636" s="91" t="s">
        <v>28</v>
      </c>
      <c r="R636" s="91" t="s">
        <v>4116</v>
      </c>
      <c r="S636" s="91" t="s">
        <v>10412</v>
      </c>
      <c r="U636" s="91" t="s">
        <v>21</v>
      </c>
      <c r="W636" s="91" t="s">
        <v>21</v>
      </c>
      <c r="X636" s="91" t="s">
        <v>10393</v>
      </c>
      <c r="Y636" s="91" t="s">
        <v>10394</v>
      </c>
      <c r="Z636" s="91" t="s">
        <v>77</v>
      </c>
      <c r="AA636" s="91" t="s">
        <v>10428</v>
      </c>
      <c r="AB636" s="91" t="s">
        <v>77</v>
      </c>
      <c r="AC636" s="91" t="s">
        <v>10398</v>
      </c>
      <c r="AD636" s="91" t="s">
        <v>10745</v>
      </c>
      <c r="AE636" s="91" t="s">
        <v>10432</v>
      </c>
      <c r="AF636" s="91" t="s">
        <v>10415</v>
      </c>
      <c r="AG636" s="91" t="s">
        <v>10621</v>
      </c>
      <c r="AH636" s="91" t="s">
        <v>10438</v>
      </c>
      <c r="AI636" s="91" t="s">
        <v>10418</v>
      </c>
      <c r="AJ636" s="91" t="s">
        <v>10419</v>
      </c>
      <c r="AK636" s="91" t="s">
        <v>10420</v>
      </c>
      <c r="AL636" s="91" t="s">
        <v>10760</v>
      </c>
      <c r="AM636" s="91" t="s">
        <v>10737</v>
      </c>
      <c r="AN636" s="91" t="s">
        <v>10423</v>
      </c>
      <c r="AO636" s="91" t="s">
        <v>10517</v>
      </c>
      <c r="AP636" s="91" t="s">
        <v>11658</v>
      </c>
    </row>
    <row r="637" spans="1:42" x14ac:dyDescent="0.2">
      <c r="A637" s="90" t="s">
        <v>4117</v>
      </c>
      <c r="B637" s="91" t="s">
        <v>4117</v>
      </c>
      <c r="D637" s="91" t="s">
        <v>4118</v>
      </c>
      <c r="E637" s="91" t="s">
        <v>4117</v>
      </c>
      <c r="F637" s="91" t="s">
        <v>4119</v>
      </c>
      <c r="G637" s="91" t="s">
        <v>15027</v>
      </c>
      <c r="H637" s="91" t="s">
        <v>11582</v>
      </c>
      <c r="I637" s="91" t="s">
        <v>15028</v>
      </c>
      <c r="J637" s="91" t="s">
        <v>12687</v>
      </c>
      <c r="K637" s="91" t="s">
        <v>15029</v>
      </c>
      <c r="L637" s="91" t="s">
        <v>12682</v>
      </c>
      <c r="M637" s="91" t="s">
        <v>15030</v>
      </c>
      <c r="N637" s="91" t="s">
        <v>251</v>
      </c>
      <c r="O637" s="91" t="s">
        <v>4121</v>
      </c>
      <c r="P637" s="91" t="s">
        <v>4122</v>
      </c>
      <c r="Q637" s="91" t="s">
        <v>509</v>
      </c>
      <c r="R637" s="91" t="s">
        <v>4123</v>
      </c>
      <c r="S637" s="91" t="s">
        <v>10426</v>
      </c>
      <c r="T637" s="91" t="s">
        <v>10427</v>
      </c>
      <c r="U637" s="91" t="s">
        <v>21</v>
      </c>
      <c r="V637" s="91" t="s">
        <v>21</v>
      </c>
      <c r="W637" s="91" t="s">
        <v>21</v>
      </c>
      <c r="X637" s="91" t="s">
        <v>10393</v>
      </c>
      <c r="Y637" s="91" t="s">
        <v>77</v>
      </c>
      <c r="Z637" s="91" t="s">
        <v>10395</v>
      </c>
      <c r="AA637" s="91" t="s">
        <v>10428</v>
      </c>
      <c r="AB637" s="91" t="s">
        <v>77</v>
      </c>
      <c r="AC637" s="91" t="s">
        <v>10398</v>
      </c>
      <c r="AD637" s="91" t="s">
        <v>10795</v>
      </c>
      <c r="AE637" s="91" t="s">
        <v>10432</v>
      </c>
      <c r="AF637" s="91" t="s">
        <v>10415</v>
      </c>
      <c r="AG637" s="91" t="s">
        <v>10421</v>
      </c>
      <c r="AH637" s="91" t="s">
        <v>10824</v>
      </c>
      <c r="AI637" s="91" t="s">
        <v>10418</v>
      </c>
      <c r="AJ637" s="91" t="s">
        <v>10419</v>
      </c>
      <c r="AK637" s="91" t="s">
        <v>10420</v>
      </c>
      <c r="AL637" s="91" t="s">
        <v>10904</v>
      </c>
      <c r="AM637" s="91" t="s">
        <v>10414</v>
      </c>
      <c r="AN637" s="91" t="s">
        <v>10423</v>
      </c>
      <c r="AO637" s="91" t="s">
        <v>11659</v>
      </c>
      <c r="AP637" s="91" t="s">
        <v>11660</v>
      </c>
    </row>
    <row r="638" spans="1:42" x14ac:dyDescent="0.2">
      <c r="A638" s="90" t="s">
        <v>4124</v>
      </c>
      <c r="B638" s="91" t="s">
        <v>4124</v>
      </c>
      <c r="D638" s="91" t="s">
        <v>4125</v>
      </c>
      <c r="E638" s="91" t="s">
        <v>4124</v>
      </c>
      <c r="F638" s="91" t="s">
        <v>4126</v>
      </c>
      <c r="G638" s="91" t="s">
        <v>15031</v>
      </c>
      <c r="H638" s="91" t="s">
        <v>9580</v>
      </c>
      <c r="I638" s="91" t="s">
        <v>15032</v>
      </c>
      <c r="J638" s="91" t="s">
        <v>12682</v>
      </c>
      <c r="K638" s="91" t="s">
        <v>15033</v>
      </c>
      <c r="L638" s="91" t="s">
        <v>12682</v>
      </c>
      <c r="M638" s="91" t="s">
        <v>15034</v>
      </c>
      <c r="N638" s="91" t="s">
        <v>251</v>
      </c>
      <c r="O638" s="91" t="s">
        <v>4128</v>
      </c>
      <c r="P638" s="91" t="s">
        <v>4129</v>
      </c>
      <c r="Q638" s="91" t="s">
        <v>19</v>
      </c>
      <c r="R638" s="91" t="s">
        <v>3434</v>
      </c>
      <c r="S638" s="91" t="s">
        <v>10412</v>
      </c>
      <c r="T638" s="91" t="s">
        <v>10442</v>
      </c>
      <c r="U638" s="91" t="s">
        <v>21</v>
      </c>
      <c r="W638" s="91" t="s">
        <v>21</v>
      </c>
      <c r="X638" s="91" t="s">
        <v>10393</v>
      </c>
      <c r="Y638" s="91" t="s">
        <v>77</v>
      </c>
      <c r="Z638" s="91" t="s">
        <v>10395</v>
      </c>
      <c r="AA638" s="91" t="s">
        <v>77</v>
      </c>
      <c r="AB638" s="91" t="s">
        <v>77</v>
      </c>
      <c r="AC638" s="91" t="s">
        <v>10398</v>
      </c>
      <c r="AD638" s="91" t="s">
        <v>10545</v>
      </c>
      <c r="AE638" s="91" t="s">
        <v>10414</v>
      </c>
      <c r="AF638" s="91" t="s">
        <v>10547</v>
      </c>
      <c r="AG638" s="91" t="s">
        <v>10419</v>
      </c>
      <c r="AN638" s="91" t="s">
        <v>10423</v>
      </c>
      <c r="AO638" s="91" t="s">
        <v>11661</v>
      </c>
      <c r="AP638" s="91" t="s">
        <v>11662</v>
      </c>
    </row>
    <row r="639" spans="1:42" x14ac:dyDescent="0.2">
      <c r="A639" s="90" t="s">
        <v>4130</v>
      </c>
      <c r="B639" s="91" t="s">
        <v>4130</v>
      </c>
      <c r="D639" s="91" t="s">
        <v>4131</v>
      </c>
      <c r="E639" s="91" t="s">
        <v>4130</v>
      </c>
      <c r="F639" s="91" t="s">
        <v>4132</v>
      </c>
      <c r="G639" s="91" t="s">
        <v>15035</v>
      </c>
      <c r="H639" s="91" t="s">
        <v>10240</v>
      </c>
      <c r="I639" s="91" t="s">
        <v>15036</v>
      </c>
      <c r="J639" s="91" t="s">
        <v>12687</v>
      </c>
      <c r="K639" s="91" t="s">
        <v>15037</v>
      </c>
      <c r="L639" s="91" t="s">
        <v>12682</v>
      </c>
      <c r="N639" s="91" t="s">
        <v>251</v>
      </c>
      <c r="O639" s="91" t="s">
        <v>4134</v>
      </c>
      <c r="P639" s="91" t="s">
        <v>4135</v>
      </c>
      <c r="Q639" s="91" t="s">
        <v>28</v>
      </c>
      <c r="R639" s="91" t="s">
        <v>670</v>
      </c>
      <c r="S639" s="91" t="s">
        <v>10426</v>
      </c>
      <c r="T639" s="91" t="s">
        <v>10427</v>
      </c>
      <c r="U639" s="91" t="s">
        <v>21</v>
      </c>
      <c r="W639" s="91" t="s">
        <v>21</v>
      </c>
      <c r="X639" s="91" t="s">
        <v>10393</v>
      </c>
      <c r="Y639" s="91" t="s">
        <v>10394</v>
      </c>
      <c r="Z639" s="91" t="s">
        <v>77</v>
      </c>
      <c r="AA639" s="91" t="s">
        <v>10428</v>
      </c>
      <c r="AB639" s="91" t="s">
        <v>77</v>
      </c>
      <c r="AC639" s="91" t="s">
        <v>10398</v>
      </c>
      <c r="AD639" s="91" t="s">
        <v>10621</v>
      </c>
      <c r="AE639" s="91" t="s">
        <v>10432</v>
      </c>
      <c r="AF639" s="91" t="s">
        <v>11092</v>
      </c>
      <c r="AG639" s="91" t="s">
        <v>10419</v>
      </c>
      <c r="AN639" s="91" t="s">
        <v>10423</v>
      </c>
      <c r="AO639" s="91" t="s">
        <v>10517</v>
      </c>
      <c r="AP639" s="91" t="s">
        <v>11663</v>
      </c>
    </row>
    <row r="640" spans="1:42" x14ac:dyDescent="0.2">
      <c r="A640" s="90" t="s">
        <v>4136</v>
      </c>
      <c r="B640" s="91" t="s">
        <v>4136</v>
      </c>
      <c r="D640" s="91" t="s">
        <v>4137</v>
      </c>
      <c r="E640" s="91" t="s">
        <v>4136</v>
      </c>
      <c r="F640" s="91" t="s">
        <v>4138</v>
      </c>
      <c r="G640" s="91" t="s">
        <v>15038</v>
      </c>
      <c r="H640" s="91" t="s">
        <v>9581</v>
      </c>
      <c r="I640" s="91" t="s">
        <v>15039</v>
      </c>
      <c r="J640" s="91" t="s">
        <v>12687</v>
      </c>
      <c r="K640" s="91" t="s">
        <v>15040</v>
      </c>
      <c r="L640" s="91" t="s">
        <v>12682</v>
      </c>
      <c r="N640" s="91" t="s">
        <v>251</v>
      </c>
      <c r="O640" s="91" t="s">
        <v>4140</v>
      </c>
      <c r="P640" s="91" t="s">
        <v>4141</v>
      </c>
      <c r="Q640" s="91" t="s">
        <v>140</v>
      </c>
      <c r="R640" s="91" t="s">
        <v>4142</v>
      </c>
      <c r="S640" s="91" t="s">
        <v>10426</v>
      </c>
      <c r="T640" s="91" t="s">
        <v>10427</v>
      </c>
      <c r="U640" s="91" t="s">
        <v>21</v>
      </c>
      <c r="V640" s="91" t="s">
        <v>21</v>
      </c>
      <c r="W640" s="91" t="s">
        <v>21</v>
      </c>
      <c r="X640" s="91" t="s">
        <v>10393</v>
      </c>
      <c r="Y640" s="91" t="s">
        <v>10394</v>
      </c>
      <c r="Z640" s="91" t="s">
        <v>77</v>
      </c>
      <c r="AA640" s="91" t="s">
        <v>10428</v>
      </c>
      <c r="AB640" s="91" t="s">
        <v>77</v>
      </c>
      <c r="AC640" s="91" t="s">
        <v>10398</v>
      </c>
      <c r="AD640" s="91" t="s">
        <v>10421</v>
      </c>
      <c r="AE640" s="91" t="s">
        <v>10533</v>
      </c>
      <c r="AF640" s="91" t="s">
        <v>10547</v>
      </c>
      <c r="AG640" s="91" t="s">
        <v>10560</v>
      </c>
      <c r="AH640" s="91" t="s">
        <v>10549</v>
      </c>
      <c r="AI640" s="91" t="s">
        <v>10891</v>
      </c>
      <c r="AK640" s="91" t="s">
        <v>10415</v>
      </c>
      <c r="AN640" s="91" t="s">
        <v>10423</v>
      </c>
      <c r="AO640" s="91" t="s">
        <v>10517</v>
      </c>
      <c r="AP640" s="91" t="s">
        <v>11664</v>
      </c>
    </row>
    <row r="641" spans="1:42" x14ac:dyDescent="0.2">
      <c r="A641" s="90" t="s">
        <v>4143</v>
      </c>
      <c r="B641" s="91" t="s">
        <v>4143</v>
      </c>
      <c r="D641" s="91" t="s">
        <v>4144</v>
      </c>
      <c r="E641" s="91" t="s">
        <v>4143</v>
      </c>
      <c r="F641" s="91" t="s">
        <v>4145</v>
      </c>
      <c r="G641" s="91" t="s">
        <v>15041</v>
      </c>
      <c r="H641" s="91" t="s">
        <v>9582</v>
      </c>
      <c r="I641" s="91" t="s">
        <v>15042</v>
      </c>
      <c r="J641" s="91" t="s">
        <v>12687</v>
      </c>
      <c r="K641" s="91" t="s">
        <v>15043</v>
      </c>
      <c r="L641" s="91" t="s">
        <v>12682</v>
      </c>
      <c r="N641" s="91" t="s">
        <v>251</v>
      </c>
      <c r="O641" s="91" t="s">
        <v>4147</v>
      </c>
      <c r="P641" s="91" t="s">
        <v>4148</v>
      </c>
      <c r="Q641" s="91" t="s">
        <v>160</v>
      </c>
      <c r="R641" s="91" t="s">
        <v>3988</v>
      </c>
      <c r="S641" s="91" t="s">
        <v>10426</v>
      </c>
      <c r="T641" s="91" t="s">
        <v>10427</v>
      </c>
      <c r="U641" s="91" t="s">
        <v>21</v>
      </c>
      <c r="V641" s="91" t="s">
        <v>21</v>
      </c>
      <c r="W641" s="91" t="s">
        <v>21</v>
      </c>
      <c r="X641" s="91" t="s">
        <v>10393</v>
      </c>
      <c r="Y641" s="91" t="s">
        <v>10394</v>
      </c>
      <c r="Z641" s="91" t="s">
        <v>77</v>
      </c>
      <c r="AA641" s="91" t="s">
        <v>77</v>
      </c>
      <c r="AB641" s="91" t="s">
        <v>77</v>
      </c>
      <c r="AD641" s="91" t="s">
        <v>10416</v>
      </c>
      <c r="AE641" s="91" t="s">
        <v>10432</v>
      </c>
      <c r="AF641" s="91" t="s">
        <v>10420</v>
      </c>
      <c r="AG641" s="91" t="s">
        <v>10432</v>
      </c>
      <c r="AH641" s="91" t="s">
        <v>10792</v>
      </c>
      <c r="AI641" s="91" t="s">
        <v>10418</v>
      </c>
      <c r="AJ641" s="91" t="s">
        <v>10749</v>
      </c>
      <c r="AK641" s="91" t="s">
        <v>10581</v>
      </c>
      <c r="AL641" s="91" t="s">
        <v>10537</v>
      </c>
      <c r="AM641" s="91" t="s">
        <v>10432</v>
      </c>
      <c r="AN641" s="91" t="s">
        <v>10423</v>
      </c>
      <c r="AO641" s="91" t="s">
        <v>10517</v>
      </c>
      <c r="AP641" s="91" t="s">
        <v>11665</v>
      </c>
    </row>
    <row r="642" spans="1:42" x14ac:dyDescent="0.2">
      <c r="A642" s="90" t="s">
        <v>4149</v>
      </c>
      <c r="B642" s="91" t="s">
        <v>4149</v>
      </c>
      <c r="D642" s="91" t="s">
        <v>4150</v>
      </c>
      <c r="E642" s="91" t="s">
        <v>4149</v>
      </c>
      <c r="F642" s="91" t="s">
        <v>4151</v>
      </c>
      <c r="G642" s="91" t="s">
        <v>15044</v>
      </c>
      <c r="H642" s="91" t="s">
        <v>9583</v>
      </c>
      <c r="I642" s="91" t="s">
        <v>15045</v>
      </c>
      <c r="J642" s="91" t="s">
        <v>12687</v>
      </c>
      <c r="K642" s="91" t="s">
        <v>15046</v>
      </c>
      <c r="L642" s="91" t="s">
        <v>12682</v>
      </c>
      <c r="N642" s="91" t="s">
        <v>251</v>
      </c>
      <c r="O642" s="91" t="s">
        <v>4153</v>
      </c>
      <c r="P642" s="91" t="s">
        <v>4154</v>
      </c>
      <c r="Q642" s="91" t="s">
        <v>160</v>
      </c>
      <c r="R642" s="91" t="s">
        <v>1831</v>
      </c>
      <c r="S642" s="91" t="s">
        <v>10426</v>
      </c>
      <c r="T642" s="91" t="s">
        <v>10427</v>
      </c>
      <c r="U642" s="91" t="s">
        <v>21</v>
      </c>
      <c r="V642" s="91" t="s">
        <v>21</v>
      </c>
      <c r="W642" s="91" t="s">
        <v>21</v>
      </c>
      <c r="X642" s="91" t="s">
        <v>10393</v>
      </c>
      <c r="Y642" s="91" t="s">
        <v>10394</v>
      </c>
      <c r="Z642" s="91" t="s">
        <v>77</v>
      </c>
      <c r="AA642" s="91" t="s">
        <v>77</v>
      </c>
      <c r="AB642" s="91" t="s">
        <v>77</v>
      </c>
      <c r="AD642" s="91" t="s">
        <v>10439</v>
      </c>
      <c r="AE642" s="91" t="s">
        <v>10432</v>
      </c>
      <c r="AF642" s="91" t="s">
        <v>10420</v>
      </c>
      <c r="AG642" s="91" t="s">
        <v>10492</v>
      </c>
      <c r="AH642" s="91" t="s">
        <v>10920</v>
      </c>
      <c r="AI642" s="91" t="s">
        <v>10418</v>
      </c>
      <c r="AJ642" s="91" t="s">
        <v>10419</v>
      </c>
      <c r="AK642" s="91" t="s">
        <v>10581</v>
      </c>
      <c r="AL642" s="91" t="s">
        <v>10468</v>
      </c>
      <c r="AM642" s="91" t="s">
        <v>10432</v>
      </c>
      <c r="AN642" s="91" t="s">
        <v>10423</v>
      </c>
      <c r="AO642" s="91" t="s">
        <v>10517</v>
      </c>
      <c r="AP642" s="91" t="s">
        <v>11666</v>
      </c>
    </row>
    <row r="643" spans="1:42" x14ac:dyDescent="0.2">
      <c r="A643" s="90" t="s">
        <v>4155</v>
      </c>
      <c r="B643" s="91" t="s">
        <v>4155</v>
      </c>
      <c r="D643" s="91" t="s">
        <v>4156</v>
      </c>
      <c r="E643" s="91" t="s">
        <v>4155</v>
      </c>
      <c r="F643" s="91" t="s">
        <v>4157</v>
      </c>
      <c r="G643" s="91" t="s">
        <v>15047</v>
      </c>
      <c r="H643" s="91" t="s">
        <v>9584</v>
      </c>
      <c r="I643" s="91" t="s">
        <v>15048</v>
      </c>
      <c r="J643" s="91" t="s">
        <v>12687</v>
      </c>
      <c r="K643" s="91" t="s">
        <v>15049</v>
      </c>
      <c r="L643" s="91" t="s">
        <v>12682</v>
      </c>
      <c r="N643" s="91" t="s">
        <v>251</v>
      </c>
      <c r="O643" s="91" t="s">
        <v>4159</v>
      </c>
      <c r="P643" s="91" t="s">
        <v>4160</v>
      </c>
      <c r="Q643" s="91" t="s">
        <v>140</v>
      </c>
      <c r="R643" s="91" t="s">
        <v>677</v>
      </c>
      <c r="S643" s="91" t="s">
        <v>10426</v>
      </c>
      <c r="T643" s="91" t="s">
        <v>10427</v>
      </c>
      <c r="U643" s="91" t="s">
        <v>21</v>
      </c>
      <c r="V643" s="91" t="s">
        <v>21</v>
      </c>
      <c r="W643" s="91" t="s">
        <v>21</v>
      </c>
      <c r="X643" s="91" t="s">
        <v>10393</v>
      </c>
      <c r="Y643" s="91" t="s">
        <v>10394</v>
      </c>
      <c r="Z643" s="91" t="s">
        <v>77</v>
      </c>
      <c r="AA643" s="91" t="s">
        <v>10428</v>
      </c>
      <c r="AB643" s="91" t="s">
        <v>77</v>
      </c>
      <c r="AC643" s="91" t="s">
        <v>10398</v>
      </c>
      <c r="AD643" s="91" t="s">
        <v>10577</v>
      </c>
      <c r="AE643" s="91" t="s">
        <v>10414</v>
      </c>
      <c r="AF643" s="91" t="s">
        <v>10415</v>
      </c>
      <c r="AG643" s="91" t="s">
        <v>10468</v>
      </c>
      <c r="AH643" s="91" t="s">
        <v>10759</v>
      </c>
      <c r="AI643" s="91" t="s">
        <v>10418</v>
      </c>
      <c r="AJ643" s="91" t="s">
        <v>10419</v>
      </c>
      <c r="AK643" s="91" t="s">
        <v>10420</v>
      </c>
      <c r="AL643" s="91" t="s">
        <v>10533</v>
      </c>
      <c r="AM643" s="91" t="s">
        <v>10414</v>
      </c>
      <c r="AN643" s="91" t="s">
        <v>10433</v>
      </c>
      <c r="AO643" s="91" t="s">
        <v>11667</v>
      </c>
      <c r="AP643" s="91" t="s">
        <v>11668</v>
      </c>
    </row>
    <row r="644" spans="1:42" x14ac:dyDescent="0.2">
      <c r="A644" s="90" t="s">
        <v>4161</v>
      </c>
      <c r="B644" s="91" t="s">
        <v>4161</v>
      </c>
      <c r="D644" s="91" t="s">
        <v>4162</v>
      </c>
      <c r="E644" s="91" t="s">
        <v>4161</v>
      </c>
      <c r="F644" s="91" t="s">
        <v>4163</v>
      </c>
      <c r="G644" s="91" t="s">
        <v>15050</v>
      </c>
      <c r="H644" s="91" t="s">
        <v>9585</v>
      </c>
      <c r="I644" s="91" t="s">
        <v>15051</v>
      </c>
      <c r="J644" s="91" t="s">
        <v>12687</v>
      </c>
      <c r="K644" s="91" t="s">
        <v>15052</v>
      </c>
      <c r="L644" s="91" t="s">
        <v>12682</v>
      </c>
      <c r="N644" s="91" t="s">
        <v>251</v>
      </c>
      <c r="O644" s="91" t="s">
        <v>4165</v>
      </c>
      <c r="P644" s="91" t="s">
        <v>4166</v>
      </c>
      <c r="Q644" s="91" t="s">
        <v>140</v>
      </c>
      <c r="R644" s="91" t="s">
        <v>677</v>
      </c>
      <c r="S644" s="91" t="s">
        <v>10426</v>
      </c>
      <c r="T644" s="91" t="s">
        <v>10427</v>
      </c>
      <c r="U644" s="91" t="s">
        <v>21</v>
      </c>
      <c r="V644" s="91" t="s">
        <v>21</v>
      </c>
      <c r="W644" s="91" t="s">
        <v>21</v>
      </c>
      <c r="X644" s="91" t="s">
        <v>10393</v>
      </c>
      <c r="Y644" s="91" t="s">
        <v>10394</v>
      </c>
      <c r="Z644" s="91" t="s">
        <v>77</v>
      </c>
      <c r="AA644" s="91" t="s">
        <v>10428</v>
      </c>
      <c r="AB644" s="91" t="s">
        <v>77</v>
      </c>
      <c r="AC644" s="91" t="s">
        <v>10398</v>
      </c>
      <c r="AD644" s="91" t="s">
        <v>10661</v>
      </c>
      <c r="AE644" s="91" t="s">
        <v>10432</v>
      </c>
      <c r="AF644" s="91" t="s">
        <v>10415</v>
      </c>
      <c r="AG644" s="91" t="s">
        <v>10737</v>
      </c>
      <c r="AH644" s="91" t="s">
        <v>10581</v>
      </c>
      <c r="AI644" s="91" t="s">
        <v>10418</v>
      </c>
      <c r="AJ644" s="91" t="s">
        <v>10419</v>
      </c>
      <c r="AK644" s="91" t="s">
        <v>10420</v>
      </c>
      <c r="AL644" s="91" t="s">
        <v>10422</v>
      </c>
      <c r="AM644" s="91" t="s">
        <v>10414</v>
      </c>
      <c r="AN644" s="91" t="s">
        <v>10423</v>
      </c>
      <c r="AO644" s="91" t="s">
        <v>10697</v>
      </c>
      <c r="AP644" s="91" t="s">
        <v>11669</v>
      </c>
    </row>
    <row r="645" spans="1:42" x14ac:dyDescent="0.2">
      <c r="A645" s="90" t="s">
        <v>4167</v>
      </c>
      <c r="B645" s="91" t="s">
        <v>4167</v>
      </c>
      <c r="D645" s="91" t="s">
        <v>4168</v>
      </c>
      <c r="E645" s="91" t="s">
        <v>4167</v>
      </c>
      <c r="F645" s="91" t="s">
        <v>4169</v>
      </c>
      <c r="G645" s="91" t="s">
        <v>15053</v>
      </c>
      <c r="H645" s="91" t="s">
        <v>9586</v>
      </c>
      <c r="I645" s="91" t="s">
        <v>15054</v>
      </c>
      <c r="J645" s="91" t="s">
        <v>12687</v>
      </c>
      <c r="K645" s="91" t="s">
        <v>15055</v>
      </c>
      <c r="L645" s="91" t="s">
        <v>12682</v>
      </c>
      <c r="N645" s="91" t="s">
        <v>251</v>
      </c>
      <c r="O645" s="91" t="s">
        <v>4171</v>
      </c>
      <c r="P645" s="91" t="s">
        <v>4172</v>
      </c>
      <c r="Q645" s="91" t="s">
        <v>140</v>
      </c>
      <c r="R645" s="91" t="s">
        <v>677</v>
      </c>
      <c r="S645" s="91" t="s">
        <v>10426</v>
      </c>
      <c r="T645" s="91" t="s">
        <v>10427</v>
      </c>
      <c r="U645" s="91" t="s">
        <v>21</v>
      </c>
      <c r="V645" s="91" t="s">
        <v>21</v>
      </c>
      <c r="W645" s="91" t="s">
        <v>21</v>
      </c>
      <c r="X645" s="91" t="s">
        <v>10393</v>
      </c>
      <c r="Y645" s="91" t="s">
        <v>10394</v>
      </c>
      <c r="Z645" s="91" t="s">
        <v>77</v>
      </c>
      <c r="AA645" s="91" t="s">
        <v>10428</v>
      </c>
      <c r="AB645" s="91" t="s">
        <v>77</v>
      </c>
      <c r="AC645" s="91" t="s">
        <v>10398</v>
      </c>
      <c r="AD645" s="91" t="s">
        <v>10760</v>
      </c>
      <c r="AE645" s="91" t="s">
        <v>10432</v>
      </c>
      <c r="AF645" s="91" t="s">
        <v>10832</v>
      </c>
      <c r="AG645" s="91" t="s">
        <v>10419</v>
      </c>
      <c r="AN645" s="91" t="s">
        <v>10423</v>
      </c>
      <c r="AO645" s="91" t="s">
        <v>10697</v>
      </c>
      <c r="AP645" s="91" t="s">
        <v>11670</v>
      </c>
    </row>
    <row r="646" spans="1:42" x14ac:dyDescent="0.2">
      <c r="A646" s="90" t="s">
        <v>4173</v>
      </c>
      <c r="B646" s="91" t="s">
        <v>4173</v>
      </c>
      <c r="D646" s="91" t="s">
        <v>4174</v>
      </c>
      <c r="E646" s="91" t="s">
        <v>4173</v>
      </c>
      <c r="F646" s="91" t="s">
        <v>4175</v>
      </c>
      <c r="G646" s="91" t="s">
        <v>15056</v>
      </c>
      <c r="H646" s="91" t="s">
        <v>9587</v>
      </c>
      <c r="I646" s="91" t="s">
        <v>15057</v>
      </c>
      <c r="J646" s="91" t="s">
        <v>12682</v>
      </c>
      <c r="K646" s="91" t="s">
        <v>15058</v>
      </c>
      <c r="L646" s="91" t="s">
        <v>12682</v>
      </c>
      <c r="M646" s="91" t="s">
        <v>15059</v>
      </c>
      <c r="N646" s="91" t="s">
        <v>251</v>
      </c>
      <c r="O646" s="91" t="s">
        <v>4177</v>
      </c>
      <c r="P646" s="91" t="s">
        <v>4178</v>
      </c>
      <c r="Q646" s="91" t="s">
        <v>249</v>
      </c>
      <c r="R646" s="91" t="s">
        <v>449</v>
      </c>
      <c r="S646" s="91" t="s">
        <v>10412</v>
      </c>
      <c r="U646" s="91" t="s">
        <v>21</v>
      </c>
      <c r="W646" s="91" t="s">
        <v>21</v>
      </c>
      <c r="X646" s="91" t="s">
        <v>10393</v>
      </c>
      <c r="Y646" s="91" t="s">
        <v>10394</v>
      </c>
      <c r="Z646" s="91" t="s">
        <v>77</v>
      </c>
      <c r="AA646" s="91" t="s">
        <v>77</v>
      </c>
      <c r="AB646" s="91" t="s">
        <v>77</v>
      </c>
      <c r="AC646" s="91" t="s">
        <v>10398</v>
      </c>
      <c r="AD646" s="91" t="s">
        <v>10416</v>
      </c>
      <c r="AE646" s="91" t="s">
        <v>10432</v>
      </c>
      <c r="AF646" s="91" t="s">
        <v>10420</v>
      </c>
      <c r="AG646" s="91" t="s">
        <v>10432</v>
      </c>
      <c r="AH646" s="91" t="s">
        <v>10792</v>
      </c>
      <c r="AI646" s="91" t="s">
        <v>10418</v>
      </c>
      <c r="AJ646" s="91" t="s">
        <v>10419</v>
      </c>
      <c r="AK646" s="91" t="s">
        <v>10581</v>
      </c>
      <c r="AL646" s="91" t="s">
        <v>10537</v>
      </c>
      <c r="AM646" s="91" t="s">
        <v>10414</v>
      </c>
      <c r="AN646" s="91" t="s">
        <v>10423</v>
      </c>
      <c r="AO646" s="91" t="s">
        <v>10517</v>
      </c>
      <c r="AP646" s="91" t="s">
        <v>11671</v>
      </c>
    </row>
    <row r="647" spans="1:42" x14ac:dyDescent="0.2">
      <c r="A647" s="90" t="s">
        <v>4179</v>
      </c>
      <c r="B647" s="91" t="s">
        <v>4179</v>
      </c>
      <c r="D647" s="91" t="s">
        <v>4180</v>
      </c>
      <c r="E647" s="91" t="s">
        <v>4179</v>
      </c>
      <c r="F647" s="91" t="s">
        <v>4181</v>
      </c>
      <c r="G647" s="91" t="s">
        <v>15060</v>
      </c>
      <c r="H647" s="91" t="s">
        <v>9588</v>
      </c>
      <c r="I647" s="91" t="s">
        <v>15061</v>
      </c>
      <c r="J647" s="91" t="s">
        <v>12682</v>
      </c>
      <c r="K647" s="91" t="s">
        <v>15062</v>
      </c>
      <c r="L647" s="91" t="s">
        <v>12682</v>
      </c>
      <c r="M647" s="91" t="s">
        <v>15063</v>
      </c>
      <c r="N647" s="91" t="s">
        <v>251</v>
      </c>
      <c r="O647" s="91" t="s">
        <v>4183</v>
      </c>
      <c r="P647" s="91" t="s">
        <v>4184</v>
      </c>
      <c r="Q647" s="91" t="s">
        <v>140</v>
      </c>
      <c r="R647" s="91" t="s">
        <v>4185</v>
      </c>
      <c r="S647" s="91" t="s">
        <v>10412</v>
      </c>
      <c r="U647" s="91" t="s">
        <v>21</v>
      </c>
      <c r="W647" s="91" t="s">
        <v>21</v>
      </c>
      <c r="X647" s="91" t="s">
        <v>10393</v>
      </c>
      <c r="Y647" s="91" t="s">
        <v>10394</v>
      </c>
      <c r="Z647" s="91" t="s">
        <v>77</v>
      </c>
      <c r="AA647" s="91" t="s">
        <v>10428</v>
      </c>
      <c r="AB647" s="91" t="s">
        <v>77</v>
      </c>
      <c r="AC647" s="91" t="s">
        <v>10398</v>
      </c>
      <c r="AD647" s="91" t="s">
        <v>10416</v>
      </c>
      <c r="AE647" s="91" t="s">
        <v>10432</v>
      </c>
      <c r="AF647" s="91" t="s">
        <v>10415</v>
      </c>
      <c r="AG647" s="91" t="s">
        <v>10533</v>
      </c>
      <c r="AH647" s="91" t="s">
        <v>10792</v>
      </c>
      <c r="AI647" s="91" t="s">
        <v>11169</v>
      </c>
      <c r="AJ647" s="91" t="s">
        <v>10419</v>
      </c>
      <c r="AK647" s="91" t="s">
        <v>10420</v>
      </c>
      <c r="AL647" s="91" t="s">
        <v>10432</v>
      </c>
      <c r="AM647" s="91" t="s">
        <v>10414</v>
      </c>
      <c r="AN647" s="91" t="s">
        <v>10423</v>
      </c>
      <c r="AO647" s="91" t="s">
        <v>11672</v>
      </c>
      <c r="AP647" s="91" t="s">
        <v>11673</v>
      </c>
    </row>
    <row r="648" spans="1:42" x14ac:dyDescent="0.2">
      <c r="A648" s="90" t="s">
        <v>4186</v>
      </c>
      <c r="B648" s="91" t="s">
        <v>4186</v>
      </c>
      <c r="D648" s="91" t="s">
        <v>4187</v>
      </c>
      <c r="E648" s="91" t="s">
        <v>4186</v>
      </c>
      <c r="F648" s="91" t="s">
        <v>4188</v>
      </c>
      <c r="G648" s="91" t="s">
        <v>15064</v>
      </c>
      <c r="H648" s="91" t="s">
        <v>9589</v>
      </c>
      <c r="I648" s="91" t="s">
        <v>15065</v>
      </c>
      <c r="J648" s="91" t="s">
        <v>12682</v>
      </c>
      <c r="K648" s="91" t="s">
        <v>15066</v>
      </c>
      <c r="L648" s="91" t="s">
        <v>12682</v>
      </c>
      <c r="M648" s="91" t="s">
        <v>15067</v>
      </c>
      <c r="N648" s="91" t="s">
        <v>251</v>
      </c>
      <c r="O648" s="91" t="s">
        <v>4190</v>
      </c>
      <c r="P648" s="91" t="s">
        <v>4191</v>
      </c>
      <c r="Q648" s="91" t="s">
        <v>277</v>
      </c>
      <c r="R648" s="91" t="s">
        <v>394</v>
      </c>
      <c r="S648" s="91" t="s">
        <v>10412</v>
      </c>
      <c r="U648" s="91" t="s">
        <v>21</v>
      </c>
      <c r="W648" s="91" t="s">
        <v>21</v>
      </c>
      <c r="X648" s="91" t="s">
        <v>10393</v>
      </c>
      <c r="Y648" s="91" t="s">
        <v>77</v>
      </c>
      <c r="Z648" s="91" t="s">
        <v>10395</v>
      </c>
      <c r="AA648" s="91" t="s">
        <v>10428</v>
      </c>
      <c r="AB648" s="91" t="s">
        <v>77</v>
      </c>
      <c r="AC648" s="91" t="s">
        <v>10398</v>
      </c>
      <c r="AD648" s="91" t="s">
        <v>10795</v>
      </c>
      <c r="AE648" s="91" t="s">
        <v>10432</v>
      </c>
      <c r="AF648" s="91" t="s">
        <v>10415</v>
      </c>
      <c r="AG648" s="91" t="s">
        <v>10421</v>
      </c>
      <c r="AH648" s="91" t="s">
        <v>10824</v>
      </c>
      <c r="AK648" s="91" t="s">
        <v>10420</v>
      </c>
      <c r="AN648" s="91" t="s">
        <v>10423</v>
      </c>
      <c r="AO648" s="91" t="s">
        <v>11674</v>
      </c>
      <c r="AP648" s="91" t="s">
        <v>11675</v>
      </c>
    </row>
    <row r="649" spans="1:42" x14ac:dyDescent="0.2">
      <c r="A649" s="90" t="s">
        <v>4192</v>
      </c>
      <c r="B649" s="91" t="s">
        <v>4192</v>
      </c>
      <c r="D649" s="91" t="s">
        <v>4193</v>
      </c>
      <c r="E649" s="91" t="s">
        <v>4192</v>
      </c>
      <c r="F649" s="91" t="s">
        <v>4194</v>
      </c>
      <c r="G649" s="91" t="s">
        <v>15068</v>
      </c>
      <c r="H649" s="91" t="s">
        <v>9590</v>
      </c>
      <c r="I649" s="91" t="s">
        <v>15069</v>
      </c>
      <c r="J649" s="91" t="s">
        <v>12687</v>
      </c>
      <c r="K649" s="91" t="s">
        <v>15070</v>
      </c>
      <c r="L649" s="91" t="s">
        <v>12682</v>
      </c>
      <c r="N649" s="91" t="s">
        <v>251</v>
      </c>
      <c r="O649" s="91" t="s">
        <v>4196</v>
      </c>
      <c r="P649" s="91" t="s">
        <v>4197</v>
      </c>
      <c r="Q649" s="91" t="s">
        <v>224</v>
      </c>
      <c r="R649" s="91" t="s">
        <v>4198</v>
      </c>
      <c r="S649" s="91" t="s">
        <v>10426</v>
      </c>
      <c r="T649" s="91" t="s">
        <v>10427</v>
      </c>
      <c r="U649" s="91" t="s">
        <v>21</v>
      </c>
      <c r="V649" s="91" t="s">
        <v>21</v>
      </c>
      <c r="W649" s="91" t="s">
        <v>21</v>
      </c>
      <c r="X649" s="91" t="s">
        <v>10393</v>
      </c>
      <c r="Y649" s="91" t="s">
        <v>10394</v>
      </c>
      <c r="Z649" s="91" t="s">
        <v>77</v>
      </c>
      <c r="AA649" s="91" t="s">
        <v>77</v>
      </c>
      <c r="AB649" s="91" t="s">
        <v>77</v>
      </c>
      <c r="AD649" s="91" t="s">
        <v>11676</v>
      </c>
      <c r="AE649" s="91" t="s">
        <v>10546</v>
      </c>
      <c r="AF649" s="91" t="s">
        <v>10420</v>
      </c>
      <c r="AG649" s="91" t="s">
        <v>11677</v>
      </c>
      <c r="AH649" s="91" t="s">
        <v>11446</v>
      </c>
      <c r="AI649" s="91" t="s">
        <v>10418</v>
      </c>
      <c r="AJ649" s="91" t="s">
        <v>10419</v>
      </c>
      <c r="AK649" s="91" t="s">
        <v>10581</v>
      </c>
      <c r="AL649" s="91" t="s">
        <v>10652</v>
      </c>
      <c r="AM649" s="91" t="s">
        <v>10432</v>
      </c>
      <c r="AN649" s="91" t="s">
        <v>10423</v>
      </c>
      <c r="AO649" s="91" t="s">
        <v>10517</v>
      </c>
      <c r="AP649" s="91" t="s">
        <v>11678</v>
      </c>
    </row>
    <row r="650" spans="1:42" x14ac:dyDescent="0.2">
      <c r="A650" s="90" t="s">
        <v>4205</v>
      </c>
      <c r="B650" s="91" t="s">
        <v>4205</v>
      </c>
      <c r="D650" s="91" t="s">
        <v>4206</v>
      </c>
      <c r="E650" s="91" t="s">
        <v>4205</v>
      </c>
      <c r="F650" s="91" t="s">
        <v>4207</v>
      </c>
      <c r="G650" s="91" t="s">
        <v>15071</v>
      </c>
      <c r="H650" s="91" t="s">
        <v>9592</v>
      </c>
      <c r="I650" s="91" t="s">
        <v>15072</v>
      </c>
      <c r="J650" s="91" t="s">
        <v>12687</v>
      </c>
      <c r="K650" s="91" t="s">
        <v>15073</v>
      </c>
      <c r="L650" s="91" t="s">
        <v>12682</v>
      </c>
      <c r="N650" s="91" t="s">
        <v>251</v>
      </c>
      <c r="O650" s="91" t="s">
        <v>4209</v>
      </c>
      <c r="P650" s="91" t="s">
        <v>4210</v>
      </c>
      <c r="Q650" s="91" t="s">
        <v>28</v>
      </c>
      <c r="R650" s="91" t="s">
        <v>823</v>
      </c>
      <c r="S650" s="91" t="s">
        <v>10426</v>
      </c>
      <c r="T650" s="91" t="s">
        <v>10427</v>
      </c>
      <c r="U650" s="91" t="s">
        <v>21</v>
      </c>
      <c r="V650" s="91" t="s">
        <v>21</v>
      </c>
      <c r="W650" s="91" t="s">
        <v>21</v>
      </c>
      <c r="X650" s="91" t="s">
        <v>10393</v>
      </c>
      <c r="Y650" s="91" t="s">
        <v>10394</v>
      </c>
      <c r="Z650" s="91" t="s">
        <v>77</v>
      </c>
      <c r="AA650" s="91" t="s">
        <v>10428</v>
      </c>
      <c r="AB650" s="91" t="s">
        <v>77</v>
      </c>
      <c r="AC650" s="91" t="s">
        <v>10398</v>
      </c>
      <c r="AD650" s="91" t="s">
        <v>10698</v>
      </c>
      <c r="AE650" s="91" t="s">
        <v>10430</v>
      </c>
      <c r="AF650" s="91" t="s">
        <v>10444</v>
      </c>
      <c r="AG650" s="91" t="s">
        <v>10560</v>
      </c>
      <c r="AN650" s="91" t="s">
        <v>10423</v>
      </c>
      <c r="AO650" s="91" t="s">
        <v>11679</v>
      </c>
      <c r="AP650" s="91" t="s">
        <v>11680</v>
      </c>
    </row>
    <row r="651" spans="1:42" x14ac:dyDescent="0.2">
      <c r="A651" s="90" t="s">
        <v>4211</v>
      </c>
      <c r="B651" s="91" t="s">
        <v>4211</v>
      </c>
      <c r="D651" s="91" t="s">
        <v>4212</v>
      </c>
      <c r="E651" s="91" t="s">
        <v>4211</v>
      </c>
      <c r="F651" s="91" t="s">
        <v>4213</v>
      </c>
      <c r="G651" s="91" t="s">
        <v>15074</v>
      </c>
      <c r="H651" s="91" t="s">
        <v>9593</v>
      </c>
      <c r="I651" s="91" t="s">
        <v>15075</v>
      </c>
      <c r="J651" s="91" t="s">
        <v>12682</v>
      </c>
      <c r="K651" s="91" t="s">
        <v>15076</v>
      </c>
      <c r="L651" s="91" t="s">
        <v>12682</v>
      </c>
      <c r="M651" s="91" t="s">
        <v>15077</v>
      </c>
      <c r="N651" s="91" t="s">
        <v>251</v>
      </c>
      <c r="O651" s="91" t="s">
        <v>4215</v>
      </c>
      <c r="P651" s="91" t="s">
        <v>4216</v>
      </c>
      <c r="Q651" s="91" t="s">
        <v>160</v>
      </c>
      <c r="R651" s="91" t="s">
        <v>161</v>
      </c>
      <c r="S651" s="91" t="s">
        <v>10412</v>
      </c>
      <c r="U651" s="91" t="s">
        <v>21</v>
      </c>
      <c r="W651" s="91" t="s">
        <v>21</v>
      </c>
      <c r="X651" s="91" t="s">
        <v>10393</v>
      </c>
      <c r="Y651" s="91" t="s">
        <v>10394</v>
      </c>
      <c r="Z651" s="91" t="s">
        <v>77</v>
      </c>
      <c r="AA651" s="91" t="s">
        <v>77</v>
      </c>
      <c r="AB651" s="91" t="s">
        <v>77</v>
      </c>
      <c r="AD651" s="91" t="s">
        <v>10416</v>
      </c>
      <c r="AE651" s="91" t="s">
        <v>10760</v>
      </c>
      <c r="AF651" s="91" t="s">
        <v>10420</v>
      </c>
      <c r="AG651" s="91" t="s">
        <v>10432</v>
      </c>
      <c r="AH651" s="91" t="s">
        <v>10792</v>
      </c>
      <c r="AI651" s="91" t="s">
        <v>10418</v>
      </c>
      <c r="AJ651" s="91" t="s">
        <v>10419</v>
      </c>
      <c r="AK651" s="91" t="s">
        <v>10581</v>
      </c>
      <c r="AL651" s="91" t="s">
        <v>10537</v>
      </c>
      <c r="AM651" s="91" t="s">
        <v>10468</v>
      </c>
      <c r="AN651" s="91" t="s">
        <v>10423</v>
      </c>
      <c r="AO651" s="91" t="s">
        <v>10517</v>
      </c>
      <c r="AP651" s="91" t="s">
        <v>11681</v>
      </c>
    </row>
    <row r="652" spans="1:42" x14ac:dyDescent="0.2">
      <c r="A652" s="90" t="s">
        <v>4217</v>
      </c>
      <c r="B652" s="91" t="s">
        <v>4217</v>
      </c>
      <c r="D652" s="91" t="s">
        <v>4218</v>
      </c>
      <c r="E652" s="91" t="s">
        <v>4217</v>
      </c>
      <c r="F652" s="91" t="s">
        <v>4219</v>
      </c>
      <c r="G652" s="91" t="s">
        <v>15078</v>
      </c>
      <c r="H652" s="91" t="s">
        <v>9594</v>
      </c>
      <c r="I652" s="91" t="s">
        <v>15079</v>
      </c>
      <c r="J652" s="91" t="s">
        <v>12682</v>
      </c>
      <c r="K652" s="91" t="s">
        <v>15080</v>
      </c>
      <c r="L652" s="91" t="s">
        <v>12682</v>
      </c>
      <c r="M652" s="91" t="s">
        <v>15081</v>
      </c>
      <c r="N652" s="91" t="s">
        <v>251</v>
      </c>
      <c r="O652" s="91" t="s">
        <v>4221</v>
      </c>
      <c r="P652" s="91" t="s">
        <v>4222</v>
      </c>
      <c r="Q652" s="91" t="s">
        <v>160</v>
      </c>
      <c r="R652" s="91" t="s">
        <v>4223</v>
      </c>
      <c r="S652" s="91" t="s">
        <v>10412</v>
      </c>
      <c r="U652" s="91" t="s">
        <v>21</v>
      </c>
      <c r="W652" s="91" t="s">
        <v>21</v>
      </c>
      <c r="X652" s="91" t="s">
        <v>10393</v>
      </c>
      <c r="Y652" s="91" t="s">
        <v>10394</v>
      </c>
      <c r="Z652" s="91" t="s">
        <v>77</v>
      </c>
      <c r="AA652" s="91" t="s">
        <v>77</v>
      </c>
      <c r="AB652" s="91" t="s">
        <v>77</v>
      </c>
      <c r="AD652" s="91" t="s">
        <v>10464</v>
      </c>
      <c r="AE652" s="91" t="s">
        <v>10432</v>
      </c>
      <c r="AF652" s="91" t="s">
        <v>10420</v>
      </c>
      <c r="AG652" s="91" t="s">
        <v>10928</v>
      </c>
      <c r="AH652" s="91" t="s">
        <v>10479</v>
      </c>
      <c r="AI652" s="91" t="s">
        <v>10418</v>
      </c>
      <c r="AJ652" s="91" t="s">
        <v>10419</v>
      </c>
      <c r="AK652" s="91" t="s">
        <v>10581</v>
      </c>
      <c r="AL652" s="91" t="s">
        <v>10540</v>
      </c>
      <c r="AM652" s="91" t="s">
        <v>10432</v>
      </c>
      <c r="AN652" s="91" t="s">
        <v>10423</v>
      </c>
      <c r="AO652" s="91" t="s">
        <v>10517</v>
      </c>
      <c r="AP652" s="91" t="s">
        <v>11682</v>
      </c>
    </row>
    <row r="653" spans="1:42" x14ac:dyDescent="0.2">
      <c r="A653" s="90" t="s">
        <v>4224</v>
      </c>
      <c r="B653" s="91" t="s">
        <v>4224</v>
      </c>
      <c r="D653" s="91" t="s">
        <v>4225</v>
      </c>
      <c r="E653" s="91" t="s">
        <v>4224</v>
      </c>
      <c r="F653" s="91" t="s">
        <v>4226</v>
      </c>
      <c r="G653" s="91" t="s">
        <v>15082</v>
      </c>
      <c r="H653" s="91" t="s">
        <v>9595</v>
      </c>
      <c r="I653" s="91" t="s">
        <v>15083</v>
      </c>
      <c r="J653" s="91" t="s">
        <v>12691</v>
      </c>
      <c r="K653" s="91" t="s">
        <v>15084</v>
      </c>
      <c r="L653" s="91" t="s">
        <v>12682</v>
      </c>
      <c r="M653" s="91" t="s">
        <v>15085</v>
      </c>
      <c r="N653" s="91" t="s">
        <v>251</v>
      </c>
      <c r="O653" s="91" t="s">
        <v>4228</v>
      </c>
      <c r="P653" s="91" t="s">
        <v>4229</v>
      </c>
      <c r="Q653" s="91" t="s">
        <v>19</v>
      </c>
      <c r="R653" s="91" t="s">
        <v>3707</v>
      </c>
      <c r="S653" s="91" t="s">
        <v>10426</v>
      </c>
      <c r="T653" s="91" t="s">
        <v>10427</v>
      </c>
      <c r="U653" s="91" t="s">
        <v>21</v>
      </c>
      <c r="V653" s="91" t="s">
        <v>21</v>
      </c>
      <c r="W653" s="91" t="s">
        <v>21</v>
      </c>
      <c r="X653" s="91" t="s">
        <v>10393</v>
      </c>
      <c r="Y653" s="91" t="s">
        <v>77</v>
      </c>
      <c r="Z653" s="91" t="s">
        <v>10395</v>
      </c>
      <c r="AA653" s="91" t="s">
        <v>77</v>
      </c>
      <c r="AB653" s="91" t="s">
        <v>77</v>
      </c>
      <c r="AC653" s="91" t="s">
        <v>10398</v>
      </c>
      <c r="AD653" s="91" t="s">
        <v>10904</v>
      </c>
      <c r="AE653" s="91" t="s">
        <v>10414</v>
      </c>
      <c r="AF653" s="91" t="s">
        <v>10415</v>
      </c>
      <c r="AG653" s="91" t="s">
        <v>10537</v>
      </c>
      <c r="AH653" s="91" t="s">
        <v>10482</v>
      </c>
      <c r="AI653" s="91" t="s">
        <v>10418</v>
      </c>
      <c r="AJ653" s="91" t="s">
        <v>10419</v>
      </c>
      <c r="AK653" s="91" t="s">
        <v>10420</v>
      </c>
      <c r="AL653" s="91" t="s">
        <v>10414</v>
      </c>
      <c r="AM653" s="91" t="s">
        <v>10414</v>
      </c>
      <c r="AN653" s="91" t="s">
        <v>10423</v>
      </c>
      <c r="AO653" s="91" t="s">
        <v>10697</v>
      </c>
      <c r="AP653" s="91" t="s">
        <v>11683</v>
      </c>
    </row>
    <row r="654" spans="1:42" x14ac:dyDescent="0.2">
      <c r="A654" s="90" t="s">
        <v>4230</v>
      </c>
      <c r="B654" s="91" t="s">
        <v>4230</v>
      </c>
      <c r="D654" s="91" t="s">
        <v>4231</v>
      </c>
      <c r="E654" s="91" t="s">
        <v>4230</v>
      </c>
      <c r="F654" s="91" t="s">
        <v>4232</v>
      </c>
      <c r="G654" s="91" t="s">
        <v>15086</v>
      </c>
      <c r="H654" s="91" t="s">
        <v>9596</v>
      </c>
      <c r="I654" s="91" t="s">
        <v>15087</v>
      </c>
      <c r="J654" s="91" t="s">
        <v>12687</v>
      </c>
      <c r="K654" s="91" t="s">
        <v>15088</v>
      </c>
      <c r="L654" s="91" t="s">
        <v>12682</v>
      </c>
      <c r="N654" s="91" t="s">
        <v>251</v>
      </c>
      <c r="O654" s="91" t="s">
        <v>4234</v>
      </c>
      <c r="P654" s="91" t="s">
        <v>4235</v>
      </c>
      <c r="Q654" s="91" t="s">
        <v>249</v>
      </c>
      <c r="R654" s="91" t="s">
        <v>4236</v>
      </c>
      <c r="S654" s="91" t="s">
        <v>10426</v>
      </c>
      <c r="T654" s="91" t="s">
        <v>10427</v>
      </c>
      <c r="U654" s="91" t="s">
        <v>21</v>
      </c>
      <c r="V654" s="91" t="s">
        <v>21</v>
      </c>
      <c r="W654" s="91" t="s">
        <v>21</v>
      </c>
      <c r="X654" s="91" t="s">
        <v>10393</v>
      </c>
      <c r="Y654" s="91" t="s">
        <v>77</v>
      </c>
      <c r="Z654" s="91" t="s">
        <v>10395</v>
      </c>
      <c r="AA654" s="91" t="s">
        <v>77</v>
      </c>
      <c r="AB654" s="91" t="s">
        <v>77</v>
      </c>
      <c r="AC654" s="91" t="s">
        <v>10398</v>
      </c>
      <c r="AD654" s="91" t="s">
        <v>10421</v>
      </c>
      <c r="AE654" s="91" t="s">
        <v>10414</v>
      </c>
      <c r="AF654" s="91" t="s">
        <v>10415</v>
      </c>
      <c r="AG654" s="91" t="s">
        <v>10432</v>
      </c>
      <c r="AH654" s="91" t="s">
        <v>10549</v>
      </c>
      <c r="AI654" s="91" t="s">
        <v>10418</v>
      </c>
      <c r="AJ654" s="91" t="s">
        <v>10419</v>
      </c>
      <c r="AK654" s="91" t="s">
        <v>10420</v>
      </c>
      <c r="AL654" s="91" t="s">
        <v>10537</v>
      </c>
      <c r="AM654" s="91" t="s">
        <v>10414</v>
      </c>
      <c r="AN654" s="91" t="s">
        <v>10423</v>
      </c>
      <c r="AO654" s="91" t="s">
        <v>11684</v>
      </c>
      <c r="AP654" s="91" t="s">
        <v>11685</v>
      </c>
    </row>
    <row r="655" spans="1:42" x14ac:dyDescent="0.2">
      <c r="A655" s="90" t="s">
        <v>4237</v>
      </c>
      <c r="B655" s="91" t="s">
        <v>4237</v>
      </c>
      <c r="D655" s="91" t="s">
        <v>4238</v>
      </c>
      <c r="E655" s="91" t="s">
        <v>4237</v>
      </c>
      <c r="F655" s="91" t="s">
        <v>4239</v>
      </c>
      <c r="G655" s="91" t="s">
        <v>15089</v>
      </c>
      <c r="H655" s="91" t="s">
        <v>9597</v>
      </c>
      <c r="I655" s="91" t="s">
        <v>15090</v>
      </c>
      <c r="J655" s="91" t="s">
        <v>12682</v>
      </c>
      <c r="K655" s="91" t="s">
        <v>15091</v>
      </c>
      <c r="L655" s="91" t="s">
        <v>12682</v>
      </c>
      <c r="M655" s="91" t="s">
        <v>15092</v>
      </c>
      <c r="N655" s="91" t="s">
        <v>251</v>
      </c>
      <c r="O655" s="91" t="s">
        <v>4241</v>
      </c>
      <c r="P655" s="91" t="s">
        <v>4242</v>
      </c>
      <c r="Q655" s="91" t="s">
        <v>509</v>
      </c>
      <c r="R655" s="91" t="s">
        <v>4243</v>
      </c>
      <c r="S655" s="91" t="s">
        <v>10412</v>
      </c>
      <c r="U655" s="91" t="s">
        <v>21</v>
      </c>
      <c r="W655" s="91" t="s">
        <v>21</v>
      </c>
      <c r="X655" s="91" t="s">
        <v>10393</v>
      </c>
      <c r="Y655" s="91" t="s">
        <v>77</v>
      </c>
      <c r="Z655" s="91" t="s">
        <v>10395</v>
      </c>
      <c r="AA655" s="91" t="s">
        <v>77</v>
      </c>
      <c r="AB655" s="91" t="s">
        <v>77</v>
      </c>
      <c r="AC655" s="91" t="s">
        <v>10398</v>
      </c>
      <c r="AD655" s="91" t="s">
        <v>10545</v>
      </c>
      <c r="AE655" s="91" t="s">
        <v>10414</v>
      </c>
      <c r="AF655" s="91" t="s">
        <v>10547</v>
      </c>
      <c r="AG655" s="91" t="s">
        <v>10419</v>
      </c>
      <c r="AN655" s="91" t="s">
        <v>10423</v>
      </c>
      <c r="AO655" s="91" t="s">
        <v>10697</v>
      </c>
      <c r="AP655" s="91" t="s">
        <v>77</v>
      </c>
    </row>
    <row r="656" spans="1:42" x14ac:dyDescent="0.2">
      <c r="A656" s="90" t="s">
        <v>4244</v>
      </c>
      <c r="B656" s="91" t="s">
        <v>4244</v>
      </c>
      <c r="D656" s="91" t="s">
        <v>4245</v>
      </c>
      <c r="E656" s="91" t="s">
        <v>4244</v>
      </c>
      <c r="F656" s="91" t="s">
        <v>4246</v>
      </c>
      <c r="G656" s="91" t="s">
        <v>15093</v>
      </c>
      <c r="H656" s="91" t="s">
        <v>9598</v>
      </c>
      <c r="I656" s="91" t="s">
        <v>15094</v>
      </c>
      <c r="J656" s="91" t="s">
        <v>12682</v>
      </c>
      <c r="K656" s="91" t="s">
        <v>15095</v>
      </c>
      <c r="L656" s="91" t="s">
        <v>12682</v>
      </c>
      <c r="M656" s="91" t="s">
        <v>15096</v>
      </c>
      <c r="N656" s="91" t="s">
        <v>251</v>
      </c>
      <c r="O656" s="91" t="s">
        <v>4248</v>
      </c>
      <c r="P656" s="91" t="s">
        <v>4249</v>
      </c>
      <c r="Q656" s="91" t="s">
        <v>19</v>
      </c>
      <c r="R656" s="91" t="s">
        <v>843</v>
      </c>
      <c r="S656" s="91" t="s">
        <v>10412</v>
      </c>
      <c r="U656" s="91" t="s">
        <v>21</v>
      </c>
      <c r="V656" s="91" t="s">
        <v>21</v>
      </c>
      <c r="W656" s="91" t="s">
        <v>21</v>
      </c>
      <c r="X656" s="91" t="s">
        <v>10393</v>
      </c>
      <c r="Y656" s="91" t="s">
        <v>77</v>
      </c>
      <c r="Z656" s="91" t="s">
        <v>10395</v>
      </c>
      <c r="AA656" s="91" t="s">
        <v>77</v>
      </c>
      <c r="AB656" s="91" t="s">
        <v>77</v>
      </c>
      <c r="AC656" s="91" t="s">
        <v>10398</v>
      </c>
      <c r="AD656" s="91" t="s">
        <v>10545</v>
      </c>
      <c r="AE656" s="91" t="s">
        <v>10432</v>
      </c>
      <c r="AF656" s="91" t="s">
        <v>10547</v>
      </c>
      <c r="AG656" s="91" t="s">
        <v>10419</v>
      </c>
      <c r="AN656" s="91" t="s">
        <v>10423</v>
      </c>
      <c r="AO656" s="91" t="s">
        <v>10517</v>
      </c>
      <c r="AP656" s="91" t="s">
        <v>11686</v>
      </c>
    </row>
    <row r="657" spans="1:42" x14ac:dyDescent="0.2">
      <c r="A657" s="90" t="s">
        <v>4250</v>
      </c>
      <c r="B657" s="91" t="s">
        <v>4250</v>
      </c>
      <c r="D657" s="91" t="s">
        <v>4251</v>
      </c>
      <c r="E657" s="91" t="s">
        <v>4250</v>
      </c>
      <c r="F657" s="91" t="s">
        <v>4252</v>
      </c>
      <c r="G657" s="91" t="s">
        <v>15097</v>
      </c>
      <c r="H657" s="91" t="s">
        <v>9599</v>
      </c>
      <c r="I657" s="91" t="s">
        <v>15098</v>
      </c>
      <c r="J657" s="91" t="s">
        <v>12682</v>
      </c>
      <c r="K657" s="91" t="s">
        <v>15099</v>
      </c>
      <c r="L657" s="91" t="s">
        <v>12682</v>
      </c>
      <c r="M657" s="91" t="s">
        <v>15100</v>
      </c>
      <c r="N657" s="91" t="s">
        <v>251</v>
      </c>
      <c r="O657" s="91" t="s">
        <v>4254</v>
      </c>
      <c r="P657" s="91" t="s">
        <v>4255</v>
      </c>
      <c r="Q657" s="91" t="s">
        <v>19</v>
      </c>
      <c r="R657" s="91" t="s">
        <v>4256</v>
      </c>
      <c r="S657" s="91" t="s">
        <v>10412</v>
      </c>
      <c r="U657" s="91" t="s">
        <v>21</v>
      </c>
      <c r="W657" s="91" t="s">
        <v>21</v>
      </c>
      <c r="X657" s="91" t="s">
        <v>10393</v>
      </c>
      <c r="Y657" s="91" t="s">
        <v>77</v>
      </c>
      <c r="Z657" s="91" t="s">
        <v>10395</v>
      </c>
      <c r="AA657" s="91" t="s">
        <v>77</v>
      </c>
      <c r="AB657" s="91" t="s">
        <v>77</v>
      </c>
      <c r="AC657" s="91" t="s">
        <v>10398</v>
      </c>
      <c r="AD657" s="91" t="s">
        <v>10722</v>
      </c>
      <c r="AE657" s="91" t="s">
        <v>10414</v>
      </c>
      <c r="AF657" s="91" t="s">
        <v>10415</v>
      </c>
      <c r="AG657" s="91" t="s">
        <v>10419</v>
      </c>
      <c r="AN657" s="91" t="s">
        <v>10423</v>
      </c>
      <c r="AO657" s="91" t="s">
        <v>11562</v>
      </c>
      <c r="AP657" s="91" t="s">
        <v>77</v>
      </c>
    </row>
    <row r="658" spans="1:42" x14ac:dyDescent="0.2">
      <c r="A658" s="90" t="s">
        <v>4257</v>
      </c>
      <c r="B658" s="91" t="s">
        <v>4257</v>
      </c>
      <c r="D658" s="91" t="s">
        <v>4258</v>
      </c>
      <c r="E658" s="91" t="s">
        <v>4257</v>
      </c>
      <c r="F658" s="91" t="s">
        <v>4259</v>
      </c>
      <c r="G658" s="91" t="s">
        <v>15101</v>
      </c>
      <c r="H658" s="91" t="s">
        <v>9600</v>
      </c>
      <c r="I658" s="91" t="s">
        <v>15102</v>
      </c>
      <c r="J658" s="91" t="s">
        <v>12682</v>
      </c>
      <c r="K658" s="91" t="s">
        <v>15103</v>
      </c>
      <c r="L658" s="91" t="s">
        <v>12682</v>
      </c>
      <c r="M658" s="91" t="s">
        <v>15104</v>
      </c>
      <c r="N658" s="91" t="s">
        <v>251</v>
      </c>
      <c r="O658" s="91" t="s">
        <v>4261</v>
      </c>
      <c r="P658" s="91" t="s">
        <v>4262</v>
      </c>
      <c r="Q658" s="91" t="s">
        <v>249</v>
      </c>
      <c r="R658" s="91" t="s">
        <v>4263</v>
      </c>
      <c r="S658" s="91" t="s">
        <v>10412</v>
      </c>
      <c r="U658" s="91" t="s">
        <v>21</v>
      </c>
      <c r="W658" s="91" t="s">
        <v>21</v>
      </c>
      <c r="X658" s="91" t="s">
        <v>10393</v>
      </c>
      <c r="Y658" s="91" t="s">
        <v>77</v>
      </c>
      <c r="Z658" s="91" t="s">
        <v>10395</v>
      </c>
      <c r="AA658" s="91" t="s">
        <v>77</v>
      </c>
      <c r="AB658" s="91" t="s">
        <v>77</v>
      </c>
      <c r="AC658" s="91" t="s">
        <v>10398</v>
      </c>
      <c r="AD658" s="91" t="s">
        <v>10605</v>
      </c>
      <c r="AE658" s="91" t="s">
        <v>10432</v>
      </c>
      <c r="AF658" s="91" t="s">
        <v>10415</v>
      </c>
      <c r="AG658" s="91" t="s">
        <v>10582</v>
      </c>
      <c r="AH658" s="91" t="s">
        <v>10606</v>
      </c>
      <c r="AI658" s="91" t="s">
        <v>10418</v>
      </c>
      <c r="AJ658" s="91" t="s">
        <v>10749</v>
      </c>
      <c r="AK658" s="91" t="s">
        <v>10420</v>
      </c>
      <c r="AL658" s="91" t="s">
        <v>10607</v>
      </c>
      <c r="AM658" s="91" t="s">
        <v>10414</v>
      </c>
      <c r="AN658" s="91" t="s">
        <v>10423</v>
      </c>
      <c r="AO658" s="91" t="s">
        <v>11687</v>
      </c>
      <c r="AP658" s="91" t="s">
        <v>11688</v>
      </c>
    </row>
    <row r="659" spans="1:42" x14ac:dyDescent="0.2">
      <c r="A659" s="90" t="s">
        <v>4264</v>
      </c>
      <c r="B659" s="91" t="s">
        <v>4264</v>
      </c>
      <c r="D659" s="91" t="s">
        <v>4265</v>
      </c>
      <c r="E659" s="91" t="s">
        <v>4264</v>
      </c>
      <c r="F659" s="91" t="s">
        <v>4266</v>
      </c>
      <c r="G659" s="91" t="s">
        <v>15105</v>
      </c>
      <c r="H659" s="91" t="s">
        <v>9601</v>
      </c>
      <c r="I659" s="91" t="s">
        <v>15106</v>
      </c>
      <c r="J659" s="91" t="s">
        <v>12691</v>
      </c>
      <c r="K659" s="91" t="s">
        <v>15107</v>
      </c>
      <c r="L659" s="91" t="s">
        <v>12682</v>
      </c>
      <c r="M659" s="91" t="s">
        <v>15108</v>
      </c>
      <c r="N659" s="91" t="s">
        <v>251</v>
      </c>
      <c r="O659" s="91" t="s">
        <v>4268</v>
      </c>
      <c r="P659" s="91" t="s">
        <v>4269</v>
      </c>
      <c r="Q659" s="91" t="s">
        <v>140</v>
      </c>
      <c r="R659" s="91" t="s">
        <v>677</v>
      </c>
      <c r="S659" s="91" t="s">
        <v>10426</v>
      </c>
      <c r="T659" s="91" t="s">
        <v>10427</v>
      </c>
      <c r="U659" s="91" t="s">
        <v>21</v>
      </c>
      <c r="V659" s="91" t="s">
        <v>21</v>
      </c>
      <c r="W659" s="91" t="s">
        <v>21</v>
      </c>
      <c r="X659" s="91" t="s">
        <v>10393</v>
      </c>
      <c r="Y659" s="91" t="s">
        <v>10394</v>
      </c>
      <c r="Z659" s="91" t="s">
        <v>77</v>
      </c>
      <c r="AA659" s="91" t="s">
        <v>10428</v>
      </c>
      <c r="AB659" s="91" t="s">
        <v>77</v>
      </c>
      <c r="AC659" s="91" t="s">
        <v>10398</v>
      </c>
      <c r="AD659" s="91" t="s">
        <v>10733</v>
      </c>
      <c r="AE659" s="91" t="s">
        <v>10737</v>
      </c>
      <c r="AF659" s="91" t="s">
        <v>10843</v>
      </c>
      <c r="AG659" s="91" t="s">
        <v>10419</v>
      </c>
      <c r="AN659" s="91" t="s">
        <v>10423</v>
      </c>
      <c r="AO659" s="91" t="s">
        <v>11689</v>
      </c>
      <c r="AP659" s="91" t="s">
        <v>77</v>
      </c>
    </row>
    <row r="660" spans="1:42" x14ac:dyDescent="0.2">
      <c r="A660" s="90" t="s">
        <v>4270</v>
      </c>
      <c r="B660" s="91" t="s">
        <v>4270</v>
      </c>
      <c r="D660" s="91" t="s">
        <v>4271</v>
      </c>
      <c r="E660" s="91" t="s">
        <v>4270</v>
      </c>
      <c r="F660" s="91" t="s">
        <v>4272</v>
      </c>
      <c r="G660" s="91" t="s">
        <v>15109</v>
      </c>
      <c r="H660" s="91" t="s">
        <v>9602</v>
      </c>
      <c r="I660" s="91" t="s">
        <v>15110</v>
      </c>
      <c r="J660" s="91" t="s">
        <v>12687</v>
      </c>
      <c r="K660" s="91" t="s">
        <v>15111</v>
      </c>
      <c r="L660" s="91" t="s">
        <v>12682</v>
      </c>
      <c r="N660" s="91" t="s">
        <v>251</v>
      </c>
      <c r="O660" s="91" t="s">
        <v>4274</v>
      </c>
      <c r="P660" s="91" t="s">
        <v>4275</v>
      </c>
      <c r="Q660" s="91" t="s">
        <v>28</v>
      </c>
      <c r="R660" s="91" t="s">
        <v>1314</v>
      </c>
      <c r="S660" s="91" t="s">
        <v>10426</v>
      </c>
      <c r="T660" s="91" t="s">
        <v>10427</v>
      </c>
      <c r="U660" s="91" t="s">
        <v>21</v>
      </c>
      <c r="V660" s="91" t="s">
        <v>21</v>
      </c>
      <c r="W660" s="91" t="s">
        <v>21</v>
      </c>
      <c r="X660" s="91" t="s">
        <v>10393</v>
      </c>
      <c r="Y660" s="91" t="s">
        <v>10394</v>
      </c>
      <c r="Z660" s="91" t="s">
        <v>77</v>
      </c>
      <c r="AA660" s="91" t="s">
        <v>10428</v>
      </c>
      <c r="AB660" s="91" t="s">
        <v>77</v>
      </c>
      <c r="AC660" s="91" t="s">
        <v>10398</v>
      </c>
      <c r="AD660" s="91" t="s">
        <v>10429</v>
      </c>
      <c r="AE660" s="91" t="s">
        <v>10430</v>
      </c>
      <c r="AF660" s="91" t="s">
        <v>10415</v>
      </c>
      <c r="AG660" s="91" t="s">
        <v>10414</v>
      </c>
      <c r="AH660" s="91" t="s">
        <v>10431</v>
      </c>
      <c r="AI660" s="91" t="s">
        <v>10418</v>
      </c>
      <c r="AJ660" s="91" t="s">
        <v>10419</v>
      </c>
      <c r="AK660" s="91" t="s">
        <v>10420</v>
      </c>
      <c r="AL660" s="91" t="s">
        <v>10737</v>
      </c>
      <c r="AM660" s="91" t="s">
        <v>10432</v>
      </c>
      <c r="AN660" s="91" t="s">
        <v>10423</v>
      </c>
      <c r="AO660" s="91" t="s">
        <v>11690</v>
      </c>
      <c r="AP660" s="91" t="s">
        <v>11691</v>
      </c>
    </row>
    <row r="661" spans="1:42" x14ac:dyDescent="0.2">
      <c r="A661" s="90" t="s">
        <v>4282</v>
      </c>
      <c r="B661" s="91" t="s">
        <v>4282</v>
      </c>
      <c r="D661" s="91" t="s">
        <v>4283</v>
      </c>
      <c r="E661" s="91" t="s">
        <v>4282</v>
      </c>
      <c r="F661" s="91" t="s">
        <v>4284</v>
      </c>
      <c r="G661" s="91" t="s">
        <v>15112</v>
      </c>
      <c r="H661" s="91" t="s">
        <v>9603</v>
      </c>
      <c r="I661" s="91" t="s">
        <v>15113</v>
      </c>
      <c r="J661" s="91" t="s">
        <v>12682</v>
      </c>
      <c r="K661" s="91" t="s">
        <v>15114</v>
      </c>
      <c r="L661" s="91" t="s">
        <v>12682</v>
      </c>
      <c r="M661" s="91" t="s">
        <v>15115</v>
      </c>
      <c r="N661" s="91" t="s">
        <v>251</v>
      </c>
      <c r="O661" s="91" t="s">
        <v>4286</v>
      </c>
      <c r="P661" s="91" t="s">
        <v>4287</v>
      </c>
      <c r="Q661" s="91" t="s">
        <v>19</v>
      </c>
      <c r="R661" s="91" t="s">
        <v>4288</v>
      </c>
      <c r="S661" s="91" t="s">
        <v>10412</v>
      </c>
      <c r="U661" s="91" t="s">
        <v>21</v>
      </c>
      <c r="W661" s="91" t="s">
        <v>21</v>
      </c>
      <c r="X661" s="91" t="s">
        <v>10393</v>
      </c>
      <c r="Y661" s="91" t="s">
        <v>77</v>
      </c>
      <c r="Z661" s="91" t="s">
        <v>10395</v>
      </c>
      <c r="AA661" s="91" t="s">
        <v>77</v>
      </c>
      <c r="AB661" s="91" t="s">
        <v>77</v>
      </c>
      <c r="AC661" s="91" t="s">
        <v>10398</v>
      </c>
      <c r="AD661" s="91" t="s">
        <v>11692</v>
      </c>
      <c r="AE661" s="91" t="s">
        <v>10414</v>
      </c>
      <c r="AF661" s="91" t="s">
        <v>10547</v>
      </c>
      <c r="AG661" s="91" t="s">
        <v>11548</v>
      </c>
      <c r="AN661" s="91" t="s">
        <v>10423</v>
      </c>
      <c r="AO661" s="91" t="s">
        <v>11693</v>
      </c>
      <c r="AP661" s="91" t="s">
        <v>11694</v>
      </c>
    </row>
    <row r="662" spans="1:42" x14ac:dyDescent="0.2">
      <c r="A662" s="90" t="s">
        <v>4289</v>
      </c>
      <c r="B662" s="91" t="s">
        <v>4289</v>
      </c>
      <c r="D662" s="91" t="s">
        <v>4290</v>
      </c>
      <c r="E662" s="91" t="s">
        <v>4289</v>
      </c>
      <c r="F662" s="91" t="s">
        <v>4291</v>
      </c>
      <c r="G662" s="91" t="s">
        <v>15116</v>
      </c>
      <c r="H662" s="91" t="s">
        <v>9604</v>
      </c>
      <c r="I662" s="91" t="s">
        <v>15117</v>
      </c>
      <c r="J662" s="91" t="s">
        <v>12687</v>
      </c>
      <c r="K662" s="91" t="s">
        <v>15118</v>
      </c>
      <c r="L662" s="91" t="s">
        <v>12682</v>
      </c>
      <c r="N662" s="91" t="s">
        <v>251</v>
      </c>
      <c r="O662" s="91" t="s">
        <v>4293</v>
      </c>
      <c r="P662" s="91" t="s">
        <v>4294</v>
      </c>
      <c r="Q662" s="91" t="s">
        <v>249</v>
      </c>
      <c r="R662" s="91" t="s">
        <v>250</v>
      </c>
      <c r="S662" s="91" t="s">
        <v>10426</v>
      </c>
      <c r="T662" s="91" t="s">
        <v>10427</v>
      </c>
      <c r="U662" s="91" t="s">
        <v>21</v>
      </c>
      <c r="V662" s="91" t="s">
        <v>21</v>
      </c>
      <c r="W662" s="91" t="s">
        <v>21</v>
      </c>
      <c r="X662" s="91" t="s">
        <v>10393</v>
      </c>
      <c r="Y662" s="91" t="s">
        <v>77</v>
      </c>
      <c r="Z662" s="91" t="s">
        <v>10395</v>
      </c>
      <c r="AA662" s="91" t="s">
        <v>77</v>
      </c>
      <c r="AB662" s="91" t="s">
        <v>77</v>
      </c>
      <c r="AC662" s="91" t="s">
        <v>10398</v>
      </c>
      <c r="AD662" s="91" t="s">
        <v>10486</v>
      </c>
      <c r="AE662" s="91" t="s">
        <v>10432</v>
      </c>
      <c r="AF662" s="91" t="s">
        <v>10415</v>
      </c>
      <c r="AG662" s="91" t="s">
        <v>10553</v>
      </c>
      <c r="AH662" s="91" t="s">
        <v>10879</v>
      </c>
      <c r="AI662" s="91" t="s">
        <v>10418</v>
      </c>
      <c r="AJ662" s="91" t="s">
        <v>10419</v>
      </c>
      <c r="AK662" s="91" t="s">
        <v>10420</v>
      </c>
      <c r="AL662" s="91" t="s">
        <v>10577</v>
      </c>
      <c r="AM662" s="91" t="s">
        <v>10414</v>
      </c>
      <c r="AN662" s="91" t="s">
        <v>10423</v>
      </c>
      <c r="AO662" s="91" t="s">
        <v>11695</v>
      </c>
      <c r="AP662" s="91" t="s">
        <v>11696</v>
      </c>
    </row>
    <row r="663" spans="1:42" x14ac:dyDescent="0.2">
      <c r="A663" s="90" t="s">
        <v>4295</v>
      </c>
      <c r="B663" s="91" t="s">
        <v>4295</v>
      </c>
      <c r="D663" s="91" t="s">
        <v>4296</v>
      </c>
      <c r="E663" s="91" t="s">
        <v>4295</v>
      </c>
      <c r="F663" s="91" t="s">
        <v>4297</v>
      </c>
      <c r="G663" s="91" t="s">
        <v>15119</v>
      </c>
      <c r="H663" s="91" t="s">
        <v>9605</v>
      </c>
      <c r="I663" s="91" t="s">
        <v>15120</v>
      </c>
      <c r="J663" s="91" t="s">
        <v>12682</v>
      </c>
      <c r="K663" s="91" t="s">
        <v>15121</v>
      </c>
      <c r="L663" s="91" t="s">
        <v>12682</v>
      </c>
      <c r="M663" s="91" t="s">
        <v>15122</v>
      </c>
      <c r="N663" s="91" t="s">
        <v>251</v>
      </c>
      <c r="O663" s="91" t="s">
        <v>4299</v>
      </c>
      <c r="P663" s="91" t="s">
        <v>4300</v>
      </c>
      <c r="Q663" s="91" t="s">
        <v>140</v>
      </c>
      <c r="R663" s="91" t="s">
        <v>677</v>
      </c>
      <c r="S663" s="91" t="s">
        <v>10412</v>
      </c>
      <c r="U663" s="91" t="s">
        <v>21</v>
      </c>
      <c r="V663" s="91" t="s">
        <v>21</v>
      </c>
      <c r="W663" s="91" t="s">
        <v>21</v>
      </c>
      <c r="X663" s="91" t="s">
        <v>10393</v>
      </c>
      <c r="Y663" s="91" t="s">
        <v>10394</v>
      </c>
      <c r="Z663" s="91" t="s">
        <v>77</v>
      </c>
      <c r="AA663" s="91" t="s">
        <v>10428</v>
      </c>
      <c r="AB663" s="91" t="s">
        <v>77</v>
      </c>
      <c r="AC663" s="91" t="s">
        <v>10398</v>
      </c>
      <c r="AD663" s="91" t="s">
        <v>10908</v>
      </c>
      <c r="AE663" s="91" t="s">
        <v>10414</v>
      </c>
      <c r="AF663" s="91" t="s">
        <v>10554</v>
      </c>
      <c r="AG663" s="91" t="s">
        <v>10745</v>
      </c>
      <c r="AN663" s="91" t="s">
        <v>10423</v>
      </c>
      <c r="AO663" s="91" t="s">
        <v>11697</v>
      </c>
      <c r="AP663" s="91" t="s">
        <v>11698</v>
      </c>
    </row>
    <row r="664" spans="1:42" x14ac:dyDescent="0.2">
      <c r="A664" s="90" t="s">
        <v>4301</v>
      </c>
      <c r="B664" s="91" t="s">
        <v>4301</v>
      </c>
      <c r="D664" s="91" t="s">
        <v>4302</v>
      </c>
      <c r="E664" s="91" t="s">
        <v>4301</v>
      </c>
      <c r="F664" s="91" t="s">
        <v>4303</v>
      </c>
      <c r="G664" s="91" t="s">
        <v>15123</v>
      </c>
      <c r="H664" s="91" t="s">
        <v>9606</v>
      </c>
      <c r="I664" s="91" t="s">
        <v>15124</v>
      </c>
      <c r="J664" s="91" t="s">
        <v>12687</v>
      </c>
      <c r="K664" s="91" t="s">
        <v>15125</v>
      </c>
      <c r="L664" s="91" t="s">
        <v>12682</v>
      </c>
      <c r="M664" s="91" t="s">
        <v>15126</v>
      </c>
      <c r="N664" s="91" t="s">
        <v>251</v>
      </c>
      <c r="O664" s="91" t="s">
        <v>4305</v>
      </c>
      <c r="P664" s="91" t="s">
        <v>4306</v>
      </c>
      <c r="Q664" s="91" t="s">
        <v>19</v>
      </c>
      <c r="R664" s="91" t="s">
        <v>925</v>
      </c>
      <c r="S664" s="91" t="s">
        <v>10426</v>
      </c>
      <c r="T664" s="91" t="s">
        <v>10427</v>
      </c>
      <c r="U664" s="91" t="s">
        <v>21</v>
      </c>
      <c r="V664" s="91" t="s">
        <v>21</v>
      </c>
      <c r="W664" s="91" t="s">
        <v>21</v>
      </c>
      <c r="X664" s="91" t="s">
        <v>10393</v>
      </c>
      <c r="Y664" s="91" t="s">
        <v>77</v>
      </c>
      <c r="Z664" s="91" t="s">
        <v>10395</v>
      </c>
      <c r="AA664" s="91" t="s">
        <v>77</v>
      </c>
      <c r="AB664" s="91" t="s">
        <v>77</v>
      </c>
      <c r="AC664" s="91" t="s">
        <v>10398</v>
      </c>
      <c r="AD664" s="91" t="s">
        <v>10611</v>
      </c>
      <c r="AE664" s="91" t="s">
        <v>10414</v>
      </c>
      <c r="AF664" s="91" t="s">
        <v>10590</v>
      </c>
      <c r="AG664" s="91" t="s">
        <v>10419</v>
      </c>
      <c r="AN664" s="91" t="s">
        <v>10423</v>
      </c>
      <c r="AO664" s="91" t="s">
        <v>11699</v>
      </c>
      <c r="AP664" s="91" t="s">
        <v>11700</v>
      </c>
    </row>
    <row r="665" spans="1:42" x14ac:dyDescent="0.2">
      <c r="A665" s="90">
        <v>2246</v>
      </c>
      <c r="B665" s="91" t="s">
        <v>11571</v>
      </c>
      <c r="D665" s="91" t="s">
        <v>4307</v>
      </c>
      <c r="E665" s="91" t="s">
        <v>15127</v>
      </c>
      <c r="F665" s="91" t="s">
        <v>4308</v>
      </c>
      <c r="G665" s="91" t="s">
        <v>15128</v>
      </c>
      <c r="H665" s="91" t="s">
        <v>9607</v>
      </c>
      <c r="I665" s="91" t="s">
        <v>15129</v>
      </c>
      <c r="J665" s="91" t="s">
        <v>12687</v>
      </c>
      <c r="K665" s="91" t="s">
        <v>15130</v>
      </c>
      <c r="L665" s="91" t="s">
        <v>12682</v>
      </c>
      <c r="N665" s="91" t="s">
        <v>251</v>
      </c>
      <c r="O665" s="91" t="s">
        <v>4310</v>
      </c>
      <c r="P665" s="91" t="s">
        <v>4311</v>
      </c>
      <c r="Q665" s="91" t="s">
        <v>132</v>
      </c>
      <c r="R665" s="91" t="s">
        <v>4312</v>
      </c>
      <c r="S665" s="91" t="s">
        <v>10426</v>
      </c>
      <c r="T665" s="91" t="s">
        <v>10427</v>
      </c>
      <c r="U665" s="91" t="s">
        <v>21</v>
      </c>
      <c r="V665" s="91" t="s">
        <v>21</v>
      </c>
      <c r="W665" s="91" t="s">
        <v>21</v>
      </c>
      <c r="X665" s="91" t="s">
        <v>10393</v>
      </c>
      <c r="Y665" s="91" t="s">
        <v>10394</v>
      </c>
      <c r="Z665" s="91" t="s">
        <v>77</v>
      </c>
      <c r="AA665" s="91" t="s">
        <v>77</v>
      </c>
      <c r="AB665" s="91" t="s">
        <v>77</v>
      </c>
      <c r="AC665" s="91" t="s">
        <v>10398</v>
      </c>
      <c r="AD665" s="91" t="s">
        <v>11530</v>
      </c>
      <c r="AE665" s="91" t="s">
        <v>10432</v>
      </c>
      <c r="AF665" s="91" t="s">
        <v>10590</v>
      </c>
      <c r="AG665" s="91" t="s">
        <v>10504</v>
      </c>
      <c r="AH665" s="91" t="s">
        <v>11701</v>
      </c>
      <c r="AI665" s="91" t="s">
        <v>10418</v>
      </c>
      <c r="AJ665" s="91" t="s">
        <v>10466</v>
      </c>
      <c r="AK665" s="91" t="s">
        <v>10547</v>
      </c>
      <c r="AL665" s="91" t="s">
        <v>10642</v>
      </c>
      <c r="AM665" s="91" t="s">
        <v>11702</v>
      </c>
      <c r="AN665" s="91" t="s">
        <v>10423</v>
      </c>
      <c r="AO665" s="91" t="s">
        <v>10543</v>
      </c>
      <c r="AP665" s="91" t="s">
        <v>11703</v>
      </c>
    </row>
    <row r="666" spans="1:42" x14ac:dyDescent="0.2">
      <c r="A666" s="90" t="s">
        <v>4313</v>
      </c>
      <c r="B666" s="91" t="s">
        <v>4313</v>
      </c>
      <c r="D666" s="91" t="s">
        <v>4314</v>
      </c>
      <c r="E666" s="91" t="s">
        <v>4313</v>
      </c>
      <c r="F666" s="91" t="s">
        <v>4315</v>
      </c>
      <c r="G666" s="91" t="s">
        <v>15131</v>
      </c>
      <c r="H666" s="91" t="s">
        <v>9608</v>
      </c>
      <c r="I666" s="91" t="s">
        <v>15132</v>
      </c>
      <c r="J666" s="91" t="s">
        <v>12682</v>
      </c>
      <c r="K666" s="91" t="s">
        <v>15133</v>
      </c>
      <c r="L666" s="91" t="s">
        <v>12682</v>
      </c>
      <c r="M666" s="91" t="s">
        <v>15134</v>
      </c>
      <c r="N666" s="91" t="s">
        <v>251</v>
      </c>
      <c r="O666" s="91" t="s">
        <v>4317</v>
      </c>
      <c r="P666" s="91" t="s">
        <v>4318</v>
      </c>
      <c r="Q666" s="91" t="s">
        <v>509</v>
      </c>
      <c r="R666" s="91" t="s">
        <v>2674</v>
      </c>
      <c r="S666" s="91" t="s">
        <v>10412</v>
      </c>
      <c r="U666" s="91" t="s">
        <v>21</v>
      </c>
      <c r="W666" s="91" t="s">
        <v>21</v>
      </c>
      <c r="X666" s="91" t="s">
        <v>10393</v>
      </c>
      <c r="Y666" s="91" t="s">
        <v>77</v>
      </c>
      <c r="Z666" s="91" t="s">
        <v>10395</v>
      </c>
      <c r="AA666" s="91" t="s">
        <v>77</v>
      </c>
      <c r="AB666" s="91" t="s">
        <v>77</v>
      </c>
      <c r="AC666" s="91" t="s">
        <v>10398</v>
      </c>
      <c r="AD666" s="91" t="s">
        <v>10501</v>
      </c>
      <c r="AE666" s="91" t="s">
        <v>10422</v>
      </c>
      <c r="AF666" s="91" t="s">
        <v>10415</v>
      </c>
      <c r="AG666" s="91" t="s">
        <v>10502</v>
      </c>
      <c r="AH666" s="91" t="s">
        <v>11704</v>
      </c>
      <c r="AI666" s="91" t="s">
        <v>10418</v>
      </c>
      <c r="AJ666" s="91" t="s">
        <v>10419</v>
      </c>
      <c r="AK666" s="91" t="s">
        <v>10420</v>
      </c>
      <c r="AL666" s="91" t="s">
        <v>10504</v>
      </c>
      <c r="AM666" s="91" t="s">
        <v>11705</v>
      </c>
      <c r="AN666" s="91" t="s">
        <v>10423</v>
      </c>
      <c r="AO666" s="91" t="s">
        <v>11313</v>
      </c>
      <c r="AP666" s="91" t="s">
        <v>77</v>
      </c>
    </row>
    <row r="667" spans="1:42" x14ac:dyDescent="0.2">
      <c r="A667" s="90" t="s">
        <v>4319</v>
      </c>
      <c r="B667" s="91" t="s">
        <v>4319</v>
      </c>
      <c r="D667" s="91" t="s">
        <v>4320</v>
      </c>
      <c r="E667" s="91" t="s">
        <v>4319</v>
      </c>
      <c r="F667" s="91" t="s">
        <v>4321</v>
      </c>
      <c r="G667" s="91" t="s">
        <v>15135</v>
      </c>
      <c r="H667" s="91" t="s">
        <v>9609</v>
      </c>
      <c r="I667" s="91" t="s">
        <v>15136</v>
      </c>
      <c r="J667" s="91" t="s">
        <v>12682</v>
      </c>
      <c r="K667" s="91" t="s">
        <v>15137</v>
      </c>
      <c r="L667" s="91" t="s">
        <v>12682</v>
      </c>
      <c r="M667" s="91" t="s">
        <v>15138</v>
      </c>
      <c r="N667" s="91" t="s">
        <v>251</v>
      </c>
      <c r="O667" s="91" t="s">
        <v>4323</v>
      </c>
      <c r="P667" s="91" t="s">
        <v>4324</v>
      </c>
      <c r="Q667" s="91" t="s">
        <v>249</v>
      </c>
      <c r="R667" s="91" t="s">
        <v>1456</v>
      </c>
      <c r="S667" s="91" t="s">
        <v>10412</v>
      </c>
      <c r="U667" s="91" t="s">
        <v>21</v>
      </c>
      <c r="W667" s="91" t="s">
        <v>21</v>
      </c>
      <c r="X667" s="91" t="s">
        <v>10393</v>
      </c>
      <c r="Y667" s="91" t="s">
        <v>77</v>
      </c>
      <c r="Z667" s="91" t="s">
        <v>10395</v>
      </c>
      <c r="AA667" s="91" t="s">
        <v>77</v>
      </c>
      <c r="AB667" s="91" t="s">
        <v>77</v>
      </c>
      <c r="AC667" s="91" t="s">
        <v>10398</v>
      </c>
      <c r="AD667" s="91" t="s">
        <v>10725</v>
      </c>
      <c r="AE667" s="91" t="s">
        <v>10414</v>
      </c>
      <c r="AF667" s="91" t="s">
        <v>10415</v>
      </c>
      <c r="AG667" s="91" t="s">
        <v>10579</v>
      </c>
      <c r="AN667" s="91" t="s">
        <v>10423</v>
      </c>
      <c r="AO667" s="91" t="s">
        <v>10517</v>
      </c>
      <c r="AP667" s="91" t="s">
        <v>77</v>
      </c>
    </row>
    <row r="668" spans="1:42" x14ac:dyDescent="0.2">
      <c r="A668" s="90" t="s">
        <v>4325</v>
      </c>
      <c r="B668" s="91" t="s">
        <v>4325</v>
      </c>
      <c r="D668" s="91" t="s">
        <v>4326</v>
      </c>
      <c r="E668" s="91" t="s">
        <v>4325</v>
      </c>
      <c r="F668" s="91" t="s">
        <v>4327</v>
      </c>
      <c r="G668" s="91" t="s">
        <v>15139</v>
      </c>
      <c r="H668" s="91" t="s">
        <v>9610</v>
      </c>
      <c r="I668" s="91" t="s">
        <v>15140</v>
      </c>
      <c r="J668" s="91" t="s">
        <v>12682</v>
      </c>
      <c r="K668" s="91" t="s">
        <v>15141</v>
      </c>
      <c r="L668" s="91" t="s">
        <v>12682</v>
      </c>
      <c r="M668" s="91" t="s">
        <v>15142</v>
      </c>
      <c r="N668" s="91" t="s">
        <v>251</v>
      </c>
      <c r="O668" s="91" t="s">
        <v>4329</v>
      </c>
      <c r="P668" s="91" t="s">
        <v>4330</v>
      </c>
      <c r="Q668" s="91" t="s">
        <v>249</v>
      </c>
      <c r="R668" s="91" t="s">
        <v>899</v>
      </c>
      <c r="S668" s="91" t="s">
        <v>10412</v>
      </c>
      <c r="U668" s="91" t="s">
        <v>21</v>
      </c>
      <c r="W668" s="91" t="s">
        <v>21</v>
      </c>
      <c r="X668" s="91" t="s">
        <v>10393</v>
      </c>
      <c r="Y668" s="91" t="s">
        <v>77</v>
      </c>
      <c r="Z668" s="91" t="s">
        <v>10395</v>
      </c>
      <c r="AA668" s="91" t="s">
        <v>77</v>
      </c>
      <c r="AB668" s="91" t="s">
        <v>77</v>
      </c>
      <c r="AC668" s="91" t="s">
        <v>10398</v>
      </c>
      <c r="AD668" s="91" t="s">
        <v>10994</v>
      </c>
      <c r="AE668" s="91" t="s">
        <v>10414</v>
      </c>
      <c r="AF668" s="91" t="s">
        <v>10415</v>
      </c>
      <c r="AG668" s="91" t="s">
        <v>10631</v>
      </c>
      <c r="AH668" s="91" t="s">
        <v>11446</v>
      </c>
      <c r="AI668" s="91" t="s">
        <v>10979</v>
      </c>
      <c r="AJ668" s="91" t="s">
        <v>10419</v>
      </c>
      <c r="AK668" s="91" t="s">
        <v>10420</v>
      </c>
      <c r="AL668" s="91" t="s">
        <v>10579</v>
      </c>
      <c r="AM668" s="91" t="s">
        <v>10414</v>
      </c>
      <c r="AN668" s="91" t="s">
        <v>10423</v>
      </c>
      <c r="AO668" s="91" t="s">
        <v>11706</v>
      </c>
      <c r="AP668" s="91" t="s">
        <v>77</v>
      </c>
    </row>
    <row r="669" spans="1:42" x14ac:dyDescent="0.2">
      <c r="A669" s="90" t="s">
        <v>4331</v>
      </c>
      <c r="B669" s="91" t="s">
        <v>4331</v>
      </c>
      <c r="D669" s="91" t="s">
        <v>4332</v>
      </c>
      <c r="E669" s="91" t="s">
        <v>4331</v>
      </c>
      <c r="F669" s="91" t="s">
        <v>4333</v>
      </c>
      <c r="G669" s="91" t="s">
        <v>15143</v>
      </c>
      <c r="H669" s="91" t="s">
        <v>9611</v>
      </c>
      <c r="I669" s="91" t="s">
        <v>15144</v>
      </c>
      <c r="J669" s="91" t="s">
        <v>12682</v>
      </c>
      <c r="K669" s="91" t="s">
        <v>15145</v>
      </c>
      <c r="L669" s="91" t="s">
        <v>12682</v>
      </c>
      <c r="M669" s="91" t="s">
        <v>15146</v>
      </c>
      <c r="N669" s="91" t="s">
        <v>251</v>
      </c>
      <c r="O669" s="91" t="s">
        <v>4335</v>
      </c>
      <c r="P669" s="91" t="s">
        <v>4336</v>
      </c>
      <c r="Q669" s="91" t="s">
        <v>984</v>
      </c>
      <c r="R669" s="91" t="s">
        <v>4337</v>
      </c>
      <c r="S669" s="91" t="s">
        <v>10412</v>
      </c>
      <c r="U669" s="91" t="s">
        <v>21</v>
      </c>
      <c r="W669" s="91" t="s">
        <v>21</v>
      </c>
      <c r="X669" s="91" t="s">
        <v>10393</v>
      </c>
      <c r="Y669" s="91" t="s">
        <v>10394</v>
      </c>
      <c r="Z669" s="91" t="s">
        <v>77</v>
      </c>
      <c r="AA669" s="91" t="s">
        <v>77</v>
      </c>
      <c r="AB669" s="91" t="s">
        <v>77</v>
      </c>
      <c r="AC669" s="91" t="s">
        <v>10398</v>
      </c>
      <c r="AD669" s="91" t="s">
        <v>10528</v>
      </c>
      <c r="AE669" s="91" t="s">
        <v>10737</v>
      </c>
      <c r="AF669" s="91" t="s">
        <v>10415</v>
      </c>
      <c r="AG669" s="91" t="s">
        <v>10770</v>
      </c>
      <c r="AN669" s="91" t="s">
        <v>10423</v>
      </c>
      <c r="AO669" s="91" t="s">
        <v>11707</v>
      </c>
      <c r="AP669" s="91" t="s">
        <v>11708</v>
      </c>
    </row>
    <row r="670" spans="1:42" x14ac:dyDescent="0.2">
      <c r="A670" s="90" t="s">
        <v>4338</v>
      </c>
      <c r="B670" s="91" t="s">
        <v>4338</v>
      </c>
      <c r="D670" s="91" t="s">
        <v>4339</v>
      </c>
      <c r="E670" s="91" t="s">
        <v>4338</v>
      </c>
      <c r="F670" s="91" t="s">
        <v>4340</v>
      </c>
      <c r="G670" s="91" t="s">
        <v>15147</v>
      </c>
      <c r="H670" s="91" t="s">
        <v>9612</v>
      </c>
      <c r="I670" s="91" t="s">
        <v>15148</v>
      </c>
      <c r="J670" s="91" t="s">
        <v>12687</v>
      </c>
      <c r="K670" s="91" t="s">
        <v>15149</v>
      </c>
      <c r="L670" s="91" t="s">
        <v>12682</v>
      </c>
      <c r="M670" s="91" t="s">
        <v>15150</v>
      </c>
      <c r="N670" s="91" t="s">
        <v>251</v>
      </c>
      <c r="O670" s="91" t="s">
        <v>4342</v>
      </c>
      <c r="P670" s="91" t="s">
        <v>4343</v>
      </c>
      <c r="Q670" s="91" t="s">
        <v>19</v>
      </c>
      <c r="R670" s="91" t="s">
        <v>3851</v>
      </c>
      <c r="S670" s="91" t="s">
        <v>10426</v>
      </c>
      <c r="T670" s="91" t="s">
        <v>10427</v>
      </c>
      <c r="U670" s="91" t="s">
        <v>21</v>
      </c>
      <c r="V670" s="91" t="s">
        <v>21</v>
      </c>
      <c r="W670" s="91" t="s">
        <v>21</v>
      </c>
      <c r="X670" s="91" t="s">
        <v>10393</v>
      </c>
      <c r="Y670" s="91" t="s">
        <v>77</v>
      </c>
      <c r="Z670" s="91" t="s">
        <v>10395</v>
      </c>
      <c r="AA670" s="91" t="s">
        <v>77</v>
      </c>
      <c r="AB670" s="91" t="s">
        <v>77</v>
      </c>
      <c r="AC670" s="91" t="s">
        <v>10398</v>
      </c>
      <c r="AD670" s="91" t="s">
        <v>10429</v>
      </c>
      <c r="AE670" s="91" t="s">
        <v>10432</v>
      </c>
      <c r="AF670" s="91" t="s">
        <v>10415</v>
      </c>
      <c r="AG670" s="91" t="s">
        <v>10414</v>
      </c>
      <c r="AN670" s="91" t="s">
        <v>10423</v>
      </c>
      <c r="AO670" s="91" t="s">
        <v>11709</v>
      </c>
      <c r="AP670" s="91" t="s">
        <v>11710</v>
      </c>
    </row>
    <row r="671" spans="1:42" x14ac:dyDescent="0.2">
      <c r="A671" s="90" t="s">
        <v>4344</v>
      </c>
      <c r="B671" s="91" t="s">
        <v>4344</v>
      </c>
      <c r="D671" s="91" t="s">
        <v>1602</v>
      </c>
      <c r="F671" s="91" t="s">
        <v>4345</v>
      </c>
      <c r="G671" s="91" t="s">
        <v>4344</v>
      </c>
      <c r="H671" s="91" t="s">
        <v>9613</v>
      </c>
      <c r="K671" s="91" t="s">
        <v>15151</v>
      </c>
      <c r="L671" s="91" t="s">
        <v>12682</v>
      </c>
      <c r="M671" s="91" t="s">
        <v>12638</v>
      </c>
      <c r="N671" s="91" t="s">
        <v>21</v>
      </c>
      <c r="O671" s="91" t="s">
        <v>4347</v>
      </c>
      <c r="P671" s="91" t="s">
        <v>4348</v>
      </c>
      <c r="Q671" s="91" t="s">
        <v>160</v>
      </c>
      <c r="R671" s="91" t="s">
        <v>3988</v>
      </c>
      <c r="S671" s="91" t="s">
        <v>10426</v>
      </c>
      <c r="T671" s="91" t="s">
        <v>11330</v>
      </c>
      <c r="U671" s="91" t="s">
        <v>21</v>
      </c>
      <c r="W671" s="91" t="s">
        <v>21</v>
      </c>
      <c r="X671" s="91" t="s">
        <v>10393</v>
      </c>
      <c r="Y671" s="91" t="s">
        <v>10394</v>
      </c>
      <c r="Z671" s="91" t="s">
        <v>77</v>
      </c>
      <c r="AC671" s="91" t="s">
        <v>10398</v>
      </c>
      <c r="AD671" s="91" t="s">
        <v>10432</v>
      </c>
      <c r="AE671" s="91" t="s">
        <v>10432</v>
      </c>
      <c r="AF671" s="91" t="s">
        <v>10565</v>
      </c>
      <c r="AG671" s="91" t="s">
        <v>10419</v>
      </c>
      <c r="AN671" s="91" t="s">
        <v>10423</v>
      </c>
      <c r="AO671" s="91" t="s">
        <v>10517</v>
      </c>
      <c r="AP671" s="91" t="s">
        <v>77</v>
      </c>
    </row>
    <row r="672" spans="1:42" x14ac:dyDescent="0.2">
      <c r="A672" s="90" t="s">
        <v>4349</v>
      </c>
      <c r="B672" s="91" t="s">
        <v>4349</v>
      </c>
      <c r="D672" s="91" t="s">
        <v>4350</v>
      </c>
      <c r="E672" s="91" t="s">
        <v>4349</v>
      </c>
      <c r="F672" s="91" t="s">
        <v>4351</v>
      </c>
      <c r="G672" s="91" t="s">
        <v>15152</v>
      </c>
      <c r="H672" s="91" t="s">
        <v>9614</v>
      </c>
      <c r="I672" s="91" t="s">
        <v>15153</v>
      </c>
      <c r="J672" s="91" t="s">
        <v>12687</v>
      </c>
      <c r="K672" s="91" t="s">
        <v>15154</v>
      </c>
      <c r="L672" s="91" t="s">
        <v>12682</v>
      </c>
      <c r="N672" s="91" t="s">
        <v>251</v>
      </c>
      <c r="O672" s="91" t="s">
        <v>4353</v>
      </c>
      <c r="P672" s="91" t="s">
        <v>4354</v>
      </c>
      <c r="Q672" s="91" t="s">
        <v>132</v>
      </c>
      <c r="R672" s="91" t="s">
        <v>802</v>
      </c>
      <c r="S672" s="91" t="s">
        <v>10426</v>
      </c>
      <c r="T672" s="91" t="s">
        <v>10427</v>
      </c>
      <c r="U672" s="91" t="s">
        <v>21</v>
      </c>
      <c r="V672" s="91" t="s">
        <v>21</v>
      </c>
      <c r="W672" s="91" t="s">
        <v>21</v>
      </c>
      <c r="X672" s="91" t="s">
        <v>10393</v>
      </c>
      <c r="Y672" s="91" t="s">
        <v>10394</v>
      </c>
      <c r="Z672" s="91" t="s">
        <v>77</v>
      </c>
      <c r="AA672" s="91" t="s">
        <v>77</v>
      </c>
      <c r="AB672" s="91" t="s">
        <v>77</v>
      </c>
      <c r="AC672" s="91" t="s">
        <v>10398</v>
      </c>
      <c r="AD672" s="91" t="s">
        <v>11711</v>
      </c>
      <c r="AE672" s="91" t="s">
        <v>10414</v>
      </c>
      <c r="AF672" s="91" t="s">
        <v>10590</v>
      </c>
      <c r="AG672" s="91" t="s">
        <v>11712</v>
      </c>
      <c r="AN672" s="91" t="s">
        <v>10423</v>
      </c>
      <c r="AO672" s="91" t="s">
        <v>11713</v>
      </c>
      <c r="AP672" s="91" t="s">
        <v>11714</v>
      </c>
    </row>
    <row r="673" spans="1:42" x14ac:dyDescent="0.2">
      <c r="A673" s="90" t="s">
        <v>4355</v>
      </c>
      <c r="B673" s="91" t="s">
        <v>4355</v>
      </c>
      <c r="D673" s="91" t="s">
        <v>4356</v>
      </c>
      <c r="E673" s="91" t="s">
        <v>4355</v>
      </c>
      <c r="F673" s="91" t="s">
        <v>4357</v>
      </c>
      <c r="G673" s="91" t="s">
        <v>15155</v>
      </c>
      <c r="H673" s="91" t="s">
        <v>9615</v>
      </c>
      <c r="I673" s="91" t="s">
        <v>15156</v>
      </c>
      <c r="J673" s="91" t="s">
        <v>12691</v>
      </c>
      <c r="K673" s="91" t="s">
        <v>15157</v>
      </c>
      <c r="L673" s="91" t="s">
        <v>12682</v>
      </c>
      <c r="M673" s="91" t="s">
        <v>15158</v>
      </c>
      <c r="N673" s="91" t="s">
        <v>251</v>
      </c>
      <c r="O673" s="91" t="s">
        <v>4359</v>
      </c>
      <c r="P673" s="91" t="s">
        <v>4360</v>
      </c>
      <c r="Q673" s="91" t="s">
        <v>249</v>
      </c>
      <c r="R673" s="91" t="s">
        <v>457</v>
      </c>
      <c r="S673" s="91" t="s">
        <v>10426</v>
      </c>
      <c r="T673" s="91" t="s">
        <v>10427</v>
      </c>
      <c r="U673" s="91" t="s">
        <v>21</v>
      </c>
      <c r="V673" s="91" t="s">
        <v>21</v>
      </c>
      <c r="W673" s="91" t="s">
        <v>21</v>
      </c>
      <c r="X673" s="91" t="s">
        <v>10393</v>
      </c>
      <c r="Y673" s="91" t="s">
        <v>77</v>
      </c>
      <c r="Z673" s="91" t="s">
        <v>10395</v>
      </c>
      <c r="AA673" s="91" t="s">
        <v>77</v>
      </c>
      <c r="AB673" s="91" t="s">
        <v>77</v>
      </c>
      <c r="AC673" s="91" t="s">
        <v>10398</v>
      </c>
      <c r="AD673" s="91" t="s">
        <v>10429</v>
      </c>
      <c r="AE673" s="91" t="s">
        <v>10737</v>
      </c>
      <c r="AF673" s="91" t="s">
        <v>10415</v>
      </c>
      <c r="AG673" s="91" t="s">
        <v>10414</v>
      </c>
      <c r="AH673" s="91" t="s">
        <v>10431</v>
      </c>
      <c r="AI673" s="91" t="s">
        <v>10418</v>
      </c>
      <c r="AJ673" s="91" t="s">
        <v>10419</v>
      </c>
      <c r="AK673" s="91" t="s">
        <v>10420</v>
      </c>
      <c r="AL673" s="91" t="s">
        <v>10737</v>
      </c>
      <c r="AM673" s="91" t="s">
        <v>10414</v>
      </c>
      <c r="AN673" s="91" t="s">
        <v>10423</v>
      </c>
      <c r="AO673" s="91" t="s">
        <v>11715</v>
      </c>
      <c r="AP673" s="91" t="s">
        <v>77</v>
      </c>
    </row>
    <row r="674" spans="1:42" x14ac:dyDescent="0.2">
      <c r="A674" s="90" t="s">
        <v>4361</v>
      </c>
      <c r="B674" s="91" t="s">
        <v>4361</v>
      </c>
      <c r="D674" s="91" t="s">
        <v>4362</v>
      </c>
      <c r="E674" s="91" t="s">
        <v>4361</v>
      </c>
      <c r="F674" s="91" t="s">
        <v>4363</v>
      </c>
      <c r="G674" s="91" t="s">
        <v>15159</v>
      </c>
      <c r="H674" s="91" t="s">
        <v>9616</v>
      </c>
      <c r="I674" s="91" t="s">
        <v>15160</v>
      </c>
      <c r="J674" s="91" t="s">
        <v>12682</v>
      </c>
      <c r="K674" s="91" t="s">
        <v>15161</v>
      </c>
      <c r="L674" s="91" t="s">
        <v>12682</v>
      </c>
      <c r="M674" s="91" t="s">
        <v>15162</v>
      </c>
      <c r="N674" s="91" t="s">
        <v>251</v>
      </c>
      <c r="O674" s="91" t="s">
        <v>4365</v>
      </c>
      <c r="P674" s="91" t="s">
        <v>4366</v>
      </c>
      <c r="Q674" s="91" t="s">
        <v>56</v>
      </c>
      <c r="R674" s="91" t="s">
        <v>1109</v>
      </c>
      <c r="S674" s="91" t="s">
        <v>10412</v>
      </c>
      <c r="U674" s="91" t="s">
        <v>21</v>
      </c>
      <c r="W674" s="91" t="s">
        <v>21</v>
      </c>
      <c r="X674" s="91" t="s">
        <v>10393</v>
      </c>
      <c r="Y674" s="91" t="s">
        <v>10394</v>
      </c>
      <c r="Z674" s="91" t="s">
        <v>77</v>
      </c>
      <c r="AA674" s="91" t="s">
        <v>77</v>
      </c>
      <c r="AB674" s="91" t="s">
        <v>77</v>
      </c>
      <c r="AC674" s="91" t="s">
        <v>10398</v>
      </c>
      <c r="AD674" s="91" t="s">
        <v>10781</v>
      </c>
      <c r="AE674" s="91" t="s">
        <v>10537</v>
      </c>
      <c r="AF674" s="91" t="s">
        <v>10930</v>
      </c>
      <c r="AG674" s="91" t="s">
        <v>10631</v>
      </c>
      <c r="AN674" s="91" t="s">
        <v>10423</v>
      </c>
      <c r="AO674" s="91" t="s">
        <v>11716</v>
      </c>
      <c r="AP674" s="91" t="s">
        <v>11717</v>
      </c>
    </row>
    <row r="675" spans="1:42" x14ac:dyDescent="0.2">
      <c r="A675" s="90" t="s">
        <v>4367</v>
      </c>
      <c r="B675" s="91" t="s">
        <v>4367</v>
      </c>
      <c r="D675" s="91" t="s">
        <v>4368</v>
      </c>
      <c r="E675" s="91" t="s">
        <v>4367</v>
      </c>
      <c r="F675" s="91" t="s">
        <v>4369</v>
      </c>
      <c r="G675" s="91" t="s">
        <v>15163</v>
      </c>
      <c r="H675" s="91" t="s">
        <v>9617</v>
      </c>
      <c r="I675" s="91" t="s">
        <v>15164</v>
      </c>
      <c r="J675" s="91" t="s">
        <v>12687</v>
      </c>
      <c r="K675" s="91" t="s">
        <v>15165</v>
      </c>
      <c r="L675" s="91" t="s">
        <v>12682</v>
      </c>
      <c r="N675" s="91" t="s">
        <v>251</v>
      </c>
      <c r="O675" s="91" t="s">
        <v>4371</v>
      </c>
      <c r="P675" s="91" t="s">
        <v>4372</v>
      </c>
      <c r="Q675" s="91" t="s">
        <v>56</v>
      </c>
      <c r="R675" s="91" t="s">
        <v>1123</v>
      </c>
      <c r="S675" s="91" t="s">
        <v>10426</v>
      </c>
      <c r="T675" s="91" t="s">
        <v>10427</v>
      </c>
      <c r="U675" s="91" t="s">
        <v>21</v>
      </c>
      <c r="V675" s="91" t="s">
        <v>21</v>
      </c>
      <c r="W675" s="91" t="s">
        <v>21</v>
      </c>
      <c r="X675" s="91" t="s">
        <v>10393</v>
      </c>
      <c r="Y675" s="91" t="s">
        <v>10394</v>
      </c>
      <c r="Z675" s="91" t="s">
        <v>77</v>
      </c>
      <c r="AA675" s="91" t="s">
        <v>77</v>
      </c>
      <c r="AB675" s="91" t="s">
        <v>77</v>
      </c>
      <c r="AC675" s="91" t="s">
        <v>10398</v>
      </c>
      <c r="AD675" s="91" t="s">
        <v>10421</v>
      </c>
      <c r="AE675" s="91" t="s">
        <v>10419</v>
      </c>
      <c r="AF675" s="91" t="s">
        <v>10415</v>
      </c>
      <c r="AG675" s="91" t="s">
        <v>10432</v>
      </c>
      <c r="AH675" s="91" t="s">
        <v>10549</v>
      </c>
      <c r="AI675" s="91" t="s">
        <v>10418</v>
      </c>
      <c r="AJ675" s="91" t="s">
        <v>10419</v>
      </c>
      <c r="AK675" s="91" t="s">
        <v>10420</v>
      </c>
      <c r="AL675" s="91" t="s">
        <v>10537</v>
      </c>
      <c r="AM675" s="91" t="s">
        <v>10414</v>
      </c>
      <c r="AN675" s="91" t="s">
        <v>10423</v>
      </c>
      <c r="AO675" s="91" t="s">
        <v>10697</v>
      </c>
      <c r="AP675" s="91" t="s">
        <v>11462</v>
      </c>
    </row>
    <row r="676" spans="1:42" x14ac:dyDescent="0.2">
      <c r="A676" s="90">
        <v>2525</v>
      </c>
      <c r="B676" s="91" t="s">
        <v>11572</v>
      </c>
      <c r="D676" s="91" t="s">
        <v>4373</v>
      </c>
      <c r="E676" s="91" t="s">
        <v>15166</v>
      </c>
      <c r="F676" s="91" t="s">
        <v>4374</v>
      </c>
      <c r="G676" s="91" t="s">
        <v>15167</v>
      </c>
      <c r="H676" s="91" t="s">
        <v>9618</v>
      </c>
      <c r="I676" s="91" t="s">
        <v>15168</v>
      </c>
      <c r="J676" s="91" t="s">
        <v>12687</v>
      </c>
      <c r="K676" s="91" t="s">
        <v>15169</v>
      </c>
      <c r="L676" s="91" t="s">
        <v>12682</v>
      </c>
      <c r="N676" s="91" t="s">
        <v>251</v>
      </c>
      <c r="O676" s="91" t="s">
        <v>4376</v>
      </c>
      <c r="P676" s="91" t="s">
        <v>4377</v>
      </c>
      <c r="Q676" s="91" t="s">
        <v>224</v>
      </c>
      <c r="R676" s="91" t="s">
        <v>548</v>
      </c>
      <c r="S676" s="91" t="s">
        <v>10426</v>
      </c>
      <c r="T676" s="91" t="s">
        <v>10427</v>
      </c>
      <c r="U676" s="91" t="s">
        <v>21</v>
      </c>
      <c r="V676" s="91" t="s">
        <v>21</v>
      </c>
      <c r="W676" s="91" t="s">
        <v>21</v>
      </c>
      <c r="X676" s="91" t="s">
        <v>10393</v>
      </c>
      <c r="Y676" s="91" t="s">
        <v>10394</v>
      </c>
      <c r="Z676" s="91" t="s">
        <v>77</v>
      </c>
      <c r="AA676" s="91" t="s">
        <v>77</v>
      </c>
      <c r="AC676" s="91" t="s">
        <v>10398</v>
      </c>
      <c r="AD676" s="91" t="s">
        <v>10436</v>
      </c>
      <c r="AE676" s="91" t="s">
        <v>10430</v>
      </c>
      <c r="AF676" s="91" t="s">
        <v>10590</v>
      </c>
      <c r="AG676" s="91" t="s">
        <v>10467</v>
      </c>
      <c r="AH676" s="91" t="s">
        <v>10576</v>
      </c>
      <c r="AK676" s="91" t="s">
        <v>10547</v>
      </c>
      <c r="AN676" s="91" t="s">
        <v>10423</v>
      </c>
      <c r="AO676" s="91" t="s">
        <v>10543</v>
      </c>
      <c r="AP676" s="91" t="s">
        <v>11718</v>
      </c>
    </row>
    <row r="677" spans="1:42" x14ac:dyDescent="0.2">
      <c r="A677" s="90" t="s">
        <v>4378</v>
      </c>
      <c r="B677" s="91" t="s">
        <v>4378</v>
      </c>
      <c r="D677" s="91" t="s">
        <v>4379</v>
      </c>
      <c r="E677" s="91" t="s">
        <v>4378</v>
      </c>
      <c r="F677" s="91" t="s">
        <v>4380</v>
      </c>
      <c r="G677" s="91" t="s">
        <v>15170</v>
      </c>
      <c r="H677" s="91" t="s">
        <v>9619</v>
      </c>
      <c r="I677" s="91" t="s">
        <v>15171</v>
      </c>
      <c r="J677" s="91" t="s">
        <v>12687</v>
      </c>
      <c r="K677" s="91" t="s">
        <v>15172</v>
      </c>
      <c r="L677" s="91" t="s">
        <v>12682</v>
      </c>
      <c r="N677" s="91" t="s">
        <v>251</v>
      </c>
      <c r="O677" s="91" t="s">
        <v>4382</v>
      </c>
      <c r="P677" s="91" t="s">
        <v>4383</v>
      </c>
      <c r="Q677" s="91" t="s">
        <v>132</v>
      </c>
      <c r="R677" s="91" t="s">
        <v>1186</v>
      </c>
      <c r="S677" s="91" t="s">
        <v>10426</v>
      </c>
      <c r="T677" s="91" t="s">
        <v>10427</v>
      </c>
      <c r="U677" s="91" t="s">
        <v>21</v>
      </c>
      <c r="V677" s="91" t="s">
        <v>21</v>
      </c>
      <c r="W677" s="91" t="s">
        <v>21</v>
      </c>
      <c r="X677" s="91" t="s">
        <v>10393</v>
      </c>
      <c r="Y677" s="91" t="s">
        <v>10394</v>
      </c>
      <c r="Z677" s="91" t="s">
        <v>77</v>
      </c>
      <c r="AA677" s="91" t="s">
        <v>77</v>
      </c>
      <c r="AC677" s="91" t="s">
        <v>10398</v>
      </c>
      <c r="AD677" s="91" t="s">
        <v>10496</v>
      </c>
      <c r="AE677" s="91" t="s">
        <v>10430</v>
      </c>
      <c r="AF677" s="91" t="s">
        <v>10420</v>
      </c>
      <c r="AG677" s="91" t="s">
        <v>10584</v>
      </c>
      <c r="AN677" s="91" t="s">
        <v>10423</v>
      </c>
      <c r="AO677" s="91" t="s">
        <v>10934</v>
      </c>
      <c r="AP677" s="91" t="s">
        <v>11719</v>
      </c>
    </row>
    <row r="678" spans="1:42" x14ac:dyDescent="0.2">
      <c r="A678" s="90" t="s">
        <v>4384</v>
      </c>
      <c r="B678" s="91" t="s">
        <v>4384</v>
      </c>
      <c r="D678" s="91" t="s">
        <v>4385</v>
      </c>
      <c r="E678" s="91" t="s">
        <v>15173</v>
      </c>
      <c r="F678" s="91" t="s">
        <v>4386</v>
      </c>
      <c r="G678" s="91" t="s">
        <v>4384</v>
      </c>
      <c r="H678" s="91" t="s">
        <v>11583</v>
      </c>
      <c r="I678" s="91" t="s">
        <v>15174</v>
      </c>
      <c r="J678" s="91" t="s">
        <v>12687</v>
      </c>
      <c r="K678" s="91" t="s">
        <v>15175</v>
      </c>
      <c r="L678" s="91" t="s">
        <v>12682</v>
      </c>
      <c r="N678" s="91" t="s">
        <v>21</v>
      </c>
      <c r="O678" s="91" t="s">
        <v>4388</v>
      </c>
      <c r="P678" s="91" t="s">
        <v>4389</v>
      </c>
      <c r="Q678" s="91" t="s">
        <v>28</v>
      </c>
      <c r="R678" s="91" t="s">
        <v>237</v>
      </c>
      <c r="S678" s="91" t="s">
        <v>10426</v>
      </c>
      <c r="T678" s="91" t="s">
        <v>10564</v>
      </c>
      <c r="U678" s="91" t="s">
        <v>21</v>
      </c>
      <c r="W678" s="91" t="s">
        <v>21</v>
      </c>
      <c r="X678" s="91" t="s">
        <v>10393</v>
      </c>
      <c r="Y678" s="91" t="s">
        <v>10394</v>
      </c>
      <c r="Z678" s="91" t="s">
        <v>77</v>
      </c>
      <c r="AA678" s="91" t="s">
        <v>10428</v>
      </c>
      <c r="AC678" s="91" t="s">
        <v>10398</v>
      </c>
      <c r="AD678" s="91" t="s">
        <v>10432</v>
      </c>
      <c r="AE678" s="91" t="s">
        <v>10430</v>
      </c>
      <c r="AF678" s="91" t="s">
        <v>10565</v>
      </c>
      <c r="AG678" s="91" t="s">
        <v>10419</v>
      </c>
      <c r="AN678" s="91" t="s">
        <v>10433</v>
      </c>
      <c r="AO678" s="91" t="s">
        <v>11720</v>
      </c>
      <c r="AP678" s="91" t="s">
        <v>77</v>
      </c>
    </row>
    <row r="679" spans="1:42" x14ac:dyDescent="0.2">
      <c r="A679" s="90" t="s">
        <v>4390</v>
      </c>
      <c r="B679" s="91" t="s">
        <v>4390</v>
      </c>
      <c r="D679" s="91" t="s">
        <v>4391</v>
      </c>
      <c r="E679" s="91" t="s">
        <v>4390</v>
      </c>
      <c r="F679" s="91" t="s">
        <v>4392</v>
      </c>
      <c r="G679" s="91" t="s">
        <v>15176</v>
      </c>
      <c r="H679" s="91" t="s">
        <v>9621</v>
      </c>
      <c r="I679" s="91" t="s">
        <v>15177</v>
      </c>
      <c r="J679" s="91" t="s">
        <v>12687</v>
      </c>
      <c r="K679" s="91" t="s">
        <v>15178</v>
      </c>
      <c r="L679" s="91" t="s">
        <v>12682</v>
      </c>
      <c r="N679" s="91" t="s">
        <v>251</v>
      </c>
      <c r="O679" s="91" t="s">
        <v>4394</v>
      </c>
      <c r="P679" s="91" t="s">
        <v>4395</v>
      </c>
      <c r="Q679" s="91" t="s">
        <v>140</v>
      </c>
      <c r="R679" s="91" t="s">
        <v>677</v>
      </c>
      <c r="S679" s="91" t="s">
        <v>10426</v>
      </c>
      <c r="T679" s="91" t="s">
        <v>10427</v>
      </c>
      <c r="U679" s="91" t="s">
        <v>21</v>
      </c>
      <c r="V679" s="91" t="s">
        <v>21</v>
      </c>
      <c r="W679" s="91" t="s">
        <v>21</v>
      </c>
      <c r="X679" s="91" t="s">
        <v>10393</v>
      </c>
      <c r="Y679" s="91" t="s">
        <v>10394</v>
      </c>
      <c r="Z679" s="91" t="s">
        <v>77</v>
      </c>
      <c r="AA679" s="91" t="s">
        <v>10428</v>
      </c>
      <c r="AB679" s="91" t="s">
        <v>77</v>
      </c>
      <c r="AC679" s="91" t="s">
        <v>10398</v>
      </c>
      <c r="AD679" s="91" t="s">
        <v>10607</v>
      </c>
      <c r="AE679" s="91" t="s">
        <v>10414</v>
      </c>
      <c r="AF679" s="91" t="s">
        <v>11092</v>
      </c>
      <c r="AG679" s="91" t="s">
        <v>10419</v>
      </c>
      <c r="AN679" s="91" t="s">
        <v>10423</v>
      </c>
      <c r="AO679" s="91" t="s">
        <v>11721</v>
      </c>
      <c r="AP679" s="91" t="s">
        <v>11058</v>
      </c>
    </row>
    <row r="680" spans="1:42" x14ac:dyDescent="0.2">
      <c r="A680" s="90" t="s">
        <v>4104</v>
      </c>
      <c r="B680" s="91" t="s">
        <v>4104</v>
      </c>
      <c r="D680" s="91" t="s">
        <v>11579</v>
      </c>
      <c r="E680" s="91" t="s">
        <v>4104</v>
      </c>
      <c r="F680" s="91" t="s">
        <v>11580</v>
      </c>
      <c r="G680" s="91" t="s">
        <v>15179</v>
      </c>
      <c r="H680" s="91" t="s">
        <v>11584</v>
      </c>
      <c r="I680" s="91" t="s">
        <v>15180</v>
      </c>
      <c r="J680" s="91" t="s">
        <v>12682</v>
      </c>
      <c r="K680" s="91" t="s">
        <v>15181</v>
      </c>
      <c r="L680" s="91" t="s">
        <v>12682</v>
      </c>
      <c r="M680" s="91" t="s">
        <v>15182</v>
      </c>
      <c r="N680" s="91" t="s">
        <v>251</v>
      </c>
      <c r="O680" s="91" t="s">
        <v>15183</v>
      </c>
      <c r="P680" s="91" t="s">
        <v>15184</v>
      </c>
      <c r="Q680" s="91" t="s">
        <v>249</v>
      </c>
      <c r="R680" s="91" t="s">
        <v>1456</v>
      </c>
      <c r="S680" s="91" t="s">
        <v>10412</v>
      </c>
      <c r="U680" s="91" t="s">
        <v>21</v>
      </c>
      <c r="W680" s="91" t="s">
        <v>21</v>
      </c>
      <c r="X680" s="91" t="s">
        <v>10393</v>
      </c>
      <c r="Y680" s="91" t="s">
        <v>77</v>
      </c>
      <c r="Z680" s="91" t="s">
        <v>10395</v>
      </c>
      <c r="AA680" s="91" t="s">
        <v>77</v>
      </c>
      <c r="AB680" s="91" t="s">
        <v>77</v>
      </c>
      <c r="AC680" s="91" t="s">
        <v>10398</v>
      </c>
      <c r="AD680" s="91" t="s">
        <v>10421</v>
      </c>
      <c r="AE680" s="91" t="s">
        <v>10419</v>
      </c>
      <c r="AF680" s="91" t="s">
        <v>10415</v>
      </c>
      <c r="AG680" s="91" t="s">
        <v>10432</v>
      </c>
      <c r="AH680" s="91" t="s">
        <v>10549</v>
      </c>
      <c r="AI680" s="91" t="s">
        <v>10418</v>
      </c>
      <c r="AJ680" s="91" t="s">
        <v>10419</v>
      </c>
      <c r="AK680" s="91" t="s">
        <v>10420</v>
      </c>
      <c r="AL680" s="91" t="s">
        <v>10537</v>
      </c>
      <c r="AM680" s="91" t="s">
        <v>10419</v>
      </c>
      <c r="AN680" s="91" t="s">
        <v>10423</v>
      </c>
      <c r="AO680" s="91" t="s">
        <v>11722</v>
      </c>
      <c r="AP680" s="91" t="s">
        <v>77</v>
      </c>
    </row>
    <row r="681" spans="1:42" x14ac:dyDescent="0.2">
      <c r="A681" s="90" t="s">
        <v>4396</v>
      </c>
      <c r="B681" s="91" t="s">
        <v>4396</v>
      </c>
      <c r="D681" s="91" t="s">
        <v>4397</v>
      </c>
      <c r="E681" s="91" t="s">
        <v>4396</v>
      </c>
      <c r="F681" s="91" t="s">
        <v>4398</v>
      </c>
      <c r="G681" s="91" t="s">
        <v>15185</v>
      </c>
      <c r="H681" s="91" t="s">
        <v>9622</v>
      </c>
      <c r="I681" s="91" t="s">
        <v>15186</v>
      </c>
      <c r="J681" s="91" t="s">
        <v>12682</v>
      </c>
      <c r="K681" s="91" t="s">
        <v>15187</v>
      </c>
      <c r="L681" s="91" t="s">
        <v>12682</v>
      </c>
      <c r="M681" s="91" t="s">
        <v>15188</v>
      </c>
      <c r="N681" s="91" t="s">
        <v>251</v>
      </c>
      <c r="O681" s="91" t="s">
        <v>4400</v>
      </c>
      <c r="P681" s="91" t="s">
        <v>4401</v>
      </c>
      <c r="Q681" s="91" t="s">
        <v>249</v>
      </c>
      <c r="R681" s="91" t="s">
        <v>457</v>
      </c>
      <c r="S681" s="91" t="s">
        <v>10412</v>
      </c>
      <c r="U681" s="91" t="s">
        <v>21</v>
      </c>
      <c r="W681" s="91" t="s">
        <v>21</v>
      </c>
      <c r="X681" s="91" t="s">
        <v>10393</v>
      </c>
      <c r="Y681" s="91" t="s">
        <v>77</v>
      </c>
      <c r="Z681" s="91" t="s">
        <v>10395</v>
      </c>
      <c r="AA681" s="91" t="s">
        <v>77</v>
      </c>
      <c r="AB681" s="91" t="s">
        <v>77</v>
      </c>
      <c r="AC681" s="91" t="s">
        <v>10398</v>
      </c>
      <c r="AD681" s="91" t="s">
        <v>10486</v>
      </c>
      <c r="AE681" s="91" t="s">
        <v>10432</v>
      </c>
      <c r="AF681" s="91" t="s">
        <v>10415</v>
      </c>
      <c r="AG681" s="91" t="s">
        <v>10553</v>
      </c>
      <c r="AH681" s="91" t="s">
        <v>10717</v>
      </c>
      <c r="AI681" s="91" t="s">
        <v>10418</v>
      </c>
      <c r="AJ681" s="91" t="s">
        <v>10419</v>
      </c>
      <c r="AK681" s="91" t="s">
        <v>10420</v>
      </c>
      <c r="AL681" s="91" t="s">
        <v>10577</v>
      </c>
      <c r="AM681" s="91" t="s">
        <v>10414</v>
      </c>
      <c r="AN681" s="91" t="s">
        <v>10423</v>
      </c>
      <c r="AO681" s="91" t="s">
        <v>11723</v>
      </c>
      <c r="AP681" s="91" t="s">
        <v>11724</v>
      </c>
    </row>
    <row r="682" spans="1:42" x14ac:dyDescent="0.2">
      <c r="A682" s="90" t="s">
        <v>4402</v>
      </c>
      <c r="B682" s="91" t="s">
        <v>4402</v>
      </c>
      <c r="D682" s="91" t="s">
        <v>4403</v>
      </c>
      <c r="E682" s="91" t="s">
        <v>4402</v>
      </c>
      <c r="F682" s="91" t="s">
        <v>4404</v>
      </c>
      <c r="G682" s="91" t="s">
        <v>15189</v>
      </c>
      <c r="H682" s="91" t="s">
        <v>9624</v>
      </c>
      <c r="I682" s="91" t="s">
        <v>15190</v>
      </c>
      <c r="J682" s="91" t="s">
        <v>12682</v>
      </c>
      <c r="K682" s="91" t="s">
        <v>15191</v>
      </c>
      <c r="L682" s="91" t="s">
        <v>12682</v>
      </c>
      <c r="M682" s="91" t="s">
        <v>15192</v>
      </c>
      <c r="N682" s="91" t="s">
        <v>251</v>
      </c>
      <c r="O682" s="91" t="s">
        <v>4406</v>
      </c>
      <c r="P682" s="91" t="s">
        <v>4407</v>
      </c>
      <c r="Q682" s="91" t="s">
        <v>160</v>
      </c>
      <c r="R682" s="91" t="s">
        <v>4408</v>
      </c>
      <c r="S682" s="91" t="s">
        <v>10412</v>
      </c>
      <c r="U682" s="91" t="s">
        <v>21</v>
      </c>
      <c r="W682" s="91" t="s">
        <v>21</v>
      </c>
      <c r="X682" s="91" t="s">
        <v>10393</v>
      </c>
      <c r="Y682" s="91" t="s">
        <v>10394</v>
      </c>
      <c r="Z682" s="91" t="s">
        <v>77</v>
      </c>
      <c r="AC682" s="91" t="s">
        <v>10398</v>
      </c>
      <c r="AD682" s="91" t="s">
        <v>10593</v>
      </c>
      <c r="AE682" s="91" t="s">
        <v>10463</v>
      </c>
      <c r="AF682" s="91" t="s">
        <v>10415</v>
      </c>
      <c r="AG682" s="91" t="s">
        <v>10594</v>
      </c>
      <c r="AH682" s="91" t="s">
        <v>10643</v>
      </c>
      <c r="AI682" s="91" t="s">
        <v>10418</v>
      </c>
      <c r="AJ682" s="91" t="s">
        <v>10419</v>
      </c>
      <c r="AK682" s="91" t="s">
        <v>10420</v>
      </c>
      <c r="AL682" s="91" t="s">
        <v>10596</v>
      </c>
      <c r="AM682" s="91" t="s">
        <v>10430</v>
      </c>
      <c r="AN682" s="91" t="s">
        <v>10433</v>
      </c>
      <c r="AO682" s="91" t="s">
        <v>11725</v>
      </c>
      <c r="AP682" s="91" t="s">
        <v>11726</v>
      </c>
    </row>
    <row r="683" spans="1:42" x14ac:dyDescent="0.2">
      <c r="A683" s="90" t="s">
        <v>4409</v>
      </c>
      <c r="B683" s="91" t="s">
        <v>4409</v>
      </c>
      <c r="D683" s="91" t="s">
        <v>4410</v>
      </c>
      <c r="E683" s="91" t="s">
        <v>4409</v>
      </c>
      <c r="F683" s="91" t="s">
        <v>4411</v>
      </c>
      <c r="G683" s="91" t="s">
        <v>15193</v>
      </c>
      <c r="H683" s="91" t="s">
        <v>9625</v>
      </c>
      <c r="I683" s="91" t="s">
        <v>15194</v>
      </c>
      <c r="J683" s="91" t="s">
        <v>12682</v>
      </c>
      <c r="K683" s="91" t="s">
        <v>15195</v>
      </c>
      <c r="L683" s="91" t="s">
        <v>12682</v>
      </c>
      <c r="M683" s="91" t="s">
        <v>15196</v>
      </c>
      <c r="N683" s="91" t="s">
        <v>251</v>
      </c>
      <c r="O683" s="91" t="s">
        <v>4413</v>
      </c>
      <c r="P683" s="91" t="s">
        <v>4414</v>
      </c>
      <c r="Q683" s="91" t="s">
        <v>28</v>
      </c>
      <c r="R683" s="91" t="s">
        <v>963</v>
      </c>
      <c r="S683" s="91" t="s">
        <v>10412</v>
      </c>
      <c r="U683" s="91" t="s">
        <v>21</v>
      </c>
      <c r="W683" s="91" t="s">
        <v>21</v>
      </c>
      <c r="X683" s="91" t="s">
        <v>10393</v>
      </c>
      <c r="Y683" s="91" t="s">
        <v>10394</v>
      </c>
      <c r="Z683" s="91" t="s">
        <v>77</v>
      </c>
      <c r="AA683" s="91" t="s">
        <v>10428</v>
      </c>
      <c r="AB683" s="91" t="s">
        <v>77</v>
      </c>
      <c r="AC683" s="91" t="s">
        <v>10398</v>
      </c>
      <c r="AD683" s="91" t="s">
        <v>10582</v>
      </c>
      <c r="AE683" s="91" t="s">
        <v>10430</v>
      </c>
      <c r="AF683" s="91" t="s">
        <v>10668</v>
      </c>
      <c r="AG683" s="91" t="s">
        <v>10419</v>
      </c>
      <c r="AN683" s="91" t="s">
        <v>10423</v>
      </c>
      <c r="AO683" s="91" t="s">
        <v>11727</v>
      </c>
      <c r="AP683" s="91" t="s">
        <v>11728</v>
      </c>
    </row>
    <row r="684" spans="1:42" x14ac:dyDescent="0.2">
      <c r="A684" s="90" t="s">
        <v>4415</v>
      </c>
      <c r="B684" s="91" t="s">
        <v>4415</v>
      </c>
      <c r="D684" s="91" t="s">
        <v>4416</v>
      </c>
      <c r="E684" s="91" t="s">
        <v>4415</v>
      </c>
      <c r="F684" s="91" t="s">
        <v>4417</v>
      </c>
      <c r="G684" s="91" t="s">
        <v>15197</v>
      </c>
      <c r="H684" s="91" t="s">
        <v>11585</v>
      </c>
      <c r="I684" s="91" t="s">
        <v>15198</v>
      </c>
      <c r="J684" s="91" t="s">
        <v>12682</v>
      </c>
      <c r="K684" s="91" t="s">
        <v>15199</v>
      </c>
      <c r="L684" s="91" t="s">
        <v>12682</v>
      </c>
      <c r="M684" s="91" t="s">
        <v>15200</v>
      </c>
      <c r="N684" s="91" t="s">
        <v>251</v>
      </c>
      <c r="O684" s="91" t="s">
        <v>4419</v>
      </c>
      <c r="P684" s="91" t="s">
        <v>4420</v>
      </c>
      <c r="Q684" s="91" t="s">
        <v>509</v>
      </c>
      <c r="R684" s="91" t="s">
        <v>4421</v>
      </c>
      <c r="S684" s="91" t="s">
        <v>10412</v>
      </c>
      <c r="U684" s="91" t="s">
        <v>21</v>
      </c>
      <c r="W684" s="91" t="s">
        <v>21</v>
      </c>
      <c r="X684" s="91" t="s">
        <v>10393</v>
      </c>
      <c r="Y684" s="91" t="s">
        <v>77</v>
      </c>
      <c r="Z684" s="91" t="s">
        <v>10395</v>
      </c>
      <c r="AA684" s="91" t="s">
        <v>77</v>
      </c>
      <c r="AB684" s="91" t="s">
        <v>77</v>
      </c>
      <c r="AC684" s="91" t="s">
        <v>10398</v>
      </c>
      <c r="AD684" s="91" t="s">
        <v>10782</v>
      </c>
      <c r="AE684" s="91" t="s">
        <v>10414</v>
      </c>
      <c r="AF684" s="91" t="s">
        <v>10415</v>
      </c>
      <c r="AG684" s="91" t="s">
        <v>10607</v>
      </c>
      <c r="AH684" s="91" t="s">
        <v>10699</v>
      </c>
      <c r="AI684" s="91" t="s">
        <v>11729</v>
      </c>
      <c r="AJ684" s="91" t="s">
        <v>10419</v>
      </c>
      <c r="AK684" s="91" t="s">
        <v>10420</v>
      </c>
      <c r="AL684" s="91" t="s">
        <v>10621</v>
      </c>
      <c r="AM684" s="91" t="s">
        <v>10422</v>
      </c>
      <c r="AN684" s="91" t="s">
        <v>10423</v>
      </c>
      <c r="AO684" s="91" t="s">
        <v>11730</v>
      </c>
      <c r="AP684" s="91" t="s">
        <v>77</v>
      </c>
    </row>
    <row r="685" spans="1:42" x14ac:dyDescent="0.2">
      <c r="A685" s="90" t="s">
        <v>4422</v>
      </c>
      <c r="B685" s="91" t="s">
        <v>4422</v>
      </c>
      <c r="D685" s="91" t="s">
        <v>4423</v>
      </c>
      <c r="E685" s="91" t="s">
        <v>4422</v>
      </c>
      <c r="F685" s="91" t="s">
        <v>4424</v>
      </c>
      <c r="G685" s="91" t="s">
        <v>15201</v>
      </c>
      <c r="H685" s="91" t="s">
        <v>11586</v>
      </c>
      <c r="I685" s="91" t="s">
        <v>15202</v>
      </c>
      <c r="J685" s="91" t="s">
        <v>12687</v>
      </c>
      <c r="K685" s="91" t="s">
        <v>15203</v>
      </c>
      <c r="L685" s="91" t="s">
        <v>12682</v>
      </c>
      <c r="N685" s="91" t="s">
        <v>251</v>
      </c>
      <c r="O685" s="91" t="s">
        <v>4426</v>
      </c>
      <c r="P685" s="91" t="s">
        <v>4427</v>
      </c>
      <c r="Q685" s="91" t="s">
        <v>140</v>
      </c>
      <c r="R685" s="91" t="s">
        <v>4428</v>
      </c>
      <c r="S685" s="91" t="s">
        <v>10426</v>
      </c>
      <c r="T685" s="91" t="s">
        <v>10427</v>
      </c>
      <c r="U685" s="91" t="s">
        <v>21</v>
      </c>
      <c r="V685" s="91" t="s">
        <v>21</v>
      </c>
      <c r="W685" s="91" t="s">
        <v>21</v>
      </c>
      <c r="X685" s="91" t="s">
        <v>10393</v>
      </c>
      <c r="Y685" s="91" t="s">
        <v>10394</v>
      </c>
      <c r="Z685" s="91" t="s">
        <v>77</v>
      </c>
      <c r="AA685" s="91" t="s">
        <v>10428</v>
      </c>
      <c r="AB685" s="91" t="s">
        <v>77</v>
      </c>
      <c r="AC685" s="91" t="s">
        <v>10398</v>
      </c>
      <c r="AD685" s="91" t="s">
        <v>10531</v>
      </c>
      <c r="AE685" s="91" t="s">
        <v>10414</v>
      </c>
      <c r="AF685" s="91" t="s">
        <v>10415</v>
      </c>
      <c r="AG685" s="91" t="s">
        <v>10422</v>
      </c>
      <c r="AH685" s="91" t="s">
        <v>10420</v>
      </c>
      <c r="AI685" s="91" t="s">
        <v>10418</v>
      </c>
      <c r="AJ685" s="91" t="s">
        <v>10419</v>
      </c>
      <c r="AK685" s="91" t="s">
        <v>10420</v>
      </c>
      <c r="AL685" s="91" t="s">
        <v>10419</v>
      </c>
      <c r="AM685" s="91" t="s">
        <v>10737</v>
      </c>
      <c r="AN685" s="91" t="s">
        <v>10433</v>
      </c>
      <c r="AO685" s="91" t="s">
        <v>10697</v>
      </c>
      <c r="AP685" s="91" t="s">
        <v>11731</v>
      </c>
    </row>
    <row r="686" spans="1:42" x14ac:dyDescent="0.2">
      <c r="A686" s="90" t="s">
        <v>4429</v>
      </c>
      <c r="B686" s="91" t="s">
        <v>4429</v>
      </c>
      <c r="D686" s="91" t="s">
        <v>4430</v>
      </c>
      <c r="E686" s="91" t="s">
        <v>4429</v>
      </c>
      <c r="F686" s="91" t="s">
        <v>4431</v>
      </c>
      <c r="G686" s="91" t="s">
        <v>15204</v>
      </c>
      <c r="H686" s="91" t="s">
        <v>9628</v>
      </c>
      <c r="I686" s="91" t="s">
        <v>15205</v>
      </c>
      <c r="J686" s="91" t="s">
        <v>12687</v>
      </c>
      <c r="K686" s="91" t="s">
        <v>15206</v>
      </c>
      <c r="L686" s="91" t="s">
        <v>12682</v>
      </c>
      <c r="N686" s="91" t="s">
        <v>251</v>
      </c>
      <c r="O686" s="91" t="s">
        <v>4433</v>
      </c>
      <c r="P686" s="91" t="s">
        <v>4434</v>
      </c>
      <c r="Q686" s="91" t="s">
        <v>249</v>
      </c>
      <c r="R686" s="91" t="s">
        <v>587</v>
      </c>
      <c r="S686" s="91" t="s">
        <v>10426</v>
      </c>
      <c r="T686" s="91" t="s">
        <v>10427</v>
      </c>
      <c r="U686" s="91" t="s">
        <v>21</v>
      </c>
      <c r="V686" s="91" t="s">
        <v>21</v>
      </c>
      <c r="W686" s="91" t="s">
        <v>21</v>
      </c>
      <c r="X686" s="91" t="s">
        <v>10393</v>
      </c>
      <c r="Y686" s="91" t="s">
        <v>77</v>
      </c>
      <c r="Z686" s="91" t="s">
        <v>10395</v>
      </c>
      <c r="AA686" s="91" t="s">
        <v>77</v>
      </c>
      <c r="AB686" s="91" t="s">
        <v>77</v>
      </c>
      <c r="AC686" s="91" t="s">
        <v>10398</v>
      </c>
      <c r="AD686" s="91" t="s">
        <v>10698</v>
      </c>
      <c r="AE686" s="91" t="s">
        <v>10422</v>
      </c>
      <c r="AF686" s="91" t="s">
        <v>10708</v>
      </c>
      <c r="AG686" s="91" t="s">
        <v>10560</v>
      </c>
      <c r="AN686" s="91" t="s">
        <v>10423</v>
      </c>
      <c r="AO686" s="91" t="s">
        <v>10626</v>
      </c>
      <c r="AP686" s="91" t="s">
        <v>77</v>
      </c>
    </row>
    <row r="687" spans="1:42" x14ac:dyDescent="0.2">
      <c r="A687" s="90" t="s">
        <v>4435</v>
      </c>
      <c r="B687" s="91" t="s">
        <v>4435</v>
      </c>
      <c r="D687" s="91" t="s">
        <v>4436</v>
      </c>
      <c r="E687" s="91" t="s">
        <v>4435</v>
      </c>
      <c r="F687" s="91" t="s">
        <v>4437</v>
      </c>
      <c r="G687" s="91" t="s">
        <v>15207</v>
      </c>
      <c r="H687" s="91" t="s">
        <v>9629</v>
      </c>
      <c r="I687" s="91" t="s">
        <v>15208</v>
      </c>
      <c r="J687" s="91" t="s">
        <v>12682</v>
      </c>
      <c r="K687" s="91" t="s">
        <v>15209</v>
      </c>
      <c r="L687" s="91" t="s">
        <v>12682</v>
      </c>
      <c r="M687" s="91" t="s">
        <v>15210</v>
      </c>
      <c r="N687" s="91" t="s">
        <v>251</v>
      </c>
      <c r="O687" s="91" t="s">
        <v>4439</v>
      </c>
      <c r="P687" s="91" t="s">
        <v>4440</v>
      </c>
      <c r="Q687" s="91" t="s">
        <v>249</v>
      </c>
      <c r="R687" s="91" t="s">
        <v>4441</v>
      </c>
      <c r="S687" s="91" t="s">
        <v>10412</v>
      </c>
      <c r="U687" s="91" t="s">
        <v>21</v>
      </c>
      <c r="W687" s="91" t="s">
        <v>21</v>
      </c>
      <c r="X687" s="91" t="s">
        <v>10393</v>
      </c>
      <c r="Y687" s="91" t="s">
        <v>77</v>
      </c>
      <c r="Z687" s="91" t="s">
        <v>10395</v>
      </c>
      <c r="AA687" s="91" t="s">
        <v>77</v>
      </c>
      <c r="AB687" s="91" t="s">
        <v>77</v>
      </c>
      <c r="AC687" s="91" t="s">
        <v>10398</v>
      </c>
      <c r="AD687" s="91" t="s">
        <v>10716</v>
      </c>
      <c r="AE687" s="91" t="s">
        <v>10537</v>
      </c>
      <c r="AF687" s="91" t="s">
        <v>10590</v>
      </c>
      <c r="AG687" s="91" t="s">
        <v>10584</v>
      </c>
      <c r="AN687" s="91" t="s">
        <v>10423</v>
      </c>
      <c r="AO687" s="91" t="s">
        <v>11732</v>
      </c>
      <c r="AP687" s="91" t="s">
        <v>11669</v>
      </c>
    </row>
    <row r="688" spans="1:42" x14ac:dyDescent="0.2">
      <c r="A688" s="90" t="s">
        <v>4442</v>
      </c>
      <c r="B688" s="91" t="s">
        <v>4442</v>
      </c>
      <c r="D688" s="91" t="s">
        <v>4443</v>
      </c>
      <c r="E688" s="91" t="s">
        <v>4442</v>
      </c>
      <c r="F688" s="91" t="s">
        <v>4444</v>
      </c>
      <c r="G688" s="91" t="s">
        <v>15211</v>
      </c>
      <c r="H688" s="91" t="s">
        <v>9630</v>
      </c>
      <c r="I688" s="91" t="s">
        <v>15212</v>
      </c>
      <c r="J688" s="91" t="s">
        <v>12687</v>
      </c>
      <c r="K688" s="91" t="s">
        <v>15213</v>
      </c>
      <c r="L688" s="91" t="s">
        <v>12682</v>
      </c>
      <c r="M688" s="91" t="s">
        <v>15214</v>
      </c>
      <c r="N688" s="91" t="s">
        <v>251</v>
      </c>
      <c r="O688" s="91" t="s">
        <v>4446</v>
      </c>
      <c r="P688" s="91" t="s">
        <v>4447</v>
      </c>
      <c r="Q688" s="91" t="s">
        <v>277</v>
      </c>
      <c r="R688" s="91" t="s">
        <v>502</v>
      </c>
      <c r="S688" s="91" t="s">
        <v>10426</v>
      </c>
      <c r="T688" s="91" t="s">
        <v>10427</v>
      </c>
      <c r="U688" s="91" t="s">
        <v>21</v>
      </c>
      <c r="V688" s="91" t="s">
        <v>21</v>
      </c>
      <c r="W688" s="91" t="s">
        <v>21</v>
      </c>
      <c r="X688" s="91" t="s">
        <v>10393</v>
      </c>
      <c r="Y688" s="91" t="s">
        <v>77</v>
      </c>
      <c r="Z688" s="91" t="s">
        <v>10395</v>
      </c>
      <c r="AA688" s="91" t="s">
        <v>77</v>
      </c>
      <c r="AB688" s="91" t="s">
        <v>77</v>
      </c>
      <c r="AC688" s="91" t="s">
        <v>10398</v>
      </c>
      <c r="AD688" s="91" t="s">
        <v>10472</v>
      </c>
      <c r="AE688" s="91" t="s">
        <v>10414</v>
      </c>
      <c r="AF688" s="91" t="s">
        <v>10415</v>
      </c>
      <c r="AG688" s="91" t="s">
        <v>10722</v>
      </c>
      <c r="AH688" s="91" t="s">
        <v>11139</v>
      </c>
      <c r="AI688" s="91" t="s">
        <v>10418</v>
      </c>
      <c r="AJ688" s="91" t="s">
        <v>10419</v>
      </c>
      <c r="AK688" s="91" t="s">
        <v>10420</v>
      </c>
      <c r="AL688" s="91" t="s">
        <v>10698</v>
      </c>
      <c r="AM688" s="91" t="s">
        <v>10414</v>
      </c>
      <c r="AN688" s="91" t="s">
        <v>10423</v>
      </c>
      <c r="AO688" s="91" t="s">
        <v>10517</v>
      </c>
      <c r="AP688" s="91" t="s">
        <v>11363</v>
      </c>
    </row>
    <row r="689" spans="1:42" x14ac:dyDescent="0.2">
      <c r="A689" s="90" t="s">
        <v>4448</v>
      </c>
      <c r="B689" s="91" t="s">
        <v>4448</v>
      </c>
      <c r="D689" s="91" t="s">
        <v>4449</v>
      </c>
      <c r="E689" s="91" t="s">
        <v>4448</v>
      </c>
      <c r="F689" s="91" t="s">
        <v>4450</v>
      </c>
      <c r="G689" s="91" t="s">
        <v>15215</v>
      </c>
      <c r="H689" s="91" t="s">
        <v>9631</v>
      </c>
      <c r="I689" s="91" t="s">
        <v>15216</v>
      </c>
      <c r="J689" s="91" t="s">
        <v>12682</v>
      </c>
      <c r="K689" s="91" t="s">
        <v>15217</v>
      </c>
      <c r="L689" s="91" t="s">
        <v>12682</v>
      </c>
      <c r="M689" s="91" t="s">
        <v>15218</v>
      </c>
      <c r="N689" s="91" t="s">
        <v>251</v>
      </c>
      <c r="O689" s="91" t="s">
        <v>4452</v>
      </c>
      <c r="P689" s="91" t="s">
        <v>4453</v>
      </c>
      <c r="Q689" s="91" t="s">
        <v>19</v>
      </c>
      <c r="R689" s="91" t="s">
        <v>42</v>
      </c>
      <c r="S689" s="91" t="s">
        <v>10412</v>
      </c>
      <c r="U689" s="91" t="s">
        <v>21</v>
      </c>
      <c r="W689" s="91" t="s">
        <v>21</v>
      </c>
      <c r="X689" s="91" t="s">
        <v>10393</v>
      </c>
      <c r="Y689" s="91" t="s">
        <v>77</v>
      </c>
      <c r="Z689" s="91" t="s">
        <v>10395</v>
      </c>
      <c r="AA689" s="91" t="s">
        <v>77</v>
      </c>
      <c r="AC689" s="91" t="s">
        <v>10398</v>
      </c>
      <c r="AD689" s="91" t="s">
        <v>10486</v>
      </c>
      <c r="AE689" s="91" t="s">
        <v>10537</v>
      </c>
      <c r="AF689" s="91" t="s">
        <v>10930</v>
      </c>
      <c r="AG689" s="91" t="s">
        <v>10584</v>
      </c>
      <c r="AN689" s="91" t="s">
        <v>10423</v>
      </c>
      <c r="AO689" s="91" t="s">
        <v>11733</v>
      </c>
      <c r="AP689" s="91" t="s">
        <v>11734</v>
      </c>
    </row>
    <row r="690" spans="1:42" x14ac:dyDescent="0.2">
      <c r="A690" s="90" t="s">
        <v>4454</v>
      </c>
      <c r="B690" s="91" t="s">
        <v>4454</v>
      </c>
      <c r="D690" s="91" t="s">
        <v>4455</v>
      </c>
      <c r="E690" s="91" t="s">
        <v>4454</v>
      </c>
      <c r="F690" s="91" t="s">
        <v>4456</v>
      </c>
      <c r="G690" s="91" t="s">
        <v>15219</v>
      </c>
      <c r="H690" s="91" t="s">
        <v>9632</v>
      </c>
      <c r="I690" s="91" t="s">
        <v>15220</v>
      </c>
      <c r="J690" s="91" t="s">
        <v>12682</v>
      </c>
      <c r="K690" s="91" t="s">
        <v>15221</v>
      </c>
      <c r="L690" s="91" t="s">
        <v>12682</v>
      </c>
      <c r="M690" s="91" t="s">
        <v>15222</v>
      </c>
      <c r="N690" s="91" t="s">
        <v>251</v>
      </c>
      <c r="O690" s="91" t="s">
        <v>4458</v>
      </c>
      <c r="P690" s="91" t="s">
        <v>4459</v>
      </c>
      <c r="Q690" s="91" t="s">
        <v>277</v>
      </c>
      <c r="R690" s="91" t="s">
        <v>1437</v>
      </c>
      <c r="S690" s="91" t="s">
        <v>10412</v>
      </c>
      <c r="U690" s="91" t="s">
        <v>21</v>
      </c>
      <c r="V690" s="91" t="s">
        <v>21</v>
      </c>
      <c r="W690" s="91" t="s">
        <v>21</v>
      </c>
      <c r="X690" s="91" t="s">
        <v>10393</v>
      </c>
      <c r="Y690" s="91" t="s">
        <v>77</v>
      </c>
      <c r="Z690" s="91" t="s">
        <v>10395</v>
      </c>
      <c r="AA690" s="91" t="s">
        <v>77</v>
      </c>
      <c r="AB690" s="91" t="s">
        <v>77</v>
      </c>
      <c r="AD690" s="91" t="s">
        <v>10600</v>
      </c>
      <c r="AE690" s="91" t="s">
        <v>10422</v>
      </c>
      <c r="AF690" s="91" t="s">
        <v>10415</v>
      </c>
      <c r="AG690" s="91" t="s">
        <v>10733</v>
      </c>
      <c r="AH690" s="91" t="s">
        <v>10662</v>
      </c>
      <c r="AK690" s="91" t="s">
        <v>10420</v>
      </c>
      <c r="AN690" s="91" t="s">
        <v>10433</v>
      </c>
      <c r="AO690" s="91" t="s">
        <v>11063</v>
      </c>
      <c r="AP690" s="91" t="s">
        <v>77</v>
      </c>
    </row>
    <row r="691" spans="1:42" x14ac:dyDescent="0.2">
      <c r="A691" s="90" t="s">
        <v>4460</v>
      </c>
      <c r="B691" s="91" t="s">
        <v>4460</v>
      </c>
      <c r="D691" s="91" t="s">
        <v>4461</v>
      </c>
      <c r="E691" s="91" t="s">
        <v>4460</v>
      </c>
      <c r="F691" s="91" t="s">
        <v>4462</v>
      </c>
      <c r="G691" s="91" t="s">
        <v>15223</v>
      </c>
      <c r="H691" s="91" t="s">
        <v>9633</v>
      </c>
      <c r="I691" s="91" t="s">
        <v>15224</v>
      </c>
      <c r="J691" s="91" t="s">
        <v>12682</v>
      </c>
      <c r="K691" s="91" t="s">
        <v>15225</v>
      </c>
      <c r="L691" s="91" t="s">
        <v>12682</v>
      </c>
      <c r="M691" s="91" t="s">
        <v>15226</v>
      </c>
      <c r="N691" s="91" t="s">
        <v>251</v>
      </c>
      <c r="O691" s="91" t="s">
        <v>4464</v>
      </c>
      <c r="P691" s="91" t="s">
        <v>4465</v>
      </c>
      <c r="Q691" s="91" t="s">
        <v>277</v>
      </c>
      <c r="R691" s="91" t="s">
        <v>4466</v>
      </c>
      <c r="S691" s="91" t="s">
        <v>10412</v>
      </c>
      <c r="U691" s="91" t="s">
        <v>21</v>
      </c>
      <c r="W691" s="91" t="s">
        <v>21</v>
      </c>
      <c r="X691" s="91" t="s">
        <v>10393</v>
      </c>
      <c r="Z691" s="91" t="s">
        <v>10395</v>
      </c>
      <c r="AA691" s="91" t="s">
        <v>10428</v>
      </c>
      <c r="AD691" s="91" t="s">
        <v>10514</v>
      </c>
      <c r="AE691" s="91" t="s">
        <v>10468</v>
      </c>
      <c r="AF691" s="91" t="s">
        <v>10415</v>
      </c>
      <c r="AG691" s="91" t="s">
        <v>10607</v>
      </c>
      <c r="AH691" s="91" t="s">
        <v>10815</v>
      </c>
      <c r="AI691" s="91" t="s">
        <v>10418</v>
      </c>
      <c r="AJ691" s="91" t="s">
        <v>10419</v>
      </c>
      <c r="AK691" s="91" t="s">
        <v>10420</v>
      </c>
      <c r="AL691" s="91" t="s">
        <v>10621</v>
      </c>
      <c r="AM691" s="91" t="s">
        <v>10432</v>
      </c>
      <c r="AN691" s="91" t="s">
        <v>10423</v>
      </c>
      <c r="AO691" s="91" t="s">
        <v>11735</v>
      </c>
      <c r="AP691" s="91" t="s">
        <v>77</v>
      </c>
    </row>
    <row r="692" spans="1:42" x14ac:dyDescent="0.2">
      <c r="A692" s="90" t="s">
        <v>4467</v>
      </c>
      <c r="B692" s="91" t="s">
        <v>4467</v>
      </c>
      <c r="D692" s="91" t="s">
        <v>4468</v>
      </c>
      <c r="E692" s="91" t="s">
        <v>4467</v>
      </c>
      <c r="F692" s="91" t="s">
        <v>4469</v>
      </c>
      <c r="G692" s="91" t="s">
        <v>15227</v>
      </c>
      <c r="H692" s="91" t="s">
        <v>9634</v>
      </c>
      <c r="I692" s="91" t="s">
        <v>15228</v>
      </c>
      <c r="J692" s="91" t="s">
        <v>12691</v>
      </c>
      <c r="K692" s="91" t="s">
        <v>15229</v>
      </c>
      <c r="L692" s="91" t="s">
        <v>12682</v>
      </c>
      <c r="M692" s="91" t="s">
        <v>15230</v>
      </c>
      <c r="N692" s="91" t="s">
        <v>251</v>
      </c>
      <c r="O692" s="91" t="s">
        <v>4471</v>
      </c>
      <c r="P692" s="91" t="s">
        <v>4472</v>
      </c>
      <c r="Q692" s="91" t="s">
        <v>249</v>
      </c>
      <c r="R692" s="91" t="s">
        <v>4473</v>
      </c>
      <c r="S692" s="91" t="s">
        <v>10426</v>
      </c>
      <c r="T692" s="91" t="s">
        <v>10427</v>
      </c>
      <c r="U692" s="91" t="s">
        <v>21</v>
      </c>
      <c r="V692" s="91" t="s">
        <v>21</v>
      </c>
      <c r="W692" s="91" t="s">
        <v>21</v>
      </c>
      <c r="X692" s="91" t="s">
        <v>10393</v>
      </c>
      <c r="Y692" s="91" t="s">
        <v>77</v>
      </c>
      <c r="Z692" s="91" t="s">
        <v>10395</v>
      </c>
      <c r="AA692" s="91" t="s">
        <v>77</v>
      </c>
      <c r="AB692" s="91" t="s">
        <v>77</v>
      </c>
      <c r="AC692" s="91" t="s">
        <v>10398</v>
      </c>
      <c r="AD692" s="91" t="s">
        <v>10660</v>
      </c>
      <c r="AE692" s="91" t="s">
        <v>10432</v>
      </c>
      <c r="AF692" s="91" t="s">
        <v>11092</v>
      </c>
      <c r="AG692" s="91" t="s">
        <v>10541</v>
      </c>
      <c r="AN692" s="91" t="s">
        <v>10433</v>
      </c>
      <c r="AO692" s="91" t="s">
        <v>11736</v>
      </c>
      <c r="AP692" s="91" t="s">
        <v>11737</v>
      </c>
    </row>
    <row r="693" spans="1:42" x14ac:dyDescent="0.2">
      <c r="A693" s="100" t="s">
        <v>4474</v>
      </c>
      <c r="B693" s="101" t="s">
        <v>4474</v>
      </c>
      <c r="D693" s="101" t="s">
        <v>1602</v>
      </c>
      <c r="F693" s="101" t="s">
        <v>4475</v>
      </c>
      <c r="G693" s="91" t="s">
        <v>4474</v>
      </c>
      <c r="H693" s="101" t="s">
        <v>9635</v>
      </c>
      <c r="I693" s="101"/>
      <c r="J693" s="101"/>
      <c r="K693" s="101" t="s">
        <v>15231</v>
      </c>
      <c r="L693" s="101" t="s">
        <v>12682</v>
      </c>
      <c r="M693" s="101" t="s">
        <v>12638</v>
      </c>
      <c r="N693" s="101"/>
      <c r="O693" s="101" t="s">
        <v>4477</v>
      </c>
      <c r="P693" s="101" t="s">
        <v>4478</v>
      </c>
      <c r="Q693" s="101" t="s">
        <v>224</v>
      </c>
      <c r="R693" s="101" t="s">
        <v>312</v>
      </c>
      <c r="S693" s="101" t="s">
        <v>10426</v>
      </c>
      <c r="T693" s="101" t="s">
        <v>10535</v>
      </c>
      <c r="U693" s="101" t="s">
        <v>21</v>
      </c>
      <c r="V693" s="101"/>
      <c r="W693" s="101" t="s">
        <v>21</v>
      </c>
      <c r="X693" s="101"/>
      <c r="Y693" s="101" t="s">
        <v>77</v>
      </c>
      <c r="Z693" s="101" t="s">
        <v>77</v>
      </c>
      <c r="AA693" s="101" t="s">
        <v>77</v>
      </c>
      <c r="AB693" s="101" t="s">
        <v>17834</v>
      </c>
      <c r="AC693" s="101"/>
      <c r="AD693" s="101" t="s">
        <v>10537</v>
      </c>
      <c r="AE693" s="101" t="s">
        <v>10414</v>
      </c>
      <c r="AF693" s="101" t="s">
        <v>10538</v>
      </c>
      <c r="AG693" s="101" t="s">
        <v>10419</v>
      </c>
      <c r="AH693" s="101"/>
      <c r="AI693" s="101"/>
      <c r="AJ693" s="101"/>
      <c r="AK693" s="101"/>
      <c r="AL693" s="101"/>
      <c r="AM693" s="101"/>
      <c r="AN693" s="101" t="s">
        <v>10539</v>
      </c>
      <c r="AO693" s="101" t="s">
        <v>11738</v>
      </c>
      <c r="AP693" s="101" t="s">
        <v>77</v>
      </c>
    </row>
    <row r="694" spans="1:42" x14ac:dyDescent="0.2">
      <c r="A694" s="90" t="s">
        <v>4479</v>
      </c>
      <c r="B694" s="91" t="s">
        <v>4479</v>
      </c>
      <c r="D694" s="91" t="s">
        <v>4480</v>
      </c>
      <c r="E694" s="91" t="s">
        <v>4479</v>
      </c>
      <c r="F694" s="91" t="s">
        <v>4481</v>
      </c>
      <c r="G694" s="91" t="s">
        <v>15232</v>
      </c>
      <c r="H694" s="91" t="s">
        <v>9636</v>
      </c>
      <c r="I694" s="91" t="s">
        <v>15233</v>
      </c>
      <c r="J694" s="91" t="s">
        <v>12682</v>
      </c>
      <c r="K694" s="91" t="s">
        <v>15234</v>
      </c>
      <c r="L694" s="91" t="s">
        <v>12682</v>
      </c>
      <c r="M694" s="91" t="s">
        <v>15235</v>
      </c>
      <c r="N694" s="91" t="s">
        <v>251</v>
      </c>
      <c r="O694" s="91" t="s">
        <v>4483</v>
      </c>
      <c r="P694" s="91" t="s">
        <v>4484</v>
      </c>
      <c r="Q694" s="91" t="s">
        <v>140</v>
      </c>
      <c r="R694" s="91" t="s">
        <v>677</v>
      </c>
      <c r="S694" s="91" t="s">
        <v>10412</v>
      </c>
      <c r="U694" s="91" t="s">
        <v>21</v>
      </c>
      <c r="W694" s="91" t="s">
        <v>21</v>
      </c>
      <c r="X694" s="91" t="s">
        <v>10393</v>
      </c>
      <c r="Y694" s="91" t="s">
        <v>10394</v>
      </c>
      <c r="Z694" s="91" t="s">
        <v>77</v>
      </c>
      <c r="AA694" s="91" t="s">
        <v>10428</v>
      </c>
      <c r="AB694" s="91" t="s">
        <v>77</v>
      </c>
      <c r="AC694" s="91" t="s">
        <v>10398</v>
      </c>
      <c r="AD694" s="91" t="s">
        <v>10471</v>
      </c>
      <c r="AE694" s="91" t="s">
        <v>10430</v>
      </c>
      <c r="AF694" s="91" t="s">
        <v>10415</v>
      </c>
      <c r="AG694" s="91" t="s">
        <v>10545</v>
      </c>
      <c r="AH694" s="91" t="s">
        <v>10657</v>
      </c>
      <c r="AI694" s="91" t="s">
        <v>10418</v>
      </c>
      <c r="AJ694" s="91" t="s">
        <v>10419</v>
      </c>
      <c r="AK694" s="91" t="s">
        <v>10420</v>
      </c>
      <c r="AL694" s="91" t="s">
        <v>10546</v>
      </c>
      <c r="AM694" s="91" t="s">
        <v>10432</v>
      </c>
      <c r="AN694" s="91" t="s">
        <v>10423</v>
      </c>
      <c r="AO694" s="91" t="s">
        <v>10697</v>
      </c>
      <c r="AP694" s="91" t="s">
        <v>11739</v>
      </c>
    </row>
    <row r="695" spans="1:42" x14ac:dyDescent="0.2">
      <c r="A695" s="90" t="s">
        <v>4485</v>
      </c>
      <c r="B695" s="91" t="s">
        <v>4485</v>
      </c>
      <c r="D695" s="91" t="s">
        <v>4486</v>
      </c>
      <c r="E695" s="91" t="s">
        <v>4485</v>
      </c>
      <c r="F695" s="91" t="s">
        <v>4487</v>
      </c>
      <c r="G695" s="91" t="s">
        <v>15236</v>
      </c>
      <c r="H695" s="91" t="s">
        <v>9637</v>
      </c>
      <c r="I695" s="91" t="s">
        <v>15237</v>
      </c>
      <c r="J695" s="91" t="s">
        <v>12687</v>
      </c>
      <c r="K695" s="91" t="s">
        <v>15238</v>
      </c>
      <c r="L695" s="91" t="s">
        <v>12682</v>
      </c>
      <c r="N695" s="91" t="s">
        <v>251</v>
      </c>
      <c r="O695" s="91" t="s">
        <v>4489</v>
      </c>
      <c r="P695" s="91" t="s">
        <v>4490</v>
      </c>
      <c r="Q695" s="91" t="s">
        <v>249</v>
      </c>
      <c r="R695" s="91" t="s">
        <v>250</v>
      </c>
      <c r="S695" s="91" t="s">
        <v>10426</v>
      </c>
      <c r="T695" s="91" t="s">
        <v>10427</v>
      </c>
      <c r="U695" s="91" t="s">
        <v>21</v>
      </c>
      <c r="V695" s="91" t="s">
        <v>21</v>
      </c>
      <c r="W695" s="91" t="s">
        <v>21</v>
      </c>
      <c r="X695" s="91" t="s">
        <v>10393</v>
      </c>
      <c r="Y695" s="91" t="s">
        <v>77</v>
      </c>
      <c r="Z695" s="91" t="s">
        <v>10395</v>
      </c>
      <c r="AA695" s="91" t="s">
        <v>77</v>
      </c>
      <c r="AB695" s="91" t="s">
        <v>77</v>
      </c>
      <c r="AC695" s="91" t="s">
        <v>10398</v>
      </c>
      <c r="AD695" s="91" t="s">
        <v>10611</v>
      </c>
      <c r="AE695" s="91" t="s">
        <v>10414</v>
      </c>
      <c r="AF695" s="91" t="s">
        <v>10930</v>
      </c>
      <c r="AG695" s="91" t="s">
        <v>10419</v>
      </c>
      <c r="AN695" s="91" t="s">
        <v>10423</v>
      </c>
      <c r="AO695" s="91" t="s">
        <v>10697</v>
      </c>
      <c r="AP695" s="91" t="s">
        <v>11344</v>
      </c>
    </row>
    <row r="696" spans="1:42" x14ac:dyDescent="0.2">
      <c r="A696" s="90" t="s">
        <v>4491</v>
      </c>
      <c r="B696" s="91" t="s">
        <v>4491</v>
      </c>
      <c r="C696" s="91" t="s">
        <v>15239</v>
      </c>
      <c r="D696" s="91" t="s">
        <v>4492</v>
      </c>
      <c r="E696" s="91" t="s">
        <v>4491</v>
      </c>
      <c r="F696" s="91" t="s">
        <v>4493</v>
      </c>
      <c r="G696" s="91" t="s">
        <v>15240</v>
      </c>
      <c r="H696" s="91" t="s">
        <v>9638</v>
      </c>
      <c r="I696" s="91" t="s">
        <v>15241</v>
      </c>
      <c r="J696" s="91" t="s">
        <v>12682</v>
      </c>
      <c r="K696" s="91" t="s">
        <v>15242</v>
      </c>
      <c r="L696" s="91" t="s">
        <v>12682</v>
      </c>
      <c r="M696" s="91" t="s">
        <v>15243</v>
      </c>
      <c r="N696" s="91" t="s">
        <v>251</v>
      </c>
      <c r="O696" s="91" t="s">
        <v>4495</v>
      </c>
      <c r="P696" s="91" t="s">
        <v>4496</v>
      </c>
      <c r="Q696" s="91" t="s">
        <v>285</v>
      </c>
      <c r="R696" s="91" t="s">
        <v>286</v>
      </c>
      <c r="S696" s="91" t="s">
        <v>10412</v>
      </c>
      <c r="U696" s="91" t="s">
        <v>21</v>
      </c>
      <c r="W696" s="91" t="s">
        <v>21</v>
      </c>
      <c r="X696" s="91" t="s">
        <v>10393</v>
      </c>
      <c r="Y696" s="91" t="s">
        <v>77</v>
      </c>
      <c r="Z696" s="91" t="s">
        <v>10395</v>
      </c>
      <c r="AA696" s="91" t="s">
        <v>77</v>
      </c>
      <c r="AB696" s="91" t="s">
        <v>77</v>
      </c>
      <c r="AC696" s="91" t="s">
        <v>10398</v>
      </c>
      <c r="AD696" s="91" t="s">
        <v>10498</v>
      </c>
      <c r="AE696" s="91" t="s">
        <v>10737</v>
      </c>
      <c r="AF696" s="91" t="s">
        <v>10415</v>
      </c>
      <c r="AG696" s="91" t="s">
        <v>10541</v>
      </c>
      <c r="AH696" s="91" t="s">
        <v>11002</v>
      </c>
      <c r="AI696" s="91" t="s">
        <v>10419</v>
      </c>
      <c r="AJ696" s="91" t="s">
        <v>10419</v>
      </c>
      <c r="AK696" s="91" t="s">
        <v>10420</v>
      </c>
      <c r="AL696" s="91" t="s">
        <v>10605</v>
      </c>
      <c r="AM696" s="91" t="s">
        <v>10749</v>
      </c>
      <c r="AN696" s="91" t="s">
        <v>10423</v>
      </c>
      <c r="AO696" s="91" t="s">
        <v>11365</v>
      </c>
      <c r="AP696" s="91" t="s">
        <v>11380</v>
      </c>
    </row>
    <row r="697" spans="1:42" x14ac:dyDescent="0.2">
      <c r="A697" s="90" t="s">
        <v>4497</v>
      </c>
      <c r="B697" s="91" t="s">
        <v>4497</v>
      </c>
      <c r="D697" s="91" t="s">
        <v>4498</v>
      </c>
      <c r="E697" s="91" t="s">
        <v>4497</v>
      </c>
      <c r="F697" s="91" t="s">
        <v>4499</v>
      </c>
      <c r="G697" s="91" t="s">
        <v>15244</v>
      </c>
      <c r="H697" s="91" t="s">
        <v>9639</v>
      </c>
      <c r="I697" s="91" t="s">
        <v>15245</v>
      </c>
      <c r="J697" s="91" t="s">
        <v>12687</v>
      </c>
      <c r="K697" s="91" t="s">
        <v>15246</v>
      </c>
      <c r="L697" s="91" t="s">
        <v>12682</v>
      </c>
      <c r="M697" s="91" t="s">
        <v>15247</v>
      </c>
      <c r="N697" s="91" t="s">
        <v>251</v>
      </c>
      <c r="O697" s="91" t="s">
        <v>4501</v>
      </c>
      <c r="P697" s="91" t="s">
        <v>4502</v>
      </c>
      <c r="Q697" s="91" t="s">
        <v>285</v>
      </c>
      <c r="R697" s="91" t="s">
        <v>3478</v>
      </c>
      <c r="S697" s="91" t="s">
        <v>10426</v>
      </c>
      <c r="T697" s="91" t="s">
        <v>10427</v>
      </c>
      <c r="U697" s="91" t="s">
        <v>21</v>
      </c>
      <c r="V697" s="91" t="s">
        <v>21</v>
      </c>
      <c r="W697" s="91" t="s">
        <v>21</v>
      </c>
      <c r="X697" s="91" t="s">
        <v>10393</v>
      </c>
      <c r="Y697" s="91" t="s">
        <v>10394</v>
      </c>
      <c r="Z697" s="91" t="s">
        <v>77</v>
      </c>
      <c r="AA697" s="91" t="s">
        <v>77</v>
      </c>
      <c r="AB697" s="91" t="s">
        <v>77</v>
      </c>
      <c r="AC697" s="91" t="s">
        <v>10398</v>
      </c>
      <c r="AD697" s="91" t="s">
        <v>11740</v>
      </c>
      <c r="AE697" s="91" t="s">
        <v>10432</v>
      </c>
      <c r="AF697" s="91" t="s">
        <v>10415</v>
      </c>
      <c r="AG697" s="91" t="s">
        <v>11741</v>
      </c>
      <c r="AH697" s="91" t="s">
        <v>10926</v>
      </c>
      <c r="AI697" s="91" t="s">
        <v>11742</v>
      </c>
      <c r="AJ697" s="91" t="s">
        <v>10419</v>
      </c>
      <c r="AK697" s="91" t="s">
        <v>10420</v>
      </c>
      <c r="AL697" s="91" t="s">
        <v>11743</v>
      </c>
      <c r="AM697" s="91" t="s">
        <v>10537</v>
      </c>
      <c r="AN697" s="91" t="s">
        <v>10423</v>
      </c>
      <c r="AO697" s="91" t="s">
        <v>10697</v>
      </c>
      <c r="AP697" s="91" t="s">
        <v>11425</v>
      </c>
    </row>
    <row r="698" spans="1:42" x14ac:dyDescent="0.2">
      <c r="A698" s="90" t="s">
        <v>4503</v>
      </c>
      <c r="B698" s="91" t="s">
        <v>4503</v>
      </c>
      <c r="D698" s="91" t="s">
        <v>4504</v>
      </c>
      <c r="E698" s="91" t="s">
        <v>4503</v>
      </c>
      <c r="F698" s="91" t="s">
        <v>4505</v>
      </c>
      <c r="G698" s="91" t="s">
        <v>15248</v>
      </c>
      <c r="H698" s="91" t="s">
        <v>10241</v>
      </c>
      <c r="I698" s="91" t="s">
        <v>15249</v>
      </c>
      <c r="J698" s="91" t="s">
        <v>12682</v>
      </c>
      <c r="K698" s="91" t="s">
        <v>15250</v>
      </c>
      <c r="L698" s="91" t="s">
        <v>12682</v>
      </c>
      <c r="M698" s="91" t="s">
        <v>15251</v>
      </c>
      <c r="N698" s="91" t="s">
        <v>251</v>
      </c>
      <c r="O698" s="91" t="s">
        <v>4507</v>
      </c>
      <c r="P698" s="91" t="s">
        <v>4508</v>
      </c>
      <c r="Q698" s="91" t="s">
        <v>509</v>
      </c>
      <c r="R698" s="91" t="s">
        <v>4509</v>
      </c>
      <c r="S698" s="91" t="s">
        <v>10412</v>
      </c>
      <c r="U698" s="91" t="s">
        <v>21</v>
      </c>
      <c r="W698" s="91" t="s">
        <v>21</v>
      </c>
      <c r="X698" s="91" t="s">
        <v>10393</v>
      </c>
      <c r="Y698" s="91" t="s">
        <v>77</v>
      </c>
      <c r="Z698" s="91" t="s">
        <v>10395</v>
      </c>
      <c r="AA698" s="91" t="s">
        <v>77</v>
      </c>
      <c r="AB698" s="91" t="s">
        <v>77</v>
      </c>
      <c r="AC698" s="91" t="s">
        <v>10398</v>
      </c>
      <c r="AD698" s="91" t="s">
        <v>10782</v>
      </c>
      <c r="AE698" s="91" t="s">
        <v>10414</v>
      </c>
      <c r="AF698" s="91" t="s">
        <v>10415</v>
      </c>
      <c r="AG698" s="91" t="s">
        <v>10607</v>
      </c>
      <c r="AH698" s="91" t="s">
        <v>10815</v>
      </c>
      <c r="AI698" s="91" t="s">
        <v>10418</v>
      </c>
      <c r="AJ698" s="91" t="s">
        <v>10419</v>
      </c>
      <c r="AK698" s="91" t="s">
        <v>10420</v>
      </c>
      <c r="AL698" s="91" t="s">
        <v>10621</v>
      </c>
      <c r="AM698" s="91" t="s">
        <v>10414</v>
      </c>
      <c r="AN698" s="91" t="s">
        <v>10433</v>
      </c>
      <c r="AO698" s="91" t="s">
        <v>10697</v>
      </c>
      <c r="AP698" s="91" t="s">
        <v>77</v>
      </c>
    </row>
    <row r="699" spans="1:42" x14ac:dyDescent="0.2">
      <c r="A699" s="90" t="s">
        <v>4516</v>
      </c>
      <c r="B699" s="91" t="s">
        <v>4516</v>
      </c>
      <c r="D699" s="91" t="s">
        <v>4517</v>
      </c>
      <c r="E699" s="91" t="s">
        <v>4516</v>
      </c>
      <c r="F699" s="91" t="s">
        <v>4518</v>
      </c>
      <c r="G699" s="91" t="s">
        <v>15252</v>
      </c>
      <c r="H699" s="91" t="s">
        <v>9641</v>
      </c>
      <c r="I699" s="91" t="s">
        <v>15253</v>
      </c>
      <c r="J699" s="91" t="s">
        <v>12682</v>
      </c>
      <c r="K699" s="91" t="s">
        <v>15254</v>
      </c>
      <c r="L699" s="91" t="s">
        <v>12682</v>
      </c>
      <c r="M699" s="91" t="s">
        <v>15255</v>
      </c>
      <c r="N699" s="91" t="s">
        <v>251</v>
      </c>
      <c r="O699" s="91" t="s">
        <v>4520</v>
      </c>
      <c r="P699" s="91" t="s">
        <v>4521</v>
      </c>
      <c r="Q699" s="91" t="s">
        <v>277</v>
      </c>
      <c r="R699" s="91" t="s">
        <v>1437</v>
      </c>
      <c r="S699" s="91" t="s">
        <v>10412</v>
      </c>
      <c r="U699" s="91" t="s">
        <v>21</v>
      </c>
      <c r="W699" s="91" t="s">
        <v>21</v>
      </c>
      <c r="X699" s="91" t="s">
        <v>10393</v>
      </c>
      <c r="Y699" s="91" t="s">
        <v>77</v>
      </c>
      <c r="Z699" s="91" t="s">
        <v>10395</v>
      </c>
      <c r="AA699" s="91" t="s">
        <v>10428</v>
      </c>
      <c r="AB699" s="91" t="s">
        <v>77</v>
      </c>
      <c r="AC699" s="91" t="s">
        <v>10398</v>
      </c>
      <c r="AD699" s="91" t="s">
        <v>10748</v>
      </c>
      <c r="AE699" s="91" t="s">
        <v>10537</v>
      </c>
      <c r="AF699" s="91" t="s">
        <v>10415</v>
      </c>
      <c r="AG699" s="91" t="s">
        <v>10817</v>
      </c>
      <c r="AH699" s="91" t="s">
        <v>10601</v>
      </c>
      <c r="AI699" s="91" t="s">
        <v>10418</v>
      </c>
      <c r="AJ699" s="91" t="s">
        <v>10419</v>
      </c>
      <c r="AK699" s="91" t="s">
        <v>10420</v>
      </c>
      <c r="AL699" s="91" t="s">
        <v>10464</v>
      </c>
      <c r="AM699" s="91" t="s">
        <v>10414</v>
      </c>
      <c r="AN699" s="91" t="s">
        <v>10423</v>
      </c>
      <c r="AO699" s="91" t="s">
        <v>11744</v>
      </c>
      <c r="AP699" s="91" t="s">
        <v>77</v>
      </c>
    </row>
    <row r="700" spans="1:42" x14ac:dyDescent="0.2">
      <c r="A700" s="90" t="s">
        <v>4522</v>
      </c>
      <c r="B700" s="91" t="s">
        <v>4522</v>
      </c>
      <c r="D700" s="91" t="s">
        <v>4523</v>
      </c>
      <c r="E700" s="91" t="s">
        <v>4522</v>
      </c>
      <c r="F700" s="91" t="s">
        <v>4524</v>
      </c>
      <c r="G700" s="91" t="s">
        <v>15256</v>
      </c>
      <c r="H700" s="91" t="s">
        <v>9642</v>
      </c>
      <c r="I700" s="91" t="s">
        <v>15257</v>
      </c>
      <c r="J700" s="91" t="s">
        <v>12682</v>
      </c>
      <c r="K700" s="91" t="s">
        <v>15258</v>
      </c>
      <c r="L700" s="91" t="s">
        <v>12682</v>
      </c>
      <c r="M700" s="91" t="s">
        <v>15259</v>
      </c>
      <c r="N700" s="91" t="s">
        <v>251</v>
      </c>
      <c r="O700" s="91" t="s">
        <v>4526</v>
      </c>
      <c r="P700" s="91" t="s">
        <v>4527</v>
      </c>
      <c r="Q700" s="91" t="s">
        <v>132</v>
      </c>
      <c r="R700" s="91" t="s">
        <v>517</v>
      </c>
      <c r="S700" s="91" t="s">
        <v>10412</v>
      </c>
      <c r="U700" s="91" t="s">
        <v>21</v>
      </c>
      <c r="W700" s="91" t="s">
        <v>21</v>
      </c>
      <c r="X700" s="91" t="s">
        <v>10393</v>
      </c>
      <c r="Y700" s="91" t="s">
        <v>10394</v>
      </c>
      <c r="Z700" s="91" t="s">
        <v>77</v>
      </c>
      <c r="AA700" s="91" t="s">
        <v>10428</v>
      </c>
      <c r="AB700" s="91" t="s">
        <v>77</v>
      </c>
      <c r="AC700" s="91" t="s">
        <v>10398</v>
      </c>
      <c r="AD700" s="91" t="s">
        <v>11745</v>
      </c>
      <c r="AE700" s="91" t="s">
        <v>10430</v>
      </c>
      <c r="AF700" s="91" t="s">
        <v>10415</v>
      </c>
      <c r="AG700" s="91" t="s">
        <v>11746</v>
      </c>
      <c r="AN700" s="91" t="s">
        <v>10423</v>
      </c>
      <c r="AO700" s="91" t="s">
        <v>11747</v>
      </c>
      <c r="AP700" s="91" t="s">
        <v>11504</v>
      </c>
    </row>
    <row r="701" spans="1:42" x14ac:dyDescent="0.2">
      <c r="A701" s="90" t="s">
        <v>4529</v>
      </c>
      <c r="B701" s="91" t="s">
        <v>4529</v>
      </c>
      <c r="D701" s="91" t="s">
        <v>4530</v>
      </c>
      <c r="E701" s="91" t="s">
        <v>4529</v>
      </c>
      <c r="F701" s="91" t="s">
        <v>4531</v>
      </c>
      <c r="G701" s="91" t="s">
        <v>15260</v>
      </c>
      <c r="H701" s="91" t="s">
        <v>9643</v>
      </c>
      <c r="I701" s="91" t="s">
        <v>15261</v>
      </c>
      <c r="J701" s="91" t="s">
        <v>12682</v>
      </c>
      <c r="K701" s="91" t="s">
        <v>15262</v>
      </c>
      <c r="L701" s="91" t="s">
        <v>12682</v>
      </c>
      <c r="M701" s="91" t="s">
        <v>15263</v>
      </c>
      <c r="N701" s="91" t="s">
        <v>251</v>
      </c>
      <c r="O701" s="91" t="s">
        <v>4533</v>
      </c>
      <c r="P701" s="91" t="s">
        <v>4534</v>
      </c>
      <c r="Q701" s="91" t="s">
        <v>132</v>
      </c>
      <c r="R701" s="91" t="s">
        <v>567</v>
      </c>
      <c r="S701" s="91" t="s">
        <v>10412</v>
      </c>
      <c r="U701" s="91" t="s">
        <v>21</v>
      </c>
      <c r="W701" s="91" t="s">
        <v>21</v>
      </c>
      <c r="X701" s="91" t="s">
        <v>10393</v>
      </c>
      <c r="Y701" s="91" t="s">
        <v>10394</v>
      </c>
      <c r="Z701" s="91" t="s">
        <v>77</v>
      </c>
      <c r="AA701" s="91" t="s">
        <v>77</v>
      </c>
      <c r="AB701" s="91" t="s">
        <v>77</v>
      </c>
      <c r="AC701" s="91" t="s">
        <v>10398</v>
      </c>
      <c r="AD701" s="91" t="s">
        <v>11748</v>
      </c>
      <c r="AE701" s="91" t="s">
        <v>10432</v>
      </c>
      <c r="AF701" s="91" t="s">
        <v>10415</v>
      </c>
      <c r="AG701" s="91" t="s">
        <v>10955</v>
      </c>
      <c r="AN701" s="91" t="s">
        <v>10423</v>
      </c>
      <c r="AO701" s="91" t="s">
        <v>10697</v>
      </c>
      <c r="AP701" s="91" t="s">
        <v>11749</v>
      </c>
    </row>
    <row r="702" spans="1:42" x14ac:dyDescent="0.2">
      <c r="A702" s="90" t="s">
        <v>4535</v>
      </c>
      <c r="B702" s="91" t="s">
        <v>4535</v>
      </c>
      <c r="D702" s="91" t="s">
        <v>4536</v>
      </c>
      <c r="E702" s="91" t="s">
        <v>4535</v>
      </c>
      <c r="F702" s="91" t="s">
        <v>4537</v>
      </c>
      <c r="G702" s="91" t="s">
        <v>15264</v>
      </c>
      <c r="H702" s="91" t="s">
        <v>9644</v>
      </c>
      <c r="I702" s="91" t="s">
        <v>15265</v>
      </c>
      <c r="J702" s="91" t="s">
        <v>12687</v>
      </c>
      <c r="K702" s="91" t="s">
        <v>15266</v>
      </c>
      <c r="L702" s="91" t="s">
        <v>12682</v>
      </c>
      <c r="M702" s="91" t="s">
        <v>15267</v>
      </c>
      <c r="N702" s="91" t="s">
        <v>251</v>
      </c>
      <c r="O702" s="91" t="s">
        <v>4539</v>
      </c>
      <c r="P702" s="91" t="s">
        <v>4540</v>
      </c>
      <c r="Q702" s="91" t="s">
        <v>132</v>
      </c>
      <c r="R702" s="91" t="s">
        <v>4541</v>
      </c>
      <c r="S702" s="91" t="s">
        <v>10426</v>
      </c>
      <c r="T702" s="91" t="s">
        <v>10427</v>
      </c>
      <c r="U702" s="91" t="s">
        <v>21</v>
      </c>
      <c r="V702" s="91" t="s">
        <v>21</v>
      </c>
      <c r="W702" s="91" t="s">
        <v>21</v>
      </c>
      <c r="X702" s="91" t="s">
        <v>10393</v>
      </c>
      <c r="Y702" s="91" t="s">
        <v>10394</v>
      </c>
      <c r="Z702" s="91" t="s">
        <v>77</v>
      </c>
      <c r="AA702" s="91" t="s">
        <v>77</v>
      </c>
      <c r="AB702" s="91" t="s">
        <v>77</v>
      </c>
      <c r="AC702" s="91" t="s">
        <v>10398</v>
      </c>
      <c r="AD702" s="91" t="s">
        <v>10526</v>
      </c>
      <c r="AE702" s="91" t="s">
        <v>10430</v>
      </c>
      <c r="AF702" s="91" t="s">
        <v>10554</v>
      </c>
      <c r="AG702" s="91" t="s">
        <v>10462</v>
      </c>
      <c r="AN702" s="91" t="s">
        <v>10423</v>
      </c>
      <c r="AO702" s="91" t="s">
        <v>11454</v>
      </c>
      <c r="AP702" s="91" t="s">
        <v>11750</v>
      </c>
    </row>
    <row r="703" spans="1:42" x14ac:dyDescent="0.2">
      <c r="A703" s="90" t="s">
        <v>4542</v>
      </c>
      <c r="B703" s="91" t="s">
        <v>4542</v>
      </c>
      <c r="D703" s="91" t="s">
        <v>4543</v>
      </c>
      <c r="E703" s="91" t="s">
        <v>4542</v>
      </c>
      <c r="F703" s="91" t="s">
        <v>4544</v>
      </c>
      <c r="G703" s="91" t="s">
        <v>15268</v>
      </c>
      <c r="H703" s="91" t="s">
        <v>9645</v>
      </c>
      <c r="I703" s="91" t="s">
        <v>15269</v>
      </c>
      <c r="J703" s="91" t="s">
        <v>12682</v>
      </c>
      <c r="K703" s="91" t="s">
        <v>15270</v>
      </c>
      <c r="L703" s="91" t="s">
        <v>12682</v>
      </c>
      <c r="M703" s="91" t="s">
        <v>15271</v>
      </c>
      <c r="N703" s="91" t="s">
        <v>251</v>
      </c>
      <c r="O703" s="91" t="s">
        <v>4546</v>
      </c>
      <c r="P703" s="91" t="s">
        <v>4547</v>
      </c>
      <c r="Q703" s="91" t="s">
        <v>285</v>
      </c>
      <c r="R703" s="91" t="s">
        <v>4548</v>
      </c>
      <c r="S703" s="91" t="s">
        <v>10412</v>
      </c>
      <c r="U703" s="91" t="s">
        <v>21</v>
      </c>
      <c r="W703" s="91" t="s">
        <v>21</v>
      </c>
      <c r="X703" s="91" t="s">
        <v>10393</v>
      </c>
      <c r="Y703" s="91" t="s">
        <v>10394</v>
      </c>
      <c r="Z703" s="91" t="s">
        <v>77</v>
      </c>
      <c r="AA703" s="91" t="s">
        <v>77</v>
      </c>
      <c r="AB703" s="91" t="s">
        <v>77</v>
      </c>
      <c r="AC703" s="91" t="s">
        <v>10398</v>
      </c>
      <c r="AD703" s="91" t="s">
        <v>11751</v>
      </c>
      <c r="AE703" s="91" t="s">
        <v>10432</v>
      </c>
      <c r="AF703" s="91" t="s">
        <v>10415</v>
      </c>
      <c r="AG703" s="91" t="s">
        <v>10522</v>
      </c>
      <c r="AH703" s="91" t="s">
        <v>11752</v>
      </c>
      <c r="AI703" s="91" t="s">
        <v>10418</v>
      </c>
      <c r="AJ703" s="91" t="s">
        <v>10419</v>
      </c>
      <c r="AK703" s="91" t="s">
        <v>10420</v>
      </c>
      <c r="AL703" s="91" t="s">
        <v>10994</v>
      </c>
      <c r="AM703" s="91" t="s">
        <v>11753</v>
      </c>
      <c r="AN703" s="91" t="s">
        <v>10423</v>
      </c>
      <c r="AO703" s="91" t="s">
        <v>10697</v>
      </c>
      <c r="AP703" s="91" t="s">
        <v>11670</v>
      </c>
    </row>
    <row r="704" spans="1:42" x14ac:dyDescent="0.2">
      <c r="A704" s="90" t="s">
        <v>4549</v>
      </c>
      <c r="B704" s="91" t="s">
        <v>4549</v>
      </c>
      <c r="D704" s="91" t="s">
        <v>4550</v>
      </c>
      <c r="E704" s="91" t="s">
        <v>4549</v>
      </c>
      <c r="F704" s="91" t="s">
        <v>4551</v>
      </c>
      <c r="G704" s="91" t="s">
        <v>15272</v>
      </c>
      <c r="H704" s="91" t="s">
        <v>9646</v>
      </c>
      <c r="I704" s="91" t="s">
        <v>15273</v>
      </c>
      <c r="J704" s="91" t="s">
        <v>12682</v>
      </c>
      <c r="K704" s="91" t="s">
        <v>15274</v>
      </c>
      <c r="L704" s="91" t="s">
        <v>12682</v>
      </c>
      <c r="M704" s="91" t="s">
        <v>15275</v>
      </c>
      <c r="N704" s="91" t="s">
        <v>251</v>
      </c>
      <c r="O704" s="91" t="s">
        <v>4553</v>
      </c>
      <c r="P704" s="91" t="s">
        <v>4554</v>
      </c>
      <c r="Q704" s="91" t="s">
        <v>277</v>
      </c>
      <c r="R704" s="91" t="s">
        <v>1390</v>
      </c>
      <c r="S704" s="91" t="s">
        <v>10412</v>
      </c>
      <c r="U704" s="91" t="s">
        <v>21</v>
      </c>
      <c r="W704" s="91" t="s">
        <v>21</v>
      </c>
      <c r="X704" s="91" t="s">
        <v>10393</v>
      </c>
      <c r="Y704" s="91" t="s">
        <v>77</v>
      </c>
      <c r="Z704" s="91" t="s">
        <v>10395</v>
      </c>
      <c r="AA704" s="91" t="s">
        <v>77</v>
      </c>
      <c r="AC704" s="91" t="s">
        <v>10398</v>
      </c>
      <c r="AD704" s="91" t="s">
        <v>10652</v>
      </c>
      <c r="AE704" s="91" t="s">
        <v>10414</v>
      </c>
      <c r="AF704" s="91" t="s">
        <v>10415</v>
      </c>
      <c r="AG704" s="91" t="s">
        <v>10429</v>
      </c>
      <c r="AH704" s="91" t="s">
        <v>10473</v>
      </c>
      <c r="AI704" s="91" t="s">
        <v>10419</v>
      </c>
      <c r="AJ704" s="91" t="s">
        <v>10419</v>
      </c>
      <c r="AK704" s="91" t="s">
        <v>10420</v>
      </c>
      <c r="AL704" s="91" t="s">
        <v>10661</v>
      </c>
      <c r="AM704" s="91" t="s">
        <v>10414</v>
      </c>
      <c r="AN704" s="91" t="s">
        <v>10423</v>
      </c>
      <c r="AO704" s="91" t="s">
        <v>11754</v>
      </c>
      <c r="AP704" s="91" t="s">
        <v>11755</v>
      </c>
    </row>
    <row r="705" spans="1:42" x14ac:dyDescent="0.2">
      <c r="A705" s="90" t="s">
        <v>4555</v>
      </c>
      <c r="B705" s="91" t="s">
        <v>4555</v>
      </c>
      <c r="D705" s="91" t="s">
        <v>4556</v>
      </c>
      <c r="E705" s="91" t="s">
        <v>4555</v>
      </c>
      <c r="F705" s="91" t="s">
        <v>4557</v>
      </c>
      <c r="G705" s="91" t="s">
        <v>15276</v>
      </c>
      <c r="H705" s="91" t="s">
        <v>9647</v>
      </c>
      <c r="I705" s="91" t="s">
        <v>15277</v>
      </c>
      <c r="J705" s="91" t="s">
        <v>12682</v>
      </c>
      <c r="K705" s="91" t="s">
        <v>15278</v>
      </c>
      <c r="L705" s="91" t="s">
        <v>12682</v>
      </c>
      <c r="M705" s="91" t="s">
        <v>15279</v>
      </c>
      <c r="N705" s="91" t="s">
        <v>251</v>
      </c>
      <c r="O705" s="91" t="s">
        <v>4559</v>
      </c>
      <c r="P705" s="91" t="s">
        <v>4560</v>
      </c>
      <c r="Q705" s="91" t="s">
        <v>19</v>
      </c>
      <c r="R705" s="91" t="s">
        <v>2896</v>
      </c>
      <c r="S705" s="91" t="s">
        <v>10412</v>
      </c>
      <c r="U705" s="91" t="s">
        <v>21</v>
      </c>
      <c r="W705" s="91" t="s">
        <v>21</v>
      </c>
      <c r="X705" s="91" t="s">
        <v>10393</v>
      </c>
      <c r="Z705" s="91" t="s">
        <v>10395</v>
      </c>
      <c r="AC705" s="91" t="s">
        <v>10398</v>
      </c>
      <c r="AD705" s="91" t="s">
        <v>10553</v>
      </c>
      <c r="AE705" s="91" t="s">
        <v>10414</v>
      </c>
      <c r="AF705" s="91" t="s">
        <v>10415</v>
      </c>
      <c r="AG705" s="91" t="s">
        <v>10492</v>
      </c>
      <c r="AH705" s="91" t="s">
        <v>10920</v>
      </c>
      <c r="AI705" s="91" t="s">
        <v>10418</v>
      </c>
      <c r="AJ705" s="91" t="s">
        <v>10419</v>
      </c>
      <c r="AK705" s="91" t="s">
        <v>10420</v>
      </c>
      <c r="AL705" s="91" t="s">
        <v>10492</v>
      </c>
      <c r="AM705" s="91" t="s">
        <v>10737</v>
      </c>
      <c r="AN705" s="91" t="s">
        <v>10433</v>
      </c>
      <c r="AO705" s="91" t="s">
        <v>11756</v>
      </c>
      <c r="AP705" s="91" t="s">
        <v>77</v>
      </c>
    </row>
    <row r="706" spans="1:42" x14ac:dyDescent="0.2">
      <c r="A706" s="90" t="s">
        <v>4561</v>
      </c>
      <c r="B706" s="91" t="s">
        <v>4561</v>
      </c>
      <c r="D706" s="91" t="s">
        <v>4562</v>
      </c>
      <c r="E706" s="91" t="s">
        <v>4561</v>
      </c>
      <c r="F706" s="91" t="s">
        <v>4563</v>
      </c>
      <c r="G706" s="91" t="s">
        <v>15280</v>
      </c>
      <c r="H706" s="91" t="s">
        <v>9648</v>
      </c>
      <c r="I706" s="91" t="s">
        <v>15281</v>
      </c>
      <c r="J706" s="91" t="s">
        <v>12687</v>
      </c>
      <c r="K706" s="91" t="s">
        <v>15282</v>
      </c>
      <c r="L706" s="91" t="s">
        <v>12682</v>
      </c>
      <c r="N706" s="91" t="s">
        <v>251</v>
      </c>
      <c r="O706" s="91" t="s">
        <v>4565</v>
      </c>
      <c r="P706" s="91" t="s">
        <v>4566</v>
      </c>
      <c r="Q706" s="91" t="s">
        <v>56</v>
      </c>
      <c r="R706" s="91" t="s">
        <v>57</v>
      </c>
      <c r="S706" s="91" t="s">
        <v>10426</v>
      </c>
      <c r="T706" s="91" t="s">
        <v>10427</v>
      </c>
      <c r="U706" s="91" t="s">
        <v>21</v>
      </c>
      <c r="W706" s="91" t="s">
        <v>21</v>
      </c>
      <c r="X706" s="91" t="s">
        <v>10393</v>
      </c>
      <c r="Y706" s="91" t="s">
        <v>10394</v>
      </c>
      <c r="Z706" s="91" t="s">
        <v>77</v>
      </c>
      <c r="AA706" s="91" t="s">
        <v>77</v>
      </c>
      <c r="AB706" s="91" t="s">
        <v>77</v>
      </c>
      <c r="AD706" s="91" t="s">
        <v>10652</v>
      </c>
      <c r="AE706" s="91" t="s">
        <v>10432</v>
      </c>
      <c r="AF706" s="91" t="s">
        <v>10415</v>
      </c>
      <c r="AG706" s="91" t="s">
        <v>10429</v>
      </c>
      <c r="AH706" s="91" t="s">
        <v>10473</v>
      </c>
      <c r="AI706" s="91" t="s">
        <v>10418</v>
      </c>
      <c r="AJ706" s="91" t="s">
        <v>10419</v>
      </c>
      <c r="AK706" s="91" t="s">
        <v>10420</v>
      </c>
      <c r="AL706" s="91" t="s">
        <v>10661</v>
      </c>
      <c r="AM706" s="91" t="s">
        <v>10432</v>
      </c>
      <c r="AN706" s="91" t="s">
        <v>10423</v>
      </c>
      <c r="AO706" s="91" t="s">
        <v>10487</v>
      </c>
      <c r="AP706" s="91" t="s">
        <v>11757</v>
      </c>
    </row>
    <row r="707" spans="1:42" x14ac:dyDescent="0.2">
      <c r="A707" s="90" t="s">
        <v>4567</v>
      </c>
      <c r="B707" s="91" t="s">
        <v>4567</v>
      </c>
      <c r="D707" s="91" t="s">
        <v>4568</v>
      </c>
      <c r="E707" s="91" t="s">
        <v>4567</v>
      </c>
      <c r="F707" s="91" t="s">
        <v>4569</v>
      </c>
      <c r="G707" s="91" t="s">
        <v>15283</v>
      </c>
      <c r="H707" s="91" t="s">
        <v>9649</v>
      </c>
      <c r="I707" s="91" t="s">
        <v>15284</v>
      </c>
      <c r="J707" s="91" t="s">
        <v>12687</v>
      </c>
      <c r="K707" s="91" t="s">
        <v>15285</v>
      </c>
      <c r="L707" s="91" t="s">
        <v>12682</v>
      </c>
      <c r="M707" s="91" t="s">
        <v>15286</v>
      </c>
      <c r="N707" s="91" t="s">
        <v>251</v>
      </c>
      <c r="O707" s="91" t="s">
        <v>4571</v>
      </c>
      <c r="P707" s="91" t="s">
        <v>4572</v>
      </c>
      <c r="Q707" s="91" t="s">
        <v>132</v>
      </c>
      <c r="R707" s="91" t="s">
        <v>4573</v>
      </c>
      <c r="S707" s="91" t="s">
        <v>10426</v>
      </c>
      <c r="T707" s="91" t="s">
        <v>10427</v>
      </c>
      <c r="U707" s="91" t="s">
        <v>21</v>
      </c>
      <c r="V707" s="91" t="s">
        <v>21</v>
      </c>
      <c r="W707" s="91" t="s">
        <v>21</v>
      </c>
      <c r="X707" s="91" t="s">
        <v>10393</v>
      </c>
      <c r="Y707" s="91" t="s">
        <v>10394</v>
      </c>
      <c r="Z707" s="91" t="s">
        <v>77</v>
      </c>
      <c r="AA707" s="91" t="s">
        <v>77</v>
      </c>
      <c r="AB707" s="91" t="s">
        <v>77</v>
      </c>
      <c r="AC707" s="91" t="s">
        <v>10398</v>
      </c>
      <c r="AD707" s="91" t="s">
        <v>10628</v>
      </c>
      <c r="AE707" s="91" t="s">
        <v>10430</v>
      </c>
      <c r="AF707" s="91" t="s">
        <v>10554</v>
      </c>
      <c r="AG707" s="91" t="s">
        <v>10553</v>
      </c>
      <c r="AN707" s="91" t="s">
        <v>10423</v>
      </c>
      <c r="AO707" s="91" t="s">
        <v>11454</v>
      </c>
      <c r="AP707" s="91" t="s">
        <v>11758</v>
      </c>
    </row>
    <row r="708" spans="1:42" x14ac:dyDescent="0.2">
      <c r="A708" s="90" t="s">
        <v>4574</v>
      </c>
      <c r="B708" s="91" t="s">
        <v>4574</v>
      </c>
      <c r="D708" s="91" t="s">
        <v>4575</v>
      </c>
      <c r="E708" s="91" t="s">
        <v>4574</v>
      </c>
      <c r="F708" s="91" t="s">
        <v>4576</v>
      </c>
      <c r="G708" s="91" t="s">
        <v>15287</v>
      </c>
      <c r="H708" s="91" t="s">
        <v>9650</v>
      </c>
      <c r="I708" s="91" t="s">
        <v>15288</v>
      </c>
      <c r="J708" s="91" t="s">
        <v>12682</v>
      </c>
      <c r="K708" s="91" t="s">
        <v>15289</v>
      </c>
      <c r="L708" s="91" t="s">
        <v>12682</v>
      </c>
      <c r="M708" s="91" t="s">
        <v>15290</v>
      </c>
      <c r="N708" s="91" t="s">
        <v>251</v>
      </c>
      <c r="O708" s="91" t="s">
        <v>4578</v>
      </c>
      <c r="P708" s="91" t="s">
        <v>4579</v>
      </c>
      <c r="Q708" s="91" t="s">
        <v>19</v>
      </c>
      <c r="R708" s="91" t="s">
        <v>2601</v>
      </c>
      <c r="S708" s="91" t="s">
        <v>10412</v>
      </c>
      <c r="U708" s="91" t="s">
        <v>21</v>
      </c>
      <c r="W708" s="91" t="s">
        <v>21</v>
      </c>
      <c r="X708" s="91" t="s">
        <v>10393</v>
      </c>
      <c r="Y708" s="91" t="s">
        <v>77</v>
      </c>
      <c r="Z708" s="91" t="s">
        <v>10395</v>
      </c>
      <c r="AA708" s="91" t="s">
        <v>77</v>
      </c>
      <c r="AB708" s="91" t="s">
        <v>77</v>
      </c>
      <c r="AC708" s="91" t="s">
        <v>10398</v>
      </c>
      <c r="AD708" s="91" t="s">
        <v>10676</v>
      </c>
      <c r="AE708" s="91" t="s">
        <v>10533</v>
      </c>
      <c r="AF708" s="91" t="s">
        <v>10420</v>
      </c>
      <c r="AG708" s="91" t="s">
        <v>10560</v>
      </c>
      <c r="AH708" s="91" t="s">
        <v>10926</v>
      </c>
      <c r="AI708" s="91" t="s">
        <v>10418</v>
      </c>
      <c r="AJ708" s="91" t="s">
        <v>10419</v>
      </c>
      <c r="AK708" s="91" t="s">
        <v>10581</v>
      </c>
      <c r="AL708" s="91" t="s">
        <v>10463</v>
      </c>
      <c r="AM708" s="91" t="s">
        <v>10414</v>
      </c>
      <c r="AN708" s="91" t="s">
        <v>10423</v>
      </c>
      <c r="AO708" s="91" t="s">
        <v>10517</v>
      </c>
      <c r="AP708" s="91" t="s">
        <v>11759</v>
      </c>
    </row>
    <row r="709" spans="1:42" x14ac:dyDescent="0.2">
      <c r="A709" s="90" t="s">
        <v>4580</v>
      </c>
      <c r="B709" s="91" t="s">
        <v>4580</v>
      </c>
      <c r="D709" s="91" t="s">
        <v>4581</v>
      </c>
      <c r="E709" s="91" t="s">
        <v>4580</v>
      </c>
      <c r="F709" s="91" t="s">
        <v>4582</v>
      </c>
      <c r="G709" s="91" t="s">
        <v>15291</v>
      </c>
      <c r="H709" s="91" t="s">
        <v>9651</v>
      </c>
      <c r="I709" s="91" t="s">
        <v>15292</v>
      </c>
      <c r="J709" s="91" t="s">
        <v>12682</v>
      </c>
      <c r="K709" s="91" t="s">
        <v>15293</v>
      </c>
      <c r="L709" s="91" t="s">
        <v>12682</v>
      </c>
      <c r="M709" s="91" t="s">
        <v>15294</v>
      </c>
      <c r="N709" s="91" t="s">
        <v>251</v>
      </c>
      <c r="O709" s="91" t="s">
        <v>4584</v>
      </c>
      <c r="P709" s="91" t="s">
        <v>4585</v>
      </c>
      <c r="Q709" s="91" t="s">
        <v>132</v>
      </c>
      <c r="R709" s="91" t="s">
        <v>293</v>
      </c>
      <c r="S709" s="91" t="s">
        <v>10412</v>
      </c>
      <c r="U709" s="91" t="s">
        <v>21</v>
      </c>
      <c r="W709" s="91" t="s">
        <v>21</v>
      </c>
      <c r="X709" s="91" t="s">
        <v>10393</v>
      </c>
      <c r="Y709" s="91" t="s">
        <v>10394</v>
      </c>
      <c r="Z709" s="91" t="s">
        <v>77</v>
      </c>
      <c r="AA709" s="91" t="s">
        <v>77</v>
      </c>
      <c r="AB709" s="91" t="s">
        <v>77</v>
      </c>
      <c r="AC709" s="91" t="s">
        <v>10398</v>
      </c>
      <c r="AD709" s="91" t="s">
        <v>11760</v>
      </c>
      <c r="AE709" s="91" t="s">
        <v>10463</v>
      </c>
      <c r="AF709" s="91" t="s">
        <v>10415</v>
      </c>
      <c r="AG709" s="91" t="s">
        <v>11761</v>
      </c>
      <c r="AH709" s="91" t="s">
        <v>10643</v>
      </c>
      <c r="AI709" s="91" t="s">
        <v>10418</v>
      </c>
      <c r="AJ709" s="91" t="s">
        <v>10419</v>
      </c>
      <c r="AK709" s="91" t="s">
        <v>10420</v>
      </c>
      <c r="AL709" s="91" t="s">
        <v>10958</v>
      </c>
      <c r="AM709" s="91" t="s">
        <v>11753</v>
      </c>
      <c r="AN709" s="91" t="s">
        <v>10423</v>
      </c>
      <c r="AO709" s="91" t="s">
        <v>10697</v>
      </c>
      <c r="AP709" s="91" t="s">
        <v>11762</v>
      </c>
    </row>
    <row r="710" spans="1:42" x14ac:dyDescent="0.2">
      <c r="A710" s="90" t="s">
        <v>4600</v>
      </c>
      <c r="B710" s="91" t="s">
        <v>4600</v>
      </c>
      <c r="D710" s="91" t="s">
        <v>4601</v>
      </c>
      <c r="E710" s="91" t="s">
        <v>4600</v>
      </c>
      <c r="F710" s="91" t="s">
        <v>4602</v>
      </c>
      <c r="G710" s="91" t="s">
        <v>15295</v>
      </c>
      <c r="H710" s="91" t="s">
        <v>9654</v>
      </c>
      <c r="I710" s="91" t="s">
        <v>15296</v>
      </c>
      <c r="J710" s="91" t="s">
        <v>12682</v>
      </c>
      <c r="K710" s="91" t="s">
        <v>15297</v>
      </c>
      <c r="L710" s="91" t="s">
        <v>12682</v>
      </c>
      <c r="M710" s="91" t="s">
        <v>15298</v>
      </c>
      <c r="N710" s="91" t="s">
        <v>251</v>
      </c>
      <c r="O710" s="91" t="s">
        <v>4604</v>
      </c>
      <c r="P710" s="91" t="s">
        <v>4605</v>
      </c>
      <c r="Q710" s="91" t="s">
        <v>509</v>
      </c>
      <c r="R710" s="91" t="s">
        <v>4606</v>
      </c>
      <c r="S710" s="91" t="s">
        <v>10412</v>
      </c>
      <c r="U710" s="91" t="s">
        <v>21</v>
      </c>
      <c r="W710" s="91" t="s">
        <v>21</v>
      </c>
      <c r="X710" s="91" t="s">
        <v>10393</v>
      </c>
      <c r="Y710" s="91" t="s">
        <v>77</v>
      </c>
      <c r="Z710" s="91" t="s">
        <v>10395</v>
      </c>
      <c r="AA710" s="91" t="s">
        <v>77</v>
      </c>
      <c r="AB710" s="91" t="s">
        <v>77</v>
      </c>
      <c r="AC710" s="91" t="s">
        <v>10398</v>
      </c>
      <c r="AD710" s="91" t="s">
        <v>10467</v>
      </c>
      <c r="AE710" s="91" t="s">
        <v>10537</v>
      </c>
      <c r="AF710" s="91" t="s">
        <v>10415</v>
      </c>
      <c r="AG710" s="91" t="s">
        <v>10928</v>
      </c>
      <c r="AH710" s="91" t="s">
        <v>10938</v>
      </c>
      <c r="AI710" s="91" t="s">
        <v>10418</v>
      </c>
      <c r="AJ710" s="91" t="s">
        <v>10419</v>
      </c>
      <c r="AK710" s="91" t="s">
        <v>10420</v>
      </c>
      <c r="AL710" s="91" t="s">
        <v>10540</v>
      </c>
      <c r="AM710" s="91" t="s">
        <v>10737</v>
      </c>
      <c r="AN710" s="91" t="s">
        <v>10423</v>
      </c>
      <c r="AO710" s="91" t="s">
        <v>11763</v>
      </c>
      <c r="AP710" s="91" t="s">
        <v>11764</v>
      </c>
    </row>
    <row r="711" spans="1:42" x14ac:dyDescent="0.2">
      <c r="A711" s="90" t="s">
        <v>4607</v>
      </c>
      <c r="B711" s="91" t="s">
        <v>4607</v>
      </c>
      <c r="D711" s="91" t="s">
        <v>4608</v>
      </c>
      <c r="E711" s="91" t="s">
        <v>4607</v>
      </c>
      <c r="F711" s="91" t="s">
        <v>4609</v>
      </c>
      <c r="G711" s="91" t="s">
        <v>15299</v>
      </c>
      <c r="H711" s="91" t="s">
        <v>9655</v>
      </c>
      <c r="I711" s="91" t="s">
        <v>15300</v>
      </c>
      <c r="J711" s="91" t="s">
        <v>12682</v>
      </c>
      <c r="K711" s="91" t="s">
        <v>15301</v>
      </c>
      <c r="L711" s="91" t="s">
        <v>12682</v>
      </c>
      <c r="M711" s="91" t="s">
        <v>15302</v>
      </c>
      <c r="N711" s="91" t="s">
        <v>251</v>
      </c>
      <c r="O711" s="91" t="s">
        <v>4611</v>
      </c>
      <c r="P711" s="91" t="s">
        <v>4612</v>
      </c>
      <c r="Q711" s="91" t="s">
        <v>160</v>
      </c>
      <c r="R711" s="91" t="s">
        <v>4613</v>
      </c>
      <c r="S711" s="91" t="s">
        <v>10412</v>
      </c>
      <c r="U711" s="91" t="s">
        <v>21</v>
      </c>
      <c r="W711" s="91" t="s">
        <v>21</v>
      </c>
      <c r="X711" s="91" t="s">
        <v>10393</v>
      </c>
      <c r="Y711" s="91" t="s">
        <v>10394</v>
      </c>
      <c r="Z711" s="91" t="s">
        <v>77</v>
      </c>
      <c r="AA711" s="91" t="s">
        <v>77</v>
      </c>
      <c r="AB711" s="91" t="s">
        <v>77</v>
      </c>
      <c r="AC711" s="91" t="s">
        <v>10398</v>
      </c>
      <c r="AD711" s="91" t="s">
        <v>11748</v>
      </c>
      <c r="AE711" s="91" t="s">
        <v>10541</v>
      </c>
      <c r="AF711" s="91" t="s">
        <v>10420</v>
      </c>
      <c r="AG711" s="91" t="s">
        <v>10413</v>
      </c>
      <c r="AH711" s="91" t="s">
        <v>10872</v>
      </c>
      <c r="AI711" s="91" t="s">
        <v>10418</v>
      </c>
      <c r="AJ711" s="91" t="s">
        <v>10419</v>
      </c>
      <c r="AK711" s="91" t="s">
        <v>10581</v>
      </c>
      <c r="AL711" s="91" t="s">
        <v>10795</v>
      </c>
      <c r="AM711" s="91" t="s">
        <v>10540</v>
      </c>
      <c r="AN711" s="91" t="s">
        <v>10423</v>
      </c>
      <c r="AO711" s="91" t="s">
        <v>10517</v>
      </c>
      <c r="AP711" s="91" t="s">
        <v>11765</v>
      </c>
    </row>
    <row r="712" spans="1:42" x14ac:dyDescent="0.2">
      <c r="A712" s="90" t="s">
        <v>4614</v>
      </c>
      <c r="B712" s="91" t="s">
        <v>4614</v>
      </c>
      <c r="D712" s="91" t="s">
        <v>4615</v>
      </c>
      <c r="E712" s="91" t="s">
        <v>4614</v>
      </c>
      <c r="F712" s="91" t="s">
        <v>4616</v>
      </c>
      <c r="G712" s="91" t="s">
        <v>15303</v>
      </c>
      <c r="H712" s="91" t="s">
        <v>9656</v>
      </c>
      <c r="I712" s="91" t="s">
        <v>15304</v>
      </c>
      <c r="J712" s="91" t="s">
        <v>12687</v>
      </c>
      <c r="K712" s="91" t="s">
        <v>15305</v>
      </c>
      <c r="L712" s="91" t="s">
        <v>12682</v>
      </c>
      <c r="M712" s="91" t="s">
        <v>15306</v>
      </c>
      <c r="N712" s="91" t="s">
        <v>251</v>
      </c>
      <c r="O712" s="91" t="s">
        <v>4618</v>
      </c>
      <c r="P712" s="91" t="s">
        <v>4619</v>
      </c>
      <c r="Q712" s="91" t="s">
        <v>140</v>
      </c>
      <c r="R712" s="91" t="s">
        <v>1404</v>
      </c>
      <c r="S712" s="91" t="s">
        <v>10426</v>
      </c>
      <c r="T712" s="91" t="s">
        <v>10427</v>
      </c>
      <c r="U712" s="91" t="s">
        <v>21</v>
      </c>
      <c r="V712" s="91" t="s">
        <v>21</v>
      </c>
      <c r="W712" s="91" t="s">
        <v>21</v>
      </c>
      <c r="X712" s="91" t="s">
        <v>10393</v>
      </c>
      <c r="Y712" s="91" t="s">
        <v>77</v>
      </c>
      <c r="Z712" s="91" t="s">
        <v>10395</v>
      </c>
      <c r="AA712" s="91" t="s">
        <v>10428</v>
      </c>
      <c r="AB712" s="91" t="s">
        <v>77</v>
      </c>
      <c r="AC712" s="91" t="s">
        <v>10398</v>
      </c>
      <c r="AD712" s="91" t="s">
        <v>10439</v>
      </c>
      <c r="AE712" s="91" t="s">
        <v>10432</v>
      </c>
      <c r="AF712" s="91" t="s">
        <v>10415</v>
      </c>
      <c r="AG712" s="91" t="s">
        <v>10463</v>
      </c>
      <c r="AH712" s="91" t="s">
        <v>10920</v>
      </c>
      <c r="AI712" s="91" t="s">
        <v>10418</v>
      </c>
      <c r="AJ712" s="91" t="s">
        <v>10419</v>
      </c>
      <c r="AK712" s="91" t="s">
        <v>10420</v>
      </c>
      <c r="AL712" s="91" t="s">
        <v>10492</v>
      </c>
      <c r="AM712" s="91" t="s">
        <v>10414</v>
      </c>
      <c r="AN712" s="91" t="s">
        <v>10423</v>
      </c>
      <c r="AO712" s="91" t="s">
        <v>10697</v>
      </c>
      <c r="AP712" s="91" t="s">
        <v>11766</v>
      </c>
    </row>
    <row r="713" spans="1:42" x14ac:dyDescent="0.2">
      <c r="A713" s="90" t="s">
        <v>4620</v>
      </c>
      <c r="B713" s="91" t="s">
        <v>4620</v>
      </c>
      <c r="D713" s="91" t="s">
        <v>4621</v>
      </c>
      <c r="E713" s="91" t="s">
        <v>4620</v>
      </c>
      <c r="F713" s="91" t="s">
        <v>4622</v>
      </c>
      <c r="G713" s="91" t="s">
        <v>15307</v>
      </c>
      <c r="H713" s="91" t="s">
        <v>9657</v>
      </c>
      <c r="I713" s="91" t="s">
        <v>15308</v>
      </c>
      <c r="J713" s="91" t="s">
        <v>12682</v>
      </c>
      <c r="K713" s="91" t="s">
        <v>15309</v>
      </c>
      <c r="L713" s="91" t="s">
        <v>12682</v>
      </c>
      <c r="M713" s="91" t="s">
        <v>15310</v>
      </c>
      <c r="N713" s="91" t="s">
        <v>251</v>
      </c>
      <c r="O713" s="91" t="s">
        <v>4624</v>
      </c>
      <c r="P713" s="91" t="s">
        <v>4625</v>
      </c>
      <c r="Q713" s="91" t="s">
        <v>277</v>
      </c>
      <c r="R713" s="91" t="s">
        <v>4626</v>
      </c>
      <c r="S713" s="91" t="s">
        <v>10412</v>
      </c>
      <c r="U713" s="91" t="s">
        <v>21</v>
      </c>
      <c r="W713" s="91" t="s">
        <v>21</v>
      </c>
      <c r="X713" s="91" t="s">
        <v>10393</v>
      </c>
      <c r="Y713" s="91" t="s">
        <v>10394</v>
      </c>
      <c r="Z713" s="91" t="s">
        <v>77</v>
      </c>
      <c r="AA713" s="91" t="s">
        <v>77</v>
      </c>
      <c r="AB713" s="91" t="s">
        <v>77</v>
      </c>
      <c r="AC713" s="91" t="s">
        <v>10398</v>
      </c>
      <c r="AD713" s="91" t="s">
        <v>10472</v>
      </c>
      <c r="AE713" s="91" t="s">
        <v>10430</v>
      </c>
      <c r="AF713" s="91" t="s">
        <v>10415</v>
      </c>
      <c r="AG713" s="91" t="s">
        <v>10722</v>
      </c>
      <c r="AH713" s="91" t="s">
        <v>11139</v>
      </c>
      <c r="AI713" s="91" t="s">
        <v>10418</v>
      </c>
      <c r="AJ713" s="91" t="s">
        <v>10419</v>
      </c>
      <c r="AK713" s="91" t="s">
        <v>10420</v>
      </c>
      <c r="AL713" s="91" t="s">
        <v>10698</v>
      </c>
      <c r="AM713" s="91" t="s">
        <v>10546</v>
      </c>
      <c r="AN713" s="91" t="s">
        <v>10423</v>
      </c>
      <c r="AO713" s="91" t="s">
        <v>10697</v>
      </c>
      <c r="AP713" s="91" t="s">
        <v>11767</v>
      </c>
    </row>
    <row r="714" spans="1:42" x14ac:dyDescent="0.2">
      <c r="A714" s="90" t="s">
        <v>4627</v>
      </c>
      <c r="B714" s="91" t="s">
        <v>4627</v>
      </c>
      <c r="D714" s="91" t="s">
        <v>4628</v>
      </c>
      <c r="E714" s="91" t="s">
        <v>4627</v>
      </c>
      <c r="F714" s="91" t="s">
        <v>4629</v>
      </c>
      <c r="G714" s="91" t="s">
        <v>15311</v>
      </c>
      <c r="H714" s="91" t="s">
        <v>9658</v>
      </c>
      <c r="I714" s="91" t="s">
        <v>15312</v>
      </c>
      <c r="J714" s="91" t="s">
        <v>12682</v>
      </c>
      <c r="K714" s="91" t="s">
        <v>15313</v>
      </c>
      <c r="L714" s="91" t="s">
        <v>12682</v>
      </c>
      <c r="M714" s="91" t="s">
        <v>15314</v>
      </c>
      <c r="N714" s="91" t="s">
        <v>251</v>
      </c>
      <c r="O714" s="91" t="s">
        <v>4631</v>
      </c>
      <c r="P714" s="91" t="s">
        <v>4632</v>
      </c>
      <c r="Q714" s="91" t="s">
        <v>224</v>
      </c>
      <c r="R714" s="91" t="s">
        <v>2814</v>
      </c>
      <c r="S714" s="91" t="s">
        <v>10412</v>
      </c>
      <c r="U714" s="91" t="s">
        <v>21</v>
      </c>
      <c r="W714" s="91" t="s">
        <v>21</v>
      </c>
      <c r="X714" s="91" t="s">
        <v>10393</v>
      </c>
      <c r="Y714" s="91" t="s">
        <v>10394</v>
      </c>
      <c r="Z714" s="91" t="s">
        <v>77</v>
      </c>
      <c r="AA714" s="91" t="s">
        <v>77</v>
      </c>
      <c r="AB714" s="91" t="s">
        <v>77</v>
      </c>
      <c r="AC714" s="91" t="s">
        <v>10398</v>
      </c>
      <c r="AD714" s="91" t="s">
        <v>10602</v>
      </c>
      <c r="AE714" s="91" t="s">
        <v>10430</v>
      </c>
      <c r="AF714" s="91" t="s">
        <v>10420</v>
      </c>
      <c r="AG714" s="91" t="s">
        <v>10707</v>
      </c>
      <c r="AH714" s="91" t="s">
        <v>10677</v>
      </c>
      <c r="AI714" s="91" t="s">
        <v>10418</v>
      </c>
      <c r="AJ714" s="91" t="s">
        <v>10419</v>
      </c>
      <c r="AK714" s="91" t="s">
        <v>10581</v>
      </c>
      <c r="AL714" s="91" t="s">
        <v>10556</v>
      </c>
      <c r="AM714" s="91" t="s">
        <v>10432</v>
      </c>
      <c r="AN714" s="91" t="s">
        <v>10423</v>
      </c>
      <c r="AO714" s="91" t="s">
        <v>10517</v>
      </c>
      <c r="AP714" s="91" t="s">
        <v>11768</v>
      </c>
    </row>
    <row r="715" spans="1:42" x14ac:dyDescent="0.2">
      <c r="A715" s="90" t="s">
        <v>4633</v>
      </c>
      <c r="B715" s="91" t="s">
        <v>4633</v>
      </c>
      <c r="D715" s="91" t="s">
        <v>4634</v>
      </c>
      <c r="E715" s="91" t="s">
        <v>4633</v>
      </c>
      <c r="F715" s="91" t="s">
        <v>4635</v>
      </c>
      <c r="G715" s="91" t="s">
        <v>15315</v>
      </c>
      <c r="H715" s="91" t="s">
        <v>9659</v>
      </c>
      <c r="I715" s="91" t="s">
        <v>15316</v>
      </c>
      <c r="J715" s="91" t="s">
        <v>12682</v>
      </c>
      <c r="K715" s="91" t="s">
        <v>15317</v>
      </c>
      <c r="L715" s="91" t="s">
        <v>12682</v>
      </c>
      <c r="M715" s="91" t="s">
        <v>15318</v>
      </c>
      <c r="N715" s="91" t="s">
        <v>251</v>
      </c>
      <c r="O715" s="91" t="s">
        <v>4637</v>
      </c>
      <c r="P715" s="91" t="s">
        <v>4638</v>
      </c>
      <c r="Q715" s="91" t="s">
        <v>285</v>
      </c>
      <c r="R715" s="91" t="s">
        <v>4639</v>
      </c>
      <c r="S715" s="91" t="s">
        <v>10412</v>
      </c>
      <c r="U715" s="91" t="s">
        <v>21</v>
      </c>
      <c r="W715" s="91" t="s">
        <v>21</v>
      </c>
      <c r="X715" s="91" t="s">
        <v>10393</v>
      </c>
      <c r="Y715" s="91" t="s">
        <v>10394</v>
      </c>
      <c r="Z715" s="91" t="s">
        <v>77</v>
      </c>
      <c r="AA715" s="91" t="s">
        <v>77</v>
      </c>
      <c r="AC715" s="91" t="s">
        <v>10398</v>
      </c>
      <c r="AD715" s="91" t="s">
        <v>10553</v>
      </c>
      <c r="AE715" s="91" t="s">
        <v>10414</v>
      </c>
      <c r="AF715" s="91" t="s">
        <v>10415</v>
      </c>
      <c r="AG715" s="91" t="s">
        <v>10492</v>
      </c>
      <c r="AH715" s="91" t="s">
        <v>10555</v>
      </c>
      <c r="AK715" s="91" t="s">
        <v>10420</v>
      </c>
      <c r="AN715" s="91" t="s">
        <v>10423</v>
      </c>
      <c r="AO715" s="91" t="s">
        <v>11436</v>
      </c>
      <c r="AP715" s="91" t="s">
        <v>11769</v>
      </c>
    </row>
    <row r="716" spans="1:42" x14ac:dyDescent="0.2">
      <c r="A716" s="90">
        <v>2248</v>
      </c>
      <c r="B716" s="91" t="s">
        <v>11573</v>
      </c>
      <c r="D716" s="91" t="s">
        <v>4640</v>
      </c>
      <c r="E716" s="91" t="s">
        <v>15319</v>
      </c>
      <c r="F716" s="91" t="s">
        <v>4641</v>
      </c>
      <c r="G716" s="91" t="s">
        <v>15320</v>
      </c>
      <c r="H716" s="91" t="s">
        <v>9660</v>
      </c>
      <c r="I716" s="91" t="s">
        <v>15321</v>
      </c>
      <c r="J716" s="91" t="s">
        <v>12687</v>
      </c>
      <c r="K716" s="91" t="s">
        <v>15322</v>
      </c>
      <c r="L716" s="91" t="s">
        <v>12682</v>
      </c>
      <c r="N716" s="91" t="s">
        <v>251</v>
      </c>
      <c r="O716" s="91" t="s">
        <v>4643</v>
      </c>
      <c r="P716" s="91" t="s">
        <v>4644</v>
      </c>
      <c r="Q716" s="91" t="s">
        <v>132</v>
      </c>
      <c r="R716" s="91" t="s">
        <v>4645</v>
      </c>
      <c r="S716" s="91" t="s">
        <v>10426</v>
      </c>
      <c r="T716" s="91" t="s">
        <v>10427</v>
      </c>
      <c r="U716" s="91" t="s">
        <v>21</v>
      </c>
      <c r="V716" s="91" t="s">
        <v>21</v>
      </c>
      <c r="W716" s="91" t="s">
        <v>21</v>
      </c>
      <c r="X716" s="91" t="s">
        <v>10393</v>
      </c>
      <c r="Y716" s="91" t="s">
        <v>10394</v>
      </c>
      <c r="Z716" s="91" t="s">
        <v>77</v>
      </c>
      <c r="AA716" s="91" t="s">
        <v>77</v>
      </c>
      <c r="AB716" s="91" t="s">
        <v>77</v>
      </c>
      <c r="AC716" s="91" t="s">
        <v>10398</v>
      </c>
      <c r="AD716" s="91" t="s">
        <v>10436</v>
      </c>
      <c r="AE716" s="91" t="s">
        <v>10430</v>
      </c>
      <c r="AF716" s="91" t="s">
        <v>10554</v>
      </c>
      <c r="AG716" s="91" t="s">
        <v>10676</v>
      </c>
      <c r="AH716" s="91" t="s">
        <v>10696</v>
      </c>
      <c r="AI716" s="91" t="s">
        <v>10418</v>
      </c>
      <c r="AJ716" s="91" t="s">
        <v>10419</v>
      </c>
      <c r="AK716" s="91" t="s">
        <v>10415</v>
      </c>
      <c r="AL716" s="91" t="s">
        <v>10437</v>
      </c>
      <c r="AM716" s="91" t="s">
        <v>10432</v>
      </c>
      <c r="AN716" s="91" t="s">
        <v>10423</v>
      </c>
      <c r="AO716" s="91" t="s">
        <v>10543</v>
      </c>
      <c r="AP716" s="91" t="s">
        <v>11766</v>
      </c>
    </row>
    <row r="717" spans="1:42" x14ac:dyDescent="0.2">
      <c r="A717" s="90" t="s">
        <v>4646</v>
      </c>
      <c r="B717" s="91" t="s">
        <v>4646</v>
      </c>
      <c r="D717" s="91" t="s">
        <v>4647</v>
      </c>
      <c r="E717" s="91" t="s">
        <v>4646</v>
      </c>
      <c r="F717" s="91" t="s">
        <v>4648</v>
      </c>
      <c r="G717" s="91" t="s">
        <v>15323</v>
      </c>
      <c r="H717" s="91" t="s">
        <v>9661</v>
      </c>
      <c r="I717" s="91" t="s">
        <v>15324</v>
      </c>
      <c r="J717" s="91" t="s">
        <v>12687</v>
      </c>
      <c r="K717" s="91" t="s">
        <v>15325</v>
      </c>
      <c r="L717" s="91" t="s">
        <v>12682</v>
      </c>
      <c r="M717" s="91" t="s">
        <v>15326</v>
      </c>
      <c r="N717" s="91" t="s">
        <v>251</v>
      </c>
      <c r="O717" s="91" t="s">
        <v>4650</v>
      </c>
      <c r="P717" s="91" t="s">
        <v>4651</v>
      </c>
      <c r="Q717" s="91" t="s">
        <v>19</v>
      </c>
      <c r="R717" s="91" t="s">
        <v>2293</v>
      </c>
      <c r="S717" s="91" t="s">
        <v>10426</v>
      </c>
      <c r="T717" s="91" t="s">
        <v>10427</v>
      </c>
      <c r="U717" s="91" t="s">
        <v>21</v>
      </c>
      <c r="V717" s="91" t="s">
        <v>21</v>
      </c>
      <c r="W717" s="91" t="s">
        <v>21</v>
      </c>
      <c r="X717" s="91" t="s">
        <v>10393</v>
      </c>
      <c r="Y717" s="91" t="s">
        <v>77</v>
      </c>
      <c r="Z717" s="91" t="s">
        <v>10395</v>
      </c>
      <c r="AA717" s="91" t="s">
        <v>77</v>
      </c>
      <c r="AB717" s="91" t="s">
        <v>77</v>
      </c>
      <c r="AC717" s="91" t="s">
        <v>10398</v>
      </c>
      <c r="AD717" s="91" t="s">
        <v>10439</v>
      </c>
      <c r="AE717" s="91" t="s">
        <v>10537</v>
      </c>
      <c r="AF717" s="91" t="s">
        <v>10420</v>
      </c>
      <c r="AG717" s="91" t="s">
        <v>10492</v>
      </c>
      <c r="AH717" s="91" t="s">
        <v>10920</v>
      </c>
      <c r="AI717" s="91" t="s">
        <v>10418</v>
      </c>
      <c r="AJ717" s="91" t="s">
        <v>10419</v>
      </c>
      <c r="AK717" s="91" t="s">
        <v>10581</v>
      </c>
      <c r="AL717" s="91" t="s">
        <v>10468</v>
      </c>
      <c r="AM717" s="91" t="s">
        <v>10414</v>
      </c>
      <c r="AN717" s="91" t="s">
        <v>10423</v>
      </c>
      <c r="AO717" s="91" t="s">
        <v>10517</v>
      </c>
      <c r="AP717" s="91" t="s">
        <v>11770</v>
      </c>
    </row>
    <row r="718" spans="1:42" x14ac:dyDescent="0.2">
      <c r="A718" s="90" t="s">
        <v>4652</v>
      </c>
      <c r="B718" s="91" t="s">
        <v>4652</v>
      </c>
      <c r="D718" s="91" t="s">
        <v>4653</v>
      </c>
      <c r="E718" s="91" t="s">
        <v>4652</v>
      </c>
      <c r="F718" s="91" t="s">
        <v>4654</v>
      </c>
      <c r="G718" s="91" t="s">
        <v>15327</v>
      </c>
      <c r="H718" s="91" t="s">
        <v>9662</v>
      </c>
      <c r="I718" s="91" t="s">
        <v>15328</v>
      </c>
      <c r="J718" s="91" t="s">
        <v>12687</v>
      </c>
      <c r="K718" s="91" t="s">
        <v>15329</v>
      </c>
      <c r="L718" s="91" t="s">
        <v>12682</v>
      </c>
      <c r="N718" s="91" t="s">
        <v>251</v>
      </c>
      <c r="O718" s="91" t="s">
        <v>4656</v>
      </c>
      <c r="P718" s="91" t="s">
        <v>4657</v>
      </c>
      <c r="Q718" s="91" t="s">
        <v>224</v>
      </c>
      <c r="R718" s="91" t="s">
        <v>2814</v>
      </c>
      <c r="S718" s="91" t="s">
        <v>10426</v>
      </c>
      <c r="T718" s="91" t="s">
        <v>10427</v>
      </c>
      <c r="U718" s="91" t="s">
        <v>21</v>
      </c>
      <c r="V718" s="91" t="s">
        <v>21</v>
      </c>
      <c r="W718" s="91" t="s">
        <v>21</v>
      </c>
      <c r="X718" s="91" t="s">
        <v>10393</v>
      </c>
      <c r="Y718" s="91" t="s">
        <v>10394</v>
      </c>
      <c r="Z718" s="91" t="s">
        <v>77</v>
      </c>
      <c r="AA718" s="91" t="s">
        <v>77</v>
      </c>
      <c r="AB718" s="91" t="s">
        <v>77</v>
      </c>
      <c r="AC718" s="91" t="s">
        <v>10398</v>
      </c>
      <c r="AD718" s="91" t="s">
        <v>10437</v>
      </c>
      <c r="AE718" s="91" t="s">
        <v>10430</v>
      </c>
      <c r="AF718" s="91" t="s">
        <v>10420</v>
      </c>
      <c r="AG718" s="91" t="s">
        <v>10430</v>
      </c>
      <c r="AH718" s="91" t="s">
        <v>10926</v>
      </c>
      <c r="AI718" s="91" t="s">
        <v>10418</v>
      </c>
      <c r="AJ718" s="91" t="s">
        <v>10419</v>
      </c>
      <c r="AK718" s="91" t="s">
        <v>10581</v>
      </c>
      <c r="AL718" s="91" t="s">
        <v>10560</v>
      </c>
      <c r="AM718" s="91" t="s">
        <v>10432</v>
      </c>
      <c r="AN718" s="91" t="s">
        <v>10423</v>
      </c>
      <c r="AO718" s="91" t="s">
        <v>10517</v>
      </c>
      <c r="AP718" s="91" t="s">
        <v>11771</v>
      </c>
    </row>
    <row r="719" spans="1:42" x14ac:dyDescent="0.2">
      <c r="A719" s="90" t="s">
        <v>4658</v>
      </c>
      <c r="B719" s="91" t="s">
        <v>4658</v>
      </c>
      <c r="C719" s="91" t="s">
        <v>15330</v>
      </c>
      <c r="D719" s="91" t="s">
        <v>4659</v>
      </c>
      <c r="E719" s="91" t="s">
        <v>4658</v>
      </c>
      <c r="F719" s="91" t="s">
        <v>4660</v>
      </c>
      <c r="G719" s="91" t="s">
        <v>15331</v>
      </c>
      <c r="H719" s="91" t="s">
        <v>9663</v>
      </c>
      <c r="I719" s="91" t="s">
        <v>15332</v>
      </c>
      <c r="J719" s="91" t="s">
        <v>12682</v>
      </c>
      <c r="K719" s="91" t="s">
        <v>15333</v>
      </c>
      <c r="L719" s="91" t="s">
        <v>12682</v>
      </c>
      <c r="N719" s="91" t="s">
        <v>251</v>
      </c>
      <c r="O719" s="91" t="s">
        <v>4662</v>
      </c>
      <c r="P719" s="91" t="s">
        <v>4663</v>
      </c>
      <c r="Q719" s="91" t="s">
        <v>132</v>
      </c>
      <c r="R719" s="91" t="s">
        <v>560</v>
      </c>
      <c r="S719" s="91" t="s">
        <v>10412</v>
      </c>
      <c r="U719" s="91" t="s">
        <v>21</v>
      </c>
      <c r="V719" s="91" t="s">
        <v>21</v>
      </c>
      <c r="W719" s="91" t="s">
        <v>21</v>
      </c>
      <c r="X719" s="91" t="s">
        <v>10393</v>
      </c>
      <c r="Y719" s="91" t="s">
        <v>10394</v>
      </c>
      <c r="Z719" s="91" t="s">
        <v>77</v>
      </c>
      <c r="AA719" s="91" t="s">
        <v>77</v>
      </c>
      <c r="AB719" s="91" t="s">
        <v>77</v>
      </c>
      <c r="AC719" s="91" t="s">
        <v>10398</v>
      </c>
      <c r="AD719" s="91" t="s">
        <v>10631</v>
      </c>
      <c r="AE719" s="91" t="s">
        <v>10430</v>
      </c>
      <c r="AF719" s="91" t="s">
        <v>10415</v>
      </c>
      <c r="AG719" s="91" t="s">
        <v>10546</v>
      </c>
      <c r="AN719" s="91" t="s">
        <v>10423</v>
      </c>
      <c r="AO719" s="91" t="s">
        <v>10697</v>
      </c>
      <c r="AP719" s="91" t="s">
        <v>11155</v>
      </c>
    </row>
    <row r="720" spans="1:42" x14ac:dyDescent="0.2">
      <c r="A720" s="90" t="s">
        <v>4664</v>
      </c>
      <c r="B720" s="91" t="s">
        <v>4664</v>
      </c>
      <c r="C720" s="91" t="s">
        <v>15334</v>
      </c>
      <c r="D720" s="91" t="s">
        <v>4665</v>
      </c>
      <c r="E720" s="91" t="s">
        <v>4664</v>
      </c>
      <c r="F720" s="91" t="s">
        <v>4666</v>
      </c>
      <c r="G720" s="91" t="s">
        <v>15335</v>
      </c>
      <c r="H720" s="91" t="s">
        <v>9664</v>
      </c>
      <c r="I720" s="91" t="s">
        <v>15336</v>
      </c>
      <c r="J720" s="91" t="s">
        <v>12687</v>
      </c>
      <c r="K720" s="91" t="s">
        <v>15337</v>
      </c>
      <c r="L720" s="91" t="s">
        <v>12682</v>
      </c>
      <c r="N720" s="91" t="s">
        <v>251</v>
      </c>
      <c r="O720" s="91" t="s">
        <v>4668</v>
      </c>
      <c r="P720" s="91" t="s">
        <v>4669</v>
      </c>
      <c r="Q720" s="91" t="s">
        <v>160</v>
      </c>
      <c r="R720" s="91" t="s">
        <v>4613</v>
      </c>
      <c r="S720" s="91" t="s">
        <v>10426</v>
      </c>
      <c r="T720" s="91" t="s">
        <v>10427</v>
      </c>
      <c r="U720" s="91" t="s">
        <v>21</v>
      </c>
      <c r="V720" s="91" t="s">
        <v>21</v>
      </c>
      <c r="W720" s="91" t="s">
        <v>21</v>
      </c>
      <c r="X720" s="91" t="s">
        <v>10393</v>
      </c>
      <c r="Y720" s="91" t="s">
        <v>10394</v>
      </c>
      <c r="Z720" s="91" t="s">
        <v>77</v>
      </c>
      <c r="AA720" s="91" t="s">
        <v>77</v>
      </c>
      <c r="AB720" s="91" t="s">
        <v>77</v>
      </c>
      <c r="AC720" s="91" t="s">
        <v>10398</v>
      </c>
      <c r="AD720" s="91" t="s">
        <v>11772</v>
      </c>
      <c r="AE720" s="91" t="s">
        <v>10430</v>
      </c>
      <c r="AF720" s="91" t="s">
        <v>10420</v>
      </c>
      <c r="AG720" s="91" t="s">
        <v>10429</v>
      </c>
      <c r="AH720" s="91" t="s">
        <v>11446</v>
      </c>
      <c r="AI720" s="91" t="s">
        <v>10418</v>
      </c>
      <c r="AJ720" s="91" t="s">
        <v>10419</v>
      </c>
      <c r="AK720" s="91" t="s">
        <v>10581</v>
      </c>
      <c r="AL720" s="91" t="s">
        <v>10661</v>
      </c>
      <c r="AM720" s="91" t="s">
        <v>10430</v>
      </c>
      <c r="AN720" s="91" t="s">
        <v>10423</v>
      </c>
      <c r="AO720" s="91" t="s">
        <v>10517</v>
      </c>
      <c r="AP720" s="91" t="s">
        <v>11773</v>
      </c>
    </row>
    <row r="721" spans="1:42" x14ac:dyDescent="0.2">
      <c r="A721" s="90" t="s">
        <v>4670</v>
      </c>
      <c r="B721" s="91" t="s">
        <v>4670</v>
      </c>
      <c r="D721" s="91" t="s">
        <v>4671</v>
      </c>
      <c r="E721" s="91" t="s">
        <v>4670</v>
      </c>
      <c r="F721" s="91" t="s">
        <v>4672</v>
      </c>
      <c r="G721" s="91" t="s">
        <v>15338</v>
      </c>
      <c r="H721" s="91" t="s">
        <v>9665</v>
      </c>
      <c r="I721" s="91" t="s">
        <v>15339</v>
      </c>
      <c r="J721" s="91" t="s">
        <v>12687</v>
      </c>
      <c r="K721" s="91" t="s">
        <v>15340</v>
      </c>
      <c r="L721" s="91" t="s">
        <v>12682</v>
      </c>
      <c r="N721" s="91" t="s">
        <v>251</v>
      </c>
      <c r="O721" s="91" t="s">
        <v>4674</v>
      </c>
      <c r="P721" s="91" t="s">
        <v>4675</v>
      </c>
      <c r="Q721" s="91" t="s">
        <v>160</v>
      </c>
      <c r="R721" s="91" t="s">
        <v>4613</v>
      </c>
      <c r="S721" s="91" t="s">
        <v>10426</v>
      </c>
      <c r="T721" s="91" t="s">
        <v>11774</v>
      </c>
      <c r="U721" s="91" t="s">
        <v>21</v>
      </c>
      <c r="W721" s="91" t="s">
        <v>21</v>
      </c>
      <c r="X721" s="91" t="s">
        <v>10393</v>
      </c>
      <c r="Y721" s="91" t="s">
        <v>10394</v>
      </c>
      <c r="Z721" s="91" t="s">
        <v>77</v>
      </c>
      <c r="AA721" s="91" t="s">
        <v>77</v>
      </c>
      <c r="AB721" s="91" t="s">
        <v>77</v>
      </c>
      <c r="AC721" s="91" t="s">
        <v>10398</v>
      </c>
      <c r="AD721" s="91" t="s">
        <v>11772</v>
      </c>
      <c r="AE721" s="91" t="s">
        <v>10430</v>
      </c>
      <c r="AF721" s="91" t="s">
        <v>10415</v>
      </c>
      <c r="AG721" s="91" t="s">
        <v>10908</v>
      </c>
      <c r="AN721" s="91" t="s">
        <v>10423</v>
      </c>
      <c r="AO721" s="91" t="s">
        <v>10517</v>
      </c>
      <c r="AP721" s="91" t="s">
        <v>11775</v>
      </c>
    </row>
    <row r="722" spans="1:42" x14ac:dyDescent="0.2">
      <c r="A722" s="90">
        <v>2475</v>
      </c>
      <c r="B722" s="91" t="s">
        <v>11574</v>
      </c>
      <c r="D722" s="91" t="s">
        <v>4676</v>
      </c>
      <c r="E722" s="91" t="s">
        <v>15341</v>
      </c>
      <c r="F722" s="91" t="s">
        <v>4677</v>
      </c>
      <c r="G722" s="91" t="s">
        <v>15342</v>
      </c>
      <c r="H722" s="91" t="s">
        <v>9666</v>
      </c>
      <c r="I722" s="91" t="s">
        <v>15343</v>
      </c>
      <c r="J722" s="91" t="s">
        <v>12687</v>
      </c>
      <c r="K722" s="91" t="s">
        <v>15344</v>
      </c>
      <c r="L722" s="91" t="s">
        <v>12682</v>
      </c>
      <c r="N722" s="91" t="s">
        <v>21</v>
      </c>
      <c r="O722" s="91" t="s">
        <v>4679</v>
      </c>
      <c r="P722" s="91" t="s">
        <v>4680</v>
      </c>
      <c r="Q722" s="91" t="s">
        <v>160</v>
      </c>
      <c r="R722" s="91" t="s">
        <v>4681</v>
      </c>
      <c r="S722" s="91" t="s">
        <v>10426</v>
      </c>
      <c r="T722" s="91" t="s">
        <v>10427</v>
      </c>
      <c r="U722" s="91" t="s">
        <v>21</v>
      </c>
      <c r="V722" s="91" t="s">
        <v>21</v>
      </c>
      <c r="W722" s="91" t="s">
        <v>21</v>
      </c>
      <c r="X722" s="91" t="s">
        <v>10393</v>
      </c>
      <c r="Y722" s="91" t="s">
        <v>10394</v>
      </c>
      <c r="Z722" s="91" t="s">
        <v>77</v>
      </c>
      <c r="AA722" s="91" t="s">
        <v>10428</v>
      </c>
      <c r="AC722" s="91" t="s">
        <v>10398</v>
      </c>
      <c r="AD722" s="91" t="s">
        <v>10707</v>
      </c>
      <c r="AE722" s="91" t="s">
        <v>10430</v>
      </c>
      <c r="AF722" s="91" t="s">
        <v>10708</v>
      </c>
      <c r="AG722" s="91" t="s">
        <v>10419</v>
      </c>
      <c r="AN722" s="91" t="s">
        <v>10423</v>
      </c>
      <c r="AO722" s="91" t="s">
        <v>10543</v>
      </c>
      <c r="AP722" s="91" t="s">
        <v>11776</v>
      </c>
    </row>
    <row r="723" spans="1:42" x14ac:dyDescent="0.2">
      <c r="A723" s="90" t="s">
        <v>4682</v>
      </c>
      <c r="B723" s="91" t="s">
        <v>4682</v>
      </c>
      <c r="D723" s="91" t="s">
        <v>4683</v>
      </c>
      <c r="E723" s="91" t="s">
        <v>4682</v>
      </c>
      <c r="F723" s="91" t="s">
        <v>4684</v>
      </c>
      <c r="G723" s="91" t="s">
        <v>15345</v>
      </c>
      <c r="H723" s="91" t="s">
        <v>9667</v>
      </c>
      <c r="I723" s="91" t="s">
        <v>15346</v>
      </c>
      <c r="J723" s="91" t="s">
        <v>12682</v>
      </c>
      <c r="K723" s="91" t="s">
        <v>15347</v>
      </c>
      <c r="L723" s="91" t="s">
        <v>12682</v>
      </c>
      <c r="M723" s="91" t="s">
        <v>15348</v>
      </c>
      <c r="N723" s="91" t="s">
        <v>251</v>
      </c>
      <c r="O723" s="91" t="s">
        <v>4686</v>
      </c>
      <c r="P723" s="91" t="s">
        <v>4687</v>
      </c>
      <c r="Q723" s="91" t="s">
        <v>132</v>
      </c>
      <c r="R723" s="91" t="s">
        <v>517</v>
      </c>
      <c r="S723" s="91" t="s">
        <v>10412</v>
      </c>
      <c r="U723" s="91" t="s">
        <v>21</v>
      </c>
      <c r="W723" s="91" t="s">
        <v>21</v>
      </c>
      <c r="X723" s="91" t="s">
        <v>10393</v>
      </c>
      <c r="Y723" s="91" t="s">
        <v>10394</v>
      </c>
      <c r="Z723" s="91" t="s">
        <v>77</v>
      </c>
      <c r="AA723" s="91" t="s">
        <v>10428</v>
      </c>
      <c r="AC723" s="91" t="s">
        <v>10398</v>
      </c>
      <c r="AD723" s="91" t="s">
        <v>10676</v>
      </c>
      <c r="AE723" s="91" t="s">
        <v>10540</v>
      </c>
      <c r="AF723" s="91" t="s">
        <v>10415</v>
      </c>
      <c r="AG723" s="91" t="s">
        <v>10430</v>
      </c>
      <c r="AH723" s="91" t="s">
        <v>10926</v>
      </c>
      <c r="AI723" s="91" t="s">
        <v>10419</v>
      </c>
      <c r="AJ723" s="91" t="s">
        <v>10419</v>
      </c>
      <c r="AK723" s="91" t="s">
        <v>10420</v>
      </c>
      <c r="AL723" s="91" t="s">
        <v>10560</v>
      </c>
      <c r="AM723" s="91" t="s">
        <v>10430</v>
      </c>
      <c r="AN723" s="91" t="s">
        <v>10423</v>
      </c>
      <c r="AO723" s="91" t="s">
        <v>11777</v>
      </c>
      <c r="AP723" s="91" t="s">
        <v>11778</v>
      </c>
    </row>
    <row r="724" spans="1:42" x14ac:dyDescent="0.2">
      <c r="A724" s="90" t="s">
        <v>4688</v>
      </c>
      <c r="B724" s="91" t="s">
        <v>4688</v>
      </c>
      <c r="D724" s="91" t="s">
        <v>4689</v>
      </c>
      <c r="E724" s="91" t="s">
        <v>4688</v>
      </c>
      <c r="F724" s="91" t="s">
        <v>4690</v>
      </c>
      <c r="G724" s="91" t="s">
        <v>15349</v>
      </c>
      <c r="H724" s="91" t="s">
        <v>9668</v>
      </c>
      <c r="I724" s="91" t="s">
        <v>15350</v>
      </c>
      <c r="J724" s="91" t="s">
        <v>12682</v>
      </c>
      <c r="K724" s="91" t="s">
        <v>15351</v>
      </c>
      <c r="L724" s="91" t="s">
        <v>12682</v>
      </c>
      <c r="M724" s="91" t="s">
        <v>15352</v>
      </c>
      <c r="N724" s="91" t="s">
        <v>251</v>
      </c>
      <c r="O724" s="91" t="s">
        <v>4692</v>
      </c>
      <c r="P724" s="91" t="s">
        <v>4693</v>
      </c>
      <c r="Q724" s="91" t="s">
        <v>19</v>
      </c>
      <c r="R724" s="91" t="s">
        <v>4694</v>
      </c>
      <c r="S724" s="91" t="s">
        <v>10412</v>
      </c>
      <c r="U724" s="91" t="s">
        <v>21</v>
      </c>
      <c r="W724" s="91" t="s">
        <v>21</v>
      </c>
      <c r="X724" s="91" t="s">
        <v>10393</v>
      </c>
      <c r="Y724" s="91" t="s">
        <v>77</v>
      </c>
      <c r="Z724" s="91" t="s">
        <v>10395</v>
      </c>
      <c r="AA724" s="91" t="s">
        <v>77</v>
      </c>
      <c r="AB724" s="91" t="s">
        <v>77</v>
      </c>
      <c r="AC724" s="91" t="s">
        <v>10398</v>
      </c>
      <c r="AD724" s="91" t="s">
        <v>10631</v>
      </c>
      <c r="AE724" s="91" t="s">
        <v>10537</v>
      </c>
      <c r="AF724" s="91" t="s">
        <v>10415</v>
      </c>
      <c r="AG724" s="91" t="s">
        <v>10546</v>
      </c>
      <c r="AH724" s="91" t="s">
        <v>10580</v>
      </c>
      <c r="AI724" s="91" t="s">
        <v>10418</v>
      </c>
      <c r="AJ724" s="91" t="s">
        <v>10419</v>
      </c>
      <c r="AK724" s="91" t="s">
        <v>10420</v>
      </c>
      <c r="AL724" s="91" t="s">
        <v>10611</v>
      </c>
      <c r="AM724" s="91" t="s">
        <v>11779</v>
      </c>
      <c r="AN724" s="91" t="s">
        <v>10423</v>
      </c>
      <c r="AO724" s="91" t="s">
        <v>10697</v>
      </c>
      <c r="AP724" s="91" t="s">
        <v>11780</v>
      </c>
    </row>
    <row r="725" spans="1:42" x14ac:dyDescent="0.2">
      <c r="A725" s="90" t="s">
        <v>4695</v>
      </c>
      <c r="B725" s="91" t="s">
        <v>4695</v>
      </c>
      <c r="D725" s="91" t="s">
        <v>4696</v>
      </c>
      <c r="E725" s="91" t="s">
        <v>4695</v>
      </c>
      <c r="F725" s="91" t="s">
        <v>4697</v>
      </c>
      <c r="G725" s="91" t="s">
        <v>15353</v>
      </c>
      <c r="H725" s="91" t="s">
        <v>9669</v>
      </c>
      <c r="I725" s="91" t="s">
        <v>15354</v>
      </c>
      <c r="J725" s="91" t="s">
        <v>12687</v>
      </c>
      <c r="K725" s="91" t="s">
        <v>15355</v>
      </c>
      <c r="L725" s="91" t="s">
        <v>12682</v>
      </c>
      <c r="N725" s="91" t="s">
        <v>251</v>
      </c>
      <c r="O725" s="91" t="s">
        <v>4699</v>
      </c>
      <c r="P725" s="91" t="s">
        <v>4700</v>
      </c>
      <c r="Q725" s="91" t="s">
        <v>19</v>
      </c>
      <c r="R725" s="91" t="s">
        <v>1411</v>
      </c>
      <c r="S725" s="91" t="s">
        <v>10426</v>
      </c>
      <c r="T725" s="91" t="s">
        <v>10427</v>
      </c>
      <c r="U725" s="91" t="s">
        <v>21</v>
      </c>
      <c r="V725" s="91" t="s">
        <v>21</v>
      </c>
      <c r="W725" s="91" t="s">
        <v>21</v>
      </c>
      <c r="X725" s="91" t="s">
        <v>10393</v>
      </c>
      <c r="Y725" s="91" t="s">
        <v>77</v>
      </c>
      <c r="Z725" s="91" t="s">
        <v>10395</v>
      </c>
      <c r="AA725" s="91" t="s">
        <v>77</v>
      </c>
      <c r="AB725" s="91" t="s">
        <v>77</v>
      </c>
      <c r="AC725" s="91" t="s">
        <v>10398</v>
      </c>
      <c r="AD725" s="91" t="s">
        <v>10600</v>
      </c>
      <c r="AE725" s="91" t="s">
        <v>10414</v>
      </c>
      <c r="AF725" s="91" t="s">
        <v>10930</v>
      </c>
      <c r="AG725" s="91" t="s">
        <v>10443</v>
      </c>
      <c r="AN725" s="91" t="s">
        <v>10423</v>
      </c>
      <c r="AO725" s="91" t="s">
        <v>10517</v>
      </c>
      <c r="AP725" s="91" t="s">
        <v>11781</v>
      </c>
    </row>
    <row r="726" spans="1:42" x14ac:dyDescent="0.2">
      <c r="A726" s="90" t="s">
        <v>4708</v>
      </c>
      <c r="B726" s="91" t="s">
        <v>4708</v>
      </c>
      <c r="D726" s="91" t="s">
        <v>4709</v>
      </c>
      <c r="E726" s="91" t="s">
        <v>4708</v>
      </c>
      <c r="F726" s="91" t="s">
        <v>4710</v>
      </c>
      <c r="G726" s="91" t="s">
        <v>15356</v>
      </c>
      <c r="H726" s="91" t="s">
        <v>9671</v>
      </c>
      <c r="I726" s="91" t="s">
        <v>15357</v>
      </c>
      <c r="J726" s="91" t="s">
        <v>12682</v>
      </c>
      <c r="K726" s="91" t="s">
        <v>15358</v>
      </c>
      <c r="L726" s="91" t="s">
        <v>12682</v>
      </c>
      <c r="M726" s="91" t="s">
        <v>15359</v>
      </c>
      <c r="N726" s="91" t="s">
        <v>251</v>
      </c>
      <c r="O726" s="91" t="s">
        <v>4712</v>
      </c>
      <c r="P726" s="91" t="s">
        <v>4713</v>
      </c>
      <c r="Q726" s="91" t="s">
        <v>28</v>
      </c>
      <c r="R726" s="91" t="s">
        <v>1625</v>
      </c>
      <c r="S726" s="91" t="s">
        <v>10412</v>
      </c>
      <c r="U726" s="91" t="s">
        <v>21</v>
      </c>
      <c r="W726" s="91" t="s">
        <v>21</v>
      </c>
      <c r="X726" s="91" t="s">
        <v>10393</v>
      </c>
      <c r="Y726" s="91" t="s">
        <v>10394</v>
      </c>
      <c r="Z726" s="91" t="s">
        <v>77</v>
      </c>
      <c r="AA726" s="91" t="s">
        <v>10428</v>
      </c>
      <c r="AB726" s="91" t="s">
        <v>77</v>
      </c>
      <c r="AC726" s="91" t="s">
        <v>10398</v>
      </c>
      <c r="AD726" s="91" t="s">
        <v>10577</v>
      </c>
      <c r="AE726" s="91" t="s">
        <v>10430</v>
      </c>
      <c r="AF726" s="91" t="s">
        <v>10415</v>
      </c>
      <c r="AG726" s="91" t="s">
        <v>10468</v>
      </c>
      <c r="AH726" s="91" t="s">
        <v>10479</v>
      </c>
      <c r="AI726" s="91" t="s">
        <v>10418</v>
      </c>
      <c r="AJ726" s="91" t="s">
        <v>10419</v>
      </c>
      <c r="AK726" s="91" t="s">
        <v>10420</v>
      </c>
      <c r="AL726" s="91" t="s">
        <v>10533</v>
      </c>
      <c r="AM726" s="91" t="s">
        <v>10430</v>
      </c>
      <c r="AN726" s="91" t="s">
        <v>10423</v>
      </c>
      <c r="AO726" s="91" t="s">
        <v>10697</v>
      </c>
      <c r="AP726" s="91" t="s">
        <v>11782</v>
      </c>
    </row>
    <row r="727" spans="1:42" x14ac:dyDescent="0.2">
      <c r="A727" s="90" t="s">
        <v>4714</v>
      </c>
      <c r="B727" s="91" t="s">
        <v>4714</v>
      </c>
      <c r="D727" s="91" t="s">
        <v>4715</v>
      </c>
      <c r="E727" s="91" t="s">
        <v>4714</v>
      </c>
      <c r="F727" s="91" t="s">
        <v>4716</v>
      </c>
      <c r="G727" s="91" t="s">
        <v>15360</v>
      </c>
      <c r="H727" s="91" t="s">
        <v>9672</v>
      </c>
      <c r="I727" s="91" t="s">
        <v>15361</v>
      </c>
      <c r="J727" s="91" t="s">
        <v>12687</v>
      </c>
      <c r="K727" s="91" t="s">
        <v>15362</v>
      </c>
      <c r="L727" s="91" t="s">
        <v>12682</v>
      </c>
      <c r="N727" s="91" t="s">
        <v>251</v>
      </c>
      <c r="O727" s="91" t="s">
        <v>4718</v>
      </c>
      <c r="P727" s="91" t="s">
        <v>4719</v>
      </c>
      <c r="Q727" s="91" t="s">
        <v>132</v>
      </c>
      <c r="R727" s="91" t="s">
        <v>4720</v>
      </c>
      <c r="S727" s="91" t="s">
        <v>10426</v>
      </c>
      <c r="T727" s="91" t="s">
        <v>10427</v>
      </c>
      <c r="U727" s="91" t="s">
        <v>21</v>
      </c>
      <c r="V727" s="91" t="s">
        <v>21</v>
      </c>
      <c r="W727" s="91" t="s">
        <v>21</v>
      </c>
      <c r="X727" s="91" t="s">
        <v>10393</v>
      </c>
      <c r="Y727" s="91" t="s">
        <v>10394</v>
      </c>
      <c r="Z727" s="91" t="s">
        <v>77</v>
      </c>
      <c r="AA727" s="91" t="s">
        <v>77</v>
      </c>
      <c r="AB727" s="91" t="s">
        <v>77</v>
      </c>
      <c r="AC727" s="91" t="s">
        <v>10398</v>
      </c>
      <c r="AD727" s="91" t="s">
        <v>11621</v>
      </c>
      <c r="AE727" s="91" t="s">
        <v>10430</v>
      </c>
      <c r="AF727" s="91" t="s">
        <v>10420</v>
      </c>
      <c r="AG727" s="91" t="s">
        <v>10628</v>
      </c>
      <c r="AH727" s="91" t="s">
        <v>10699</v>
      </c>
      <c r="AI727" s="91" t="s">
        <v>10418</v>
      </c>
      <c r="AJ727" s="91" t="s">
        <v>10419</v>
      </c>
      <c r="AK727" s="91" t="s">
        <v>10581</v>
      </c>
      <c r="AL727" s="91" t="s">
        <v>10413</v>
      </c>
      <c r="AM727" s="91" t="s">
        <v>10414</v>
      </c>
      <c r="AN727" s="91" t="s">
        <v>10423</v>
      </c>
      <c r="AO727" s="91" t="s">
        <v>10517</v>
      </c>
      <c r="AP727" s="91" t="s">
        <v>11783</v>
      </c>
    </row>
    <row r="728" spans="1:42" x14ac:dyDescent="0.2">
      <c r="A728" s="90" t="s">
        <v>4721</v>
      </c>
      <c r="B728" s="91" t="s">
        <v>4721</v>
      </c>
      <c r="D728" s="91" t="s">
        <v>4722</v>
      </c>
      <c r="E728" s="91" t="s">
        <v>4721</v>
      </c>
      <c r="F728" s="91" t="s">
        <v>4723</v>
      </c>
      <c r="G728" s="91" t="s">
        <v>15363</v>
      </c>
      <c r="H728" s="91" t="s">
        <v>9673</v>
      </c>
      <c r="I728" s="91" t="s">
        <v>15364</v>
      </c>
      <c r="J728" s="91" t="s">
        <v>12687</v>
      </c>
      <c r="K728" s="91" t="s">
        <v>15365</v>
      </c>
      <c r="L728" s="91" t="s">
        <v>12682</v>
      </c>
      <c r="M728" s="91" t="s">
        <v>15366</v>
      </c>
      <c r="N728" s="91" t="s">
        <v>251</v>
      </c>
      <c r="O728" s="91" t="s">
        <v>4725</v>
      </c>
      <c r="P728" s="91" t="s">
        <v>4726</v>
      </c>
      <c r="Q728" s="91" t="s">
        <v>132</v>
      </c>
      <c r="R728" s="91" t="s">
        <v>4727</v>
      </c>
      <c r="S728" s="91" t="s">
        <v>10426</v>
      </c>
      <c r="T728" s="91" t="s">
        <v>10427</v>
      </c>
      <c r="U728" s="91" t="s">
        <v>21</v>
      </c>
      <c r="V728" s="91" t="s">
        <v>21</v>
      </c>
      <c r="W728" s="91" t="s">
        <v>21</v>
      </c>
      <c r="X728" s="91" t="s">
        <v>10393</v>
      </c>
      <c r="Y728" s="91" t="s">
        <v>10394</v>
      </c>
      <c r="Z728" s="91" t="s">
        <v>77</v>
      </c>
      <c r="AA728" s="91" t="s">
        <v>77</v>
      </c>
      <c r="AB728" s="91" t="s">
        <v>77</v>
      </c>
      <c r="AC728" s="91" t="s">
        <v>10398</v>
      </c>
      <c r="AD728" s="91" t="s">
        <v>11784</v>
      </c>
      <c r="AE728" s="91" t="s">
        <v>10430</v>
      </c>
      <c r="AF728" s="91" t="s">
        <v>10420</v>
      </c>
      <c r="AG728" s="91" t="s">
        <v>11471</v>
      </c>
      <c r="AH728" s="91" t="s">
        <v>11785</v>
      </c>
      <c r="AI728" s="91" t="s">
        <v>10418</v>
      </c>
      <c r="AJ728" s="91" t="s">
        <v>10419</v>
      </c>
      <c r="AK728" s="91" t="s">
        <v>10581</v>
      </c>
      <c r="AL728" s="91" t="s">
        <v>11546</v>
      </c>
      <c r="AM728" s="91" t="s">
        <v>10737</v>
      </c>
      <c r="AN728" s="91" t="s">
        <v>10423</v>
      </c>
      <c r="AO728" s="91" t="s">
        <v>10517</v>
      </c>
      <c r="AP728" s="91" t="s">
        <v>11786</v>
      </c>
    </row>
    <row r="729" spans="1:42" x14ac:dyDescent="0.2">
      <c r="A729" s="90" t="s">
        <v>4728</v>
      </c>
      <c r="B729" s="91" t="s">
        <v>4728</v>
      </c>
      <c r="D729" s="91" t="s">
        <v>4729</v>
      </c>
      <c r="E729" s="91" t="s">
        <v>4728</v>
      </c>
      <c r="F729" s="91" t="s">
        <v>4730</v>
      </c>
      <c r="G729" s="91" t="s">
        <v>15367</v>
      </c>
      <c r="H729" s="91" t="s">
        <v>9674</v>
      </c>
      <c r="I729" s="91" t="s">
        <v>15368</v>
      </c>
      <c r="J729" s="91" t="s">
        <v>12682</v>
      </c>
      <c r="K729" s="91" t="s">
        <v>15369</v>
      </c>
      <c r="L729" s="91" t="s">
        <v>12682</v>
      </c>
      <c r="M729" s="91" t="s">
        <v>15370</v>
      </c>
      <c r="N729" s="91" t="s">
        <v>251</v>
      </c>
      <c r="O729" s="91" t="s">
        <v>4732</v>
      </c>
      <c r="P729" s="91" t="s">
        <v>4733</v>
      </c>
      <c r="Q729" s="91" t="s">
        <v>224</v>
      </c>
      <c r="R729" s="91" t="s">
        <v>312</v>
      </c>
      <c r="S729" s="91" t="s">
        <v>10412</v>
      </c>
      <c r="U729" s="91" t="s">
        <v>21</v>
      </c>
      <c r="W729" s="91" t="s">
        <v>21</v>
      </c>
      <c r="X729" s="91" t="s">
        <v>10393</v>
      </c>
      <c r="Y729" s="91" t="s">
        <v>10394</v>
      </c>
      <c r="Z729" s="91" t="s">
        <v>77</v>
      </c>
      <c r="AA729" s="91" t="s">
        <v>77</v>
      </c>
      <c r="AB729" s="91" t="s">
        <v>77</v>
      </c>
      <c r="AC729" s="91" t="s">
        <v>10398</v>
      </c>
      <c r="AD729" s="91" t="s">
        <v>10639</v>
      </c>
      <c r="AE729" s="91" t="s">
        <v>10430</v>
      </c>
      <c r="AF729" s="91" t="s">
        <v>10420</v>
      </c>
      <c r="AG729" s="91" t="s">
        <v>10770</v>
      </c>
      <c r="AH729" s="91" t="s">
        <v>11787</v>
      </c>
      <c r="AI729" s="91" t="s">
        <v>10418</v>
      </c>
      <c r="AJ729" s="91" t="s">
        <v>10419</v>
      </c>
      <c r="AK729" s="91" t="s">
        <v>10581</v>
      </c>
      <c r="AL729" s="91" t="s">
        <v>10695</v>
      </c>
      <c r="AM729" s="91" t="s">
        <v>10414</v>
      </c>
      <c r="AN729" s="91" t="s">
        <v>10423</v>
      </c>
      <c r="AO729" s="91" t="s">
        <v>11788</v>
      </c>
      <c r="AP729" s="91" t="s">
        <v>11789</v>
      </c>
    </row>
    <row r="730" spans="1:42" x14ac:dyDescent="0.2">
      <c r="A730" s="90" t="s">
        <v>4734</v>
      </c>
      <c r="B730" s="91" t="s">
        <v>4734</v>
      </c>
      <c r="D730" s="91" t="s">
        <v>4735</v>
      </c>
      <c r="E730" s="91" t="s">
        <v>4734</v>
      </c>
      <c r="F730" s="91" t="s">
        <v>4736</v>
      </c>
      <c r="G730" s="91" t="s">
        <v>15371</v>
      </c>
      <c r="H730" s="91" t="s">
        <v>9675</v>
      </c>
      <c r="I730" s="91" t="s">
        <v>15372</v>
      </c>
      <c r="J730" s="91" t="s">
        <v>12687</v>
      </c>
      <c r="K730" s="91" t="s">
        <v>15373</v>
      </c>
      <c r="L730" s="91" t="s">
        <v>12682</v>
      </c>
      <c r="N730" s="91" t="s">
        <v>251</v>
      </c>
      <c r="O730" s="91" t="s">
        <v>4738</v>
      </c>
      <c r="P730" s="91" t="s">
        <v>4739</v>
      </c>
      <c r="Q730" s="91" t="s">
        <v>224</v>
      </c>
      <c r="R730" s="91" t="s">
        <v>4740</v>
      </c>
      <c r="S730" s="91" t="s">
        <v>10426</v>
      </c>
      <c r="T730" s="91" t="s">
        <v>10427</v>
      </c>
      <c r="U730" s="91" t="s">
        <v>21</v>
      </c>
      <c r="V730" s="91" t="s">
        <v>21</v>
      </c>
      <c r="W730" s="91" t="s">
        <v>21</v>
      </c>
      <c r="X730" s="91" t="s">
        <v>10393</v>
      </c>
      <c r="Y730" s="91" t="s">
        <v>10394</v>
      </c>
      <c r="Z730" s="91" t="s">
        <v>77</v>
      </c>
      <c r="AA730" s="91" t="s">
        <v>77</v>
      </c>
      <c r="AB730" s="91" t="s">
        <v>77</v>
      </c>
      <c r="AD730" s="91" t="s">
        <v>10437</v>
      </c>
      <c r="AE730" s="91" t="s">
        <v>10430</v>
      </c>
      <c r="AF730" s="91" t="s">
        <v>10420</v>
      </c>
      <c r="AG730" s="91" t="s">
        <v>10463</v>
      </c>
      <c r="AH730" s="91" t="s">
        <v>10612</v>
      </c>
      <c r="AI730" s="91" t="s">
        <v>10418</v>
      </c>
      <c r="AJ730" s="91" t="s">
        <v>10419</v>
      </c>
      <c r="AK730" s="91" t="s">
        <v>10581</v>
      </c>
      <c r="AL730" s="91" t="s">
        <v>10492</v>
      </c>
      <c r="AM730" s="91" t="s">
        <v>10432</v>
      </c>
      <c r="AN730" s="91" t="s">
        <v>10423</v>
      </c>
      <c r="AO730" s="91" t="s">
        <v>10517</v>
      </c>
      <c r="AP730" s="91" t="s">
        <v>11790</v>
      </c>
    </row>
    <row r="731" spans="1:42" x14ac:dyDescent="0.2">
      <c r="A731" s="90" t="s">
        <v>4741</v>
      </c>
      <c r="B731" s="91" t="s">
        <v>4741</v>
      </c>
      <c r="D731" s="91" t="s">
        <v>4742</v>
      </c>
      <c r="E731" s="91" t="s">
        <v>4741</v>
      </c>
      <c r="F731" s="91" t="s">
        <v>4743</v>
      </c>
      <c r="G731" s="91" t="s">
        <v>15374</v>
      </c>
      <c r="H731" s="91" t="s">
        <v>9676</v>
      </c>
      <c r="I731" s="91" t="s">
        <v>15375</v>
      </c>
      <c r="J731" s="91" t="s">
        <v>12687</v>
      </c>
      <c r="K731" s="91" t="s">
        <v>15376</v>
      </c>
      <c r="L731" s="91" t="s">
        <v>12682</v>
      </c>
      <c r="N731" s="91" t="s">
        <v>251</v>
      </c>
      <c r="O731" s="91" t="s">
        <v>4745</v>
      </c>
      <c r="P731" s="91" t="s">
        <v>4746</v>
      </c>
      <c r="Q731" s="91" t="s">
        <v>140</v>
      </c>
      <c r="R731" s="91" t="s">
        <v>677</v>
      </c>
      <c r="S731" s="91" t="s">
        <v>10426</v>
      </c>
      <c r="T731" s="91" t="s">
        <v>10427</v>
      </c>
      <c r="U731" s="91" t="s">
        <v>21</v>
      </c>
      <c r="V731" s="91" t="s">
        <v>21</v>
      </c>
      <c r="W731" s="91" t="s">
        <v>21</v>
      </c>
      <c r="X731" s="91" t="s">
        <v>10393</v>
      </c>
      <c r="Y731" s="91" t="s">
        <v>10394</v>
      </c>
      <c r="Z731" s="91" t="s">
        <v>77</v>
      </c>
      <c r="AA731" s="91" t="s">
        <v>10428</v>
      </c>
      <c r="AB731" s="91" t="s">
        <v>77</v>
      </c>
      <c r="AC731" s="91" t="s">
        <v>10398</v>
      </c>
      <c r="AD731" s="91" t="s">
        <v>10439</v>
      </c>
      <c r="AE731" s="91" t="s">
        <v>10414</v>
      </c>
      <c r="AF731" s="91" t="s">
        <v>10415</v>
      </c>
      <c r="AG731" s="91" t="s">
        <v>10463</v>
      </c>
      <c r="AH731" s="91" t="s">
        <v>10920</v>
      </c>
      <c r="AI731" s="91" t="s">
        <v>10418</v>
      </c>
      <c r="AJ731" s="91" t="s">
        <v>10419</v>
      </c>
      <c r="AK731" s="91" t="s">
        <v>10420</v>
      </c>
      <c r="AL731" s="91" t="s">
        <v>10492</v>
      </c>
      <c r="AM731" s="91" t="s">
        <v>10414</v>
      </c>
      <c r="AN731" s="91" t="s">
        <v>10433</v>
      </c>
      <c r="AO731" s="91" t="s">
        <v>10517</v>
      </c>
      <c r="AP731" s="91" t="s">
        <v>77</v>
      </c>
    </row>
    <row r="732" spans="1:42" x14ac:dyDescent="0.2">
      <c r="A732" s="90" t="s">
        <v>4747</v>
      </c>
      <c r="B732" s="91" t="s">
        <v>4747</v>
      </c>
      <c r="D732" s="91" t="s">
        <v>4748</v>
      </c>
      <c r="E732" s="91" t="s">
        <v>4747</v>
      </c>
      <c r="F732" s="91" t="s">
        <v>4749</v>
      </c>
      <c r="G732" s="91" t="s">
        <v>15377</v>
      </c>
      <c r="H732" s="91" t="s">
        <v>9677</v>
      </c>
      <c r="I732" s="91" t="s">
        <v>15378</v>
      </c>
      <c r="J732" s="91" t="s">
        <v>12682</v>
      </c>
      <c r="K732" s="91" t="s">
        <v>15379</v>
      </c>
      <c r="L732" s="91" t="s">
        <v>12682</v>
      </c>
      <c r="M732" s="91" t="s">
        <v>15380</v>
      </c>
      <c r="N732" s="91" t="s">
        <v>251</v>
      </c>
      <c r="O732" s="91" t="s">
        <v>4751</v>
      </c>
      <c r="P732" s="91" t="s">
        <v>4752</v>
      </c>
      <c r="Q732" s="91" t="s">
        <v>277</v>
      </c>
      <c r="R732" s="91" t="s">
        <v>1362</v>
      </c>
      <c r="S732" s="91" t="s">
        <v>10412</v>
      </c>
      <c r="U732" s="91" t="s">
        <v>21</v>
      </c>
      <c r="V732" s="91" t="s">
        <v>21</v>
      </c>
      <c r="W732" s="91" t="s">
        <v>21</v>
      </c>
      <c r="X732" s="91" t="s">
        <v>10393</v>
      </c>
      <c r="Y732" s="91" t="s">
        <v>77</v>
      </c>
      <c r="Z732" s="91" t="s">
        <v>10395</v>
      </c>
      <c r="AA732" s="91" t="s">
        <v>10428</v>
      </c>
      <c r="AB732" s="91" t="s">
        <v>77</v>
      </c>
      <c r="AC732" s="91" t="s">
        <v>10398</v>
      </c>
      <c r="AD732" s="91" t="s">
        <v>10695</v>
      </c>
      <c r="AE732" s="91" t="s">
        <v>10430</v>
      </c>
      <c r="AF732" s="91" t="s">
        <v>10415</v>
      </c>
      <c r="AG732" s="91" t="s">
        <v>10676</v>
      </c>
      <c r="AH732" s="91" t="s">
        <v>10696</v>
      </c>
      <c r="AI732" s="91" t="s">
        <v>10418</v>
      </c>
      <c r="AJ732" s="91" t="s">
        <v>10419</v>
      </c>
      <c r="AK732" s="91" t="s">
        <v>10420</v>
      </c>
      <c r="AL732" s="91" t="s">
        <v>10437</v>
      </c>
      <c r="AM732" s="91" t="s">
        <v>10468</v>
      </c>
      <c r="AN732" s="91" t="s">
        <v>10423</v>
      </c>
      <c r="AO732" s="91" t="s">
        <v>11122</v>
      </c>
      <c r="AP732" s="91" t="s">
        <v>11791</v>
      </c>
    </row>
    <row r="733" spans="1:42" x14ac:dyDescent="0.2">
      <c r="A733" s="90" t="s">
        <v>4753</v>
      </c>
      <c r="B733" s="91" t="s">
        <v>4753</v>
      </c>
      <c r="D733" s="91" t="s">
        <v>4754</v>
      </c>
      <c r="E733" s="91" t="s">
        <v>4753</v>
      </c>
      <c r="F733" s="91" t="s">
        <v>4755</v>
      </c>
      <c r="G733" s="91" t="s">
        <v>15381</v>
      </c>
      <c r="H733" s="91" t="s">
        <v>9678</v>
      </c>
      <c r="I733" s="91" t="s">
        <v>15382</v>
      </c>
      <c r="J733" s="91" t="s">
        <v>12687</v>
      </c>
      <c r="K733" s="91" t="s">
        <v>15383</v>
      </c>
      <c r="L733" s="91" t="s">
        <v>12682</v>
      </c>
      <c r="N733" s="91" t="s">
        <v>251</v>
      </c>
      <c r="O733" s="91" t="s">
        <v>4757</v>
      </c>
      <c r="P733" s="91" t="s">
        <v>4758</v>
      </c>
      <c r="Q733" s="91" t="s">
        <v>28</v>
      </c>
      <c r="R733" s="91" t="s">
        <v>409</v>
      </c>
      <c r="S733" s="91" t="s">
        <v>10426</v>
      </c>
      <c r="T733" s="91" t="s">
        <v>10427</v>
      </c>
      <c r="U733" s="91" t="s">
        <v>21</v>
      </c>
      <c r="V733" s="91" t="s">
        <v>21</v>
      </c>
      <c r="W733" s="91" t="s">
        <v>21</v>
      </c>
      <c r="X733" s="91" t="s">
        <v>10393</v>
      </c>
      <c r="Y733" s="91" t="s">
        <v>10394</v>
      </c>
      <c r="Z733" s="91" t="s">
        <v>77</v>
      </c>
      <c r="AA733" s="91" t="s">
        <v>10428</v>
      </c>
      <c r="AB733" s="91" t="s">
        <v>77</v>
      </c>
      <c r="AC733" s="91" t="s">
        <v>10398</v>
      </c>
      <c r="AD733" s="91" t="s">
        <v>10676</v>
      </c>
      <c r="AE733" s="91" t="s">
        <v>10432</v>
      </c>
      <c r="AF733" s="91" t="s">
        <v>10420</v>
      </c>
      <c r="AG733" s="91" t="s">
        <v>10560</v>
      </c>
      <c r="AH733" s="91" t="s">
        <v>10869</v>
      </c>
      <c r="AI733" s="91" t="s">
        <v>10418</v>
      </c>
      <c r="AJ733" s="91" t="s">
        <v>10419</v>
      </c>
      <c r="AK733" s="91" t="s">
        <v>10581</v>
      </c>
      <c r="AL733" s="91" t="s">
        <v>10463</v>
      </c>
      <c r="AM733" s="91" t="s">
        <v>10414</v>
      </c>
      <c r="AN733" s="91" t="s">
        <v>10423</v>
      </c>
      <c r="AO733" s="91" t="s">
        <v>10517</v>
      </c>
      <c r="AP733" s="91" t="s">
        <v>11792</v>
      </c>
    </row>
    <row r="734" spans="1:42" x14ac:dyDescent="0.2">
      <c r="A734" s="90" t="s">
        <v>4759</v>
      </c>
      <c r="B734" s="91" t="s">
        <v>4759</v>
      </c>
      <c r="D734" s="91" t="s">
        <v>4760</v>
      </c>
      <c r="E734" s="91" t="s">
        <v>4759</v>
      </c>
      <c r="F734" s="91" t="s">
        <v>4761</v>
      </c>
      <c r="G734" s="91" t="s">
        <v>15384</v>
      </c>
      <c r="H734" s="91" t="s">
        <v>9679</v>
      </c>
      <c r="I734" s="91" t="s">
        <v>15385</v>
      </c>
      <c r="J734" s="91" t="s">
        <v>12682</v>
      </c>
      <c r="K734" s="91" t="s">
        <v>15386</v>
      </c>
      <c r="L734" s="91" t="s">
        <v>12682</v>
      </c>
      <c r="M734" s="91" t="s">
        <v>15387</v>
      </c>
      <c r="N734" s="91" t="s">
        <v>251</v>
      </c>
      <c r="O734" s="91" t="s">
        <v>4763</v>
      </c>
      <c r="P734" s="91" t="s">
        <v>4764</v>
      </c>
      <c r="Q734" s="91" t="s">
        <v>140</v>
      </c>
      <c r="R734" s="91" t="s">
        <v>677</v>
      </c>
      <c r="S734" s="91" t="s">
        <v>10412</v>
      </c>
      <c r="U734" s="91" t="s">
        <v>21</v>
      </c>
      <c r="W734" s="91" t="s">
        <v>21</v>
      </c>
      <c r="X734" s="91" t="s">
        <v>10393</v>
      </c>
      <c r="Y734" s="91" t="s">
        <v>10394</v>
      </c>
      <c r="Z734" s="91" t="s">
        <v>77</v>
      </c>
      <c r="AA734" s="91" t="s">
        <v>10428</v>
      </c>
      <c r="AB734" s="91" t="s">
        <v>77</v>
      </c>
      <c r="AC734" s="91" t="s">
        <v>10398</v>
      </c>
      <c r="AD734" s="91">
        <v>32</v>
      </c>
      <c r="AE734" s="91">
        <v>24</v>
      </c>
      <c r="AF734" s="91" t="s">
        <v>10415</v>
      </c>
      <c r="AG734" s="91" t="s">
        <v>10432</v>
      </c>
      <c r="AH734" s="91" t="s">
        <v>10549</v>
      </c>
      <c r="AI734" s="91" t="s">
        <v>10418</v>
      </c>
      <c r="AJ734" s="91" t="s">
        <v>10419</v>
      </c>
      <c r="AK734" s="91" t="s">
        <v>10420</v>
      </c>
      <c r="AL734" s="91" t="s">
        <v>10537</v>
      </c>
      <c r="AM734" s="91" t="s">
        <v>10432</v>
      </c>
      <c r="AN734" s="91" t="s">
        <v>10423</v>
      </c>
      <c r="AO734" s="91" t="s">
        <v>10697</v>
      </c>
      <c r="AP734" s="91" t="s">
        <v>11793</v>
      </c>
    </row>
    <row r="735" spans="1:42" x14ac:dyDescent="0.2">
      <c r="A735" s="90" t="s">
        <v>4765</v>
      </c>
      <c r="B735" s="91" t="s">
        <v>4765</v>
      </c>
      <c r="D735" s="91" t="s">
        <v>4766</v>
      </c>
      <c r="E735" s="91" t="s">
        <v>4765</v>
      </c>
      <c r="F735" s="91" t="s">
        <v>4767</v>
      </c>
      <c r="G735" s="91" t="s">
        <v>15388</v>
      </c>
      <c r="H735" s="91" t="s">
        <v>9680</v>
      </c>
      <c r="I735" s="91" t="s">
        <v>15389</v>
      </c>
      <c r="J735" s="91" t="s">
        <v>12682</v>
      </c>
      <c r="K735" s="91" t="s">
        <v>15390</v>
      </c>
      <c r="L735" s="91" t="s">
        <v>12682</v>
      </c>
      <c r="M735" s="91" t="s">
        <v>15391</v>
      </c>
      <c r="N735" s="91" t="s">
        <v>251</v>
      </c>
      <c r="O735" s="91" t="s">
        <v>4769</v>
      </c>
      <c r="P735" s="91" t="s">
        <v>4770</v>
      </c>
      <c r="Q735" s="91" t="s">
        <v>140</v>
      </c>
      <c r="R735" s="91" t="s">
        <v>4771</v>
      </c>
      <c r="S735" s="91" t="s">
        <v>10412</v>
      </c>
      <c r="U735" s="91" t="s">
        <v>21</v>
      </c>
      <c r="W735" s="91" t="s">
        <v>21</v>
      </c>
      <c r="X735" s="91" t="s">
        <v>10393</v>
      </c>
      <c r="Y735" s="91" t="s">
        <v>10394</v>
      </c>
      <c r="Z735" s="91" t="s">
        <v>77</v>
      </c>
      <c r="AA735" s="91" t="s">
        <v>10428</v>
      </c>
      <c r="AB735" s="91" t="s">
        <v>77</v>
      </c>
      <c r="AC735" s="91" t="s">
        <v>10398</v>
      </c>
      <c r="AD735" s="91" t="s">
        <v>10631</v>
      </c>
      <c r="AE735" s="91" t="s">
        <v>10430</v>
      </c>
      <c r="AF735" s="91" t="s">
        <v>10415</v>
      </c>
      <c r="AG735" s="91" t="s">
        <v>10546</v>
      </c>
      <c r="AH735" s="91" t="s">
        <v>10580</v>
      </c>
      <c r="AI735" s="91" t="s">
        <v>10418</v>
      </c>
      <c r="AJ735" s="91" t="s">
        <v>10419</v>
      </c>
      <c r="AK735" s="91" t="s">
        <v>10420</v>
      </c>
      <c r="AL735" s="91" t="s">
        <v>10611</v>
      </c>
      <c r="AM735" s="91" t="s">
        <v>10430</v>
      </c>
      <c r="AN735" s="91" t="s">
        <v>10423</v>
      </c>
      <c r="AO735" s="91" t="s">
        <v>10697</v>
      </c>
      <c r="AP735" s="91" t="s">
        <v>11794</v>
      </c>
    </row>
    <row r="736" spans="1:42" x14ac:dyDescent="0.2">
      <c r="A736" s="90" t="s">
        <v>4772</v>
      </c>
      <c r="B736" s="91" t="s">
        <v>4772</v>
      </c>
      <c r="C736" s="91" t="s">
        <v>15392</v>
      </c>
      <c r="D736" s="91" t="s">
        <v>4773</v>
      </c>
      <c r="E736" s="91" t="s">
        <v>4772</v>
      </c>
      <c r="F736" s="91" t="s">
        <v>4774</v>
      </c>
      <c r="G736" s="91" t="s">
        <v>15393</v>
      </c>
      <c r="H736" s="91" t="s">
        <v>11587</v>
      </c>
      <c r="I736" s="91" t="s">
        <v>15394</v>
      </c>
      <c r="J736" s="91" t="s">
        <v>12687</v>
      </c>
      <c r="K736" s="91" t="s">
        <v>15395</v>
      </c>
      <c r="L736" s="91" t="s">
        <v>12682</v>
      </c>
      <c r="N736" s="91" t="s">
        <v>251</v>
      </c>
      <c r="O736" s="91" t="s">
        <v>4776</v>
      </c>
      <c r="P736" s="91" t="s">
        <v>4777</v>
      </c>
      <c r="Q736" s="91" t="s">
        <v>28</v>
      </c>
      <c r="R736" s="91" t="s">
        <v>1959</v>
      </c>
      <c r="S736" s="91" t="s">
        <v>10426</v>
      </c>
      <c r="T736" s="91" t="s">
        <v>10427</v>
      </c>
      <c r="U736" s="91" t="s">
        <v>21</v>
      </c>
      <c r="W736" s="91" t="s">
        <v>21</v>
      </c>
      <c r="X736" s="91" t="s">
        <v>10393</v>
      </c>
      <c r="Y736" s="91" t="s">
        <v>10394</v>
      </c>
      <c r="Z736" s="91" t="s">
        <v>77</v>
      </c>
      <c r="AA736" s="91" t="s">
        <v>10428</v>
      </c>
      <c r="AD736" s="91" t="s">
        <v>10436</v>
      </c>
      <c r="AE736" s="91" t="s">
        <v>10430</v>
      </c>
      <c r="AF736" s="91" t="s">
        <v>10415</v>
      </c>
      <c r="AG736" s="91" t="s">
        <v>10437</v>
      </c>
      <c r="AH736" s="91" t="s">
        <v>10879</v>
      </c>
      <c r="AJ736" s="91" t="s">
        <v>10419</v>
      </c>
      <c r="AK736" s="91" t="s">
        <v>10420</v>
      </c>
      <c r="AL736" s="91" t="s">
        <v>10439</v>
      </c>
      <c r="AM736" s="91" t="s">
        <v>10430</v>
      </c>
      <c r="AN736" s="91" t="s">
        <v>10433</v>
      </c>
      <c r="AO736" s="91" t="s">
        <v>11160</v>
      </c>
      <c r="AP736" s="91" t="s">
        <v>11795</v>
      </c>
    </row>
    <row r="737" spans="1:42" x14ac:dyDescent="0.2">
      <c r="A737" s="90" t="s">
        <v>4783</v>
      </c>
      <c r="B737" s="91" t="s">
        <v>4783</v>
      </c>
      <c r="D737" s="91" t="s">
        <v>4784</v>
      </c>
      <c r="E737" s="91" t="s">
        <v>4783</v>
      </c>
      <c r="F737" s="91" t="s">
        <v>4785</v>
      </c>
      <c r="G737" s="91" t="s">
        <v>15396</v>
      </c>
      <c r="H737" s="91" t="s">
        <v>9683</v>
      </c>
      <c r="I737" s="91" t="s">
        <v>15397</v>
      </c>
      <c r="J737" s="91" t="s">
        <v>12682</v>
      </c>
      <c r="K737" s="91" t="s">
        <v>15398</v>
      </c>
      <c r="L737" s="91" t="s">
        <v>12682</v>
      </c>
      <c r="M737" s="91" t="s">
        <v>15399</v>
      </c>
      <c r="N737" s="91" t="s">
        <v>251</v>
      </c>
      <c r="O737" s="91" t="s">
        <v>4787</v>
      </c>
      <c r="P737" s="91" t="s">
        <v>4788</v>
      </c>
      <c r="Q737" s="91" t="s">
        <v>277</v>
      </c>
      <c r="R737" s="91" t="s">
        <v>1147</v>
      </c>
      <c r="S737" s="91" t="s">
        <v>10412</v>
      </c>
      <c r="U737" s="91" t="s">
        <v>21</v>
      </c>
      <c r="W737" s="91" t="s">
        <v>21</v>
      </c>
      <c r="X737" s="91" t="s">
        <v>10393</v>
      </c>
      <c r="Y737" s="91" t="s">
        <v>77</v>
      </c>
      <c r="Z737" s="91" t="s">
        <v>10395</v>
      </c>
      <c r="AA737" s="91" t="s">
        <v>77</v>
      </c>
      <c r="AB737" s="91" t="s">
        <v>77</v>
      </c>
      <c r="AC737" s="91" t="s">
        <v>10398</v>
      </c>
      <c r="AD737" s="91" t="s">
        <v>10471</v>
      </c>
      <c r="AE737" s="91" t="s">
        <v>10430</v>
      </c>
      <c r="AF737" s="91" t="s">
        <v>10420</v>
      </c>
      <c r="AG737" s="91" t="s">
        <v>10475</v>
      </c>
      <c r="AH737" s="91" t="s">
        <v>10917</v>
      </c>
      <c r="AI737" s="91" t="s">
        <v>10418</v>
      </c>
      <c r="AJ737" s="91" t="s">
        <v>10419</v>
      </c>
      <c r="AK737" s="91" t="s">
        <v>10581</v>
      </c>
      <c r="AL737" s="91" t="s">
        <v>10615</v>
      </c>
      <c r="AM737" s="91" t="s">
        <v>10432</v>
      </c>
      <c r="AN737" s="91" t="s">
        <v>10423</v>
      </c>
      <c r="AO737" s="91" t="s">
        <v>10517</v>
      </c>
      <c r="AP737" s="91" t="s">
        <v>11796</v>
      </c>
    </row>
    <row r="738" spans="1:42" x14ac:dyDescent="0.2">
      <c r="A738" s="90" t="s">
        <v>4789</v>
      </c>
      <c r="B738" s="91" t="s">
        <v>4789</v>
      </c>
      <c r="D738" s="91" t="s">
        <v>4790</v>
      </c>
      <c r="E738" s="91" t="s">
        <v>4789</v>
      </c>
      <c r="F738" s="91" t="s">
        <v>4791</v>
      </c>
      <c r="G738" s="91" t="s">
        <v>15400</v>
      </c>
      <c r="H738" s="91" t="s">
        <v>9684</v>
      </c>
      <c r="I738" s="91" t="s">
        <v>15401</v>
      </c>
      <c r="J738" s="91" t="s">
        <v>12682</v>
      </c>
      <c r="K738" s="91" t="s">
        <v>15402</v>
      </c>
      <c r="L738" s="91" t="s">
        <v>12682</v>
      </c>
      <c r="M738" s="91" t="s">
        <v>15403</v>
      </c>
      <c r="N738" s="91" t="s">
        <v>251</v>
      </c>
      <c r="O738" s="91" t="s">
        <v>4793</v>
      </c>
      <c r="P738" s="91" t="s">
        <v>4794</v>
      </c>
      <c r="Q738" s="91" t="s">
        <v>28</v>
      </c>
      <c r="R738" s="91" t="s">
        <v>970</v>
      </c>
      <c r="S738" s="91" t="s">
        <v>10412</v>
      </c>
      <c r="U738" s="91" t="s">
        <v>21</v>
      </c>
      <c r="W738" s="91" t="s">
        <v>21</v>
      </c>
      <c r="X738" s="91" t="s">
        <v>10393</v>
      </c>
      <c r="Y738" s="91" t="s">
        <v>10394</v>
      </c>
      <c r="Z738" s="91" t="s">
        <v>77</v>
      </c>
      <c r="AA738" s="91" t="s">
        <v>10428</v>
      </c>
      <c r="AB738" s="91" t="s">
        <v>77</v>
      </c>
      <c r="AC738" s="91" t="s">
        <v>10398</v>
      </c>
      <c r="AD738" s="91" t="s">
        <v>10615</v>
      </c>
      <c r="AE738" s="91" t="s">
        <v>10492</v>
      </c>
      <c r="AF738" s="91" t="s">
        <v>10420</v>
      </c>
      <c r="AG738" s="91" t="s">
        <v>10546</v>
      </c>
      <c r="AH738" s="91" t="s">
        <v>10648</v>
      </c>
      <c r="AI738" s="91" t="s">
        <v>10418</v>
      </c>
      <c r="AJ738" s="91" t="s">
        <v>10419</v>
      </c>
      <c r="AK738" s="91" t="s">
        <v>10581</v>
      </c>
      <c r="AL738" s="91" t="s">
        <v>10611</v>
      </c>
      <c r="AM738" s="91" t="s">
        <v>10492</v>
      </c>
      <c r="AN738" s="91" t="s">
        <v>10423</v>
      </c>
      <c r="AO738" s="91" t="s">
        <v>10517</v>
      </c>
      <c r="AP738" s="91" t="s">
        <v>11797</v>
      </c>
    </row>
    <row r="739" spans="1:42" x14ac:dyDescent="0.2">
      <c r="A739" s="90" t="s">
        <v>4795</v>
      </c>
      <c r="B739" s="91" t="s">
        <v>4795</v>
      </c>
      <c r="D739" s="91" t="s">
        <v>4796</v>
      </c>
      <c r="E739" s="91" t="s">
        <v>4795</v>
      </c>
      <c r="F739" s="91" t="s">
        <v>4797</v>
      </c>
      <c r="G739" s="91" t="s">
        <v>15404</v>
      </c>
      <c r="H739" s="91" t="s">
        <v>9685</v>
      </c>
      <c r="I739" s="91" t="s">
        <v>15405</v>
      </c>
      <c r="J739" s="91" t="s">
        <v>12682</v>
      </c>
      <c r="K739" s="91" t="s">
        <v>15406</v>
      </c>
      <c r="L739" s="91" t="s">
        <v>12682</v>
      </c>
      <c r="N739" s="91" t="s">
        <v>251</v>
      </c>
      <c r="O739" s="91" t="s">
        <v>4799</v>
      </c>
      <c r="P739" s="91" t="s">
        <v>4800</v>
      </c>
      <c r="Q739" s="91" t="s">
        <v>984</v>
      </c>
      <c r="R739" s="91" t="s">
        <v>1513</v>
      </c>
      <c r="S739" s="91" t="s">
        <v>10412</v>
      </c>
      <c r="T739" s="91" t="s">
        <v>10666</v>
      </c>
      <c r="U739" s="91" t="s">
        <v>21</v>
      </c>
      <c r="W739" s="91" t="s">
        <v>21</v>
      </c>
      <c r="X739" s="91" t="s">
        <v>10393</v>
      </c>
      <c r="Y739" s="91" t="s">
        <v>10394</v>
      </c>
      <c r="Z739" s="91" t="s">
        <v>77</v>
      </c>
      <c r="AA739" s="91" t="s">
        <v>77</v>
      </c>
      <c r="AB739" s="91" t="s">
        <v>77</v>
      </c>
      <c r="AD739" s="91" t="s">
        <v>10904</v>
      </c>
      <c r="AE739" s="91" t="s">
        <v>10430</v>
      </c>
      <c r="AF739" s="91" t="s">
        <v>10420</v>
      </c>
      <c r="AG739" s="91" t="s">
        <v>10414</v>
      </c>
      <c r="AH739" s="91" t="s">
        <v>10482</v>
      </c>
      <c r="AI739" s="91" t="s">
        <v>10418</v>
      </c>
      <c r="AJ739" s="91" t="s">
        <v>10419</v>
      </c>
      <c r="AK739" s="91" t="s">
        <v>10581</v>
      </c>
      <c r="AL739" s="91" t="s">
        <v>10737</v>
      </c>
      <c r="AM739" s="91" t="s">
        <v>10432</v>
      </c>
      <c r="AN739" s="91" t="s">
        <v>10423</v>
      </c>
      <c r="AO739" s="91" t="s">
        <v>10517</v>
      </c>
      <c r="AP739" s="91" t="s">
        <v>10927</v>
      </c>
    </row>
    <row r="740" spans="1:42" x14ac:dyDescent="0.2">
      <c r="A740" s="90" t="s">
        <v>4801</v>
      </c>
      <c r="B740" s="91" t="s">
        <v>4801</v>
      </c>
      <c r="D740" s="91" t="s">
        <v>4802</v>
      </c>
      <c r="E740" s="91" t="s">
        <v>4801</v>
      </c>
      <c r="F740" s="91" t="s">
        <v>4803</v>
      </c>
      <c r="G740" s="91" t="s">
        <v>15407</v>
      </c>
      <c r="H740" s="91" t="s">
        <v>9686</v>
      </c>
      <c r="I740" s="91" t="s">
        <v>15408</v>
      </c>
      <c r="J740" s="91" t="s">
        <v>12687</v>
      </c>
      <c r="K740" s="91" t="s">
        <v>15409</v>
      </c>
      <c r="L740" s="91" t="s">
        <v>12682</v>
      </c>
      <c r="M740" s="91" t="s">
        <v>15410</v>
      </c>
      <c r="N740" s="91" t="s">
        <v>251</v>
      </c>
      <c r="O740" s="91" t="s">
        <v>4805</v>
      </c>
      <c r="P740" s="91" t="s">
        <v>4806</v>
      </c>
      <c r="Q740" s="91" t="s">
        <v>277</v>
      </c>
      <c r="R740" s="91" t="s">
        <v>4626</v>
      </c>
      <c r="S740" s="91" t="s">
        <v>10426</v>
      </c>
      <c r="T740" s="91" t="s">
        <v>10427</v>
      </c>
      <c r="U740" s="91" t="s">
        <v>21</v>
      </c>
      <c r="V740" s="91" t="s">
        <v>21</v>
      </c>
      <c r="W740" s="91" t="s">
        <v>21</v>
      </c>
      <c r="X740" s="91" t="s">
        <v>10393</v>
      </c>
      <c r="Y740" s="91" t="s">
        <v>77</v>
      </c>
      <c r="Z740" s="91" t="s">
        <v>10395</v>
      </c>
      <c r="AA740" s="91" t="s">
        <v>77</v>
      </c>
      <c r="AB740" s="91" t="s">
        <v>77</v>
      </c>
      <c r="AC740" s="91" t="s">
        <v>10398</v>
      </c>
      <c r="AD740" s="91" t="s">
        <v>10416</v>
      </c>
      <c r="AE740" s="91" t="s">
        <v>10432</v>
      </c>
      <c r="AF740" s="91" t="s">
        <v>10420</v>
      </c>
      <c r="AG740" s="91" t="s">
        <v>10432</v>
      </c>
      <c r="AH740" s="91" t="s">
        <v>10792</v>
      </c>
      <c r="AI740" s="91" t="s">
        <v>10418</v>
      </c>
      <c r="AJ740" s="91" t="s">
        <v>10419</v>
      </c>
      <c r="AK740" s="91" t="s">
        <v>10581</v>
      </c>
      <c r="AL740" s="91" t="s">
        <v>10537</v>
      </c>
      <c r="AM740" s="91" t="s">
        <v>10537</v>
      </c>
      <c r="AN740" s="91" t="s">
        <v>10423</v>
      </c>
      <c r="AO740" s="91" t="s">
        <v>10517</v>
      </c>
      <c r="AP740" s="91" t="s">
        <v>11798</v>
      </c>
    </row>
    <row r="741" spans="1:42" x14ac:dyDescent="0.2">
      <c r="A741" s="90" t="s">
        <v>4807</v>
      </c>
      <c r="B741" s="91" t="s">
        <v>4807</v>
      </c>
      <c r="D741" s="91" t="s">
        <v>4808</v>
      </c>
      <c r="E741" s="91" t="s">
        <v>4807</v>
      </c>
      <c r="F741" s="91" t="s">
        <v>4809</v>
      </c>
      <c r="G741" s="91" t="s">
        <v>15411</v>
      </c>
      <c r="H741" s="91" t="s">
        <v>9687</v>
      </c>
      <c r="I741" s="91" t="s">
        <v>15412</v>
      </c>
      <c r="J741" s="91" t="s">
        <v>12687</v>
      </c>
      <c r="K741" s="91" t="s">
        <v>15413</v>
      </c>
      <c r="L741" s="91" t="s">
        <v>12682</v>
      </c>
      <c r="N741" s="91" t="s">
        <v>251</v>
      </c>
      <c r="O741" s="91" t="s">
        <v>4811</v>
      </c>
      <c r="P741" s="91" t="s">
        <v>4812</v>
      </c>
      <c r="Q741" s="91" t="s">
        <v>277</v>
      </c>
      <c r="R741" s="91" t="s">
        <v>394</v>
      </c>
      <c r="S741" s="91" t="s">
        <v>10426</v>
      </c>
      <c r="T741" s="91" t="s">
        <v>10427</v>
      </c>
      <c r="U741" s="91" t="s">
        <v>21</v>
      </c>
      <c r="V741" s="91" t="s">
        <v>21</v>
      </c>
      <c r="W741" s="91" t="s">
        <v>21</v>
      </c>
      <c r="X741" s="91" t="s">
        <v>10393</v>
      </c>
      <c r="Y741" s="91" t="s">
        <v>77</v>
      </c>
      <c r="Z741" s="91" t="s">
        <v>10395</v>
      </c>
      <c r="AA741" s="91" t="s">
        <v>77</v>
      </c>
      <c r="AB741" s="91" t="s">
        <v>77</v>
      </c>
      <c r="AC741" s="91" t="s">
        <v>10398</v>
      </c>
      <c r="AD741" s="91" t="s">
        <v>10615</v>
      </c>
      <c r="AE741" s="91" t="s">
        <v>10468</v>
      </c>
      <c r="AF741" s="91" t="s">
        <v>10420</v>
      </c>
      <c r="AG741" s="91" t="s">
        <v>10546</v>
      </c>
      <c r="AH741" s="91" t="s">
        <v>10648</v>
      </c>
      <c r="AI741" s="91" t="s">
        <v>10418</v>
      </c>
      <c r="AJ741" s="91" t="s">
        <v>10419</v>
      </c>
      <c r="AK741" s="91" t="s">
        <v>10581</v>
      </c>
      <c r="AL741" s="91" t="s">
        <v>10611</v>
      </c>
      <c r="AM741" s="91" t="s">
        <v>10414</v>
      </c>
      <c r="AN741" s="91" t="s">
        <v>10423</v>
      </c>
      <c r="AO741" s="91" t="s">
        <v>10517</v>
      </c>
      <c r="AP741" s="91" t="s">
        <v>11799</v>
      </c>
    </row>
    <row r="742" spans="1:42" x14ac:dyDescent="0.2">
      <c r="A742" s="90" t="s">
        <v>4813</v>
      </c>
      <c r="B742" s="91" t="s">
        <v>4813</v>
      </c>
      <c r="D742" s="91" t="s">
        <v>4814</v>
      </c>
      <c r="E742" s="91" t="s">
        <v>4813</v>
      </c>
      <c r="F742" s="91" t="s">
        <v>4815</v>
      </c>
      <c r="G742" s="91" t="s">
        <v>15414</v>
      </c>
      <c r="H742" s="91" t="s">
        <v>10242</v>
      </c>
      <c r="I742" s="91" t="s">
        <v>15415</v>
      </c>
      <c r="J742" s="91" t="s">
        <v>12682</v>
      </c>
      <c r="K742" s="91" t="s">
        <v>15416</v>
      </c>
      <c r="L742" s="91" t="s">
        <v>12682</v>
      </c>
      <c r="M742" s="91" t="s">
        <v>15417</v>
      </c>
      <c r="N742" s="91" t="s">
        <v>251</v>
      </c>
      <c r="O742" s="91" t="s">
        <v>4817</v>
      </c>
      <c r="P742" s="91" t="s">
        <v>4818</v>
      </c>
      <c r="Q742" s="91" t="s">
        <v>132</v>
      </c>
      <c r="R742" s="91" t="s">
        <v>4819</v>
      </c>
      <c r="S742" s="91" t="s">
        <v>10412</v>
      </c>
      <c r="U742" s="91" t="s">
        <v>21</v>
      </c>
      <c r="W742" s="91" t="s">
        <v>21</v>
      </c>
      <c r="X742" s="91" t="s">
        <v>10393</v>
      </c>
      <c r="Y742" s="91" t="s">
        <v>10394</v>
      </c>
      <c r="Z742" s="91" t="s">
        <v>77</v>
      </c>
      <c r="AA742" s="91" t="s">
        <v>77</v>
      </c>
      <c r="AB742" s="91" t="s">
        <v>77</v>
      </c>
      <c r="AC742" s="91" t="s">
        <v>10398</v>
      </c>
      <c r="AD742" s="91" t="s">
        <v>11800</v>
      </c>
      <c r="AE742" s="91" t="s">
        <v>10760</v>
      </c>
      <c r="AF742" s="91" t="s">
        <v>10420</v>
      </c>
      <c r="AG742" s="91" t="s">
        <v>11801</v>
      </c>
      <c r="AH742" s="91" t="s">
        <v>11802</v>
      </c>
      <c r="AI742" s="91" t="s">
        <v>10418</v>
      </c>
      <c r="AJ742" s="91" t="s">
        <v>10419</v>
      </c>
      <c r="AK742" s="91" t="s">
        <v>10581</v>
      </c>
      <c r="AL742" s="91" t="s">
        <v>11803</v>
      </c>
      <c r="AM742" s="91" t="s">
        <v>10414</v>
      </c>
      <c r="AN742" s="91" t="s">
        <v>10423</v>
      </c>
      <c r="AO742" s="91" t="s">
        <v>10517</v>
      </c>
      <c r="AP742" s="91" t="s">
        <v>11804</v>
      </c>
    </row>
    <row r="743" spans="1:42" x14ac:dyDescent="0.2">
      <c r="A743" s="90" t="s">
        <v>4820</v>
      </c>
      <c r="B743" s="91" t="s">
        <v>4820</v>
      </c>
      <c r="D743" s="91" t="s">
        <v>4821</v>
      </c>
      <c r="E743" s="91" t="s">
        <v>4820</v>
      </c>
      <c r="F743" s="91" t="s">
        <v>4822</v>
      </c>
      <c r="G743" s="91" t="s">
        <v>15418</v>
      </c>
      <c r="H743" s="91" t="s">
        <v>9688</v>
      </c>
      <c r="I743" s="91" t="s">
        <v>15419</v>
      </c>
      <c r="J743" s="91" t="s">
        <v>12687</v>
      </c>
      <c r="K743" s="91" t="s">
        <v>15420</v>
      </c>
      <c r="L743" s="91" t="s">
        <v>12682</v>
      </c>
      <c r="M743" s="91" t="s">
        <v>15421</v>
      </c>
      <c r="N743" s="91" t="s">
        <v>251</v>
      </c>
      <c r="O743" s="91" t="s">
        <v>4824</v>
      </c>
      <c r="P743" s="91" t="s">
        <v>4825</v>
      </c>
      <c r="Q743" s="91" t="s">
        <v>224</v>
      </c>
      <c r="R743" s="91" t="s">
        <v>4826</v>
      </c>
      <c r="S743" s="91" t="s">
        <v>10426</v>
      </c>
      <c r="T743" s="91" t="s">
        <v>10427</v>
      </c>
      <c r="U743" s="91" t="s">
        <v>21</v>
      </c>
      <c r="V743" s="91" t="s">
        <v>21</v>
      </c>
      <c r="W743" s="91" t="s">
        <v>21</v>
      </c>
      <c r="X743" s="91" t="s">
        <v>10393</v>
      </c>
      <c r="Y743" s="91" t="s">
        <v>10394</v>
      </c>
      <c r="Z743" s="91" t="s">
        <v>77</v>
      </c>
      <c r="AA743" s="91" t="s">
        <v>77</v>
      </c>
      <c r="AB743" s="91" t="s">
        <v>77</v>
      </c>
      <c r="AD743" s="91" t="s">
        <v>10600</v>
      </c>
      <c r="AE743" s="91" t="s">
        <v>10421</v>
      </c>
      <c r="AF743" s="91" t="s">
        <v>10420</v>
      </c>
      <c r="AG743" s="91" t="s">
        <v>10733</v>
      </c>
      <c r="AH743" s="91" t="s">
        <v>10662</v>
      </c>
      <c r="AI743" s="91" t="s">
        <v>10418</v>
      </c>
      <c r="AJ743" s="91" t="s">
        <v>10419</v>
      </c>
      <c r="AK743" s="91" t="s">
        <v>10581</v>
      </c>
      <c r="AL743" s="91" t="s">
        <v>10707</v>
      </c>
      <c r="AM743" s="91" t="s">
        <v>10430</v>
      </c>
      <c r="AN743" s="91" t="s">
        <v>10423</v>
      </c>
      <c r="AO743" s="91" t="s">
        <v>10517</v>
      </c>
      <c r="AP743" s="91" t="s">
        <v>11479</v>
      </c>
    </row>
    <row r="744" spans="1:42" x14ac:dyDescent="0.2">
      <c r="A744" s="90" t="s">
        <v>4827</v>
      </c>
      <c r="B744" s="91" t="s">
        <v>4827</v>
      </c>
      <c r="D744" s="91" t="s">
        <v>4828</v>
      </c>
      <c r="E744" s="91" t="s">
        <v>4827</v>
      </c>
      <c r="F744" s="91" t="s">
        <v>4829</v>
      </c>
      <c r="G744" s="91" t="s">
        <v>15422</v>
      </c>
      <c r="H744" s="91" t="s">
        <v>9689</v>
      </c>
      <c r="I744" s="91" t="s">
        <v>15423</v>
      </c>
      <c r="J744" s="91" t="s">
        <v>12687</v>
      </c>
      <c r="K744" s="91" t="s">
        <v>15424</v>
      </c>
      <c r="L744" s="91" t="s">
        <v>12682</v>
      </c>
      <c r="M744" s="91" t="s">
        <v>15425</v>
      </c>
      <c r="N744" s="91" t="s">
        <v>251</v>
      </c>
      <c r="O744" s="91" t="s">
        <v>4831</v>
      </c>
      <c r="P744" s="91" t="s">
        <v>4832</v>
      </c>
      <c r="Q744" s="91" t="s">
        <v>249</v>
      </c>
      <c r="R744" s="91" t="s">
        <v>1336</v>
      </c>
      <c r="S744" s="91" t="s">
        <v>10426</v>
      </c>
      <c r="T744" s="91" t="s">
        <v>10427</v>
      </c>
      <c r="U744" s="91" t="s">
        <v>21</v>
      </c>
      <c r="V744" s="91" t="s">
        <v>21</v>
      </c>
      <c r="W744" s="91" t="s">
        <v>21</v>
      </c>
      <c r="X744" s="91" t="s">
        <v>10393</v>
      </c>
      <c r="Y744" s="91" t="s">
        <v>77</v>
      </c>
      <c r="Z744" s="91" t="s">
        <v>10395</v>
      </c>
      <c r="AA744" s="91" t="s">
        <v>77</v>
      </c>
      <c r="AB744" s="91" t="s">
        <v>77</v>
      </c>
      <c r="AC744" s="91" t="s">
        <v>10398</v>
      </c>
      <c r="AD744" s="91" t="s">
        <v>10584</v>
      </c>
      <c r="AE744" s="91" t="s">
        <v>10432</v>
      </c>
      <c r="AF744" s="91" t="s">
        <v>10415</v>
      </c>
      <c r="AG744" s="91" t="s">
        <v>10540</v>
      </c>
      <c r="AH744" s="91" t="s">
        <v>10585</v>
      </c>
      <c r="AI744" s="91" t="s">
        <v>10418</v>
      </c>
      <c r="AJ744" s="91" t="s">
        <v>10419</v>
      </c>
      <c r="AK744" s="91" t="s">
        <v>10420</v>
      </c>
      <c r="AL744" s="91" t="s">
        <v>10430</v>
      </c>
      <c r="AM744" s="91" t="s">
        <v>10414</v>
      </c>
      <c r="AN744" s="91" t="s">
        <v>10423</v>
      </c>
      <c r="AO744" s="91" t="s">
        <v>10697</v>
      </c>
      <c r="AP744" s="91" t="s">
        <v>11805</v>
      </c>
    </row>
    <row r="745" spans="1:42" x14ac:dyDescent="0.2">
      <c r="A745" s="90" t="s">
        <v>4833</v>
      </c>
      <c r="B745" s="91" t="s">
        <v>4833</v>
      </c>
      <c r="D745" s="91" t="s">
        <v>4834</v>
      </c>
      <c r="E745" s="91" t="s">
        <v>4833</v>
      </c>
      <c r="F745" s="91" t="s">
        <v>4835</v>
      </c>
      <c r="G745" s="91" t="s">
        <v>15426</v>
      </c>
      <c r="H745" s="91" t="s">
        <v>9690</v>
      </c>
      <c r="I745" s="91" t="s">
        <v>15427</v>
      </c>
      <c r="J745" s="91" t="s">
        <v>12687</v>
      </c>
      <c r="K745" s="91" t="s">
        <v>15428</v>
      </c>
      <c r="L745" s="91" t="s">
        <v>12682</v>
      </c>
      <c r="M745" s="91" t="s">
        <v>15429</v>
      </c>
      <c r="N745" s="91" t="s">
        <v>251</v>
      </c>
      <c r="O745" s="91" t="s">
        <v>4837</v>
      </c>
      <c r="P745" s="91" t="s">
        <v>4838</v>
      </c>
      <c r="Q745" s="91" t="s">
        <v>19</v>
      </c>
      <c r="R745" s="91" t="s">
        <v>4839</v>
      </c>
      <c r="S745" s="91" t="s">
        <v>10426</v>
      </c>
      <c r="T745" s="91" t="s">
        <v>10427</v>
      </c>
      <c r="U745" s="91" t="s">
        <v>21</v>
      </c>
      <c r="V745" s="91" t="s">
        <v>21</v>
      </c>
      <c r="W745" s="91" t="s">
        <v>21</v>
      </c>
      <c r="X745" s="91" t="s">
        <v>10393</v>
      </c>
      <c r="Y745" s="91" t="s">
        <v>77</v>
      </c>
      <c r="Z745" s="91" t="s">
        <v>10395</v>
      </c>
      <c r="AA745" s="91" t="s">
        <v>77</v>
      </c>
      <c r="AB745" s="91" t="s">
        <v>77</v>
      </c>
      <c r="AC745" s="91" t="s">
        <v>10398</v>
      </c>
      <c r="AD745" s="91" t="s">
        <v>11677</v>
      </c>
      <c r="AE745" s="91" t="s">
        <v>10414</v>
      </c>
      <c r="AF745" s="91" t="s">
        <v>10415</v>
      </c>
      <c r="AG745" s="91" t="s">
        <v>10904</v>
      </c>
      <c r="AH745" s="91" t="s">
        <v>11446</v>
      </c>
      <c r="AI745" s="91" t="s">
        <v>10418</v>
      </c>
      <c r="AJ745" s="91" t="s">
        <v>10419</v>
      </c>
      <c r="AK745" s="91" t="s">
        <v>10420</v>
      </c>
      <c r="AL745" s="91" t="s">
        <v>10429</v>
      </c>
      <c r="AM745" s="91" t="s">
        <v>10422</v>
      </c>
      <c r="AN745" s="91" t="s">
        <v>10423</v>
      </c>
      <c r="AO745" s="91" t="s">
        <v>11806</v>
      </c>
      <c r="AP745" s="91" t="s">
        <v>11438</v>
      </c>
    </row>
    <row r="746" spans="1:42" x14ac:dyDescent="0.2">
      <c r="A746" s="90" t="s">
        <v>4840</v>
      </c>
      <c r="B746" s="91" t="s">
        <v>4840</v>
      </c>
      <c r="D746" s="91" t="s">
        <v>4841</v>
      </c>
      <c r="E746" s="91" t="s">
        <v>4840</v>
      </c>
      <c r="F746" s="91" t="s">
        <v>4842</v>
      </c>
      <c r="G746" s="91" t="s">
        <v>15430</v>
      </c>
      <c r="H746" s="91" t="s">
        <v>9691</v>
      </c>
      <c r="I746" s="91" t="s">
        <v>15431</v>
      </c>
      <c r="J746" s="91" t="s">
        <v>12682</v>
      </c>
      <c r="K746" s="91" t="s">
        <v>15432</v>
      </c>
      <c r="L746" s="91" t="s">
        <v>12682</v>
      </c>
      <c r="M746" s="91" t="s">
        <v>15433</v>
      </c>
      <c r="N746" s="91" t="s">
        <v>251</v>
      </c>
      <c r="O746" s="91" t="s">
        <v>4844</v>
      </c>
      <c r="P746" s="91" t="s">
        <v>4845</v>
      </c>
      <c r="Q746" s="91" t="s">
        <v>19</v>
      </c>
      <c r="R746" s="91" t="s">
        <v>4846</v>
      </c>
      <c r="S746" s="91" t="s">
        <v>10412</v>
      </c>
      <c r="U746" s="91" t="s">
        <v>21</v>
      </c>
      <c r="W746" s="91" t="s">
        <v>21</v>
      </c>
      <c r="X746" s="91" t="s">
        <v>10393</v>
      </c>
      <c r="Y746" s="91" t="s">
        <v>77</v>
      </c>
      <c r="Z746" s="91" t="s">
        <v>10395</v>
      </c>
      <c r="AA746" s="91" t="s">
        <v>77</v>
      </c>
      <c r="AB746" s="91" t="s">
        <v>77</v>
      </c>
      <c r="AC746" s="91" t="s">
        <v>10398</v>
      </c>
      <c r="AD746" s="91" t="s">
        <v>10443</v>
      </c>
      <c r="AE746" s="91" t="s">
        <v>10432</v>
      </c>
      <c r="AF746" s="91" t="s">
        <v>10930</v>
      </c>
      <c r="AG746" s="91" t="s">
        <v>10419</v>
      </c>
      <c r="AN746" s="91" t="s">
        <v>10423</v>
      </c>
      <c r="AO746" s="91" t="s">
        <v>10517</v>
      </c>
      <c r="AP746" s="91" t="s">
        <v>11807</v>
      </c>
    </row>
    <row r="747" spans="1:42" x14ac:dyDescent="0.2">
      <c r="A747" s="90" t="s">
        <v>4847</v>
      </c>
      <c r="B747" s="91" t="s">
        <v>4847</v>
      </c>
      <c r="D747" s="91" t="s">
        <v>4848</v>
      </c>
      <c r="E747" s="91" t="s">
        <v>4847</v>
      </c>
      <c r="F747" s="91" t="s">
        <v>4849</v>
      </c>
      <c r="G747" s="91" t="s">
        <v>15434</v>
      </c>
      <c r="H747" s="91" t="s">
        <v>9692</v>
      </c>
      <c r="I747" s="91" t="s">
        <v>15435</v>
      </c>
      <c r="J747" s="91" t="s">
        <v>12682</v>
      </c>
      <c r="K747" s="91" t="s">
        <v>15436</v>
      </c>
      <c r="L747" s="91" t="s">
        <v>12682</v>
      </c>
      <c r="M747" s="91" t="s">
        <v>15437</v>
      </c>
      <c r="N747" s="91" t="s">
        <v>251</v>
      </c>
      <c r="O747" s="91" t="s">
        <v>4851</v>
      </c>
      <c r="P747" s="91" t="s">
        <v>4852</v>
      </c>
      <c r="Q747" s="91" t="s">
        <v>19</v>
      </c>
      <c r="R747" s="91" t="s">
        <v>2113</v>
      </c>
      <c r="S747" s="91" t="s">
        <v>10412</v>
      </c>
      <c r="U747" s="91" t="s">
        <v>21</v>
      </c>
      <c r="W747" s="91" t="s">
        <v>21</v>
      </c>
      <c r="X747" s="91" t="s">
        <v>10393</v>
      </c>
      <c r="Y747" s="91" t="s">
        <v>77</v>
      </c>
      <c r="Z747" s="91" t="s">
        <v>10395</v>
      </c>
      <c r="AA747" s="91" t="s">
        <v>77</v>
      </c>
      <c r="AC747" s="91" t="s">
        <v>10398</v>
      </c>
      <c r="AD747" s="91" t="s">
        <v>10416</v>
      </c>
      <c r="AE747" s="91" t="s">
        <v>10414</v>
      </c>
      <c r="AF747" s="91" t="s">
        <v>10415</v>
      </c>
      <c r="AG747" s="91" t="s">
        <v>10432</v>
      </c>
      <c r="AH747" s="91" t="s">
        <v>10549</v>
      </c>
      <c r="AI747" s="91" t="s">
        <v>10418</v>
      </c>
      <c r="AJ747" s="91" t="s">
        <v>10419</v>
      </c>
      <c r="AK747" s="91" t="s">
        <v>10420</v>
      </c>
      <c r="AL747" s="91" t="s">
        <v>10537</v>
      </c>
      <c r="AM747" s="91" t="s">
        <v>10414</v>
      </c>
      <c r="AN747" s="91" t="s">
        <v>10423</v>
      </c>
      <c r="AO747" s="91" t="s">
        <v>11196</v>
      </c>
      <c r="AP747" s="91" t="s">
        <v>11808</v>
      </c>
    </row>
    <row r="748" spans="1:42" x14ac:dyDescent="0.2">
      <c r="A748" s="90" t="s">
        <v>4853</v>
      </c>
      <c r="B748" s="91" t="s">
        <v>4853</v>
      </c>
      <c r="D748" s="91" t="s">
        <v>4854</v>
      </c>
      <c r="E748" s="91" t="s">
        <v>4853</v>
      </c>
      <c r="F748" s="91" t="s">
        <v>4855</v>
      </c>
      <c r="G748" s="91" t="s">
        <v>15438</v>
      </c>
      <c r="H748" s="91" t="s">
        <v>9693</v>
      </c>
      <c r="I748" s="91" t="s">
        <v>15439</v>
      </c>
      <c r="J748" s="91" t="s">
        <v>12682</v>
      </c>
      <c r="K748" s="91" t="s">
        <v>15440</v>
      </c>
      <c r="L748" s="91" t="s">
        <v>12682</v>
      </c>
      <c r="M748" s="91" t="s">
        <v>15441</v>
      </c>
      <c r="N748" s="91" t="s">
        <v>251</v>
      </c>
      <c r="O748" s="91" t="s">
        <v>4857</v>
      </c>
      <c r="P748" s="91" t="s">
        <v>4858</v>
      </c>
      <c r="Q748" s="91" t="s">
        <v>249</v>
      </c>
      <c r="R748" s="91" t="s">
        <v>457</v>
      </c>
      <c r="S748" s="91" t="s">
        <v>10412</v>
      </c>
      <c r="U748" s="91" t="s">
        <v>21</v>
      </c>
      <c r="V748" s="91" t="s">
        <v>21</v>
      </c>
      <c r="W748" s="91" t="s">
        <v>21</v>
      </c>
      <c r="X748" s="91" t="s">
        <v>10393</v>
      </c>
      <c r="Y748" s="91" t="s">
        <v>77</v>
      </c>
      <c r="Z748" s="91" t="s">
        <v>10395</v>
      </c>
      <c r="AA748" s="91" t="s">
        <v>77</v>
      </c>
      <c r="AB748" s="91" t="s">
        <v>77</v>
      </c>
      <c r="AC748" s="91" t="s">
        <v>10398</v>
      </c>
      <c r="AD748" s="91" t="s">
        <v>10904</v>
      </c>
      <c r="AE748" s="91" t="s">
        <v>10414</v>
      </c>
      <c r="AF748" s="91" t="s">
        <v>10415</v>
      </c>
      <c r="AG748" s="91" t="s">
        <v>10537</v>
      </c>
      <c r="AH748" s="91" t="s">
        <v>10482</v>
      </c>
      <c r="AI748" s="91" t="s">
        <v>10418</v>
      </c>
      <c r="AJ748" s="91" t="s">
        <v>10419</v>
      </c>
      <c r="AK748" s="91" t="s">
        <v>10420</v>
      </c>
      <c r="AL748" s="91" t="s">
        <v>10414</v>
      </c>
      <c r="AM748" s="91" t="s">
        <v>10414</v>
      </c>
      <c r="AN748" s="91" t="s">
        <v>10423</v>
      </c>
      <c r="AO748" s="91" t="s">
        <v>11492</v>
      </c>
      <c r="AP748" s="91" t="s">
        <v>11809</v>
      </c>
    </row>
    <row r="749" spans="1:42" x14ac:dyDescent="0.2">
      <c r="A749" s="90" t="s">
        <v>4859</v>
      </c>
      <c r="B749" s="91" t="s">
        <v>4859</v>
      </c>
      <c r="D749" s="91" t="s">
        <v>4860</v>
      </c>
      <c r="E749" s="91" t="s">
        <v>4859</v>
      </c>
      <c r="F749" s="91" t="s">
        <v>4861</v>
      </c>
      <c r="G749" s="91" t="s">
        <v>15442</v>
      </c>
      <c r="H749" s="91" t="s">
        <v>9694</v>
      </c>
      <c r="I749" s="91" t="s">
        <v>15443</v>
      </c>
      <c r="J749" s="91" t="s">
        <v>12682</v>
      </c>
      <c r="K749" s="91" t="s">
        <v>15444</v>
      </c>
      <c r="L749" s="91" t="s">
        <v>12682</v>
      </c>
      <c r="M749" s="91" t="s">
        <v>15445</v>
      </c>
      <c r="N749" s="91" t="s">
        <v>251</v>
      </c>
      <c r="O749" s="91" t="s">
        <v>4863</v>
      </c>
      <c r="P749" s="91" t="s">
        <v>4864</v>
      </c>
      <c r="Q749" s="91" t="s">
        <v>19</v>
      </c>
      <c r="R749" s="91" t="s">
        <v>4694</v>
      </c>
      <c r="S749" s="91" t="s">
        <v>10412</v>
      </c>
      <c r="U749" s="91" t="s">
        <v>21</v>
      </c>
      <c r="W749" s="91" t="s">
        <v>21</v>
      </c>
      <c r="X749" s="91" t="s">
        <v>10393</v>
      </c>
      <c r="Y749" s="91" t="s">
        <v>77</v>
      </c>
      <c r="Z749" s="91" t="s">
        <v>10395</v>
      </c>
      <c r="AA749" s="91" t="s">
        <v>77</v>
      </c>
      <c r="AB749" s="91" t="s">
        <v>77</v>
      </c>
      <c r="AC749" s="91" t="s">
        <v>10398</v>
      </c>
      <c r="AD749" s="91" t="s">
        <v>10577</v>
      </c>
      <c r="AE749" s="91" t="s">
        <v>10414</v>
      </c>
      <c r="AF749" s="91" t="s">
        <v>10547</v>
      </c>
      <c r="AG749" s="91" t="s">
        <v>10463</v>
      </c>
      <c r="AH749" s="91" t="s">
        <v>10555</v>
      </c>
      <c r="AI749" s="91" t="s">
        <v>10418</v>
      </c>
      <c r="AJ749" s="91" t="s">
        <v>10419</v>
      </c>
      <c r="AK749" s="91" t="s">
        <v>10554</v>
      </c>
      <c r="AL749" s="91" t="s">
        <v>10463</v>
      </c>
      <c r="AM749" s="91" t="s">
        <v>10419</v>
      </c>
      <c r="AN749" s="91" t="s">
        <v>10433</v>
      </c>
      <c r="AO749" s="91" t="s">
        <v>10517</v>
      </c>
      <c r="AP749" s="91" t="s">
        <v>77</v>
      </c>
    </row>
    <row r="750" spans="1:42" x14ac:dyDescent="0.2">
      <c r="A750" s="90" t="s">
        <v>4871</v>
      </c>
      <c r="B750" s="91" t="s">
        <v>4871</v>
      </c>
      <c r="D750" s="91" t="s">
        <v>4872</v>
      </c>
      <c r="E750" s="91" t="s">
        <v>4871</v>
      </c>
      <c r="F750" s="91" t="s">
        <v>4873</v>
      </c>
      <c r="G750" s="91" t="s">
        <v>15446</v>
      </c>
      <c r="H750" s="91" t="s">
        <v>9696</v>
      </c>
      <c r="I750" s="91" t="s">
        <v>15447</v>
      </c>
      <c r="J750" s="91" t="s">
        <v>12682</v>
      </c>
      <c r="K750" s="91" t="s">
        <v>15448</v>
      </c>
      <c r="L750" s="91" t="s">
        <v>12682</v>
      </c>
      <c r="M750" s="91" t="s">
        <v>15449</v>
      </c>
      <c r="N750" s="91" t="s">
        <v>251</v>
      </c>
      <c r="O750" s="91" t="s">
        <v>4875</v>
      </c>
      <c r="P750" s="91" t="s">
        <v>4876</v>
      </c>
      <c r="Q750" s="91" t="s">
        <v>277</v>
      </c>
      <c r="R750" s="91" t="s">
        <v>1437</v>
      </c>
      <c r="S750" s="91" t="s">
        <v>10412</v>
      </c>
      <c r="U750" s="91" t="s">
        <v>21</v>
      </c>
      <c r="V750" s="91" t="s">
        <v>21</v>
      </c>
      <c r="W750" s="91" t="s">
        <v>21</v>
      </c>
      <c r="X750" s="91" t="s">
        <v>10393</v>
      </c>
      <c r="Y750" s="91" t="s">
        <v>77</v>
      </c>
      <c r="Z750" s="91" t="s">
        <v>10395</v>
      </c>
      <c r="AA750" s="91" t="s">
        <v>77</v>
      </c>
      <c r="AB750" s="91" t="s">
        <v>77</v>
      </c>
      <c r="AD750" s="91" t="s">
        <v>10495</v>
      </c>
      <c r="AE750" s="91" t="s">
        <v>10414</v>
      </c>
      <c r="AF750" s="91" t="s">
        <v>10415</v>
      </c>
      <c r="AG750" s="91" t="s">
        <v>10496</v>
      </c>
      <c r="AH750" s="91" t="s">
        <v>10503</v>
      </c>
      <c r="AI750" s="91" t="s">
        <v>10418</v>
      </c>
      <c r="AJ750" s="91" t="s">
        <v>10419</v>
      </c>
      <c r="AK750" s="91" t="s">
        <v>10420</v>
      </c>
      <c r="AL750" s="91" t="s">
        <v>10496</v>
      </c>
      <c r="AM750" s="91" t="s">
        <v>10422</v>
      </c>
      <c r="AN750" s="91" t="s">
        <v>10433</v>
      </c>
      <c r="AO750" s="91" t="s">
        <v>11063</v>
      </c>
      <c r="AP750" s="91" t="s">
        <v>11810</v>
      </c>
    </row>
    <row r="751" spans="1:42" x14ac:dyDescent="0.2">
      <c r="A751" s="90" t="s">
        <v>4877</v>
      </c>
      <c r="B751" s="91" t="s">
        <v>4877</v>
      </c>
      <c r="D751" s="91" t="s">
        <v>4878</v>
      </c>
      <c r="E751" s="91" t="s">
        <v>4877</v>
      </c>
      <c r="F751" s="91" t="s">
        <v>4879</v>
      </c>
      <c r="G751" s="91" t="s">
        <v>15450</v>
      </c>
      <c r="H751" s="91" t="s">
        <v>10243</v>
      </c>
      <c r="I751" s="91" t="s">
        <v>15451</v>
      </c>
      <c r="J751" s="91" t="s">
        <v>12682</v>
      </c>
      <c r="K751" s="91" t="s">
        <v>15452</v>
      </c>
      <c r="L751" s="91" t="s">
        <v>12682</v>
      </c>
      <c r="M751" s="91" t="s">
        <v>15453</v>
      </c>
      <c r="N751" s="91" t="s">
        <v>251</v>
      </c>
      <c r="O751" s="91" t="s">
        <v>4881</v>
      </c>
      <c r="P751" s="91" t="s">
        <v>4882</v>
      </c>
      <c r="Q751" s="91" t="s">
        <v>277</v>
      </c>
      <c r="R751" s="91" t="s">
        <v>692</v>
      </c>
      <c r="S751" s="91" t="s">
        <v>10412</v>
      </c>
      <c r="U751" s="91" t="s">
        <v>21</v>
      </c>
      <c r="W751" s="91" t="s">
        <v>21</v>
      </c>
      <c r="X751" s="91" t="s">
        <v>10393</v>
      </c>
      <c r="Y751" s="91" t="s">
        <v>77</v>
      </c>
      <c r="Z751" s="91" t="s">
        <v>10395</v>
      </c>
      <c r="AA751" s="91" t="s">
        <v>77</v>
      </c>
      <c r="AB751" s="91" t="s">
        <v>77</v>
      </c>
      <c r="AC751" s="91" t="s">
        <v>10398</v>
      </c>
      <c r="AD751" s="91" t="s">
        <v>11677</v>
      </c>
      <c r="AE751" s="91" t="s">
        <v>10414</v>
      </c>
      <c r="AF751" s="91" t="s">
        <v>10415</v>
      </c>
      <c r="AG751" s="91" t="s">
        <v>10904</v>
      </c>
      <c r="AH751" s="91" t="s">
        <v>11446</v>
      </c>
      <c r="AI751" s="91" t="s">
        <v>10418</v>
      </c>
      <c r="AJ751" s="91" t="s">
        <v>10419</v>
      </c>
      <c r="AK751" s="91" t="s">
        <v>10420</v>
      </c>
      <c r="AL751" s="91" t="s">
        <v>10429</v>
      </c>
      <c r="AM751" s="91" t="s">
        <v>10414</v>
      </c>
      <c r="AN751" s="91" t="s">
        <v>10423</v>
      </c>
      <c r="AO751" s="91" t="s">
        <v>11811</v>
      </c>
      <c r="AP751" s="91" t="s">
        <v>11812</v>
      </c>
    </row>
    <row r="752" spans="1:42" x14ac:dyDescent="0.2">
      <c r="A752" s="90" t="s">
        <v>4883</v>
      </c>
      <c r="B752" s="91" t="s">
        <v>4883</v>
      </c>
      <c r="D752" s="91" t="s">
        <v>4884</v>
      </c>
      <c r="E752" s="91" t="s">
        <v>4883</v>
      </c>
      <c r="F752" s="91" t="s">
        <v>4885</v>
      </c>
      <c r="G752" s="91" t="s">
        <v>15454</v>
      </c>
      <c r="H752" s="91" t="s">
        <v>9697</v>
      </c>
      <c r="I752" s="91" t="s">
        <v>15455</v>
      </c>
      <c r="J752" s="91" t="s">
        <v>12682</v>
      </c>
      <c r="K752" s="91" t="s">
        <v>15456</v>
      </c>
      <c r="L752" s="91" t="s">
        <v>12682</v>
      </c>
      <c r="M752" s="91" t="s">
        <v>15457</v>
      </c>
      <c r="N752" s="91" t="s">
        <v>251</v>
      </c>
      <c r="O752" s="91" t="s">
        <v>4887</v>
      </c>
      <c r="P752" s="91" t="s">
        <v>4888</v>
      </c>
      <c r="Q752" s="91" t="s">
        <v>28</v>
      </c>
      <c r="R752" s="91" t="s">
        <v>963</v>
      </c>
      <c r="S752" s="91" t="s">
        <v>10412</v>
      </c>
      <c r="U752" s="91" t="s">
        <v>21</v>
      </c>
      <c r="W752" s="91" t="s">
        <v>21</v>
      </c>
      <c r="X752" s="91" t="s">
        <v>10393</v>
      </c>
      <c r="Y752" s="91" t="s">
        <v>10394</v>
      </c>
      <c r="Z752" s="91" t="s">
        <v>77</v>
      </c>
      <c r="AA752" s="91" t="s">
        <v>10428</v>
      </c>
      <c r="AB752" s="91" t="s">
        <v>77</v>
      </c>
      <c r="AC752" s="91" t="s">
        <v>10398</v>
      </c>
      <c r="AD752" s="91" t="s">
        <v>10631</v>
      </c>
      <c r="AE752" s="91" t="s">
        <v>10430</v>
      </c>
      <c r="AF752" s="91" t="s">
        <v>10415</v>
      </c>
      <c r="AG752" s="91" t="s">
        <v>10546</v>
      </c>
      <c r="AH752" s="91" t="s">
        <v>10580</v>
      </c>
      <c r="AI752" s="91" t="s">
        <v>10418</v>
      </c>
      <c r="AJ752" s="91" t="s">
        <v>10419</v>
      </c>
      <c r="AK752" s="91" t="s">
        <v>10420</v>
      </c>
      <c r="AL752" s="91" t="s">
        <v>10611</v>
      </c>
      <c r="AM752" s="91" t="s">
        <v>10432</v>
      </c>
      <c r="AN752" s="91" t="s">
        <v>10423</v>
      </c>
      <c r="AO752" s="91" t="s">
        <v>10517</v>
      </c>
      <c r="AP752" s="91" t="s">
        <v>11813</v>
      </c>
    </row>
    <row r="753" spans="1:42" x14ac:dyDescent="0.2">
      <c r="A753" s="90" t="s">
        <v>4889</v>
      </c>
      <c r="B753" s="91" t="s">
        <v>4889</v>
      </c>
      <c r="D753" s="91" t="s">
        <v>4890</v>
      </c>
      <c r="E753" s="91" t="s">
        <v>4889</v>
      </c>
      <c r="F753" s="91" t="s">
        <v>4891</v>
      </c>
      <c r="G753" s="91" t="s">
        <v>15458</v>
      </c>
      <c r="H753" s="91" t="s">
        <v>9698</v>
      </c>
      <c r="I753" s="91" t="s">
        <v>15459</v>
      </c>
      <c r="J753" s="91" t="s">
        <v>12682</v>
      </c>
      <c r="K753" s="91" t="s">
        <v>15460</v>
      </c>
      <c r="L753" s="91" t="s">
        <v>12682</v>
      </c>
      <c r="M753" s="91" t="s">
        <v>15461</v>
      </c>
      <c r="N753" s="91" t="s">
        <v>21</v>
      </c>
      <c r="O753" s="91" t="s">
        <v>4893</v>
      </c>
      <c r="P753" s="91" t="s">
        <v>4894</v>
      </c>
      <c r="Q753" s="91" t="s">
        <v>140</v>
      </c>
      <c r="R753" s="91" t="s">
        <v>4895</v>
      </c>
      <c r="S753" s="91" t="s">
        <v>10412</v>
      </c>
      <c r="U753" s="91" t="s">
        <v>21</v>
      </c>
      <c r="W753" s="91" t="s">
        <v>21</v>
      </c>
      <c r="X753" s="91" t="s">
        <v>10393</v>
      </c>
      <c r="Y753" s="91" t="s">
        <v>10394</v>
      </c>
      <c r="Z753" s="91" t="s">
        <v>77</v>
      </c>
      <c r="AA753" s="91" t="s">
        <v>10428</v>
      </c>
      <c r="AC753" s="91" t="s">
        <v>10398</v>
      </c>
      <c r="AD753" s="91" t="s">
        <v>10740</v>
      </c>
      <c r="AE753" s="91" t="s">
        <v>10928</v>
      </c>
      <c r="AF753" s="91" t="s">
        <v>10930</v>
      </c>
      <c r="AG753" s="91" t="s">
        <v>10770</v>
      </c>
      <c r="AN753" s="91" t="s">
        <v>10423</v>
      </c>
      <c r="AO753" s="91" t="s">
        <v>11814</v>
      </c>
      <c r="AP753" s="91" t="s">
        <v>11815</v>
      </c>
    </row>
    <row r="754" spans="1:42" x14ac:dyDescent="0.2">
      <c r="A754" s="90" t="s">
        <v>4896</v>
      </c>
      <c r="B754" s="91" t="s">
        <v>4896</v>
      </c>
      <c r="D754" s="91" t="s">
        <v>4897</v>
      </c>
      <c r="E754" s="91" t="s">
        <v>4896</v>
      </c>
      <c r="F754" s="91" t="s">
        <v>4898</v>
      </c>
      <c r="G754" s="91" t="s">
        <v>15462</v>
      </c>
      <c r="H754" s="91" t="s">
        <v>10244</v>
      </c>
      <c r="I754" s="91" t="s">
        <v>15463</v>
      </c>
      <c r="J754" s="91" t="s">
        <v>12682</v>
      </c>
      <c r="K754" s="91" t="s">
        <v>15464</v>
      </c>
      <c r="L754" s="91" t="s">
        <v>12682</v>
      </c>
      <c r="M754" s="91" t="s">
        <v>15465</v>
      </c>
      <c r="N754" s="91" t="s">
        <v>251</v>
      </c>
      <c r="O754" s="91" t="s">
        <v>4900</v>
      </c>
      <c r="P754" s="91" t="s">
        <v>4901</v>
      </c>
      <c r="Q754" s="91" t="s">
        <v>28</v>
      </c>
      <c r="R754" s="91" t="s">
        <v>963</v>
      </c>
      <c r="S754" s="91" t="s">
        <v>10412</v>
      </c>
      <c r="U754" s="91" t="s">
        <v>21</v>
      </c>
      <c r="W754" s="91" t="s">
        <v>21</v>
      </c>
      <c r="X754" s="91" t="s">
        <v>10393</v>
      </c>
      <c r="Y754" s="91" t="s">
        <v>10394</v>
      </c>
      <c r="Z754" s="91" t="s">
        <v>77</v>
      </c>
      <c r="AA754" s="91" t="s">
        <v>10428</v>
      </c>
      <c r="AB754" s="91" t="s">
        <v>77</v>
      </c>
      <c r="AC754" s="91" t="s">
        <v>10398</v>
      </c>
      <c r="AD754" s="91" t="s">
        <v>10631</v>
      </c>
      <c r="AE754" s="91" t="s">
        <v>10430</v>
      </c>
      <c r="AF754" s="91" t="s">
        <v>10415</v>
      </c>
      <c r="AG754" s="91" t="s">
        <v>10546</v>
      </c>
      <c r="AH754" s="91" t="s">
        <v>10580</v>
      </c>
      <c r="AK754" s="91" t="s">
        <v>10420</v>
      </c>
      <c r="AN754" s="91" t="s">
        <v>10423</v>
      </c>
      <c r="AO754" s="91" t="s">
        <v>11816</v>
      </c>
      <c r="AP754" s="91" t="s">
        <v>11817</v>
      </c>
    </row>
    <row r="755" spans="1:42" x14ac:dyDescent="0.2">
      <c r="A755" s="90" t="s">
        <v>4902</v>
      </c>
      <c r="B755" s="91" t="s">
        <v>4902</v>
      </c>
      <c r="D755" s="91" t="s">
        <v>4903</v>
      </c>
      <c r="E755" s="91" t="s">
        <v>4902</v>
      </c>
      <c r="F755" s="91" t="s">
        <v>4904</v>
      </c>
      <c r="G755" s="91" t="s">
        <v>15466</v>
      </c>
      <c r="H755" s="91" t="s">
        <v>9699</v>
      </c>
      <c r="I755" s="91" t="s">
        <v>15467</v>
      </c>
      <c r="J755" s="91" t="s">
        <v>12682</v>
      </c>
      <c r="K755" s="91" t="s">
        <v>15468</v>
      </c>
      <c r="L755" s="91" t="s">
        <v>12682</v>
      </c>
      <c r="M755" s="91" t="s">
        <v>15469</v>
      </c>
      <c r="N755" s="91" t="s">
        <v>251</v>
      </c>
      <c r="O755" s="91" t="s">
        <v>4906</v>
      </c>
      <c r="P755" s="91" t="s">
        <v>4907</v>
      </c>
      <c r="Q755" s="91" t="s">
        <v>28</v>
      </c>
      <c r="R755" s="91" t="s">
        <v>4908</v>
      </c>
      <c r="S755" s="91" t="s">
        <v>10412</v>
      </c>
      <c r="U755" s="91" t="s">
        <v>21</v>
      </c>
      <c r="W755" s="91" t="s">
        <v>21</v>
      </c>
      <c r="X755" s="91" t="s">
        <v>10393</v>
      </c>
      <c r="Y755" s="91" t="s">
        <v>10394</v>
      </c>
      <c r="Z755" s="91" t="s">
        <v>77</v>
      </c>
      <c r="AA755" s="91" t="s">
        <v>10428</v>
      </c>
      <c r="AB755" s="91" t="s">
        <v>77</v>
      </c>
      <c r="AC755" s="91" t="s">
        <v>10398</v>
      </c>
      <c r="AD755" s="91" t="s">
        <v>10546</v>
      </c>
      <c r="AE755" s="91" t="s">
        <v>10430</v>
      </c>
      <c r="AF755" s="91" t="s">
        <v>10590</v>
      </c>
      <c r="AG755" s="91" t="s">
        <v>10468</v>
      </c>
      <c r="AN755" s="91" t="s">
        <v>10423</v>
      </c>
      <c r="AO755" s="91" t="s">
        <v>11818</v>
      </c>
      <c r="AP755" s="91" t="s">
        <v>11819</v>
      </c>
    </row>
    <row r="756" spans="1:42" x14ac:dyDescent="0.2">
      <c r="A756" s="90" t="s">
        <v>4909</v>
      </c>
      <c r="B756" s="91" t="s">
        <v>4909</v>
      </c>
      <c r="D756" s="91" t="s">
        <v>4910</v>
      </c>
      <c r="E756" s="91" t="s">
        <v>4909</v>
      </c>
      <c r="F756" s="91" t="s">
        <v>4911</v>
      </c>
      <c r="G756" s="91" t="s">
        <v>15470</v>
      </c>
      <c r="H756" s="91" t="s">
        <v>9700</v>
      </c>
      <c r="I756" s="91" t="s">
        <v>15471</v>
      </c>
      <c r="J756" s="91" t="s">
        <v>12687</v>
      </c>
      <c r="K756" s="91" t="s">
        <v>15472</v>
      </c>
      <c r="L756" s="91" t="s">
        <v>12682</v>
      </c>
      <c r="M756" s="91" t="s">
        <v>15473</v>
      </c>
      <c r="N756" s="91" t="s">
        <v>251</v>
      </c>
      <c r="O756" s="91" t="s">
        <v>4913</v>
      </c>
      <c r="P756" s="91" t="s">
        <v>4914</v>
      </c>
      <c r="Q756" s="91" t="s">
        <v>132</v>
      </c>
      <c r="R756" s="91" t="s">
        <v>4915</v>
      </c>
      <c r="S756" s="91" t="s">
        <v>10426</v>
      </c>
      <c r="T756" s="91" t="s">
        <v>10427</v>
      </c>
      <c r="U756" s="91" t="s">
        <v>21</v>
      </c>
      <c r="V756" s="91" t="s">
        <v>21</v>
      </c>
      <c r="W756" s="91" t="s">
        <v>21</v>
      </c>
      <c r="X756" s="91" t="s">
        <v>10393</v>
      </c>
      <c r="Y756" s="91" t="s">
        <v>10394</v>
      </c>
      <c r="Z756" s="91" t="s">
        <v>77</v>
      </c>
      <c r="AA756" s="91" t="s">
        <v>77</v>
      </c>
      <c r="AB756" s="91" t="s">
        <v>77</v>
      </c>
      <c r="AC756" s="91" t="s">
        <v>10398</v>
      </c>
      <c r="AD756" s="91" t="s">
        <v>11772</v>
      </c>
      <c r="AE756" s="91" t="s">
        <v>10430</v>
      </c>
      <c r="AF756" s="91" t="s">
        <v>10554</v>
      </c>
      <c r="AG756" s="91" t="s">
        <v>10502</v>
      </c>
      <c r="AN756" s="91" t="s">
        <v>10423</v>
      </c>
      <c r="AO756" s="91" t="s">
        <v>11454</v>
      </c>
      <c r="AP756" s="91" t="s">
        <v>11820</v>
      </c>
    </row>
    <row r="757" spans="1:42" x14ac:dyDescent="0.2">
      <c r="A757" s="90" t="s">
        <v>4916</v>
      </c>
      <c r="B757" s="91" t="s">
        <v>4916</v>
      </c>
      <c r="D757" s="91" t="s">
        <v>4917</v>
      </c>
      <c r="E757" s="91" t="s">
        <v>4916</v>
      </c>
      <c r="F757" s="91" t="s">
        <v>4918</v>
      </c>
      <c r="G757" s="91" t="s">
        <v>15474</v>
      </c>
      <c r="H757" s="91" t="s">
        <v>9701</v>
      </c>
      <c r="I757" s="91" t="s">
        <v>15475</v>
      </c>
      <c r="J757" s="91" t="s">
        <v>12682</v>
      </c>
      <c r="K757" s="91" t="s">
        <v>15476</v>
      </c>
      <c r="L757" s="91" t="s">
        <v>12682</v>
      </c>
      <c r="M757" s="91" t="s">
        <v>15477</v>
      </c>
      <c r="N757" s="91" t="s">
        <v>251</v>
      </c>
      <c r="O757" s="91" t="s">
        <v>4920</v>
      </c>
      <c r="P757" s="91" t="s">
        <v>4921</v>
      </c>
      <c r="Q757" s="91" t="s">
        <v>19</v>
      </c>
      <c r="R757" s="91" t="s">
        <v>856</v>
      </c>
      <c r="S757" s="91" t="s">
        <v>10412</v>
      </c>
      <c r="U757" s="91" t="s">
        <v>21</v>
      </c>
      <c r="W757" s="91" t="s">
        <v>21</v>
      </c>
      <c r="X757" s="91" t="s">
        <v>10393</v>
      </c>
      <c r="Y757" s="91" t="s">
        <v>77</v>
      </c>
      <c r="Z757" s="91" t="s">
        <v>10395</v>
      </c>
      <c r="AA757" s="91" t="s">
        <v>77</v>
      </c>
      <c r="AB757" s="91" t="s">
        <v>77</v>
      </c>
      <c r="AC757" s="91" t="s">
        <v>10398</v>
      </c>
      <c r="AD757" s="91" t="s">
        <v>10437</v>
      </c>
      <c r="AE757" s="91" t="s">
        <v>10537</v>
      </c>
      <c r="AF757" s="91" t="s">
        <v>10415</v>
      </c>
      <c r="AG757" s="91" t="s">
        <v>10560</v>
      </c>
      <c r="AH757" s="91" t="s">
        <v>10612</v>
      </c>
      <c r="AI757" s="91" t="s">
        <v>10418</v>
      </c>
      <c r="AJ757" s="91" t="s">
        <v>10466</v>
      </c>
      <c r="AK757" s="91" t="s">
        <v>10420</v>
      </c>
      <c r="AL757" s="91" t="s">
        <v>10463</v>
      </c>
      <c r="AM757" s="91" t="s">
        <v>10414</v>
      </c>
      <c r="AN757" s="91" t="s">
        <v>10423</v>
      </c>
      <c r="AO757" s="91" t="s">
        <v>10697</v>
      </c>
      <c r="AP757" s="91" t="s">
        <v>11821</v>
      </c>
    </row>
    <row r="758" spans="1:42" x14ac:dyDescent="0.2">
      <c r="A758" s="90" t="s">
        <v>4922</v>
      </c>
      <c r="B758" s="91" t="s">
        <v>4922</v>
      </c>
      <c r="D758" s="91" t="s">
        <v>4923</v>
      </c>
      <c r="E758" s="91" t="s">
        <v>4922</v>
      </c>
      <c r="F758" s="91" t="s">
        <v>4924</v>
      </c>
      <c r="G758" s="91" t="s">
        <v>15478</v>
      </c>
      <c r="H758" s="91" t="s">
        <v>9702</v>
      </c>
      <c r="I758" s="91" t="s">
        <v>15479</v>
      </c>
      <c r="J758" s="91" t="s">
        <v>12682</v>
      </c>
      <c r="K758" s="91" t="s">
        <v>15480</v>
      </c>
      <c r="L758" s="91" t="s">
        <v>12682</v>
      </c>
      <c r="M758" s="91" t="s">
        <v>15481</v>
      </c>
      <c r="N758" s="91" t="s">
        <v>251</v>
      </c>
      <c r="O758" s="91" t="s">
        <v>4926</v>
      </c>
      <c r="P758" s="91" t="s">
        <v>4927</v>
      </c>
      <c r="Q758" s="91" t="s">
        <v>19</v>
      </c>
      <c r="R758" s="91" t="s">
        <v>2630</v>
      </c>
      <c r="S758" s="91" t="s">
        <v>10412</v>
      </c>
      <c r="U758" s="91" t="s">
        <v>21</v>
      </c>
      <c r="W758" s="91" t="s">
        <v>21</v>
      </c>
      <c r="X758" s="91" t="s">
        <v>10393</v>
      </c>
      <c r="Y758" s="91" t="s">
        <v>77</v>
      </c>
      <c r="Z758" s="91" t="s">
        <v>10395</v>
      </c>
      <c r="AA758" s="91" t="s">
        <v>77</v>
      </c>
      <c r="AB758" s="91" t="s">
        <v>77</v>
      </c>
      <c r="AC758" s="91" t="s">
        <v>10398</v>
      </c>
      <c r="AD758" s="91" t="s">
        <v>10421</v>
      </c>
      <c r="AE758" s="91" t="s">
        <v>10414</v>
      </c>
      <c r="AF758" s="91" t="s">
        <v>10415</v>
      </c>
      <c r="AG758" s="91" t="s">
        <v>10432</v>
      </c>
      <c r="AH758" s="91" t="s">
        <v>10549</v>
      </c>
      <c r="AI758" s="91" t="s">
        <v>10418</v>
      </c>
      <c r="AJ758" s="91" t="s">
        <v>10419</v>
      </c>
      <c r="AK758" s="91" t="s">
        <v>10420</v>
      </c>
      <c r="AL758" s="91" t="s">
        <v>10537</v>
      </c>
      <c r="AM758" s="91" t="s">
        <v>10414</v>
      </c>
      <c r="AN758" s="91" t="s">
        <v>10423</v>
      </c>
      <c r="AO758" s="91" t="s">
        <v>10697</v>
      </c>
      <c r="AP758" s="91" t="s">
        <v>11822</v>
      </c>
    </row>
    <row r="759" spans="1:42" x14ac:dyDescent="0.2">
      <c r="A759" s="90" t="s">
        <v>4928</v>
      </c>
      <c r="B759" s="91" t="s">
        <v>4928</v>
      </c>
      <c r="C759" s="91" t="s">
        <v>15482</v>
      </c>
      <c r="D759" s="91" t="s">
        <v>4929</v>
      </c>
      <c r="E759" s="91" t="s">
        <v>4928</v>
      </c>
      <c r="F759" s="91" t="s">
        <v>4930</v>
      </c>
      <c r="G759" s="91" t="s">
        <v>15483</v>
      </c>
      <c r="H759" s="91" t="s">
        <v>9703</v>
      </c>
      <c r="I759" s="91" t="s">
        <v>15484</v>
      </c>
      <c r="J759" s="91" t="s">
        <v>12682</v>
      </c>
      <c r="K759" s="91" t="s">
        <v>15485</v>
      </c>
      <c r="L759" s="91" t="s">
        <v>12682</v>
      </c>
      <c r="M759" s="91" t="s">
        <v>15486</v>
      </c>
      <c r="N759" s="91" t="s">
        <v>251</v>
      </c>
      <c r="O759" s="91" t="s">
        <v>4932</v>
      </c>
      <c r="P759" s="91" t="s">
        <v>4933</v>
      </c>
      <c r="Q759" s="91" t="s">
        <v>249</v>
      </c>
      <c r="R759" s="91" t="s">
        <v>2681</v>
      </c>
      <c r="S759" s="91" t="s">
        <v>10412</v>
      </c>
      <c r="U759" s="91" t="s">
        <v>21</v>
      </c>
      <c r="W759" s="91" t="s">
        <v>21</v>
      </c>
      <c r="X759" s="91" t="s">
        <v>10393</v>
      </c>
      <c r="Y759" s="91" t="s">
        <v>77</v>
      </c>
      <c r="Z759" s="91" t="s">
        <v>10395</v>
      </c>
      <c r="AA759" s="91" t="s">
        <v>77</v>
      </c>
      <c r="AB759" s="91" t="s">
        <v>77</v>
      </c>
      <c r="AC759" s="91" t="s">
        <v>10398</v>
      </c>
      <c r="AD759" s="91" t="s">
        <v>10628</v>
      </c>
      <c r="AE759" s="91" t="s">
        <v>10414</v>
      </c>
      <c r="AF759" s="91" t="s">
        <v>10415</v>
      </c>
      <c r="AG759" s="91" t="s">
        <v>10577</v>
      </c>
      <c r="AN759" s="91" t="s">
        <v>10423</v>
      </c>
      <c r="AO759" s="91" t="s">
        <v>11314</v>
      </c>
      <c r="AP759" s="91" t="s">
        <v>10488</v>
      </c>
    </row>
    <row r="760" spans="1:42" x14ac:dyDescent="0.2">
      <c r="A760" s="90" t="s">
        <v>4934</v>
      </c>
      <c r="B760" s="91" t="s">
        <v>4934</v>
      </c>
      <c r="D760" s="91" t="s">
        <v>4935</v>
      </c>
      <c r="E760" s="91" t="s">
        <v>4934</v>
      </c>
      <c r="F760" s="91" t="s">
        <v>4936</v>
      </c>
      <c r="G760" s="91" t="s">
        <v>15487</v>
      </c>
      <c r="H760" s="91" t="s">
        <v>9704</v>
      </c>
      <c r="I760" s="91" t="s">
        <v>15488</v>
      </c>
      <c r="J760" s="91" t="s">
        <v>12682</v>
      </c>
      <c r="K760" s="91" t="s">
        <v>15489</v>
      </c>
      <c r="L760" s="91" t="s">
        <v>12682</v>
      </c>
      <c r="M760" s="91" t="s">
        <v>15490</v>
      </c>
      <c r="N760" s="91" t="s">
        <v>251</v>
      </c>
      <c r="O760" s="91" t="s">
        <v>4938</v>
      </c>
      <c r="P760" s="91" t="s">
        <v>4939</v>
      </c>
      <c r="Q760" s="91" t="s">
        <v>347</v>
      </c>
      <c r="R760" s="91" t="s">
        <v>3024</v>
      </c>
      <c r="S760" s="91" t="s">
        <v>10412</v>
      </c>
      <c r="U760" s="91" t="s">
        <v>21</v>
      </c>
      <c r="W760" s="91" t="s">
        <v>21</v>
      </c>
      <c r="X760" s="91" t="s">
        <v>10393</v>
      </c>
      <c r="Y760" s="91" t="s">
        <v>77</v>
      </c>
      <c r="Z760" s="91" t="s">
        <v>10395</v>
      </c>
      <c r="AA760" s="91" t="s">
        <v>77</v>
      </c>
      <c r="AB760" s="91" t="s">
        <v>77</v>
      </c>
      <c r="AC760" s="91" t="s">
        <v>10398</v>
      </c>
      <c r="AD760" s="91" t="s">
        <v>10607</v>
      </c>
      <c r="AE760" s="91" t="s">
        <v>10414</v>
      </c>
      <c r="AF760" s="91" t="s">
        <v>11092</v>
      </c>
      <c r="AG760" s="91" t="s">
        <v>10419</v>
      </c>
      <c r="AN760" s="91" t="s">
        <v>10423</v>
      </c>
      <c r="AO760" s="91" t="s">
        <v>11823</v>
      </c>
      <c r="AP760" s="91" t="s">
        <v>11824</v>
      </c>
    </row>
    <row r="761" spans="1:42" x14ac:dyDescent="0.2">
      <c r="A761" s="90" t="s">
        <v>4940</v>
      </c>
      <c r="B761" s="91" t="s">
        <v>4940</v>
      </c>
      <c r="D761" s="91" t="s">
        <v>4941</v>
      </c>
      <c r="E761" s="91" t="s">
        <v>4940</v>
      </c>
      <c r="F761" s="91" t="s">
        <v>4942</v>
      </c>
      <c r="G761" s="91" t="s">
        <v>15491</v>
      </c>
      <c r="H761" s="91" t="s">
        <v>9705</v>
      </c>
      <c r="I761" s="91" t="s">
        <v>15492</v>
      </c>
      <c r="J761" s="91" t="s">
        <v>12682</v>
      </c>
      <c r="K761" s="91" t="s">
        <v>15493</v>
      </c>
      <c r="L761" s="91" t="s">
        <v>12682</v>
      </c>
      <c r="M761" s="91" t="s">
        <v>15494</v>
      </c>
      <c r="N761" s="91" t="s">
        <v>251</v>
      </c>
      <c r="O761" s="91" t="s">
        <v>4944</v>
      </c>
      <c r="P761" s="91" t="s">
        <v>4945</v>
      </c>
      <c r="Q761" s="91" t="s">
        <v>277</v>
      </c>
      <c r="R761" s="91" t="s">
        <v>1437</v>
      </c>
      <c r="S761" s="91" t="s">
        <v>10412</v>
      </c>
      <c r="U761" s="91" t="s">
        <v>21</v>
      </c>
      <c r="V761" s="91" t="s">
        <v>21</v>
      </c>
      <c r="W761" s="91" t="s">
        <v>21</v>
      </c>
      <c r="X761" s="91" t="s">
        <v>10393</v>
      </c>
      <c r="Y761" s="91" t="s">
        <v>77</v>
      </c>
      <c r="Z761" s="91" t="s">
        <v>10395</v>
      </c>
      <c r="AA761" s="91" t="s">
        <v>77</v>
      </c>
      <c r="AB761" s="91" t="s">
        <v>77</v>
      </c>
      <c r="AD761" s="91" t="s">
        <v>10628</v>
      </c>
      <c r="AE761" s="91" t="s">
        <v>10414</v>
      </c>
      <c r="AF761" s="91" t="s">
        <v>10415</v>
      </c>
      <c r="AG761" s="91" t="s">
        <v>10577</v>
      </c>
      <c r="AH761" s="91" t="s">
        <v>11056</v>
      </c>
      <c r="AK761" s="91" t="s">
        <v>10420</v>
      </c>
      <c r="AN761" s="91" t="s">
        <v>10433</v>
      </c>
      <c r="AO761" s="91" t="s">
        <v>11063</v>
      </c>
      <c r="AP761" s="91" t="s">
        <v>11825</v>
      </c>
    </row>
    <row r="762" spans="1:42" x14ac:dyDescent="0.2">
      <c r="A762" s="90" t="s">
        <v>4946</v>
      </c>
      <c r="B762" s="91" t="s">
        <v>4946</v>
      </c>
      <c r="D762" s="91" t="s">
        <v>4947</v>
      </c>
      <c r="E762" s="91" t="s">
        <v>4946</v>
      </c>
      <c r="F762" s="91" t="s">
        <v>4948</v>
      </c>
      <c r="G762" s="91" t="s">
        <v>15495</v>
      </c>
      <c r="H762" s="91" t="s">
        <v>9706</v>
      </c>
      <c r="I762" s="91" t="s">
        <v>15496</v>
      </c>
      <c r="J762" s="91" t="s">
        <v>12691</v>
      </c>
      <c r="K762" s="91" t="s">
        <v>15497</v>
      </c>
      <c r="L762" s="91" t="s">
        <v>12682</v>
      </c>
      <c r="M762" s="91" t="s">
        <v>15498</v>
      </c>
      <c r="N762" s="91" t="s">
        <v>251</v>
      </c>
      <c r="O762" s="91" t="s">
        <v>4950</v>
      </c>
      <c r="P762" s="91" t="s">
        <v>4951</v>
      </c>
      <c r="Q762" s="91" t="s">
        <v>160</v>
      </c>
      <c r="R762" s="91" t="s">
        <v>1831</v>
      </c>
      <c r="S762" s="91" t="s">
        <v>10426</v>
      </c>
      <c r="T762" s="91" t="s">
        <v>10427</v>
      </c>
      <c r="U762" s="91" t="s">
        <v>21</v>
      </c>
      <c r="V762" s="91" t="s">
        <v>21</v>
      </c>
      <c r="W762" s="91" t="s">
        <v>21</v>
      </c>
      <c r="X762" s="91" t="s">
        <v>10393</v>
      </c>
      <c r="Y762" s="91" t="s">
        <v>10394</v>
      </c>
      <c r="Z762" s="91" t="s">
        <v>77</v>
      </c>
      <c r="AA762" s="91" t="s">
        <v>77</v>
      </c>
      <c r="AC762" s="91" t="s">
        <v>10398</v>
      </c>
      <c r="AD762" s="91" t="s">
        <v>10501</v>
      </c>
      <c r="AE762" s="91" t="s">
        <v>10414</v>
      </c>
      <c r="AF762" s="91" t="s">
        <v>10415</v>
      </c>
      <c r="AG762" s="91" t="s">
        <v>10502</v>
      </c>
      <c r="AH762" s="91" t="s">
        <v>10482</v>
      </c>
      <c r="AK762" s="91" t="s">
        <v>10420</v>
      </c>
      <c r="AN762" s="91" t="s">
        <v>10423</v>
      </c>
      <c r="AO762" s="91" t="s">
        <v>11826</v>
      </c>
      <c r="AP762" s="91" t="s">
        <v>11827</v>
      </c>
    </row>
    <row r="763" spans="1:42" x14ac:dyDescent="0.2">
      <c r="A763" s="90" t="s">
        <v>4952</v>
      </c>
      <c r="B763" s="91" t="s">
        <v>4952</v>
      </c>
      <c r="D763" s="91" t="s">
        <v>1602</v>
      </c>
      <c r="F763" s="91" t="s">
        <v>4953</v>
      </c>
      <c r="G763" s="91" t="s">
        <v>4952</v>
      </c>
      <c r="H763" s="91" t="s">
        <v>11588</v>
      </c>
      <c r="K763" s="91" t="s">
        <v>15499</v>
      </c>
      <c r="L763" s="91" t="s">
        <v>12682</v>
      </c>
      <c r="M763" s="91" t="s">
        <v>12638</v>
      </c>
      <c r="N763" s="91" t="s">
        <v>251</v>
      </c>
      <c r="O763" s="91" t="s">
        <v>4955</v>
      </c>
      <c r="P763" s="91" t="s">
        <v>4956</v>
      </c>
      <c r="Q763" s="91" t="s">
        <v>56</v>
      </c>
      <c r="R763" s="91" t="s">
        <v>4957</v>
      </c>
      <c r="S763" s="91" t="s">
        <v>10426</v>
      </c>
      <c r="T763" s="91" t="s">
        <v>10427</v>
      </c>
      <c r="U763" s="91" t="s">
        <v>21</v>
      </c>
      <c r="W763" s="91" t="s">
        <v>21</v>
      </c>
      <c r="X763" s="91" t="s">
        <v>10393</v>
      </c>
      <c r="Y763" s="91" t="s">
        <v>10394</v>
      </c>
      <c r="Z763" s="91" t="s">
        <v>77</v>
      </c>
      <c r="AC763" s="91" t="s">
        <v>10398</v>
      </c>
      <c r="AD763" s="91" t="s">
        <v>10475</v>
      </c>
      <c r="AE763" s="91" t="s">
        <v>10432</v>
      </c>
      <c r="AF763" s="91" t="s">
        <v>10415</v>
      </c>
      <c r="AG763" s="91" t="s">
        <v>10698</v>
      </c>
      <c r="AH763" s="91" t="s">
        <v>10699</v>
      </c>
      <c r="AI763" s="91" t="s">
        <v>10418</v>
      </c>
      <c r="AJ763" s="91" t="s">
        <v>10419</v>
      </c>
      <c r="AK763" s="91" t="s">
        <v>10420</v>
      </c>
      <c r="AL763" s="91" t="s">
        <v>10545</v>
      </c>
      <c r="AM763" s="91" t="s">
        <v>10432</v>
      </c>
      <c r="AN763" s="91" t="s">
        <v>10423</v>
      </c>
      <c r="AO763" s="91" t="s">
        <v>11222</v>
      </c>
      <c r="AP763" s="91" t="s">
        <v>11828</v>
      </c>
    </row>
    <row r="764" spans="1:42" x14ac:dyDescent="0.2">
      <c r="A764" s="90" t="s">
        <v>4958</v>
      </c>
      <c r="B764" s="91" t="s">
        <v>4958</v>
      </c>
      <c r="D764" s="91" t="s">
        <v>4959</v>
      </c>
      <c r="E764" s="91" t="s">
        <v>4958</v>
      </c>
      <c r="F764" s="91" t="s">
        <v>4960</v>
      </c>
      <c r="G764" s="91" t="s">
        <v>15500</v>
      </c>
      <c r="H764" s="91" t="s">
        <v>9708</v>
      </c>
      <c r="I764" s="91" t="s">
        <v>15501</v>
      </c>
      <c r="J764" s="91" t="s">
        <v>12682</v>
      </c>
      <c r="K764" s="91" t="s">
        <v>15502</v>
      </c>
      <c r="L764" s="91" t="s">
        <v>12682</v>
      </c>
      <c r="M764" s="91" t="s">
        <v>15503</v>
      </c>
      <c r="N764" s="91" t="s">
        <v>251</v>
      </c>
      <c r="O764" s="91" t="s">
        <v>4962</v>
      </c>
      <c r="P764" s="91" t="s">
        <v>4963</v>
      </c>
      <c r="Q764" s="91" t="s">
        <v>140</v>
      </c>
      <c r="R764" s="91" t="s">
        <v>4964</v>
      </c>
      <c r="S764" s="91" t="s">
        <v>10412</v>
      </c>
      <c r="U764" s="91" t="s">
        <v>21</v>
      </c>
      <c r="W764" s="91" t="s">
        <v>21</v>
      </c>
      <c r="X764" s="91" t="s">
        <v>10393</v>
      </c>
      <c r="Y764" s="91" t="s">
        <v>10394</v>
      </c>
      <c r="Z764" s="91" t="s">
        <v>77</v>
      </c>
      <c r="AA764" s="91" t="s">
        <v>10428</v>
      </c>
      <c r="AB764" s="91" t="s">
        <v>77</v>
      </c>
      <c r="AC764" s="91" t="s">
        <v>10398</v>
      </c>
      <c r="AD764" s="91" t="s">
        <v>10553</v>
      </c>
      <c r="AE764" s="91" t="s">
        <v>10468</v>
      </c>
      <c r="AF764" s="91" t="s">
        <v>10415</v>
      </c>
      <c r="AG764" s="91" t="s">
        <v>10492</v>
      </c>
      <c r="AH764" s="91" t="s">
        <v>10920</v>
      </c>
      <c r="AI764" s="91" t="s">
        <v>10418</v>
      </c>
      <c r="AJ764" s="91" t="s">
        <v>10419</v>
      </c>
      <c r="AK764" s="91" t="s">
        <v>10420</v>
      </c>
      <c r="AL764" s="91" t="s">
        <v>10468</v>
      </c>
      <c r="AM764" s="91" t="s">
        <v>10432</v>
      </c>
      <c r="AN764" s="91" t="s">
        <v>10433</v>
      </c>
      <c r="AO764" s="91" t="s">
        <v>10697</v>
      </c>
      <c r="AP764" s="91" t="s">
        <v>11829</v>
      </c>
    </row>
    <row r="765" spans="1:42" x14ac:dyDescent="0.2">
      <c r="A765" s="90" t="s">
        <v>4965</v>
      </c>
      <c r="B765" s="91" t="s">
        <v>4965</v>
      </c>
      <c r="D765" s="91" t="s">
        <v>4966</v>
      </c>
      <c r="E765" s="91" t="s">
        <v>4965</v>
      </c>
      <c r="F765" s="91" t="s">
        <v>4967</v>
      </c>
      <c r="G765" s="91" t="s">
        <v>15504</v>
      </c>
      <c r="H765" s="91" t="s">
        <v>9709</v>
      </c>
      <c r="I765" s="91" t="s">
        <v>15505</v>
      </c>
      <c r="J765" s="91" t="s">
        <v>12687</v>
      </c>
      <c r="K765" s="91" t="s">
        <v>15506</v>
      </c>
      <c r="L765" s="91" t="s">
        <v>12682</v>
      </c>
      <c r="N765" s="91" t="s">
        <v>251</v>
      </c>
      <c r="O765" s="91" t="s">
        <v>4969</v>
      </c>
      <c r="P765" s="91" t="s">
        <v>4970</v>
      </c>
      <c r="Q765" s="91" t="s">
        <v>132</v>
      </c>
      <c r="R765" s="91" t="s">
        <v>4645</v>
      </c>
      <c r="S765" s="91" t="s">
        <v>10426</v>
      </c>
      <c r="T765" s="91" t="s">
        <v>10427</v>
      </c>
      <c r="U765" s="91" t="s">
        <v>21</v>
      </c>
      <c r="V765" s="91" t="s">
        <v>21</v>
      </c>
      <c r="W765" s="91" t="s">
        <v>21</v>
      </c>
      <c r="X765" s="91" t="s">
        <v>10393</v>
      </c>
      <c r="Y765" s="91" t="s">
        <v>10394</v>
      </c>
      <c r="Z765" s="91" t="s">
        <v>77</v>
      </c>
      <c r="AA765" s="91" t="s">
        <v>77</v>
      </c>
      <c r="AB765" s="91" t="s">
        <v>77</v>
      </c>
      <c r="AC765" s="91" t="s">
        <v>10398</v>
      </c>
      <c r="AD765" s="91" t="s">
        <v>10908</v>
      </c>
      <c r="AE765" s="91" t="s">
        <v>10432</v>
      </c>
      <c r="AF765" s="91" t="s">
        <v>10415</v>
      </c>
      <c r="AG765" s="91" t="s">
        <v>10600</v>
      </c>
      <c r="AH765" s="91" t="s">
        <v>11830</v>
      </c>
      <c r="AI765" s="91" t="s">
        <v>10418</v>
      </c>
      <c r="AJ765" s="91" t="s">
        <v>10419</v>
      </c>
      <c r="AK765" s="91" t="s">
        <v>10420</v>
      </c>
      <c r="AL765" s="91" t="s">
        <v>10602</v>
      </c>
      <c r="AM765" s="91" t="s">
        <v>10432</v>
      </c>
      <c r="AN765" s="91" t="s">
        <v>10423</v>
      </c>
      <c r="AO765" s="91" t="s">
        <v>11831</v>
      </c>
      <c r="AP765" s="91" t="s">
        <v>11832</v>
      </c>
    </row>
    <row r="766" spans="1:42" x14ac:dyDescent="0.2">
      <c r="A766" s="90" t="s">
        <v>4971</v>
      </c>
      <c r="B766" s="91" t="s">
        <v>4971</v>
      </c>
      <c r="D766" s="91" t="s">
        <v>4972</v>
      </c>
      <c r="E766" s="91" t="s">
        <v>4971</v>
      </c>
      <c r="F766" s="91" t="s">
        <v>4973</v>
      </c>
      <c r="G766" s="91" t="s">
        <v>15507</v>
      </c>
      <c r="H766" s="91" t="s">
        <v>9710</v>
      </c>
      <c r="I766" s="91" t="s">
        <v>15508</v>
      </c>
      <c r="J766" s="91" t="s">
        <v>12687</v>
      </c>
      <c r="K766" s="91" t="s">
        <v>15509</v>
      </c>
      <c r="L766" s="91" t="s">
        <v>12682</v>
      </c>
      <c r="N766" s="91" t="s">
        <v>251</v>
      </c>
      <c r="O766" s="91" t="s">
        <v>4975</v>
      </c>
      <c r="P766" s="91" t="s">
        <v>4976</v>
      </c>
      <c r="Q766" s="91" t="s">
        <v>140</v>
      </c>
      <c r="R766" s="91" t="s">
        <v>2903</v>
      </c>
      <c r="S766" s="91" t="s">
        <v>10426</v>
      </c>
      <c r="T766" s="91" t="s">
        <v>10427</v>
      </c>
      <c r="U766" s="91" t="s">
        <v>21</v>
      </c>
      <c r="V766" s="91" t="s">
        <v>21</v>
      </c>
      <c r="W766" s="91" t="s">
        <v>21</v>
      </c>
      <c r="X766" s="91" t="s">
        <v>10393</v>
      </c>
      <c r="Y766" s="91" t="s">
        <v>10394</v>
      </c>
      <c r="Z766" s="91" t="s">
        <v>77</v>
      </c>
      <c r="AA766" s="91" t="s">
        <v>10428</v>
      </c>
      <c r="AB766" s="91" t="s">
        <v>77</v>
      </c>
      <c r="AC766" s="91" t="s">
        <v>10398</v>
      </c>
      <c r="AD766" s="91" t="s">
        <v>10661</v>
      </c>
      <c r="AE766" s="91" t="s">
        <v>10432</v>
      </c>
      <c r="AF766" s="91" t="s">
        <v>10415</v>
      </c>
      <c r="AG766" s="91" t="s">
        <v>10737</v>
      </c>
      <c r="AH766" s="91" t="s">
        <v>10581</v>
      </c>
      <c r="AI766" s="91" t="s">
        <v>10418</v>
      </c>
      <c r="AJ766" s="91" t="s">
        <v>10419</v>
      </c>
      <c r="AK766" s="91" t="s">
        <v>10420</v>
      </c>
      <c r="AL766" s="91" t="s">
        <v>10422</v>
      </c>
      <c r="AM766" s="91" t="s">
        <v>10414</v>
      </c>
      <c r="AN766" s="91" t="s">
        <v>10423</v>
      </c>
      <c r="AO766" s="91" t="s">
        <v>10697</v>
      </c>
      <c r="AP766" s="91" t="s">
        <v>11833</v>
      </c>
    </row>
    <row r="767" spans="1:42" x14ac:dyDescent="0.2">
      <c r="A767" s="90" t="s">
        <v>4977</v>
      </c>
      <c r="B767" s="91" t="s">
        <v>4977</v>
      </c>
      <c r="D767" s="91" t="s">
        <v>1602</v>
      </c>
      <c r="F767" s="91" t="s">
        <v>4979</v>
      </c>
      <c r="G767" s="91" t="s">
        <v>15510</v>
      </c>
      <c r="H767" s="91" t="s">
        <v>9711</v>
      </c>
      <c r="K767" s="91" t="s">
        <v>15511</v>
      </c>
      <c r="L767" s="91" t="s">
        <v>12682</v>
      </c>
      <c r="M767" s="91" t="s">
        <v>12638</v>
      </c>
      <c r="N767" s="91" t="s">
        <v>21</v>
      </c>
      <c r="O767" s="91" t="s">
        <v>4981</v>
      </c>
      <c r="P767" s="91" t="s">
        <v>4982</v>
      </c>
      <c r="Q767" s="91" t="s">
        <v>28</v>
      </c>
      <c r="R767" s="91" t="s">
        <v>4983</v>
      </c>
      <c r="S767" s="91" t="s">
        <v>10426</v>
      </c>
      <c r="T767" s="91" t="s">
        <v>10427</v>
      </c>
      <c r="U767" s="91" t="s">
        <v>21</v>
      </c>
      <c r="W767" s="91" t="s">
        <v>21</v>
      </c>
      <c r="X767" s="91" t="s">
        <v>10393</v>
      </c>
      <c r="Y767" s="91" t="s">
        <v>10394</v>
      </c>
      <c r="Z767" s="91" t="s">
        <v>77</v>
      </c>
      <c r="AA767" s="91" t="s">
        <v>10428</v>
      </c>
      <c r="AC767" s="91" t="s">
        <v>10398</v>
      </c>
      <c r="AD767" s="91" t="s">
        <v>10707</v>
      </c>
      <c r="AE767" s="91" t="s">
        <v>10414</v>
      </c>
      <c r="AF767" s="91" t="s">
        <v>10708</v>
      </c>
      <c r="AG767" s="91" t="s">
        <v>10419</v>
      </c>
      <c r="AN767" s="91" t="s">
        <v>10423</v>
      </c>
      <c r="AO767" s="91" t="s">
        <v>11834</v>
      </c>
      <c r="AP767" s="91" t="s">
        <v>77</v>
      </c>
    </row>
    <row r="768" spans="1:42" x14ac:dyDescent="0.2">
      <c r="A768" s="90" t="s">
        <v>4984</v>
      </c>
      <c r="B768" s="91" t="s">
        <v>4984</v>
      </c>
      <c r="D768" s="91" t="s">
        <v>4985</v>
      </c>
      <c r="E768" s="91" t="s">
        <v>4984</v>
      </c>
      <c r="F768" s="91" t="s">
        <v>4986</v>
      </c>
      <c r="G768" s="91" t="s">
        <v>15512</v>
      </c>
      <c r="H768" s="91" t="s">
        <v>9712</v>
      </c>
      <c r="I768" s="91" t="s">
        <v>15513</v>
      </c>
      <c r="J768" s="91" t="s">
        <v>12687</v>
      </c>
      <c r="K768" s="91" t="s">
        <v>15514</v>
      </c>
      <c r="L768" s="91" t="s">
        <v>12682</v>
      </c>
      <c r="N768" s="91" t="s">
        <v>251</v>
      </c>
      <c r="O768" s="91" t="s">
        <v>4988</v>
      </c>
      <c r="P768" s="91" t="s">
        <v>4989</v>
      </c>
      <c r="Q768" s="91" t="s">
        <v>132</v>
      </c>
      <c r="R768" s="91" t="s">
        <v>3049</v>
      </c>
      <c r="S768" s="91" t="s">
        <v>10426</v>
      </c>
      <c r="T768" s="91" t="s">
        <v>10427</v>
      </c>
      <c r="U768" s="91" t="s">
        <v>21</v>
      </c>
      <c r="V768" s="91" t="s">
        <v>21</v>
      </c>
      <c r="W768" s="91" t="s">
        <v>21</v>
      </c>
      <c r="X768" s="91" t="s">
        <v>10393</v>
      </c>
      <c r="Y768" s="91" t="s">
        <v>10394</v>
      </c>
      <c r="Z768" s="91" t="s">
        <v>77</v>
      </c>
      <c r="AA768" s="91" t="s">
        <v>77</v>
      </c>
      <c r="AB768" s="91" t="s">
        <v>77</v>
      </c>
      <c r="AC768" s="91" t="s">
        <v>10398</v>
      </c>
      <c r="AD768" s="91" t="s">
        <v>10439</v>
      </c>
      <c r="AE768" s="91" t="s">
        <v>10430</v>
      </c>
      <c r="AF768" s="91" t="s">
        <v>10415</v>
      </c>
      <c r="AG768" s="91" t="s">
        <v>10463</v>
      </c>
      <c r="AN768" s="91" t="s">
        <v>10423</v>
      </c>
      <c r="AO768" s="91" t="s">
        <v>11835</v>
      </c>
      <c r="AP768" s="91" t="s">
        <v>11836</v>
      </c>
    </row>
    <row r="769" spans="1:42" x14ac:dyDescent="0.2">
      <c r="A769" s="90" t="s">
        <v>4990</v>
      </c>
      <c r="B769" s="91" t="s">
        <v>4990</v>
      </c>
      <c r="C769" s="91" t="s">
        <v>15515</v>
      </c>
      <c r="D769" s="91" t="s">
        <v>4991</v>
      </c>
      <c r="E769" s="91" t="s">
        <v>4990</v>
      </c>
      <c r="F769" s="91" t="s">
        <v>4992</v>
      </c>
      <c r="G769" s="91" t="s">
        <v>15516</v>
      </c>
      <c r="H769" s="91" t="s">
        <v>11589</v>
      </c>
      <c r="I769" s="91" t="s">
        <v>15517</v>
      </c>
      <c r="J769" s="91" t="s">
        <v>12682</v>
      </c>
      <c r="K769" s="91" t="s">
        <v>15518</v>
      </c>
      <c r="L769" s="91" t="s">
        <v>12682</v>
      </c>
      <c r="M769" s="91" t="s">
        <v>15519</v>
      </c>
      <c r="N769" s="91" t="s">
        <v>251</v>
      </c>
      <c r="O769" s="91" t="s">
        <v>4994</v>
      </c>
      <c r="P769" s="91" t="s">
        <v>4995</v>
      </c>
      <c r="Q769" s="91" t="s">
        <v>132</v>
      </c>
      <c r="R769" s="91" t="s">
        <v>270</v>
      </c>
      <c r="S769" s="91" t="s">
        <v>10412</v>
      </c>
      <c r="U769" s="91" t="s">
        <v>21</v>
      </c>
      <c r="W769" s="91" t="s">
        <v>21</v>
      </c>
      <c r="X769" s="91" t="s">
        <v>10393</v>
      </c>
      <c r="Y769" s="91" t="s">
        <v>10394</v>
      </c>
      <c r="Z769" s="91" t="s">
        <v>77</v>
      </c>
      <c r="AA769" s="91" t="s">
        <v>77</v>
      </c>
      <c r="AB769" s="91" t="s">
        <v>77</v>
      </c>
      <c r="AC769" s="91" t="s">
        <v>10398</v>
      </c>
      <c r="AD769" s="91" t="s">
        <v>11705</v>
      </c>
      <c r="AE769" s="91" t="s">
        <v>10463</v>
      </c>
      <c r="AF769" s="91" t="s">
        <v>10420</v>
      </c>
      <c r="AG769" s="91" t="s">
        <v>11837</v>
      </c>
      <c r="AH769" s="91" t="s">
        <v>10999</v>
      </c>
      <c r="AI769" s="91" t="s">
        <v>10418</v>
      </c>
      <c r="AJ769" s="91" t="s">
        <v>10419</v>
      </c>
      <c r="AK769" s="91" t="s">
        <v>10581</v>
      </c>
      <c r="AL769" s="91" t="s">
        <v>11838</v>
      </c>
      <c r="AM769" s="91" t="s">
        <v>10432</v>
      </c>
      <c r="AN769" s="91" t="s">
        <v>10423</v>
      </c>
      <c r="AO769" s="91" t="s">
        <v>10517</v>
      </c>
      <c r="AP769" s="91" t="s">
        <v>11627</v>
      </c>
    </row>
    <row r="770" spans="1:42" x14ac:dyDescent="0.2">
      <c r="A770" s="90" t="s">
        <v>4996</v>
      </c>
      <c r="B770" s="91" t="s">
        <v>4996</v>
      </c>
      <c r="D770" s="91" t="s">
        <v>4997</v>
      </c>
      <c r="E770" s="91" t="s">
        <v>4996</v>
      </c>
      <c r="F770" s="91" t="s">
        <v>4998</v>
      </c>
      <c r="G770" s="91" t="s">
        <v>15520</v>
      </c>
      <c r="H770" s="91" t="s">
        <v>11590</v>
      </c>
      <c r="I770" s="91" t="s">
        <v>15521</v>
      </c>
      <c r="J770" s="91" t="s">
        <v>12682</v>
      </c>
      <c r="K770" s="91" t="s">
        <v>15522</v>
      </c>
      <c r="L770" s="91" t="s">
        <v>12682</v>
      </c>
      <c r="N770" s="91" t="s">
        <v>251</v>
      </c>
      <c r="O770" s="91" t="s">
        <v>5000</v>
      </c>
      <c r="P770" s="91" t="s">
        <v>5001</v>
      </c>
      <c r="Q770" s="91" t="s">
        <v>132</v>
      </c>
      <c r="R770" s="91" t="s">
        <v>270</v>
      </c>
      <c r="S770" s="91" t="s">
        <v>10412</v>
      </c>
      <c r="T770" s="91" t="s">
        <v>10666</v>
      </c>
      <c r="U770" s="91" t="s">
        <v>21</v>
      </c>
      <c r="W770" s="91" t="s">
        <v>21</v>
      </c>
      <c r="X770" s="91" t="s">
        <v>10393</v>
      </c>
      <c r="Y770" s="91" t="s">
        <v>10394</v>
      </c>
      <c r="Z770" s="91" t="s">
        <v>77</v>
      </c>
      <c r="AA770" s="91" t="s">
        <v>77</v>
      </c>
      <c r="AB770" s="91" t="s">
        <v>77</v>
      </c>
      <c r="AC770" s="91" t="s">
        <v>10398</v>
      </c>
      <c r="AD770" s="91" t="s">
        <v>10570</v>
      </c>
      <c r="AE770" s="91" t="s">
        <v>10468</v>
      </c>
      <c r="AF770" s="91" t="s">
        <v>10415</v>
      </c>
      <c r="AG770" s="91" t="s">
        <v>11839</v>
      </c>
      <c r="AN770" s="91" t="s">
        <v>10423</v>
      </c>
      <c r="AO770" s="91" t="s">
        <v>10517</v>
      </c>
      <c r="AP770" s="91" t="s">
        <v>11840</v>
      </c>
    </row>
    <row r="771" spans="1:42" x14ac:dyDescent="0.2">
      <c r="A771" s="90" t="s">
        <v>5002</v>
      </c>
      <c r="B771" s="91" t="s">
        <v>5002</v>
      </c>
      <c r="D771" s="91" t="s">
        <v>5003</v>
      </c>
      <c r="E771" s="91" t="s">
        <v>5002</v>
      </c>
      <c r="F771" s="91" t="s">
        <v>5004</v>
      </c>
      <c r="G771" s="91" t="s">
        <v>15523</v>
      </c>
      <c r="H771" s="91" t="s">
        <v>9715</v>
      </c>
      <c r="I771" s="91" t="s">
        <v>15524</v>
      </c>
      <c r="J771" s="91" t="s">
        <v>12682</v>
      </c>
      <c r="K771" s="91" t="s">
        <v>15525</v>
      </c>
      <c r="L771" s="91" t="s">
        <v>12682</v>
      </c>
      <c r="M771" s="91" t="s">
        <v>15526</v>
      </c>
      <c r="N771" s="91" t="s">
        <v>251</v>
      </c>
      <c r="O771" s="91" t="s">
        <v>5006</v>
      </c>
      <c r="P771" s="91" t="s">
        <v>5007</v>
      </c>
      <c r="Q771" s="91" t="s">
        <v>249</v>
      </c>
      <c r="R771" s="91" t="s">
        <v>1808</v>
      </c>
      <c r="S771" s="91" t="s">
        <v>10412</v>
      </c>
      <c r="T771" s="91" t="s">
        <v>10442</v>
      </c>
      <c r="U771" s="91" t="s">
        <v>21</v>
      </c>
      <c r="W771" s="91" t="s">
        <v>21</v>
      </c>
      <c r="X771" s="91" t="s">
        <v>10393</v>
      </c>
      <c r="Y771" s="91" t="s">
        <v>77</v>
      </c>
      <c r="Z771" s="91" t="s">
        <v>10395</v>
      </c>
      <c r="AA771" s="91" t="s">
        <v>77</v>
      </c>
      <c r="AB771" s="91" t="s">
        <v>77</v>
      </c>
      <c r="AC771" s="91" t="s">
        <v>10398</v>
      </c>
      <c r="AD771" s="91" t="s">
        <v>10556</v>
      </c>
      <c r="AE771" s="91" t="s">
        <v>10414</v>
      </c>
      <c r="AF771" s="91" t="s">
        <v>10786</v>
      </c>
      <c r="AG771" s="91" t="s">
        <v>10419</v>
      </c>
      <c r="AN771" s="91" t="s">
        <v>10423</v>
      </c>
      <c r="AO771" s="91" t="s">
        <v>11841</v>
      </c>
      <c r="AP771" s="91" t="s">
        <v>11842</v>
      </c>
    </row>
    <row r="772" spans="1:42" x14ac:dyDescent="0.2">
      <c r="A772" s="90" t="s">
        <v>5008</v>
      </c>
      <c r="B772" s="91" t="s">
        <v>5008</v>
      </c>
      <c r="D772" s="91" t="s">
        <v>5009</v>
      </c>
      <c r="E772" s="91" t="s">
        <v>5008</v>
      </c>
      <c r="F772" s="91" t="s">
        <v>5010</v>
      </c>
      <c r="G772" s="91" t="s">
        <v>15527</v>
      </c>
      <c r="H772" s="91" t="s">
        <v>9716</v>
      </c>
      <c r="I772" s="91" t="s">
        <v>15528</v>
      </c>
      <c r="J772" s="91" t="s">
        <v>12682</v>
      </c>
      <c r="K772" s="91" t="s">
        <v>15529</v>
      </c>
      <c r="L772" s="91" t="s">
        <v>12682</v>
      </c>
      <c r="M772" s="91" t="s">
        <v>15530</v>
      </c>
      <c r="N772" s="91" t="s">
        <v>251</v>
      </c>
      <c r="O772" s="91" t="s">
        <v>5012</v>
      </c>
      <c r="P772" s="91" t="s">
        <v>5013</v>
      </c>
      <c r="Q772" s="91" t="s">
        <v>277</v>
      </c>
      <c r="R772" s="91" t="s">
        <v>1005</v>
      </c>
      <c r="S772" s="91" t="s">
        <v>10412</v>
      </c>
      <c r="U772" s="91" t="s">
        <v>21</v>
      </c>
      <c r="W772" s="91" t="s">
        <v>21</v>
      </c>
      <c r="X772" s="91" t="s">
        <v>10393</v>
      </c>
      <c r="Y772" s="91" t="s">
        <v>77</v>
      </c>
      <c r="Z772" s="91" t="s">
        <v>10395</v>
      </c>
      <c r="AA772" s="91" t="s">
        <v>10428</v>
      </c>
      <c r="AB772" s="91" t="s">
        <v>77</v>
      </c>
      <c r="AC772" s="91" t="s">
        <v>10398</v>
      </c>
      <c r="AD772" s="91" t="s">
        <v>10745</v>
      </c>
      <c r="AE772" s="91" t="s">
        <v>10414</v>
      </c>
      <c r="AF772" s="91" t="s">
        <v>10415</v>
      </c>
      <c r="AG772" s="91" t="s">
        <v>10621</v>
      </c>
      <c r="AN772" s="91" t="s">
        <v>10423</v>
      </c>
      <c r="AO772" s="91" t="s">
        <v>11843</v>
      </c>
      <c r="AP772" s="91" t="s">
        <v>11844</v>
      </c>
    </row>
    <row r="773" spans="1:42" x14ac:dyDescent="0.2">
      <c r="A773" s="90" t="s">
        <v>5014</v>
      </c>
      <c r="B773" s="91" t="s">
        <v>5014</v>
      </c>
      <c r="D773" s="91" t="s">
        <v>5015</v>
      </c>
      <c r="E773" s="91" t="s">
        <v>5014</v>
      </c>
      <c r="F773" s="91" t="s">
        <v>5016</v>
      </c>
      <c r="G773" s="91" t="s">
        <v>15531</v>
      </c>
      <c r="H773" s="91" t="s">
        <v>9717</v>
      </c>
      <c r="I773" s="91" t="s">
        <v>15532</v>
      </c>
      <c r="J773" s="91" t="s">
        <v>12682</v>
      </c>
      <c r="K773" s="91" t="s">
        <v>15533</v>
      </c>
      <c r="L773" s="91" t="s">
        <v>12682</v>
      </c>
      <c r="M773" s="91" t="s">
        <v>15534</v>
      </c>
      <c r="N773" s="91" t="s">
        <v>251</v>
      </c>
      <c r="O773" s="91" t="s">
        <v>5018</v>
      </c>
      <c r="P773" s="91" t="s">
        <v>5019</v>
      </c>
      <c r="Q773" s="91" t="s">
        <v>160</v>
      </c>
      <c r="R773" s="91" t="s">
        <v>1831</v>
      </c>
      <c r="S773" s="91" t="s">
        <v>10412</v>
      </c>
      <c r="U773" s="91" t="s">
        <v>21</v>
      </c>
      <c r="W773" s="91" t="s">
        <v>21</v>
      </c>
      <c r="X773" s="91" t="s">
        <v>10393</v>
      </c>
      <c r="Y773" s="91" t="s">
        <v>10394</v>
      </c>
      <c r="Z773" s="91" t="s">
        <v>77</v>
      </c>
      <c r="AA773" s="91" t="s">
        <v>77</v>
      </c>
      <c r="AB773" s="91" t="s">
        <v>77</v>
      </c>
      <c r="AC773" s="91" t="s">
        <v>10398</v>
      </c>
      <c r="AD773" s="91" t="s">
        <v>10467</v>
      </c>
      <c r="AE773" s="91" t="s">
        <v>10468</v>
      </c>
      <c r="AF773" s="91" t="s">
        <v>10420</v>
      </c>
      <c r="AG773" s="91" t="s">
        <v>10540</v>
      </c>
      <c r="AH773" s="91" t="s">
        <v>10938</v>
      </c>
      <c r="AI773" s="91" t="s">
        <v>10418</v>
      </c>
      <c r="AJ773" s="91" t="s">
        <v>10419</v>
      </c>
      <c r="AK773" s="91" t="s">
        <v>10581</v>
      </c>
      <c r="AL773" s="91" t="s">
        <v>10430</v>
      </c>
      <c r="AM773" s="91" t="s">
        <v>10430</v>
      </c>
      <c r="AN773" s="91" t="s">
        <v>10423</v>
      </c>
      <c r="AO773" s="91" t="s">
        <v>10517</v>
      </c>
      <c r="AP773" s="91" t="s">
        <v>11845</v>
      </c>
    </row>
    <row r="774" spans="1:42" x14ac:dyDescent="0.2">
      <c r="A774" s="90" t="s">
        <v>5020</v>
      </c>
      <c r="B774" s="91" t="s">
        <v>5020</v>
      </c>
      <c r="D774" s="91" t="s">
        <v>5021</v>
      </c>
      <c r="E774" s="91" t="s">
        <v>5020</v>
      </c>
      <c r="F774" s="91" t="s">
        <v>5022</v>
      </c>
      <c r="G774" s="91" t="s">
        <v>15535</v>
      </c>
      <c r="H774" s="91" t="s">
        <v>10245</v>
      </c>
      <c r="I774" s="91" t="s">
        <v>15536</v>
      </c>
      <c r="J774" s="91" t="s">
        <v>12682</v>
      </c>
      <c r="K774" s="91" t="s">
        <v>15537</v>
      </c>
      <c r="L774" s="91" t="s">
        <v>12682</v>
      </c>
      <c r="M774" s="91" t="s">
        <v>15538</v>
      </c>
      <c r="N774" s="91" t="s">
        <v>21</v>
      </c>
      <c r="O774" s="91" t="s">
        <v>5024</v>
      </c>
      <c r="P774" s="91" t="s">
        <v>5025</v>
      </c>
      <c r="Q774" s="91" t="s">
        <v>19</v>
      </c>
      <c r="R774" s="91" t="s">
        <v>925</v>
      </c>
      <c r="S774" s="91" t="s">
        <v>10412</v>
      </c>
      <c r="U774" s="91" t="s">
        <v>21</v>
      </c>
      <c r="W774" s="91" t="s">
        <v>21</v>
      </c>
      <c r="X774" s="91" t="s">
        <v>10393</v>
      </c>
      <c r="Y774" s="91" t="s">
        <v>77</v>
      </c>
      <c r="Z774" s="91" t="s">
        <v>10395</v>
      </c>
      <c r="AA774" s="91" t="s">
        <v>77</v>
      </c>
      <c r="AB774" s="91" t="s">
        <v>77</v>
      </c>
      <c r="AC774" s="91" t="s">
        <v>10398</v>
      </c>
      <c r="AD774" s="91" t="s">
        <v>10520</v>
      </c>
      <c r="AE774" s="91" t="s">
        <v>10432</v>
      </c>
      <c r="AF774" s="91" t="s">
        <v>10415</v>
      </c>
      <c r="AG774" s="91" t="s">
        <v>10475</v>
      </c>
      <c r="AH774" s="91" t="s">
        <v>11499</v>
      </c>
      <c r="AI774" s="91" t="s">
        <v>10419</v>
      </c>
      <c r="AJ774" s="91" t="s">
        <v>10419</v>
      </c>
      <c r="AK774" s="91" t="s">
        <v>10420</v>
      </c>
      <c r="AN774" s="91" t="s">
        <v>10433</v>
      </c>
      <c r="AO774" s="91" t="s">
        <v>11846</v>
      </c>
      <c r="AP774" s="91" t="s">
        <v>11847</v>
      </c>
    </row>
    <row r="775" spans="1:42" x14ac:dyDescent="0.2">
      <c r="A775" s="90" t="s">
        <v>5026</v>
      </c>
      <c r="B775" s="91" t="s">
        <v>5026</v>
      </c>
      <c r="D775" s="91" t="s">
        <v>5027</v>
      </c>
      <c r="E775" s="91" t="s">
        <v>5026</v>
      </c>
      <c r="F775" s="91" t="s">
        <v>5028</v>
      </c>
      <c r="G775" s="91" t="s">
        <v>15539</v>
      </c>
      <c r="H775" s="91" t="s">
        <v>11591</v>
      </c>
      <c r="I775" s="91" t="s">
        <v>15540</v>
      </c>
      <c r="J775" s="91" t="s">
        <v>12682</v>
      </c>
      <c r="K775" s="91" t="s">
        <v>15541</v>
      </c>
      <c r="L775" s="91" t="s">
        <v>12682</v>
      </c>
      <c r="M775" s="91" t="s">
        <v>15542</v>
      </c>
      <c r="N775" s="91" t="s">
        <v>251</v>
      </c>
      <c r="O775" s="91" t="s">
        <v>5030</v>
      </c>
      <c r="P775" s="91" t="s">
        <v>5031</v>
      </c>
      <c r="Q775" s="91" t="s">
        <v>19</v>
      </c>
      <c r="R775" s="91" t="s">
        <v>925</v>
      </c>
      <c r="S775" s="91" t="s">
        <v>10412</v>
      </c>
      <c r="U775" s="91" t="s">
        <v>21</v>
      </c>
      <c r="W775" s="91" t="s">
        <v>21</v>
      </c>
      <c r="X775" s="91" t="s">
        <v>10393</v>
      </c>
      <c r="Y775" s="91" t="s">
        <v>77</v>
      </c>
      <c r="Z775" s="91" t="s">
        <v>10395</v>
      </c>
      <c r="AA775" s="91" t="s">
        <v>77</v>
      </c>
      <c r="AB775" s="91" t="s">
        <v>77</v>
      </c>
      <c r="AC775" s="91" t="s">
        <v>10398</v>
      </c>
      <c r="AD775" s="91" t="s">
        <v>10782</v>
      </c>
      <c r="AE775" s="91" t="s">
        <v>10414</v>
      </c>
      <c r="AF775" s="91" t="s">
        <v>10554</v>
      </c>
      <c r="AG775" s="91" t="s">
        <v>10582</v>
      </c>
      <c r="AH775" s="91" t="s">
        <v>10815</v>
      </c>
      <c r="AI775" s="91" t="s">
        <v>10418</v>
      </c>
      <c r="AK775" s="91" t="s">
        <v>10415</v>
      </c>
      <c r="AN775" s="91" t="s">
        <v>10423</v>
      </c>
      <c r="AO775" s="91" t="s">
        <v>11848</v>
      </c>
      <c r="AP775" s="91" t="s">
        <v>11849</v>
      </c>
    </row>
    <row r="776" spans="1:42" x14ac:dyDescent="0.2">
      <c r="A776" s="90" t="s">
        <v>5032</v>
      </c>
      <c r="B776" s="91" t="s">
        <v>5032</v>
      </c>
      <c r="D776" s="91" t="s">
        <v>5033</v>
      </c>
      <c r="E776" s="91" t="s">
        <v>5032</v>
      </c>
      <c r="F776" s="91" t="s">
        <v>5034</v>
      </c>
      <c r="G776" s="91" t="s">
        <v>15543</v>
      </c>
      <c r="H776" s="91" t="s">
        <v>9718</v>
      </c>
      <c r="I776" s="91" t="s">
        <v>15544</v>
      </c>
      <c r="J776" s="91" t="s">
        <v>12682</v>
      </c>
      <c r="K776" s="91" t="s">
        <v>15545</v>
      </c>
      <c r="L776" s="91" t="s">
        <v>12682</v>
      </c>
      <c r="M776" s="91" t="s">
        <v>15546</v>
      </c>
      <c r="N776" s="91" t="s">
        <v>251</v>
      </c>
      <c r="O776" s="91" t="s">
        <v>5036</v>
      </c>
      <c r="P776" s="91" t="s">
        <v>5037</v>
      </c>
      <c r="Q776" s="91" t="s">
        <v>285</v>
      </c>
      <c r="R776" s="91" t="s">
        <v>742</v>
      </c>
      <c r="S776" s="91" t="s">
        <v>10412</v>
      </c>
      <c r="U776" s="91" t="s">
        <v>21</v>
      </c>
      <c r="W776" s="91" t="s">
        <v>21</v>
      </c>
      <c r="X776" s="91" t="s">
        <v>10393</v>
      </c>
      <c r="Y776" s="91" t="s">
        <v>10394</v>
      </c>
      <c r="Z776" s="91" t="s">
        <v>77</v>
      </c>
      <c r="AA776" s="91" t="s">
        <v>77</v>
      </c>
      <c r="AB776" s="91" t="s">
        <v>77</v>
      </c>
      <c r="AC776" s="91" t="s">
        <v>10398</v>
      </c>
      <c r="AD776" s="91" t="s">
        <v>10968</v>
      </c>
      <c r="AE776" s="91" t="s">
        <v>10430</v>
      </c>
      <c r="AF776" s="91" t="s">
        <v>10415</v>
      </c>
      <c r="AG776" s="91" t="s">
        <v>10631</v>
      </c>
      <c r="AH776" s="91" t="s">
        <v>10762</v>
      </c>
      <c r="AI776" s="91" t="s">
        <v>10418</v>
      </c>
      <c r="AJ776" s="91" t="s">
        <v>10419</v>
      </c>
      <c r="AK776" s="91" t="s">
        <v>10420</v>
      </c>
      <c r="AL776" s="91" t="s">
        <v>10579</v>
      </c>
      <c r="AM776" s="91" t="s">
        <v>10432</v>
      </c>
      <c r="AN776" s="91" t="s">
        <v>10423</v>
      </c>
      <c r="AO776" s="91" t="s">
        <v>11850</v>
      </c>
      <c r="AP776" s="91" t="s">
        <v>11851</v>
      </c>
    </row>
    <row r="777" spans="1:42" x14ac:dyDescent="0.2">
      <c r="A777" s="90" t="s">
        <v>5039</v>
      </c>
      <c r="B777" s="91" t="s">
        <v>5039</v>
      </c>
      <c r="D777" s="91" t="s">
        <v>5040</v>
      </c>
      <c r="E777" s="91" t="s">
        <v>5039</v>
      </c>
      <c r="F777" s="91" t="s">
        <v>5041</v>
      </c>
      <c r="G777" s="91" t="s">
        <v>15547</v>
      </c>
      <c r="H777" s="91" t="s">
        <v>9719</v>
      </c>
      <c r="I777" s="91" t="s">
        <v>15548</v>
      </c>
      <c r="J777" s="91" t="s">
        <v>12682</v>
      </c>
      <c r="K777" s="91" t="s">
        <v>15549</v>
      </c>
      <c r="L777" s="91" t="s">
        <v>12682</v>
      </c>
      <c r="M777" s="91" t="s">
        <v>15550</v>
      </c>
      <c r="N777" s="91" t="s">
        <v>251</v>
      </c>
      <c r="O777" s="91" t="s">
        <v>5043</v>
      </c>
      <c r="P777" s="91" t="s">
        <v>5044</v>
      </c>
      <c r="Q777" s="91" t="s">
        <v>285</v>
      </c>
      <c r="R777" s="91" t="s">
        <v>742</v>
      </c>
      <c r="S777" s="91" t="s">
        <v>10412</v>
      </c>
      <c r="U777" s="91" t="s">
        <v>21</v>
      </c>
      <c r="W777" s="91" t="s">
        <v>21</v>
      </c>
      <c r="X777" s="91" t="s">
        <v>10393</v>
      </c>
      <c r="Y777" s="91" t="s">
        <v>10394</v>
      </c>
      <c r="Z777" s="91" t="s">
        <v>77</v>
      </c>
      <c r="AA777" s="91" t="s">
        <v>77</v>
      </c>
      <c r="AB777" s="91" t="s">
        <v>77</v>
      </c>
      <c r="AC777" s="91" t="s">
        <v>10398</v>
      </c>
      <c r="AD777" s="91" t="s">
        <v>10782</v>
      </c>
      <c r="AE777" s="91" t="s">
        <v>10430</v>
      </c>
      <c r="AF777" s="91" t="s">
        <v>10415</v>
      </c>
      <c r="AG777" s="91" t="s">
        <v>10607</v>
      </c>
      <c r="AH777" s="91" t="s">
        <v>10815</v>
      </c>
      <c r="AI777" s="91" t="s">
        <v>10418</v>
      </c>
      <c r="AJ777" s="91" t="s">
        <v>10419</v>
      </c>
      <c r="AK777" s="91" t="s">
        <v>10420</v>
      </c>
      <c r="AL777" s="91" t="s">
        <v>10621</v>
      </c>
      <c r="AM777" s="91" t="s">
        <v>10432</v>
      </c>
      <c r="AN777" s="91" t="s">
        <v>10423</v>
      </c>
      <c r="AO777" s="91" t="s">
        <v>10697</v>
      </c>
      <c r="AP777" s="91" t="s">
        <v>11852</v>
      </c>
    </row>
    <row r="778" spans="1:42" x14ac:dyDescent="0.2">
      <c r="A778" s="90" t="s">
        <v>5051</v>
      </c>
      <c r="B778" s="91" t="s">
        <v>5051</v>
      </c>
      <c r="D778" s="91" t="s">
        <v>5052</v>
      </c>
      <c r="E778" s="91" t="s">
        <v>5051</v>
      </c>
      <c r="F778" s="91" t="s">
        <v>5053</v>
      </c>
      <c r="G778" s="91" t="s">
        <v>15551</v>
      </c>
      <c r="H778" s="91" t="s">
        <v>9721</v>
      </c>
      <c r="I778" s="91" t="s">
        <v>15552</v>
      </c>
      <c r="J778" s="91" t="s">
        <v>12687</v>
      </c>
      <c r="K778" s="91" t="s">
        <v>15553</v>
      </c>
      <c r="L778" s="91" t="s">
        <v>12682</v>
      </c>
      <c r="N778" s="91" t="s">
        <v>251</v>
      </c>
      <c r="O778" s="91" t="s">
        <v>5055</v>
      </c>
      <c r="P778" s="91" t="s">
        <v>5056</v>
      </c>
      <c r="Q778" s="91" t="s">
        <v>285</v>
      </c>
      <c r="R778" s="91" t="s">
        <v>2040</v>
      </c>
      <c r="S778" s="91" t="s">
        <v>10426</v>
      </c>
      <c r="T778" s="91" t="s">
        <v>10427</v>
      </c>
      <c r="U778" s="91" t="s">
        <v>21</v>
      </c>
      <c r="V778" s="91" t="s">
        <v>21</v>
      </c>
      <c r="W778" s="91" t="s">
        <v>21</v>
      </c>
      <c r="X778" s="91" t="s">
        <v>10393</v>
      </c>
      <c r="Y778" s="91" t="s">
        <v>10394</v>
      </c>
      <c r="Z778" s="91" t="s">
        <v>77</v>
      </c>
      <c r="AA778" s="91" t="s">
        <v>77</v>
      </c>
      <c r="AB778" s="91" t="s">
        <v>77</v>
      </c>
      <c r="AC778" s="91" t="s">
        <v>10398</v>
      </c>
      <c r="AD778" s="91" t="s">
        <v>10782</v>
      </c>
      <c r="AE778" s="91" t="s">
        <v>10430</v>
      </c>
      <c r="AF778" s="91" t="s">
        <v>10415</v>
      </c>
      <c r="AG778" s="91" t="s">
        <v>10607</v>
      </c>
      <c r="AH778" s="91" t="s">
        <v>10606</v>
      </c>
      <c r="AI778" s="91" t="s">
        <v>10418</v>
      </c>
      <c r="AJ778" s="91" t="s">
        <v>10419</v>
      </c>
      <c r="AK778" s="91" t="s">
        <v>10420</v>
      </c>
      <c r="AL778" s="91" t="s">
        <v>10621</v>
      </c>
      <c r="AM778" s="91" t="s">
        <v>10414</v>
      </c>
      <c r="AN778" s="91" t="s">
        <v>10423</v>
      </c>
      <c r="AO778" s="91" t="s">
        <v>10697</v>
      </c>
      <c r="AP778" s="91" t="s">
        <v>11853</v>
      </c>
    </row>
    <row r="779" spans="1:42" x14ac:dyDescent="0.2">
      <c r="A779" s="90" t="s">
        <v>5063</v>
      </c>
      <c r="B779" s="91" t="s">
        <v>5063</v>
      </c>
      <c r="D779" s="91" t="s">
        <v>5064</v>
      </c>
      <c r="E779" s="91" t="s">
        <v>5063</v>
      </c>
      <c r="F779" s="91" t="s">
        <v>5065</v>
      </c>
      <c r="G779" s="91" t="s">
        <v>15554</v>
      </c>
      <c r="H779" s="91" t="s">
        <v>9723</v>
      </c>
      <c r="I779" s="91" t="s">
        <v>15555</v>
      </c>
      <c r="J779" s="91" t="s">
        <v>12687</v>
      </c>
      <c r="K779" s="91" t="s">
        <v>15556</v>
      </c>
      <c r="L779" s="91" t="s">
        <v>12682</v>
      </c>
      <c r="N779" s="91" t="s">
        <v>251</v>
      </c>
      <c r="O779" s="91" t="s">
        <v>5067</v>
      </c>
      <c r="P779" s="91" t="s">
        <v>5068</v>
      </c>
      <c r="Q779" s="91" t="s">
        <v>285</v>
      </c>
      <c r="R779" s="91" t="s">
        <v>2040</v>
      </c>
      <c r="S779" s="91" t="s">
        <v>10426</v>
      </c>
      <c r="T779" s="91" t="s">
        <v>10427</v>
      </c>
      <c r="U779" s="91" t="s">
        <v>21</v>
      </c>
      <c r="V779" s="91" t="s">
        <v>21</v>
      </c>
      <c r="W779" s="91" t="s">
        <v>21</v>
      </c>
      <c r="X779" s="91" t="s">
        <v>10393</v>
      </c>
      <c r="Y779" s="91" t="s">
        <v>10394</v>
      </c>
      <c r="Z779" s="91" t="s">
        <v>77</v>
      </c>
      <c r="AA779" s="91" t="s">
        <v>77</v>
      </c>
      <c r="AB779" s="91" t="s">
        <v>77</v>
      </c>
      <c r="AC779" s="91" t="s">
        <v>10398</v>
      </c>
      <c r="AD779" s="91" t="s">
        <v>10602</v>
      </c>
      <c r="AE779" s="91" t="s">
        <v>10432</v>
      </c>
      <c r="AF779" s="91" t="s">
        <v>10415</v>
      </c>
      <c r="AG779" s="91" t="s">
        <v>10707</v>
      </c>
      <c r="AH779" s="91" t="s">
        <v>10606</v>
      </c>
      <c r="AI779" s="91" t="s">
        <v>10418</v>
      </c>
      <c r="AJ779" s="91" t="s">
        <v>10419</v>
      </c>
      <c r="AK779" s="91" t="s">
        <v>10420</v>
      </c>
      <c r="AL779" s="91" t="s">
        <v>10707</v>
      </c>
      <c r="AM779" s="91" t="s">
        <v>10737</v>
      </c>
      <c r="AN779" s="91" t="s">
        <v>10423</v>
      </c>
      <c r="AO779" s="91" t="s">
        <v>10697</v>
      </c>
      <c r="AP779" s="91" t="s">
        <v>11669</v>
      </c>
    </row>
    <row r="780" spans="1:42" x14ac:dyDescent="0.2">
      <c r="A780" s="90" t="s">
        <v>5069</v>
      </c>
      <c r="B780" s="91" t="s">
        <v>5069</v>
      </c>
      <c r="D780" s="91" t="s">
        <v>5070</v>
      </c>
      <c r="E780" s="91" t="s">
        <v>5069</v>
      </c>
      <c r="F780" s="91" t="s">
        <v>5071</v>
      </c>
      <c r="G780" s="91" t="s">
        <v>15557</v>
      </c>
      <c r="H780" s="91" t="s">
        <v>9724</v>
      </c>
      <c r="I780" s="91" t="s">
        <v>15558</v>
      </c>
      <c r="J780" s="91" t="s">
        <v>12687</v>
      </c>
      <c r="K780" s="91" t="s">
        <v>15559</v>
      </c>
      <c r="L780" s="91" t="s">
        <v>12682</v>
      </c>
      <c r="M780" s="91" t="s">
        <v>15560</v>
      </c>
      <c r="N780" s="91" t="s">
        <v>251</v>
      </c>
      <c r="O780" s="91" t="s">
        <v>5073</v>
      </c>
      <c r="P780" s="91" t="s">
        <v>5074</v>
      </c>
      <c r="Q780" s="91" t="s">
        <v>285</v>
      </c>
      <c r="R780" s="91" t="s">
        <v>2040</v>
      </c>
      <c r="S780" s="91" t="s">
        <v>10426</v>
      </c>
      <c r="T780" s="91" t="s">
        <v>10427</v>
      </c>
      <c r="U780" s="91" t="s">
        <v>21</v>
      </c>
      <c r="V780" s="91" t="s">
        <v>21</v>
      </c>
      <c r="W780" s="91" t="s">
        <v>21</v>
      </c>
      <c r="X780" s="91" t="s">
        <v>10393</v>
      </c>
      <c r="Y780" s="91" t="s">
        <v>10394</v>
      </c>
      <c r="Z780" s="91" t="s">
        <v>77</v>
      </c>
      <c r="AA780" s="91" t="s">
        <v>77</v>
      </c>
      <c r="AB780" s="91" t="s">
        <v>77</v>
      </c>
      <c r="AC780" s="91" t="s">
        <v>10398</v>
      </c>
      <c r="AD780" s="91" t="s">
        <v>10596</v>
      </c>
      <c r="AE780" s="91" t="s">
        <v>10430</v>
      </c>
      <c r="AF780" s="91" t="s">
        <v>10415</v>
      </c>
      <c r="AG780" s="91" t="s">
        <v>10716</v>
      </c>
      <c r="AH780" s="91" t="s">
        <v>11483</v>
      </c>
      <c r="AI780" s="91" t="s">
        <v>10418</v>
      </c>
      <c r="AJ780" s="91" t="s">
        <v>10419</v>
      </c>
      <c r="AK780" s="91" t="s">
        <v>10420</v>
      </c>
      <c r="AL780" s="91" t="s">
        <v>10486</v>
      </c>
      <c r="AM780" s="91" t="s">
        <v>10432</v>
      </c>
      <c r="AN780" s="91" t="s">
        <v>10433</v>
      </c>
      <c r="AO780" s="91" t="s">
        <v>11854</v>
      </c>
      <c r="AP780" s="91" t="s">
        <v>11855</v>
      </c>
    </row>
    <row r="781" spans="1:42" x14ac:dyDescent="0.2">
      <c r="A781" s="90" t="s">
        <v>5075</v>
      </c>
      <c r="B781" s="91" t="s">
        <v>5075</v>
      </c>
      <c r="D781" s="91" t="s">
        <v>5076</v>
      </c>
      <c r="E781" s="91" t="s">
        <v>5075</v>
      </c>
      <c r="F781" s="91" t="s">
        <v>5077</v>
      </c>
      <c r="G781" s="91" t="s">
        <v>15561</v>
      </c>
      <c r="H781" s="91" t="s">
        <v>9725</v>
      </c>
      <c r="I781" s="91" t="s">
        <v>15562</v>
      </c>
      <c r="J781" s="91" t="s">
        <v>12682</v>
      </c>
      <c r="K781" s="91" t="s">
        <v>15563</v>
      </c>
      <c r="L781" s="91" t="s">
        <v>12682</v>
      </c>
      <c r="M781" s="91" t="s">
        <v>15564</v>
      </c>
      <c r="N781" s="91" t="s">
        <v>251</v>
      </c>
      <c r="O781" s="91" t="s">
        <v>5079</v>
      </c>
      <c r="P781" s="91" t="s">
        <v>5080</v>
      </c>
      <c r="Q781" s="91" t="s">
        <v>19</v>
      </c>
      <c r="R781" s="91" t="s">
        <v>856</v>
      </c>
      <c r="S781" s="91" t="s">
        <v>10412</v>
      </c>
      <c r="U781" s="91" t="s">
        <v>21</v>
      </c>
      <c r="W781" s="91" t="s">
        <v>21</v>
      </c>
      <c r="X781" s="91" t="s">
        <v>10393</v>
      </c>
      <c r="Y781" s="91" t="s">
        <v>77</v>
      </c>
      <c r="Z781" s="91" t="s">
        <v>10395</v>
      </c>
      <c r="AA781" s="91" t="s">
        <v>77</v>
      </c>
      <c r="AB781" s="91" t="s">
        <v>77</v>
      </c>
      <c r="AC781" s="91" t="s">
        <v>10398</v>
      </c>
      <c r="AD781" s="91" t="s">
        <v>10817</v>
      </c>
      <c r="AE781" s="91" t="s">
        <v>10468</v>
      </c>
      <c r="AF781" s="91" t="s">
        <v>10420</v>
      </c>
      <c r="AG781" s="91" t="s">
        <v>10556</v>
      </c>
      <c r="AH781" s="91" t="s">
        <v>10869</v>
      </c>
      <c r="AI781" s="91" t="s">
        <v>10418</v>
      </c>
      <c r="AJ781" s="91" t="s">
        <v>10419</v>
      </c>
      <c r="AK781" s="91" t="s">
        <v>10581</v>
      </c>
      <c r="AL781" s="91" t="s">
        <v>10928</v>
      </c>
      <c r="AM781" s="91" t="s">
        <v>10533</v>
      </c>
      <c r="AN781" s="91" t="s">
        <v>10423</v>
      </c>
      <c r="AO781" s="91" t="s">
        <v>10517</v>
      </c>
      <c r="AP781" s="91" t="s">
        <v>11856</v>
      </c>
    </row>
    <row r="782" spans="1:42" x14ac:dyDescent="0.2">
      <c r="A782" s="90" t="s">
        <v>5081</v>
      </c>
      <c r="B782" s="91" t="s">
        <v>5081</v>
      </c>
      <c r="D782" s="91" t="s">
        <v>5082</v>
      </c>
      <c r="E782" s="91" t="s">
        <v>5081</v>
      </c>
      <c r="F782" s="91" t="s">
        <v>5083</v>
      </c>
      <c r="G782" s="91" t="s">
        <v>15565</v>
      </c>
      <c r="H782" s="91" t="s">
        <v>9726</v>
      </c>
      <c r="I782" s="91" t="s">
        <v>15566</v>
      </c>
      <c r="J782" s="91" t="s">
        <v>12682</v>
      </c>
      <c r="K782" s="91" t="s">
        <v>15567</v>
      </c>
      <c r="L782" s="91" t="s">
        <v>12682</v>
      </c>
      <c r="N782" s="91" t="s">
        <v>251</v>
      </c>
      <c r="O782" s="91" t="s">
        <v>5085</v>
      </c>
      <c r="P782" s="91" t="s">
        <v>5086</v>
      </c>
      <c r="Q782" s="91" t="s">
        <v>132</v>
      </c>
      <c r="R782" s="91" t="s">
        <v>5087</v>
      </c>
      <c r="S782" s="91" t="s">
        <v>10426</v>
      </c>
      <c r="T782" s="91" t="s">
        <v>10427</v>
      </c>
      <c r="U782" s="91" t="s">
        <v>21</v>
      </c>
      <c r="V782" s="91" t="s">
        <v>21</v>
      </c>
      <c r="W782" s="91" t="s">
        <v>21</v>
      </c>
      <c r="X782" s="91" t="s">
        <v>10393</v>
      </c>
      <c r="Y782" s="91" t="s">
        <v>10394</v>
      </c>
      <c r="Z782" s="91" t="s">
        <v>77</v>
      </c>
      <c r="AA782" s="91" t="s">
        <v>10428</v>
      </c>
      <c r="AB782" s="91" t="s">
        <v>77</v>
      </c>
      <c r="AC782" s="91" t="s">
        <v>10398</v>
      </c>
      <c r="AD782" s="91" t="s">
        <v>10748</v>
      </c>
      <c r="AE782" s="91" t="s">
        <v>10432</v>
      </c>
      <c r="AF782" s="91" t="s">
        <v>10832</v>
      </c>
      <c r="AG782" s="91" t="s">
        <v>10615</v>
      </c>
      <c r="AN782" s="91" t="s">
        <v>10423</v>
      </c>
      <c r="AO782" s="91" t="s">
        <v>11857</v>
      </c>
      <c r="AP782" s="91" t="s">
        <v>11858</v>
      </c>
    </row>
    <row r="783" spans="1:42" x14ac:dyDescent="0.2">
      <c r="A783" s="90" t="s">
        <v>5088</v>
      </c>
      <c r="B783" s="91" t="s">
        <v>5088</v>
      </c>
      <c r="D783" s="91" t="s">
        <v>5089</v>
      </c>
      <c r="E783" s="91" t="s">
        <v>5088</v>
      </c>
      <c r="F783" s="91" t="s">
        <v>5090</v>
      </c>
      <c r="G783" s="91" t="s">
        <v>15568</v>
      </c>
      <c r="H783" s="91" t="s">
        <v>10247</v>
      </c>
      <c r="I783" s="91" t="s">
        <v>15569</v>
      </c>
      <c r="J783" s="91" t="s">
        <v>12682</v>
      </c>
      <c r="K783" s="91" t="s">
        <v>15570</v>
      </c>
      <c r="L783" s="91" t="s">
        <v>12682</v>
      </c>
      <c r="M783" s="91" t="s">
        <v>15571</v>
      </c>
      <c r="N783" s="91" t="s">
        <v>251</v>
      </c>
      <c r="O783" s="91" t="s">
        <v>5092</v>
      </c>
      <c r="P783" s="91" t="s">
        <v>5093</v>
      </c>
      <c r="Q783" s="91" t="s">
        <v>19</v>
      </c>
      <c r="R783" s="91" t="s">
        <v>925</v>
      </c>
      <c r="S783" s="91" t="s">
        <v>10412</v>
      </c>
      <c r="U783" s="91" t="s">
        <v>21</v>
      </c>
      <c r="W783" s="91" t="s">
        <v>21</v>
      </c>
      <c r="X783" s="91" t="s">
        <v>10393</v>
      </c>
      <c r="Y783" s="91" t="s">
        <v>77</v>
      </c>
      <c r="Z783" s="91" t="s">
        <v>10395</v>
      </c>
      <c r="AA783" s="91" t="s">
        <v>77</v>
      </c>
      <c r="AB783" s="91" t="s">
        <v>77</v>
      </c>
      <c r="AC783" s="91" t="s">
        <v>10398</v>
      </c>
      <c r="AD783" s="91" t="s">
        <v>10602</v>
      </c>
      <c r="AE783" s="91" t="s">
        <v>10430</v>
      </c>
      <c r="AF783" s="91" t="s">
        <v>10420</v>
      </c>
      <c r="AG783" s="91" t="s">
        <v>10707</v>
      </c>
      <c r="AH783" s="91" t="s">
        <v>10677</v>
      </c>
      <c r="AI783" s="91" t="s">
        <v>10418</v>
      </c>
      <c r="AJ783" s="91" t="s">
        <v>10419</v>
      </c>
      <c r="AK783" s="91" t="s">
        <v>10581</v>
      </c>
      <c r="AL783" s="91" t="s">
        <v>10556</v>
      </c>
      <c r="AM783" s="91" t="s">
        <v>10468</v>
      </c>
      <c r="AN783" s="91" t="s">
        <v>10423</v>
      </c>
      <c r="AO783" s="91" t="s">
        <v>10517</v>
      </c>
      <c r="AP783" s="91" t="s">
        <v>11859</v>
      </c>
    </row>
    <row r="784" spans="1:42" x14ac:dyDescent="0.2">
      <c r="A784" s="90" t="s">
        <v>5094</v>
      </c>
      <c r="B784" s="91" t="s">
        <v>5094</v>
      </c>
      <c r="D784" s="91" t="s">
        <v>5095</v>
      </c>
      <c r="E784" s="91" t="s">
        <v>5094</v>
      </c>
      <c r="F784" s="91" t="s">
        <v>5096</v>
      </c>
      <c r="G784" s="91" t="s">
        <v>15572</v>
      </c>
      <c r="H784" s="91" t="s">
        <v>9727</v>
      </c>
      <c r="I784" s="91" t="s">
        <v>15573</v>
      </c>
      <c r="J784" s="91" t="s">
        <v>12682</v>
      </c>
      <c r="K784" s="91" t="s">
        <v>15574</v>
      </c>
      <c r="L784" s="91" t="s">
        <v>12682</v>
      </c>
      <c r="M784" s="91" t="s">
        <v>15575</v>
      </c>
      <c r="N784" s="91" t="s">
        <v>251</v>
      </c>
      <c r="O784" s="91" t="s">
        <v>5098</v>
      </c>
      <c r="P784" s="91" t="s">
        <v>5099</v>
      </c>
      <c r="Q784" s="91" t="s">
        <v>28</v>
      </c>
      <c r="R784" s="91" t="s">
        <v>332</v>
      </c>
      <c r="S784" s="91" t="s">
        <v>10412</v>
      </c>
      <c r="U784" s="91" t="s">
        <v>21</v>
      </c>
      <c r="W784" s="91" t="s">
        <v>21</v>
      </c>
      <c r="X784" s="91" t="s">
        <v>10393</v>
      </c>
      <c r="Y784" s="91" t="s">
        <v>10394</v>
      </c>
      <c r="Z784" s="91" t="s">
        <v>77</v>
      </c>
      <c r="AA784" s="91" t="s">
        <v>10428</v>
      </c>
      <c r="AB784" s="91" t="s">
        <v>77</v>
      </c>
      <c r="AC784" s="91" t="s">
        <v>10398</v>
      </c>
      <c r="AD784" s="91" t="s">
        <v>10676</v>
      </c>
      <c r="AE784" s="91" t="s">
        <v>10430</v>
      </c>
      <c r="AF784" s="91" t="s">
        <v>10415</v>
      </c>
      <c r="AG784" s="91" t="s">
        <v>10430</v>
      </c>
      <c r="AH784" s="91" t="s">
        <v>10926</v>
      </c>
      <c r="AI784" s="91" t="s">
        <v>10418</v>
      </c>
      <c r="AJ784" s="91" t="s">
        <v>10419</v>
      </c>
      <c r="AK784" s="91" t="s">
        <v>10420</v>
      </c>
      <c r="AL784" s="91" t="s">
        <v>10560</v>
      </c>
      <c r="AM784" s="91" t="s">
        <v>10430</v>
      </c>
      <c r="AN784" s="91" t="s">
        <v>10423</v>
      </c>
      <c r="AO784" s="91" t="s">
        <v>11860</v>
      </c>
      <c r="AP784" s="91" t="s">
        <v>11861</v>
      </c>
    </row>
    <row r="785" spans="1:42" x14ac:dyDescent="0.2">
      <c r="A785" s="90" t="s">
        <v>5100</v>
      </c>
      <c r="B785" s="91" t="s">
        <v>5100</v>
      </c>
      <c r="D785" s="91" t="s">
        <v>5101</v>
      </c>
      <c r="E785" s="91" t="s">
        <v>5100</v>
      </c>
      <c r="F785" s="91" t="s">
        <v>5102</v>
      </c>
      <c r="G785" s="91" t="s">
        <v>15576</v>
      </c>
      <c r="H785" s="91" t="s">
        <v>10248</v>
      </c>
      <c r="I785" s="91" t="s">
        <v>15577</v>
      </c>
      <c r="J785" s="91" t="s">
        <v>12687</v>
      </c>
      <c r="K785" s="91" t="s">
        <v>15578</v>
      </c>
      <c r="L785" s="91" t="s">
        <v>12682</v>
      </c>
      <c r="N785" s="91" t="s">
        <v>251</v>
      </c>
      <c r="O785" s="91" t="s">
        <v>5104</v>
      </c>
      <c r="P785" s="91" t="s">
        <v>5105</v>
      </c>
      <c r="Q785" s="91" t="s">
        <v>132</v>
      </c>
      <c r="R785" s="91" t="s">
        <v>5106</v>
      </c>
      <c r="S785" s="91" t="s">
        <v>10426</v>
      </c>
      <c r="T785" s="91" t="s">
        <v>10427</v>
      </c>
      <c r="U785" s="91" t="s">
        <v>21</v>
      </c>
      <c r="W785" s="91" t="s">
        <v>21</v>
      </c>
      <c r="X785" s="91" t="s">
        <v>10393</v>
      </c>
      <c r="Y785" s="91" t="s">
        <v>10394</v>
      </c>
      <c r="Z785" s="91" t="s">
        <v>77</v>
      </c>
      <c r="AA785" s="91" t="s">
        <v>10428</v>
      </c>
      <c r="AB785" s="91" t="s">
        <v>77</v>
      </c>
      <c r="AC785" s="91" t="s">
        <v>10398</v>
      </c>
      <c r="AD785" s="91" t="s">
        <v>10545</v>
      </c>
      <c r="AE785" s="91" t="s">
        <v>10430</v>
      </c>
      <c r="AF785" s="91" t="s">
        <v>10547</v>
      </c>
      <c r="AG785" s="91" t="s">
        <v>10419</v>
      </c>
      <c r="AN785" s="91" t="s">
        <v>10423</v>
      </c>
      <c r="AO785" s="91" t="s">
        <v>10517</v>
      </c>
      <c r="AP785" s="91" t="s">
        <v>11862</v>
      </c>
    </row>
    <row r="786" spans="1:42" x14ac:dyDescent="0.2">
      <c r="A786" s="90" t="s">
        <v>5107</v>
      </c>
      <c r="B786" s="91" t="s">
        <v>5107</v>
      </c>
      <c r="D786" s="91" t="s">
        <v>1602</v>
      </c>
      <c r="F786" s="91" t="s">
        <v>5108</v>
      </c>
      <c r="G786" s="91" t="s">
        <v>5107</v>
      </c>
      <c r="H786" s="91" t="s">
        <v>9728</v>
      </c>
      <c r="K786" s="91" t="s">
        <v>15579</v>
      </c>
      <c r="L786" s="91" t="s">
        <v>12682</v>
      </c>
      <c r="M786" s="91" t="s">
        <v>12638</v>
      </c>
      <c r="N786" s="91" t="s">
        <v>251</v>
      </c>
      <c r="O786" s="91" t="s">
        <v>5110</v>
      </c>
      <c r="P786" s="91" t="s">
        <v>5111</v>
      </c>
      <c r="Q786" s="91" t="s">
        <v>132</v>
      </c>
      <c r="R786" s="91" t="s">
        <v>601</v>
      </c>
      <c r="S786" s="91" t="s">
        <v>10426</v>
      </c>
      <c r="T786" s="91" t="s">
        <v>10427</v>
      </c>
      <c r="U786" s="91" t="s">
        <v>21</v>
      </c>
      <c r="W786" s="91" t="s">
        <v>21</v>
      </c>
      <c r="X786" s="91" t="s">
        <v>10393</v>
      </c>
      <c r="Y786" s="91" t="s">
        <v>10394</v>
      </c>
      <c r="Z786" s="91" t="s">
        <v>77</v>
      </c>
      <c r="AA786" s="91" t="s">
        <v>10428</v>
      </c>
      <c r="AC786" s="91" t="s">
        <v>10398</v>
      </c>
      <c r="AD786" s="91" t="s">
        <v>10421</v>
      </c>
      <c r="AE786" s="91" t="s">
        <v>10432</v>
      </c>
      <c r="AF786" s="91" t="s">
        <v>10415</v>
      </c>
      <c r="AG786" s="91" t="s">
        <v>10432</v>
      </c>
      <c r="AH786" s="91" t="s">
        <v>10549</v>
      </c>
      <c r="AI786" s="91" t="s">
        <v>10418</v>
      </c>
      <c r="AJ786" s="91" t="s">
        <v>10419</v>
      </c>
      <c r="AK786" s="91" t="s">
        <v>10420</v>
      </c>
      <c r="AL786" s="91" t="s">
        <v>10537</v>
      </c>
      <c r="AM786" s="91" t="s">
        <v>10414</v>
      </c>
      <c r="AN786" s="91" t="s">
        <v>10423</v>
      </c>
      <c r="AO786" s="91" t="s">
        <v>11863</v>
      </c>
      <c r="AP786" s="91" t="s">
        <v>11864</v>
      </c>
    </row>
    <row r="787" spans="1:42" x14ac:dyDescent="0.2">
      <c r="A787" s="90" t="s">
        <v>5112</v>
      </c>
      <c r="B787" s="91" t="s">
        <v>5112</v>
      </c>
      <c r="D787" s="91" t="s">
        <v>5113</v>
      </c>
      <c r="E787" s="91" t="s">
        <v>5112</v>
      </c>
      <c r="F787" s="91" t="s">
        <v>5114</v>
      </c>
      <c r="G787" s="91" t="s">
        <v>15580</v>
      </c>
      <c r="H787" s="91" t="s">
        <v>9729</v>
      </c>
      <c r="I787" s="91" t="s">
        <v>15581</v>
      </c>
      <c r="J787" s="91" t="s">
        <v>12682</v>
      </c>
      <c r="K787" s="91" t="s">
        <v>15582</v>
      </c>
      <c r="L787" s="91" t="s">
        <v>12682</v>
      </c>
      <c r="N787" s="91" t="s">
        <v>21</v>
      </c>
      <c r="O787" s="91" t="s">
        <v>5116</v>
      </c>
      <c r="P787" s="91" t="s">
        <v>5117</v>
      </c>
      <c r="Q787" s="91" t="s">
        <v>56</v>
      </c>
      <c r="R787" s="91" t="s">
        <v>3981</v>
      </c>
      <c r="S787" s="91" t="s">
        <v>10412</v>
      </c>
      <c r="T787" s="91" t="s">
        <v>10427</v>
      </c>
      <c r="U787" s="91" t="s">
        <v>21</v>
      </c>
      <c r="W787" s="91" t="s">
        <v>21</v>
      </c>
      <c r="X787" s="91" t="s">
        <v>10393</v>
      </c>
      <c r="Y787" s="91" t="s">
        <v>10394</v>
      </c>
      <c r="Z787" s="91" t="s">
        <v>77</v>
      </c>
      <c r="AA787" s="91" t="s">
        <v>77</v>
      </c>
      <c r="AC787" s="91" t="s">
        <v>10398</v>
      </c>
      <c r="AD787" s="91" t="s">
        <v>11023</v>
      </c>
      <c r="AE787" s="91" t="s">
        <v>10546</v>
      </c>
      <c r="AF787" s="91" t="s">
        <v>10415</v>
      </c>
      <c r="AG787" s="91" t="s">
        <v>11077</v>
      </c>
      <c r="AN787" s="91" t="s">
        <v>10423</v>
      </c>
      <c r="AO787" s="91" t="s">
        <v>11488</v>
      </c>
      <c r="AP787" s="91" t="s">
        <v>11865</v>
      </c>
    </row>
    <row r="788" spans="1:42" x14ac:dyDescent="0.2">
      <c r="A788" s="90" t="s">
        <v>5118</v>
      </c>
      <c r="B788" s="91" t="s">
        <v>5118</v>
      </c>
      <c r="D788" s="91" t="s">
        <v>5119</v>
      </c>
      <c r="E788" s="91" t="s">
        <v>5118</v>
      </c>
      <c r="F788" s="91" t="s">
        <v>5120</v>
      </c>
      <c r="G788" s="91" t="s">
        <v>15583</v>
      </c>
      <c r="H788" s="91" t="s">
        <v>9730</v>
      </c>
      <c r="I788" s="91" t="s">
        <v>15584</v>
      </c>
      <c r="J788" s="91" t="s">
        <v>12682</v>
      </c>
      <c r="K788" s="91" t="s">
        <v>15585</v>
      </c>
      <c r="L788" s="91" t="s">
        <v>12682</v>
      </c>
      <c r="N788" s="91" t="s">
        <v>21</v>
      </c>
      <c r="O788" s="91" t="s">
        <v>5122</v>
      </c>
      <c r="P788" s="91" t="s">
        <v>5123</v>
      </c>
      <c r="Q788" s="91" t="s">
        <v>56</v>
      </c>
      <c r="R788" s="91" t="s">
        <v>3325</v>
      </c>
      <c r="S788" s="91" t="s">
        <v>10412</v>
      </c>
      <c r="T788" s="91" t="s">
        <v>10427</v>
      </c>
      <c r="U788" s="91" t="s">
        <v>21</v>
      </c>
      <c r="W788" s="91" t="s">
        <v>21</v>
      </c>
      <c r="X788" s="91" t="s">
        <v>10393</v>
      </c>
      <c r="Y788" s="91" t="s">
        <v>10394</v>
      </c>
      <c r="Z788" s="91" t="s">
        <v>77</v>
      </c>
      <c r="AA788" s="91" t="s">
        <v>77</v>
      </c>
      <c r="AC788" s="91" t="s">
        <v>10398</v>
      </c>
      <c r="AD788" s="91" t="s">
        <v>11023</v>
      </c>
      <c r="AE788" s="91" t="s">
        <v>10430</v>
      </c>
      <c r="AF788" s="91" t="s">
        <v>10485</v>
      </c>
      <c r="AG788" s="91" t="s">
        <v>10641</v>
      </c>
      <c r="AN788" s="91" t="s">
        <v>10423</v>
      </c>
      <c r="AO788" s="91" t="s">
        <v>11488</v>
      </c>
      <c r="AP788" s="91" t="s">
        <v>11866</v>
      </c>
    </row>
    <row r="789" spans="1:42" x14ac:dyDescent="0.2">
      <c r="A789" s="90" t="s">
        <v>5124</v>
      </c>
      <c r="B789" s="91" t="s">
        <v>5124</v>
      </c>
      <c r="D789" s="91" t="s">
        <v>5125</v>
      </c>
      <c r="E789" s="91" t="s">
        <v>5124</v>
      </c>
      <c r="F789" s="91" t="s">
        <v>5126</v>
      </c>
      <c r="G789" s="91" t="s">
        <v>15586</v>
      </c>
      <c r="H789" s="91" t="s">
        <v>9731</v>
      </c>
      <c r="I789" s="91" t="s">
        <v>15587</v>
      </c>
      <c r="J789" s="91" t="s">
        <v>12682</v>
      </c>
      <c r="K789" s="91" t="s">
        <v>15588</v>
      </c>
      <c r="L789" s="91" t="s">
        <v>12682</v>
      </c>
      <c r="N789" s="91" t="s">
        <v>21</v>
      </c>
      <c r="O789" s="91" t="s">
        <v>5128</v>
      </c>
      <c r="P789" s="91" t="s">
        <v>5129</v>
      </c>
      <c r="Q789" s="91" t="s">
        <v>56</v>
      </c>
      <c r="R789" s="91" t="s">
        <v>2526</v>
      </c>
      <c r="S789" s="91" t="s">
        <v>10412</v>
      </c>
      <c r="T789" s="91" t="s">
        <v>10427</v>
      </c>
      <c r="U789" s="91" t="s">
        <v>21</v>
      </c>
      <c r="W789" s="91" t="s">
        <v>21</v>
      </c>
      <c r="X789" s="91" t="s">
        <v>10393</v>
      </c>
      <c r="Y789" s="91" t="s">
        <v>10394</v>
      </c>
      <c r="Z789" s="91" t="s">
        <v>77</v>
      </c>
      <c r="AA789" s="91" t="s">
        <v>77</v>
      </c>
      <c r="AC789" s="91" t="s">
        <v>10398</v>
      </c>
      <c r="AD789" s="91" t="s">
        <v>11023</v>
      </c>
      <c r="AE789" s="91" t="s">
        <v>10430</v>
      </c>
      <c r="AF789" s="91" t="s">
        <v>10668</v>
      </c>
      <c r="AG789" s="91" t="s">
        <v>11530</v>
      </c>
      <c r="AN789" s="91" t="s">
        <v>10423</v>
      </c>
      <c r="AO789" s="91" t="s">
        <v>11488</v>
      </c>
      <c r="AP789" s="91" t="s">
        <v>11867</v>
      </c>
    </row>
    <row r="790" spans="1:42" x14ac:dyDescent="0.2">
      <c r="A790" s="90" t="s">
        <v>5130</v>
      </c>
      <c r="B790" s="91" t="s">
        <v>5130</v>
      </c>
      <c r="D790" s="91" t="s">
        <v>5131</v>
      </c>
      <c r="E790" s="91" t="s">
        <v>5130</v>
      </c>
      <c r="F790" s="91" t="s">
        <v>5132</v>
      </c>
      <c r="G790" s="91" t="s">
        <v>15589</v>
      </c>
      <c r="H790" s="91" t="s">
        <v>9732</v>
      </c>
      <c r="I790" s="91" t="s">
        <v>15590</v>
      </c>
      <c r="J790" s="91" t="s">
        <v>12682</v>
      </c>
      <c r="K790" s="91" t="s">
        <v>15591</v>
      </c>
      <c r="L790" s="91" t="s">
        <v>12682</v>
      </c>
      <c r="N790" s="91" t="s">
        <v>21</v>
      </c>
      <c r="O790" s="91" t="s">
        <v>5134</v>
      </c>
      <c r="P790" s="91" t="s">
        <v>5135</v>
      </c>
      <c r="Q790" s="91" t="s">
        <v>56</v>
      </c>
      <c r="R790" s="91" t="s">
        <v>5136</v>
      </c>
      <c r="S790" s="91" t="s">
        <v>10412</v>
      </c>
      <c r="T790" s="91" t="s">
        <v>10427</v>
      </c>
      <c r="U790" s="91" t="s">
        <v>21</v>
      </c>
      <c r="W790" s="91" t="s">
        <v>21</v>
      </c>
      <c r="X790" s="91" t="s">
        <v>10393</v>
      </c>
      <c r="Y790" s="91" t="s">
        <v>10394</v>
      </c>
      <c r="Z790" s="91" t="s">
        <v>77</v>
      </c>
      <c r="AA790" s="91" t="s">
        <v>77</v>
      </c>
      <c r="AC790" s="91" t="s">
        <v>10398</v>
      </c>
      <c r="AD790" s="91" t="s">
        <v>11023</v>
      </c>
      <c r="AE790" s="91" t="s">
        <v>10430</v>
      </c>
      <c r="AF790" s="91" t="s">
        <v>10415</v>
      </c>
      <c r="AG790" s="91" t="s">
        <v>11077</v>
      </c>
      <c r="AH790" s="91" t="s">
        <v>10815</v>
      </c>
      <c r="AI790" s="91" t="s">
        <v>10644</v>
      </c>
      <c r="AJ790" s="91" t="s">
        <v>11868</v>
      </c>
      <c r="AK790" s="91" t="s">
        <v>10420</v>
      </c>
      <c r="AL790" s="91" t="s">
        <v>10495</v>
      </c>
      <c r="AM790" s="91" t="s">
        <v>11868</v>
      </c>
      <c r="AN790" s="91" t="s">
        <v>10423</v>
      </c>
      <c r="AO790" s="91" t="s">
        <v>11488</v>
      </c>
      <c r="AP790" s="91" t="s">
        <v>11869</v>
      </c>
    </row>
    <row r="791" spans="1:42" x14ac:dyDescent="0.2">
      <c r="A791" s="90" t="s">
        <v>5137</v>
      </c>
      <c r="B791" s="91" t="s">
        <v>5137</v>
      </c>
      <c r="D791" s="91" t="s">
        <v>5138</v>
      </c>
      <c r="E791" s="91" t="s">
        <v>5137</v>
      </c>
      <c r="F791" s="91" t="s">
        <v>5139</v>
      </c>
      <c r="G791" s="91" t="s">
        <v>15592</v>
      </c>
      <c r="H791" s="91" t="s">
        <v>9733</v>
      </c>
      <c r="I791" s="91" t="s">
        <v>15593</v>
      </c>
      <c r="J791" s="91" t="s">
        <v>12682</v>
      </c>
      <c r="K791" s="91" t="s">
        <v>15594</v>
      </c>
      <c r="L791" s="91" t="s">
        <v>12682</v>
      </c>
      <c r="N791" s="91" t="s">
        <v>21</v>
      </c>
      <c r="O791" s="91" t="s">
        <v>5141</v>
      </c>
      <c r="P791" s="91" t="s">
        <v>5142</v>
      </c>
      <c r="Q791" s="91" t="s">
        <v>56</v>
      </c>
      <c r="R791" s="91" t="s">
        <v>1123</v>
      </c>
      <c r="S791" s="91" t="s">
        <v>10412</v>
      </c>
      <c r="T791" s="91" t="s">
        <v>10427</v>
      </c>
      <c r="U791" s="91" t="s">
        <v>21</v>
      </c>
      <c r="W791" s="91" t="s">
        <v>21</v>
      </c>
      <c r="X791" s="91" t="s">
        <v>10393</v>
      </c>
      <c r="Y791" s="91" t="s">
        <v>10394</v>
      </c>
      <c r="Z791" s="91" t="s">
        <v>77</v>
      </c>
      <c r="AA791" s="91" t="s">
        <v>77</v>
      </c>
      <c r="AC791" s="91" t="s">
        <v>10398</v>
      </c>
      <c r="AD791" s="91" t="s">
        <v>11023</v>
      </c>
      <c r="AE791" s="91" t="s">
        <v>10430</v>
      </c>
      <c r="AF791" s="91" t="s">
        <v>10415</v>
      </c>
      <c r="AG791" s="91" t="s">
        <v>11077</v>
      </c>
      <c r="AN791" s="91" t="s">
        <v>10423</v>
      </c>
      <c r="AO791" s="91" t="s">
        <v>11488</v>
      </c>
      <c r="AP791" s="91" t="s">
        <v>11870</v>
      </c>
    </row>
    <row r="792" spans="1:42" x14ac:dyDescent="0.2">
      <c r="A792" s="90" t="s">
        <v>5143</v>
      </c>
      <c r="B792" s="91" t="s">
        <v>5143</v>
      </c>
      <c r="D792" s="91" t="s">
        <v>5144</v>
      </c>
      <c r="E792" s="91" t="s">
        <v>5143</v>
      </c>
      <c r="F792" s="91" t="s">
        <v>5145</v>
      </c>
      <c r="G792" s="91" t="s">
        <v>15595</v>
      </c>
      <c r="H792" s="91" t="s">
        <v>9734</v>
      </c>
      <c r="I792" s="91" t="s">
        <v>15596</v>
      </c>
      <c r="J792" s="91" t="s">
        <v>12682</v>
      </c>
      <c r="K792" s="91" t="s">
        <v>15597</v>
      </c>
      <c r="L792" s="91" t="s">
        <v>12682</v>
      </c>
      <c r="N792" s="91" t="s">
        <v>21</v>
      </c>
      <c r="O792" s="91" t="s">
        <v>5147</v>
      </c>
      <c r="P792" s="91" t="s">
        <v>5148</v>
      </c>
      <c r="Q792" s="91" t="s">
        <v>56</v>
      </c>
      <c r="R792" s="91" t="s">
        <v>1123</v>
      </c>
      <c r="S792" s="91" t="s">
        <v>10412</v>
      </c>
      <c r="T792" s="91" t="s">
        <v>10427</v>
      </c>
      <c r="U792" s="91" t="s">
        <v>21</v>
      </c>
      <c r="W792" s="91" t="s">
        <v>21</v>
      </c>
      <c r="X792" s="91" t="s">
        <v>10393</v>
      </c>
      <c r="Y792" s="91" t="s">
        <v>10394</v>
      </c>
      <c r="Z792" s="91" t="s">
        <v>77</v>
      </c>
      <c r="AA792" s="91" t="s">
        <v>77</v>
      </c>
      <c r="AC792" s="91" t="s">
        <v>10398</v>
      </c>
      <c r="AD792" s="91" t="s">
        <v>11023</v>
      </c>
      <c r="AE792" s="91" t="s">
        <v>10430</v>
      </c>
      <c r="AF792" s="91" t="s">
        <v>10415</v>
      </c>
      <c r="AG792" s="91" t="s">
        <v>11077</v>
      </c>
      <c r="AN792" s="91" t="s">
        <v>10423</v>
      </c>
      <c r="AO792" s="91" t="s">
        <v>11488</v>
      </c>
      <c r="AP792" s="91" t="s">
        <v>11871</v>
      </c>
    </row>
    <row r="793" spans="1:42" x14ac:dyDescent="0.2">
      <c r="A793" s="90" t="s">
        <v>5149</v>
      </c>
      <c r="B793" s="91" t="s">
        <v>5149</v>
      </c>
      <c r="D793" s="91" t="s">
        <v>5150</v>
      </c>
      <c r="E793" s="91" t="s">
        <v>5149</v>
      </c>
      <c r="F793" s="91" t="s">
        <v>5151</v>
      </c>
      <c r="G793" s="91" t="s">
        <v>15598</v>
      </c>
      <c r="H793" s="91" t="s">
        <v>9735</v>
      </c>
      <c r="I793" s="91" t="s">
        <v>15599</v>
      </c>
      <c r="J793" s="91" t="s">
        <v>12682</v>
      </c>
      <c r="K793" s="91" t="s">
        <v>15600</v>
      </c>
      <c r="L793" s="91" t="s">
        <v>12682</v>
      </c>
      <c r="N793" s="91" t="s">
        <v>21</v>
      </c>
      <c r="O793" s="91" t="s">
        <v>5153</v>
      </c>
      <c r="P793" s="91" t="s">
        <v>5154</v>
      </c>
      <c r="Q793" s="91" t="s">
        <v>56</v>
      </c>
      <c r="R793" s="91" t="s">
        <v>5155</v>
      </c>
      <c r="S793" s="91" t="s">
        <v>10412</v>
      </c>
      <c r="T793" s="91" t="s">
        <v>10427</v>
      </c>
      <c r="U793" s="91" t="s">
        <v>21</v>
      </c>
      <c r="W793" s="91" t="s">
        <v>21</v>
      </c>
      <c r="X793" s="91" t="s">
        <v>10393</v>
      </c>
      <c r="Y793" s="91" t="s">
        <v>10394</v>
      </c>
      <c r="Z793" s="91" t="s">
        <v>77</v>
      </c>
      <c r="AA793" s="91" t="s">
        <v>77</v>
      </c>
      <c r="AC793" s="91" t="s">
        <v>10398</v>
      </c>
      <c r="AD793" s="91" t="s">
        <v>11023</v>
      </c>
      <c r="AE793" s="91" t="s">
        <v>10430</v>
      </c>
      <c r="AF793" s="91" t="s">
        <v>10415</v>
      </c>
      <c r="AG793" s="91" t="s">
        <v>11077</v>
      </c>
      <c r="AN793" s="91" t="s">
        <v>10423</v>
      </c>
      <c r="AO793" s="91" t="s">
        <v>11488</v>
      </c>
      <c r="AP793" s="91" t="s">
        <v>11872</v>
      </c>
    </row>
    <row r="794" spans="1:42" x14ac:dyDescent="0.2">
      <c r="A794" s="90" t="s">
        <v>5156</v>
      </c>
      <c r="B794" s="91" t="s">
        <v>5156</v>
      </c>
      <c r="C794" s="91" t="s">
        <v>15601</v>
      </c>
      <c r="D794" s="91" t="s">
        <v>5157</v>
      </c>
      <c r="E794" s="91" t="s">
        <v>5156</v>
      </c>
      <c r="F794" s="91" t="s">
        <v>5158</v>
      </c>
      <c r="G794" s="91" t="s">
        <v>15602</v>
      </c>
      <c r="H794" s="91" t="s">
        <v>9736</v>
      </c>
      <c r="I794" s="91" t="s">
        <v>15603</v>
      </c>
      <c r="J794" s="91" t="s">
        <v>12682</v>
      </c>
      <c r="K794" s="91" t="s">
        <v>15604</v>
      </c>
      <c r="L794" s="91" t="s">
        <v>12682</v>
      </c>
      <c r="M794" s="91" t="s">
        <v>15605</v>
      </c>
      <c r="N794" s="91" t="s">
        <v>251</v>
      </c>
      <c r="O794" s="91" t="s">
        <v>5160</v>
      </c>
      <c r="P794" s="91" t="s">
        <v>5161</v>
      </c>
      <c r="Q794" s="91" t="s">
        <v>984</v>
      </c>
      <c r="R794" s="91" t="s">
        <v>5162</v>
      </c>
      <c r="S794" s="91" t="s">
        <v>10412</v>
      </c>
      <c r="U794" s="91" t="s">
        <v>21</v>
      </c>
      <c r="W794" s="91" t="s">
        <v>21</v>
      </c>
      <c r="X794" s="91" t="s">
        <v>10393</v>
      </c>
      <c r="Y794" s="91" t="s">
        <v>10394</v>
      </c>
      <c r="Z794" s="91" t="s">
        <v>77</v>
      </c>
      <c r="AA794" s="91" t="s">
        <v>77</v>
      </c>
      <c r="AB794" s="91" t="s">
        <v>77</v>
      </c>
      <c r="AC794" s="91" t="s">
        <v>10398</v>
      </c>
      <c r="AD794" s="91" t="s">
        <v>11873</v>
      </c>
      <c r="AE794" s="91" t="s">
        <v>10430</v>
      </c>
      <c r="AF794" s="91" t="s">
        <v>10420</v>
      </c>
      <c r="AG794" s="91" t="s">
        <v>10582</v>
      </c>
      <c r="AH794" s="91" t="s">
        <v>10606</v>
      </c>
      <c r="AI794" s="91" t="s">
        <v>10418</v>
      </c>
      <c r="AJ794" s="91" t="s">
        <v>10419</v>
      </c>
      <c r="AK794" s="91" t="s">
        <v>10581</v>
      </c>
      <c r="AL794" s="91" t="s">
        <v>10607</v>
      </c>
      <c r="AM794" s="91" t="s">
        <v>10414</v>
      </c>
      <c r="AN794" s="91" t="s">
        <v>10423</v>
      </c>
      <c r="AO794" s="91" t="s">
        <v>10517</v>
      </c>
      <c r="AP794" s="91" t="s">
        <v>10991</v>
      </c>
    </row>
    <row r="795" spans="1:42" x14ac:dyDescent="0.2">
      <c r="A795" s="90" t="s">
        <v>5164</v>
      </c>
      <c r="B795" s="91" t="s">
        <v>5164</v>
      </c>
      <c r="D795" s="91" t="s">
        <v>5165</v>
      </c>
      <c r="E795" s="91" t="s">
        <v>5164</v>
      </c>
      <c r="F795" s="91" t="s">
        <v>5166</v>
      </c>
      <c r="G795" s="91" t="s">
        <v>15606</v>
      </c>
      <c r="H795" s="91" t="s">
        <v>9737</v>
      </c>
      <c r="I795" s="91" t="s">
        <v>15607</v>
      </c>
      <c r="J795" s="91" t="s">
        <v>12682</v>
      </c>
      <c r="K795" s="91" t="s">
        <v>15608</v>
      </c>
      <c r="L795" s="91" t="s">
        <v>12682</v>
      </c>
      <c r="M795" s="91" t="s">
        <v>15609</v>
      </c>
      <c r="N795" s="91" t="s">
        <v>21</v>
      </c>
      <c r="O795" s="91" t="s">
        <v>5168</v>
      </c>
      <c r="P795" s="91" t="s">
        <v>5169</v>
      </c>
      <c r="Q795" s="91" t="s">
        <v>140</v>
      </c>
      <c r="R795" s="91" t="s">
        <v>5170</v>
      </c>
      <c r="S795" s="91" t="s">
        <v>10412</v>
      </c>
      <c r="U795" s="91" t="s">
        <v>21</v>
      </c>
      <c r="W795" s="91" t="s">
        <v>21</v>
      </c>
      <c r="X795" s="91" t="s">
        <v>10393</v>
      </c>
      <c r="Y795" s="91" t="s">
        <v>77</v>
      </c>
      <c r="Z795" s="91" t="s">
        <v>10395</v>
      </c>
      <c r="AA795" s="91" t="s">
        <v>10428</v>
      </c>
      <c r="AB795" s="91" t="s">
        <v>77</v>
      </c>
      <c r="AC795" s="91" t="s">
        <v>10398</v>
      </c>
      <c r="AD795" s="91" t="s">
        <v>10602</v>
      </c>
      <c r="AE795" s="91" t="s">
        <v>10414</v>
      </c>
      <c r="AF795" s="91" t="s">
        <v>10415</v>
      </c>
      <c r="AG795" s="91" t="s">
        <v>10733</v>
      </c>
      <c r="AH795" s="91" t="s">
        <v>10938</v>
      </c>
      <c r="AI795" s="91" t="s">
        <v>10418</v>
      </c>
      <c r="AJ795" s="91" t="s">
        <v>10419</v>
      </c>
      <c r="AK795" s="91" t="s">
        <v>10420</v>
      </c>
      <c r="AL795" s="91" t="s">
        <v>10707</v>
      </c>
      <c r="AM795" s="91" t="s">
        <v>10414</v>
      </c>
      <c r="AN795" s="91" t="s">
        <v>10423</v>
      </c>
      <c r="AO795" s="91" t="s">
        <v>11874</v>
      </c>
      <c r="AP795" s="91" t="s">
        <v>77</v>
      </c>
    </row>
    <row r="796" spans="1:42" x14ac:dyDescent="0.2">
      <c r="A796" s="90" t="s">
        <v>5171</v>
      </c>
      <c r="B796" s="91" t="s">
        <v>5171</v>
      </c>
      <c r="D796" s="91" t="s">
        <v>5172</v>
      </c>
      <c r="E796" s="91" t="s">
        <v>5171</v>
      </c>
      <c r="F796" s="91" t="s">
        <v>5173</v>
      </c>
      <c r="G796" s="91" t="s">
        <v>15610</v>
      </c>
      <c r="H796" s="91" t="s">
        <v>9738</v>
      </c>
      <c r="I796" s="91" t="s">
        <v>15611</v>
      </c>
      <c r="J796" s="91" t="s">
        <v>12682</v>
      </c>
      <c r="K796" s="91" t="s">
        <v>15612</v>
      </c>
      <c r="L796" s="91" t="s">
        <v>12682</v>
      </c>
      <c r="M796" s="91" t="s">
        <v>15613</v>
      </c>
      <c r="N796" s="91" t="s">
        <v>251</v>
      </c>
      <c r="O796" s="91" t="s">
        <v>5175</v>
      </c>
      <c r="P796" s="91" t="s">
        <v>5176</v>
      </c>
      <c r="Q796" s="91" t="s">
        <v>28</v>
      </c>
      <c r="R796" s="91" t="s">
        <v>670</v>
      </c>
      <c r="S796" s="91" t="s">
        <v>10412</v>
      </c>
      <c r="U796" s="91" t="s">
        <v>21</v>
      </c>
      <c r="W796" s="91" t="s">
        <v>21</v>
      </c>
      <c r="X796" s="91" t="s">
        <v>10393</v>
      </c>
      <c r="Y796" s="91" t="s">
        <v>10394</v>
      </c>
      <c r="Z796" s="91" t="s">
        <v>77</v>
      </c>
      <c r="AA796" s="91" t="s">
        <v>10428</v>
      </c>
      <c r="AB796" s="91" t="s">
        <v>77</v>
      </c>
      <c r="AC796" s="91" t="s">
        <v>10398</v>
      </c>
      <c r="AD796" s="91" t="s">
        <v>10429</v>
      </c>
      <c r="AE796" s="91" t="s">
        <v>10430</v>
      </c>
      <c r="AF796" s="91" t="s">
        <v>10415</v>
      </c>
      <c r="AG796" s="91" t="s">
        <v>77</v>
      </c>
      <c r="AN796" s="91" t="s">
        <v>10423</v>
      </c>
      <c r="AO796" s="91" t="s">
        <v>11875</v>
      </c>
      <c r="AP796" s="91" t="s">
        <v>11876</v>
      </c>
    </row>
    <row r="797" spans="1:42" x14ac:dyDescent="0.2">
      <c r="A797" s="90" t="s">
        <v>5177</v>
      </c>
      <c r="B797" s="91" t="s">
        <v>5177</v>
      </c>
      <c r="D797" s="91" t="s">
        <v>5178</v>
      </c>
      <c r="E797" s="91" t="s">
        <v>5177</v>
      </c>
      <c r="F797" s="91" t="s">
        <v>5179</v>
      </c>
      <c r="G797" s="91" t="s">
        <v>15614</v>
      </c>
      <c r="H797" s="91" t="s">
        <v>9739</v>
      </c>
      <c r="I797" s="91" t="s">
        <v>15615</v>
      </c>
      <c r="J797" s="91" t="s">
        <v>12682</v>
      </c>
      <c r="K797" s="91" t="s">
        <v>15616</v>
      </c>
      <c r="L797" s="91" t="s">
        <v>12682</v>
      </c>
      <c r="M797" s="91" t="s">
        <v>15617</v>
      </c>
      <c r="N797" s="91" t="s">
        <v>251</v>
      </c>
      <c r="O797" s="91" t="s">
        <v>5181</v>
      </c>
      <c r="P797" s="91" t="s">
        <v>5182</v>
      </c>
      <c r="Q797" s="91" t="s">
        <v>224</v>
      </c>
      <c r="R797" s="91" t="s">
        <v>225</v>
      </c>
      <c r="S797" s="91" t="s">
        <v>10412</v>
      </c>
      <c r="U797" s="91" t="s">
        <v>21</v>
      </c>
      <c r="W797" s="91" t="s">
        <v>21</v>
      </c>
      <c r="X797" s="91" t="s">
        <v>10393</v>
      </c>
      <c r="Y797" s="91" t="s">
        <v>10394</v>
      </c>
      <c r="Z797" s="91" t="s">
        <v>77</v>
      </c>
      <c r="AA797" s="91" t="s">
        <v>10428</v>
      </c>
      <c r="AD797" s="91" t="s">
        <v>10628</v>
      </c>
      <c r="AE797" s="91" t="s">
        <v>10430</v>
      </c>
      <c r="AF797" s="91" t="s">
        <v>10415</v>
      </c>
      <c r="AG797" s="91" t="s">
        <v>10577</v>
      </c>
      <c r="AH797" s="91" t="s">
        <v>11056</v>
      </c>
      <c r="AI797" s="91" t="s">
        <v>10418</v>
      </c>
      <c r="AJ797" s="91" t="s">
        <v>10419</v>
      </c>
      <c r="AK797" s="91" t="s">
        <v>10420</v>
      </c>
      <c r="AL797" s="91" t="s">
        <v>10416</v>
      </c>
      <c r="AM797" s="91" t="s">
        <v>10432</v>
      </c>
      <c r="AN797" s="91" t="s">
        <v>10423</v>
      </c>
      <c r="AO797" s="91" t="s">
        <v>10517</v>
      </c>
      <c r="AP797" s="91" t="s">
        <v>11877</v>
      </c>
    </row>
    <row r="798" spans="1:42" x14ac:dyDescent="0.2">
      <c r="A798" s="90" t="s">
        <v>5183</v>
      </c>
      <c r="B798" s="91" t="s">
        <v>5183</v>
      </c>
      <c r="D798" s="91" t="s">
        <v>5184</v>
      </c>
      <c r="E798" s="91" t="s">
        <v>5183</v>
      </c>
      <c r="F798" s="91" t="s">
        <v>5185</v>
      </c>
      <c r="G798" s="91" t="s">
        <v>15618</v>
      </c>
      <c r="H798" s="91" t="s">
        <v>9740</v>
      </c>
      <c r="I798" s="91" t="s">
        <v>15619</v>
      </c>
      <c r="J798" s="91" t="s">
        <v>12682</v>
      </c>
      <c r="K798" s="91" t="s">
        <v>15620</v>
      </c>
      <c r="L798" s="91" t="s">
        <v>12682</v>
      </c>
      <c r="M798" s="91" t="s">
        <v>15621</v>
      </c>
      <c r="N798" s="91" t="s">
        <v>251</v>
      </c>
      <c r="O798" s="91" t="s">
        <v>5187</v>
      </c>
      <c r="P798" s="91" t="s">
        <v>5188</v>
      </c>
      <c r="Q798" s="91" t="s">
        <v>249</v>
      </c>
      <c r="R798" s="91" t="s">
        <v>5189</v>
      </c>
      <c r="S798" s="91" t="s">
        <v>10412</v>
      </c>
      <c r="U798" s="91" t="s">
        <v>21</v>
      </c>
      <c r="W798" s="91" t="s">
        <v>21</v>
      </c>
      <c r="X798" s="91" t="s">
        <v>10393</v>
      </c>
      <c r="Y798" s="91" t="s">
        <v>77</v>
      </c>
      <c r="Z798" s="91" t="s">
        <v>10395</v>
      </c>
      <c r="AA798" s="91" t="s">
        <v>77</v>
      </c>
      <c r="AB798" s="91" t="s">
        <v>77</v>
      </c>
      <c r="AC798" s="91" t="s">
        <v>10398</v>
      </c>
      <c r="AD798" s="91" t="s">
        <v>10439</v>
      </c>
      <c r="AE798" s="91" t="s">
        <v>10414</v>
      </c>
      <c r="AF798" s="91" t="s">
        <v>10415</v>
      </c>
      <c r="AG798" s="91" t="s">
        <v>10463</v>
      </c>
      <c r="AH798" s="91" t="s">
        <v>10920</v>
      </c>
      <c r="AI798" s="91" t="s">
        <v>10418</v>
      </c>
      <c r="AJ798" s="91" t="s">
        <v>10419</v>
      </c>
      <c r="AK798" s="91" t="s">
        <v>10420</v>
      </c>
      <c r="AL798" s="91" t="s">
        <v>10492</v>
      </c>
      <c r="AM798" s="91" t="s">
        <v>10414</v>
      </c>
      <c r="AN798" s="91" t="s">
        <v>10423</v>
      </c>
      <c r="AO798" s="91" t="s">
        <v>10697</v>
      </c>
      <c r="AP798" s="91" t="s">
        <v>11878</v>
      </c>
    </row>
    <row r="799" spans="1:42" x14ac:dyDescent="0.2">
      <c r="A799" s="90" t="s">
        <v>5190</v>
      </c>
      <c r="B799" s="91" t="s">
        <v>5190</v>
      </c>
      <c r="D799" s="91" t="s">
        <v>5191</v>
      </c>
      <c r="E799" s="91" t="s">
        <v>5190</v>
      </c>
      <c r="F799" s="91" t="s">
        <v>5192</v>
      </c>
      <c r="G799" s="91" t="s">
        <v>15622</v>
      </c>
      <c r="H799" s="91" t="s">
        <v>9741</v>
      </c>
      <c r="I799" s="91" t="s">
        <v>15623</v>
      </c>
      <c r="J799" s="91" t="s">
        <v>12687</v>
      </c>
      <c r="K799" s="91" t="s">
        <v>15624</v>
      </c>
      <c r="L799" s="91" t="s">
        <v>12682</v>
      </c>
      <c r="N799" s="91" t="s">
        <v>21</v>
      </c>
      <c r="O799" s="91" t="s">
        <v>5194</v>
      </c>
      <c r="P799" s="91" t="s">
        <v>5195</v>
      </c>
      <c r="Q799" s="91" t="s">
        <v>28</v>
      </c>
      <c r="R799" s="91" t="s">
        <v>2910</v>
      </c>
      <c r="S799" s="91" t="s">
        <v>10426</v>
      </c>
      <c r="T799" s="91" t="s">
        <v>11879</v>
      </c>
      <c r="U799" s="91" t="s">
        <v>21</v>
      </c>
      <c r="V799" s="91" t="s">
        <v>21</v>
      </c>
      <c r="W799" s="91" t="s">
        <v>21</v>
      </c>
      <c r="X799" s="91" t="s">
        <v>10393</v>
      </c>
      <c r="Y799" s="91" t="s">
        <v>10394</v>
      </c>
      <c r="AA799" s="91" t="s">
        <v>10428</v>
      </c>
      <c r="AD799" s="91" t="s">
        <v>10760</v>
      </c>
      <c r="AE799" s="91" t="s">
        <v>10430</v>
      </c>
      <c r="AF799" s="91" t="s">
        <v>10832</v>
      </c>
      <c r="AG799" s="91" t="s">
        <v>10419</v>
      </c>
      <c r="AN799" s="91" t="s">
        <v>10423</v>
      </c>
      <c r="AO799" s="91" t="s">
        <v>11880</v>
      </c>
      <c r="AP799" s="91" t="s">
        <v>11832</v>
      </c>
    </row>
    <row r="800" spans="1:42" x14ac:dyDescent="0.2">
      <c r="A800" s="90" t="s">
        <v>5196</v>
      </c>
      <c r="B800" s="91" t="s">
        <v>5196</v>
      </c>
      <c r="D800" s="91" t="s">
        <v>5197</v>
      </c>
      <c r="E800" s="91" t="s">
        <v>5196</v>
      </c>
      <c r="F800" s="91" t="s">
        <v>5198</v>
      </c>
      <c r="G800" s="91" t="s">
        <v>15625</v>
      </c>
      <c r="H800" s="91" t="s">
        <v>9742</v>
      </c>
      <c r="I800" s="91" t="s">
        <v>15626</v>
      </c>
      <c r="J800" s="91" t="s">
        <v>12691</v>
      </c>
      <c r="K800" s="91" t="s">
        <v>15627</v>
      </c>
      <c r="L800" s="91" t="s">
        <v>12682</v>
      </c>
      <c r="N800" s="91" t="s">
        <v>251</v>
      </c>
      <c r="O800" s="91" t="s">
        <v>5200</v>
      </c>
      <c r="P800" s="91" t="s">
        <v>5201</v>
      </c>
      <c r="Q800" s="91" t="s">
        <v>140</v>
      </c>
      <c r="R800" s="91" t="s">
        <v>5202</v>
      </c>
      <c r="S800" s="91" t="s">
        <v>10426</v>
      </c>
      <c r="T800" s="91" t="s">
        <v>10427</v>
      </c>
      <c r="U800" s="91" t="s">
        <v>21</v>
      </c>
      <c r="V800" s="91" t="s">
        <v>21</v>
      </c>
      <c r="W800" s="91" t="s">
        <v>21</v>
      </c>
      <c r="X800" s="91" t="s">
        <v>10393</v>
      </c>
      <c r="Y800" s="91" t="s">
        <v>10394</v>
      </c>
      <c r="Z800" s="91" t="s">
        <v>77</v>
      </c>
      <c r="AA800" s="91" t="s">
        <v>10428</v>
      </c>
      <c r="AB800" s="91" t="s">
        <v>77</v>
      </c>
      <c r="AC800" s="91" t="s">
        <v>10398</v>
      </c>
      <c r="AD800" s="91" t="s">
        <v>10439</v>
      </c>
      <c r="AE800" s="91" t="s">
        <v>10432</v>
      </c>
      <c r="AF800" s="91" t="s">
        <v>10415</v>
      </c>
      <c r="AG800" s="91" t="s">
        <v>10463</v>
      </c>
      <c r="AH800" s="91" t="s">
        <v>10920</v>
      </c>
      <c r="AI800" s="91" t="s">
        <v>10418</v>
      </c>
      <c r="AJ800" s="91" t="s">
        <v>10419</v>
      </c>
      <c r="AK800" s="91" t="s">
        <v>10420</v>
      </c>
      <c r="AL800" s="91" t="s">
        <v>10492</v>
      </c>
      <c r="AM800" s="91" t="s">
        <v>10432</v>
      </c>
      <c r="AN800" s="91" t="s">
        <v>10423</v>
      </c>
      <c r="AO800" s="91" t="s">
        <v>11881</v>
      </c>
      <c r="AP800" s="91" t="s">
        <v>11882</v>
      </c>
    </row>
    <row r="801" spans="1:42" x14ac:dyDescent="0.2">
      <c r="A801" s="90" t="s">
        <v>5203</v>
      </c>
      <c r="B801" s="91" t="s">
        <v>5203</v>
      </c>
      <c r="D801" s="91" t="s">
        <v>5204</v>
      </c>
      <c r="E801" s="91" t="s">
        <v>5203</v>
      </c>
      <c r="F801" s="91" t="s">
        <v>5205</v>
      </c>
      <c r="G801" s="91" t="s">
        <v>15628</v>
      </c>
      <c r="H801" s="91" t="s">
        <v>10249</v>
      </c>
      <c r="I801" s="91" t="s">
        <v>15629</v>
      </c>
      <c r="J801" s="91" t="s">
        <v>12682</v>
      </c>
      <c r="K801" s="91" t="s">
        <v>15630</v>
      </c>
      <c r="L801" s="91" t="s">
        <v>12682</v>
      </c>
      <c r="M801" s="91" t="s">
        <v>15631</v>
      </c>
      <c r="N801" s="91" t="s">
        <v>251</v>
      </c>
      <c r="O801" s="91" t="s">
        <v>5207</v>
      </c>
      <c r="P801" s="91" t="s">
        <v>5208</v>
      </c>
      <c r="Q801" s="91" t="s">
        <v>277</v>
      </c>
      <c r="R801" s="91" t="s">
        <v>1437</v>
      </c>
      <c r="S801" s="91" t="s">
        <v>10412</v>
      </c>
      <c r="U801" s="91" t="s">
        <v>21</v>
      </c>
      <c r="V801" s="91" t="s">
        <v>21</v>
      </c>
      <c r="W801" s="91" t="s">
        <v>21</v>
      </c>
      <c r="X801" s="91" t="s">
        <v>10393</v>
      </c>
      <c r="Y801" s="91" t="s">
        <v>77</v>
      </c>
      <c r="Z801" s="91" t="s">
        <v>10395</v>
      </c>
      <c r="AA801" s="91" t="s">
        <v>77</v>
      </c>
      <c r="AB801" s="91" t="s">
        <v>77</v>
      </c>
      <c r="AD801" s="91" t="s">
        <v>10716</v>
      </c>
      <c r="AE801" s="91" t="s">
        <v>10737</v>
      </c>
      <c r="AF801" s="91" t="s">
        <v>10415</v>
      </c>
      <c r="AG801" s="91" t="s">
        <v>10579</v>
      </c>
      <c r="AH801" s="91" t="s">
        <v>10879</v>
      </c>
      <c r="AK801" s="91" t="s">
        <v>10420</v>
      </c>
      <c r="AN801" s="91" t="s">
        <v>10433</v>
      </c>
      <c r="AO801" s="91" t="s">
        <v>11063</v>
      </c>
      <c r="AP801" s="91" t="s">
        <v>77</v>
      </c>
    </row>
    <row r="802" spans="1:42" x14ac:dyDescent="0.2">
      <c r="A802" s="90" t="s">
        <v>5209</v>
      </c>
      <c r="B802" s="91" t="s">
        <v>5209</v>
      </c>
      <c r="D802" s="91" t="s">
        <v>5210</v>
      </c>
      <c r="E802" s="91" t="s">
        <v>5209</v>
      </c>
      <c r="F802" s="91" t="s">
        <v>5211</v>
      </c>
      <c r="G802" s="91" t="s">
        <v>15632</v>
      </c>
      <c r="H802" s="91" t="s">
        <v>9743</v>
      </c>
      <c r="I802" s="91" t="s">
        <v>15633</v>
      </c>
      <c r="J802" s="91" t="s">
        <v>12687</v>
      </c>
      <c r="K802" s="91" t="s">
        <v>15634</v>
      </c>
      <c r="L802" s="91" t="s">
        <v>12682</v>
      </c>
      <c r="N802" s="91" t="s">
        <v>251</v>
      </c>
      <c r="O802" s="91" t="s">
        <v>5213</v>
      </c>
      <c r="P802" s="91" t="s">
        <v>5214</v>
      </c>
      <c r="Q802" s="91" t="s">
        <v>56</v>
      </c>
      <c r="R802" s="91" t="s">
        <v>5215</v>
      </c>
      <c r="S802" s="91" t="s">
        <v>10426</v>
      </c>
      <c r="T802" s="91" t="s">
        <v>10427</v>
      </c>
      <c r="U802" s="91" t="s">
        <v>21</v>
      </c>
      <c r="V802" s="91" t="s">
        <v>21</v>
      </c>
      <c r="W802" s="91" t="s">
        <v>21</v>
      </c>
      <c r="X802" s="91" t="s">
        <v>10393</v>
      </c>
      <c r="Y802" s="91" t="s">
        <v>10394</v>
      </c>
      <c r="Z802" s="91" t="s">
        <v>77</v>
      </c>
      <c r="AA802" s="91" t="s">
        <v>77</v>
      </c>
      <c r="AB802" s="91" t="s">
        <v>77</v>
      </c>
      <c r="AC802" s="91" t="s">
        <v>10398</v>
      </c>
      <c r="AD802" s="91" t="s">
        <v>10722</v>
      </c>
      <c r="AE802" s="91" t="s">
        <v>10432</v>
      </c>
      <c r="AF802" s="91" t="s">
        <v>10415</v>
      </c>
      <c r="AG802" s="91" t="s">
        <v>10419</v>
      </c>
      <c r="AN802" s="91" t="s">
        <v>10423</v>
      </c>
      <c r="AO802" s="91" t="s">
        <v>11883</v>
      </c>
      <c r="AP802" s="91" t="s">
        <v>11884</v>
      </c>
    </row>
    <row r="803" spans="1:42" x14ac:dyDescent="0.2">
      <c r="A803" s="90" t="s">
        <v>5216</v>
      </c>
      <c r="B803" s="91" t="s">
        <v>5216</v>
      </c>
      <c r="D803" s="91" t="s">
        <v>5217</v>
      </c>
      <c r="E803" s="91" t="s">
        <v>5216</v>
      </c>
      <c r="F803" s="91" t="s">
        <v>5218</v>
      </c>
      <c r="G803" s="91" t="s">
        <v>15635</v>
      </c>
      <c r="H803" s="91" t="s">
        <v>10250</v>
      </c>
      <c r="I803" s="91" t="s">
        <v>15636</v>
      </c>
      <c r="J803" s="91" t="s">
        <v>12682</v>
      </c>
      <c r="K803" s="91" t="s">
        <v>15637</v>
      </c>
      <c r="L803" s="91" t="s">
        <v>12682</v>
      </c>
      <c r="M803" s="91" t="s">
        <v>15638</v>
      </c>
      <c r="N803" s="91" t="s">
        <v>251</v>
      </c>
      <c r="O803" s="91" t="s">
        <v>5220</v>
      </c>
      <c r="P803" s="91" t="s">
        <v>5221</v>
      </c>
      <c r="Q803" s="91" t="s">
        <v>19</v>
      </c>
      <c r="R803" s="91" t="s">
        <v>856</v>
      </c>
      <c r="S803" s="91" t="s">
        <v>10412</v>
      </c>
      <c r="U803" s="91" t="s">
        <v>21</v>
      </c>
      <c r="W803" s="91" t="s">
        <v>21</v>
      </c>
      <c r="X803" s="91" t="s">
        <v>10393</v>
      </c>
      <c r="Y803" s="91" t="s">
        <v>77</v>
      </c>
      <c r="Z803" s="91" t="s">
        <v>10395</v>
      </c>
      <c r="AA803" s="91" t="s">
        <v>77</v>
      </c>
      <c r="AB803" s="91" t="s">
        <v>77</v>
      </c>
      <c r="AC803" s="91" t="s">
        <v>10398</v>
      </c>
      <c r="AD803" s="91" t="s">
        <v>10490</v>
      </c>
      <c r="AE803" s="91" t="s">
        <v>10414</v>
      </c>
      <c r="AF803" s="91" t="s">
        <v>10415</v>
      </c>
      <c r="AG803" s="91" t="s">
        <v>10745</v>
      </c>
      <c r="AN803" s="91" t="s">
        <v>10423</v>
      </c>
      <c r="AO803" s="91" t="s">
        <v>11885</v>
      </c>
      <c r="AP803" s="91" t="s">
        <v>11797</v>
      </c>
    </row>
    <row r="804" spans="1:42" x14ac:dyDescent="0.2">
      <c r="A804" s="90" t="s">
        <v>5222</v>
      </c>
      <c r="B804" s="91" t="s">
        <v>5222</v>
      </c>
      <c r="D804" s="91" t="s">
        <v>5223</v>
      </c>
      <c r="E804" s="91" t="s">
        <v>5222</v>
      </c>
      <c r="F804" s="91" t="s">
        <v>5224</v>
      </c>
      <c r="G804" s="91" t="s">
        <v>15639</v>
      </c>
      <c r="H804" s="91" t="s">
        <v>9744</v>
      </c>
      <c r="I804" s="91" t="s">
        <v>15640</v>
      </c>
      <c r="J804" s="91" t="s">
        <v>12682</v>
      </c>
      <c r="K804" s="91" t="s">
        <v>15641</v>
      </c>
      <c r="L804" s="91" t="s">
        <v>12682</v>
      </c>
      <c r="M804" s="91" t="s">
        <v>15642</v>
      </c>
      <c r="N804" s="91" t="s">
        <v>251</v>
      </c>
      <c r="O804" s="91" t="s">
        <v>5226</v>
      </c>
      <c r="P804" s="91" t="s">
        <v>5227</v>
      </c>
      <c r="Q804" s="91" t="s">
        <v>28</v>
      </c>
      <c r="R804" s="91" t="s">
        <v>5228</v>
      </c>
      <c r="S804" s="91" t="s">
        <v>10412</v>
      </c>
      <c r="U804" s="91" t="s">
        <v>21</v>
      </c>
      <c r="W804" s="91" t="s">
        <v>21</v>
      </c>
      <c r="X804" s="91" t="s">
        <v>10393</v>
      </c>
      <c r="Y804" s="91" t="s">
        <v>10394</v>
      </c>
      <c r="Z804" s="91" t="s">
        <v>77</v>
      </c>
      <c r="AA804" s="91" t="s">
        <v>77</v>
      </c>
      <c r="AC804" s="91" t="s">
        <v>10398</v>
      </c>
      <c r="AD804" s="91" t="s">
        <v>10782</v>
      </c>
      <c r="AE804" s="91" t="s">
        <v>10432</v>
      </c>
      <c r="AF804" s="91" t="s">
        <v>10415</v>
      </c>
      <c r="AG804" s="91" t="s">
        <v>10607</v>
      </c>
      <c r="AH804" s="91" t="s">
        <v>10815</v>
      </c>
      <c r="AI804" s="91" t="s">
        <v>10418</v>
      </c>
      <c r="AJ804" s="91" t="s">
        <v>10419</v>
      </c>
      <c r="AK804" s="91" t="s">
        <v>10420</v>
      </c>
      <c r="AL804" s="91" t="s">
        <v>10621</v>
      </c>
      <c r="AM804" s="91" t="s">
        <v>10432</v>
      </c>
      <c r="AN804" s="91" t="s">
        <v>10423</v>
      </c>
      <c r="AO804" s="91" t="s">
        <v>11886</v>
      </c>
      <c r="AP804" s="91" t="s">
        <v>11887</v>
      </c>
    </row>
    <row r="805" spans="1:42" x14ac:dyDescent="0.2">
      <c r="A805" s="90" t="s">
        <v>5229</v>
      </c>
      <c r="B805" s="91" t="s">
        <v>5229</v>
      </c>
      <c r="D805" s="91" t="s">
        <v>5230</v>
      </c>
      <c r="E805" s="91" t="s">
        <v>5229</v>
      </c>
      <c r="F805" s="91" t="s">
        <v>5231</v>
      </c>
      <c r="G805" s="91" t="s">
        <v>15643</v>
      </c>
      <c r="H805" s="91" t="s">
        <v>9745</v>
      </c>
      <c r="I805" s="91" t="s">
        <v>15644</v>
      </c>
      <c r="J805" s="91" t="s">
        <v>12687</v>
      </c>
      <c r="K805" s="91" t="s">
        <v>15645</v>
      </c>
      <c r="L805" s="91" t="s">
        <v>12682</v>
      </c>
      <c r="N805" s="91" t="s">
        <v>251</v>
      </c>
      <c r="O805" s="91" t="s">
        <v>5233</v>
      </c>
      <c r="P805" s="91" t="s">
        <v>5234</v>
      </c>
      <c r="Q805" s="91" t="s">
        <v>132</v>
      </c>
      <c r="R805" s="91" t="s">
        <v>387</v>
      </c>
      <c r="S805" s="91" t="s">
        <v>10426</v>
      </c>
      <c r="T805" s="91" t="s">
        <v>10427</v>
      </c>
      <c r="U805" s="91" t="s">
        <v>21</v>
      </c>
      <c r="W805" s="91" t="s">
        <v>21</v>
      </c>
      <c r="X805" s="91" t="s">
        <v>10393</v>
      </c>
      <c r="Y805" s="91" t="s">
        <v>10394</v>
      </c>
      <c r="Z805" s="91" t="s">
        <v>77</v>
      </c>
      <c r="AA805" s="91" t="s">
        <v>77</v>
      </c>
      <c r="AB805" s="91" t="s">
        <v>77</v>
      </c>
      <c r="AC805" s="91" t="s">
        <v>10398</v>
      </c>
      <c r="AD805" s="91" t="s">
        <v>10770</v>
      </c>
      <c r="AE805" s="91" t="s">
        <v>10430</v>
      </c>
      <c r="AF805" s="91" t="s">
        <v>10485</v>
      </c>
      <c r="AG805" s="91" t="s">
        <v>10605</v>
      </c>
      <c r="AN805" s="91" t="s">
        <v>10423</v>
      </c>
      <c r="AO805" s="91" t="s">
        <v>11888</v>
      </c>
      <c r="AP805" s="91" t="s">
        <v>11889</v>
      </c>
    </row>
    <row r="806" spans="1:42" x14ac:dyDescent="0.2">
      <c r="A806" s="90" t="s">
        <v>5235</v>
      </c>
      <c r="B806" s="91" t="s">
        <v>5235</v>
      </c>
      <c r="D806" s="91" t="s">
        <v>5236</v>
      </c>
      <c r="E806" s="91" t="s">
        <v>5235</v>
      </c>
      <c r="F806" s="91" t="s">
        <v>5237</v>
      </c>
      <c r="G806" s="91" t="s">
        <v>15646</v>
      </c>
      <c r="H806" s="91" t="s">
        <v>9746</v>
      </c>
      <c r="I806" s="91" t="s">
        <v>15647</v>
      </c>
      <c r="J806" s="91" t="s">
        <v>12682</v>
      </c>
      <c r="K806" s="91" t="s">
        <v>15648</v>
      </c>
      <c r="L806" s="91" t="s">
        <v>12682</v>
      </c>
      <c r="M806" s="91" t="s">
        <v>15649</v>
      </c>
      <c r="N806" s="91" t="s">
        <v>251</v>
      </c>
      <c r="O806" s="91" t="s">
        <v>5239</v>
      </c>
      <c r="P806" s="91" t="s">
        <v>5240</v>
      </c>
      <c r="Q806" s="91" t="s">
        <v>140</v>
      </c>
      <c r="R806" s="91" t="s">
        <v>1404</v>
      </c>
      <c r="S806" s="91" t="s">
        <v>10412</v>
      </c>
      <c r="U806" s="91" t="s">
        <v>21</v>
      </c>
      <c r="W806" s="91" t="s">
        <v>21</v>
      </c>
      <c r="X806" s="91" t="s">
        <v>10393</v>
      </c>
      <c r="Y806" s="91" t="s">
        <v>77</v>
      </c>
      <c r="Z806" s="91" t="s">
        <v>10395</v>
      </c>
      <c r="AA806" s="91" t="s">
        <v>10428</v>
      </c>
      <c r="AB806" s="91" t="s">
        <v>77</v>
      </c>
      <c r="AC806" s="91" t="s">
        <v>10398</v>
      </c>
      <c r="AD806" s="91" t="s">
        <v>10462</v>
      </c>
      <c r="AE806" s="91" t="s">
        <v>10430</v>
      </c>
      <c r="AF806" s="91" t="s">
        <v>10415</v>
      </c>
      <c r="AG806" s="91" t="s">
        <v>10464</v>
      </c>
      <c r="AH806" s="91" t="s">
        <v>10465</v>
      </c>
      <c r="AI806" s="91" t="s">
        <v>10418</v>
      </c>
      <c r="AJ806" s="91" t="s">
        <v>10419</v>
      </c>
      <c r="AK806" s="91" t="s">
        <v>10420</v>
      </c>
      <c r="AL806" s="91" t="s">
        <v>10467</v>
      </c>
      <c r="AM806" s="91" t="s">
        <v>10432</v>
      </c>
      <c r="AN806" s="91" t="s">
        <v>10423</v>
      </c>
      <c r="AO806" s="91" t="s">
        <v>11890</v>
      </c>
      <c r="AP806" s="91" t="s">
        <v>11891</v>
      </c>
    </row>
    <row r="807" spans="1:42" x14ac:dyDescent="0.2">
      <c r="A807" s="90" t="s">
        <v>5248</v>
      </c>
      <c r="B807" s="91" t="s">
        <v>5248</v>
      </c>
      <c r="D807" s="91" t="s">
        <v>5249</v>
      </c>
      <c r="E807" s="91" t="s">
        <v>5248</v>
      </c>
      <c r="F807" s="91" t="s">
        <v>5250</v>
      </c>
      <c r="G807" s="91" t="s">
        <v>15650</v>
      </c>
      <c r="H807" s="91" t="s">
        <v>9748</v>
      </c>
      <c r="I807" s="91" t="s">
        <v>15651</v>
      </c>
      <c r="J807" s="91" t="s">
        <v>12682</v>
      </c>
      <c r="K807" s="91" t="s">
        <v>15652</v>
      </c>
      <c r="L807" s="91" t="s">
        <v>12682</v>
      </c>
      <c r="M807" s="91" t="s">
        <v>15653</v>
      </c>
      <c r="N807" s="91" t="s">
        <v>251</v>
      </c>
      <c r="O807" s="91" t="s">
        <v>5252</v>
      </c>
      <c r="P807" s="91" t="s">
        <v>5253</v>
      </c>
      <c r="Q807" s="91" t="s">
        <v>28</v>
      </c>
      <c r="R807" s="91" t="s">
        <v>2910</v>
      </c>
      <c r="S807" s="91" t="s">
        <v>10412</v>
      </c>
      <c r="U807" s="91" t="s">
        <v>21</v>
      </c>
      <c r="W807" s="91" t="s">
        <v>21</v>
      </c>
      <c r="X807" s="91" t="s">
        <v>10393</v>
      </c>
      <c r="Y807" s="91" t="s">
        <v>10394</v>
      </c>
      <c r="Z807" s="91" t="s">
        <v>77</v>
      </c>
      <c r="AA807" s="91" t="s">
        <v>10428</v>
      </c>
      <c r="AB807" s="91" t="s">
        <v>77</v>
      </c>
      <c r="AC807" s="91" t="s">
        <v>10398</v>
      </c>
      <c r="AD807" s="91" t="s">
        <v>11892</v>
      </c>
      <c r="AE807" s="91" t="s">
        <v>10430</v>
      </c>
      <c r="AF807" s="91" t="s">
        <v>10415</v>
      </c>
      <c r="AG807" s="91" t="s">
        <v>11893</v>
      </c>
      <c r="AH807" s="91" t="s">
        <v>11894</v>
      </c>
      <c r="AI807" s="91" t="s">
        <v>10418</v>
      </c>
      <c r="AJ807" s="91" t="s">
        <v>10419</v>
      </c>
      <c r="AK807" s="91" t="s">
        <v>10420</v>
      </c>
      <c r="AL807" s="91" t="s">
        <v>11895</v>
      </c>
      <c r="AM807" s="91" t="s">
        <v>10432</v>
      </c>
      <c r="AN807" s="91" t="s">
        <v>10423</v>
      </c>
      <c r="AO807" s="91" t="s">
        <v>11896</v>
      </c>
      <c r="AP807" s="91" t="s">
        <v>11897</v>
      </c>
    </row>
    <row r="808" spans="1:42" x14ac:dyDescent="0.2">
      <c r="A808" s="90" t="s">
        <v>5255</v>
      </c>
      <c r="B808" s="91" t="s">
        <v>5255</v>
      </c>
      <c r="D808" s="91" t="s">
        <v>5256</v>
      </c>
      <c r="E808" s="91" t="s">
        <v>5255</v>
      </c>
      <c r="F808" s="91" t="s">
        <v>5257</v>
      </c>
      <c r="G808" s="91" t="s">
        <v>15654</v>
      </c>
      <c r="H808" s="91" t="s">
        <v>9749</v>
      </c>
      <c r="I808" s="91" t="s">
        <v>15655</v>
      </c>
      <c r="J808" s="91" t="s">
        <v>12682</v>
      </c>
      <c r="K808" s="91" t="s">
        <v>15656</v>
      </c>
      <c r="L808" s="91" t="s">
        <v>12682</v>
      </c>
      <c r="M808" s="91" t="s">
        <v>15657</v>
      </c>
      <c r="N808" s="91" t="s">
        <v>251</v>
      </c>
      <c r="O808" s="91" t="s">
        <v>5259</v>
      </c>
      <c r="P808" s="91" t="s">
        <v>5260</v>
      </c>
      <c r="Q808" s="91" t="s">
        <v>249</v>
      </c>
      <c r="R808" s="91" t="s">
        <v>250</v>
      </c>
      <c r="S808" s="91" t="s">
        <v>10412</v>
      </c>
      <c r="U808" s="91" t="s">
        <v>21</v>
      </c>
      <c r="W808" s="91" t="s">
        <v>21</v>
      </c>
      <c r="X808" s="91" t="s">
        <v>10393</v>
      </c>
      <c r="Y808" s="91" t="s">
        <v>77</v>
      </c>
      <c r="Z808" s="91" t="s">
        <v>10395</v>
      </c>
      <c r="AA808" s="91" t="s">
        <v>77</v>
      </c>
      <c r="AB808" s="91" t="s">
        <v>77</v>
      </c>
      <c r="AC808" s="91" t="s">
        <v>10398</v>
      </c>
      <c r="AD808" s="91" t="s">
        <v>10553</v>
      </c>
      <c r="AE808" s="91" t="s">
        <v>10468</v>
      </c>
      <c r="AF808" s="91" t="s">
        <v>10420</v>
      </c>
      <c r="AG808" s="91" t="s">
        <v>10468</v>
      </c>
      <c r="AH808" s="91" t="s">
        <v>10555</v>
      </c>
      <c r="AI808" s="91" t="s">
        <v>10418</v>
      </c>
      <c r="AJ808" s="91" t="s">
        <v>10419</v>
      </c>
      <c r="AK808" s="91" t="s">
        <v>10581</v>
      </c>
      <c r="AL808" s="91" t="s">
        <v>10533</v>
      </c>
      <c r="AM808" s="91" t="s">
        <v>10432</v>
      </c>
      <c r="AN808" s="91" t="s">
        <v>10423</v>
      </c>
      <c r="AO808" s="91" t="s">
        <v>10517</v>
      </c>
      <c r="AP808" s="91" t="s">
        <v>11898</v>
      </c>
    </row>
    <row r="809" spans="1:42" x14ac:dyDescent="0.2">
      <c r="A809" s="90" t="s">
        <v>5261</v>
      </c>
      <c r="B809" s="91" t="s">
        <v>5261</v>
      </c>
      <c r="D809" s="91" t="s">
        <v>5262</v>
      </c>
      <c r="E809" s="91" t="s">
        <v>5261</v>
      </c>
      <c r="F809" s="91" t="s">
        <v>5263</v>
      </c>
      <c r="G809" s="91" t="s">
        <v>15658</v>
      </c>
      <c r="H809" s="91" t="s">
        <v>9750</v>
      </c>
      <c r="I809" s="91" t="s">
        <v>15659</v>
      </c>
      <c r="J809" s="91" t="s">
        <v>12682</v>
      </c>
      <c r="K809" s="91" t="s">
        <v>15660</v>
      </c>
      <c r="L809" s="91" t="s">
        <v>12682</v>
      </c>
      <c r="M809" s="91" t="s">
        <v>15661</v>
      </c>
      <c r="N809" s="91" t="s">
        <v>251</v>
      </c>
      <c r="O809" s="91" t="s">
        <v>5265</v>
      </c>
      <c r="P809" s="91" t="s">
        <v>5266</v>
      </c>
      <c r="Q809" s="91" t="s">
        <v>19</v>
      </c>
      <c r="R809" s="91" t="s">
        <v>3877</v>
      </c>
      <c r="S809" s="91" t="s">
        <v>10412</v>
      </c>
      <c r="U809" s="91" t="s">
        <v>21</v>
      </c>
      <c r="W809" s="91" t="s">
        <v>21</v>
      </c>
      <c r="X809" s="91" t="s">
        <v>10393</v>
      </c>
      <c r="Y809" s="91" t="s">
        <v>77</v>
      </c>
      <c r="Z809" s="91" t="s">
        <v>10395</v>
      </c>
      <c r="AA809" s="91" t="s">
        <v>77</v>
      </c>
      <c r="AB809" s="91" t="s">
        <v>77</v>
      </c>
      <c r="AC809" s="91" t="s">
        <v>10398</v>
      </c>
      <c r="AD809" s="91" t="s">
        <v>10577</v>
      </c>
      <c r="AE809" s="91" t="s">
        <v>10737</v>
      </c>
      <c r="AF809" s="91" t="s">
        <v>10415</v>
      </c>
      <c r="AG809" s="91" t="s">
        <v>10468</v>
      </c>
      <c r="AH809" s="91" t="s">
        <v>10555</v>
      </c>
      <c r="AI809" s="91" t="s">
        <v>10418</v>
      </c>
      <c r="AJ809" s="91" t="s">
        <v>10419</v>
      </c>
      <c r="AK809" s="91" t="s">
        <v>10420</v>
      </c>
      <c r="AL809" s="91" t="s">
        <v>10533</v>
      </c>
      <c r="AM809" s="91" t="s">
        <v>10737</v>
      </c>
      <c r="AN809" s="91" t="s">
        <v>10423</v>
      </c>
      <c r="AO809" s="91" t="s">
        <v>10697</v>
      </c>
      <c r="AP809" s="91" t="s">
        <v>11899</v>
      </c>
    </row>
    <row r="810" spans="1:42" x14ac:dyDescent="0.2">
      <c r="A810" s="90" t="s">
        <v>5267</v>
      </c>
      <c r="B810" s="91" t="s">
        <v>5267</v>
      </c>
      <c r="D810" s="91" t="s">
        <v>5268</v>
      </c>
      <c r="E810" s="91" t="s">
        <v>5267</v>
      </c>
      <c r="F810" s="91" t="s">
        <v>5269</v>
      </c>
      <c r="G810" s="91" t="s">
        <v>15662</v>
      </c>
      <c r="H810" s="91" t="s">
        <v>9751</v>
      </c>
      <c r="I810" s="91" t="s">
        <v>15663</v>
      </c>
      <c r="J810" s="91" t="s">
        <v>12687</v>
      </c>
      <c r="K810" s="91" t="s">
        <v>15664</v>
      </c>
      <c r="L810" s="91" t="s">
        <v>12682</v>
      </c>
      <c r="N810" s="91" t="s">
        <v>251</v>
      </c>
      <c r="O810" s="91" t="s">
        <v>5271</v>
      </c>
      <c r="P810" s="91" t="s">
        <v>5272</v>
      </c>
      <c r="Q810" s="91" t="s">
        <v>277</v>
      </c>
      <c r="R810" s="91" t="s">
        <v>1147</v>
      </c>
      <c r="S810" s="91" t="s">
        <v>10426</v>
      </c>
      <c r="T810" s="91" t="s">
        <v>10427</v>
      </c>
      <c r="U810" s="91" t="s">
        <v>21</v>
      </c>
      <c r="V810" s="91" t="s">
        <v>21</v>
      </c>
      <c r="W810" s="91" t="s">
        <v>21</v>
      </c>
      <c r="X810" s="91" t="s">
        <v>10393</v>
      </c>
      <c r="Y810" s="91" t="s">
        <v>77</v>
      </c>
      <c r="Z810" s="91" t="s">
        <v>10395</v>
      </c>
      <c r="AA810" s="91" t="s">
        <v>10428</v>
      </c>
      <c r="AB810" s="91" t="s">
        <v>77</v>
      </c>
      <c r="AC810" s="91" t="s">
        <v>10398</v>
      </c>
      <c r="AD810" s="91" t="s">
        <v>10607</v>
      </c>
      <c r="AE810" s="91" t="s">
        <v>10737</v>
      </c>
      <c r="AF810" s="91" t="s">
        <v>11092</v>
      </c>
      <c r="AG810" s="91" t="s">
        <v>10419</v>
      </c>
      <c r="AN810" s="91" t="s">
        <v>10423</v>
      </c>
      <c r="AO810" s="91" t="s">
        <v>10517</v>
      </c>
      <c r="AP810" s="91" t="s">
        <v>10887</v>
      </c>
    </row>
    <row r="811" spans="1:42" x14ac:dyDescent="0.2">
      <c r="A811" s="90" t="s">
        <v>5273</v>
      </c>
      <c r="B811" s="91" t="s">
        <v>5273</v>
      </c>
      <c r="D811" s="91" t="s">
        <v>5274</v>
      </c>
      <c r="E811" s="91" t="s">
        <v>5273</v>
      </c>
      <c r="F811" s="91" t="s">
        <v>5275</v>
      </c>
      <c r="G811" s="91" t="s">
        <v>15665</v>
      </c>
      <c r="H811" s="91" t="s">
        <v>9752</v>
      </c>
      <c r="I811" s="91" t="s">
        <v>15666</v>
      </c>
      <c r="J811" s="91" t="s">
        <v>12687</v>
      </c>
      <c r="K811" s="91" t="s">
        <v>15667</v>
      </c>
      <c r="L811" s="91" t="s">
        <v>12682</v>
      </c>
      <c r="N811" s="91" t="s">
        <v>251</v>
      </c>
      <c r="O811" s="91" t="s">
        <v>5277</v>
      </c>
      <c r="P811" s="91" t="s">
        <v>5278</v>
      </c>
      <c r="Q811" s="91" t="s">
        <v>224</v>
      </c>
      <c r="R811" s="91" t="s">
        <v>5279</v>
      </c>
      <c r="S811" s="91" t="s">
        <v>10426</v>
      </c>
      <c r="T811" s="91" t="s">
        <v>10427</v>
      </c>
      <c r="U811" s="91" t="s">
        <v>21</v>
      </c>
      <c r="V811" s="91" t="s">
        <v>21</v>
      </c>
      <c r="W811" s="91" t="s">
        <v>21</v>
      </c>
      <c r="X811" s="91" t="s">
        <v>10393</v>
      </c>
      <c r="Y811" s="91" t="s">
        <v>10394</v>
      </c>
      <c r="Z811" s="91" t="s">
        <v>77</v>
      </c>
      <c r="AA811" s="91" t="s">
        <v>77</v>
      </c>
      <c r="AB811" s="91" t="s">
        <v>77</v>
      </c>
      <c r="AC811" s="91" t="s">
        <v>10398</v>
      </c>
      <c r="AD811" s="91" t="s">
        <v>10660</v>
      </c>
      <c r="AE811" s="91" t="s">
        <v>10928</v>
      </c>
      <c r="AF811" s="91" t="s">
        <v>10420</v>
      </c>
      <c r="AG811" s="91" t="s">
        <v>10676</v>
      </c>
      <c r="AH811" s="91" t="s">
        <v>10417</v>
      </c>
      <c r="AI811" s="91" t="s">
        <v>10418</v>
      </c>
      <c r="AJ811" s="91" t="s">
        <v>10419</v>
      </c>
      <c r="AK811" s="91" t="s">
        <v>10581</v>
      </c>
      <c r="AL811" s="91" t="s">
        <v>10439</v>
      </c>
      <c r="AM811" s="91" t="s">
        <v>10430</v>
      </c>
      <c r="AN811" s="91" t="s">
        <v>10423</v>
      </c>
      <c r="AO811" s="91" t="s">
        <v>10517</v>
      </c>
      <c r="AP811" s="91" t="s">
        <v>11900</v>
      </c>
    </row>
    <row r="812" spans="1:42" x14ac:dyDescent="0.2">
      <c r="A812" s="90" t="s">
        <v>5280</v>
      </c>
      <c r="B812" s="91" t="s">
        <v>5280</v>
      </c>
      <c r="D812" s="91" t="s">
        <v>5281</v>
      </c>
      <c r="E812" s="91" t="s">
        <v>5280</v>
      </c>
      <c r="F812" s="91" t="s">
        <v>5282</v>
      </c>
      <c r="G812" s="91" t="s">
        <v>15668</v>
      </c>
      <c r="H812" s="91" t="s">
        <v>11592</v>
      </c>
      <c r="I812" s="91" t="s">
        <v>15669</v>
      </c>
      <c r="J812" s="91" t="s">
        <v>12687</v>
      </c>
      <c r="K812" s="91" t="s">
        <v>15670</v>
      </c>
      <c r="L812" s="91" t="s">
        <v>12682</v>
      </c>
      <c r="N812" s="91" t="s">
        <v>251</v>
      </c>
      <c r="O812" s="91" t="s">
        <v>5284</v>
      </c>
      <c r="P812" s="91" t="s">
        <v>5285</v>
      </c>
      <c r="Q812" s="91" t="s">
        <v>249</v>
      </c>
      <c r="R812" s="91" t="s">
        <v>5286</v>
      </c>
      <c r="S812" s="91" t="s">
        <v>10426</v>
      </c>
      <c r="T812" s="91" t="s">
        <v>10427</v>
      </c>
      <c r="U812" s="91" t="s">
        <v>21</v>
      </c>
      <c r="V812" s="91" t="s">
        <v>21</v>
      </c>
      <c r="W812" s="91" t="s">
        <v>21</v>
      </c>
      <c r="X812" s="91" t="s">
        <v>10393</v>
      </c>
      <c r="Y812" s="91" t="s">
        <v>77</v>
      </c>
      <c r="Z812" s="91" t="s">
        <v>10395</v>
      </c>
      <c r="AA812" s="91" t="s">
        <v>77</v>
      </c>
      <c r="AB812" s="91" t="s">
        <v>77</v>
      </c>
      <c r="AC812" s="91" t="s">
        <v>10398</v>
      </c>
      <c r="AD812" s="91" t="s">
        <v>10531</v>
      </c>
      <c r="AE812" s="91" t="s">
        <v>10414</v>
      </c>
      <c r="AF812" s="91" t="s">
        <v>10415</v>
      </c>
      <c r="AG812" s="91" t="s">
        <v>10422</v>
      </c>
      <c r="AN812" s="91" t="s">
        <v>10423</v>
      </c>
      <c r="AO812" s="91" t="s">
        <v>10626</v>
      </c>
      <c r="AP812" s="91" t="s">
        <v>11901</v>
      </c>
    </row>
    <row r="813" spans="1:42" x14ac:dyDescent="0.2">
      <c r="A813" s="90" t="s">
        <v>5287</v>
      </c>
      <c r="B813" s="91" t="s">
        <v>5287</v>
      </c>
      <c r="D813" s="91" t="s">
        <v>5288</v>
      </c>
      <c r="E813" s="91" t="s">
        <v>5287</v>
      </c>
      <c r="F813" s="91" t="s">
        <v>5289</v>
      </c>
      <c r="G813" s="91" t="s">
        <v>15671</v>
      </c>
      <c r="H813" s="91" t="s">
        <v>9754</v>
      </c>
      <c r="I813" s="91" t="s">
        <v>15672</v>
      </c>
      <c r="J813" s="91" t="s">
        <v>12682</v>
      </c>
      <c r="K813" s="91" t="s">
        <v>15673</v>
      </c>
      <c r="L813" s="91" t="s">
        <v>12682</v>
      </c>
      <c r="M813" s="91" t="s">
        <v>15674</v>
      </c>
      <c r="N813" s="91" t="s">
        <v>251</v>
      </c>
      <c r="O813" s="91" t="s">
        <v>5291</v>
      </c>
      <c r="P813" s="91" t="s">
        <v>5292</v>
      </c>
      <c r="Q813" s="91" t="s">
        <v>347</v>
      </c>
      <c r="R813" s="91" t="s">
        <v>3024</v>
      </c>
      <c r="S813" s="91" t="s">
        <v>10412</v>
      </c>
      <c r="U813" s="91" t="s">
        <v>21</v>
      </c>
      <c r="W813" s="91" t="s">
        <v>21</v>
      </c>
      <c r="X813" s="91" t="s">
        <v>10393</v>
      </c>
      <c r="Y813" s="91" t="s">
        <v>77</v>
      </c>
      <c r="Z813" s="91" t="s">
        <v>10395</v>
      </c>
      <c r="AA813" s="91" t="s">
        <v>77</v>
      </c>
      <c r="AB813" s="91" t="s">
        <v>77</v>
      </c>
      <c r="AC813" s="91" t="s">
        <v>10398</v>
      </c>
      <c r="AD813" s="91" t="s">
        <v>10631</v>
      </c>
      <c r="AE813" s="91" t="s">
        <v>10414</v>
      </c>
      <c r="AF813" s="91" t="s">
        <v>10415</v>
      </c>
      <c r="AG813" s="91" t="s">
        <v>10546</v>
      </c>
      <c r="AN813" s="91" t="s">
        <v>10423</v>
      </c>
      <c r="AO813" s="91" t="s">
        <v>11902</v>
      </c>
      <c r="AP813" s="91" t="s">
        <v>11903</v>
      </c>
    </row>
    <row r="814" spans="1:42" x14ac:dyDescent="0.2">
      <c r="A814" s="90" t="s">
        <v>5293</v>
      </c>
      <c r="B814" s="91" t="s">
        <v>5293</v>
      </c>
      <c r="D814" s="91" t="s">
        <v>5294</v>
      </c>
      <c r="E814" s="91" t="s">
        <v>5293</v>
      </c>
      <c r="F814" s="91" t="s">
        <v>5295</v>
      </c>
      <c r="G814" s="91" t="s">
        <v>15675</v>
      </c>
      <c r="H814" s="91" t="s">
        <v>9755</v>
      </c>
      <c r="I814" s="91" t="s">
        <v>15676</v>
      </c>
      <c r="J814" s="91" t="s">
        <v>12687</v>
      </c>
      <c r="K814" s="91" t="s">
        <v>15677</v>
      </c>
      <c r="L814" s="91" t="s">
        <v>12682</v>
      </c>
      <c r="M814" s="91" t="s">
        <v>15678</v>
      </c>
      <c r="N814" s="91" t="s">
        <v>21</v>
      </c>
      <c r="O814" s="91" t="s">
        <v>5297</v>
      </c>
      <c r="P814" s="91" t="s">
        <v>5298</v>
      </c>
      <c r="Q814" s="91" t="s">
        <v>19</v>
      </c>
      <c r="R814" s="91" t="s">
        <v>5299</v>
      </c>
      <c r="S814" s="91" t="s">
        <v>10426</v>
      </c>
      <c r="T814" s="91" t="s">
        <v>10427</v>
      </c>
      <c r="U814" s="91" t="s">
        <v>21</v>
      </c>
      <c r="V814" s="91" t="s">
        <v>21</v>
      </c>
      <c r="W814" s="91" t="s">
        <v>21</v>
      </c>
      <c r="X814" s="91" t="s">
        <v>10393</v>
      </c>
      <c r="Y814" s="91" t="s">
        <v>77</v>
      </c>
      <c r="Z814" s="91" t="s">
        <v>10395</v>
      </c>
      <c r="AA814" s="91" t="s">
        <v>77</v>
      </c>
      <c r="AB814" s="91" t="s">
        <v>77</v>
      </c>
      <c r="AC814" s="91" t="s">
        <v>10398</v>
      </c>
      <c r="AD814" s="91" t="s">
        <v>10733</v>
      </c>
      <c r="AE814" s="91" t="s">
        <v>10414</v>
      </c>
      <c r="AF814" s="91" t="s">
        <v>10843</v>
      </c>
      <c r="AG814" s="91" t="s">
        <v>10419</v>
      </c>
      <c r="AN814" s="91" t="s">
        <v>10423</v>
      </c>
      <c r="AO814" s="91" t="s">
        <v>11904</v>
      </c>
      <c r="AP814" s="91" t="s">
        <v>77</v>
      </c>
    </row>
    <row r="815" spans="1:42" x14ac:dyDescent="0.2">
      <c r="A815" s="90" t="s">
        <v>5300</v>
      </c>
      <c r="B815" s="91" t="s">
        <v>5300</v>
      </c>
      <c r="D815" s="91" t="s">
        <v>5301</v>
      </c>
      <c r="E815" s="91" t="s">
        <v>5300</v>
      </c>
      <c r="F815" s="91" t="s">
        <v>5302</v>
      </c>
      <c r="G815" s="91" t="s">
        <v>15679</v>
      </c>
      <c r="H815" s="91" t="s">
        <v>9756</v>
      </c>
      <c r="I815" s="91" t="s">
        <v>15680</v>
      </c>
      <c r="J815" s="91" t="s">
        <v>12682</v>
      </c>
      <c r="K815" s="91" t="s">
        <v>15681</v>
      </c>
      <c r="L815" s="91" t="s">
        <v>12682</v>
      </c>
      <c r="M815" s="91" t="s">
        <v>15682</v>
      </c>
      <c r="N815" s="91" t="s">
        <v>251</v>
      </c>
      <c r="O815" s="91" t="s">
        <v>5304</v>
      </c>
      <c r="P815" s="91" t="s">
        <v>5305</v>
      </c>
      <c r="Q815" s="91" t="s">
        <v>347</v>
      </c>
      <c r="R815" s="91" t="s">
        <v>368</v>
      </c>
      <c r="S815" s="91" t="s">
        <v>10412</v>
      </c>
      <c r="T815" s="91" t="s">
        <v>10442</v>
      </c>
      <c r="U815" s="91" t="s">
        <v>21</v>
      </c>
      <c r="W815" s="91" t="s">
        <v>21</v>
      </c>
      <c r="X815" s="91" t="s">
        <v>10393</v>
      </c>
      <c r="Y815" s="91" t="s">
        <v>77</v>
      </c>
      <c r="Z815" s="91" t="s">
        <v>10395</v>
      </c>
      <c r="AA815" s="91" t="s">
        <v>77</v>
      </c>
      <c r="AB815" s="91" t="s">
        <v>77</v>
      </c>
      <c r="AC815" s="91" t="s">
        <v>10398</v>
      </c>
      <c r="AD815" s="91" t="s">
        <v>10467</v>
      </c>
      <c r="AE815" s="91" t="s">
        <v>10422</v>
      </c>
      <c r="AF815" s="91" t="s">
        <v>10415</v>
      </c>
      <c r="AG815" s="91" t="s">
        <v>10556</v>
      </c>
      <c r="AH815" s="91" t="s">
        <v>10479</v>
      </c>
      <c r="AI815" s="91" t="s">
        <v>10418</v>
      </c>
      <c r="AJ815" s="91" t="s">
        <v>10419</v>
      </c>
      <c r="AK815" s="91" t="s">
        <v>10420</v>
      </c>
      <c r="AL815" s="91" t="s">
        <v>10928</v>
      </c>
      <c r="AM815" s="91" t="s">
        <v>10422</v>
      </c>
      <c r="AN815" s="91" t="s">
        <v>10423</v>
      </c>
      <c r="AO815" s="91" t="s">
        <v>10629</v>
      </c>
      <c r="AP815" s="91" t="s">
        <v>77</v>
      </c>
    </row>
    <row r="816" spans="1:42" x14ac:dyDescent="0.2">
      <c r="A816" s="90" t="s">
        <v>5312</v>
      </c>
      <c r="B816" s="91" t="s">
        <v>5312</v>
      </c>
      <c r="D816" s="91" t="s">
        <v>5313</v>
      </c>
      <c r="E816" s="91" t="s">
        <v>5312</v>
      </c>
      <c r="F816" s="91" t="s">
        <v>5314</v>
      </c>
      <c r="G816" s="91" t="s">
        <v>15683</v>
      </c>
      <c r="H816" s="91" t="s">
        <v>9758</v>
      </c>
      <c r="I816" s="91" t="s">
        <v>15684</v>
      </c>
      <c r="J816" s="91" t="s">
        <v>12691</v>
      </c>
      <c r="K816" s="91" t="s">
        <v>15685</v>
      </c>
      <c r="L816" s="91" t="s">
        <v>12682</v>
      </c>
      <c r="M816" s="91" t="s">
        <v>15686</v>
      </c>
      <c r="N816" s="91" t="s">
        <v>251</v>
      </c>
      <c r="O816" s="91" t="s">
        <v>5316</v>
      </c>
      <c r="P816" s="91" t="s">
        <v>5317</v>
      </c>
      <c r="Q816" s="91" t="s">
        <v>509</v>
      </c>
      <c r="R816" s="91" t="s">
        <v>5318</v>
      </c>
      <c r="S816" s="91" t="s">
        <v>10426</v>
      </c>
      <c r="T816" s="91" t="s">
        <v>10427</v>
      </c>
      <c r="U816" s="91" t="s">
        <v>21</v>
      </c>
      <c r="V816" s="91" t="s">
        <v>21</v>
      </c>
      <c r="W816" s="91" t="s">
        <v>21</v>
      </c>
      <c r="X816" s="91" t="s">
        <v>10393</v>
      </c>
      <c r="Y816" s="91" t="s">
        <v>77</v>
      </c>
      <c r="Z816" s="91" t="s">
        <v>10395</v>
      </c>
      <c r="AA816" s="91" t="s">
        <v>77</v>
      </c>
      <c r="AB816" s="91" t="s">
        <v>77</v>
      </c>
      <c r="AC816" s="91" t="s">
        <v>10398</v>
      </c>
      <c r="AD816" s="91" t="s">
        <v>10416</v>
      </c>
      <c r="AE816" s="91" t="s">
        <v>10737</v>
      </c>
      <c r="AF816" s="91" t="s">
        <v>10415</v>
      </c>
      <c r="AG816" s="91" t="s">
        <v>10533</v>
      </c>
      <c r="AN816" s="91" t="s">
        <v>10423</v>
      </c>
      <c r="AO816" s="91" t="s">
        <v>10626</v>
      </c>
      <c r="AP816" s="91" t="s">
        <v>11905</v>
      </c>
    </row>
    <row r="817" spans="1:42" x14ac:dyDescent="0.2">
      <c r="A817" s="90" t="s">
        <v>5319</v>
      </c>
      <c r="B817" s="91" t="s">
        <v>5319</v>
      </c>
      <c r="D817" s="91" t="s">
        <v>5320</v>
      </c>
      <c r="E817" s="91" t="s">
        <v>5319</v>
      </c>
      <c r="F817" s="91" t="s">
        <v>5321</v>
      </c>
      <c r="G817" s="91" t="s">
        <v>15687</v>
      </c>
      <c r="H817" s="91" t="s">
        <v>9759</v>
      </c>
      <c r="I817" s="91" t="s">
        <v>15688</v>
      </c>
      <c r="J817" s="91" t="s">
        <v>12682</v>
      </c>
      <c r="K817" s="91" t="s">
        <v>15689</v>
      </c>
      <c r="L817" s="91" t="s">
        <v>12682</v>
      </c>
      <c r="M817" s="91" t="s">
        <v>15690</v>
      </c>
      <c r="N817" s="91" t="s">
        <v>251</v>
      </c>
      <c r="O817" s="91" t="s">
        <v>5323</v>
      </c>
      <c r="P817" s="91" t="s">
        <v>5324</v>
      </c>
      <c r="Q817" s="91" t="s">
        <v>28</v>
      </c>
      <c r="R817" s="91" t="s">
        <v>970</v>
      </c>
      <c r="S817" s="91" t="s">
        <v>10412</v>
      </c>
      <c r="U817" s="91" t="s">
        <v>21</v>
      </c>
      <c r="W817" s="91" t="s">
        <v>21</v>
      </c>
      <c r="X817" s="91" t="s">
        <v>10393</v>
      </c>
      <c r="Y817" s="91" t="s">
        <v>10394</v>
      </c>
      <c r="Z817" s="91" t="s">
        <v>77</v>
      </c>
      <c r="AA817" s="91" t="s">
        <v>10428</v>
      </c>
      <c r="AB817" s="91" t="s">
        <v>77</v>
      </c>
      <c r="AC817" s="91" t="s">
        <v>10398</v>
      </c>
      <c r="AD817" s="91" t="s">
        <v>10610</v>
      </c>
      <c r="AE817" s="91" t="s">
        <v>10430</v>
      </c>
      <c r="AF817" s="91" t="s">
        <v>10547</v>
      </c>
      <c r="AG817" s="91" t="s">
        <v>10492</v>
      </c>
      <c r="AH817" s="91" t="s">
        <v>10792</v>
      </c>
      <c r="AI817" s="91" t="s">
        <v>10418</v>
      </c>
      <c r="AJ817" s="91" t="s">
        <v>10419</v>
      </c>
      <c r="AK817" s="91" t="s">
        <v>10554</v>
      </c>
      <c r="AL817" s="91" t="s">
        <v>10468</v>
      </c>
      <c r="AM817" s="91" t="s">
        <v>10432</v>
      </c>
      <c r="AN817" s="91" t="s">
        <v>10423</v>
      </c>
      <c r="AO817" s="91" t="s">
        <v>11906</v>
      </c>
      <c r="AP817" s="91" t="s">
        <v>11907</v>
      </c>
    </row>
    <row r="818" spans="1:42" x14ac:dyDescent="0.2">
      <c r="A818" s="90" t="s">
        <v>5325</v>
      </c>
      <c r="B818" s="91" t="s">
        <v>5325</v>
      </c>
      <c r="D818" s="91" t="s">
        <v>5326</v>
      </c>
      <c r="E818" s="91" t="s">
        <v>5325</v>
      </c>
      <c r="F818" s="91" t="s">
        <v>5327</v>
      </c>
      <c r="G818" s="91" t="s">
        <v>15691</v>
      </c>
      <c r="H818" s="91" t="s">
        <v>9760</v>
      </c>
      <c r="I818" s="91" t="s">
        <v>15692</v>
      </c>
      <c r="J818" s="91" t="s">
        <v>12682</v>
      </c>
      <c r="K818" s="91" t="s">
        <v>15693</v>
      </c>
      <c r="L818" s="91" t="s">
        <v>12682</v>
      </c>
      <c r="M818" s="91" t="s">
        <v>15694</v>
      </c>
      <c r="N818" s="91" t="s">
        <v>251</v>
      </c>
      <c r="O818" s="91" t="s">
        <v>5329</v>
      </c>
      <c r="P818" s="91" t="s">
        <v>5330</v>
      </c>
      <c r="Q818" s="91" t="s">
        <v>19</v>
      </c>
      <c r="R818" s="91" t="s">
        <v>1411</v>
      </c>
      <c r="S818" s="91" t="s">
        <v>10412</v>
      </c>
      <c r="U818" s="91" t="s">
        <v>21</v>
      </c>
      <c r="W818" s="91" t="s">
        <v>21</v>
      </c>
      <c r="X818" s="91" t="s">
        <v>10393</v>
      </c>
      <c r="Y818" s="91" t="s">
        <v>77</v>
      </c>
      <c r="Z818" s="91" t="s">
        <v>10395</v>
      </c>
      <c r="AA818" s="91" t="s">
        <v>77</v>
      </c>
      <c r="AB818" s="91" t="s">
        <v>77</v>
      </c>
      <c r="AC818" s="91" t="s">
        <v>10398</v>
      </c>
      <c r="AD818" s="91" t="s">
        <v>10628</v>
      </c>
      <c r="AE818" s="91" t="s">
        <v>10468</v>
      </c>
      <c r="AF818" s="91" t="s">
        <v>10415</v>
      </c>
      <c r="AG818" s="91" t="s">
        <v>10577</v>
      </c>
      <c r="AH818" s="91" t="s">
        <v>11056</v>
      </c>
      <c r="AI818" s="91" t="s">
        <v>10418</v>
      </c>
      <c r="AJ818" s="91" t="s">
        <v>10419</v>
      </c>
      <c r="AK818" s="91" t="s">
        <v>10420</v>
      </c>
      <c r="AL818" s="91" t="s">
        <v>10416</v>
      </c>
      <c r="AM818" s="91" t="s">
        <v>10432</v>
      </c>
      <c r="AN818" s="91" t="s">
        <v>10423</v>
      </c>
      <c r="AO818" s="91" t="s">
        <v>11908</v>
      </c>
      <c r="AP818" s="91" t="s">
        <v>11909</v>
      </c>
    </row>
    <row r="819" spans="1:42" x14ac:dyDescent="0.2">
      <c r="A819" s="90" t="s">
        <v>5331</v>
      </c>
      <c r="B819" s="91" t="s">
        <v>5331</v>
      </c>
      <c r="D819" s="91" t="s">
        <v>5332</v>
      </c>
      <c r="E819" s="91" t="s">
        <v>5331</v>
      </c>
      <c r="F819" s="91" t="s">
        <v>5333</v>
      </c>
      <c r="G819" s="91" t="s">
        <v>15695</v>
      </c>
      <c r="H819" s="91" t="s">
        <v>9761</v>
      </c>
      <c r="I819" s="91" t="s">
        <v>15696</v>
      </c>
      <c r="J819" s="91" t="s">
        <v>12691</v>
      </c>
      <c r="K819" s="91" t="s">
        <v>15697</v>
      </c>
      <c r="L819" s="91" t="s">
        <v>12682</v>
      </c>
      <c r="M819" s="91" t="s">
        <v>15698</v>
      </c>
      <c r="N819" s="91" t="s">
        <v>251</v>
      </c>
      <c r="O819" s="91" t="s">
        <v>5335</v>
      </c>
      <c r="P819" s="91" t="s">
        <v>5336</v>
      </c>
      <c r="Q819" s="91" t="s">
        <v>277</v>
      </c>
      <c r="R819" s="91" t="s">
        <v>1005</v>
      </c>
      <c r="S819" s="91" t="s">
        <v>10426</v>
      </c>
      <c r="T819" s="91" t="s">
        <v>10427</v>
      </c>
      <c r="U819" s="91" t="s">
        <v>21</v>
      </c>
      <c r="V819" s="91" t="s">
        <v>21</v>
      </c>
      <c r="W819" s="91" t="s">
        <v>21</v>
      </c>
      <c r="X819" s="91" t="s">
        <v>10393</v>
      </c>
      <c r="Y819" s="91" t="s">
        <v>77</v>
      </c>
      <c r="Z819" s="91" t="s">
        <v>10395</v>
      </c>
      <c r="AA819" s="91" t="s">
        <v>77</v>
      </c>
      <c r="AB819" s="91" t="s">
        <v>77</v>
      </c>
      <c r="AC819" s="91" t="s">
        <v>10398</v>
      </c>
      <c r="AD819" s="91" t="s">
        <v>10579</v>
      </c>
      <c r="AE819" s="91" t="s">
        <v>10414</v>
      </c>
      <c r="AF819" s="91" t="s">
        <v>10415</v>
      </c>
      <c r="AG819" s="91" t="s">
        <v>10611</v>
      </c>
      <c r="AH819" s="91" t="s">
        <v>10890</v>
      </c>
      <c r="AI819" s="91" t="s">
        <v>10418</v>
      </c>
      <c r="AJ819" s="91" t="s">
        <v>10419</v>
      </c>
      <c r="AK819" s="91" t="s">
        <v>10420</v>
      </c>
      <c r="AL819" s="91" t="s">
        <v>10443</v>
      </c>
      <c r="AM819" s="91" t="s">
        <v>10414</v>
      </c>
      <c r="AN819" s="91" t="s">
        <v>10423</v>
      </c>
      <c r="AO819" s="91" t="s">
        <v>11910</v>
      </c>
      <c r="AP819" s="91" t="s">
        <v>11911</v>
      </c>
    </row>
    <row r="820" spans="1:42" x14ac:dyDescent="0.2">
      <c r="A820" s="90" t="s">
        <v>5337</v>
      </c>
      <c r="B820" s="91" t="s">
        <v>5337</v>
      </c>
      <c r="C820" s="91" t="s">
        <v>15699</v>
      </c>
      <c r="D820" s="91" t="s">
        <v>5338</v>
      </c>
      <c r="E820" s="91" t="s">
        <v>5337</v>
      </c>
      <c r="F820" s="91" t="s">
        <v>5339</v>
      </c>
      <c r="G820" s="91" t="s">
        <v>15700</v>
      </c>
      <c r="H820" s="91" t="s">
        <v>9762</v>
      </c>
      <c r="I820" s="91" t="s">
        <v>15701</v>
      </c>
      <c r="J820" s="91" t="s">
        <v>12682</v>
      </c>
      <c r="K820" s="91" t="s">
        <v>15702</v>
      </c>
      <c r="L820" s="91" t="s">
        <v>12682</v>
      </c>
      <c r="M820" s="91" t="s">
        <v>15703</v>
      </c>
      <c r="N820" s="91" t="s">
        <v>251</v>
      </c>
      <c r="O820" s="91" t="s">
        <v>5341</v>
      </c>
      <c r="P820" s="91" t="s">
        <v>5342</v>
      </c>
      <c r="Q820" s="91" t="s">
        <v>249</v>
      </c>
      <c r="R820" s="91" t="s">
        <v>1808</v>
      </c>
      <c r="S820" s="91" t="s">
        <v>10412</v>
      </c>
      <c r="U820" s="91" t="s">
        <v>21</v>
      </c>
      <c r="W820" s="91" t="s">
        <v>21</v>
      </c>
      <c r="X820" s="91" t="s">
        <v>10393</v>
      </c>
      <c r="Y820" s="91" t="s">
        <v>77</v>
      </c>
      <c r="Z820" s="91" t="s">
        <v>10395</v>
      </c>
      <c r="AA820" s="91" t="s">
        <v>77</v>
      </c>
      <c r="AB820" s="91" t="s">
        <v>77</v>
      </c>
      <c r="AC820" s="91" t="s">
        <v>10398</v>
      </c>
      <c r="AD820" s="91" t="s">
        <v>10504</v>
      </c>
      <c r="AE820" s="91" t="s">
        <v>10537</v>
      </c>
      <c r="AF820" s="91" t="s">
        <v>10590</v>
      </c>
      <c r="AG820" s="91" t="s">
        <v>10716</v>
      </c>
      <c r="AN820" s="91" t="s">
        <v>10423</v>
      </c>
      <c r="AO820" s="91" t="s">
        <v>11413</v>
      </c>
      <c r="AP820" s="91" t="s">
        <v>11912</v>
      </c>
    </row>
    <row r="821" spans="1:42" x14ac:dyDescent="0.2">
      <c r="A821" s="90" t="s">
        <v>5343</v>
      </c>
      <c r="B821" s="91" t="s">
        <v>5343</v>
      </c>
      <c r="D821" s="91" t="s">
        <v>5344</v>
      </c>
      <c r="E821" s="91" t="s">
        <v>5343</v>
      </c>
      <c r="F821" s="91" t="s">
        <v>5345</v>
      </c>
      <c r="G821" s="91" t="s">
        <v>15704</v>
      </c>
      <c r="H821" s="91" t="s">
        <v>9763</v>
      </c>
      <c r="I821" s="91" t="s">
        <v>15705</v>
      </c>
      <c r="J821" s="91" t="s">
        <v>12682</v>
      </c>
      <c r="K821" s="91" t="s">
        <v>15706</v>
      </c>
      <c r="L821" s="91" t="s">
        <v>12682</v>
      </c>
      <c r="M821" s="91" t="s">
        <v>15707</v>
      </c>
      <c r="N821" s="91" t="s">
        <v>251</v>
      </c>
      <c r="O821" s="91" t="s">
        <v>5347</v>
      </c>
      <c r="P821" s="91" t="s">
        <v>5348</v>
      </c>
      <c r="Q821" s="91" t="s">
        <v>224</v>
      </c>
      <c r="R821" s="91" t="s">
        <v>5349</v>
      </c>
      <c r="S821" s="91" t="s">
        <v>10412</v>
      </c>
      <c r="U821" s="91" t="s">
        <v>21</v>
      </c>
      <c r="W821" s="91" t="s">
        <v>21</v>
      </c>
      <c r="X821" s="91" t="s">
        <v>10393</v>
      </c>
      <c r="Y821" s="91" t="s">
        <v>10394</v>
      </c>
      <c r="Z821" s="91" t="s">
        <v>77</v>
      </c>
      <c r="AA821" s="91" t="s">
        <v>77</v>
      </c>
      <c r="AB821" s="91" t="s">
        <v>77</v>
      </c>
      <c r="AD821" s="91" t="s">
        <v>10795</v>
      </c>
      <c r="AE821" s="91" t="s">
        <v>10430</v>
      </c>
      <c r="AF821" s="91" t="s">
        <v>10420</v>
      </c>
      <c r="AG821" s="91" t="s">
        <v>10904</v>
      </c>
      <c r="AH821" s="91" t="s">
        <v>10473</v>
      </c>
      <c r="AI821" s="91" t="s">
        <v>10418</v>
      </c>
      <c r="AJ821" s="91" t="s">
        <v>10419</v>
      </c>
      <c r="AK821" s="91" t="s">
        <v>10581</v>
      </c>
      <c r="AL821" s="91" t="s">
        <v>10429</v>
      </c>
      <c r="AM821" s="91" t="s">
        <v>10430</v>
      </c>
      <c r="AN821" s="91" t="s">
        <v>10423</v>
      </c>
      <c r="AO821" s="91" t="s">
        <v>10517</v>
      </c>
      <c r="AP821" s="91" t="s">
        <v>11913</v>
      </c>
    </row>
    <row r="822" spans="1:42" x14ac:dyDescent="0.2">
      <c r="A822" s="90" t="s">
        <v>5350</v>
      </c>
      <c r="B822" s="91" t="s">
        <v>5350</v>
      </c>
      <c r="D822" s="91" t="s">
        <v>5351</v>
      </c>
      <c r="E822" s="91" t="s">
        <v>5350</v>
      </c>
      <c r="F822" s="91" t="s">
        <v>5352</v>
      </c>
      <c r="G822" s="91" t="s">
        <v>15708</v>
      </c>
      <c r="H822" s="91" t="s">
        <v>9764</v>
      </c>
      <c r="I822" s="91" t="s">
        <v>15709</v>
      </c>
      <c r="J822" s="91" t="s">
        <v>12682</v>
      </c>
      <c r="K822" s="91" t="s">
        <v>15710</v>
      </c>
      <c r="L822" s="91" t="s">
        <v>12682</v>
      </c>
      <c r="M822" s="91" t="s">
        <v>15711</v>
      </c>
      <c r="N822" s="91" t="s">
        <v>251</v>
      </c>
      <c r="O822" s="91" t="s">
        <v>5354</v>
      </c>
      <c r="P822" s="91" t="s">
        <v>5355</v>
      </c>
      <c r="Q822" s="91" t="s">
        <v>28</v>
      </c>
      <c r="R822" s="91" t="s">
        <v>970</v>
      </c>
      <c r="S822" s="91" t="s">
        <v>10412</v>
      </c>
      <c r="U822" s="91" t="s">
        <v>21</v>
      </c>
      <c r="W822" s="91" t="s">
        <v>21</v>
      </c>
      <c r="X822" s="91" t="s">
        <v>10393</v>
      </c>
      <c r="Y822" s="91" t="s">
        <v>10394</v>
      </c>
      <c r="Z822" s="91" t="s">
        <v>77</v>
      </c>
      <c r="AA822" s="91" t="s">
        <v>10428</v>
      </c>
      <c r="AB822" s="91" t="s">
        <v>77</v>
      </c>
      <c r="AC822" s="91" t="s">
        <v>10398</v>
      </c>
      <c r="AD822" s="91" t="s">
        <v>10462</v>
      </c>
      <c r="AE822" s="91" t="s">
        <v>10468</v>
      </c>
      <c r="AF822" s="91" t="s">
        <v>10415</v>
      </c>
      <c r="AG822" s="91" t="s">
        <v>10464</v>
      </c>
      <c r="AH822" s="91" t="s">
        <v>10465</v>
      </c>
      <c r="AI822" s="91" t="s">
        <v>10418</v>
      </c>
      <c r="AJ822" s="91" t="s">
        <v>10419</v>
      </c>
      <c r="AK822" s="91" t="s">
        <v>10420</v>
      </c>
      <c r="AL822" s="91" t="s">
        <v>10467</v>
      </c>
      <c r="AM822" s="91" t="s">
        <v>10414</v>
      </c>
      <c r="AN822" s="91" t="s">
        <v>10423</v>
      </c>
      <c r="AO822" s="91" t="s">
        <v>11914</v>
      </c>
      <c r="AP822" s="91" t="s">
        <v>11507</v>
      </c>
    </row>
    <row r="823" spans="1:42" x14ac:dyDescent="0.2">
      <c r="A823" s="90" t="s">
        <v>5356</v>
      </c>
      <c r="B823" s="91" t="s">
        <v>5356</v>
      </c>
      <c r="D823" s="91" t="s">
        <v>5357</v>
      </c>
      <c r="E823" s="91" t="s">
        <v>5356</v>
      </c>
      <c r="F823" s="91" t="s">
        <v>5358</v>
      </c>
      <c r="G823" s="91" t="s">
        <v>15712</v>
      </c>
      <c r="H823" s="91" t="s">
        <v>9765</v>
      </c>
      <c r="I823" s="91" t="s">
        <v>15713</v>
      </c>
      <c r="J823" s="91" t="s">
        <v>12687</v>
      </c>
      <c r="K823" s="91" t="s">
        <v>15714</v>
      </c>
      <c r="L823" s="91" t="s">
        <v>12682</v>
      </c>
      <c r="N823" s="91" t="s">
        <v>251</v>
      </c>
      <c r="O823" s="91" t="s">
        <v>5360</v>
      </c>
      <c r="P823" s="91" t="s">
        <v>5361</v>
      </c>
      <c r="Q823" s="91" t="s">
        <v>28</v>
      </c>
      <c r="R823" s="91" t="s">
        <v>963</v>
      </c>
      <c r="S823" s="91" t="s">
        <v>10426</v>
      </c>
      <c r="T823" s="91" t="s">
        <v>10427</v>
      </c>
      <c r="U823" s="91" t="s">
        <v>21</v>
      </c>
      <c r="V823" s="91" t="s">
        <v>21</v>
      </c>
      <c r="W823" s="91" t="s">
        <v>21</v>
      </c>
      <c r="X823" s="91" t="s">
        <v>10393</v>
      </c>
      <c r="Y823" s="91" t="s">
        <v>10394</v>
      </c>
      <c r="Z823" s="91" t="s">
        <v>77</v>
      </c>
      <c r="AA823" s="91" t="s">
        <v>10428</v>
      </c>
      <c r="AB823" s="91" t="s">
        <v>77</v>
      </c>
      <c r="AC823" s="91" t="s">
        <v>10398</v>
      </c>
      <c r="AD823" s="91" t="s">
        <v>10475</v>
      </c>
      <c r="AE823" s="91" t="s">
        <v>10432</v>
      </c>
      <c r="AF823" s="91" t="s">
        <v>10415</v>
      </c>
      <c r="AG823" s="91" t="s">
        <v>10698</v>
      </c>
      <c r="AH823" s="91" t="s">
        <v>10699</v>
      </c>
      <c r="AI823" s="91" t="s">
        <v>10418</v>
      </c>
      <c r="AJ823" s="91" t="s">
        <v>10419</v>
      </c>
      <c r="AK823" s="91" t="s">
        <v>10420</v>
      </c>
      <c r="AL823" s="91" t="s">
        <v>10545</v>
      </c>
      <c r="AM823" s="91" t="s">
        <v>10432</v>
      </c>
      <c r="AN823" s="91" t="s">
        <v>10423</v>
      </c>
      <c r="AO823" s="91" t="s">
        <v>10697</v>
      </c>
      <c r="AP823" s="91" t="s">
        <v>11915</v>
      </c>
    </row>
    <row r="824" spans="1:42" x14ac:dyDescent="0.2">
      <c r="A824" s="90" t="s">
        <v>5362</v>
      </c>
      <c r="B824" s="91" t="s">
        <v>5362</v>
      </c>
      <c r="D824" s="91" t="s">
        <v>5363</v>
      </c>
      <c r="E824" s="91" t="s">
        <v>5362</v>
      </c>
      <c r="F824" s="91" t="s">
        <v>5364</v>
      </c>
      <c r="G824" s="91" t="s">
        <v>15715</v>
      </c>
      <c r="H824" s="91" t="s">
        <v>9766</v>
      </c>
      <c r="I824" s="91" t="s">
        <v>15716</v>
      </c>
      <c r="J824" s="91" t="s">
        <v>12687</v>
      </c>
      <c r="K824" s="91" t="s">
        <v>15717</v>
      </c>
      <c r="L824" s="91" t="s">
        <v>12682</v>
      </c>
      <c r="M824" s="91" t="s">
        <v>15718</v>
      </c>
      <c r="N824" s="91" t="s">
        <v>251</v>
      </c>
      <c r="O824" s="91" t="s">
        <v>5366</v>
      </c>
      <c r="P824" s="91" t="s">
        <v>5367</v>
      </c>
      <c r="Q824" s="91" t="s">
        <v>132</v>
      </c>
      <c r="R824" s="91" t="s">
        <v>5368</v>
      </c>
      <c r="S824" s="91" t="s">
        <v>10426</v>
      </c>
      <c r="T824" s="91" t="s">
        <v>10427</v>
      </c>
      <c r="U824" s="91" t="s">
        <v>21</v>
      </c>
      <c r="V824" s="91" t="s">
        <v>21</v>
      </c>
      <c r="W824" s="91" t="s">
        <v>21</v>
      </c>
      <c r="X824" s="91" t="s">
        <v>10393</v>
      </c>
      <c r="Y824" s="91" t="s">
        <v>10394</v>
      </c>
      <c r="Z824" s="91" t="s">
        <v>77</v>
      </c>
      <c r="AA824" s="91" t="s">
        <v>10428</v>
      </c>
      <c r="AB824" s="91" t="s">
        <v>77</v>
      </c>
      <c r="AC824" s="91" t="s">
        <v>10398</v>
      </c>
      <c r="AD824" s="91" t="s">
        <v>10514</v>
      </c>
      <c r="AE824" s="91" t="s">
        <v>10430</v>
      </c>
      <c r="AF824" s="91" t="s">
        <v>10420</v>
      </c>
      <c r="AG824" s="91" t="s">
        <v>10541</v>
      </c>
      <c r="AH824" s="91" t="s">
        <v>10606</v>
      </c>
      <c r="AI824" s="91" t="s">
        <v>10418</v>
      </c>
      <c r="AJ824" s="91" t="s">
        <v>10419</v>
      </c>
      <c r="AK824" s="91" t="s">
        <v>10581</v>
      </c>
      <c r="AL824" s="91" t="s">
        <v>10605</v>
      </c>
      <c r="AM824" s="91" t="s">
        <v>10414</v>
      </c>
      <c r="AN824" s="91" t="s">
        <v>10423</v>
      </c>
      <c r="AO824" s="91" t="s">
        <v>10517</v>
      </c>
      <c r="AP824" s="91" t="s">
        <v>11252</v>
      </c>
    </row>
    <row r="825" spans="1:42" x14ac:dyDescent="0.2">
      <c r="A825" s="90" t="s">
        <v>5369</v>
      </c>
      <c r="B825" s="91" t="s">
        <v>5369</v>
      </c>
      <c r="D825" s="91" t="s">
        <v>5370</v>
      </c>
      <c r="E825" s="91" t="s">
        <v>5369</v>
      </c>
      <c r="F825" s="91" t="s">
        <v>5371</v>
      </c>
      <c r="G825" s="91" t="s">
        <v>15719</v>
      </c>
      <c r="H825" s="91" t="s">
        <v>9767</v>
      </c>
      <c r="I825" s="91" t="s">
        <v>15720</v>
      </c>
      <c r="J825" s="91" t="s">
        <v>12682</v>
      </c>
      <c r="K825" s="91" t="s">
        <v>15721</v>
      </c>
      <c r="L825" s="91" t="s">
        <v>12682</v>
      </c>
      <c r="M825" s="91" t="s">
        <v>15722</v>
      </c>
      <c r="N825" s="91" t="s">
        <v>251</v>
      </c>
      <c r="O825" s="91" t="s">
        <v>5373</v>
      </c>
      <c r="P825" s="91" t="s">
        <v>5374</v>
      </c>
      <c r="Q825" s="91" t="s">
        <v>56</v>
      </c>
      <c r="R825" s="91" t="s">
        <v>3384</v>
      </c>
      <c r="S825" s="91" t="s">
        <v>10412</v>
      </c>
      <c r="U825" s="91" t="s">
        <v>21</v>
      </c>
      <c r="W825" s="91" t="s">
        <v>21</v>
      </c>
      <c r="X825" s="91" t="s">
        <v>10393</v>
      </c>
      <c r="Y825" s="91" t="s">
        <v>10394</v>
      </c>
      <c r="Z825" s="91" t="s">
        <v>77</v>
      </c>
      <c r="AA825" s="91" t="s">
        <v>77</v>
      </c>
      <c r="AB825" s="91" t="s">
        <v>77</v>
      </c>
      <c r="AC825" s="91" t="s">
        <v>10398</v>
      </c>
      <c r="AD825" s="91" t="s">
        <v>10464</v>
      </c>
      <c r="AE825" s="91" t="s">
        <v>10492</v>
      </c>
      <c r="AF825" s="91" t="s">
        <v>10415</v>
      </c>
      <c r="AG825" s="91" t="s">
        <v>10556</v>
      </c>
      <c r="AH825" s="91" t="s">
        <v>10479</v>
      </c>
      <c r="AI825" s="91" t="s">
        <v>10418</v>
      </c>
      <c r="AJ825" s="91" t="s">
        <v>10419</v>
      </c>
      <c r="AK825" s="91" t="s">
        <v>10420</v>
      </c>
      <c r="AL825" s="91" t="s">
        <v>10928</v>
      </c>
      <c r="AM825" s="91" t="s">
        <v>10432</v>
      </c>
      <c r="AN825" s="91" t="s">
        <v>10423</v>
      </c>
      <c r="AO825" s="91" t="s">
        <v>10697</v>
      </c>
      <c r="AP825" s="91" t="s">
        <v>11916</v>
      </c>
    </row>
    <row r="826" spans="1:42" x14ac:dyDescent="0.2">
      <c r="A826" s="90" t="s">
        <v>5375</v>
      </c>
      <c r="B826" s="91" t="s">
        <v>5375</v>
      </c>
      <c r="D826" s="91" t="s">
        <v>5376</v>
      </c>
      <c r="E826" s="91" t="s">
        <v>5375</v>
      </c>
      <c r="F826" s="91" t="s">
        <v>5377</v>
      </c>
      <c r="G826" s="91" t="s">
        <v>15723</v>
      </c>
      <c r="H826" s="91" t="s">
        <v>9768</v>
      </c>
      <c r="I826" s="91" t="s">
        <v>15724</v>
      </c>
      <c r="J826" s="91" t="s">
        <v>12682</v>
      </c>
      <c r="K826" s="91" t="s">
        <v>15725</v>
      </c>
      <c r="L826" s="91" t="s">
        <v>12682</v>
      </c>
      <c r="M826" s="91" t="s">
        <v>15726</v>
      </c>
      <c r="N826" s="91" t="s">
        <v>251</v>
      </c>
      <c r="O826" s="91" t="s">
        <v>5379</v>
      </c>
      <c r="P826" s="91" t="s">
        <v>5380</v>
      </c>
      <c r="Q826" s="91" t="s">
        <v>224</v>
      </c>
      <c r="R826" s="91" t="s">
        <v>5381</v>
      </c>
      <c r="S826" s="91" t="s">
        <v>10412</v>
      </c>
      <c r="U826" s="91" t="s">
        <v>21</v>
      </c>
      <c r="W826" s="91" t="s">
        <v>21</v>
      </c>
      <c r="X826" s="91" t="s">
        <v>10393</v>
      </c>
      <c r="Y826" s="91" t="s">
        <v>10394</v>
      </c>
      <c r="Z826" s="91" t="s">
        <v>77</v>
      </c>
      <c r="AA826" s="91" t="s">
        <v>77</v>
      </c>
      <c r="AB826" s="91" t="s">
        <v>77</v>
      </c>
      <c r="AC826" s="91" t="s">
        <v>10398</v>
      </c>
      <c r="AD826" s="91" t="s">
        <v>11418</v>
      </c>
      <c r="AE826" s="91" t="s">
        <v>10430</v>
      </c>
      <c r="AF826" s="91" t="s">
        <v>10415</v>
      </c>
      <c r="AG826" s="91" t="s">
        <v>11917</v>
      </c>
      <c r="AH826" s="91" t="s">
        <v>11918</v>
      </c>
      <c r="AI826" s="91" t="s">
        <v>10418</v>
      </c>
      <c r="AJ826" s="91" t="s">
        <v>10419</v>
      </c>
      <c r="AK826" s="91" t="s">
        <v>10420</v>
      </c>
      <c r="AL826" s="91" t="s">
        <v>11919</v>
      </c>
      <c r="AM826" s="91" t="s">
        <v>10737</v>
      </c>
      <c r="AN826" s="91" t="s">
        <v>10423</v>
      </c>
      <c r="AO826" s="91" t="s">
        <v>11920</v>
      </c>
      <c r="AP826" s="91" t="s">
        <v>11921</v>
      </c>
    </row>
    <row r="827" spans="1:42" x14ac:dyDescent="0.2">
      <c r="A827" s="90" t="s">
        <v>5383</v>
      </c>
      <c r="B827" s="91" t="s">
        <v>5383</v>
      </c>
      <c r="D827" s="91" t="s">
        <v>5384</v>
      </c>
      <c r="E827" s="91" t="s">
        <v>5383</v>
      </c>
      <c r="F827" s="91" t="s">
        <v>5385</v>
      </c>
      <c r="G827" s="91" t="s">
        <v>15727</v>
      </c>
      <c r="H827" s="91" t="s">
        <v>9769</v>
      </c>
      <c r="I827" s="91" t="s">
        <v>15728</v>
      </c>
      <c r="J827" s="91" t="s">
        <v>12682</v>
      </c>
      <c r="K827" s="91" t="s">
        <v>15729</v>
      </c>
      <c r="L827" s="91" t="s">
        <v>12682</v>
      </c>
      <c r="M827" s="91" t="s">
        <v>15730</v>
      </c>
      <c r="N827" s="91" t="s">
        <v>251</v>
      </c>
      <c r="O827" s="91" t="s">
        <v>5387</v>
      </c>
      <c r="P827" s="91" t="s">
        <v>5388</v>
      </c>
      <c r="Q827" s="91" t="s">
        <v>140</v>
      </c>
      <c r="R827" s="91" t="s">
        <v>677</v>
      </c>
      <c r="S827" s="91" t="s">
        <v>10412</v>
      </c>
      <c r="U827" s="91" t="s">
        <v>21</v>
      </c>
      <c r="W827" s="91" t="s">
        <v>21</v>
      </c>
      <c r="X827" s="91" t="s">
        <v>10393</v>
      </c>
      <c r="Y827" s="91" t="s">
        <v>10394</v>
      </c>
      <c r="Z827" s="91" t="s">
        <v>77</v>
      </c>
      <c r="AA827" s="91" t="s">
        <v>10428</v>
      </c>
      <c r="AB827" s="91" t="s">
        <v>77</v>
      </c>
      <c r="AC827" s="91" t="s">
        <v>10398</v>
      </c>
      <c r="AD827" s="91" t="s">
        <v>10748</v>
      </c>
      <c r="AE827" s="91" t="s">
        <v>10432</v>
      </c>
      <c r="AF827" s="91" t="s">
        <v>10590</v>
      </c>
      <c r="AG827" s="91" t="s">
        <v>10745</v>
      </c>
      <c r="AH827" s="91" t="s">
        <v>10601</v>
      </c>
      <c r="AI827" s="91" t="s">
        <v>10418</v>
      </c>
      <c r="AJ827" s="91" t="s">
        <v>10419</v>
      </c>
      <c r="AK827" s="91" t="s">
        <v>10420</v>
      </c>
      <c r="AL827" s="91" t="s">
        <v>10464</v>
      </c>
      <c r="AM827" s="91" t="s">
        <v>10432</v>
      </c>
      <c r="AN827" s="91" t="s">
        <v>10423</v>
      </c>
      <c r="AO827" s="91" t="s">
        <v>11922</v>
      </c>
      <c r="AP827" s="91" t="s">
        <v>11923</v>
      </c>
    </row>
    <row r="828" spans="1:42" x14ac:dyDescent="0.2">
      <c r="A828" s="90" t="s">
        <v>5389</v>
      </c>
      <c r="B828" s="91" t="s">
        <v>5389</v>
      </c>
      <c r="D828" s="91" t="s">
        <v>5390</v>
      </c>
      <c r="E828" s="91" t="s">
        <v>5389</v>
      </c>
      <c r="F828" s="91" t="s">
        <v>5391</v>
      </c>
      <c r="G828" s="91" t="s">
        <v>15731</v>
      </c>
      <c r="H828" s="91" t="s">
        <v>9770</v>
      </c>
      <c r="I828" s="91" t="s">
        <v>15732</v>
      </c>
      <c r="J828" s="91" t="s">
        <v>12687</v>
      </c>
      <c r="K828" s="91" t="s">
        <v>15733</v>
      </c>
      <c r="L828" s="91" t="s">
        <v>12682</v>
      </c>
      <c r="N828" s="91" t="s">
        <v>251</v>
      </c>
      <c r="O828" s="91" t="s">
        <v>5393</v>
      </c>
      <c r="P828" s="91" t="s">
        <v>5394</v>
      </c>
      <c r="Q828" s="91" t="s">
        <v>224</v>
      </c>
      <c r="R828" s="91" t="s">
        <v>1657</v>
      </c>
      <c r="S828" s="91" t="s">
        <v>10426</v>
      </c>
      <c r="T828" s="91" t="s">
        <v>10427</v>
      </c>
      <c r="U828" s="91" t="s">
        <v>21</v>
      </c>
      <c r="V828" s="91" t="s">
        <v>21</v>
      </c>
      <c r="W828" s="91" t="s">
        <v>21</v>
      </c>
      <c r="X828" s="91" t="s">
        <v>10393</v>
      </c>
      <c r="Y828" s="91" t="s">
        <v>10394</v>
      </c>
      <c r="Z828" s="91" t="s">
        <v>77</v>
      </c>
      <c r="AA828" s="91" t="s">
        <v>77</v>
      </c>
      <c r="AB828" s="91" t="s">
        <v>77</v>
      </c>
      <c r="AC828" s="91" t="s">
        <v>10398</v>
      </c>
      <c r="AD828" s="91" t="s">
        <v>10439</v>
      </c>
      <c r="AE828" s="91" t="s">
        <v>10430</v>
      </c>
      <c r="AF828" s="91" t="s">
        <v>10420</v>
      </c>
      <c r="AG828" s="91" t="s">
        <v>10492</v>
      </c>
      <c r="AH828" s="91" t="s">
        <v>10920</v>
      </c>
      <c r="AI828" s="91" t="s">
        <v>10418</v>
      </c>
      <c r="AJ828" s="91" t="s">
        <v>10419</v>
      </c>
      <c r="AK828" s="91" t="s">
        <v>10581</v>
      </c>
      <c r="AL828" s="91" t="s">
        <v>10468</v>
      </c>
      <c r="AM828" s="91" t="s">
        <v>10432</v>
      </c>
      <c r="AN828" s="91" t="s">
        <v>10423</v>
      </c>
      <c r="AO828" s="91" t="s">
        <v>10517</v>
      </c>
      <c r="AP828" s="91" t="s">
        <v>11168</v>
      </c>
    </row>
    <row r="829" spans="1:42" x14ac:dyDescent="0.2">
      <c r="A829" s="90" t="s">
        <v>5395</v>
      </c>
      <c r="B829" s="91" t="s">
        <v>5395</v>
      </c>
      <c r="D829" s="91" t="s">
        <v>5396</v>
      </c>
      <c r="E829" s="91" t="s">
        <v>5395</v>
      </c>
      <c r="F829" s="91" t="s">
        <v>5397</v>
      </c>
      <c r="G829" s="91" t="s">
        <v>15734</v>
      </c>
      <c r="H829" s="91" t="s">
        <v>9771</v>
      </c>
      <c r="I829" s="91" t="s">
        <v>15735</v>
      </c>
      <c r="J829" s="91" t="s">
        <v>12682</v>
      </c>
      <c r="K829" s="91" t="s">
        <v>15736</v>
      </c>
      <c r="L829" s="91" t="s">
        <v>12682</v>
      </c>
      <c r="M829" s="91" t="s">
        <v>15737</v>
      </c>
      <c r="N829" s="91" t="s">
        <v>251</v>
      </c>
      <c r="O829" s="91" t="s">
        <v>5399</v>
      </c>
      <c r="P829" s="91" t="s">
        <v>5400</v>
      </c>
      <c r="Q829" s="91" t="s">
        <v>19</v>
      </c>
      <c r="R829" s="91" t="s">
        <v>5401</v>
      </c>
      <c r="S829" s="91" t="s">
        <v>10412</v>
      </c>
      <c r="U829" s="91" t="s">
        <v>21</v>
      </c>
      <c r="W829" s="91" t="s">
        <v>21</v>
      </c>
      <c r="X829" s="91" t="s">
        <v>10393</v>
      </c>
      <c r="Y829" s="91" t="s">
        <v>77</v>
      </c>
      <c r="Z829" s="91" t="s">
        <v>10395</v>
      </c>
      <c r="AA829" s="91" t="s">
        <v>77</v>
      </c>
      <c r="AB829" s="91" t="s">
        <v>77</v>
      </c>
      <c r="AC829" s="91" t="s">
        <v>10398</v>
      </c>
      <c r="AD829" s="91" t="s">
        <v>10654</v>
      </c>
      <c r="AE829" s="91" t="s">
        <v>10432</v>
      </c>
      <c r="AF829" s="91" t="s">
        <v>10843</v>
      </c>
      <c r="AG829" s="91" t="s">
        <v>10584</v>
      </c>
      <c r="AN829" s="91" t="s">
        <v>10423</v>
      </c>
      <c r="AO829" s="91" t="s">
        <v>11924</v>
      </c>
      <c r="AP829" s="91" t="s">
        <v>10768</v>
      </c>
    </row>
    <row r="830" spans="1:42" x14ac:dyDescent="0.2">
      <c r="A830" s="90" t="s">
        <v>5402</v>
      </c>
      <c r="B830" s="91" t="s">
        <v>5402</v>
      </c>
      <c r="D830" s="91" t="s">
        <v>5403</v>
      </c>
      <c r="E830" s="91" t="s">
        <v>5402</v>
      </c>
      <c r="F830" s="91" t="s">
        <v>5404</v>
      </c>
      <c r="G830" s="91" t="s">
        <v>15738</v>
      </c>
      <c r="H830" s="91" t="s">
        <v>9772</v>
      </c>
      <c r="I830" s="91" t="s">
        <v>15739</v>
      </c>
      <c r="J830" s="91" t="s">
        <v>12687</v>
      </c>
      <c r="K830" s="91" t="s">
        <v>15740</v>
      </c>
      <c r="L830" s="91" t="s">
        <v>12682</v>
      </c>
      <c r="M830" s="91" t="s">
        <v>15741</v>
      </c>
      <c r="N830" s="91" t="s">
        <v>251</v>
      </c>
      <c r="O830" s="91" t="s">
        <v>5406</v>
      </c>
      <c r="P830" s="91" t="s">
        <v>5407</v>
      </c>
      <c r="Q830" s="91" t="s">
        <v>132</v>
      </c>
      <c r="R830" s="91" t="s">
        <v>154</v>
      </c>
      <c r="S830" s="91" t="s">
        <v>10426</v>
      </c>
      <c r="T830" s="91" t="s">
        <v>10427</v>
      </c>
      <c r="U830" s="91" t="s">
        <v>21</v>
      </c>
      <c r="V830" s="91" t="s">
        <v>21</v>
      </c>
      <c r="W830" s="91" t="s">
        <v>21</v>
      </c>
      <c r="X830" s="91" t="s">
        <v>10393</v>
      </c>
      <c r="Y830" s="91" t="s">
        <v>10394</v>
      </c>
      <c r="Z830" s="91" t="s">
        <v>77</v>
      </c>
      <c r="AA830" s="91" t="s">
        <v>77</v>
      </c>
      <c r="AB830" s="91" t="s">
        <v>77</v>
      </c>
      <c r="AC830" s="91" t="s">
        <v>10398</v>
      </c>
      <c r="AD830" s="91" t="s">
        <v>11925</v>
      </c>
      <c r="AE830" s="91" t="s">
        <v>10430</v>
      </c>
      <c r="AF830" s="91" t="s">
        <v>10420</v>
      </c>
      <c r="AG830" s="91" t="s">
        <v>11926</v>
      </c>
      <c r="AH830" s="91" t="s">
        <v>10713</v>
      </c>
      <c r="AI830" s="91" t="s">
        <v>10418</v>
      </c>
      <c r="AJ830" s="91" t="s">
        <v>10419</v>
      </c>
      <c r="AK830" s="91" t="s">
        <v>10581</v>
      </c>
      <c r="AL830" s="91" t="s">
        <v>11927</v>
      </c>
      <c r="AM830" s="91" t="s">
        <v>10737</v>
      </c>
      <c r="AN830" s="91" t="s">
        <v>10423</v>
      </c>
      <c r="AO830" s="91" t="s">
        <v>10517</v>
      </c>
      <c r="AP830" s="91" t="s">
        <v>11928</v>
      </c>
    </row>
    <row r="831" spans="1:42" x14ac:dyDescent="0.2">
      <c r="A831" s="90" t="s">
        <v>5408</v>
      </c>
      <c r="B831" s="91" t="s">
        <v>5408</v>
      </c>
      <c r="D831" s="91" t="s">
        <v>5409</v>
      </c>
      <c r="E831" s="91" t="s">
        <v>5408</v>
      </c>
      <c r="F831" s="91" t="s">
        <v>5410</v>
      </c>
      <c r="G831" s="91" t="s">
        <v>15742</v>
      </c>
      <c r="H831" s="91" t="s">
        <v>9773</v>
      </c>
      <c r="I831" s="91" t="s">
        <v>15743</v>
      </c>
      <c r="J831" s="91" t="s">
        <v>12687</v>
      </c>
      <c r="K831" s="91" t="s">
        <v>15744</v>
      </c>
      <c r="L831" s="91" t="s">
        <v>12682</v>
      </c>
      <c r="N831" s="91" t="s">
        <v>251</v>
      </c>
      <c r="O831" s="91" t="s">
        <v>5412</v>
      </c>
      <c r="P831" s="91" t="s">
        <v>5413</v>
      </c>
      <c r="Q831" s="91" t="s">
        <v>19</v>
      </c>
      <c r="R831" s="91" t="s">
        <v>2293</v>
      </c>
      <c r="S831" s="91" t="s">
        <v>10426</v>
      </c>
      <c r="T831" s="91" t="s">
        <v>10427</v>
      </c>
      <c r="U831" s="91" t="s">
        <v>21</v>
      </c>
      <c r="V831" s="91" t="s">
        <v>21</v>
      </c>
      <c r="W831" s="91" t="s">
        <v>21</v>
      </c>
      <c r="X831" s="91" t="s">
        <v>10393</v>
      </c>
      <c r="Y831" s="91" t="s">
        <v>77</v>
      </c>
      <c r="Z831" s="91" t="s">
        <v>10395</v>
      </c>
      <c r="AA831" s="91" t="s">
        <v>77</v>
      </c>
      <c r="AB831" s="91" t="s">
        <v>77</v>
      </c>
      <c r="AC831" s="91" t="s">
        <v>10398</v>
      </c>
      <c r="AD831" s="91" t="s">
        <v>10429</v>
      </c>
      <c r="AE831" s="91" t="s">
        <v>10737</v>
      </c>
      <c r="AF831" s="91" t="s">
        <v>10420</v>
      </c>
      <c r="AG831" s="91" t="s">
        <v>10537</v>
      </c>
      <c r="AH831" s="91" t="s">
        <v>10549</v>
      </c>
      <c r="AI831" s="91" t="s">
        <v>10418</v>
      </c>
      <c r="AJ831" s="91" t="s">
        <v>10419</v>
      </c>
      <c r="AK831" s="91" t="s">
        <v>10581</v>
      </c>
      <c r="AL831" s="91" t="s">
        <v>10414</v>
      </c>
      <c r="AM831" s="91" t="s">
        <v>10414</v>
      </c>
      <c r="AN831" s="91" t="s">
        <v>10423</v>
      </c>
      <c r="AO831" s="91" t="s">
        <v>10517</v>
      </c>
      <c r="AP831" s="91" t="s">
        <v>77</v>
      </c>
    </row>
    <row r="832" spans="1:42" x14ac:dyDescent="0.2">
      <c r="A832" s="90" t="s">
        <v>5414</v>
      </c>
      <c r="B832" s="91" t="s">
        <v>5414</v>
      </c>
      <c r="D832" s="91" t="s">
        <v>5415</v>
      </c>
      <c r="E832" s="91" t="s">
        <v>5414</v>
      </c>
      <c r="F832" s="91" t="s">
        <v>5416</v>
      </c>
      <c r="G832" s="91" t="s">
        <v>15745</v>
      </c>
      <c r="H832" s="91" t="s">
        <v>9774</v>
      </c>
      <c r="I832" s="91" t="s">
        <v>15746</v>
      </c>
      <c r="J832" s="91" t="s">
        <v>12682</v>
      </c>
      <c r="K832" s="91" t="s">
        <v>15747</v>
      </c>
      <c r="L832" s="91" t="s">
        <v>12682</v>
      </c>
      <c r="M832" s="91" t="s">
        <v>15748</v>
      </c>
      <c r="N832" s="91" t="s">
        <v>251</v>
      </c>
      <c r="O832" s="91" t="s">
        <v>5418</v>
      </c>
      <c r="P832" s="91" t="s">
        <v>5419</v>
      </c>
      <c r="Q832" s="91" t="s">
        <v>277</v>
      </c>
      <c r="R832" s="91" t="s">
        <v>1437</v>
      </c>
      <c r="S832" s="91" t="s">
        <v>10412</v>
      </c>
      <c r="U832" s="91" t="s">
        <v>21</v>
      </c>
      <c r="V832" s="91" t="s">
        <v>21</v>
      </c>
      <c r="W832" s="91" t="s">
        <v>21</v>
      </c>
      <c r="X832" s="91" t="s">
        <v>10393</v>
      </c>
      <c r="Y832" s="91" t="s">
        <v>77</v>
      </c>
      <c r="Z832" s="91" t="s">
        <v>10395</v>
      </c>
      <c r="AA832" s="91" t="s">
        <v>77</v>
      </c>
      <c r="AB832" s="91" t="s">
        <v>77</v>
      </c>
      <c r="AD832" s="91" t="s">
        <v>10615</v>
      </c>
      <c r="AE832" s="91" t="s">
        <v>10414</v>
      </c>
      <c r="AF832" s="91" t="s">
        <v>10415</v>
      </c>
      <c r="AG832" s="91" t="s">
        <v>10545</v>
      </c>
      <c r="AH832" s="91" t="s">
        <v>10699</v>
      </c>
      <c r="AK832" s="91" t="s">
        <v>10420</v>
      </c>
      <c r="AN832" s="91" t="s">
        <v>10433</v>
      </c>
      <c r="AO832" s="91" t="s">
        <v>11063</v>
      </c>
      <c r="AP832" s="91" t="s">
        <v>11929</v>
      </c>
    </row>
    <row r="833" spans="1:42" x14ac:dyDescent="0.2">
      <c r="A833" s="90" t="s">
        <v>5420</v>
      </c>
      <c r="B833" s="91" t="s">
        <v>5420</v>
      </c>
      <c r="D833" s="91" t="s">
        <v>5421</v>
      </c>
      <c r="E833" s="91" t="s">
        <v>5420</v>
      </c>
      <c r="F833" s="91" t="s">
        <v>5422</v>
      </c>
      <c r="G833" s="91" t="s">
        <v>15749</v>
      </c>
      <c r="H833" s="91" t="s">
        <v>9775</v>
      </c>
      <c r="I833" s="91" t="s">
        <v>15750</v>
      </c>
      <c r="J833" s="91" t="s">
        <v>12687</v>
      </c>
      <c r="K833" s="91" t="s">
        <v>15751</v>
      </c>
      <c r="L833" s="91" t="s">
        <v>12682</v>
      </c>
      <c r="N833" s="91" t="s">
        <v>251</v>
      </c>
      <c r="O833" s="91" t="s">
        <v>5424</v>
      </c>
      <c r="P833" s="91" t="s">
        <v>5425</v>
      </c>
      <c r="Q833" s="91" t="s">
        <v>132</v>
      </c>
      <c r="R833" s="91" t="s">
        <v>148</v>
      </c>
      <c r="S833" s="91" t="s">
        <v>10426</v>
      </c>
      <c r="T833" s="91" t="s">
        <v>10427</v>
      </c>
      <c r="U833" s="91" t="s">
        <v>21</v>
      </c>
      <c r="V833" s="91" t="s">
        <v>21</v>
      </c>
      <c r="W833" s="91" t="s">
        <v>21</v>
      </c>
      <c r="X833" s="91" t="s">
        <v>10393</v>
      </c>
      <c r="Y833" s="91" t="s">
        <v>10394</v>
      </c>
      <c r="Z833" s="91" t="s">
        <v>77</v>
      </c>
      <c r="AA833" s="91" t="s">
        <v>10428</v>
      </c>
      <c r="AB833" s="91" t="s">
        <v>77</v>
      </c>
      <c r="AC833" s="91" t="s">
        <v>10398</v>
      </c>
      <c r="AD833" s="91" t="s">
        <v>11930</v>
      </c>
      <c r="AE833" s="91" t="s">
        <v>10546</v>
      </c>
      <c r="AF833" s="91" t="s">
        <v>10415</v>
      </c>
      <c r="AG833" s="91" t="s">
        <v>10748</v>
      </c>
      <c r="AH833" s="91" t="s">
        <v>10882</v>
      </c>
      <c r="AI833" s="91" t="s">
        <v>10418</v>
      </c>
      <c r="AJ833" s="91" t="s">
        <v>10419</v>
      </c>
      <c r="AK833" s="91" t="s">
        <v>10420</v>
      </c>
      <c r="AL833" s="91" t="s">
        <v>10462</v>
      </c>
      <c r="AM833" s="91" t="s">
        <v>10432</v>
      </c>
      <c r="AN833" s="91" t="s">
        <v>10423</v>
      </c>
      <c r="AO833" s="91" t="s">
        <v>11931</v>
      </c>
      <c r="AP833" s="91" t="s">
        <v>11932</v>
      </c>
    </row>
    <row r="834" spans="1:42" x14ac:dyDescent="0.2">
      <c r="A834" s="90" t="s">
        <v>5427</v>
      </c>
      <c r="B834" s="91" t="s">
        <v>5427</v>
      </c>
      <c r="D834" s="91" t="s">
        <v>5428</v>
      </c>
      <c r="E834" s="91" t="s">
        <v>5427</v>
      </c>
      <c r="F834" s="91" t="s">
        <v>5429</v>
      </c>
      <c r="G834" s="91" t="s">
        <v>15752</v>
      </c>
      <c r="H834" s="91" t="s">
        <v>9776</v>
      </c>
      <c r="I834" s="91" t="s">
        <v>15753</v>
      </c>
      <c r="J834" s="91" t="s">
        <v>12687</v>
      </c>
      <c r="K834" s="91" t="s">
        <v>15754</v>
      </c>
      <c r="L834" s="91" t="s">
        <v>12682</v>
      </c>
      <c r="N834" s="91" t="s">
        <v>251</v>
      </c>
      <c r="O834" s="91" t="s">
        <v>5431</v>
      </c>
      <c r="P834" s="91" t="s">
        <v>5432</v>
      </c>
      <c r="Q834" s="91" t="s">
        <v>132</v>
      </c>
      <c r="R834" s="91" t="s">
        <v>5433</v>
      </c>
      <c r="S834" s="91" t="s">
        <v>10426</v>
      </c>
      <c r="T834" s="91" t="s">
        <v>10427</v>
      </c>
      <c r="U834" s="91" t="s">
        <v>21</v>
      </c>
      <c r="V834" s="91" t="s">
        <v>21</v>
      </c>
      <c r="W834" s="91" t="s">
        <v>21</v>
      </c>
      <c r="X834" s="91" t="s">
        <v>10393</v>
      </c>
      <c r="Y834" s="91" t="s">
        <v>10394</v>
      </c>
      <c r="Z834" s="91" t="s">
        <v>77</v>
      </c>
      <c r="AA834" s="91" t="s">
        <v>10428</v>
      </c>
      <c r="AB834" s="91" t="s">
        <v>77</v>
      </c>
      <c r="AC834" s="91" t="s">
        <v>10398</v>
      </c>
      <c r="AD834" s="91" t="s">
        <v>10553</v>
      </c>
      <c r="AE834" s="91" t="s">
        <v>10430</v>
      </c>
      <c r="AF834" s="91" t="s">
        <v>10415</v>
      </c>
      <c r="AG834" s="91" t="s">
        <v>10492</v>
      </c>
      <c r="AH834" s="91" t="s">
        <v>10555</v>
      </c>
      <c r="AI834" s="91" t="s">
        <v>10418</v>
      </c>
      <c r="AJ834" s="91" t="s">
        <v>10419</v>
      </c>
      <c r="AK834" s="91" t="s">
        <v>10420</v>
      </c>
      <c r="AL834" s="91" t="s">
        <v>10468</v>
      </c>
      <c r="AM834" s="91" t="s">
        <v>10430</v>
      </c>
      <c r="AN834" s="91" t="s">
        <v>10423</v>
      </c>
      <c r="AO834" s="91" t="s">
        <v>11933</v>
      </c>
      <c r="AP834" s="91" t="s">
        <v>11934</v>
      </c>
    </row>
    <row r="835" spans="1:42" x14ac:dyDescent="0.2">
      <c r="A835" s="90" t="s">
        <v>5434</v>
      </c>
      <c r="B835" s="91" t="s">
        <v>5434</v>
      </c>
      <c r="D835" s="91" t="s">
        <v>5435</v>
      </c>
      <c r="E835" s="91" t="s">
        <v>5434</v>
      </c>
      <c r="F835" s="91" t="s">
        <v>5436</v>
      </c>
      <c r="G835" s="91" t="s">
        <v>15755</v>
      </c>
      <c r="H835" s="91" t="s">
        <v>9777</v>
      </c>
      <c r="I835" s="91" t="s">
        <v>15756</v>
      </c>
      <c r="J835" s="91" t="s">
        <v>12687</v>
      </c>
      <c r="K835" s="91" t="s">
        <v>15757</v>
      </c>
      <c r="L835" s="91" t="s">
        <v>12682</v>
      </c>
      <c r="N835" s="91" t="s">
        <v>251</v>
      </c>
      <c r="O835" s="91" t="s">
        <v>5438</v>
      </c>
      <c r="P835" s="91" t="s">
        <v>5439</v>
      </c>
      <c r="Q835" s="91" t="s">
        <v>28</v>
      </c>
      <c r="R835" s="91" t="s">
        <v>95</v>
      </c>
      <c r="S835" s="91" t="s">
        <v>10426</v>
      </c>
      <c r="T835" s="91" t="s">
        <v>10427</v>
      </c>
      <c r="U835" s="91" t="s">
        <v>21</v>
      </c>
      <c r="V835" s="91" t="s">
        <v>21</v>
      </c>
      <c r="W835" s="91" t="s">
        <v>21</v>
      </c>
      <c r="X835" s="91" t="s">
        <v>10393</v>
      </c>
      <c r="Y835" s="91" t="s">
        <v>10394</v>
      </c>
      <c r="Z835" s="91" t="s">
        <v>77</v>
      </c>
      <c r="AA835" s="91" t="s">
        <v>10428</v>
      </c>
      <c r="AB835" s="91" t="s">
        <v>77</v>
      </c>
      <c r="AC835" s="91" t="s">
        <v>10398</v>
      </c>
      <c r="AD835" s="91" t="s">
        <v>10416</v>
      </c>
      <c r="AE835" s="91" t="s">
        <v>10432</v>
      </c>
      <c r="AF835" s="91" t="s">
        <v>10415</v>
      </c>
      <c r="AG835" s="91" t="s">
        <v>10533</v>
      </c>
      <c r="AH835" s="91" t="s">
        <v>10792</v>
      </c>
      <c r="AK835" s="91" t="s">
        <v>10420</v>
      </c>
      <c r="AN835" s="91" t="s">
        <v>10423</v>
      </c>
      <c r="AO835" s="91" t="s">
        <v>11935</v>
      </c>
      <c r="AP835" s="91" t="s">
        <v>11936</v>
      </c>
    </row>
    <row r="836" spans="1:42" x14ac:dyDescent="0.2">
      <c r="A836" s="90" t="s">
        <v>5440</v>
      </c>
      <c r="B836" s="91" t="s">
        <v>5440</v>
      </c>
      <c r="D836" s="91" t="s">
        <v>5441</v>
      </c>
      <c r="E836" s="91" t="s">
        <v>5440</v>
      </c>
      <c r="F836" s="91" t="s">
        <v>5442</v>
      </c>
      <c r="G836" s="91" t="s">
        <v>15758</v>
      </c>
      <c r="H836" s="91" t="s">
        <v>9778</v>
      </c>
      <c r="I836" s="91" t="s">
        <v>15759</v>
      </c>
      <c r="J836" s="91" t="s">
        <v>12682</v>
      </c>
      <c r="K836" s="91" t="s">
        <v>15760</v>
      </c>
      <c r="L836" s="91" t="s">
        <v>12682</v>
      </c>
      <c r="M836" s="91" t="s">
        <v>15761</v>
      </c>
      <c r="N836" s="91" t="s">
        <v>251</v>
      </c>
      <c r="O836" s="91" t="s">
        <v>5444</v>
      </c>
      <c r="P836" s="91" t="s">
        <v>5445</v>
      </c>
      <c r="Q836" s="91" t="s">
        <v>277</v>
      </c>
      <c r="R836" s="91" t="s">
        <v>5446</v>
      </c>
      <c r="S836" s="91" t="s">
        <v>10412</v>
      </c>
      <c r="U836" s="91" t="s">
        <v>21</v>
      </c>
      <c r="V836" s="91" t="s">
        <v>21</v>
      </c>
      <c r="W836" s="91" t="s">
        <v>21</v>
      </c>
      <c r="X836" s="91" t="s">
        <v>10393</v>
      </c>
      <c r="Y836" s="91" t="s">
        <v>77</v>
      </c>
      <c r="Z836" s="91" t="s">
        <v>10395</v>
      </c>
      <c r="AA836" s="91" t="s">
        <v>10428</v>
      </c>
      <c r="AB836" s="91" t="s">
        <v>77</v>
      </c>
      <c r="AC836" s="91" t="s">
        <v>10398</v>
      </c>
      <c r="AD836" s="91" t="s">
        <v>10733</v>
      </c>
      <c r="AE836" s="91" t="s">
        <v>10737</v>
      </c>
      <c r="AF836" s="91" t="s">
        <v>10843</v>
      </c>
      <c r="AG836" s="91" t="s">
        <v>10419</v>
      </c>
      <c r="AN836" s="91" t="s">
        <v>10423</v>
      </c>
      <c r="AO836" s="91" t="s">
        <v>10980</v>
      </c>
      <c r="AP836" s="91" t="s">
        <v>11937</v>
      </c>
    </row>
    <row r="837" spans="1:42" x14ac:dyDescent="0.2">
      <c r="A837" s="90" t="s">
        <v>5447</v>
      </c>
      <c r="B837" s="91" t="s">
        <v>5447</v>
      </c>
      <c r="D837" s="91" t="s">
        <v>5448</v>
      </c>
      <c r="E837" s="91" t="s">
        <v>5447</v>
      </c>
      <c r="F837" s="91" t="s">
        <v>5449</v>
      </c>
      <c r="G837" s="91" t="s">
        <v>15762</v>
      </c>
      <c r="H837" s="91" t="s">
        <v>9779</v>
      </c>
      <c r="I837" s="91" t="s">
        <v>15763</v>
      </c>
      <c r="J837" s="91" t="s">
        <v>12691</v>
      </c>
      <c r="K837" s="91" t="s">
        <v>15764</v>
      </c>
      <c r="L837" s="91" t="s">
        <v>12682</v>
      </c>
      <c r="M837" s="91" t="s">
        <v>15765</v>
      </c>
      <c r="N837" s="91" t="s">
        <v>251</v>
      </c>
      <c r="O837" s="91" t="s">
        <v>5451</v>
      </c>
      <c r="P837" s="91" t="s">
        <v>5452</v>
      </c>
      <c r="Q837" s="91" t="s">
        <v>132</v>
      </c>
      <c r="R837" s="91" t="s">
        <v>148</v>
      </c>
      <c r="S837" s="91" t="s">
        <v>10426</v>
      </c>
      <c r="T837" s="91" t="s">
        <v>10427</v>
      </c>
      <c r="U837" s="91" t="s">
        <v>21</v>
      </c>
      <c r="V837" s="91" t="s">
        <v>21</v>
      </c>
      <c r="W837" s="91" t="s">
        <v>21</v>
      </c>
      <c r="X837" s="91" t="s">
        <v>10393</v>
      </c>
      <c r="Y837" s="91" t="s">
        <v>10394</v>
      </c>
      <c r="Z837" s="91" t="s">
        <v>77</v>
      </c>
      <c r="AA837" s="91" t="s">
        <v>77</v>
      </c>
      <c r="AB837" s="91" t="s">
        <v>77</v>
      </c>
      <c r="AC837" s="91" t="s">
        <v>10398</v>
      </c>
      <c r="AD837" s="91" t="s">
        <v>10495</v>
      </c>
      <c r="AE837" s="91" t="s">
        <v>10430</v>
      </c>
      <c r="AF837" s="91" t="s">
        <v>10420</v>
      </c>
      <c r="AG837" s="91" t="s">
        <v>10602</v>
      </c>
      <c r="AH837" s="91" t="s">
        <v>10890</v>
      </c>
      <c r="AI837" s="91" t="s">
        <v>10418</v>
      </c>
      <c r="AJ837" s="91" t="s">
        <v>10419</v>
      </c>
      <c r="AK837" s="91" t="s">
        <v>10581</v>
      </c>
      <c r="AL837" s="91" t="s">
        <v>10817</v>
      </c>
      <c r="AM837" s="91" t="s">
        <v>10432</v>
      </c>
      <c r="AN837" s="91" t="s">
        <v>10423</v>
      </c>
      <c r="AO837" s="91" t="s">
        <v>10517</v>
      </c>
      <c r="AP837" s="91" t="s">
        <v>11938</v>
      </c>
    </row>
    <row r="838" spans="1:42" x14ac:dyDescent="0.2">
      <c r="A838" s="90" t="s">
        <v>5459</v>
      </c>
      <c r="B838" s="91" t="s">
        <v>5459</v>
      </c>
      <c r="D838" s="91" t="s">
        <v>5460</v>
      </c>
      <c r="E838" s="91" t="s">
        <v>5459</v>
      </c>
      <c r="F838" s="91" t="s">
        <v>5461</v>
      </c>
      <c r="G838" s="91" t="s">
        <v>15766</v>
      </c>
      <c r="H838" s="91" t="s">
        <v>9781</v>
      </c>
      <c r="I838" s="91" t="s">
        <v>15767</v>
      </c>
      <c r="J838" s="91" t="s">
        <v>12687</v>
      </c>
      <c r="K838" s="91" t="s">
        <v>15768</v>
      </c>
      <c r="L838" s="91" t="s">
        <v>12682</v>
      </c>
      <c r="M838" s="91" t="s">
        <v>15769</v>
      </c>
      <c r="N838" s="91" t="s">
        <v>251</v>
      </c>
      <c r="O838" s="91" t="s">
        <v>5463</v>
      </c>
      <c r="P838" s="91" t="s">
        <v>5464</v>
      </c>
      <c r="Q838" s="91" t="s">
        <v>140</v>
      </c>
      <c r="R838" s="91" t="s">
        <v>677</v>
      </c>
      <c r="S838" s="91" t="s">
        <v>10426</v>
      </c>
      <c r="T838" s="91" t="s">
        <v>10427</v>
      </c>
      <c r="U838" s="91" t="s">
        <v>21</v>
      </c>
      <c r="V838" s="91" t="s">
        <v>21</v>
      </c>
      <c r="W838" s="91" t="s">
        <v>21</v>
      </c>
      <c r="X838" s="91" t="s">
        <v>10393</v>
      </c>
      <c r="Y838" s="91" t="s">
        <v>10394</v>
      </c>
      <c r="Z838" s="91" t="s">
        <v>77</v>
      </c>
      <c r="AA838" s="91" t="s">
        <v>10428</v>
      </c>
      <c r="AB838" s="91" t="s">
        <v>77</v>
      </c>
      <c r="AC838" s="91" t="s">
        <v>10398</v>
      </c>
      <c r="AD838" s="91" t="s">
        <v>10654</v>
      </c>
      <c r="AE838" s="91" t="s">
        <v>10432</v>
      </c>
      <c r="AF838" s="91" t="s">
        <v>10590</v>
      </c>
      <c r="AG838" s="91" t="s">
        <v>10421</v>
      </c>
      <c r="AH838" s="91" t="s">
        <v>11446</v>
      </c>
      <c r="AI838" s="91" t="s">
        <v>10418</v>
      </c>
      <c r="AJ838" s="91" t="s">
        <v>10419</v>
      </c>
      <c r="AK838" s="91" t="s">
        <v>10420</v>
      </c>
      <c r="AL838" s="91" t="s">
        <v>10531</v>
      </c>
      <c r="AM838" s="91" t="s">
        <v>10414</v>
      </c>
      <c r="AN838" s="91" t="s">
        <v>10423</v>
      </c>
      <c r="AO838" s="91" t="s">
        <v>11939</v>
      </c>
      <c r="AP838" s="91" t="s">
        <v>11940</v>
      </c>
    </row>
    <row r="839" spans="1:42" x14ac:dyDescent="0.2">
      <c r="A839" s="90" t="s">
        <v>5465</v>
      </c>
      <c r="B839" s="91" t="s">
        <v>5465</v>
      </c>
      <c r="D839" s="91" t="s">
        <v>5466</v>
      </c>
      <c r="E839" s="91" t="s">
        <v>5465</v>
      </c>
      <c r="F839" s="91" t="s">
        <v>5467</v>
      </c>
      <c r="G839" s="91" t="s">
        <v>15770</v>
      </c>
      <c r="H839" s="91" t="s">
        <v>9782</v>
      </c>
      <c r="I839" s="91" t="s">
        <v>15771</v>
      </c>
      <c r="J839" s="91" t="s">
        <v>12687</v>
      </c>
      <c r="K839" s="91" t="s">
        <v>15772</v>
      </c>
      <c r="L839" s="91" t="s">
        <v>12682</v>
      </c>
      <c r="N839" s="91" t="s">
        <v>251</v>
      </c>
      <c r="O839" s="91" t="s">
        <v>5469</v>
      </c>
      <c r="P839" s="91" t="s">
        <v>5470</v>
      </c>
      <c r="Q839" s="91" t="s">
        <v>28</v>
      </c>
      <c r="R839" s="91" t="s">
        <v>998</v>
      </c>
      <c r="S839" s="91" t="s">
        <v>10426</v>
      </c>
      <c r="T839" s="91" t="s">
        <v>10427</v>
      </c>
      <c r="U839" s="91" t="s">
        <v>21</v>
      </c>
      <c r="V839" s="91" t="s">
        <v>21</v>
      </c>
      <c r="W839" s="91" t="s">
        <v>21</v>
      </c>
      <c r="X839" s="91" t="s">
        <v>10393</v>
      </c>
      <c r="Y839" s="91" t="s">
        <v>10394</v>
      </c>
      <c r="Z839" s="91" t="s">
        <v>77</v>
      </c>
      <c r="AA839" s="91" t="s">
        <v>10428</v>
      </c>
      <c r="AB839" s="91" t="s">
        <v>77</v>
      </c>
      <c r="AC839" s="91" t="s">
        <v>10398</v>
      </c>
      <c r="AD839" s="91" t="s">
        <v>10579</v>
      </c>
      <c r="AE839" s="91" t="s">
        <v>10430</v>
      </c>
      <c r="AF839" s="91" t="s">
        <v>10415</v>
      </c>
      <c r="AG839" s="91" t="s">
        <v>10611</v>
      </c>
      <c r="AH839" s="91" t="s">
        <v>10721</v>
      </c>
      <c r="AI839" s="91" t="s">
        <v>10419</v>
      </c>
      <c r="AJ839" s="91" t="s">
        <v>10419</v>
      </c>
      <c r="AK839" s="91" t="s">
        <v>10420</v>
      </c>
      <c r="AL839" s="91" t="s">
        <v>10443</v>
      </c>
      <c r="AM839" s="91" t="s">
        <v>10432</v>
      </c>
      <c r="AN839" s="91" t="s">
        <v>10423</v>
      </c>
      <c r="AO839" s="91" t="s">
        <v>11941</v>
      </c>
      <c r="AP839" s="91" t="s">
        <v>11942</v>
      </c>
    </row>
    <row r="840" spans="1:42" x14ac:dyDescent="0.2">
      <c r="A840" s="90" t="s">
        <v>5471</v>
      </c>
      <c r="B840" s="91" t="s">
        <v>5471</v>
      </c>
      <c r="D840" s="91" t="s">
        <v>5472</v>
      </c>
      <c r="E840" s="91" t="s">
        <v>5471</v>
      </c>
      <c r="F840" s="91" t="s">
        <v>5473</v>
      </c>
      <c r="G840" s="91" t="s">
        <v>15773</v>
      </c>
      <c r="H840" s="91" t="s">
        <v>9783</v>
      </c>
      <c r="I840" s="91" t="s">
        <v>15774</v>
      </c>
      <c r="J840" s="91" t="s">
        <v>12682</v>
      </c>
      <c r="K840" s="91" t="s">
        <v>15775</v>
      </c>
      <c r="L840" s="91" t="s">
        <v>12682</v>
      </c>
      <c r="M840" s="91" t="s">
        <v>15776</v>
      </c>
      <c r="N840" s="91" t="s">
        <v>251</v>
      </c>
      <c r="O840" s="91" t="s">
        <v>5475</v>
      </c>
      <c r="P840" s="91" t="s">
        <v>5476</v>
      </c>
      <c r="Q840" s="91" t="s">
        <v>277</v>
      </c>
      <c r="R840" s="91" t="s">
        <v>5477</v>
      </c>
      <c r="S840" s="91" t="s">
        <v>10412</v>
      </c>
      <c r="U840" s="91" t="s">
        <v>21</v>
      </c>
      <c r="V840" s="91" t="s">
        <v>21</v>
      </c>
      <c r="W840" s="91" t="s">
        <v>21</v>
      </c>
      <c r="X840" s="91" t="s">
        <v>10393</v>
      </c>
      <c r="Y840" s="91" t="s">
        <v>77</v>
      </c>
      <c r="Z840" s="91" t="s">
        <v>10395</v>
      </c>
      <c r="AA840" s="91" t="s">
        <v>10428</v>
      </c>
      <c r="AB840" s="91" t="s">
        <v>77</v>
      </c>
      <c r="AC840" s="91" t="s">
        <v>10398</v>
      </c>
      <c r="AD840" s="91" t="s">
        <v>10986</v>
      </c>
      <c r="AE840" s="91" t="s">
        <v>10414</v>
      </c>
      <c r="AF840" s="91" t="s">
        <v>10415</v>
      </c>
      <c r="AG840" s="91" t="s">
        <v>10908</v>
      </c>
      <c r="AH840" s="91" t="s">
        <v>10890</v>
      </c>
      <c r="AI840" s="91" t="s">
        <v>10418</v>
      </c>
      <c r="AJ840" s="91" t="s">
        <v>10419</v>
      </c>
      <c r="AK840" s="91" t="s">
        <v>10420</v>
      </c>
      <c r="AL840" s="91" t="s">
        <v>10599</v>
      </c>
      <c r="AM840" s="91" t="s">
        <v>10414</v>
      </c>
      <c r="AN840" s="91" t="s">
        <v>10423</v>
      </c>
      <c r="AO840" s="91" t="s">
        <v>10980</v>
      </c>
      <c r="AP840" s="91" t="s">
        <v>11943</v>
      </c>
    </row>
    <row r="841" spans="1:42" x14ac:dyDescent="0.2">
      <c r="A841" s="90" t="s">
        <v>5478</v>
      </c>
      <c r="B841" s="91" t="s">
        <v>5478</v>
      </c>
      <c r="D841" s="91" t="s">
        <v>5479</v>
      </c>
      <c r="E841" s="91" t="s">
        <v>5478</v>
      </c>
      <c r="F841" s="91" t="s">
        <v>5480</v>
      </c>
      <c r="G841" s="91" t="s">
        <v>15777</v>
      </c>
      <c r="H841" s="91" t="s">
        <v>9784</v>
      </c>
      <c r="I841" s="91" t="s">
        <v>15778</v>
      </c>
      <c r="J841" s="91" t="s">
        <v>12682</v>
      </c>
      <c r="K841" s="91" t="s">
        <v>15779</v>
      </c>
      <c r="L841" s="91" t="s">
        <v>12682</v>
      </c>
      <c r="M841" s="91" t="s">
        <v>15780</v>
      </c>
      <c r="N841" s="91" t="s">
        <v>251</v>
      </c>
      <c r="O841" s="91" t="s">
        <v>5482</v>
      </c>
      <c r="P841" s="91" t="s">
        <v>5483</v>
      </c>
      <c r="Q841" s="91" t="s">
        <v>19</v>
      </c>
      <c r="R841" s="91" t="s">
        <v>1411</v>
      </c>
      <c r="S841" s="91" t="s">
        <v>10412</v>
      </c>
      <c r="U841" s="91" t="s">
        <v>21</v>
      </c>
      <c r="W841" s="91" t="s">
        <v>21</v>
      </c>
      <c r="X841" s="91" t="s">
        <v>10393</v>
      </c>
      <c r="Y841" s="91" t="s">
        <v>77</v>
      </c>
      <c r="Z841" s="91" t="s">
        <v>10395</v>
      </c>
      <c r="AA841" s="91" t="s">
        <v>77</v>
      </c>
      <c r="AC841" s="91" t="s">
        <v>10398</v>
      </c>
      <c r="AD841" s="91" t="s">
        <v>10599</v>
      </c>
      <c r="AE841" s="91" t="s">
        <v>10468</v>
      </c>
      <c r="AF841" s="91" t="s">
        <v>10415</v>
      </c>
      <c r="AG841" s="91" t="s">
        <v>10556</v>
      </c>
      <c r="AH841" s="91" t="s">
        <v>10662</v>
      </c>
      <c r="AI841" s="91" t="s">
        <v>10418</v>
      </c>
      <c r="AJ841" s="91" t="s">
        <v>10419</v>
      </c>
      <c r="AK841" s="91" t="s">
        <v>10420</v>
      </c>
      <c r="AL841" s="91" t="s">
        <v>10928</v>
      </c>
      <c r="AM841" s="91" t="s">
        <v>10414</v>
      </c>
      <c r="AN841" s="91" t="s">
        <v>10423</v>
      </c>
      <c r="AO841" s="91" t="s">
        <v>11944</v>
      </c>
      <c r="AP841" s="91" t="s">
        <v>77</v>
      </c>
    </row>
    <row r="842" spans="1:42" x14ac:dyDescent="0.2">
      <c r="A842" s="90" t="s">
        <v>5484</v>
      </c>
      <c r="B842" s="91" t="s">
        <v>5484</v>
      </c>
      <c r="D842" s="91" t="s">
        <v>5485</v>
      </c>
      <c r="E842" s="91" t="s">
        <v>5484</v>
      </c>
      <c r="F842" s="91" t="s">
        <v>5486</v>
      </c>
      <c r="G842" s="91" t="s">
        <v>15781</v>
      </c>
      <c r="H842" s="91" t="s">
        <v>9785</v>
      </c>
      <c r="I842" s="91" t="s">
        <v>15782</v>
      </c>
      <c r="J842" s="91" t="s">
        <v>12682</v>
      </c>
      <c r="K842" s="91" t="s">
        <v>15783</v>
      </c>
      <c r="L842" s="91" t="s">
        <v>12682</v>
      </c>
      <c r="M842" s="91" t="s">
        <v>15784</v>
      </c>
      <c r="N842" s="91" t="s">
        <v>251</v>
      </c>
      <c r="O842" s="91" t="s">
        <v>5488</v>
      </c>
      <c r="P842" s="91" t="s">
        <v>5489</v>
      </c>
      <c r="Q842" s="91" t="s">
        <v>140</v>
      </c>
      <c r="R842" s="91" t="s">
        <v>5490</v>
      </c>
      <c r="S842" s="91" t="s">
        <v>10412</v>
      </c>
      <c r="U842" s="91" t="s">
        <v>21</v>
      </c>
      <c r="W842" s="91" t="s">
        <v>21</v>
      </c>
      <c r="X842" s="91" t="s">
        <v>10393</v>
      </c>
      <c r="Y842" s="91" t="s">
        <v>10394</v>
      </c>
      <c r="Z842" s="91" t="s">
        <v>77</v>
      </c>
      <c r="AA842" s="91" t="s">
        <v>10428</v>
      </c>
      <c r="AB842" s="91" t="s">
        <v>77</v>
      </c>
      <c r="AC842" s="91" t="s">
        <v>10398</v>
      </c>
      <c r="AD842" s="91" t="s">
        <v>10475</v>
      </c>
      <c r="AE842" s="91" t="s">
        <v>10463</v>
      </c>
      <c r="AF842" s="91" t="s">
        <v>10415</v>
      </c>
      <c r="AG842" s="91" t="s">
        <v>10698</v>
      </c>
      <c r="AH842" s="91" t="s">
        <v>10699</v>
      </c>
      <c r="AI842" s="91" t="s">
        <v>10418</v>
      </c>
      <c r="AJ842" s="91" t="s">
        <v>10419</v>
      </c>
      <c r="AK842" s="91" t="s">
        <v>10420</v>
      </c>
      <c r="AL842" s="91" t="s">
        <v>10545</v>
      </c>
      <c r="AM842" s="91" t="s">
        <v>10463</v>
      </c>
      <c r="AN842" s="91" t="s">
        <v>10423</v>
      </c>
      <c r="AO842" s="91" t="s">
        <v>10697</v>
      </c>
      <c r="AP842" s="91" t="s">
        <v>11945</v>
      </c>
    </row>
    <row r="843" spans="1:42" x14ac:dyDescent="0.2">
      <c r="A843" s="90" t="s">
        <v>5491</v>
      </c>
      <c r="B843" s="91" t="s">
        <v>5491</v>
      </c>
      <c r="D843" s="91" t="s">
        <v>5492</v>
      </c>
      <c r="E843" s="91" t="s">
        <v>5491</v>
      </c>
      <c r="F843" s="91" t="s">
        <v>5493</v>
      </c>
      <c r="G843" s="91" t="s">
        <v>15785</v>
      </c>
      <c r="H843" s="91" t="s">
        <v>9786</v>
      </c>
      <c r="I843" s="91" t="s">
        <v>15786</v>
      </c>
      <c r="J843" s="91" t="s">
        <v>12682</v>
      </c>
      <c r="K843" s="91" t="s">
        <v>15787</v>
      </c>
      <c r="L843" s="91" t="s">
        <v>12682</v>
      </c>
      <c r="M843" s="91" t="s">
        <v>15788</v>
      </c>
      <c r="N843" s="91" t="s">
        <v>251</v>
      </c>
      <c r="O843" s="91" t="s">
        <v>5495</v>
      </c>
      <c r="P843" s="91" t="s">
        <v>5496</v>
      </c>
      <c r="Q843" s="91" t="s">
        <v>140</v>
      </c>
      <c r="R843" s="91" t="s">
        <v>5497</v>
      </c>
      <c r="S843" s="91" t="s">
        <v>10412</v>
      </c>
      <c r="U843" s="91" t="s">
        <v>21</v>
      </c>
      <c r="W843" s="91" t="s">
        <v>21</v>
      </c>
      <c r="X843" s="91" t="s">
        <v>10393</v>
      </c>
      <c r="Y843" s="91" t="s">
        <v>10394</v>
      </c>
      <c r="Z843" s="91" t="s">
        <v>77</v>
      </c>
      <c r="AA843" s="91" t="s">
        <v>10428</v>
      </c>
      <c r="AB843" s="91" t="s">
        <v>77</v>
      </c>
      <c r="AC843" s="91" t="s">
        <v>10398</v>
      </c>
      <c r="AD843" s="91" t="s">
        <v>10631</v>
      </c>
      <c r="AE843" s="91" t="s">
        <v>10430</v>
      </c>
      <c r="AF843" s="91" t="s">
        <v>10415</v>
      </c>
      <c r="AG843" s="91" t="s">
        <v>10546</v>
      </c>
      <c r="AH843" s="91" t="s">
        <v>10580</v>
      </c>
      <c r="AI843" s="91" t="s">
        <v>10418</v>
      </c>
      <c r="AJ843" s="91" t="s">
        <v>10419</v>
      </c>
      <c r="AK843" s="91" t="s">
        <v>10420</v>
      </c>
      <c r="AL843" s="91" t="s">
        <v>10611</v>
      </c>
      <c r="AM843" s="91" t="s">
        <v>10430</v>
      </c>
      <c r="AN843" s="91" t="s">
        <v>10423</v>
      </c>
      <c r="AO843" s="91" t="s">
        <v>10697</v>
      </c>
      <c r="AP843" s="91" t="s">
        <v>11946</v>
      </c>
    </row>
    <row r="844" spans="1:42" x14ac:dyDescent="0.2">
      <c r="A844" s="90" t="s">
        <v>5498</v>
      </c>
      <c r="B844" s="91" t="s">
        <v>5498</v>
      </c>
      <c r="D844" s="91" t="s">
        <v>5499</v>
      </c>
      <c r="E844" s="91" t="s">
        <v>5498</v>
      </c>
      <c r="F844" s="91" t="s">
        <v>5500</v>
      </c>
      <c r="G844" s="91" t="s">
        <v>15789</v>
      </c>
      <c r="H844" s="91" t="s">
        <v>9787</v>
      </c>
      <c r="I844" s="91" t="s">
        <v>15790</v>
      </c>
      <c r="J844" s="91" t="s">
        <v>12682</v>
      </c>
      <c r="K844" s="91" t="s">
        <v>15791</v>
      </c>
      <c r="L844" s="91" t="s">
        <v>12682</v>
      </c>
      <c r="M844" s="91" t="s">
        <v>15792</v>
      </c>
      <c r="N844" s="91" t="s">
        <v>251</v>
      </c>
      <c r="O844" s="91" t="s">
        <v>5502</v>
      </c>
      <c r="P844" s="91" t="s">
        <v>5503</v>
      </c>
      <c r="Q844" s="91" t="s">
        <v>19</v>
      </c>
      <c r="R844" s="91" t="s">
        <v>5504</v>
      </c>
      <c r="S844" s="91" t="s">
        <v>10412</v>
      </c>
      <c r="U844" s="91" t="s">
        <v>21</v>
      </c>
      <c r="W844" s="91" t="s">
        <v>21</v>
      </c>
      <c r="X844" s="91" t="s">
        <v>10393</v>
      </c>
      <c r="Y844" s="91" t="s">
        <v>77</v>
      </c>
      <c r="Z844" s="91" t="s">
        <v>10395</v>
      </c>
      <c r="AA844" s="91" t="s">
        <v>77</v>
      </c>
      <c r="AB844" s="91" t="s">
        <v>77</v>
      </c>
      <c r="AC844" s="91" t="s">
        <v>10398</v>
      </c>
      <c r="AD844" s="91" t="s">
        <v>10600</v>
      </c>
      <c r="AE844" s="91" t="s">
        <v>10492</v>
      </c>
      <c r="AF844" s="91" t="s">
        <v>10420</v>
      </c>
      <c r="AG844" s="91" t="s">
        <v>10733</v>
      </c>
      <c r="AH844" s="91" t="s">
        <v>10677</v>
      </c>
      <c r="AI844" s="91" t="s">
        <v>11169</v>
      </c>
      <c r="AJ844" s="91" t="s">
        <v>10419</v>
      </c>
      <c r="AK844" s="91" t="s">
        <v>10581</v>
      </c>
      <c r="AL844" s="91" t="s">
        <v>10707</v>
      </c>
      <c r="AM844" s="91" t="s">
        <v>10432</v>
      </c>
      <c r="AN844" s="91" t="s">
        <v>10423</v>
      </c>
      <c r="AO844" s="91" t="s">
        <v>10517</v>
      </c>
      <c r="AP844" s="91" t="s">
        <v>11947</v>
      </c>
    </row>
    <row r="845" spans="1:42" x14ac:dyDescent="0.2">
      <c r="A845" s="90" t="s">
        <v>5505</v>
      </c>
      <c r="B845" s="91" t="s">
        <v>5505</v>
      </c>
      <c r="D845" s="91" t="s">
        <v>5506</v>
      </c>
      <c r="E845" s="91" t="s">
        <v>5505</v>
      </c>
      <c r="F845" s="91" t="s">
        <v>5507</v>
      </c>
      <c r="G845" s="91" t="s">
        <v>15793</v>
      </c>
      <c r="H845" s="91" t="s">
        <v>9788</v>
      </c>
      <c r="I845" s="91" t="s">
        <v>15794</v>
      </c>
      <c r="J845" s="91" t="s">
        <v>12682</v>
      </c>
      <c r="K845" s="91" t="s">
        <v>15795</v>
      </c>
      <c r="L845" s="91" t="s">
        <v>12682</v>
      </c>
      <c r="M845" s="91" t="s">
        <v>15796</v>
      </c>
      <c r="N845" s="91" t="s">
        <v>251</v>
      </c>
      <c r="O845" s="91" t="s">
        <v>5509</v>
      </c>
      <c r="P845" s="91" t="s">
        <v>5510</v>
      </c>
      <c r="Q845" s="91" t="s">
        <v>28</v>
      </c>
      <c r="R845" s="91" t="s">
        <v>5511</v>
      </c>
      <c r="S845" s="91" t="s">
        <v>10412</v>
      </c>
      <c r="U845" s="91" t="s">
        <v>21</v>
      </c>
      <c r="W845" s="91" t="s">
        <v>21</v>
      </c>
      <c r="X845" s="91" t="s">
        <v>10393</v>
      </c>
      <c r="Y845" s="91" t="s">
        <v>10394</v>
      </c>
      <c r="Z845" s="91" t="s">
        <v>77</v>
      </c>
      <c r="AA845" s="91" t="s">
        <v>10428</v>
      </c>
      <c r="AB845" s="91" t="s">
        <v>77</v>
      </c>
      <c r="AC845" s="91" t="s">
        <v>10398</v>
      </c>
      <c r="AD845" s="91" t="s">
        <v>10464</v>
      </c>
      <c r="AE845" s="91" t="s">
        <v>10430</v>
      </c>
      <c r="AF845" s="91" t="s">
        <v>10930</v>
      </c>
      <c r="AG845" s="91" t="s">
        <v>10621</v>
      </c>
      <c r="AH845" s="91" t="s">
        <v>10479</v>
      </c>
      <c r="AI845" s="91" t="s">
        <v>10418</v>
      </c>
      <c r="AJ845" s="91" t="s">
        <v>10419</v>
      </c>
      <c r="AK845" s="91" t="s">
        <v>10590</v>
      </c>
      <c r="AL845" s="91" t="s">
        <v>10760</v>
      </c>
      <c r="AM845" s="91" t="s">
        <v>10432</v>
      </c>
      <c r="AN845" s="91" t="s">
        <v>10423</v>
      </c>
      <c r="AO845" s="91" t="s">
        <v>11948</v>
      </c>
      <c r="AP845" s="91" t="s">
        <v>11949</v>
      </c>
    </row>
    <row r="846" spans="1:42" x14ac:dyDescent="0.2">
      <c r="A846" s="90" t="s">
        <v>5512</v>
      </c>
      <c r="B846" s="91" t="s">
        <v>5512</v>
      </c>
      <c r="D846" s="91" t="s">
        <v>5513</v>
      </c>
      <c r="E846" s="91" t="s">
        <v>5512</v>
      </c>
      <c r="F846" s="91" t="s">
        <v>5514</v>
      </c>
      <c r="G846" s="91" t="s">
        <v>15797</v>
      </c>
      <c r="H846" s="91" t="s">
        <v>9789</v>
      </c>
      <c r="I846" s="91" t="s">
        <v>15798</v>
      </c>
      <c r="J846" s="91" t="s">
        <v>12687</v>
      </c>
      <c r="K846" s="91" t="s">
        <v>15799</v>
      </c>
      <c r="L846" s="91" t="s">
        <v>12682</v>
      </c>
      <c r="M846" s="91" t="s">
        <v>15800</v>
      </c>
      <c r="N846" s="91" t="s">
        <v>251</v>
      </c>
      <c r="O846" s="91" t="s">
        <v>5516</v>
      </c>
      <c r="P846" s="91" t="s">
        <v>5517</v>
      </c>
      <c r="Q846" s="91" t="s">
        <v>28</v>
      </c>
      <c r="R846" s="91" t="s">
        <v>110</v>
      </c>
      <c r="S846" s="91" t="s">
        <v>10426</v>
      </c>
      <c r="T846" s="91" t="s">
        <v>10427</v>
      </c>
      <c r="U846" s="91" t="s">
        <v>21</v>
      </c>
      <c r="V846" s="91" t="s">
        <v>21</v>
      </c>
      <c r="W846" s="91" t="s">
        <v>21</v>
      </c>
      <c r="X846" s="91" t="s">
        <v>10393</v>
      </c>
      <c r="Y846" s="91" t="s">
        <v>10394</v>
      </c>
      <c r="Z846" s="91" t="s">
        <v>77</v>
      </c>
      <c r="AA846" s="91" t="s">
        <v>10428</v>
      </c>
      <c r="AB846" s="91" t="s">
        <v>77</v>
      </c>
      <c r="AC846" s="91" t="s">
        <v>10398</v>
      </c>
      <c r="AD846" s="91" t="s">
        <v>10413</v>
      </c>
      <c r="AE846" s="91" t="s">
        <v>10430</v>
      </c>
      <c r="AF846" s="91" t="s">
        <v>10415</v>
      </c>
      <c r="AG846" s="91" t="s">
        <v>10416</v>
      </c>
      <c r="AH846" s="91" t="s">
        <v>10417</v>
      </c>
      <c r="AI846" s="91" t="s">
        <v>10418</v>
      </c>
      <c r="AJ846" s="91" t="s">
        <v>10419</v>
      </c>
      <c r="AK846" s="91" t="s">
        <v>10420</v>
      </c>
      <c r="AL846" s="91" t="s">
        <v>10421</v>
      </c>
      <c r="AM846" s="91" t="s">
        <v>10432</v>
      </c>
      <c r="AN846" s="91" t="s">
        <v>10423</v>
      </c>
      <c r="AO846" s="91" t="s">
        <v>11609</v>
      </c>
      <c r="AP846" s="91" t="s">
        <v>11950</v>
      </c>
    </row>
    <row r="847" spans="1:42" x14ac:dyDescent="0.2">
      <c r="A847" s="90" t="s">
        <v>5518</v>
      </c>
      <c r="B847" s="91" t="s">
        <v>5518</v>
      </c>
      <c r="D847" s="91" t="s">
        <v>5519</v>
      </c>
      <c r="E847" s="91" t="s">
        <v>5518</v>
      </c>
      <c r="F847" s="91" t="s">
        <v>5520</v>
      </c>
      <c r="G847" s="91" t="s">
        <v>15801</v>
      </c>
      <c r="H847" s="91" t="s">
        <v>9790</v>
      </c>
      <c r="I847" s="91" t="s">
        <v>15802</v>
      </c>
      <c r="J847" s="91" t="s">
        <v>12682</v>
      </c>
      <c r="K847" s="91" t="s">
        <v>15803</v>
      </c>
      <c r="L847" s="91" t="s">
        <v>12682</v>
      </c>
      <c r="M847" s="91" t="s">
        <v>15804</v>
      </c>
      <c r="N847" s="91" t="s">
        <v>251</v>
      </c>
      <c r="O847" s="91" t="s">
        <v>5522</v>
      </c>
      <c r="P847" s="91" t="s">
        <v>5523</v>
      </c>
      <c r="Q847" s="91" t="s">
        <v>140</v>
      </c>
      <c r="R847" s="91" t="s">
        <v>5524</v>
      </c>
      <c r="S847" s="91" t="s">
        <v>10412</v>
      </c>
      <c r="U847" s="91" t="s">
        <v>21</v>
      </c>
      <c r="W847" s="91" t="s">
        <v>21</v>
      </c>
      <c r="X847" s="91" t="s">
        <v>10393</v>
      </c>
      <c r="Y847" s="91" t="s">
        <v>10394</v>
      </c>
      <c r="Z847" s="91" t="s">
        <v>77</v>
      </c>
      <c r="AA847" s="91" t="s">
        <v>10428</v>
      </c>
      <c r="AC847" s="91" t="s">
        <v>10398</v>
      </c>
      <c r="AD847" s="91" t="s">
        <v>10605</v>
      </c>
      <c r="AE847" s="91" t="s">
        <v>10468</v>
      </c>
      <c r="AF847" s="91" t="s">
        <v>10415</v>
      </c>
      <c r="AG847" s="91" t="s">
        <v>10582</v>
      </c>
      <c r="AH847" s="91" t="s">
        <v>10606</v>
      </c>
      <c r="AI847" s="91" t="s">
        <v>10418</v>
      </c>
      <c r="AJ847" s="91" t="s">
        <v>10419</v>
      </c>
      <c r="AK847" s="91" t="s">
        <v>10420</v>
      </c>
      <c r="AL847" s="91" t="s">
        <v>10607</v>
      </c>
      <c r="AM847" s="91" t="s">
        <v>10432</v>
      </c>
      <c r="AN847" s="91" t="s">
        <v>10433</v>
      </c>
      <c r="AO847" s="91" t="s">
        <v>11951</v>
      </c>
      <c r="AP847" s="91" t="s">
        <v>11952</v>
      </c>
    </row>
    <row r="848" spans="1:42" x14ac:dyDescent="0.2">
      <c r="A848" s="90" t="s">
        <v>5525</v>
      </c>
      <c r="B848" s="91" t="s">
        <v>5525</v>
      </c>
      <c r="D848" s="91" t="s">
        <v>5526</v>
      </c>
      <c r="E848" s="91" t="s">
        <v>5525</v>
      </c>
      <c r="F848" s="91" t="s">
        <v>5527</v>
      </c>
      <c r="G848" s="91" t="s">
        <v>15805</v>
      </c>
      <c r="H848" s="91" t="s">
        <v>10251</v>
      </c>
      <c r="I848" s="91" t="s">
        <v>15806</v>
      </c>
      <c r="J848" s="91" t="s">
        <v>12682</v>
      </c>
      <c r="K848" s="91" t="s">
        <v>15807</v>
      </c>
      <c r="L848" s="91" t="s">
        <v>12682</v>
      </c>
      <c r="M848" s="91" t="s">
        <v>15808</v>
      </c>
      <c r="N848" s="91" t="s">
        <v>251</v>
      </c>
      <c r="O848" s="91" t="s">
        <v>5529</v>
      </c>
      <c r="P848" s="91" t="s">
        <v>5530</v>
      </c>
      <c r="Q848" s="91" t="s">
        <v>28</v>
      </c>
      <c r="R848" s="91" t="s">
        <v>2274</v>
      </c>
      <c r="S848" s="91" t="s">
        <v>10412</v>
      </c>
      <c r="U848" s="91" t="s">
        <v>21</v>
      </c>
      <c r="W848" s="91" t="s">
        <v>21</v>
      </c>
      <c r="X848" s="91" t="s">
        <v>10393</v>
      </c>
      <c r="Y848" s="91" t="s">
        <v>10394</v>
      </c>
      <c r="Z848" s="91" t="s">
        <v>77</v>
      </c>
      <c r="AA848" s="91" t="s">
        <v>10428</v>
      </c>
      <c r="AB848" s="91" t="s">
        <v>77</v>
      </c>
      <c r="AC848" s="91" t="s">
        <v>10398</v>
      </c>
      <c r="AD848" s="91" t="s">
        <v>11953</v>
      </c>
      <c r="AE848" s="91" t="s">
        <v>10540</v>
      </c>
      <c r="AF848" s="91" t="s">
        <v>10420</v>
      </c>
      <c r="AG848" s="91" t="s">
        <v>11741</v>
      </c>
      <c r="AH848" s="91" t="s">
        <v>11954</v>
      </c>
      <c r="AI848" s="91" t="s">
        <v>10418</v>
      </c>
      <c r="AJ848" s="91" t="s">
        <v>10419</v>
      </c>
      <c r="AK848" s="91" t="s">
        <v>10581</v>
      </c>
      <c r="AL848" s="91" t="s">
        <v>11955</v>
      </c>
      <c r="AM848" s="91" t="s">
        <v>10414</v>
      </c>
      <c r="AN848" s="91" t="s">
        <v>10423</v>
      </c>
      <c r="AO848" s="91" t="s">
        <v>11956</v>
      </c>
      <c r="AP848" s="91" t="s">
        <v>11957</v>
      </c>
    </row>
    <row r="849" spans="1:42" x14ac:dyDescent="0.2">
      <c r="A849" s="90" t="s">
        <v>5532</v>
      </c>
      <c r="B849" s="91" t="s">
        <v>5532</v>
      </c>
      <c r="D849" s="91" t="s">
        <v>5533</v>
      </c>
      <c r="E849" s="91" t="s">
        <v>5532</v>
      </c>
      <c r="F849" s="91" t="s">
        <v>5534</v>
      </c>
      <c r="G849" s="91" t="s">
        <v>15809</v>
      </c>
      <c r="H849" s="91" t="s">
        <v>9791</v>
      </c>
      <c r="I849" s="91" t="s">
        <v>15810</v>
      </c>
      <c r="J849" s="91" t="s">
        <v>12687</v>
      </c>
      <c r="K849" s="91" t="s">
        <v>15811</v>
      </c>
      <c r="L849" s="91" t="s">
        <v>12682</v>
      </c>
      <c r="N849" s="91" t="s">
        <v>251</v>
      </c>
      <c r="O849" s="91" t="s">
        <v>5536</v>
      </c>
      <c r="P849" s="91" t="s">
        <v>5537</v>
      </c>
      <c r="Q849" s="91" t="s">
        <v>224</v>
      </c>
      <c r="R849" s="91" t="s">
        <v>5538</v>
      </c>
      <c r="S849" s="91" t="s">
        <v>10426</v>
      </c>
      <c r="T849" s="91" t="s">
        <v>10427</v>
      </c>
      <c r="U849" s="91" t="s">
        <v>21</v>
      </c>
      <c r="V849" s="91" t="s">
        <v>21</v>
      </c>
      <c r="W849" s="91" t="s">
        <v>21</v>
      </c>
      <c r="X849" s="91" t="s">
        <v>10393</v>
      </c>
      <c r="Y849" s="91" t="s">
        <v>10394</v>
      </c>
      <c r="Z849" s="91" t="s">
        <v>77</v>
      </c>
      <c r="AA849" s="91" t="s">
        <v>77</v>
      </c>
      <c r="AB849" s="91" t="s">
        <v>77</v>
      </c>
      <c r="AC849" s="91" t="s">
        <v>10398</v>
      </c>
      <c r="AD849" s="91" t="s">
        <v>10661</v>
      </c>
      <c r="AE849" s="91" t="s">
        <v>10430</v>
      </c>
      <c r="AF849" s="91" t="s">
        <v>10420</v>
      </c>
      <c r="AG849" s="91" t="s">
        <v>10422</v>
      </c>
      <c r="AH849" s="91" t="s">
        <v>10581</v>
      </c>
      <c r="AI849" s="91" t="s">
        <v>10418</v>
      </c>
      <c r="AJ849" s="91" t="s">
        <v>10419</v>
      </c>
      <c r="AK849" s="91" t="s">
        <v>10581</v>
      </c>
      <c r="AL849" s="91" t="s">
        <v>10419</v>
      </c>
      <c r="AM849" s="91" t="s">
        <v>10432</v>
      </c>
      <c r="AN849" s="91" t="s">
        <v>10423</v>
      </c>
      <c r="AO849" s="91" t="s">
        <v>11958</v>
      </c>
      <c r="AP849" s="91" t="s">
        <v>11959</v>
      </c>
    </row>
    <row r="850" spans="1:42" x14ac:dyDescent="0.2">
      <c r="A850" s="90" t="s">
        <v>5539</v>
      </c>
      <c r="B850" s="91" t="s">
        <v>5539</v>
      </c>
      <c r="D850" s="91" t="s">
        <v>5540</v>
      </c>
      <c r="E850" s="91" t="s">
        <v>5539</v>
      </c>
      <c r="F850" s="91" t="s">
        <v>5541</v>
      </c>
      <c r="G850" s="91" t="s">
        <v>15812</v>
      </c>
      <c r="H850" s="91" t="s">
        <v>9792</v>
      </c>
      <c r="I850" s="91" t="s">
        <v>15813</v>
      </c>
      <c r="J850" s="91" t="s">
        <v>12682</v>
      </c>
      <c r="K850" s="91" t="s">
        <v>15814</v>
      </c>
      <c r="L850" s="91" t="s">
        <v>12682</v>
      </c>
      <c r="M850" s="91" t="s">
        <v>15815</v>
      </c>
      <c r="N850" s="91" t="s">
        <v>251</v>
      </c>
      <c r="O850" s="91" t="s">
        <v>5543</v>
      </c>
      <c r="P850" s="91" t="s">
        <v>5544</v>
      </c>
      <c r="Q850" s="91" t="s">
        <v>140</v>
      </c>
      <c r="R850" s="91" t="s">
        <v>4771</v>
      </c>
      <c r="S850" s="91" t="s">
        <v>10412</v>
      </c>
      <c r="U850" s="91" t="s">
        <v>21</v>
      </c>
      <c r="W850" s="91" t="s">
        <v>21</v>
      </c>
      <c r="X850" s="91" t="s">
        <v>10393</v>
      </c>
      <c r="Y850" s="91" t="s">
        <v>10394</v>
      </c>
      <c r="Z850" s="91" t="s">
        <v>77</v>
      </c>
      <c r="AA850" s="91" t="s">
        <v>10428</v>
      </c>
      <c r="AB850" s="91" t="s">
        <v>77</v>
      </c>
      <c r="AC850" s="91" t="s">
        <v>10398</v>
      </c>
      <c r="AD850" s="91" t="s">
        <v>10795</v>
      </c>
      <c r="AE850" s="91" t="s">
        <v>10432</v>
      </c>
      <c r="AF850" s="91" t="s">
        <v>10415</v>
      </c>
      <c r="AG850" s="91" t="s">
        <v>10421</v>
      </c>
      <c r="AH850" s="91" t="s">
        <v>10824</v>
      </c>
      <c r="AI850" s="91" t="s">
        <v>10418</v>
      </c>
      <c r="AJ850" s="91" t="s">
        <v>10419</v>
      </c>
      <c r="AK850" s="91" t="s">
        <v>10420</v>
      </c>
      <c r="AL850" s="91" t="s">
        <v>10904</v>
      </c>
      <c r="AM850" s="91" t="s">
        <v>10468</v>
      </c>
      <c r="AN850" s="91" t="s">
        <v>10423</v>
      </c>
      <c r="AO850" s="91" t="s">
        <v>10697</v>
      </c>
      <c r="AP850" s="91" t="s">
        <v>11960</v>
      </c>
    </row>
    <row r="851" spans="1:42" x14ac:dyDescent="0.2">
      <c r="A851" s="90" t="s">
        <v>5545</v>
      </c>
      <c r="B851" s="91" t="s">
        <v>5545</v>
      </c>
      <c r="C851" s="91" t="s">
        <v>15816</v>
      </c>
      <c r="D851" s="91" t="s">
        <v>5546</v>
      </c>
      <c r="E851" s="91" t="s">
        <v>5545</v>
      </c>
      <c r="F851" s="91" t="s">
        <v>5547</v>
      </c>
      <c r="G851" s="91" t="s">
        <v>15817</v>
      </c>
      <c r="H851" s="91" t="s">
        <v>9793</v>
      </c>
      <c r="I851" s="91" t="s">
        <v>15818</v>
      </c>
      <c r="J851" s="91" t="s">
        <v>12682</v>
      </c>
      <c r="K851" s="91" t="s">
        <v>15819</v>
      </c>
      <c r="L851" s="91" t="s">
        <v>12682</v>
      </c>
      <c r="M851" s="91" t="s">
        <v>15820</v>
      </c>
      <c r="N851" s="91" t="s">
        <v>21</v>
      </c>
      <c r="O851" s="91" t="s">
        <v>5549</v>
      </c>
      <c r="P851" s="91" t="s">
        <v>5550</v>
      </c>
      <c r="Q851" s="91" t="s">
        <v>140</v>
      </c>
      <c r="R851" s="91" t="s">
        <v>1012</v>
      </c>
      <c r="S851" s="91" t="s">
        <v>10412</v>
      </c>
      <c r="U851" s="91" t="s">
        <v>21</v>
      </c>
      <c r="W851" s="91" t="s">
        <v>21</v>
      </c>
      <c r="X851" s="91" t="s">
        <v>10393</v>
      </c>
      <c r="Y851" s="91" t="s">
        <v>10394</v>
      </c>
      <c r="Z851" s="91" t="s">
        <v>77</v>
      </c>
      <c r="AA851" s="91" t="s">
        <v>10428</v>
      </c>
      <c r="AC851" s="91" t="s">
        <v>10398</v>
      </c>
      <c r="AD851" s="91" t="s">
        <v>10516</v>
      </c>
      <c r="AE851" s="91" t="s">
        <v>10430</v>
      </c>
      <c r="AF851" s="91" t="s">
        <v>10415</v>
      </c>
      <c r="AG851" s="91" t="s">
        <v>10748</v>
      </c>
      <c r="AH851" s="91" t="s">
        <v>10766</v>
      </c>
      <c r="AI851" s="91" t="s">
        <v>10422</v>
      </c>
      <c r="AJ851" s="91" t="s">
        <v>10419</v>
      </c>
      <c r="AK851" s="91" t="s">
        <v>10420</v>
      </c>
      <c r="AL851" s="91" t="s">
        <v>10462</v>
      </c>
      <c r="AM851" s="91" t="s">
        <v>10430</v>
      </c>
      <c r="AN851" s="91" t="s">
        <v>10423</v>
      </c>
      <c r="AO851" s="91" t="s">
        <v>11143</v>
      </c>
      <c r="AP851" s="91" t="s">
        <v>11080</v>
      </c>
    </row>
    <row r="852" spans="1:42" x14ac:dyDescent="0.2">
      <c r="A852" s="90" t="s">
        <v>5551</v>
      </c>
      <c r="B852" s="91" t="s">
        <v>5551</v>
      </c>
      <c r="D852" s="91" t="s">
        <v>5552</v>
      </c>
      <c r="E852" s="91" t="s">
        <v>5551</v>
      </c>
      <c r="F852" s="91" t="s">
        <v>5553</v>
      </c>
      <c r="G852" s="91" t="s">
        <v>15821</v>
      </c>
      <c r="H852" s="91" t="s">
        <v>9794</v>
      </c>
      <c r="I852" s="91" t="s">
        <v>15822</v>
      </c>
      <c r="J852" s="91" t="s">
        <v>12682</v>
      </c>
      <c r="K852" s="91" t="s">
        <v>15823</v>
      </c>
      <c r="L852" s="91" t="s">
        <v>12682</v>
      </c>
      <c r="M852" s="91" t="s">
        <v>15824</v>
      </c>
      <c r="N852" s="91" t="s">
        <v>251</v>
      </c>
      <c r="O852" s="91" t="s">
        <v>5555</v>
      </c>
      <c r="P852" s="91" t="s">
        <v>5556</v>
      </c>
      <c r="Q852" s="91" t="s">
        <v>277</v>
      </c>
      <c r="R852" s="91" t="s">
        <v>5557</v>
      </c>
      <c r="S852" s="91" t="s">
        <v>10412</v>
      </c>
      <c r="U852" s="91" t="s">
        <v>21</v>
      </c>
      <c r="W852" s="91" t="s">
        <v>21</v>
      </c>
      <c r="X852" s="91" t="s">
        <v>10393</v>
      </c>
      <c r="Y852" s="91" t="s">
        <v>77</v>
      </c>
      <c r="Z852" s="91" t="s">
        <v>10395</v>
      </c>
      <c r="AA852" s="91" t="s">
        <v>77</v>
      </c>
      <c r="AB852" s="91" t="s">
        <v>77</v>
      </c>
      <c r="AC852" s="91" t="s">
        <v>10398</v>
      </c>
      <c r="AD852" s="91" t="s">
        <v>10528</v>
      </c>
      <c r="AE852" s="91" t="s">
        <v>10432</v>
      </c>
      <c r="AF852" s="91" t="s">
        <v>10415</v>
      </c>
      <c r="AG852" s="91" t="s">
        <v>10770</v>
      </c>
      <c r="AH852" s="91" t="s">
        <v>11785</v>
      </c>
      <c r="AI852" s="91" t="s">
        <v>10418</v>
      </c>
      <c r="AJ852" s="91" t="s">
        <v>10419</v>
      </c>
      <c r="AK852" s="91" t="s">
        <v>10420</v>
      </c>
      <c r="AL852" s="91" t="s">
        <v>10695</v>
      </c>
      <c r="AM852" s="91" t="s">
        <v>10414</v>
      </c>
      <c r="AN852" s="91" t="s">
        <v>10423</v>
      </c>
      <c r="AO852" s="91" t="s">
        <v>10697</v>
      </c>
      <c r="AP852" s="91" t="s">
        <v>11961</v>
      </c>
    </row>
    <row r="853" spans="1:42" x14ac:dyDescent="0.2">
      <c r="A853" s="90" t="s">
        <v>5558</v>
      </c>
      <c r="B853" s="91" t="s">
        <v>5558</v>
      </c>
      <c r="D853" s="91" t="s">
        <v>5559</v>
      </c>
      <c r="E853" s="91" t="s">
        <v>5558</v>
      </c>
      <c r="F853" s="91" t="s">
        <v>5560</v>
      </c>
      <c r="G853" s="91" t="s">
        <v>15825</v>
      </c>
      <c r="H853" s="91" t="s">
        <v>9795</v>
      </c>
      <c r="I853" s="91" t="s">
        <v>15826</v>
      </c>
      <c r="J853" s="91" t="s">
        <v>12682</v>
      </c>
      <c r="K853" s="91" t="s">
        <v>15827</v>
      </c>
      <c r="L853" s="91" t="s">
        <v>12682</v>
      </c>
      <c r="M853" s="91" t="s">
        <v>15828</v>
      </c>
      <c r="N853" s="91" t="s">
        <v>251</v>
      </c>
      <c r="O853" s="91" t="s">
        <v>5562</v>
      </c>
      <c r="P853" s="91" t="s">
        <v>5563</v>
      </c>
      <c r="Q853" s="91" t="s">
        <v>56</v>
      </c>
      <c r="R853" s="91" t="s">
        <v>5564</v>
      </c>
      <c r="S853" s="91" t="s">
        <v>10412</v>
      </c>
      <c r="U853" s="91" t="s">
        <v>21</v>
      </c>
      <c r="W853" s="91" t="s">
        <v>21</v>
      </c>
      <c r="X853" s="91" t="s">
        <v>10393</v>
      </c>
      <c r="Y853" s="91" t="s">
        <v>10394</v>
      </c>
      <c r="Z853" s="91" t="s">
        <v>77</v>
      </c>
      <c r="AA853" s="91" t="s">
        <v>77</v>
      </c>
      <c r="AB853" s="91" t="s">
        <v>77</v>
      </c>
      <c r="AC853" s="91" t="s">
        <v>10398</v>
      </c>
      <c r="AD853" s="91" t="s">
        <v>10782</v>
      </c>
      <c r="AE853" s="91" t="s">
        <v>10414</v>
      </c>
      <c r="AF853" s="91" t="s">
        <v>10415</v>
      </c>
      <c r="AG853" s="91" t="s">
        <v>10607</v>
      </c>
      <c r="AH853" s="91" t="s">
        <v>10815</v>
      </c>
      <c r="AI853" s="91" t="s">
        <v>10418</v>
      </c>
      <c r="AJ853" s="91" t="s">
        <v>10419</v>
      </c>
      <c r="AK853" s="91" t="s">
        <v>10420</v>
      </c>
      <c r="AL853" s="91" t="s">
        <v>10621</v>
      </c>
      <c r="AM853" s="91" t="s">
        <v>10414</v>
      </c>
      <c r="AN853" s="91" t="s">
        <v>10423</v>
      </c>
      <c r="AO853" s="91" t="s">
        <v>11962</v>
      </c>
      <c r="AP853" s="91" t="s">
        <v>11963</v>
      </c>
    </row>
    <row r="854" spans="1:42" x14ac:dyDescent="0.2">
      <c r="A854" s="90" t="s">
        <v>5565</v>
      </c>
      <c r="B854" s="91" t="s">
        <v>5565</v>
      </c>
      <c r="D854" s="91" t="s">
        <v>5566</v>
      </c>
      <c r="E854" s="91" t="s">
        <v>5565</v>
      </c>
      <c r="F854" s="91" t="s">
        <v>5567</v>
      </c>
      <c r="G854" s="91" t="s">
        <v>15829</v>
      </c>
      <c r="H854" s="91" t="s">
        <v>9796</v>
      </c>
      <c r="I854" s="91" t="s">
        <v>15830</v>
      </c>
      <c r="J854" s="91" t="s">
        <v>12687</v>
      </c>
      <c r="K854" s="91" t="s">
        <v>15831</v>
      </c>
      <c r="L854" s="91" t="s">
        <v>12682</v>
      </c>
      <c r="N854" s="91" t="s">
        <v>251</v>
      </c>
      <c r="O854" s="91" t="s">
        <v>5569</v>
      </c>
      <c r="P854" s="91" t="s">
        <v>5570</v>
      </c>
      <c r="Q854" s="91" t="s">
        <v>28</v>
      </c>
      <c r="R854" s="91" t="s">
        <v>5571</v>
      </c>
      <c r="S854" s="91" t="s">
        <v>10426</v>
      </c>
      <c r="T854" s="91" t="s">
        <v>10427</v>
      </c>
      <c r="U854" s="91" t="s">
        <v>21</v>
      </c>
      <c r="V854" s="91" t="s">
        <v>21</v>
      </c>
      <c r="W854" s="91" t="s">
        <v>21</v>
      </c>
      <c r="X854" s="91" t="s">
        <v>10393</v>
      </c>
      <c r="Y854" s="91" t="s">
        <v>10394</v>
      </c>
      <c r="Z854" s="91" t="s">
        <v>77</v>
      </c>
      <c r="AA854" s="91" t="s">
        <v>10428</v>
      </c>
      <c r="AC854" s="91" t="s">
        <v>10398</v>
      </c>
      <c r="AD854" s="91" t="s">
        <v>10472</v>
      </c>
      <c r="AE854" s="91" t="s">
        <v>10432</v>
      </c>
      <c r="AF854" s="91" t="s">
        <v>10415</v>
      </c>
      <c r="AG854" s="91" t="s">
        <v>10722</v>
      </c>
      <c r="AN854" s="91" t="s">
        <v>10423</v>
      </c>
      <c r="AO854" s="91" t="s">
        <v>11964</v>
      </c>
      <c r="AP854" s="91" t="s">
        <v>77</v>
      </c>
    </row>
    <row r="855" spans="1:42" x14ac:dyDescent="0.2">
      <c r="A855" s="90" t="s">
        <v>5572</v>
      </c>
      <c r="B855" s="91" t="s">
        <v>5572</v>
      </c>
      <c r="D855" s="91" t="s">
        <v>5573</v>
      </c>
      <c r="E855" s="91" t="s">
        <v>5572</v>
      </c>
      <c r="F855" s="91" t="s">
        <v>5574</v>
      </c>
      <c r="G855" s="91" t="s">
        <v>15832</v>
      </c>
      <c r="H855" s="91" t="s">
        <v>9797</v>
      </c>
      <c r="I855" s="91" t="s">
        <v>15833</v>
      </c>
      <c r="J855" s="91" t="s">
        <v>12687</v>
      </c>
      <c r="K855" s="91" t="s">
        <v>15834</v>
      </c>
      <c r="L855" s="91" t="s">
        <v>12682</v>
      </c>
      <c r="N855" s="91" t="s">
        <v>251</v>
      </c>
      <c r="O855" s="91" t="s">
        <v>5576</v>
      </c>
      <c r="P855" s="91" t="s">
        <v>5577</v>
      </c>
      <c r="Q855" s="91" t="s">
        <v>19</v>
      </c>
      <c r="R855" s="91" t="s">
        <v>5578</v>
      </c>
      <c r="S855" s="91" t="s">
        <v>10426</v>
      </c>
      <c r="T855" s="91" t="s">
        <v>10427</v>
      </c>
      <c r="U855" s="91" t="s">
        <v>21</v>
      </c>
      <c r="V855" s="91" t="s">
        <v>21</v>
      </c>
      <c r="W855" s="91" t="s">
        <v>21</v>
      </c>
      <c r="X855" s="91" t="s">
        <v>10393</v>
      </c>
      <c r="Y855" s="91" t="s">
        <v>77</v>
      </c>
      <c r="Z855" s="91" t="s">
        <v>10395</v>
      </c>
      <c r="AA855" s="91" t="s">
        <v>77</v>
      </c>
      <c r="AB855" s="91" t="s">
        <v>77</v>
      </c>
      <c r="AC855" s="91" t="s">
        <v>10398</v>
      </c>
      <c r="AD855" s="91" t="s">
        <v>10531</v>
      </c>
      <c r="AE855" s="91" t="s">
        <v>10414</v>
      </c>
      <c r="AF855" s="91" t="s">
        <v>10420</v>
      </c>
      <c r="AG855" s="91" t="s">
        <v>10419</v>
      </c>
      <c r="AN855" s="91" t="s">
        <v>10423</v>
      </c>
      <c r="AO855" s="91" t="s">
        <v>10517</v>
      </c>
      <c r="AP855" s="91" t="s">
        <v>77</v>
      </c>
    </row>
    <row r="856" spans="1:42" x14ac:dyDescent="0.2">
      <c r="A856" s="90" t="s">
        <v>5586</v>
      </c>
      <c r="B856" s="91" t="s">
        <v>5586</v>
      </c>
      <c r="D856" s="91" t="s">
        <v>5587</v>
      </c>
      <c r="E856" s="91" t="s">
        <v>5586</v>
      </c>
      <c r="F856" s="91" t="s">
        <v>5588</v>
      </c>
      <c r="G856" s="91" t="s">
        <v>15835</v>
      </c>
      <c r="H856" s="91" t="s">
        <v>9799</v>
      </c>
      <c r="I856" s="91" t="s">
        <v>15836</v>
      </c>
      <c r="J856" s="91" t="s">
        <v>12682</v>
      </c>
      <c r="K856" s="91" t="s">
        <v>15837</v>
      </c>
      <c r="L856" s="91" t="s">
        <v>12682</v>
      </c>
      <c r="M856" s="91" t="s">
        <v>15838</v>
      </c>
      <c r="N856" s="91" t="s">
        <v>251</v>
      </c>
      <c r="O856" s="91" t="s">
        <v>5590</v>
      </c>
      <c r="P856" s="91" t="s">
        <v>5591</v>
      </c>
      <c r="Q856" s="91" t="s">
        <v>132</v>
      </c>
      <c r="R856" s="91" t="s">
        <v>5592</v>
      </c>
      <c r="S856" s="91" t="s">
        <v>10412</v>
      </c>
      <c r="U856" s="91" t="s">
        <v>21</v>
      </c>
      <c r="W856" s="91" t="s">
        <v>21</v>
      </c>
      <c r="X856" s="91" t="s">
        <v>10393</v>
      </c>
      <c r="Y856" s="91" t="s">
        <v>10394</v>
      </c>
      <c r="Z856" s="91" t="s">
        <v>77</v>
      </c>
      <c r="AA856" s="91" t="s">
        <v>77</v>
      </c>
      <c r="AB856" s="91" t="s">
        <v>77</v>
      </c>
      <c r="AC856" s="91" t="s">
        <v>10398</v>
      </c>
      <c r="AD856" s="91" t="s">
        <v>10413</v>
      </c>
      <c r="AE856" s="91" t="s">
        <v>10432</v>
      </c>
      <c r="AF856" s="91" t="s">
        <v>10415</v>
      </c>
      <c r="AG856" s="91" t="s">
        <v>10416</v>
      </c>
      <c r="AH856" s="91" t="s">
        <v>10417</v>
      </c>
      <c r="AI856" s="91" t="s">
        <v>10418</v>
      </c>
      <c r="AJ856" s="91" t="s">
        <v>10419</v>
      </c>
      <c r="AK856" s="91" t="s">
        <v>10420</v>
      </c>
      <c r="AL856" s="91" t="s">
        <v>10421</v>
      </c>
      <c r="AM856" s="91" t="s">
        <v>10432</v>
      </c>
      <c r="AN856" s="91" t="s">
        <v>10423</v>
      </c>
      <c r="AO856" s="91" t="s">
        <v>11965</v>
      </c>
      <c r="AP856" s="91" t="s">
        <v>11842</v>
      </c>
    </row>
    <row r="857" spans="1:42" x14ac:dyDescent="0.2">
      <c r="A857" s="90" t="s">
        <v>5593</v>
      </c>
      <c r="B857" s="91" t="s">
        <v>5593</v>
      </c>
      <c r="D857" s="91" t="s">
        <v>5594</v>
      </c>
      <c r="E857" s="91" t="s">
        <v>5593</v>
      </c>
      <c r="F857" s="91" t="s">
        <v>5595</v>
      </c>
      <c r="G857" s="91" t="s">
        <v>15839</v>
      </c>
      <c r="H857" s="91" t="s">
        <v>9800</v>
      </c>
      <c r="I857" s="91" t="s">
        <v>15840</v>
      </c>
      <c r="J857" s="91" t="s">
        <v>12687</v>
      </c>
      <c r="K857" s="91" t="s">
        <v>15841</v>
      </c>
      <c r="L857" s="91" t="s">
        <v>12682</v>
      </c>
      <c r="N857" s="91" t="s">
        <v>251</v>
      </c>
      <c r="O857" s="91" t="s">
        <v>5597</v>
      </c>
      <c r="P857" s="91" t="s">
        <v>5598</v>
      </c>
      <c r="Q857" s="91" t="s">
        <v>224</v>
      </c>
      <c r="R857" s="91" t="s">
        <v>5599</v>
      </c>
      <c r="S857" s="91" t="s">
        <v>10426</v>
      </c>
      <c r="T857" s="91" t="s">
        <v>10427</v>
      </c>
      <c r="U857" s="91" t="s">
        <v>21</v>
      </c>
      <c r="V857" s="91" t="s">
        <v>21</v>
      </c>
      <c r="W857" s="91" t="s">
        <v>21</v>
      </c>
      <c r="X857" s="91" t="s">
        <v>10393</v>
      </c>
      <c r="Y857" s="91" t="s">
        <v>10394</v>
      </c>
      <c r="Z857" s="91" t="s">
        <v>77</v>
      </c>
      <c r="AA857" s="91" t="s">
        <v>77</v>
      </c>
      <c r="AB857" s="91" t="s">
        <v>77</v>
      </c>
      <c r="AD857" s="91" t="s">
        <v>10439</v>
      </c>
      <c r="AE857" s="91" t="s">
        <v>10430</v>
      </c>
      <c r="AF857" s="91" t="s">
        <v>10420</v>
      </c>
      <c r="AG857" s="91" t="s">
        <v>10492</v>
      </c>
      <c r="AH857" s="91" t="s">
        <v>10920</v>
      </c>
      <c r="AI857" s="91" t="s">
        <v>10418</v>
      </c>
      <c r="AJ857" s="91" t="s">
        <v>10419</v>
      </c>
      <c r="AK857" s="91" t="s">
        <v>10581</v>
      </c>
      <c r="AL857" s="91" t="s">
        <v>10468</v>
      </c>
      <c r="AM857" s="91" t="s">
        <v>10430</v>
      </c>
      <c r="AN857" s="91" t="s">
        <v>10423</v>
      </c>
      <c r="AO857" s="91" t="s">
        <v>10517</v>
      </c>
      <c r="AP857" s="91" t="s">
        <v>10812</v>
      </c>
    </row>
    <row r="858" spans="1:42" x14ac:dyDescent="0.2">
      <c r="A858" s="90" t="s">
        <v>5600</v>
      </c>
      <c r="B858" s="91" t="s">
        <v>5600</v>
      </c>
      <c r="D858" s="91" t="s">
        <v>5601</v>
      </c>
      <c r="E858" s="91" t="s">
        <v>5600</v>
      </c>
      <c r="F858" s="91" t="s">
        <v>5602</v>
      </c>
      <c r="G858" s="91" t="s">
        <v>15842</v>
      </c>
      <c r="H858" s="91" t="s">
        <v>10252</v>
      </c>
      <c r="I858" s="91" t="s">
        <v>15843</v>
      </c>
      <c r="J858" s="91" t="s">
        <v>12682</v>
      </c>
      <c r="K858" s="91" t="s">
        <v>15844</v>
      </c>
      <c r="L858" s="91" t="s">
        <v>12682</v>
      </c>
      <c r="M858" s="91" t="s">
        <v>15845</v>
      </c>
      <c r="N858" s="91" t="s">
        <v>251</v>
      </c>
      <c r="O858" s="91" t="s">
        <v>5604</v>
      </c>
      <c r="P858" s="91" t="s">
        <v>5605</v>
      </c>
      <c r="Q858" s="91" t="s">
        <v>132</v>
      </c>
      <c r="R858" s="91" t="s">
        <v>517</v>
      </c>
      <c r="S858" s="91" t="s">
        <v>10412</v>
      </c>
      <c r="U858" s="91" t="s">
        <v>21</v>
      </c>
      <c r="V858" s="91" t="s">
        <v>21</v>
      </c>
      <c r="W858" s="91" t="s">
        <v>21</v>
      </c>
      <c r="X858" s="91" t="s">
        <v>10393</v>
      </c>
      <c r="Y858" s="91" t="s">
        <v>10394</v>
      </c>
      <c r="Z858" s="91" t="s">
        <v>77</v>
      </c>
      <c r="AA858" s="91" t="s">
        <v>10428</v>
      </c>
      <c r="AB858" s="91" t="s">
        <v>77</v>
      </c>
      <c r="AC858" s="91" t="s">
        <v>10398</v>
      </c>
      <c r="AD858" s="91" t="s">
        <v>11966</v>
      </c>
      <c r="AE858" s="91" t="s">
        <v>10546</v>
      </c>
      <c r="AF858" s="91" t="s">
        <v>10415</v>
      </c>
      <c r="AG858" s="91" t="s">
        <v>11967</v>
      </c>
      <c r="AH858" s="91" t="s">
        <v>11968</v>
      </c>
      <c r="AK858" s="91" t="s">
        <v>10420</v>
      </c>
      <c r="AN858" s="91" t="s">
        <v>10423</v>
      </c>
      <c r="AO858" s="91" t="s">
        <v>11969</v>
      </c>
      <c r="AP858" s="91" t="s">
        <v>11970</v>
      </c>
    </row>
    <row r="859" spans="1:42" x14ac:dyDescent="0.2">
      <c r="A859" s="90" t="s">
        <v>5606</v>
      </c>
      <c r="B859" s="91" t="s">
        <v>5606</v>
      </c>
      <c r="D859" s="91" t="s">
        <v>5607</v>
      </c>
      <c r="E859" s="91" t="s">
        <v>5606</v>
      </c>
      <c r="F859" s="91" t="s">
        <v>5608</v>
      </c>
      <c r="G859" s="91" t="s">
        <v>15846</v>
      </c>
      <c r="H859" s="91" t="s">
        <v>9801</v>
      </c>
      <c r="I859" s="91" t="s">
        <v>15847</v>
      </c>
      <c r="J859" s="91" t="s">
        <v>12682</v>
      </c>
      <c r="K859" s="91" t="s">
        <v>15848</v>
      </c>
      <c r="L859" s="91" t="s">
        <v>12682</v>
      </c>
      <c r="M859" s="91" t="s">
        <v>15849</v>
      </c>
      <c r="N859" s="91" t="s">
        <v>251</v>
      </c>
      <c r="O859" s="91" t="s">
        <v>5610</v>
      </c>
      <c r="P859" s="91" t="s">
        <v>5611</v>
      </c>
      <c r="Q859" s="91" t="s">
        <v>132</v>
      </c>
      <c r="R859" s="91" t="s">
        <v>3225</v>
      </c>
      <c r="S859" s="91" t="s">
        <v>10412</v>
      </c>
      <c r="U859" s="91" t="s">
        <v>21</v>
      </c>
      <c r="W859" s="91" t="s">
        <v>21</v>
      </c>
      <c r="X859" s="91" t="s">
        <v>10393</v>
      </c>
      <c r="Y859" s="91" t="s">
        <v>10394</v>
      </c>
      <c r="Z859" s="91" t="s">
        <v>77</v>
      </c>
      <c r="AA859" s="91" t="s">
        <v>77</v>
      </c>
      <c r="AB859" s="91" t="s">
        <v>77</v>
      </c>
      <c r="AC859" s="91" t="s">
        <v>10398</v>
      </c>
      <c r="AD859" s="91" t="s">
        <v>11332</v>
      </c>
      <c r="AE859" s="91" t="s">
        <v>10468</v>
      </c>
      <c r="AF859" s="91" t="s">
        <v>10415</v>
      </c>
      <c r="AG859" s="91" t="s">
        <v>11971</v>
      </c>
      <c r="AH859" s="91" t="s">
        <v>10798</v>
      </c>
      <c r="AI859" s="91" t="s">
        <v>11972</v>
      </c>
      <c r="AJ859" s="91" t="s">
        <v>10419</v>
      </c>
      <c r="AK859" s="91" t="s">
        <v>10420</v>
      </c>
      <c r="AL859" s="91" t="s">
        <v>11973</v>
      </c>
      <c r="AM859" s="91" t="s">
        <v>11974</v>
      </c>
      <c r="AN859" s="91" t="s">
        <v>10423</v>
      </c>
      <c r="AO859" s="91" t="s">
        <v>10697</v>
      </c>
      <c r="AP859" s="91" t="s">
        <v>11975</v>
      </c>
    </row>
    <row r="860" spans="1:42" x14ac:dyDescent="0.2">
      <c r="A860" s="90" t="s">
        <v>5612</v>
      </c>
      <c r="B860" s="91" t="s">
        <v>5612</v>
      </c>
      <c r="D860" s="91" t="s">
        <v>5613</v>
      </c>
      <c r="E860" s="91" t="s">
        <v>5612</v>
      </c>
      <c r="F860" s="91" t="s">
        <v>5614</v>
      </c>
      <c r="G860" s="91" t="s">
        <v>15850</v>
      </c>
      <c r="H860" s="91" t="s">
        <v>9802</v>
      </c>
      <c r="I860" s="91" t="s">
        <v>15851</v>
      </c>
      <c r="J860" s="91" t="s">
        <v>12687</v>
      </c>
      <c r="K860" s="91" t="s">
        <v>15852</v>
      </c>
      <c r="L860" s="91" t="s">
        <v>12682</v>
      </c>
      <c r="N860" s="91" t="s">
        <v>251</v>
      </c>
      <c r="O860" s="91" t="s">
        <v>5616</v>
      </c>
      <c r="P860" s="91" t="s">
        <v>5617</v>
      </c>
      <c r="Q860" s="91" t="s">
        <v>132</v>
      </c>
      <c r="R860" s="91" t="s">
        <v>148</v>
      </c>
      <c r="S860" s="91" t="s">
        <v>10426</v>
      </c>
      <c r="T860" s="91" t="s">
        <v>10427</v>
      </c>
      <c r="U860" s="91" t="s">
        <v>21</v>
      </c>
      <c r="V860" s="91" t="s">
        <v>21</v>
      </c>
      <c r="W860" s="91" t="s">
        <v>21</v>
      </c>
      <c r="X860" s="91" t="s">
        <v>10393</v>
      </c>
      <c r="Y860" s="91" t="s">
        <v>10394</v>
      </c>
      <c r="Z860" s="91" t="s">
        <v>77</v>
      </c>
      <c r="AA860" s="91" t="s">
        <v>10428</v>
      </c>
      <c r="AB860" s="91" t="s">
        <v>77</v>
      </c>
      <c r="AC860" s="91" t="s">
        <v>10398</v>
      </c>
      <c r="AD860" s="91" t="s">
        <v>6204</v>
      </c>
      <c r="AE860" s="91" t="s">
        <v>10468</v>
      </c>
      <c r="AF860" s="91" t="s">
        <v>10415</v>
      </c>
      <c r="AG860" s="91" t="s">
        <v>10443</v>
      </c>
      <c r="AH860" s="91" t="s">
        <v>10938</v>
      </c>
      <c r="AI860" s="91" t="s">
        <v>10418</v>
      </c>
      <c r="AJ860" s="91" t="s">
        <v>10419</v>
      </c>
      <c r="AK860" s="91" t="s">
        <v>10420</v>
      </c>
      <c r="AL860" s="91" t="s">
        <v>10582</v>
      </c>
      <c r="AM860" s="91" t="s">
        <v>10414</v>
      </c>
      <c r="AN860" s="91" t="s">
        <v>10423</v>
      </c>
      <c r="AO860" s="91" t="s">
        <v>10697</v>
      </c>
      <c r="AP860" s="91" t="s">
        <v>11976</v>
      </c>
    </row>
    <row r="861" spans="1:42" x14ac:dyDescent="0.2">
      <c r="A861" s="90">
        <v>2045</v>
      </c>
      <c r="B861" s="91" t="s">
        <v>11575</v>
      </c>
      <c r="D861" s="91" t="s">
        <v>5619</v>
      </c>
      <c r="E861" s="91" t="s">
        <v>15853</v>
      </c>
      <c r="F861" s="91" t="s">
        <v>5620</v>
      </c>
      <c r="G861" s="91" t="s">
        <v>15854</v>
      </c>
      <c r="H861" s="91" t="s">
        <v>9803</v>
      </c>
      <c r="I861" s="91" t="s">
        <v>15855</v>
      </c>
      <c r="J861" s="91" t="s">
        <v>12682</v>
      </c>
      <c r="K861" s="91" t="s">
        <v>15856</v>
      </c>
      <c r="L861" s="91" t="s">
        <v>12682</v>
      </c>
      <c r="M861" s="91" t="s">
        <v>15857</v>
      </c>
      <c r="N861" s="91" t="s">
        <v>251</v>
      </c>
      <c r="O861" s="91" t="s">
        <v>5622</v>
      </c>
      <c r="P861" s="91" t="s">
        <v>5623</v>
      </c>
      <c r="Q861" s="91" t="s">
        <v>285</v>
      </c>
      <c r="R861" s="91" t="s">
        <v>5624</v>
      </c>
      <c r="S861" s="91" t="s">
        <v>10412</v>
      </c>
      <c r="U861" s="91" t="s">
        <v>21</v>
      </c>
      <c r="W861" s="91" t="s">
        <v>21</v>
      </c>
      <c r="X861" s="91" t="s">
        <v>10393</v>
      </c>
      <c r="Y861" s="91" t="s">
        <v>10394</v>
      </c>
      <c r="Z861" s="91" t="s">
        <v>77</v>
      </c>
      <c r="AA861" s="91" t="s">
        <v>77</v>
      </c>
      <c r="AB861" s="91" t="s">
        <v>77</v>
      </c>
      <c r="AC861" s="91" t="s">
        <v>10398</v>
      </c>
      <c r="AD861" s="91" t="s">
        <v>11977</v>
      </c>
      <c r="AE861" s="91" t="s">
        <v>10432</v>
      </c>
      <c r="AF861" s="91" t="s">
        <v>10547</v>
      </c>
      <c r="AG861" s="91" t="s">
        <v>11692</v>
      </c>
      <c r="AH861" s="91" t="s">
        <v>10491</v>
      </c>
      <c r="AI861" s="91" t="s">
        <v>10418</v>
      </c>
      <c r="AJ861" s="91" t="s">
        <v>10419</v>
      </c>
      <c r="AK861" s="91" t="s">
        <v>10554</v>
      </c>
      <c r="AL861" s="91" t="s">
        <v>11978</v>
      </c>
      <c r="AM861" s="91" t="s">
        <v>11702</v>
      </c>
      <c r="AN861" s="91" t="s">
        <v>10423</v>
      </c>
      <c r="AO861" s="91" t="s">
        <v>10543</v>
      </c>
      <c r="AP861" s="91" t="s">
        <v>11979</v>
      </c>
    </row>
    <row r="862" spans="1:42" x14ac:dyDescent="0.2">
      <c r="A862" s="90" t="s">
        <v>5625</v>
      </c>
      <c r="B862" s="91" t="s">
        <v>5625</v>
      </c>
      <c r="D862" s="91" t="s">
        <v>1602</v>
      </c>
      <c r="F862" s="91" t="s">
        <v>5626</v>
      </c>
      <c r="G862" s="91" t="s">
        <v>5625</v>
      </c>
      <c r="H862" s="91" t="s">
        <v>11593</v>
      </c>
      <c r="K862" s="91" t="s">
        <v>15858</v>
      </c>
      <c r="L862" s="91" t="s">
        <v>12682</v>
      </c>
      <c r="M862" s="91" t="s">
        <v>12638</v>
      </c>
      <c r="N862" s="91" t="s">
        <v>251</v>
      </c>
      <c r="O862" s="91" t="s">
        <v>5628</v>
      </c>
      <c r="P862" s="91" t="s">
        <v>5629</v>
      </c>
      <c r="Q862" s="91" t="s">
        <v>132</v>
      </c>
      <c r="R862" s="91" t="s">
        <v>2207</v>
      </c>
      <c r="S862" s="91" t="s">
        <v>10426</v>
      </c>
      <c r="T862" s="91" t="s">
        <v>10427</v>
      </c>
      <c r="U862" s="91" t="s">
        <v>21</v>
      </c>
      <c r="W862" s="91" t="s">
        <v>21</v>
      </c>
      <c r="X862" s="91" t="s">
        <v>10393</v>
      </c>
      <c r="Y862" s="91" t="s">
        <v>10394</v>
      </c>
      <c r="Z862" s="91" t="s">
        <v>77</v>
      </c>
      <c r="AC862" s="91" t="s">
        <v>10398</v>
      </c>
      <c r="AD862" s="91" t="s">
        <v>10733</v>
      </c>
      <c r="AE862" s="91" t="s">
        <v>10737</v>
      </c>
      <c r="AF862" s="91" t="s">
        <v>10843</v>
      </c>
      <c r="AG862" s="91" t="s">
        <v>10419</v>
      </c>
      <c r="AN862" s="91" t="s">
        <v>10423</v>
      </c>
      <c r="AO862" s="91" t="s">
        <v>11218</v>
      </c>
      <c r="AP862" s="91" t="s">
        <v>11980</v>
      </c>
    </row>
    <row r="863" spans="1:42" x14ac:dyDescent="0.2">
      <c r="A863" s="90" t="s">
        <v>5630</v>
      </c>
      <c r="B863" s="91" t="s">
        <v>5630</v>
      </c>
      <c r="D863" s="91" t="s">
        <v>5631</v>
      </c>
      <c r="E863" s="91" t="s">
        <v>5630</v>
      </c>
      <c r="F863" s="91" t="s">
        <v>5632</v>
      </c>
      <c r="G863" s="91" t="s">
        <v>15859</v>
      </c>
      <c r="H863" s="91" t="s">
        <v>9805</v>
      </c>
      <c r="I863" s="91" t="s">
        <v>15860</v>
      </c>
      <c r="J863" s="91" t="s">
        <v>12682</v>
      </c>
      <c r="K863" s="91" t="s">
        <v>15861</v>
      </c>
      <c r="L863" s="91" t="s">
        <v>12682</v>
      </c>
      <c r="M863" s="91" t="s">
        <v>15862</v>
      </c>
      <c r="N863" s="91" t="s">
        <v>251</v>
      </c>
      <c r="O863" s="91" t="s">
        <v>5634</v>
      </c>
      <c r="P863" s="91" t="s">
        <v>5635</v>
      </c>
      <c r="Q863" s="91" t="s">
        <v>249</v>
      </c>
      <c r="R863" s="91" t="s">
        <v>1594</v>
      </c>
      <c r="S863" s="91" t="s">
        <v>10412</v>
      </c>
      <c r="U863" s="91" t="s">
        <v>21</v>
      </c>
      <c r="W863" s="91" t="s">
        <v>21</v>
      </c>
      <c r="X863" s="91" t="s">
        <v>10393</v>
      </c>
      <c r="Y863" s="91" t="s">
        <v>77</v>
      </c>
      <c r="Z863" s="91" t="s">
        <v>10395</v>
      </c>
      <c r="AA863" s="91" t="s">
        <v>77</v>
      </c>
      <c r="AB863" s="91" t="s">
        <v>77</v>
      </c>
      <c r="AC863" s="91" t="s">
        <v>10398</v>
      </c>
      <c r="AD863" s="91" t="s">
        <v>10817</v>
      </c>
      <c r="AE863" s="91" t="s">
        <v>10414</v>
      </c>
      <c r="AF863" s="91" t="s">
        <v>10420</v>
      </c>
      <c r="AG863" s="91" t="s">
        <v>10556</v>
      </c>
      <c r="AH863" s="91" t="s">
        <v>10677</v>
      </c>
      <c r="AI863" s="91" t="s">
        <v>10418</v>
      </c>
      <c r="AJ863" s="91" t="s">
        <v>10419</v>
      </c>
      <c r="AK863" s="91" t="s">
        <v>10581</v>
      </c>
      <c r="AL863" s="91" t="s">
        <v>10928</v>
      </c>
      <c r="AM863" s="91" t="s">
        <v>10414</v>
      </c>
      <c r="AN863" s="91" t="s">
        <v>10423</v>
      </c>
      <c r="AO863" s="91" t="s">
        <v>11981</v>
      </c>
      <c r="AP863" s="91" t="s">
        <v>11982</v>
      </c>
    </row>
    <row r="864" spans="1:42" x14ac:dyDescent="0.2">
      <c r="A864" s="90" t="s">
        <v>5636</v>
      </c>
      <c r="B864" s="91" t="s">
        <v>5636</v>
      </c>
      <c r="D864" s="91" t="s">
        <v>5637</v>
      </c>
      <c r="E864" s="91" t="s">
        <v>5636</v>
      </c>
      <c r="F864" s="91" t="s">
        <v>5638</v>
      </c>
      <c r="G864" s="91" t="s">
        <v>15863</v>
      </c>
      <c r="H864" s="91" t="s">
        <v>11594</v>
      </c>
      <c r="I864" s="91" t="s">
        <v>15864</v>
      </c>
      <c r="J864" s="91" t="s">
        <v>12687</v>
      </c>
      <c r="K864" s="91" t="s">
        <v>15865</v>
      </c>
      <c r="L864" s="91" t="s">
        <v>12682</v>
      </c>
      <c r="N864" s="91" t="s">
        <v>251</v>
      </c>
      <c r="O864" s="91" t="s">
        <v>5640</v>
      </c>
      <c r="P864" s="91" t="s">
        <v>5641</v>
      </c>
      <c r="Q864" s="91" t="s">
        <v>140</v>
      </c>
      <c r="R864" s="91" t="s">
        <v>1404</v>
      </c>
      <c r="S864" s="91" t="s">
        <v>10426</v>
      </c>
      <c r="T864" s="91" t="s">
        <v>10427</v>
      </c>
      <c r="U864" s="91" t="s">
        <v>21</v>
      </c>
      <c r="V864" s="91" t="s">
        <v>21</v>
      </c>
      <c r="W864" s="91" t="s">
        <v>21</v>
      </c>
      <c r="X864" s="91" t="s">
        <v>10393</v>
      </c>
      <c r="Y864" s="91" t="s">
        <v>77</v>
      </c>
      <c r="Z864" s="91" t="s">
        <v>10395</v>
      </c>
      <c r="AA864" s="91" t="s">
        <v>10428</v>
      </c>
      <c r="AB864" s="91" t="s">
        <v>77</v>
      </c>
      <c r="AC864" s="91" t="s">
        <v>10398</v>
      </c>
      <c r="AD864" s="91" t="s">
        <v>10607</v>
      </c>
      <c r="AE864" s="91" t="s">
        <v>10414</v>
      </c>
      <c r="AF864" s="91" t="s">
        <v>11092</v>
      </c>
      <c r="AG864" s="91" t="s">
        <v>10419</v>
      </c>
      <c r="AN864" s="91" t="s">
        <v>10423</v>
      </c>
      <c r="AO864" s="91" t="s">
        <v>11890</v>
      </c>
      <c r="AP864" s="91" t="s">
        <v>11983</v>
      </c>
    </row>
    <row r="865" spans="1:42" x14ac:dyDescent="0.2">
      <c r="A865" s="90" t="s">
        <v>5642</v>
      </c>
      <c r="B865" s="91" t="s">
        <v>5642</v>
      </c>
      <c r="D865" s="91" t="s">
        <v>5643</v>
      </c>
      <c r="E865" s="91" t="s">
        <v>5642</v>
      </c>
      <c r="F865" s="91" t="s">
        <v>5644</v>
      </c>
      <c r="G865" s="91" t="s">
        <v>15866</v>
      </c>
      <c r="H865" s="91" t="s">
        <v>10253</v>
      </c>
      <c r="I865" s="91" t="s">
        <v>15867</v>
      </c>
      <c r="J865" s="91" t="s">
        <v>12682</v>
      </c>
      <c r="K865" s="91" t="s">
        <v>15868</v>
      </c>
      <c r="L865" s="91" t="s">
        <v>12682</v>
      </c>
      <c r="M865" s="91" t="s">
        <v>15869</v>
      </c>
      <c r="N865" s="91" t="s">
        <v>251</v>
      </c>
      <c r="O865" s="91" t="s">
        <v>5646</v>
      </c>
      <c r="P865" s="91" t="s">
        <v>5647</v>
      </c>
      <c r="Q865" s="91" t="s">
        <v>509</v>
      </c>
      <c r="R865" s="91" t="s">
        <v>5648</v>
      </c>
      <c r="S865" s="91" t="s">
        <v>10412</v>
      </c>
      <c r="U865" s="91" t="s">
        <v>21</v>
      </c>
      <c r="W865" s="91" t="s">
        <v>21</v>
      </c>
      <c r="X865" s="91" t="s">
        <v>10393</v>
      </c>
      <c r="Y865" s="91" t="s">
        <v>77</v>
      </c>
      <c r="Z865" s="91" t="s">
        <v>10395</v>
      </c>
      <c r="AA865" s="91" t="s">
        <v>77</v>
      </c>
      <c r="AB865" s="91" t="s">
        <v>77</v>
      </c>
      <c r="AC865" s="91" t="s">
        <v>10398</v>
      </c>
      <c r="AD865" s="91" t="s">
        <v>10904</v>
      </c>
      <c r="AE865" s="91" t="s">
        <v>10414</v>
      </c>
      <c r="AF865" s="91" t="s">
        <v>10415</v>
      </c>
      <c r="AG865" s="91" t="s">
        <v>10537</v>
      </c>
      <c r="AH865" s="91" t="s">
        <v>10482</v>
      </c>
      <c r="AI865" s="91" t="s">
        <v>10418</v>
      </c>
      <c r="AJ865" s="91" t="s">
        <v>10419</v>
      </c>
      <c r="AK865" s="91" t="s">
        <v>10420</v>
      </c>
      <c r="AL865" s="91" t="s">
        <v>10414</v>
      </c>
      <c r="AM865" s="91" t="s">
        <v>10414</v>
      </c>
      <c r="AN865" s="91" t="s">
        <v>10423</v>
      </c>
      <c r="AO865" s="91" t="s">
        <v>10697</v>
      </c>
      <c r="AP865" s="91" t="s">
        <v>11984</v>
      </c>
    </row>
    <row r="866" spans="1:42" x14ac:dyDescent="0.2">
      <c r="A866" s="90" t="s">
        <v>5649</v>
      </c>
      <c r="B866" s="91" t="s">
        <v>5649</v>
      </c>
      <c r="D866" s="91" t="s">
        <v>5650</v>
      </c>
      <c r="E866" s="91" t="s">
        <v>5649</v>
      </c>
      <c r="F866" s="91" t="s">
        <v>5651</v>
      </c>
      <c r="G866" s="91" t="s">
        <v>15870</v>
      </c>
      <c r="H866" s="91" t="s">
        <v>11595</v>
      </c>
      <c r="I866" s="91" t="s">
        <v>15871</v>
      </c>
      <c r="J866" s="91" t="s">
        <v>12682</v>
      </c>
      <c r="K866" s="91" t="s">
        <v>15872</v>
      </c>
      <c r="L866" s="91" t="s">
        <v>12682</v>
      </c>
      <c r="M866" s="91" t="s">
        <v>15873</v>
      </c>
      <c r="N866" s="91" t="s">
        <v>251</v>
      </c>
      <c r="O866" s="91" t="s">
        <v>5653</v>
      </c>
      <c r="P866" s="91" t="s">
        <v>5654</v>
      </c>
      <c r="Q866" s="91" t="s">
        <v>160</v>
      </c>
      <c r="R866" s="91" t="s">
        <v>5655</v>
      </c>
      <c r="S866" s="91" t="s">
        <v>10412</v>
      </c>
      <c r="U866" s="91" t="s">
        <v>21</v>
      </c>
      <c r="W866" s="91" t="s">
        <v>21</v>
      </c>
      <c r="X866" s="91" t="s">
        <v>10393</v>
      </c>
      <c r="Y866" s="91" t="s">
        <v>10394</v>
      </c>
      <c r="Z866" s="91" t="s">
        <v>77</v>
      </c>
      <c r="AA866" s="91" t="s">
        <v>77</v>
      </c>
      <c r="AB866" s="91" t="s">
        <v>77</v>
      </c>
      <c r="AC866" s="91" t="s">
        <v>10398</v>
      </c>
      <c r="AD866" s="91" t="s">
        <v>10486</v>
      </c>
      <c r="AE866" s="91" t="s">
        <v>10546</v>
      </c>
      <c r="AF866" s="91" t="s">
        <v>10420</v>
      </c>
      <c r="AG866" s="91" t="s">
        <v>10577</v>
      </c>
      <c r="AH866" s="91" t="s">
        <v>11499</v>
      </c>
      <c r="AI866" s="91" t="s">
        <v>10418</v>
      </c>
      <c r="AJ866" s="91" t="s">
        <v>10419</v>
      </c>
      <c r="AK866" s="91" t="s">
        <v>10581</v>
      </c>
      <c r="AL866" s="91" t="s">
        <v>10416</v>
      </c>
      <c r="AM866" s="91" t="s">
        <v>10733</v>
      </c>
      <c r="AN866" s="91" t="s">
        <v>10423</v>
      </c>
      <c r="AO866" s="91" t="s">
        <v>10517</v>
      </c>
      <c r="AP866" s="91" t="s">
        <v>11985</v>
      </c>
    </row>
    <row r="867" spans="1:42" x14ac:dyDescent="0.2">
      <c r="A867" s="90" t="s">
        <v>5656</v>
      </c>
      <c r="B867" s="91" t="s">
        <v>5656</v>
      </c>
      <c r="D867" s="91" t="s">
        <v>5657</v>
      </c>
      <c r="E867" s="91" t="s">
        <v>5656</v>
      </c>
      <c r="F867" s="91" t="s">
        <v>5658</v>
      </c>
      <c r="G867" s="91" t="s">
        <v>15874</v>
      </c>
      <c r="H867" s="91" t="s">
        <v>10254</v>
      </c>
      <c r="I867" s="91" t="s">
        <v>15875</v>
      </c>
      <c r="J867" s="91" t="s">
        <v>12682</v>
      </c>
      <c r="K867" s="91" t="s">
        <v>15876</v>
      </c>
      <c r="L867" s="91" t="s">
        <v>12682</v>
      </c>
      <c r="M867" s="91" t="s">
        <v>15877</v>
      </c>
      <c r="N867" s="91" t="s">
        <v>251</v>
      </c>
      <c r="O867" s="91" t="s">
        <v>5660</v>
      </c>
      <c r="P867" s="91" t="s">
        <v>5661</v>
      </c>
      <c r="Q867" s="91" t="s">
        <v>509</v>
      </c>
      <c r="R867" s="91" t="s">
        <v>5662</v>
      </c>
      <c r="S867" s="91" t="s">
        <v>10412</v>
      </c>
      <c r="U867" s="91" t="s">
        <v>21</v>
      </c>
      <c r="W867" s="91" t="s">
        <v>21</v>
      </c>
      <c r="X867" s="91" t="s">
        <v>10393</v>
      </c>
      <c r="Y867" s="91" t="s">
        <v>77</v>
      </c>
      <c r="Z867" s="91" t="s">
        <v>10395</v>
      </c>
      <c r="AA867" s="91" t="s">
        <v>77</v>
      </c>
      <c r="AB867" s="91" t="s">
        <v>77</v>
      </c>
      <c r="AC867" s="91" t="s">
        <v>10398</v>
      </c>
      <c r="AD867" s="91" t="s">
        <v>10652</v>
      </c>
      <c r="AE867" s="91" t="s">
        <v>10432</v>
      </c>
      <c r="AF867" s="91" t="s">
        <v>10415</v>
      </c>
      <c r="AG867" s="91" t="s">
        <v>10429</v>
      </c>
      <c r="AH867" s="91" t="s">
        <v>11446</v>
      </c>
      <c r="AI867" s="91" t="s">
        <v>10418</v>
      </c>
      <c r="AJ867" s="91" t="s">
        <v>10419</v>
      </c>
      <c r="AK867" s="91" t="s">
        <v>10420</v>
      </c>
      <c r="AL867" s="91" t="s">
        <v>10429</v>
      </c>
      <c r="AM867" s="91" t="s">
        <v>10737</v>
      </c>
      <c r="AN867" s="91" t="s">
        <v>10433</v>
      </c>
      <c r="AO867" s="91" t="s">
        <v>10697</v>
      </c>
      <c r="AP867" s="91" t="s">
        <v>11986</v>
      </c>
    </row>
    <row r="868" spans="1:42" x14ac:dyDescent="0.2">
      <c r="A868" s="90" t="s">
        <v>5663</v>
      </c>
      <c r="B868" s="91" t="s">
        <v>5663</v>
      </c>
      <c r="D868" s="91" t="s">
        <v>5664</v>
      </c>
      <c r="E868" s="91" t="s">
        <v>5663</v>
      </c>
      <c r="F868" s="91" t="s">
        <v>5665</v>
      </c>
      <c r="G868" s="91" t="s">
        <v>15878</v>
      </c>
      <c r="H868" s="91" t="s">
        <v>9808</v>
      </c>
      <c r="I868" s="91" t="s">
        <v>15879</v>
      </c>
      <c r="J868" s="91" t="s">
        <v>12682</v>
      </c>
      <c r="K868" s="91" t="s">
        <v>15880</v>
      </c>
      <c r="L868" s="91" t="s">
        <v>12682</v>
      </c>
      <c r="M868" s="91" t="s">
        <v>15881</v>
      </c>
      <c r="N868" s="91" t="s">
        <v>251</v>
      </c>
      <c r="O868" s="91" t="s">
        <v>5667</v>
      </c>
      <c r="P868" s="91" t="s">
        <v>5668</v>
      </c>
      <c r="Q868" s="91" t="s">
        <v>19</v>
      </c>
      <c r="R868" s="91" t="s">
        <v>2175</v>
      </c>
      <c r="S868" s="91" t="s">
        <v>10412</v>
      </c>
      <c r="U868" s="91" t="s">
        <v>21</v>
      </c>
      <c r="W868" s="91" t="s">
        <v>21</v>
      </c>
      <c r="X868" s="91" t="s">
        <v>10393</v>
      </c>
      <c r="Y868" s="91" t="s">
        <v>77</v>
      </c>
      <c r="Z868" s="91" t="s">
        <v>10395</v>
      </c>
      <c r="AA868" s="91" t="s">
        <v>77</v>
      </c>
      <c r="AB868" s="91" t="s">
        <v>77</v>
      </c>
      <c r="AC868" s="91" t="s">
        <v>10398</v>
      </c>
      <c r="AD868" s="91" t="s">
        <v>10467</v>
      </c>
      <c r="AE868" s="91" t="s">
        <v>10432</v>
      </c>
      <c r="AF868" s="91" t="s">
        <v>10415</v>
      </c>
      <c r="AG868" s="91" t="s">
        <v>10928</v>
      </c>
      <c r="AN868" s="91" t="s">
        <v>10423</v>
      </c>
      <c r="AO868" s="91" t="s">
        <v>11987</v>
      </c>
      <c r="AP868" s="91" t="s">
        <v>11988</v>
      </c>
    </row>
    <row r="869" spans="1:42" x14ac:dyDescent="0.2">
      <c r="A869" s="90" t="s">
        <v>5669</v>
      </c>
      <c r="B869" s="91" t="s">
        <v>5669</v>
      </c>
      <c r="D869" s="91" t="s">
        <v>5670</v>
      </c>
      <c r="E869" s="91" t="s">
        <v>5669</v>
      </c>
      <c r="F869" s="91" t="s">
        <v>5671</v>
      </c>
      <c r="G869" s="91" t="s">
        <v>15882</v>
      </c>
      <c r="H869" s="91" t="s">
        <v>9809</v>
      </c>
      <c r="I869" s="91" t="s">
        <v>15883</v>
      </c>
      <c r="J869" s="91" t="s">
        <v>12682</v>
      </c>
      <c r="K869" s="91" t="s">
        <v>15884</v>
      </c>
      <c r="L869" s="91" t="s">
        <v>12682</v>
      </c>
      <c r="M869" s="91" t="s">
        <v>15885</v>
      </c>
      <c r="N869" s="91" t="s">
        <v>251</v>
      </c>
      <c r="O869" s="91" t="s">
        <v>5673</v>
      </c>
      <c r="P869" s="91" t="s">
        <v>5674</v>
      </c>
      <c r="Q869" s="91" t="s">
        <v>140</v>
      </c>
      <c r="R869" s="91" t="s">
        <v>5675</v>
      </c>
      <c r="S869" s="91" t="s">
        <v>10412</v>
      </c>
      <c r="U869" s="91" t="s">
        <v>21</v>
      </c>
      <c r="W869" s="91" t="s">
        <v>21</v>
      </c>
      <c r="X869" s="91" t="s">
        <v>10393</v>
      </c>
      <c r="Y869" s="91" t="s">
        <v>10394</v>
      </c>
      <c r="Z869" s="91" t="s">
        <v>77</v>
      </c>
      <c r="AA869" s="91" t="s">
        <v>10428</v>
      </c>
      <c r="AB869" s="91" t="s">
        <v>77</v>
      </c>
      <c r="AC869" s="91" t="s">
        <v>10398</v>
      </c>
      <c r="AD869" s="91" t="s">
        <v>10421</v>
      </c>
      <c r="AE869" s="91" t="s">
        <v>10492</v>
      </c>
      <c r="AF869" s="91" t="s">
        <v>10415</v>
      </c>
      <c r="AG869" s="91" t="s">
        <v>10432</v>
      </c>
      <c r="AH869" s="91" t="s">
        <v>10549</v>
      </c>
      <c r="AI869" s="91" t="s">
        <v>10418</v>
      </c>
      <c r="AJ869" s="91" t="s">
        <v>10419</v>
      </c>
      <c r="AK869" s="91" t="s">
        <v>10420</v>
      </c>
      <c r="AL869" s="91" t="s">
        <v>10537</v>
      </c>
      <c r="AM869" s="91" t="s">
        <v>10414</v>
      </c>
      <c r="AN869" s="91" t="s">
        <v>10433</v>
      </c>
      <c r="AO869" s="91" t="s">
        <v>11989</v>
      </c>
      <c r="AP869" s="91" t="s">
        <v>11990</v>
      </c>
    </row>
    <row r="870" spans="1:42" x14ac:dyDescent="0.2">
      <c r="A870" s="90" t="s">
        <v>5676</v>
      </c>
      <c r="B870" s="91" t="s">
        <v>5676</v>
      </c>
      <c r="D870" s="91" t="s">
        <v>5677</v>
      </c>
      <c r="E870" s="91" t="s">
        <v>5676</v>
      </c>
      <c r="F870" s="91" t="s">
        <v>5678</v>
      </c>
      <c r="G870" s="91" t="s">
        <v>15886</v>
      </c>
      <c r="H870" s="91" t="s">
        <v>9810</v>
      </c>
      <c r="I870" s="91" t="s">
        <v>15887</v>
      </c>
      <c r="J870" s="91" t="s">
        <v>12682</v>
      </c>
      <c r="K870" s="91" t="s">
        <v>15888</v>
      </c>
      <c r="L870" s="91" t="s">
        <v>12682</v>
      </c>
      <c r="M870" s="91" t="s">
        <v>15889</v>
      </c>
      <c r="N870" s="91" t="s">
        <v>251</v>
      </c>
      <c r="O870" s="91" t="s">
        <v>5680</v>
      </c>
      <c r="P870" s="91" t="s">
        <v>5681</v>
      </c>
      <c r="Q870" s="91" t="s">
        <v>140</v>
      </c>
      <c r="R870" s="91" t="s">
        <v>677</v>
      </c>
      <c r="S870" s="91" t="s">
        <v>10412</v>
      </c>
      <c r="U870" s="91" t="s">
        <v>21</v>
      </c>
      <c r="W870" s="91" t="s">
        <v>21</v>
      </c>
      <c r="X870" s="91" t="s">
        <v>10393</v>
      </c>
      <c r="Y870" s="91" t="s">
        <v>10394</v>
      </c>
      <c r="Z870" s="91" t="s">
        <v>77</v>
      </c>
      <c r="AA870" s="91" t="s">
        <v>10428</v>
      </c>
      <c r="AB870" s="91" t="s">
        <v>77</v>
      </c>
      <c r="AC870" s="91" t="s">
        <v>10398</v>
      </c>
      <c r="AD870" s="91" t="s">
        <v>10429</v>
      </c>
      <c r="AE870" s="91" t="s">
        <v>10432</v>
      </c>
      <c r="AF870" s="91" t="s">
        <v>10415</v>
      </c>
      <c r="AG870" s="91" t="s">
        <v>10414</v>
      </c>
      <c r="AH870" s="91" t="s">
        <v>10431</v>
      </c>
      <c r="AI870" s="91" t="s">
        <v>10418</v>
      </c>
      <c r="AJ870" s="91" t="s">
        <v>10419</v>
      </c>
      <c r="AK870" s="91" t="s">
        <v>10420</v>
      </c>
      <c r="AL870" s="91" t="s">
        <v>10737</v>
      </c>
      <c r="AM870" s="91" t="s">
        <v>10432</v>
      </c>
      <c r="AN870" s="91" t="s">
        <v>10423</v>
      </c>
      <c r="AO870" s="91" t="s">
        <v>10697</v>
      </c>
      <c r="AP870" s="91" t="s">
        <v>11991</v>
      </c>
    </row>
    <row r="871" spans="1:42" x14ac:dyDescent="0.2">
      <c r="A871" s="90" t="s">
        <v>5682</v>
      </c>
      <c r="B871" s="91" t="s">
        <v>5682</v>
      </c>
      <c r="D871" s="91" t="s">
        <v>5683</v>
      </c>
      <c r="E871" s="91" t="s">
        <v>5682</v>
      </c>
      <c r="F871" s="91" t="s">
        <v>5684</v>
      </c>
      <c r="G871" s="91" t="s">
        <v>15890</v>
      </c>
      <c r="H871" s="91" t="s">
        <v>9811</v>
      </c>
      <c r="I871" s="91" t="s">
        <v>15891</v>
      </c>
      <c r="J871" s="91" t="s">
        <v>12687</v>
      </c>
      <c r="K871" s="91" t="s">
        <v>15892</v>
      </c>
      <c r="L871" s="91" t="s">
        <v>12682</v>
      </c>
      <c r="N871" s="91" t="s">
        <v>251</v>
      </c>
      <c r="O871" s="91" t="s">
        <v>5686</v>
      </c>
      <c r="P871" s="91" t="s">
        <v>5687</v>
      </c>
      <c r="Q871" s="91" t="s">
        <v>19</v>
      </c>
      <c r="R871" s="91" t="s">
        <v>843</v>
      </c>
      <c r="S871" s="91" t="s">
        <v>10426</v>
      </c>
      <c r="T871" s="91" t="s">
        <v>10427</v>
      </c>
      <c r="U871" s="91" t="s">
        <v>21</v>
      </c>
      <c r="V871" s="91" t="s">
        <v>21</v>
      </c>
      <c r="W871" s="91" t="s">
        <v>21</v>
      </c>
      <c r="X871" s="91" t="s">
        <v>10393</v>
      </c>
      <c r="Y871" s="91" t="s">
        <v>77</v>
      </c>
      <c r="Z871" s="91" t="s">
        <v>10395</v>
      </c>
      <c r="AA871" s="91" t="s">
        <v>77</v>
      </c>
      <c r="AB871" s="91" t="s">
        <v>77</v>
      </c>
      <c r="AC871" s="91" t="s">
        <v>10398</v>
      </c>
      <c r="AD871" s="91" t="s">
        <v>10611</v>
      </c>
      <c r="AE871" s="91" t="s">
        <v>10414</v>
      </c>
      <c r="AF871" s="91" t="s">
        <v>10930</v>
      </c>
      <c r="AG871" s="91" t="s">
        <v>10419</v>
      </c>
      <c r="AN871" s="91" t="s">
        <v>10423</v>
      </c>
      <c r="AO871" s="91" t="s">
        <v>10517</v>
      </c>
      <c r="AP871" s="91" t="s">
        <v>77</v>
      </c>
    </row>
    <row r="872" spans="1:42" x14ac:dyDescent="0.2">
      <c r="A872" s="90" t="s">
        <v>5688</v>
      </c>
      <c r="B872" s="91" t="s">
        <v>5688</v>
      </c>
      <c r="D872" s="91" t="s">
        <v>5689</v>
      </c>
      <c r="E872" s="91" t="s">
        <v>5688</v>
      </c>
      <c r="F872" s="91" t="s">
        <v>5690</v>
      </c>
      <c r="G872" s="91" t="s">
        <v>15893</v>
      </c>
      <c r="H872" s="91" t="s">
        <v>9812</v>
      </c>
      <c r="I872" s="91" t="s">
        <v>15894</v>
      </c>
      <c r="J872" s="91" t="s">
        <v>12687</v>
      </c>
      <c r="K872" s="91" t="s">
        <v>15895</v>
      </c>
      <c r="L872" s="91" t="s">
        <v>12682</v>
      </c>
      <c r="N872" s="91" t="s">
        <v>251</v>
      </c>
      <c r="O872" s="91" t="s">
        <v>5692</v>
      </c>
      <c r="P872" s="91" t="s">
        <v>5693</v>
      </c>
      <c r="Q872" s="91" t="s">
        <v>19</v>
      </c>
      <c r="R872" s="91" t="s">
        <v>615</v>
      </c>
      <c r="S872" s="91" t="s">
        <v>10426</v>
      </c>
      <c r="T872" s="91" t="s">
        <v>10427</v>
      </c>
      <c r="U872" s="91" t="s">
        <v>21</v>
      </c>
      <c r="V872" s="91" t="s">
        <v>21</v>
      </c>
      <c r="W872" s="91" t="s">
        <v>21</v>
      </c>
      <c r="X872" s="91" t="s">
        <v>10393</v>
      </c>
      <c r="Y872" s="91" t="s">
        <v>77</v>
      </c>
      <c r="Z872" s="91" t="s">
        <v>10395</v>
      </c>
      <c r="AA872" s="91" t="s">
        <v>77</v>
      </c>
      <c r="AB872" s="91" t="s">
        <v>77</v>
      </c>
      <c r="AC872" s="91" t="s">
        <v>10398</v>
      </c>
      <c r="AD872" s="91" t="s">
        <v>10545</v>
      </c>
      <c r="AE872" s="91" t="s">
        <v>10432</v>
      </c>
      <c r="AF872" s="91" t="s">
        <v>10547</v>
      </c>
      <c r="AG872" s="91" t="s">
        <v>10419</v>
      </c>
      <c r="AN872" s="91" t="s">
        <v>10423</v>
      </c>
      <c r="AO872" s="91" t="s">
        <v>10697</v>
      </c>
      <c r="AP872" s="91" t="s">
        <v>11992</v>
      </c>
    </row>
    <row r="873" spans="1:42" x14ac:dyDescent="0.2">
      <c r="A873" s="90" t="s">
        <v>5694</v>
      </c>
      <c r="B873" s="91" t="s">
        <v>5694</v>
      </c>
      <c r="D873" s="91" t="s">
        <v>5695</v>
      </c>
      <c r="E873" s="91" t="s">
        <v>5694</v>
      </c>
      <c r="F873" s="91" t="s">
        <v>5696</v>
      </c>
      <c r="G873" s="91" t="s">
        <v>15896</v>
      </c>
      <c r="H873" s="91" t="s">
        <v>9813</v>
      </c>
      <c r="I873" s="91" t="s">
        <v>15897</v>
      </c>
      <c r="J873" s="91" t="s">
        <v>12682</v>
      </c>
      <c r="K873" s="91" t="s">
        <v>15898</v>
      </c>
      <c r="L873" s="91" t="s">
        <v>12682</v>
      </c>
      <c r="M873" s="91" t="s">
        <v>15899</v>
      </c>
      <c r="N873" s="91" t="s">
        <v>251</v>
      </c>
      <c r="O873" s="91" t="s">
        <v>5698</v>
      </c>
      <c r="P873" s="91" t="s">
        <v>5699</v>
      </c>
      <c r="Q873" s="91" t="s">
        <v>140</v>
      </c>
      <c r="R873" s="91" t="s">
        <v>2917</v>
      </c>
      <c r="S873" s="91" t="s">
        <v>10412</v>
      </c>
      <c r="U873" s="91" t="s">
        <v>21</v>
      </c>
      <c r="W873" s="91" t="s">
        <v>21</v>
      </c>
      <c r="X873" s="91" t="s">
        <v>10393</v>
      </c>
      <c r="Y873" s="91" t="s">
        <v>10394</v>
      </c>
      <c r="Z873" s="91" t="s">
        <v>77</v>
      </c>
      <c r="AA873" s="91" t="s">
        <v>10428</v>
      </c>
      <c r="AB873" s="91" t="s">
        <v>77</v>
      </c>
      <c r="AC873" s="91" t="s">
        <v>10398</v>
      </c>
      <c r="AD873" s="91" t="s">
        <v>10644</v>
      </c>
      <c r="AE873" s="91" t="s">
        <v>10414</v>
      </c>
      <c r="AF873" s="91" t="s">
        <v>10415</v>
      </c>
      <c r="AG873" s="91" t="s">
        <v>11677</v>
      </c>
      <c r="AH873" s="91" t="s">
        <v>10653</v>
      </c>
      <c r="AI873" s="91" t="s">
        <v>10418</v>
      </c>
      <c r="AJ873" s="91" t="s">
        <v>10419</v>
      </c>
      <c r="AK873" s="91" t="s">
        <v>10420</v>
      </c>
      <c r="AL873" s="91" t="s">
        <v>10652</v>
      </c>
      <c r="AM873" s="91" t="s">
        <v>10432</v>
      </c>
      <c r="AN873" s="91" t="s">
        <v>10423</v>
      </c>
      <c r="AO873" s="91" t="s">
        <v>11993</v>
      </c>
      <c r="AP873" s="91" t="s">
        <v>11994</v>
      </c>
    </row>
    <row r="874" spans="1:42" x14ac:dyDescent="0.2">
      <c r="A874" s="90" t="s">
        <v>5700</v>
      </c>
      <c r="B874" s="91" t="s">
        <v>5700</v>
      </c>
      <c r="D874" s="91" t="s">
        <v>5701</v>
      </c>
      <c r="E874" s="91" t="s">
        <v>5700</v>
      </c>
      <c r="F874" s="91" t="s">
        <v>5702</v>
      </c>
      <c r="G874" s="91" t="s">
        <v>15900</v>
      </c>
      <c r="H874" s="91" t="s">
        <v>9814</v>
      </c>
      <c r="I874" s="91" t="s">
        <v>15901</v>
      </c>
      <c r="J874" s="91" t="s">
        <v>12682</v>
      </c>
      <c r="K874" s="91" t="s">
        <v>15902</v>
      </c>
      <c r="L874" s="91" t="s">
        <v>12682</v>
      </c>
      <c r="M874" s="91" t="s">
        <v>15903</v>
      </c>
      <c r="N874" s="91" t="s">
        <v>251</v>
      </c>
      <c r="O874" s="91" t="s">
        <v>5704</v>
      </c>
      <c r="P874" s="91" t="s">
        <v>5705</v>
      </c>
      <c r="Q874" s="91" t="s">
        <v>56</v>
      </c>
      <c r="R874" s="91" t="s">
        <v>5706</v>
      </c>
      <c r="S874" s="91" t="s">
        <v>10412</v>
      </c>
      <c r="U874" s="91" t="s">
        <v>21</v>
      </c>
      <c r="W874" s="91" t="s">
        <v>21</v>
      </c>
      <c r="X874" s="91" t="s">
        <v>10393</v>
      </c>
      <c r="Y874" s="91" t="s">
        <v>10394</v>
      </c>
      <c r="Z874" s="91" t="s">
        <v>77</v>
      </c>
      <c r="AA874" s="91" t="s">
        <v>77</v>
      </c>
      <c r="AB874" s="91" t="s">
        <v>77</v>
      </c>
      <c r="AC874" s="91" t="s">
        <v>10398</v>
      </c>
      <c r="AD874" s="91" t="s">
        <v>10676</v>
      </c>
      <c r="AE874" s="91" t="s">
        <v>10468</v>
      </c>
      <c r="AF874" s="91" t="s">
        <v>10420</v>
      </c>
      <c r="AG874" s="91" t="s">
        <v>10560</v>
      </c>
      <c r="AH874" s="91" t="s">
        <v>10926</v>
      </c>
      <c r="AI874" s="91" t="s">
        <v>10418</v>
      </c>
      <c r="AJ874" s="91" t="s">
        <v>10419</v>
      </c>
      <c r="AK874" s="91" t="s">
        <v>10581</v>
      </c>
      <c r="AL874" s="91" t="s">
        <v>10463</v>
      </c>
      <c r="AM874" s="91" t="s">
        <v>10414</v>
      </c>
      <c r="AN874" s="91" t="s">
        <v>10423</v>
      </c>
      <c r="AO874" s="91" t="s">
        <v>11995</v>
      </c>
      <c r="AP874" s="91" t="s">
        <v>11996</v>
      </c>
    </row>
    <row r="875" spans="1:42" x14ac:dyDescent="0.2">
      <c r="A875" s="90" t="s">
        <v>5707</v>
      </c>
      <c r="B875" s="91" t="s">
        <v>5707</v>
      </c>
      <c r="D875" s="91" t="s">
        <v>5708</v>
      </c>
      <c r="E875" s="91" t="s">
        <v>5707</v>
      </c>
      <c r="F875" s="91" t="s">
        <v>5709</v>
      </c>
      <c r="G875" s="91" t="s">
        <v>15904</v>
      </c>
      <c r="H875" s="91" t="s">
        <v>9815</v>
      </c>
      <c r="I875" s="91" t="s">
        <v>15905</v>
      </c>
      <c r="J875" s="91" t="s">
        <v>12682</v>
      </c>
      <c r="K875" s="91" t="s">
        <v>15906</v>
      </c>
      <c r="L875" s="91" t="s">
        <v>12682</v>
      </c>
      <c r="M875" s="91" t="s">
        <v>15907</v>
      </c>
      <c r="N875" s="91" t="s">
        <v>251</v>
      </c>
      <c r="O875" s="91" t="s">
        <v>5711</v>
      </c>
      <c r="P875" s="91" t="s">
        <v>5712</v>
      </c>
      <c r="Q875" s="91" t="s">
        <v>224</v>
      </c>
      <c r="R875" s="91" t="s">
        <v>5713</v>
      </c>
      <c r="S875" s="91" t="s">
        <v>10412</v>
      </c>
      <c r="U875" s="91" t="s">
        <v>21</v>
      </c>
      <c r="W875" s="91" t="s">
        <v>21</v>
      </c>
      <c r="X875" s="91" t="s">
        <v>10393</v>
      </c>
      <c r="Y875" s="91" t="s">
        <v>10394</v>
      </c>
      <c r="Z875" s="91" t="s">
        <v>77</v>
      </c>
      <c r="AA875" s="91" t="s">
        <v>77</v>
      </c>
      <c r="AB875" s="91" t="s">
        <v>77</v>
      </c>
      <c r="AD875" s="91" t="s">
        <v>10589</v>
      </c>
      <c r="AE875" s="91" t="s">
        <v>10430</v>
      </c>
      <c r="AF875" s="91" t="s">
        <v>10420</v>
      </c>
      <c r="AG875" s="91" t="s">
        <v>10722</v>
      </c>
      <c r="AH875" s="91" t="s">
        <v>10648</v>
      </c>
      <c r="AI875" s="91" t="s">
        <v>10418</v>
      </c>
      <c r="AJ875" s="91" t="s">
        <v>10419</v>
      </c>
      <c r="AK875" s="91" t="s">
        <v>10581</v>
      </c>
      <c r="AL875" s="91" t="s">
        <v>10698</v>
      </c>
      <c r="AM875" s="91" t="s">
        <v>10430</v>
      </c>
      <c r="AN875" s="91" t="s">
        <v>10423</v>
      </c>
      <c r="AO875" s="91" t="s">
        <v>10517</v>
      </c>
      <c r="AP875" s="91" t="s">
        <v>11997</v>
      </c>
    </row>
    <row r="876" spans="1:42" x14ac:dyDescent="0.2">
      <c r="A876" s="90" t="s">
        <v>5714</v>
      </c>
      <c r="B876" s="91" t="s">
        <v>5714</v>
      </c>
      <c r="D876" s="91" t="s">
        <v>5715</v>
      </c>
      <c r="E876" s="91" t="s">
        <v>5714</v>
      </c>
      <c r="F876" s="91" t="s">
        <v>5716</v>
      </c>
      <c r="G876" s="91" t="s">
        <v>15908</v>
      </c>
      <c r="H876" s="91" t="s">
        <v>11596</v>
      </c>
      <c r="I876" s="91" t="s">
        <v>15909</v>
      </c>
      <c r="J876" s="91" t="s">
        <v>12682</v>
      </c>
      <c r="K876" s="91" t="s">
        <v>15910</v>
      </c>
      <c r="L876" s="91" t="s">
        <v>12682</v>
      </c>
      <c r="M876" s="91" t="s">
        <v>15911</v>
      </c>
      <c r="N876" s="91" t="s">
        <v>251</v>
      </c>
      <c r="O876" s="91" t="s">
        <v>5718</v>
      </c>
      <c r="P876" s="91" t="s">
        <v>5719</v>
      </c>
      <c r="Q876" s="91" t="s">
        <v>249</v>
      </c>
      <c r="R876" s="91" t="s">
        <v>3511</v>
      </c>
      <c r="S876" s="91" t="s">
        <v>10412</v>
      </c>
      <c r="U876" s="91" t="s">
        <v>21</v>
      </c>
      <c r="W876" s="91" t="s">
        <v>21</v>
      </c>
      <c r="X876" s="91" t="s">
        <v>10393</v>
      </c>
      <c r="Y876" s="91" t="s">
        <v>77</v>
      </c>
      <c r="Z876" s="91" t="s">
        <v>10395</v>
      </c>
      <c r="AA876" s="91" t="s">
        <v>77</v>
      </c>
      <c r="AB876" s="91" t="s">
        <v>77</v>
      </c>
      <c r="AC876" s="91" t="s">
        <v>10398</v>
      </c>
      <c r="AD876" s="91" t="s">
        <v>10436</v>
      </c>
      <c r="AE876" s="91" t="s">
        <v>10537</v>
      </c>
      <c r="AF876" s="91" t="s">
        <v>10415</v>
      </c>
      <c r="AG876" s="91" t="s">
        <v>10437</v>
      </c>
      <c r="AH876" s="91" t="s">
        <v>10798</v>
      </c>
      <c r="AI876" s="91" t="s">
        <v>10418</v>
      </c>
      <c r="AJ876" s="91" t="s">
        <v>10419</v>
      </c>
      <c r="AK876" s="91" t="s">
        <v>10420</v>
      </c>
      <c r="AL876" s="91" t="s">
        <v>10439</v>
      </c>
      <c r="AM876" s="91" t="s">
        <v>10414</v>
      </c>
      <c r="AN876" s="91" t="s">
        <v>10423</v>
      </c>
      <c r="AO876" s="91" t="s">
        <v>10697</v>
      </c>
      <c r="AP876" s="91" t="s">
        <v>11998</v>
      </c>
    </row>
    <row r="877" spans="1:42" x14ac:dyDescent="0.2">
      <c r="A877" s="90" t="s">
        <v>5720</v>
      </c>
      <c r="B877" s="91" t="s">
        <v>5720</v>
      </c>
      <c r="D877" s="91" t="s">
        <v>5721</v>
      </c>
      <c r="E877" s="91" t="s">
        <v>5720</v>
      </c>
      <c r="F877" s="91" t="s">
        <v>5722</v>
      </c>
      <c r="G877" s="91" t="s">
        <v>15912</v>
      </c>
      <c r="H877" s="91" t="s">
        <v>9817</v>
      </c>
      <c r="I877" s="91" t="s">
        <v>15913</v>
      </c>
      <c r="J877" s="91" t="s">
        <v>12682</v>
      </c>
      <c r="K877" s="91" t="s">
        <v>15914</v>
      </c>
      <c r="L877" s="91" t="s">
        <v>12682</v>
      </c>
      <c r="M877" s="91" t="s">
        <v>15915</v>
      </c>
      <c r="N877" s="91" t="s">
        <v>251</v>
      </c>
      <c r="O877" s="91" t="s">
        <v>5724</v>
      </c>
      <c r="P877" s="91" t="s">
        <v>5725</v>
      </c>
      <c r="Q877" s="91" t="s">
        <v>509</v>
      </c>
      <c r="R877" s="91" t="s">
        <v>5726</v>
      </c>
      <c r="S877" s="91" t="s">
        <v>10412</v>
      </c>
      <c r="U877" s="91" t="s">
        <v>21</v>
      </c>
      <c r="W877" s="91" t="s">
        <v>21</v>
      </c>
      <c r="X877" s="91" t="s">
        <v>10393</v>
      </c>
      <c r="Y877" s="91" t="s">
        <v>77</v>
      </c>
      <c r="Z877" s="91" t="s">
        <v>10395</v>
      </c>
      <c r="AA877" s="91" t="s">
        <v>77</v>
      </c>
      <c r="AB877" s="91" t="s">
        <v>77</v>
      </c>
      <c r="AC877" s="91" t="s">
        <v>10398</v>
      </c>
      <c r="AD877" s="91" t="s">
        <v>10615</v>
      </c>
      <c r="AE877" s="91" t="s">
        <v>10414</v>
      </c>
      <c r="AF877" s="91" t="s">
        <v>10547</v>
      </c>
      <c r="AG877" s="91" t="s">
        <v>10722</v>
      </c>
      <c r="AN877" s="91" t="s">
        <v>10423</v>
      </c>
      <c r="AO877" s="91" t="s">
        <v>11999</v>
      </c>
      <c r="AP877" s="91" t="s">
        <v>77</v>
      </c>
    </row>
    <row r="878" spans="1:42" x14ac:dyDescent="0.2">
      <c r="A878" s="90" t="s">
        <v>5727</v>
      </c>
      <c r="B878" s="91" t="s">
        <v>5727</v>
      </c>
      <c r="D878" s="91" t="s">
        <v>5728</v>
      </c>
      <c r="E878" s="91" t="s">
        <v>5727</v>
      </c>
      <c r="F878" s="91" t="s">
        <v>5729</v>
      </c>
      <c r="G878" s="91" t="s">
        <v>15916</v>
      </c>
      <c r="H878" s="91" t="s">
        <v>9818</v>
      </c>
      <c r="I878" s="91" t="s">
        <v>15917</v>
      </c>
      <c r="J878" s="91" t="s">
        <v>12682</v>
      </c>
      <c r="K878" s="91" t="s">
        <v>15918</v>
      </c>
      <c r="L878" s="91" t="s">
        <v>12682</v>
      </c>
      <c r="M878" s="91" t="s">
        <v>15919</v>
      </c>
      <c r="N878" s="91" t="s">
        <v>251</v>
      </c>
      <c r="O878" s="91" t="s">
        <v>5731</v>
      </c>
      <c r="P878" s="91" t="s">
        <v>5732</v>
      </c>
      <c r="Q878" s="91" t="s">
        <v>509</v>
      </c>
      <c r="R878" s="91" t="s">
        <v>5733</v>
      </c>
      <c r="S878" s="91" t="s">
        <v>10412</v>
      </c>
      <c r="U878" s="91" t="s">
        <v>21</v>
      </c>
      <c r="W878" s="91" t="s">
        <v>21</v>
      </c>
      <c r="X878" s="91" t="s">
        <v>10393</v>
      </c>
      <c r="Y878" s="91" t="s">
        <v>77</v>
      </c>
      <c r="Z878" s="91" t="s">
        <v>10395</v>
      </c>
      <c r="AA878" s="91" t="s">
        <v>77</v>
      </c>
      <c r="AB878" s="91" t="s">
        <v>77</v>
      </c>
      <c r="AC878" s="91" t="s">
        <v>10398</v>
      </c>
      <c r="AD878" s="91" t="s">
        <v>10605</v>
      </c>
      <c r="AE878" s="91" t="s">
        <v>10414</v>
      </c>
      <c r="AF878" s="91" t="s">
        <v>10415</v>
      </c>
      <c r="AG878" s="91" t="s">
        <v>10582</v>
      </c>
      <c r="AH878" s="91" t="s">
        <v>10696</v>
      </c>
      <c r="AI878" s="91" t="s">
        <v>10418</v>
      </c>
      <c r="AJ878" s="91" t="s">
        <v>10419</v>
      </c>
      <c r="AK878" s="91" t="s">
        <v>10420</v>
      </c>
      <c r="AL878" s="91" t="s">
        <v>10607</v>
      </c>
      <c r="AM878" s="91" t="s">
        <v>10422</v>
      </c>
      <c r="AN878" s="91" t="s">
        <v>10423</v>
      </c>
      <c r="AO878" s="91" t="s">
        <v>12000</v>
      </c>
      <c r="AP878" s="91" t="s">
        <v>77</v>
      </c>
    </row>
    <row r="879" spans="1:42" x14ac:dyDescent="0.2">
      <c r="A879" s="90" t="s">
        <v>5734</v>
      </c>
      <c r="B879" s="91" t="s">
        <v>5734</v>
      </c>
      <c r="D879" s="91" t="s">
        <v>5735</v>
      </c>
      <c r="E879" s="91" t="s">
        <v>5734</v>
      </c>
      <c r="F879" s="91" t="s">
        <v>5736</v>
      </c>
      <c r="G879" s="91" t="s">
        <v>15920</v>
      </c>
      <c r="H879" s="91" t="s">
        <v>9819</v>
      </c>
      <c r="I879" s="91" t="s">
        <v>15921</v>
      </c>
      <c r="J879" s="91" t="s">
        <v>12691</v>
      </c>
      <c r="K879" s="91" t="s">
        <v>15922</v>
      </c>
      <c r="L879" s="91" t="s">
        <v>12682</v>
      </c>
      <c r="M879" s="91" t="s">
        <v>15923</v>
      </c>
      <c r="N879" s="91" t="s">
        <v>251</v>
      </c>
      <c r="O879" s="91" t="s">
        <v>5738</v>
      </c>
      <c r="P879" s="91" t="s">
        <v>5739</v>
      </c>
      <c r="Q879" s="91" t="s">
        <v>140</v>
      </c>
      <c r="R879" s="91" t="s">
        <v>677</v>
      </c>
      <c r="S879" s="91" t="s">
        <v>10426</v>
      </c>
      <c r="T879" s="91" t="s">
        <v>10427</v>
      </c>
      <c r="U879" s="91" t="s">
        <v>21</v>
      </c>
      <c r="V879" s="91" t="s">
        <v>21</v>
      </c>
      <c r="W879" s="91" t="s">
        <v>21</v>
      </c>
      <c r="X879" s="91" t="s">
        <v>10393</v>
      </c>
      <c r="Y879" s="91" t="s">
        <v>10394</v>
      </c>
      <c r="Z879" s="91" t="s">
        <v>77</v>
      </c>
      <c r="AA879" s="91" t="s">
        <v>10428</v>
      </c>
      <c r="AB879" s="91" t="s">
        <v>77</v>
      </c>
      <c r="AC879" s="91" t="s">
        <v>10398</v>
      </c>
      <c r="AD879" s="91" t="s">
        <v>10579</v>
      </c>
      <c r="AE879" s="91" t="s">
        <v>10414</v>
      </c>
      <c r="AF879" s="91" t="s">
        <v>10547</v>
      </c>
      <c r="AG879" s="91" t="s">
        <v>10545</v>
      </c>
      <c r="AN879" s="91" t="s">
        <v>10423</v>
      </c>
      <c r="AO879" s="91" t="s">
        <v>12001</v>
      </c>
      <c r="AP879" s="91" t="s">
        <v>12002</v>
      </c>
    </row>
    <row r="880" spans="1:42" x14ac:dyDescent="0.2">
      <c r="A880" s="90" t="s">
        <v>5740</v>
      </c>
      <c r="B880" s="91" t="s">
        <v>5740</v>
      </c>
      <c r="C880" s="91" t="s">
        <v>15924</v>
      </c>
      <c r="D880" s="91" t="s">
        <v>5741</v>
      </c>
      <c r="E880" s="91" t="s">
        <v>5740</v>
      </c>
      <c r="F880" s="91" t="s">
        <v>5742</v>
      </c>
      <c r="G880" s="91" t="s">
        <v>15925</v>
      </c>
      <c r="H880" s="91" t="s">
        <v>9820</v>
      </c>
      <c r="I880" s="91" t="s">
        <v>15926</v>
      </c>
      <c r="J880" s="91" t="s">
        <v>12687</v>
      </c>
      <c r="K880" s="91" t="s">
        <v>15927</v>
      </c>
      <c r="L880" s="91" t="s">
        <v>12682</v>
      </c>
      <c r="M880" s="91" t="s">
        <v>15928</v>
      </c>
      <c r="N880" s="91" t="s">
        <v>251</v>
      </c>
      <c r="O880" s="91" t="s">
        <v>5744</v>
      </c>
      <c r="P880" s="91" t="s">
        <v>5745</v>
      </c>
      <c r="Q880" s="91" t="s">
        <v>249</v>
      </c>
      <c r="R880" s="91" t="s">
        <v>4473</v>
      </c>
      <c r="S880" s="91" t="s">
        <v>10426</v>
      </c>
      <c r="T880" s="91" t="s">
        <v>10427</v>
      </c>
      <c r="U880" s="91" t="s">
        <v>21</v>
      </c>
      <c r="V880" s="91" t="s">
        <v>21</v>
      </c>
      <c r="W880" s="91" t="s">
        <v>21</v>
      </c>
      <c r="X880" s="91" t="s">
        <v>10393</v>
      </c>
      <c r="Y880" s="91" t="s">
        <v>77</v>
      </c>
      <c r="Z880" s="91" t="s">
        <v>10395</v>
      </c>
      <c r="AA880" s="91" t="s">
        <v>77</v>
      </c>
      <c r="AB880" s="91" t="s">
        <v>77</v>
      </c>
      <c r="AC880" s="91" t="s">
        <v>10398</v>
      </c>
      <c r="AD880" s="91" t="s">
        <v>10782</v>
      </c>
      <c r="AE880" s="91" t="s">
        <v>10414</v>
      </c>
      <c r="AF880" s="91" t="s">
        <v>10415</v>
      </c>
      <c r="AG880" s="91" t="s">
        <v>10607</v>
      </c>
      <c r="AH880" s="91" t="s">
        <v>10815</v>
      </c>
      <c r="AI880" s="91" t="s">
        <v>10418</v>
      </c>
      <c r="AJ880" s="91" t="s">
        <v>10419</v>
      </c>
      <c r="AK880" s="91" t="s">
        <v>10420</v>
      </c>
      <c r="AL880" s="91" t="s">
        <v>10621</v>
      </c>
      <c r="AM880" s="91" t="s">
        <v>10422</v>
      </c>
      <c r="AN880" s="91" t="s">
        <v>10423</v>
      </c>
      <c r="AO880" s="91" t="s">
        <v>12003</v>
      </c>
      <c r="AP880" s="91" t="s">
        <v>12004</v>
      </c>
    </row>
    <row r="881" spans="1:42" x14ac:dyDescent="0.2">
      <c r="A881" s="90" t="s">
        <v>5746</v>
      </c>
      <c r="B881" s="91" t="s">
        <v>5746</v>
      </c>
      <c r="D881" s="91" t="s">
        <v>5747</v>
      </c>
      <c r="E881" s="91" t="s">
        <v>5746</v>
      </c>
      <c r="F881" s="91" t="s">
        <v>5748</v>
      </c>
      <c r="G881" s="91" t="s">
        <v>15929</v>
      </c>
      <c r="H881" s="91" t="s">
        <v>9821</v>
      </c>
      <c r="I881" s="91" t="s">
        <v>15930</v>
      </c>
      <c r="J881" s="91" t="s">
        <v>12691</v>
      </c>
      <c r="K881" s="91" t="s">
        <v>15931</v>
      </c>
      <c r="L881" s="91" t="s">
        <v>12682</v>
      </c>
      <c r="M881" s="91" t="s">
        <v>15932</v>
      </c>
      <c r="N881" s="91" t="s">
        <v>251</v>
      </c>
      <c r="O881" s="91" t="s">
        <v>5750</v>
      </c>
      <c r="P881" s="91" t="s">
        <v>5751</v>
      </c>
      <c r="Q881" s="91" t="s">
        <v>249</v>
      </c>
      <c r="R881" s="91" t="s">
        <v>5752</v>
      </c>
      <c r="S881" s="91" t="s">
        <v>10426</v>
      </c>
      <c r="T881" s="91" t="s">
        <v>10427</v>
      </c>
      <c r="U881" s="91" t="s">
        <v>21</v>
      </c>
      <c r="V881" s="91" t="s">
        <v>21</v>
      </c>
      <c r="W881" s="91" t="s">
        <v>21</v>
      </c>
      <c r="X881" s="91" t="s">
        <v>10393</v>
      </c>
      <c r="Y881" s="91" t="s">
        <v>10394</v>
      </c>
      <c r="Z881" s="91" t="s">
        <v>77</v>
      </c>
      <c r="AA881" s="91" t="s">
        <v>77</v>
      </c>
      <c r="AB881" s="91" t="s">
        <v>77</v>
      </c>
      <c r="AC881" s="91" t="s">
        <v>10398</v>
      </c>
      <c r="AD881" s="91" t="s">
        <v>10628</v>
      </c>
      <c r="AE881" s="91" t="s">
        <v>10463</v>
      </c>
      <c r="AF881" s="91" t="s">
        <v>10420</v>
      </c>
      <c r="AG881" s="91" t="s">
        <v>10416</v>
      </c>
      <c r="AH881" s="91" t="s">
        <v>10576</v>
      </c>
      <c r="AI881" s="91" t="s">
        <v>10418</v>
      </c>
      <c r="AJ881" s="91" t="s">
        <v>10419</v>
      </c>
      <c r="AK881" s="91" t="s">
        <v>10581</v>
      </c>
      <c r="AL881" s="91" t="s">
        <v>10421</v>
      </c>
      <c r="AM881" s="91" t="s">
        <v>10463</v>
      </c>
      <c r="AN881" s="91" t="s">
        <v>10423</v>
      </c>
      <c r="AO881" s="91" t="s">
        <v>12005</v>
      </c>
      <c r="AP881" s="91" t="s">
        <v>12006</v>
      </c>
    </row>
    <row r="882" spans="1:42" x14ac:dyDescent="0.2">
      <c r="A882" s="90" t="s">
        <v>5753</v>
      </c>
      <c r="B882" s="91" t="s">
        <v>5753</v>
      </c>
      <c r="D882" s="91" t="s">
        <v>1602</v>
      </c>
      <c r="F882" s="91" t="s">
        <v>5754</v>
      </c>
      <c r="G882" s="91" t="s">
        <v>5753</v>
      </c>
      <c r="H882" s="91" t="s">
        <v>9822</v>
      </c>
      <c r="K882" s="91" t="s">
        <v>15933</v>
      </c>
      <c r="L882" s="91" t="s">
        <v>12682</v>
      </c>
      <c r="M882" s="91" t="s">
        <v>12638</v>
      </c>
      <c r="N882" s="91" t="s">
        <v>251</v>
      </c>
      <c r="O882" s="91" t="s">
        <v>5756</v>
      </c>
      <c r="P882" s="91" t="s">
        <v>5757</v>
      </c>
      <c r="Q882" s="91" t="s">
        <v>249</v>
      </c>
      <c r="R882" s="91" t="s">
        <v>1463</v>
      </c>
      <c r="S882" s="91" t="s">
        <v>10426</v>
      </c>
      <c r="T882" s="91" t="s">
        <v>10841</v>
      </c>
      <c r="U882" s="91" t="s">
        <v>21</v>
      </c>
      <c r="W882" s="91" t="s">
        <v>21</v>
      </c>
      <c r="X882" s="91" t="s">
        <v>10393</v>
      </c>
      <c r="Y882" s="91" t="s">
        <v>77</v>
      </c>
      <c r="Z882" s="91" t="s">
        <v>10395</v>
      </c>
      <c r="AA882" s="91" t="s">
        <v>77</v>
      </c>
      <c r="AB882" s="91" t="s">
        <v>77</v>
      </c>
      <c r="AC882" s="91" t="s">
        <v>10398</v>
      </c>
      <c r="AD882" s="91" t="s">
        <v>10611</v>
      </c>
      <c r="AE882" s="91" t="s">
        <v>10414</v>
      </c>
      <c r="AF882" s="91" t="s">
        <v>10930</v>
      </c>
      <c r="AG882" s="91" t="s">
        <v>10419</v>
      </c>
      <c r="AN882" s="91" t="s">
        <v>10423</v>
      </c>
      <c r="AO882" s="91" t="s">
        <v>11009</v>
      </c>
      <c r="AP882" s="91" t="s">
        <v>77</v>
      </c>
    </row>
    <row r="883" spans="1:42" x14ac:dyDescent="0.2">
      <c r="A883" s="90" t="s">
        <v>5758</v>
      </c>
      <c r="B883" s="91" t="s">
        <v>5758</v>
      </c>
      <c r="D883" s="91" t="s">
        <v>5759</v>
      </c>
      <c r="E883" s="91" t="s">
        <v>5758</v>
      </c>
      <c r="F883" s="91" t="s">
        <v>5760</v>
      </c>
      <c r="G883" s="91" t="s">
        <v>15934</v>
      </c>
      <c r="H883" s="91" t="s">
        <v>11597</v>
      </c>
      <c r="I883" s="91" t="s">
        <v>15935</v>
      </c>
      <c r="J883" s="91" t="s">
        <v>12687</v>
      </c>
      <c r="K883" s="91" t="s">
        <v>15936</v>
      </c>
      <c r="L883" s="91" t="s">
        <v>12682</v>
      </c>
      <c r="N883" s="91" t="s">
        <v>251</v>
      </c>
      <c r="O883" s="91" t="s">
        <v>5762</v>
      </c>
      <c r="P883" s="91" t="s">
        <v>5763</v>
      </c>
      <c r="Q883" s="91" t="s">
        <v>277</v>
      </c>
      <c r="R883" s="91" t="s">
        <v>1362</v>
      </c>
      <c r="S883" s="91" t="s">
        <v>10426</v>
      </c>
      <c r="T883" s="91" t="s">
        <v>10427</v>
      </c>
      <c r="U883" s="91" t="s">
        <v>21</v>
      </c>
      <c r="V883" s="91" t="s">
        <v>21</v>
      </c>
      <c r="W883" s="91" t="s">
        <v>21</v>
      </c>
      <c r="X883" s="91" t="s">
        <v>10393</v>
      </c>
      <c r="Y883" s="91" t="s">
        <v>77</v>
      </c>
      <c r="Z883" s="91" t="s">
        <v>10395</v>
      </c>
      <c r="AA883" s="91" t="s">
        <v>10428</v>
      </c>
      <c r="AB883" s="91" t="s">
        <v>77</v>
      </c>
      <c r="AC883" s="91" t="s">
        <v>10398</v>
      </c>
      <c r="AD883" s="91" t="s">
        <v>10416</v>
      </c>
      <c r="AE883" s="91" t="s">
        <v>10414</v>
      </c>
      <c r="AF883" s="91" t="s">
        <v>10930</v>
      </c>
      <c r="AG883" s="91" t="s">
        <v>10560</v>
      </c>
      <c r="AN883" s="91" t="s">
        <v>10423</v>
      </c>
      <c r="AO883" s="91" t="s">
        <v>12007</v>
      </c>
      <c r="AP883" s="91" t="s">
        <v>12008</v>
      </c>
    </row>
    <row r="884" spans="1:42" x14ac:dyDescent="0.2">
      <c r="A884" s="90" t="s">
        <v>5764</v>
      </c>
      <c r="B884" s="91" t="s">
        <v>5764</v>
      </c>
      <c r="C884" s="91" t="s">
        <v>15937</v>
      </c>
      <c r="D884" s="91" t="s">
        <v>5765</v>
      </c>
      <c r="E884" s="91" t="s">
        <v>5764</v>
      </c>
      <c r="F884" s="91" t="s">
        <v>5766</v>
      </c>
      <c r="G884" s="91" t="s">
        <v>15938</v>
      </c>
      <c r="H884" s="91" t="s">
        <v>9824</v>
      </c>
      <c r="I884" s="91" t="s">
        <v>15939</v>
      </c>
      <c r="J884" s="91" t="s">
        <v>12691</v>
      </c>
      <c r="K884" s="91" t="s">
        <v>15940</v>
      </c>
      <c r="L884" s="91" t="s">
        <v>12682</v>
      </c>
      <c r="M884" s="91" t="s">
        <v>15941</v>
      </c>
      <c r="N884" s="91" t="s">
        <v>251</v>
      </c>
      <c r="O884" s="91" t="s">
        <v>5768</v>
      </c>
      <c r="P884" s="91" t="s">
        <v>5769</v>
      </c>
      <c r="Q884" s="91" t="s">
        <v>19</v>
      </c>
      <c r="R884" s="91" t="s">
        <v>5770</v>
      </c>
      <c r="S884" s="91" t="s">
        <v>10426</v>
      </c>
      <c r="T884" s="91" t="s">
        <v>10427</v>
      </c>
      <c r="U884" s="91" t="s">
        <v>21</v>
      </c>
      <c r="V884" s="91" t="s">
        <v>21</v>
      </c>
      <c r="W884" s="91" t="s">
        <v>21</v>
      </c>
      <c r="X884" s="91" t="s">
        <v>10393</v>
      </c>
      <c r="Y884" s="91" t="s">
        <v>77</v>
      </c>
      <c r="Z884" s="91" t="s">
        <v>10395</v>
      </c>
      <c r="AA884" s="91" t="s">
        <v>77</v>
      </c>
      <c r="AB884" s="91" t="s">
        <v>77</v>
      </c>
      <c r="AC884" s="91" t="s">
        <v>10398</v>
      </c>
      <c r="AD884" s="91" t="s">
        <v>11309</v>
      </c>
      <c r="AE884" s="91" t="s">
        <v>10414</v>
      </c>
      <c r="AF884" s="91" t="s">
        <v>10444</v>
      </c>
      <c r="AG884" s="91" t="s">
        <v>10599</v>
      </c>
      <c r="AN884" s="91" t="s">
        <v>10423</v>
      </c>
      <c r="AO884" s="91" t="s">
        <v>12009</v>
      </c>
      <c r="AP884" s="91" t="s">
        <v>11315</v>
      </c>
    </row>
    <row r="885" spans="1:42" x14ac:dyDescent="0.2">
      <c r="A885" s="90" t="s">
        <v>5771</v>
      </c>
      <c r="B885" s="91" t="s">
        <v>5771</v>
      </c>
      <c r="D885" s="91" t="s">
        <v>5772</v>
      </c>
      <c r="E885" s="91" t="s">
        <v>5771</v>
      </c>
      <c r="F885" s="91" t="s">
        <v>5773</v>
      </c>
      <c r="G885" s="91" t="s">
        <v>15942</v>
      </c>
      <c r="H885" s="91" t="s">
        <v>10255</v>
      </c>
      <c r="I885" s="91" t="s">
        <v>15943</v>
      </c>
      <c r="J885" s="91" t="s">
        <v>12687</v>
      </c>
      <c r="K885" s="91" t="s">
        <v>15944</v>
      </c>
      <c r="L885" s="91" t="s">
        <v>12682</v>
      </c>
      <c r="M885" s="91" t="s">
        <v>15945</v>
      </c>
      <c r="N885" s="91" t="s">
        <v>251</v>
      </c>
      <c r="O885" s="91" t="s">
        <v>5775</v>
      </c>
      <c r="P885" s="91" t="s">
        <v>5776</v>
      </c>
      <c r="Q885" s="91" t="s">
        <v>140</v>
      </c>
      <c r="R885" s="91" t="s">
        <v>2903</v>
      </c>
      <c r="S885" s="91" t="s">
        <v>10426</v>
      </c>
      <c r="T885" s="91" t="s">
        <v>10427</v>
      </c>
      <c r="U885" s="91" t="s">
        <v>21</v>
      </c>
      <c r="V885" s="91" t="s">
        <v>21</v>
      </c>
      <c r="W885" s="91" t="s">
        <v>21</v>
      </c>
      <c r="X885" s="91" t="s">
        <v>10393</v>
      </c>
      <c r="Y885" s="91" t="s">
        <v>10394</v>
      </c>
      <c r="Z885" s="91" t="s">
        <v>77</v>
      </c>
      <c r="AA885" s="91" t="s">
        <v>10428</v>
      </c>
      <c r="AB885" s="91" t="s">
        <v>77</v>
      </c>
      <c r="AC885" s="91" t="s">
        <v>10398</v>
      </c>
      <c r="AD885" s="91" t="s">
        <v>10584</v>
      </c>
      <c r="AE885" s="91" t="s">
        <v>10414</v>
      </c>
      <c r="AF885" s="91" t="s">
        <v>10415</v>
      </c>
      <c r="AG885" s="91" t="s">
        <v>10540</v>
      </c>
      <c r="AH885" s="91" t="s">
        <v>10585</v>
      </c>
      <c r="AI885" s="91" t="s">
        <v>10418</v>
      </c>
      <c r="AJ885" s="91" t="s">
        <v>10419</v>
      </c>
      <c r="AK885" s="91" t="s">
        <v>10420</v>
      </c>
      <c r="AL885" s="91" t="s">
        <v>10533</v>
      </c>
      <c r="AM885" s="91" t="s">
        <v>10737</v>
      </c>
      <c r="AN885" s="91" t="s">
        <v>10423</v>
      </c>
      <c r="AO885" s="91" t="s">
        <v>12010</v>
      </c>
      <c r="AP885" s="91" t="s">
        <v>12011</v>
      </c>
    </row>
    <row r="886" spans="1:42" x14ac:dyDescent="0.2">
      <c r="A886" s="90" t="s">
        <v>5777</v>
      </c>
      <c r="B886" s="91" t="s">
        <v>5777</v>
      </c>
      <c r="D886" s="91" t="s">
        <v>5778</v>
      </c>
      <c r="E886" s="91" t="s">
        <v>5777</v>
      </c>
      <c r="F886" s="91" t="s">
        <v>5779</v>
      </c>
      <c r="G886" s="91" t="s">
        <v>15946</v>
      </c>
      <c r="H886" s="91" t="s">
        <v>9825</v>
      </c>
      <c r="I886" s="91" t="s">
        <v>15947</v>
      </c>
      <c r="J886" s="91" t="s">
        <v>12687</v>
      </c>
      <c r="K886" s="91" t="s">
        <v>15948</v>
      </c>
      <c r="L886" s="91" t="s">
        <v>12682</v>
      </c>
      <c r="M886" s="91" t="s">
        <v>15949</v>
      </c>
      <c r="N886" s="91" t="s">
        <v>251</v>
      </c>
      <c r="O886" s="91" t="s">
        <v>5781</v>
      </c>
      <c r="P886" s="91" t="s">
        <v>5782</v>
      </c>
      <c r="Q886" s="91" t="s">
        <v>140</v>
      </c>
      <c r="R886" s="91" t="s">
        <v>5783</v>
      </c>
      <c r="S886" s="91" t="s">
        <v>10426</v>
      </c>
      <c r="T886" s="91" t="s">
        <v>10427</v>
      </c>
      <c r="U886" s="91" t="s">
        <v>21</v>
      </c>
      <c r="V886" s="91" t="s">
        <v>21</v>
      </c>
      <c r="W886" s="91" t="s">
        <v>21</v>
      </c>
      <c r="X886" s="91" t="s">
        <v>10393</v>
      </c>
      <c r="Y886" s="91" t="s">
        <v>77</v>
      </c>
      <c r="Z886" s="91" t="s">
        <v>10395</v>
      </c>
      <c r="AA886" s="91" t="s">
        <v>10428</v>
      </c>
      <c r="AB886" s="91" t="s">
        <v>77</v>
      </c>
      <c r="AC886" s="91" t="s">
        <v>10398</v>
      </c>
      <c r="AD886" s="91" t="s">
        <v>10765</v>
      </c>
      <c r="AE886" s="91" t="s">
        <v>10430</v>
      </c>
      <c r="AF886" s="91" t="s">
        <v>10415</v>
      </c>
      <c r="AG886" s="91" t="s">
        <v>10462</v>
      </c>
      <c r="AH886" s="91" t="s">
        <v>12012</v>
      </c>
      <c r="AI886" s="91" t="s">
        <v>10418</v>
      </c>
      <c r="AJ886" s="91" t="s">
        <v>10419</v>
      </c>
      <c r="AK886" s="91" t="s">
        <v>10420</v>
      </c>
      <c r="AL886" s="91" t="s">
        <v>10660</v>
      </c>
      <c r="AM886" s="91" t="s">
        <v>10463</v>
      </c>
      <c r="AN886" s="91" t="s">
        <v>10433</v>
      </c>
      <c r="AO886" s="91" t="s">
        <v>12013</v>
      </c>
      <c r="AP886" s="91" t="s">
        <v>11639</v>
      </c>
    </row>
    <row r="887" spans="1:42" x14ac:dyDescent="0.2">
      <c r="A887" s="90" t="s">
        <v>5784</v>
      </c>
      <c r="B887" s="91" t="s">
        <v>5784</v>
      </c>
      <c r="D887" s="91" t="s">
        <v>5785</v>
      </c>
      <c r="E887" s="91" t="s">
        <v>5784</v>
      </c>
      <c r="F887" s="91" t="s">
        <v>5786</v>
      </c>
      <c r="G887" s="91" t="s">
        <v>15950</v>
      </c>
      <c r="H887" s="91" t="s">
        <v>9826</v>
      </c>
      <c r="I887" s="91" t="s">
        <v>15951</v>
      </c>
      <c r="J887" s="91" t="s">
        <v>12687</v>
      </c>
      <c r="K887" s="91" t="s">
        <v>15952</v>
      </c>
      <c r="L887" s="91" t="s">
        <v>12682</v>
      </c>
      <c r="N887" s="91" t="s">
        <v>251</v>
      </c>
      <c r="O887" s="91" t="s">
        <v>5788</v>
      </c>
      <c r="P887" s="91" t="s">
        <v>5789</v>
      </c>
      <c r="Q887" s="91" t="s">
        <v>285</v>
      </c>
      <c r="R887" s="91" t="s">
        <v>2040</v>
      </c>
      <c r="S887" s="91" t="s">
        <v>10426</v>
      </c>
      <c r="T887" s="91" t="s">
        <v>10427</v>
      </c>
      <c r="U887" s="91" t="s">
        <v>21</v>
      </c>
      <c r="V887" s="91" t="s">
        <v>21</v>
      </c>
      <c r="W887" s="91" t="s">
        <v>21</v>
      </c>
      <c r="X887" s="91" t="s">
        <v>10393</v>
      </c>
      <c r="Y887" s="91" t="s">
        <v>10394</v>
      </c>
      <c r="Z887" s="91" t="s">
        <v>77</v>
      </c>
      <c r="AA887" s="91" t="s">
        <v>77</v>
      </c>
      <c r="AB887" s="91" t="s">
        <v>77</v>
      </c>
      <c r="AC887" s="91" t="s">
        <v>10398</v>
      </c>
      <c r="AD887" s="91" t="s">
        <v>10676</v>
      </c>
      <c r="AE887" s="91" t="s">
        <v>10432</v>
      </c>
      <c r="AF887" s="91" t="s">
        <v>10415</v>
      </c>
      <c r="AG887" s="91" t="s">
        <v>10430</v>
      </c>
      <c r="AH887" s="91" t="s">
        <v>10926</v>
      </c>
      <c r="AI887" s="91" t="s">
        <v>10418</v>
      </c>
      <c r="AJ887" s="91" t="s">
        <v>10419</v>
      </c>
      <c r="AK887" s="91" t="s">
        <v>10420</v>
      </c>
      <c r="AL887" s="91" t="s">
        <v>10560</v>
      </c>
      <c r="AM887" s="91" t="s">
        <v>10414</v>
      </c>
      <c r="AN887" s="91" t="s">
        <v>10423</v>
      </c>
      <c r="AO887" s="91" t="s">
        <v>10697</v>
      </c>
      <c r="AP887" s="91" t="s">
        <v>12014</v>
      </c>
    </row>
    <row r="888" spans="1:42" x14ac:dyDescent="0.2">
      <c r="A888" s="90">
        <v>2259</v>
      </c>
      <c r="B888" s="91" t="s">
        <v>11576</v>
      </c>
      <c r="D888" s="91" t="s">
        <v>5790</v>
      </c>
      <c r="E888" s="91" t="s">
        <v>15953</v>
      </c>
      <c r="F888" s="91" t="s">
        <v>5791</v>
      </c>
      <c r="G888" s="91" t="s">
        <v>15954</v>
      </c>
      <c r="H888" s="91" t="s">
        <v>9827</v>
      </c>
      <c r="I888" s="91" t="s">
        <v>15955</v>
      </c>
      <c r="J888" s="91" t="s">
        <v>12687</v>
      </c>
      <c r="K888" s="91" t="s">
        <v>15956</v>
      </c>
      <c r="L888" s="91" t="s">
        <v>12682</v>
      </c>
      <c r="N888" s="91" t="s">
        <v>251</v>
      </c>
      <c r="O888" s="91" t="s">
        <v>5793</v>
      </c>
      <c r="P888" s="91" t="s">
        <v>5794</v>
      </c>
      <c r="Q888" s="91" t="s">
        <v>224</v>
      </c>
      <c r="R888" s="91" t="s">
        <v>1225</v>
      </c>
      <c r="S888" s="91" t="s">
        <v>10426</v>
      </c>
      <c r="T888" s="91" t="s">
        <v>10427</v>
      </c>
      <c r="U888" s="91" t="s">
        <v>21</v>
      </c>
      <c r="V888" s="91" t="s">
        <v>21</v>
      </c>
      <c r="W888" s="91" t="s">
        <v>21</v>
      </c>
      <c r="X888" s="91" t="s">
        <v>10393</v>
      </c>
      <c r="Y888" s="91" t="s">
        <v>10394</v>
      </c>
      <c r="Z888" s="91" t="s">
        <v>77</v>
      </c>
      <c r="AA888" s="91" t="s">
        <v>77</v>
      </c>
      <c r="AB888" s="91" t="s">
        <v>77</v>
      </c>
      <c r="AC888" s="91" t="s">
        <v>10398</v>
      </c>
      <c r="AD888" s="91" t="s">
        <v>10782</v>
      </c>
      <c r="AE888" s="91" t="s">
        <v>10546</v>
      </c>
      <c r="AF888" s="91" t="s">
        <v>10554</v>
      </c>
      <c r="AG888" s="91" t="s">
        <v>10582</v>
      </c>
      <c r="AH888" s="91" t="s">
        <v>10815</v>
      </c>
      <c r="AI888" s="91" t="s">
        <v>10418</v>
      </c>
      <c r="AJ888" s="91" t="s">
        <v>10419</v>
      </c>
      <c r="AK888" s="91" t="s">
        <v>10415</v>
      </c>
      <c r="AL888" s="91" t="s">
        <v>10607</v>
      </c>
      <c r="AM888" s="91" t="s">
        <v>10430</v>
      </c>
      <c r="AN888" s="91" t="s">
        <v>10423</v>
      </c>
      <c r="AO888" s="91" t="s">
        <v>10543</v>
      </c>
      <c r="AP888" s="91" t="s">
        <v>12015</v>
      </c>
    </row>
    <row r="889" spans="1:42" x14ac:dyDescent="0.2">
      <c r="A889" s="90" t="s">
        <v>5795</v>
      </c>
      <c r="B889" s="91" t="s">
        <v>5795</v>
      </c>
      <c r="D889" s="91" t="s">
        <v>5796</v>
      </c>
      <c r="E889" s="91" t="s">
        <v>5795</v>
      </c>
      <c r="F889" s="91" t="s">
        <v>5797</v>
      </c>
      <c r="G889" s="91" t="s">
        <v>15957</v>
      </c>
      <c r="H889" s="91" t="s">
        <v>9828</v>
      </c>
      <c r="I889" s="91" t="s">
        <v>15958</v>
      </c>
      <c r="J889" s="91" t="s">
        <v>12687</v>
      </c>
      <c r="K889" s="91" t="s">
        <v>15959</v>
      </c>
      <c r="L889" s="91" t="s">
        <v>12682</v>
      </c>
      <c r="N889" s="91" t="s">
        <v>251</v>
      </c>
      <c r="O889" s="91" t="s">
        <v>5799</v>
      </c>
      <c r="P889" s="91" t="s">
        <v>5800</v>
      </c>
      <c r="Q889" s="91" t="s">
        <v>28</v>
      </c>
      <c r="R889" s="91" t="s">
        <v>95</v>
      </c>
      <c r="S889" s="91" t="s">
        <v>10426</v>
      </c>
      <c r="T889" s="91" t="s">
        <v>10427</v>
      </c>
      <c r="U889" s="91" t="s">
        <v>21</v>
      </c>
      <c r="V889" s="91" t="s">
        <v>21</v>
      </c>
      <c r="W889" s="91" t="s">
        <v>21</v>
      </c>
      <c r="X889" s="91" t="s">
        <v>10393</v>
      </c>
      <c r="Y889" s="91" t="s">
        <v>10394</v>
      </c>
      <c r="Z889" s="91" t="s">
        <v>77</v>
      </c>
      <c r="AA889" s="91" t="s">
        <v>10428</v>
      </c>
      <c r="AB889" s="91" t="s">
        <v>77</v>
      </c>
      <c r="AC889" s="91" t="s">
        <v>10398</v>
      </c>
      <c r="AD889" s="91" t="s">
        <v>10421</v>
      </c>
      <c r="AE889" s="91" t="s">
        <v>10432</v>
      </c>
      <c r="AF889" s="91" t="s">
        <v>10415</v>
      </c>
      <c r="AG889" s="91" t="s">
        <v>10432</v>
      </c>
      <c r="AH889" s="91" t="s">
        <v>10549</v>
      </c>
      <c r="AI889" s="91" t="s">
        <v>10418</v>
      </c>
      <c r="AJ889" s="91" t="s">
        <v>10419</v>
      </c>
      <c r="AK889" s="91" t="s">
        <v>10420</v>
      </c>
      <c r="AL889" s="91" t="s">
        <v>10537</v>
      </c>
      <c r="AM889" s="91" t="s">
        <v>10414</v>
      </c>
      <c r="AN889" s="91" t="s">
        <v>10423</v>
      </c>
      <c r="AO889" s="91" t="s">
        <v>12016</v>
      </c>
      <c r="AP889" s="91" t="s">
        <v>12017</v>
      </c>
    </row>
    <row r="890" spans="1:42" x14ac:dyDescent="0.2">
      <c r="A890" s="90" t="s">
        <v>5801</v>
      </c>
      <c r="B890" s="91" t="s">
        <v>5801</v>
      </c>
      <c r="D890" s="91" t="s">
        <v>5802</v>
      </c>
      <c r="E890" s="91" t="s">
        <v>5801</v>
      </c>
      <c r="F890" s="91" t="s">
        <v>5803</v>
      </c>
      <c r="G890" s="91" t="s">
        <v>15960</v>
      </c>
      <c r="H890" s="91" t="s">
        <v>9829</v>
      </c>
      <c r="I890" s="91" t="s">
        <v>15961</v>
      </c>
      <c r="J890" s="91" t="s">
        <v>12682</v>
      </c>
      <c r="K890" s="91" t="s">
        <v>15962</v>
      </c>
      <c r="L890" s="91" t="s">
        <v>12682</v>
      </c>
      <c r="M890" s="91" t="s">
        <v>15963</v>
      </c>
      <c r="N890" s="91" t="s">
        <v>251</v>
      </c>
      <c r="O890" s="91" t="s">
        <v>5805</v>
      </c>
      <c r="P890" s="91" t="s">
        <v>5806</v>
      </c>
      <c r="Q890" s="91" t="s">
        <v>1095</v>
      </c>
      <c r="R890" s="91" t="s">
        <v>5807</v>
      </c>
      <c r="S890" s="91" t="s">
        <v>10412</v>
      </c>
      <c r="U890" s="91" t="s">
        <v>21</v>
      </c>
      <c r="W890" s="91" t="s">
        <v>21</v>
      </c>
      <c r="X890" s="91" t="s">
        <v>10393</v>
      </c>
      <c r="Y890" s="91" t="s">
        <v>10394</v>
      </c>
      <c r="Z890" s="91" t="s">
        <v>77</v>
      </c>
      <c r="AA890" s="91" t="s">
        <v>77</v>
      </c>
      <c r="AB890" s="91" t="s">
        <v>77</v>
      </c>
      <c r="AC890" s="91" t="s">
        <v>10398</v>
      </c>
      <c r="AD890" s="91" t="s">
        <v>10695</v>
      </c>
      <c r="AE890" s="91" t="s">
        <v>10430</v>
      </c>
      <c r="AF890" s="91" t="s">
        <v>10415</v>
      </c>
      <c r="AG890" s="91" t="s">
        <v>10676</v>
      </c>
      <c r="AH890" s="91" t="s">
        <v>10696</v>
      </c>
      <c r="AI890" s="91" t="s">
        <v>10418</v>
      </c>
      <c r="AJ890" s="91" t="s">
        <v>10749</v>
      </c>
      <c r="AK890" s="91" t="s">
        <v>10420</v>
      </c>
      <c r="AL890" s="91" t="s">
        <v>10437</v>
      </c>
      <c r="AM890" s="91" t="s">
        <v>10430</v>
      </c>
      <c r="AN890" s="91" t="s">
        <v>10423</v>
      </c>
      <c r="AO890" s="91" t="s">
        <v>12018</v>
      </c>
      <c r="AP890" s="91" t="s">
        <v>12019</v>
      </c>
    </row>
    <row r="891" spans="1:42" x14ac:dyDescent="0.2">
      <c r="A891" s="90" t="s">
        <v>5808</v>
      </c>
      <c r="B891" s="91" t="s">
        <v>5808</v>
      </c>
      <c r="C891" s="91" t="s">
        <v>15964</v>
      </c>
      <c r="D891" s="91" t="s">
        <v>5809</v>
      </c>
      <c r="E891" s="91" t="s">
        <v>5808</v>
      </c>
      <c r="F891" s="91" t="s">
        <v>5810</v>
      </c>
      <c r="G891" s="91" t="s">
        <v>15965</v>
      </c>
      <c r="H891" s="91" t="s">
        <v>9830</v>
      </c>
      <c r="I891" s="91" t="s">
        <v>15966</v>
      </c>
      <c r="J891" s="91" t="s">
        <v>12687</v>
      </c>
      <c r="K891" s="91" t="s">
        <v>15967</v>
      </c>
      <c r="L891" s="91" t="s">
        <v>12682</v>
      </c>
      <c r="N891" s="91" t="s">
        <v>251</v>
      </c>
      <c r="O891" s="91" t="s">
        <v>5812</v>
      </c>
      <c r="P891" s="91" t="s">
        <v>5813</v>
      </c>
      <c r="Q891" s="91" t="s">
        <v>277</v>
      </c>
      <c r="R891" s="91" t="s">
        <v>502</v>
      </c>
      <c r="S891" s="91" t="s">
        <v>10426</v>
      </c>
      <c r="T891" s="91" t="s">
        <v>10427</v>
      </c>
      <c r="U891" s="91" t="s">
        <v>21</v>
      </c>
      <c r="V891" s="91" t="s">
        <v>21</v>
      </c>
      <c r="W891" s="91" t="s">
        <v>21</v>
      </c>
      <c r="X891" s="91" t="s">
        <v>10393</v>
      </c>
      <c r="Y891" s="91" t="s">
        <v>77</v>
      </c>
      <c r="Z891" s="91" t="s">
        <v>10395</v>
      </c>
      <c r="AA891" s="91" t="s">
        <v>77</v>
      </c>
      <c r="AB891" s="91" t="s">
        <v>77</v>
      </c>
      <c r="AC891" s="91" t="s">
        <v>10398</v>
      </c>
      <c r="AD891" s="91" t="s">
        <v>10471</v>
      </c>
      <c r="AE891" s="91" t="s">
        <v>10414</v>
      </c>
      <c r="AF891" s="91" t="s">
        <v>10415</v>
      </c>
      <c r="AG891" s="91" t="s">
        <v>10472</v>
      </c>
      <c r="AH891" s="91" t="s">
        <v>10917</v>
      </c>
      <c r="AI891" s="91" t="s">
        <v>10419</v>
      </c>
      <c r="AJ891" s="91" t="s">
        <v>10419</v>
      </c>
      <c r="AK891" s="91" t="s">
        <v>10420</v>
      </c>
      <c r="AL891" s="91" t="s">
        <v>10475</v>
      </c>
      <c r="AM891" s="91" t="s">
        <v>10737</v>
      </c>
      <c r="AN891" s="91" t="s">
        <v>10423</v>
      </c>
      <c r="AO891" s="91" t="s">
        <v>12020</v>
      </c>
      <c r="AP891" s="91" t="s">
        <v>12021</v>
      </c>
    </row>
    <row r="892" spans="1:42" x14ac:dyDescent="0.2">
      <c r="A892" s="90" t="s">
        <v>5814</v>
      </c>
      <c r="B892" s="91" t="s">
        <v>5814</v>
      </c>
      <c r="D892" s="91" t="s">
        <v>5815</v>
      </c>
      <c r="E892" s="91" t="s">
        <v>5814</v>
      </c>
      <c r="F892" s="91" t="s">
        <v>5816</v>
      </c>
      <c r="G892" s="91" t="s">
        <v>15968</v>
      </c>
      <c r="H892" s="91" t="s">
        <v>9831</v>
      </c>
      <c r="I892" s="91" t="s">
        <v>15969</v>
      </c>
      <c r="J892" s="91" t="s">
        <v>12682</v>
      </c>
      <c r="K892" s="91" t="s">
        <v>15970</v>
      </c>
      <c r="L892" s="91" t="s">
        <v>12682</v>
      </c>
      <c r="M892" s="91" t="s">
        <v>15971</v>
      </c>
      <c r="N892" s="91" t="s">
        <v>251</v>
      </c>
      <c r="O892" s="91" t="s">
        <v>5818</v>
      </c>
      <c r="P892" s="91" t="s">
        <v>5819</v>
      </c>
      <c r="Q892" s="91" t="s">
        <v>509</v>
      </c>
      <c r="R892" s="91" t="s">
        <v>5820</v>
      </c>
      <c r="S892" s="91" t="s">
        <v>10412</v>
      </c>
      <c r="U892" s="91" t="s">
        <v>21</v>
      </c>
      <c r="W892" s="91" t="s">
        <v>21</v>
      </c>
      <c r="X892" s="91" t="s">
        <v>10393</v>
      </c>
      <c r="Y892" s="91" t="s">
        <v>77</v>
      </c>
      <c r="Z892" s="91" t="s">
        <v>10395</v>
      </c>
      <c r="AA892" s="91" t="s">
        <v>77</v>
      </c>
      <c r="AB892" s="91" t="s">
        <v>77</v>
      </c>
      <c r="AC892" s="91" t="s">
        <v>10398</v>
      </c>
      <c r="AD892" s="91" t="s">
        <v>10589</v>
      </c>
      <c r="AE892" s="91" t="s">
        <v>10414</v>
      </c>
      <c r="AF892" s="91" t="s">
        <v>10415</v>
      </c>
      <c r="AG892" s="91" t="s">
        <v>10531</v>
      </c>
      <c r="AH892" s="91" t="s">
        <v>10721</v>
      </c>
      <c r="AI892" s="91" t="s">
        <v>10418</v>
      </c>
      <c r="AJ892" s="91" t="s">
        <v>10419</v>
      </c>
      <c r="AK892" s="91" t="s">
        <v>10420</v>
      </c>
      <c r="AL892" s="91" t="s">
        <v>10722</v>
      </c>
      <c r="AM892" s="91" t="s">
        <v>10737</v>
      </c>
      <c r="AN892" s="91" t="s">
        <v>10423</v>
      </c>
      <c r="AO892" s="91" t="s">
        <v>10697</v>
      </c>
      <c r="AP892" s="91" t="s">
        <v>12022</v>
      </c>
    </row>
    <row r="893" spans="1:42" x14ac:dyDescent="0.2">
      <c r="A893" s="90" t="s">
        <v>5821</v>
      </c>
      <c r="B893" s="91" t="s">
        <v>5821</v>
      </c>
      <c r="D893" s="91" t="s">
        <v>5822</v>
      </c>
      <c r="E893" s="91" t="s">
        <v>5821</v>
      </c>
      <c r="F893" s="91" t="s">
        <v>5823</v>
      </c>
      <c r="G893" s="91" t="s">
        <v>15972</v>
      </c>
      <c r="H893" s="91" t="s">
        <v>9832</v>
      </c>
      <c r="I893" s="91" t="s">
        <v>15973</v>
      </c>
      <c r="J893" s="91" t="s">
        <v>12682</v>
      </c>
      <c r="K893" s="91" t="s">
        <v>15974</v>
      </c>
      <c r="L893" s="91" t="s">
        <v>12682</v>
      </c>
      <c r="M893" s="91" t="s">
        <v>15975</v>
      </c>
      <c r="N893" s="91" t="s">
        <v>251</v>
      </c>
      <c r="O893" s="91" t="s">
        <v>5825</v>
      </c>
      <c r="P893" s="91" t="s">
        <v>5826</v>
      </c>
      <c r="Q893" s="91" t="s">
        <v>509</v>
      </c>
      <c r="R893" s="91" t="s">
        <v>5318</v>
      </c>
      <c r="S893" s="91" t="s">
        <v>10412</v>
      </c>
      <c r="U893" s="91" t="s">
        <v>21</v>
      </c>
      <c r="W893" s="91" t="s">
        <v>21</v>
      </c>
      <c r="X893" s="91" t="s">
        <v>10393</v>
      </c>
      <c r="Y893" s="91" t="s">
        <v>77</v>
      </c>
      <c r="Z893" s="91" t="s">
        <v>10395</v>
      </c>
      <c r="AA893" s="91" t="s">
        <v>77</v>
      </c>
      <c r="AB893" s="91" t="s">
        <v>77</v>
      </c>
      <c r="AC893" s="91" t="s">
        <v>10398</v>
      </c>
      <c r="AD893" s="91" t="s">
        <v>10722</v>
      </c>
      <c r="AE893" s="91" t="s">
        <v>10537</v>
      </c>
      <c r="AF893" s="91" t="s">
        <v>10415</v>
      </c>
      <c r="AG893" s="91" t="s">
        <v>10419</v>
      </c>
      <c r="AN893" s="91" t="s">
        <v>10423</v>
      </c>
      <c r="AO893" s="91" t="s">
        <v>10697</v>
      </c>
      <c r="AP893" s="91" t="s">
        <v>12023</v>
      </c>
    </row>
    <row r="894" spans="1:42" x14ac:dyDescent="0.2">
      <c r="A894" s="90" t="s">
        <v>5827</v>
      </c>
      <c r="B894" s="91" t="s">
        <v>5827</v>
      </c>
      <c r="D894" s="91" t="s">
        <v>5828</v>
      </c>
      <c r="E894" s="91" t="s">
        <v>5827</v>
      </c>
      <c r="F894" s="91" t="s">
        <v>5829</v>
      </c>
      <c r="G894" s="91" t="s">
        <v>15976</v>
      </c>
      <c r="H894" s="91" t="s">
        <v>9833</v>
      </c>
      <c r="I894" s="91" t="s">
        <v>15977</v>
      </c>
      <c r="J894" s="91" t="s">
        <v>12687</v>
      </c>
      <c r="K894" s="91" t="s">
        <v>15978</v>
      </c>
      <c r="L894" s="91" t="s">
        <v>12682</v>
      </c>
      <c r="N894" s="91" t="s">
        <v>251</v>
      </c>
      <c r="O894" s="91" t="s">
        <v>5831</v>
      </c>
      <c r="P894" s="91" t="s">
        <v>5832</v>
      </c>
      <c r="Q894" s="91" t="s">
        <v>2047</v>
      </c>
      <c r="R894" s="91" t="s">
        <v>2080</v>
      </c>
      <c r="S894" s="91" t="s">
        <v>10426</v>
      </c>
      <c r="T894" s="91" t="s">
        <v>10427</v>
      </c>
      <c r="U894" s="91" t="s">
        <v>21</v>
      </c>
      <c r="V894" s="91" t="s">
        <v>21</v>
      </c>
      <c r="W894" s="91" t="s">
        <v>21</v>
      </c>
      <c r="X894" s="91" t="s">
        <v>10393</v>
      </c>
      <c r="Y894" s="91" t="s">
        <v>10394</v>
      </c>
      <c r="Z894" s="91" t="s">
        <v>77</v>
      </c>
      <c r="AA894" s="91" t="s">
        <v>77</v>
      </c>
      <c r="AB894" s="91" t="s">
        <v>77</v>
      </c>
      <c r="AD894" s="91" t="s">
        <v>10553</v>
      </c>
      <c r="AE894" s="91" t="s">
        <v>10430</v>
      </c>
      <c r="AF894" s="91" t="s">
        <v>10420</v>
      </c>
      <c r="AG894" s="91" t="s">
        <v>10468</v>
      </c>
      <c r="AH894" s="91" t="s">
        <v>10555</v>
      </c>
      <c r="AI894" s="91" t="s">
        <v>10418</v>
      </c>
      <c r="AJ894" s="91" t="s">
        <v>10419</v>
      </c>
      <c r="AK894" s="91" t="s">
        <v>10581</v>
      </c>
      <c r="AL894" s="91" t="s">
        <v>10533</v>
      </c>
      <c r="AM894" s="91" t="s">
        <v>10432</v>
      </c>
      <c r="AN894" s="91" t="s">
        <v>10423</v>
      </c>
      <c r="AO894" s="91" t="s">
        <v>10517</v>
      </c>
      <c r="AP894" s="91" t="s">
        <v>12024</v>
      </c>
    </row>
    <row r="895" spans="1:42" x14ac:dyDescent="0.2">
      <c r="A895" s="90" t="s">
        <v>5833</v>
      </c>
      <c r="B895" s="91" t="s">
        <v>5833</v>
      </c>
      <c r="D895" s="91" t="s">
        <v>5834</v>
      </c>
      <c r="E895" s="91" t="s">
        <v>5833</v>
      </c>
      <c r="F895" s="91" t="s">
        <v>5835</v>
      </c>
      <c r="G895" s="91" t="s">
        <v>15979</v>
      </c>
      <c r="H895" s="91" t="s">
        <v>9834</v>
      </c>
      <c r="I895" s="91" t="s">
        <v>15980</v>
      </c>
      <c r="J895" s="91" t="s">
        <v>12682</v>
      </c>
      <c r="K895" s="91" t="s">
        <v>15981</v>
      </c>
      <c r="L895" s="91" t="s">
        <v>12682</v>
      </c>
      <c r="M895" s="91" t="s">
        <v>15982</v>
      </c>
      <c r="N895" s="91" t="s">
        <v>251</v>
      </c>
      <c r="O895" s="91" t="s">
        <v>5837</v>
      </c>
      <c r="P895" s="91" t="s">
        <v>5838</v>
      </c>
      <c r="Q895" s="91" t="s">
        <v>19</v>
      </c>
      <c r="R895" s="91" t="s">
        <v>5839</v>
      </c>
      <c r="S895" s="91" t="s">
        <v>10412</v>
      </c>
      <c r="U895" s="91" t="s">
        <v>21</v>
      </c>
      <c r="W895" s="91" t="s">
        <v>21</v>
      </c>
      <c r="X895" s="91" t="s">
        <v>10393</v>
      </c>
      <c r="Y895" s="91" t="s">
        <v>77</v>
      </c>
      <c r="Z895" s="91" t="s">
        <v>10395</v>
      </c>
      <c r="AA895" s="91" t="s">
        <v>77</v>
      </c>
      <c r="AB895" s="91" t="s">
        <v>77</v>
      </c>
      <c r="AC895" s="91" t="s">
        <v>10398</v>
      </c>
      <c r="AD895" s="91" t="s">
        <v>10413</v>
      </c>
      <c r="AE895" s="91" t="s">
        <v>10414</v>
      </c>
      <c r="AF895" s="91" t="s">
        <v>10415</v>
      </c>
      <c r="AG895" s="91" t="s">
        <v>10416</v>
      </c>
      <c r="AH895" s="91" t="s">
        <v>10417</v>
      </c>
      <c r="AK895" s="91" t="s">
        <v>10420</v>
      </c>
      <c r="AN895" s="91" t="s">
        <v>10433</v>
      </c>
      <c r="AO895" s="91" t="s">
        <v>10517</v>
      </c>
      <c r="AP895" s="91" t="s">
        <v>12025</v>
      </c>
    </row>
    <row r="896" spans="1:42" x14ac:dyDescent="0.2">
      <c r="A896" s="90" t="s">
        <v>5847</v>
      </c>
      <c r="B896" s="91" t="s">
        <v>5847</v>
      </c>
      <c r="D896" s="91" t="s">
        <v>5848</v>
      </c>
      <c r="E896" s="91" t="s">
        <v>5847</v>
      </c>
      <c r="F896" s="91" t="s">
        <v>5849</v>
      </c>
      <c r="G896" s="91" t="s">
        <v>15983</v>
      </c>
      <c r="H896" s="91" t="s">
        <v>9836</v>
      </c>
      <c r="I896" s="91" t="s">
        <v>15984</v>
      </c>
      <c r="J896" s="91" t="s">
        <v>12682</v>
      </c>
      <c r="K896" s="91" t="s">
        <v>15985</v>
      </c>
      <c r="L896" s="91" t="s">
        <v>12682</v>
      </c>
      <c r="M896" s="91" t="s">
        <v>15986</v>
      </c>
      <c r="N896" s="91" t="s">
        <v>251</v>
      </c>
      <c r="O896" s="91" t="s">
        <v>5851</v>
      </c>
      <c r="P896" s="91" t="s">
        <v>5852</v>
      </c>
      <c r="Q896" s="91" t="s">
        <v>224</v>
      </c>
      <c r="R896" s="91" t="s">
        <v>5853</v>
      </c>
      <c r="S896" s="91" t="s">
        <v>10412</v>
      </c>
      <c r="U896" s="91" t="s">
        <v>21</v>
      </c>
      <c r="W896" s="91" t="s">
        <v>21</v>
      </c>
      <c r="X896" s="91" t="s">
        <v>10393</v>
      </c>
      <c r="Y896" s="91" t="s">
        <v>10394</v>
      </c>
      <c r="Z896" s="91" t="s">
        <v>77</v>
      </c>
      <c r="AA896" s="91" t="s">
        <v>77</v>
      </c>
      <c r="AC896" s="91" t="s">
        <v>10398</v>
      </c>
      <c r="AD896" s="91" t="s">
        <v>10698</v>
      </c>
      <c r="AE896" s="91" t="s">
        <v>10432</v>
      </c>
      <c r="AF896" s="91" t="s">
        <v>10554</v>
      </c>
      <c r="AG896" s="91" t="s">
        <v>10419</v>
      </c>
      <c r="AN896" s="91" t="s">
        <v>10423</v>
      </c>
      <c r="AO896" s="91" t="s">
        <v>12026</v>
      </c>
      <c r="AP896" s="91" t="s">
        <v>12027</v>
      </c>
    </row>
    <row r="897" spans="1:42" x14ac:dyDescent="0.2">
      <c r="A897" s="90" t="s">
        <v>5854</v>
      </c>
      <c r="B897" s="91" t="s">
        <v>5854</v>
      </c>
      <c r="D897" s="91" t="s">
        <v>5855</v>
      </c>
      <c r="E897" s="91" t="s">
        <v>5854</v>
      </c>
      <c r="F897" s="91" t="s">
        <v>5856</v>
      </c>
      <c r="G897" s="91" t="s">
        <v>15987</v>
      </c>
      <c r="H897" s="91" t="s">
        <v>9837</v>
      </c>
      <c r="I897" s="91" t="s">
        <v>15988</v>
      </c>
      <c r="J897" s="91" t="s">
        <v>12682</v>
      </c>
      <c r="K897" s="91" t="s">
        <v>15989</v>
      </c>
      <c r="L897" s="91" t="s">
        <v>12682</v>
      </c>
      <c r="M897" s="91" t="s">
        <v>15990</v>
      </c>
      <c r="N897" s="91" t="s">
        <v>251</v>
      </c>
      <c r="O897" s="91" t="s">
        <v>5858</v>
      </c>
      <c r="P897" s="91" t="s">
        <v>5859</v>
      </c>
      <c r="Q897" s="91" t="s">
        <v>28</v>
      </c>
      <c r="R897" s="91" t="s">
        <v>918</v>
      </c>
      <c r="S897" s="91" t="s">
        <v>10412</v>
      </c>
      <c r="U897" s="91" t="s">
        <v>21</v>
      </c>
      <c r="W897" s="91" t="s">
        <v>21</v>
      </c>
      <c r="X897" s="91" t="s">
        <v>10393</v>
      </c>
      <c r="Y897" s="91" t="s">
        <v>10394</v>
      </c>
      <c r="Z897" s="91" t="s">
        <v>77</v>
      </c>
      <c r="AA897" s="91" t="s">
        <v>10428</v>
      </c>
      <c r="AB897" s="91" t="s">
        <v>77</v>
      </c>
      <c r="AC897" s="91" t="s">
        <v>10398</v>
      </c>
      <c r="AD897" s="91" t="s">
        <v>12028</v>
      </c>
      <c r="AE897" s="91" t="s">
        <v>10707</v>
      </c>
      <c r="AF897" s="91" t="s">
        <v>10420</v>
      </c>
      <c r="AG897" s="91" t="s">
        <v>10486</v>
      </c>
      <c r="AH897" s="91" t="s">
        <v>10762</v>
      </c>
      <c r="AI897" s="91" t="s">
        <v>10418</v>
      </c>
      <c r="AJ897" s="91" t="s">
        <v>10419</v>
      </c>
      <c r="AK897" s="91" t="s">
        <v>10581</v>
      </c>
      <c r="AL897" s="91" t="s">
        <v>10628</v>
      </c>
      <c r="AM897" s="91" t="s">
        <v>10414</v>
      </c>
      <c r="AN897" s="91" t="s">
        <v>10423</v>
      </c>
      <c r="AO897" s="91" t="s">
        <v>10517</v>
      </c>
      <c r="AP897" s="91" t="s">
        <v>12029</v>
      </c>
    </row>
    <row r="898" spans="1:42" x14ac:dyDescent="0.2">
      <c r="A898" s="90" t="s">
        <v>5861</v>
      </c>
      <c r="B898" s="91" t="s">
        <v>5861</v>
      </c>
      <c r="D898" s="91" t="s">
        <v>5862</v>
      </c>
      <c r="E898" s="91" t="s">
        <v>5861</v>
      </c>
      <c r="F898" s="91" t="s">
        <v>5863</v>
      </c>
      <c r="G898" s="91" t="s">
        <v>15991</v>
      </c>
      <c r="H898" s="91" t="s">
        <v>9838</v>
      </c>
      <c r="I898" s="91" t="s">
        <v>15992</v>
      </c>
      <c r="J898" s="91" t="s">
        <v>12682</v>
      </c>
      <c r="K898" s="91" t="s">
        <v>15993</v>
      </c>
      <c r="L898" s="91" t="s">
        <v>12682</v>
      </c>
      <c r="M898" s="91" t="s">
        <v>15994</v>
      </c>
      <c r="N898" s="91" t="s">
        <v>21</v>
      </c>
      <c r="O898" s="91" t="s">
        <v>5865</v>
      </c>
      <c r="P898" s="91" t="s">
        <v>5866</v>
      </c>
      <c r="Q898" s="91" t="s">
        <v>132</v>
      </c>
      <c r="R898" s="91" t="s">
        <v>3049</v>
      </c>
      <c r="S898" s="91" t="s">
        <v>10412</v>
      </c>
      <c r="U898" s="91" t="s">
        <v>21</v>
      </c>
      <c r="W898" s="91" t="s">
        <v>21</v>
      </c>
      <c r="X898" s="91" t="s">
        <v>10393</v>
      </c>
      <c r="Y898" s="91" t="s">
        <v>10394</v>
      </c>
      <c r="Z898" s="91" t="s">
        <v>77</v>
      </c>
      <c r="AA898" s="91" t="s">
        <v>77</v>
      </c>
      <c r="AC898" s="91" t="s">
        <v>10398</v>
      </c>
      <c r="AD898" s="91" t="s">
        <v>10486</v>
      </c>
      <c r="AE898" s="91" t="s">
        <v>10432</v>
      </c>
      <c r="AF898" s="91" t="s">
        <v>10786</v>
      </c>
      <c r="AG898" s="91" t="s">
        <v>10605</v>
      </c>
      <c r="AN898" s="91" t="s">
        <v>10423</v>
      </c>
      <c r="AO898" s="91" t="s">
        <v>12030</v>
      </c>
      <c r="AP898" s="91" t="s">
        <v>10779</v>
      </c>
    </row>
    <row r="899" spans="1:42" x14ac:dyDescent="0.2">
      <c r="A899" s="90" t="s">
        <v>5867</v>
      </c>
      <c r="B899" s="91" t="s">
        <v>5867</v>
      </c>
      <c r="D899" s="91" t="s">
        <v>5868</v>
      </c>
      <c r="E899" s="91" t="s">
        <v>5867</v>
      </c>
      <c r="F899" s="91" t="s">
        <v>5869</v>
      </c>
      <c r="G899" s="91" t="s">
        <v>15995</v>
      </c>
      <c r="H899" s="91" t="s">
        <v>9839</v>
      </c>
      <c r="I899" s="91" t="s">
        <v>15996</v>
      </c>
      <c r="J899" s="91" t="s">
        <v>12687</v>
      </c>
      <c r="K899" s="91" t="s">
        <v>15997</v>
      </c>
      <c r="L899" s="91" t="s">
        <v>12682</v>
      </c>
      <c r="N899" s="91" t="s">
        <v>251</v>
      </c>
      <c r="O899" s="91" t="s">
        <v>5871</v>
      </c>
      <c r="P899" s="91" t="s">
        <v>5872</v>
      </c>
      <c r="Q899" s="91" t="s">
        <v>285</v>
      </c>
      <c r="R899" s="91" t="s">
        <v>2040</v>
      </c>
      <c r="S899" s="91" t="s">
        <v>10426</v>
      </c>
      <c r="T899" s="91" t="s">
        <v>10427</v>
      </c>
      <c r="U899" s="91" t="s">
        <v>21</v>
      </c>
      <c r="V899" s="91" t="s">
        <v>21</v>
      </c>
      <c r="W899" s="91" t="s">
        <v>21</v>
      </c>
      <c r="X899" s="91" t="s">
        <v>10393</v>
      </c>
      <c r="Y899" s="91" t="s">
        <v>10394</v>
      </c>
      <c r="Z899" s="91" t="s">
        <v>77</v>
      </c>
      <c r="AA899" s="91" t="s">
        <v>77</v>
      </c>
      <c r="AB899" s="91" t="s">
        <v>77</v>
      </c>
      <c r="AC899" s="91" t="s">
        <v>10398</v>
      </c>
      <c r="AD899" s="91" t="s">
        <v>10589</v>
      </c>
      <c r="AE899" s="91" t="s">
        <v>10432</v>
      </c>
      <c r="AF899" s="91" t="s">
        <v>10415</v>
      </c>
      <c r="AG899" s="91" t="s">
        <v>10531</v>
      </c>
      <c r="AH899" s="91" t="s">
        <v>10762</v>
      </c>
      <c r="AI899" s="91" t="s">
        <v>10418</v>
      </c>
      <c r="AJ899" s="91" t="s">
        <v>10419</v>
      </c>
      <c r="AK899" s="91" t="s">
        <v>10420</v>
      </c>
      <c r="AL899" s="91" t="s">
        <v>10722</v>
      </c>
      <c r="AM899" s="91" t="s">
        <v>10432</v>
      </c>
      <c r="AN899" s="91" t="s">
        <v>10423</v>
      </c>
      <c r="AO899" s="91" t="s">
        <v>10697</v>
      </c>
      <c r="AP899" s="91" t="s">
        <v>11266</v>
      </c>
    </row>
    <row r="900" spans="1:42" x14ac:dyDescent="0.2">
      <c r="A900" s="90" t="s">
        <v>5873</v>
      </c>
      <c r="B900" s="91" t="s">
        <v>5873</v>
      </c>
      <c r="C900" s="96" t="s">
        <v>15998</v>
      </c>
      <c r="D900" s="91" t="s">
        <v>5874</v>
      </c>
      <c r="E900" s="91" t="s">
        <v>5873</v>
      </c>
      <c r="F900" s="91" t="s">
        <v>5875</v>
      </c>
      <c r="G900" s="91" t="s">
        <v>15999</v>
      </c>
      <c r="H900" s="91" t="s">
        <v>9840</v>
      </c>
      <c r="I900" s="91" t="s">
        <v>16000</v>
      </c>
      <c r="J900" s="91" t="s">
        <v>12682</v>
      </c>
      <c r="K900" s="91" t="s">
        <v>16001</v>
      </c>
      <c r="L900" s="91" t="s">
        <v>12682</v>
      </c>
      <c r="M900" s="91" t="s">
        <v>16002</v>
      </c>
      <c r="N900" s="91" t="s">
        <v>251</v>
      </c>
      <c r="O900" s="91" t="s">
        <v>5877</v>
      </c>
      <c r="P900" s="91" t="s">
        <v>5878</v>
      </c>
      <c r="Q900" s="91" t="s">
        <v>160</v>
      </c>
      <c r="R900" s="91" t="s">
        <v>3921</v>
      </c>
      <c r="S900" s="91" t="s">
        <v>10412</v>
      </c>
      <c r="U900" s="91" t="s">
        <v>21</v>
      </c>
      <c r="W900" s="91" t="s">
        <v>21</v>
      </c>
      <c r="X900" s="91" t="s">
        <v>10393</v>
      </c>
      <c r="Y900" s="91" t="s">
        <v>10394</v>
      </c>
      <c r="Z900" s="91" t="s">
        <v>77</v>
      </c>
      <c r="AA900" s="91" t="s">
        <v>77</v>
      </c>
      <c r="AB900" s="91" t="s">
        <v>77</v>
      </c>
      <c r="AC900" s="91" t="s">
        <v>10398</v>
      </c>
      <c r="AD900" s="91" t="s">
        <v>11322</v>
      </c>
      <c r="AE900" s="91" t="s">
        <v>10430</v>
      </c>
      <c r="AF900" s="91" t="s">
        <v>10415</v>
      </c>
      <c r="AG900" s="91" t="s">
        <v>10916</v>
      </c>
      <c r="AH900" s="91" t="s">
        <v>10638</v>
      </c>
      <c r="AI900" s="91" t="s">
        <v>10418</v>
      </c>
      <c r="AJ900" s="91" t="s">
        <v>10419</v>
      </c>
      <c r="AK900" s="91" t="s">
        <v>10420</v>
      </c>
      <c r="AL900" s="91" t="s">
        <v>10471</v>
      </c>
      <c r="AM900" s="91" t="s">
        <v>10430</v>
      </c>
      <c r="AN900" s="91" t="s">
        <v>10423</v>
      </c>
      <c r="AO900" s="91" t="s">
        <v>11624</v>
      </c>
      <c r="AP900" s="91" t="s">
        <v>12031</v>
      </c>
    </row>
    <row r="901" spans="1:42" x14ac:dyDescent="0.2">
      <c r="A901" s="90" t="s">
        <v>4510</v>
      </c>
      <c r="B901" s="91" t="s">
        <v>4510</v>
      </c>
      <c r="D901" s="91" t="s">
        <v>4511</v>
      </c>
      <c r="E901" s="91" t="s">
        <v>4510</v>
      </c>
      <c r="F901" s="91" t="s">
        <v>4512</v>
      </c>
      <c r="G901" s="91" t="s">
        <v>16003</v>
      </c>
      <c r="H901" s="91" t="s">
        <v>11598</v>
      </c>
      <c r="I901" s="91" t="s">
        <v>16004</v>
      </c>
      <c r="J901" s="91" t="s">
        <v>12682</v>
      </c>
      <c r="K901" s="91" t="s">
        <v>16005</v>
      </c>
      <c r="L901" s="91" t="s">
        <v>12682</v>
      </c>
      <c r="M901" s="91" t="s">
        <v>16006</v>
      </c>
      <c r="N901" s="91" t="s">
        <v>251</v>
      </c>
      <c r="O901" s="91" t="s">
        <v>4514</v>
      </c>
      <c r="P901" s="91" t="s">
        <v>4515</v>
      </c>
      <c r="Q901" s="91" t="s">
        <v>28</v>
      </c>
      <c r="R901" s="91" t="s">
        <v>977</v>
      </c>
      <c r="S901" s="91" t="s">
        <v>10412</v>
      </c>
      <c r="U901" s="91" t="s">
        <v>21</v>
      </c>
      <c r="W901" s="91" t="s">
        <v>21</v>
      </c>
      <c r="X901" s="91" t="s">
        <v>10393</v>
      </c>
      <c r="Y901" s="91" t="s">
        <v>10394</v>
      </c>
      <c r="Z901" s="91" t="s">
        <v>77</v>
      </c>
      <c r="AA901" s="91" t="s">
        <v>10428</v>
      </c>
      <c r="AB901" s="91" t="s">
        <v>77</v>
      </c>
      <c r="AC901" s="91" t="s">
        <v>10398</v>
      </c>
      <c r="AD901" s="91" t="s">
        <v>10490</v>
      </c>
      <c r="AE901" s="91" t="s">
        <v>10430</v>
      </c>
      <c r="AF901" s="91" t="s">
        <v>10415</v>
      </c>
      <c r="AG901" s="91" t="s">
        <v>10745</v>
      </c>
      <c r="AH901" s="91" t="s">
        <v>11449</v>
      </c>
      <c r="AK901" s="91" t="s">
        <v>10420</v>
      </c>
      <c r="AN901" s="91" t="s">
        <v>10433</v>
      </c>
      <c r="AO901" s="91" t="s">
        <v>12032</v>
      </c>
      <c r="AP901" s="91" t="s">
        <v>12033</v>
      </c>
    </row>
    <row r="902" spans="1:42" x14ac:dyDescent="0.2">
      <c r="A902" s="90" t="s">
        <v>5879</v>
      </c>
      <c r="B902" s="91" t="s">
        <v>5879</v>
      </c>
      <c r="D902" s="91" t="s">
        <v>5880</v>
      </c>
      <c r="E902" s="91" t="s">
        <v>5879</v>
      </c>
      <c r="F902" s="91" t="s">
        <v>5881</v>
      </c>
      <c r="G902" s="91" t="s">
        <v>16007</v>
      </c>
      <c r="H902" s="91" t="s">
        <v>11599</v>
      </c>
      <c r="I902" s="91" t="s">
        <v>16008</v>
      </c>
      <c r="J902" s="91" t="s">
        <v>12682</v>
      </c>
      <c r="K902" s="91" t="s">
        <v>16009</v>
      </c>
      <c r="L902" s="91" t="s">
        <v>12682</v>
      </c>
      <c r="M902" s="91" t="s">
        <v>16010</v>
      </c>
      <c r="N902" s="91" t="s">
        <v>251</v>
      </c>
      <c r="O902" s="91" t="s">
        <v>5883</v>
      </c>
      <c r="P902" s="91" t="s">
        <v>5884</v>
      </c>
      <c r="Q902" s="91" t="s">
        <v>224</v>
      </c>
      <c r="R902" s="91" t="s">
        <v>1721</v>
      </c>
      <c r="S902" s="91" t="s">
        <v>10412</v>
      </c>
      <c r="U902" s="91" t="s">
        <v>21</v>
      </c>
      <c r="W902" s="91" t="s">
        <v>21</v>
      </c>
      <c r="X902" s="91" t="s">
        <v>11284</v>
      </c>
      <c r="Y902" s="91" t="s">
        <v>10394</v>
      </c>
      <c r="Z902" s="91" t="s">
        <v>77</v>
      </c>
      <c r="AA902" s="91" t="s">
        <v>77</v>
      </c>
      <c r="AC902" s="91" t="s">
        <v>10398</v>
      </c>
      <c r="AD902" s="91" t="s">
        <v>10625</v>
      </c>
      <c r="AE902" s="91" t="s">
        <v>10430</v>
      </c>
      <c r="AF902" s="91" t="s">
        <v>10415</v>
      </c>
      <c r="AG902" s="91" t="s">
        <v>10498</v>
      </c>
      <c r="AH902" s="91" t="s">
        <v>10774</v>
      </c>
      <c r="AI902" s="91" t="s">
        <v>10419</v>
      </c>
      <c r="AJ902" s="91" t="s">
        <v>10419</v>
      </c>
      <c r="AK902" s="91" t="s">
        <v>10420</v>
      </c>
      <c r="AL902" s="91" t="s">
        <v>10725</v>
      </c>
      <c r="AM902" s="91" t="s">
        <v>10430</v>
      </c>
      <c r="AN902" s="91" t="s">
        <v>10423</v>
      </c>
      <c r="AO902" s="91" t="s">
        <v>12026</v>
      </c>
      <c r="AP902" s="91" t="s">
        <v>12034</v>
      </c>
    </row>
    <row r="903" spans="1:42" x14ac:dyDescent="0.2">
      <c r="A903" s="90" t="s">
        <v>5885</v>
      </c>
      <c r="B903" s="91" t="s">
        <v>5885</v>
      </c>
      <c r="D903" s="91" t="s">
        <v>5886</v>
      </c>
      <c r="E903" s="91" t="s">
        <v>5885</v>
      </c>
      <c r="F903" s="91" t="s">
        <v>5887</v>
      </c>
      <c r="G903" s="91" t="s">
        <v>16011</v>
      </c>
      <c r="H903" s="91" t="s">
        <v>9842</v>
      </c>
      <c r="I903" s="91" t="s">
        <v>16012</v>
      </c>
      <c r="J903" s="91" t="s">
        <v>12687</v>
      </c>
      <c r="K903" s="91" t="s">
        <v>16013</v>
      </c>
      <c r="L903" s="91" t="s">
        <v>12682</v>
      </c>
      <c r="N903" s="91" t="s">
        <v>251</v>
      </c>
      <c r="O903" s="91" t="s">
        <v>5889</v>
      </c>
      <c r="P903" s="91" t="s">
        <v>5890</v>
      </c>
      <c r="Q903" s="91" t="s">
        <v>56</v>
      </c>
      <c r="R903" s="91" t="s">
        <v>5215</v>
      </c>
      <c r="S903" s="91" t="s">
        <v>10426</v>
      </c>
      <c r="T903" s="91" t="s">
        <v>10427</v>
      </c>
      <c r="U903" s="91" t="s">
        <v>21</v>
      </c>
      <c r="V903" s="91" t="s">
        <v>21</v>
      </c>
      <c r="W903" s="91" t="s">
        <v>21</v>
      </c>
      <c r="X903" s="91" t="s">
        <v>10393</v>
      </c>
      <c r="Y903" s="91" t="s">
        <v>10394</v>
      </c>
      <c r="Z903" s="91" t="s">
        <v>77</v>
      </c>
      <c r="AA903" s="91" t="s">
        <v>77</v>
      </c>
      <c r="AB903" s="91" t="s">
        <v>77</v>
      </c>
      <c r="AC903" s="91" t="s">
        <v>10398</v>
      </c>
      <c r="AD903" s="91" t="s">
        <v>10413</v>
      </c>
      <c r="AE903" s="91" t="s">
        <v>10432</v>
      </c>
      <c r="AF903" s="91" t="s">
        <v>10415</v>
      </c>
      <c r="AG903" s="91" t="s">
        <v>10416</v>
      </c>
      <c r="AH903" s="91" t="s">
        <v>11446</v>
      </c>
      <c r="AI903" s="91" t="s">
        <v>12035</v>
      </c>
      <c r="AJ903" s="91" t="s">
        <v>10419</v>
      </c>
      <c r="AK903" s="91" t="s">
        <v>10420</v>
      </c>
      <c r="AL903" s="91" t="s">
        <v>10421</v>
      </c>
      <c r="AM903" s="91" t="s">
        <v>10432</v>
      </c>
      <c r="AN903" s="91" t="s">
        <v>10423</v>
      </c>
      <c r="AO903" s="91" t="s">
        <v>12036</v>
      </c>
      <c r="AP903" s="91" t="s">
        <v>11265</v>
      </c>
    </row>
    <row r="904" spans="1:42" x14ac:dyDescent="0.2">
      <c r="A904" s="90" t="s">
        <v>5891</v>
      </c>
      <c r="B904" s="91" t="s">
        <v>5891</v>
      </c>
      <c r="C904" s="90" t="s">
        <v>16014</v>
      </c>
      <c r="D904" s="91" t="s">
        <v>5892</v>
      </c>
      <c r="E904" s="91" t="s">
        <v>5891</v>
      </c>
      <c r="F904" s="91" t="s">
        <v>5893</v>
      </c>
      <c r="G904" s="91" t="s">
        <v>16015</v>
      </c>
      <c r="H904" s="91" t="s">
        <v>9843</v>
      </c>
      <c r="I904" s="91" t="s">
        <v>16016</v>
      </c>
      <c r="J904" s="91" t="s">
        <v>12682</v>
      </c>
      <c r="K904" s="91" t="s">
        <v>16017</v>
      </c>
      <c r="L904" s="91" t="s">
        <v>12682</v>
      </c>
      <c r="M904" s="91" t="s">
        <v>16018</v>
      </c>
      <c r="N904" s="91" t="s">
        <v>251</v>
      </c>
      <c r="O904" s="91" t="s">
        <v>5895</v>
      </c>
      <c r="P904" s="91" t="s">
        <v>5896</v>
      </c>
      <c r="Q904" s="91" t="s">
        <v>2047</v>
      </c>
      <c r="R904" s="91" t="s">
        <v>2048</v>
      </c>
      <c r="S904" s="91" t="s">
        <v>10412</v>
      </c>
      <c r="U904" s="91" t="s">
        <v>21</v>
      </c>
      <c r="W904" s="91" t="s">
        <v>21</v>
      </c>
      <c r="X904" s="91" t="s">
        <v>10393</v>
      </c>
      <c r="Y904" s="91" t="s">
        <v>10394</v>
      </c>
      <c r="Z904" s="91" t="s">
        <v>77</v>
      </c>
      <c r="AA904" s="91" t="s">
        <v>77</v>
      </c>
      <c r="AB904" s="91" t="s">
        <v>77</v>
      </c>
      <c r="AC904" s="91" t="s">
        <v>10398</v>
      </c>
      <c r="AD904" s="91" t="s">
        <v>10498</v>
      </c>
      <c r="AE904" s="91" t="s">
        <v>10540</v>
      </c>
      <c r="AF904" s="91" t="s">
        <v>10415</v>
      </c>
      <c r="AG904" s="91" t="s">
        <v>10541</v>
      </c>
      <c r="AH904" s="91" t="s">
        <v>11040</v>
      </c>
      <c r="AI904" s="91" t="s">
        <v>10418</v>
      </c>
      <c r="AJ904" s="91" t="s">
        <v>10419</v>
      </c>
      <c r="AK904" s="91" t="s">
        <v>10420</v>
      </c>
      <c r="AL904" s="91" t="s">
        <v>10439</v>
      </c>
      <c r="AM904" s="91" t="s">
        <v>10432</v>
      </c>
      <c r="AN904" s="91" t="s">
        <v>10423</v>
      </c>
      <c r="AO904" s="91" t="s">
        <v>12037</v>
      </c>
      <c r="AP904" s="91" t="s">
        <v>12038</v>
      </c>
    </row>
    <row r="905" spans="1:42" x14ac:dyDescent="0.2">
      <c r="A905" s="90">
        <v>2600</v>
      </c>
      <c r="B905" s="91" t="s">
        <v>11577</v>
      </c>
      <c r="D905" s="91" t="s">
        <v>5897</v>
      </c>
      <c r="E905" s="91">
        <v>2600</v>
      </c>
      <c r="F905" s="91" t="s">
        <v>5898</v>
      </c>
      <c r="G905" s="91" t="s">
        <v>16019</v>
      </c>
      <c r="H905" s="91" t="s">
        <v>9844</v>
      </c>
      <c r="I905" s="91" t="s">
        <v>16020</v>
      </c>
      <c r="J905" s="91" t="s">
        <v>12687</v>
      </c>
      <c r="K905" s="91" t="s">
        <v>16021</v>
      </c>
      <c r="L905" s="91" t="s">
        <v>12682</v>
      </c>
      <c r="N905" s="91" t="s">
        <v>251</v>
      </c>
      <c r="O905" s="91" t="s">
        <v>5900</v>
      </c>
      <c r="P905" s="91" t="s">
        <v>5901</v>
      </c>
      <c r="Q905" s="91" t="s">
        <v>224</v>
      </c>
      <c r="R905" s="91" t="s">
        <v>548</v>
      </c>
      <c r="S905" s="91" t="s">
        <v>10426</v>
      </c>
      <c r="T905" s="91" t="s">
        <v>10427</v>
      </c>
      <c r="U905" s="91" t="s">
        <v>21</v>
      </c>
      <c r="W905" s="91" t="s">
        <v>21</v>
      </c>
      <c r="X905" s="91" t="s">
        <v>10393</v>
      </c>
      <c r="Y905" s="91" t="s">
        <v>10394</v>
      </c>
      <c r="Z905" s="91" t="s">
        <v>77</v>
      </c>
      <c r="AA905" s="91" t="s">
        <v>77</v>
      </c>
      <c r="AD905" s="91" t="s">
        <v>10908</v>
      </c>
      <c r="AE905" s="91" t="s">
        <v>10430</v>
      </c>
      <c r="AF905" s="91" t="s">
        <v>10542</v>
      </c>
      <c r="AG905" s="91" t="s">
        <v>10795</v>
      </c>
      <c r="AH905" s="91" t="s">
        <v>11830</v>
      </c>
      <c r="AI905" s="91" t="s">
        <v>10419</v>
      </c>
      <c r="AJ905" s="91" t="s">
        <v>10419</v>
      </c>
      <c r="AK905" s="91" t="s">
        <v>11146</v>
      </c>
      <c r="AL905" s="91" t="s">
        <v>11677</v>
      </c>
      <c r="AM905" s="91" t="s">
        <v>10432</v>
      </c>
      <c r="AN905" s="91" t="s">
        <v>10423</v>
      </c>
      <c r="AO905" s="91" t="s">
        <v>12039</v>
      </c>
      <c r="AP905" s="91" t="s">
        <v>12040</v>
      </c>
    </row>
    <row r="906" spans="1:42" x14ac:dyDescent="0.2">
      <c r="A906" s="90" t="s">
        <v>5902</v>
      </c>
      <c r="B906" s="91" t="s">
        <v>5902</v>
      </c>
      <c r="D906" s="91" t="s">
        <v>5903</v>
      </c>
      <c r="E906" s="91" t="s">
        <v>5902</v>
      </c>
      <c r="F906" s="91" t="s">
        <v>5904</v>
      </c>
      <c r="G906" s="91" t="s">
        <v>16022</v>
      </c>
      <c r="H906" s="91" t="s">
        <v>9845</v>
      </c>
      <c r="I906" s="91" t="s">
        <v>16023</v>
      </c>
      <c r="J906" s="91" t="s">
        <v>12682</v>
      </c>
      <c r="K906" s="91" t="s">
        <v>16024</v>
      </c>
      <c r="L906" s="91" t="s">
        <v>12682</v>
      </c>
      <c r="M906" s="91" t="s">
        <v>16025</v>
      </c>
      <c r="N906" s="91" t="s">
        <v>251</v>
      </c>
      <c r="O906" s="91" t="s">
        <v>5906</v>
      </c>
      <c r="P906" s="91" t="s">
        <v>5907</v>
      </c>
      <c r="Q906" s="91" t="s">
        <v>28</v>
      </c>
      <c r="R906" s="91" t="s">
        <v>963</v>
      </c>
      <c r="S906" s="91" t="s">
        <v>10412</v>
      </c>
      <c r="U906" s="91" t="s">
        <v>21</v>
      </c>
      <c r="W906" s="91" t="s">
        <v>21</v>
      </c>
      <c r="X906" s="91" t="s">
        <v>10393</v>
      </c>
      <c r="Y906" s="91" t="s">
        <v>10394</v>
      </c>
      <c r="Z906" s="91" t="s">
        <v>77</v>
      </c>
      <c r="AA906" s="91" t="s">
        <v>10428</v>
      </c>
      <c r="AB906" s="91" t="s">
        <v>77</v>
      </c>
      <c r="AC906" s="91" t="s">
        <v>10398</v>
      </c>
      <c r="AD906" s="91" t="s">
        <v>10437</v>
      </c>
      <c r="AE906" s="91" t="s">
        <v>10430</v>
      </c>
      <c r="AF906" s="91" t="s">
        <v>10415</v>
      </c>
      <c r="AG906" s="91" t="s">
        <v>10468</v>
      </c>
      <c r="AH906" s="91" t="s">
        <v>10792</v>
      </c>
      <c r="AI906" s="91" t="s">
        <v>10418</v>
      </c>
      <c r="AJ906" s="91" t="s">
        <v>12041</v>
      </c>
      <c r="AK906" s="91" t="s">
        <v>10420</v>
      </c>
      <c r="AL906" s="91" t="s">
        <v>10533</v>
      </c>
      <c r="AM906" s="91" t="s">
        <v>10737</v>
      </c>
      <c r="AN906" s="91" t="s">
        <v>10423</v>
      </c>
      <c r="AO906" s="91" t="s">
        <v>12042</v>
      </c>
      <c r="AP906" s="91" t="s">
        <v>12043</v>
      </c>
    </row>
    <row r="907" spans="1:42" x14ac:dyDescent="0.2">
      <c r="A907" s="90" t="s">
        <v>5908</v>
      </c>
      <c r="B907" s="91" t="s">
        <v>5908</v>
      </c>
      <c r="D907" s="91" t="s">
        <v>5909</v>
      </c>
      <c r="E907" s="91" t="s">
        <v>5908</v>
      </c>
      <c r="F907" s="91" t="s">
        <v>5910</v>
      </c>
      <c r="G907" s="91" t="s">
        <v>16026</v>
      </c>
      <c r="H907" s="91" t="s">
        <v>9846</v>
      </c>
      <c r="I907" s="91" t="s">
        <v>16027</v>
      </c>
      <c r="J907" s="91" t="s">
        <v>12682</v>
      </c>
      <c r="K907" s="91" t="s">
        <v>16028</v>
      </c>
      <c r="L907" s="91" t="s">
        <v>12682</v>
      </c>
      <c r="M907" s="91" t="s">
        <v>16029</v>
      </c>
      <c r="N907" s="91" t="s">
        <v>251</v>
      </c>
      <c r="O907" s="91" t="s">
        <v>5912</v>
      </c>
      <c r="P907" s="91" t="s">
        <v>5913</v>
      </c>
      <c r="Q907" s="91" t="s">
        <v>277</v>
      </c>
      <c r="R907" s="91" t="s">
        <v>394</v>
      </c>
      <c r="S907" s="91" t="s">
        <v>10412</v>
      </c>
      <c r="U907" s="91" t="s">
        <v>21</v>
      </c>
      <c r="W907" s="91" t="s">
        <v>21</v>
      </c>
      <c r="X907" s="91" t="s">
        <v>10393</v>
      </c>
      <c r="Y907" s="91" t="s">
        <v>77</v>
      </c>
      <c r="Z907" s="91" t="s">
        <v>10395</v>
      </c>
      <c r="AA907" s="91" t="s">
        <v>77</v>
      </c>
      <c r="AC907" s="91" t="s">
        <v>10398</v>
      </c>
      <c r="AD907" s="91" t="s">
        <v>12044</v>
      </c>
      <c r="AE907" s="91" t="s">
        <v>10432</v>
      </c>
      <c r="AF907" s="91" t="s">
        <v>10415</v>
      </c>
      <c r="AG907" s="91" t="s">
        <v>10462</v>
      </c>
      <c r="AH907" s="91" t="s">
        <v>10798</v>
      </c>
      <c r="AJ907" s="91" t="s">
        <v>10419</v>
      </c>
      <c r="AK907" s="91" t="s">
        <v>10420</v>
      </c>
      <c r="AL907" s="91" t="s">
        <v>10660</v>
      </c>
      <c r="AM907" s="91" t="s">
        <v>10737</v>
      </c>
      <c r="AN907" s="91" t="s">
        <v>10423</v>
      </c>
      <c r="AO907" s="91" t="s">
        <v>11754</v>
      </c>
      <c r="AP907" s="91" t="s">
        <v>12045</v>
      </c>
    </row>
    <row r="908" spans="1:42" x14ac:dyDescent="0.2">
      <c r="A908" s="90" t="s">
        <v>5915</v>
      </c>
      <c r="B908" s="91" t="s">
        <v>5915</v>
      </c>
      <c r="D908" s="91" t="s">
        <v>5916</v>
      </c>
      <c r="E908" s="91" t="s">
        <v>5915</v>
      </c>
      <c r="F908" s="91" t="s">
        <v>5917</v>
      </c>
      <c r="G908" s="91" t="s">
        <v>16030</v>
      </c>
      <c r="H908" s="91" t="s">
        <v>11600</v>
      </c>
      <c r="I908" s="91" t="s">
        <v>16031</v>
      </c>
      <c r="J908" s="91" t="s">
        <v>12687</v>
      </c>
      <c r="K908" s="91" t="s">
        <v>16032</v>
      </c>
      <c r="L908" s="91" t="s">
        <v>12682</v>
      </c>
      <c r="M908" s="91" t="s">
        <v>16033</v>
      </c>
      <c r="N908" s="91" t="s">
        <v>251</v>
      </c>
      <c r="O908" s="91" t="s">
        <v>5919</v>
      </c>
      <c r="P908" s="91" t="s">
        <v>5920</v>
      </c>
      <c r="Q908" s="91" t="s">
        <v>509</v>
      </c>
      <c r="R908" s="91" t="s">
        <v>3645</v>
      </c>
      <c r="S908" s="91" t="s">
        <v>10426</v>
      </c>
      <c r="T908" s="91" t="s">
        <v>10427</v>
      </c>
      <c r="U908" s="91" t="s">
        <v>21</v>
      </c>
      <c r="V908" s="91" t="s">
        <v>21</v>
      </c>
      <c r="W908" s="91" t="s">
        <v>21</v>
      </c>
      <c r="X908" s="91" t="s">
        <v>10393</v>
      </c>
      <c r="Y908" s="91" t="s">
        <v>77</v>
      </c>
      <c r="Z908" s="91" t="s">
        <v>10395</v>
      </c>
      <c r="AA908" s="91" t="s">
        <v>77</v>
      </c>
      <c r="AB908" s="91" t="s">
        <v>77</v>
      </c>
      <c r="AC908" s="91" t="s">
        <v>10398</v>
      </c>
      <c r="AD908" s="91" t="s">
        <v>10413</v>
      </c>
      <c r="AE908" s="91" t="s">
        <v>10414</v>
      </c>
      <c r="AF908" s="91" t="s">
        <v>10420</v>
      </c>
      <c r="AG908" s="91" t="s">
        <v>10421</v>
      </c>
      <c r="AH908" s="91" t="s">
        <v>10417</v>
      </c>
      <c r="AI908" s="91" t="s">
        <v>10418</v>
      </c>
      <c r="AJ908" s="91" t="s">
        <v>10419</v>
      </c>
      <c r="AK908" s="91" t="s">
        <v>10581</v>
      </c>
      <c r="AL908" s="91" t="s">
        <v>10421</v>
      </c>
      <c r="AM908" s="91" t="s">
        <v>10414</v>
      </c>
      <c r="AN908" s="91" t="s">
        <v>10423</v>
      </c>
      <c r="AO908" s="91" t="s">
        <v>10517</v>
      </c>
      <c r="AP908" s="91" t="s">
        <v>12046</v>
      </c>
    </row>
    <row r="909" spans="1:42" x14ac:dyDescent="0.2">
      <c r="A909" s="90" t="s">
        <v>5927</v>
      </c>
      <c r="B909" s="91" t="s">
        <v>5927</v>
      </c>
      <c r="D909" s="91" t="s">
        <v>5928</v>
      </c>
      <c r="E909" s="91" t="s">
        <v>5927</v>
      </c>
      <c r="F909" s="91" t="s">
        <v>5929</v>
      </c>
      <c r="G909" s="91" t="s">
        <v>16034</v>
      </c>
      <c r="H909" s="91" t="s">
        <v>9849</v>
      </c>
      <c r="I909" s="91" t="s">
        <v>16035</v>
      </c>
      <c r="J909" s="91" t="s">
        <v>12687</v>
      </c>
      <c r="K909" s="91" t="s">
        <v>16036</v>
      </c>
      <c r="L909" s="91" t="s">
        <v>12682</v>
      </c>
      <c r="M909" s="91" t="s">
        <v>16037</v>
      </c>
      <c r="N909" s="91" t="s">
        <v>251</v>
      </c>
      <c r="O909" s="91" t="s">
        <v>5931</v>
      </c>
      <c r="P909" s="91" t="s">
        <v>5932</v>
      </c>
      <c r="Q909" s="91" t="s">
        <v>984</v>
      </c>
      <c r="R909" s="91" t="s">
        <v>1513</v>
      </c>
      <c r="S909" s="91" t="s">
        <v>10426</v>
      </c>
      <c r="T909" s="91" t="s">
        <v>10427</v>
      </c>
      <c r="U909" s="91" t="s">
        <v>21</v>
      </c>
      <c r="V909" s="91" t="s">
        <v>21</v>
      </c>
      <c r="W909" s="91" t="s">
        <v>21</v>
      </c>
      <c r="X909" s="91" t="s">
        <v>10393</v>
      </c>
      <c r="Y909" s="91" t="s">
        <v>10394</v>
      </c>
      <c r="Z909" s="91" t="s">
        <v>77</v>
      </c>
      <c r="AA909" s="91" t="s">
        <v>77</v>
      </c>
      <c r="AC909" s="91" t="s">
        <v>10398</v>
      </c>
      <c r="AD909" s="91" t="s">
        <v>12047</v>
      </c>
      <c r="AE909" s="91" t="s">
        <v>10430</v>
      </c>
      <c r="AF909" s="91" t="s">
        <v>10415</v>
      </c>
      <c r="AG909" s="91" t="s">
        <v>10654</v>
      </c>
      <c r="AH909" s="91" t="s">
        <v>10515</v>
      </c>
      <c r="AI909" s="91" t="s">
        <v>10419</v>
      </c>
      <c r="AJ909" s="91" t="s">
        <v>10419</v>
      </c>
      <c r="AK909" s="91" t="s">
        <v>10420</v>
      </c>
      <c r="AL909" s="91" t="s">
        <v>10589</v>
      </c>
      <c r="AM909" s="91" t="s">
        <v>10737</v>
      </c>
      <c r="AN909" s="91" t="s">
        <v>10423</v>
      </c>
      <c r="AO909" s="91" t="s">
        <v>11021</v>
      </c>
      <c r="AP909" s="91" t="s">
        <v>12048</v>
      </c>
    </row>
    <row r="910" spans="1:42" x14ac:dyDescent="0.2">
      <c r="A910" s="90" t="s">
        <v>5934</v>
      </c>
      <c r="B910" s="91" t="s">
        <v>5934</v>
      </c>
      <c r="D910" s="91" t="s">
        <v>5935</v>
      </c>
      <c r="E910" s="91" t="s">
        <v>5934</v>
      </c>
      <c r="F910" s="91" t="s">
        <v>5936</v>
      </c>
      <c r="G910" s="91" t="s">
        <v>16038</v>
      </c>
      <c r="H910" s="91" t="s">
        <v>9850</v>
      </c>
      <c r="I910" s="91" t="s">
        <v>16039</v>
      </c>
      <c r="J910" s="91" t="s">
        <v>12687</v>
      </c>
      <c r="K910" s="91" t="s">
        <v>16040</v>
      </c>
      <c r="L910" s="91" t="s">
        <v>12682</v>
      </c>
      <c r="N910" s="91" t="s">
        <v>251</v>
      </c>
      <c r="O910" s="91" t="s">
        <v>5938</v>
      </c>
      <c r="P910" s="91" t="s">
        <v>5939</v>
      </c>
      <c r="Q910" s="91" t="s">
        <v>28</v>
      </c>
      <c r="R910" s="91" t="s">
        <v>95</v>
      </c>
      <c r="S910" s="91" t="s">
        <v>10426</v>
      </c>
      <c r="T910" s="91" t="s">
        <v>10427</v>
      </c>
      <c r="U910" s="91" t="s">
        <v>21</v>
      </c>
      <c r="V910" s="91" t="s">
        <v>21</v>
      </c>
      <c r="W910" s="91" t="s">
        <v>21</v>
      </c>
      <c r="X910" s="91" t="s">
        <v>10393</v>
      </c>
      <c r="Y910" s="91" t="s">
        <v>10394</v>
      </c>
      <c r="Z910" s="91" t="s">
        <v>77</v>
      </c>
      <c r="AA910" s="91" t="s">
        <v>10428</v>
      </c>
      <c r="AB910" s="91" t="s">
        <v>77</v>
      </c>
      <c r="AC910" s="91" t="s">
        <v>10398</v>
      </c>
      <c r="AD910" s="91" t="s">
        <v>10531</v>
      </c>
      <c r="AE910" s="91" t="s">
        <v>10414</v>
      </c>
      <c r="AF910" s="91" t="s">
        <v>10590</v>
      </c>
      <c r="AG910" s="91" t="s">
        <v>10537</v>
      </c>
      <c r="AN910" s="91" t="s">
        <v>10423</v>
      </c>
      <c r="AO910" s="91" t="s">
        <v>12049</v>
      </c>
      <c r="AP910" s="91" t="s">
        <v>12050</v>
      </c>
    </row>
    <row r="911" spans="1:42" x14ac:dyDescent="0.2">
      <c r="A911" s="90" t="s">
        <v>5940</v>
      </c>
      <c r="B911" s="91" t="s">
        <v>5940</v>
      </c>
      <c r="C911" s="91" t="s">
        <v>16041</v>
      </c>
      <c r="D911" s="91" t="s">
        <v>5941</v>
      </c>
      <c r="E911" s="91" t="s">
        <v>5940</v>
      </c>
      <c r="F911" s="91" t="s">
        <v>5942</v>
      </c>
      <c r="G911" s="91" t="s">
        <v>16042</v>
      </c>
      <c r="H911" s="91" t="s">
        <v>9851</v>
      </c>
      <c r="I911" s="91" t="s">
        <v>16043</v>
      </c>
      <c r="J911" s="91" t="s">
        <v>12682</v>
      </c>
      <c r="K911" s="91" t="s">
        <v>16044</v>
      </c>
      <c r="L911" s="91" t="s">
        <v>12682</v>
      </c>
      <c r="M911" s="91" t="s">
        <v>16045</v>
      </c>
      <c r="N911" s="91" t="s">
        <v>251</v>
      </c>
      <c r="O911" s="91" t="s">
        <v>5944</v>
      </c>
      <c r="P911" s="91" t="s">
        <v>5945</v>
      </c>
      <c r="Q911" s="91" t="s">
        <v>249</v>
      </c>
      <c r="R911" s="91" t="s">
        <v>361</v>
      </c>
      <c r="S911" s="91" t="s">
        <v>10412</v>
      </c>
      <c r="U911" s="91" t="s">
        <v>21</v>
      </c>
      <c r="W911" s="91" t="s">
        <v>21</v>
      </c>
      <c r="X911" s="91" t="s">
        <v>10393</v>
      </c>
      <c r="Y911" s="91" t="s">
        <v>77</v>
      </c>
      <c r="Z911" s="91" t="s">
        <v>10395</v>
      </c>
      <c r="AA911" s="91" t="s">
        <v>77</v>
      </c>
      <c r="AB911" s="91" t="s">
        <v>77</v>
      </c>
      <c r="AC911" s="91" t="s">
        <v>10398</v>
      </c>
      <c r="AD911" s="91" t="s">
        <v>10661</v>
      </c>
      <c r="AE911" s="91" t="s">
        <v>10537</v>
      </c>
      <c r="AF911" s="91" t="s">
        <v>10590</v>
      </c>
      <c r="AG911" s="91" t="s">
        <v>10432</v>
      </c>
      <c r="AN911" s="91" t="s">
        <v>10423</v>
      </c>
      <c r="AO911" s="91" t="s">
        <v>10761</v>
      </c>
      <c r="AP911" s="91" t="s">
        <v>11495</v>
      </c>
    </row>
    <row r="912" spans="1:42" x14ac:dyDescent="0.2">
      <c r="A912" s="90" t="s">
        <v>5965</v>
      </c>
      <c r="B912" s="91" t="s">
        <v>5965</v>
      </c>
      <c r="D912" s="91" t="s">
        <v>5966</v>
      </c>
      <c r="E912" s="91" t="s">
        <v>5965</v>
      </c>
      <c r="F912" s="91" t="s">
        <v>5967</v>
      </c>
      <c r="G912" s="91" t="s">
        <v>16046</v>
      </c>
      <c r="H912" s="91" t="s">
        <v>11601</v>
      </c>
      <c r="I912" s="91" t="s">
        <v>16047</v>
      </c>
      <c r="J912" s="91" t="s">
        <v>12682</v>
      </c>
      <c r="K912" s="91" t="s">
        <v>16048</v>
      </c>
      <c r="L912" s="91" t="s">
        <v>12682</v>
      </c>
      <c r="M912" s="91" t="s">
        <v>16049</v>
      </c>
      <c r="N912" s="91" t="s">
        <v>251</v>
      </c>
      <c r="O912" s="91" t="s">
        <v>5969</v>
      </c>
      <c r="P912" s="91" t="s">
        <v>5970</v>
      </c>
      <c r="Q912" s="91" t="s">
        <v>285</v>
      </c>
      <c r="R912" s="91" t="s">
        <v>2040</v>
      </c>
      <c r="S912" s="91" t="s">
        <v>10412</v>
      </c>
      <c r="U912" s="91" t="s">
        <v>21</v>
      </c>
      <c r="W912" s="91" t="s">
        <v>21</v>
      </c>
      <c r="X912" s="91" t="s">
        <v>10393</v>
      </c>
      <c r="Y912" s="91" t="s">
        <v>10394</v>
      </c>
      <c r="Z912" s="91" t="s">
        <v>77</v>
      </c>
      <c r="AA912" s="91" t="s">
        <v>77</v>
      </c>
      <c r="AB912" s="91" t="s">
        <v>77</v>
      </c>
      <c r="AC912" s="91" t="s">
        <v>10398</v>
      </c>
      <c r="AD912" s="91" t="s">
        <v>10968</v>
      </c>
      <c r="AE912" s="91" t="s">
        <v>10556</v>
      </c>
      <c r="AF912" s="91" t="s">
        <v>10420</v>
      </c>
      <c r="AG912" s="91" t="s">
        <v>10908</v>
      </c>
      <c r="AH912" s="91" t="s">
        <v>11040</v>
      </c>
      <c r="AI912" s="91" t="s">
        <v>10418</v>
      </c>
      <c r="AJ912" s="91" t="s">
        <v>10419</v>
      </c>
      <c r="AK912" s="91" t="s">
        <v>10581</v>
      </c>
      <c r="AL912" s="91" t="s">
        <v>10599</v>
      </c>
      <c r="AM912" s="91" t="s">
        <v>10414</v>
      </c>
      <c r="AN912" s="91" t="s">
        <v>10423</v>
      </c>
      <c r="AO912" s="91" t="s">
        <v>11788</v>
      </c>
      <c r="AP912" s="91" t="s">
        <v>12051</v>
      </c>
    </row>
    <row r="913" spans="1:42" x14ac:dyDescent="0.2">
      <c r="A913" s="90" t="s">
        <v>5971</v>
      </c>
      <c r="B913" s="91" t="s">
        <v>5971</v>
      </c>
      <c r="D913" s="91" t="s">
        <v>5972</v>
      </c>
      <c r="E913" s="91" t="s">
        <v>5971</v>
      </c>
      <c r="F913" s="91" t="s">
        <v>5973</v>
      </c>
      <c r="G913" s="91" t="s">
        <v>16050</v>
      </c>
      <c r="H913" s="91" t="s">
        <v>9856</v>
      </c>
      <c r="I913" s="91" t="s">
        <v>16051</v>
      </c>
      <c r="J913" s="91" t="s">
        <v>12682</v>
      </c>
      <c r="K913" s="91" t="s">
        <v>16052</v>
      </c>
      <c r="L913" s="91" t="s">
        <v>12682</v>
      </c>
      <c r="M913" s="91" t="s">
        <v>16053</v>
      </c>
      <c r="N913" s="91" t="s">
        <v>251</v>
      </c>
      <c r="O913" s="91" t="s">
        <v>5975</v>
      </c>
      <c r="P913" s="91" t="s">
        <v>5976</v>
      </c>
      <c r="Q913" s="91" t="s">
        <v>160</v>
      </c>
      <c r="R913" s="91" t="s">
        <v>5977</v>
      </c>
      <c r="S913" s="91" t="s">
        <v>10412</v>
      </c>
      <c r="U913" s="91" t="s">
        <v>21</v>
      </c>
      <c r="W913" s="91" t="s">
        <v>21</v>
      </c>
      <c r="X913" s="91" t="s">
        <v>10393</v>
      </c>
      <c r="Y913" s="91" t="s">
        <v>10394</v>
      </c>
      <c r="Z913" s="91" t="s">
        <v>77</v>
      </c>
      <c r="AA913" s="91" t="s">
        <v>77</v>
      </c>
      <c r="AD913" s="91" t="s">
        <v>10904</v>
      </c>
      <c r="AE913" s="91" t="s">
        <v>10430</v>
      </c>
      <c r="AF913" s="91" t="s">
        <v>10415</v>
      </c>
      <c r="AG913" s="91" t="s">
        <v>10537</v>
      </c>
      <c r="AH913" s="91" t="s">
        <v>10482</v>
      </c>
      <c r="AI913" s="91" t="s">
        <v>10825</v>
      </c>
      <c r="AJ913" s="91" t="s">
        <v>10419</v>
      </c>
      <c r="AK913" s="91" t="s">
        <v>10420</v>
      </c>
      <c r="AL913" s="91" t="s">
        <v>10414</v>
      </c>
      <c r="AM913" s="91" t="s">
        <v>10414</v>
      </c>
      <c r="AN913" s="91" t="s">
        <v>10423</v>
      </c>
      <c r="AO913" s="91" t="s">
        <v>12052</v>
      </c>
      <c r="AP913" s="91" t="s">
        <v>12053</v>
      </c>
    </row>
    <row r="914" spans="1:42" x14ac:dyDescent="0.2">
      <c r="A914" s="90" t="s">
        <v>5984</v>
      </c>
      <c r="B914" s="91" t="s">
        <v>5984</v>
      </c>
      <c r="D914" s="91" t="s">
        <v>5985</v>
      </c>
      <c r="E914" s="91" t="s">
        <v>5984</v>
      </c>
      <c r="F914" s="91" t="s">
        <v>5986</v>
      </c>
      <c r="G914" s="91" t="s">
        <v>16054</v>
      </c>
      <c r="H914" s="91" t="s">
        <v>9858</v>
      </c>
      <c r="I914" s="91" t="s">
        <v>16055</v>
      </c>
      <c r="J914" s="91" t="s">
        <v>12682</v>
      </c>
      <c r="K914" s="91" t="s">
        <v>16056</v>
      </c>
      <c r="L914" s="91" t="s">
        <v>12682</v>
      </c>
      <c r="M914" s="91" t="s">
        <v>16057</v>
      </c>
      <c r="N914" s="91" t="s">
        <v>251</v>
      </c>
      <c r="O914" s="91" t="s">
        <v>5988</v>
      </c>
      <c r="P914" s="91" t="s">
        <v>5989</v>
      </c>
      <c r="Q914" s="91" t="s">
        <v>984</v>
      </c>
      <c r="R914" s="91" t="s">
        <v>5990</v>
      </c>
      <c r="S914" s="91" t="s">
        <v>10412</v>
      </c>
      <c r="U914" s="91" t="s">
        <v>21</v>
      </c>
      <c r="W914" s="91" t="s">
        <v>21</v>
      </c>
      <c r="X914" s="91" t="s">
        <v>10393</v>
      </c>
      <c r="Y914" s="91" t="s">
        <v>10394</v>
      </c>
      <c r="Z914" s="91" t="s">
        <v>77</v>
      </c>
      <c r="AA914" s="91" t="s">
        <v>77</v>
      </c>
      <c r="AB914" s="91" t="s">
        <v>77</v>
      </c>
      <c r="AC914" s="91" t="s">
        <v>10398</v>
      </c>
      <c r="AD914" s="91" t="s">
        <v>10600</v>
      </c>
      <c r="AE914" s="91" t="s">
        <v>10432</v>
      </c>
      <c r="AF914" s="91" t="s">
        <v>10415</v>
      </c>
      <c r="AG914" s="91" t="s">
        <v>10760</v>
      </c>
      <c r="AH914" s="91" t="s">
        <v>10662</v>
      </c>
      <c r="AI914" s="91" t="s">
        <v>10418</v>
      </c>
      <c r="AJ914" s="91" t="s">
        <v>10419</v>
      </c>
      <c r="AK914" s="91" t="s">
        <v>10420</v>
      </c>
      <c r="AL914" s="91" t="s">
        <v>10733</v>
      </c>
      <c r="AM914" s="91" t="s">
        <v>10432</v>
      </c>
      <c r="AN914" s="91" t="s">
        <v>10423</v>
      </c>
      <c r="AO914" s="91" t="s">
        <v>10697</v>
      </c>
      <c r="AP914" s="91" t="s">
        <v>12054</v>
      </c>
    </row>
    <row r="915" spans="1:42" x14ac:dyDescent="0.2">
      <c r="A915" s="90" t="s">
        <v>5997</v>
      </c>
      <c r="B915" s="91" t="s">
        <v>5997</v>
      </c>
      <c r="D915" s="91" t="s">
        <v>5998</v>
      </c>
      <c r="E915" s="91" t="s">
        <v>5997</v>
      </c>
      <c r="F915" s="91" t="s">
        <v>5999</v>
      </c>
      <c r="G915" s="91" t="s">
        <v>16058</v>
      </c>
      <c r="H915" s="91" t="s">
        <v>9860</v>
      </c>
      <c r="I915" s="91" t="s">
        <v>16059</v>
      </c>
      <c r="J915" s="91" t="s">
        <v>12687</v>
      </c>
      <c r="K915" s="91" t="s">
        <v>16060</v>
      </c>
      <c r="L915" s="91" t="s">
        <v>12682</v>
      </c>
      <c r="M915" s="91" t="s">
        <v>16061</v>
      </c>
      <c r="N915" s="91" t="s">
        <v>251</v>
      </c>
      <c r="O915" s="91" t="s">
        <v>6001</v>
      </c>
      <c r="P915" s="91" t="s">
        <v>6002</v>
      </c>
      <c r="Q915" s="91" t="s">
        <v>984</v>
      </c>
      <c r="R915" s="91" t="s">
        <v>1513</v>
      </c>
      <c r="S915" s="91" t="s">
        <v>10426</v>
      </c>
      <c r="T915" s="91" t="s">
        <v>10427</v>
      </c>
      <c r="U915" s="91" t="s">
        <v>21</v>
      </c>
      <c r="V915" s="91" t="s">
        <v>21</v>
      </c>
      <c r="W915" s="91" t="s">
        <v>21</v>
      </c>
      <c r="X915" s="91" t="s">
        <v>10393</v>
      </c>
      <c r="Y915" s="91" t="s">
        <v>10394</v>
      </c>
      <c r="Z915" s="91" t="s">
        <v>77</v>
      </c>
      <c r="AC915" s="91" t="s">
        <v>10398</v>
      </c>
      <c r="AD915" s="91" t="s">
        <v>10707</v>
      </c>
      <c r="AE915" s="91" t="s">
        <v>10414</v>
      </c>
      <c r="AF915" s="91" t="s">
        <v>10708</v>
      </c>
      <c r="AG915" s="91" t="s">
        <v>10419</v>
      </c>
      <c r="AN915" s="91" t="s">
        <v>10423</v>
      </c>
      <c r="AO915" s="91" t="s">
        <v>11021</v>
      </c>
      <c r="AP915" s="91" t="s">
        <v>12055</v>
      </c>
    </row>
    <row r="916" spans="1:42" x14ac:dyDescent="0.2">
      <c r="A916" s="90" t="s">
        <v>6003</v>
      </c>
      <c r="B916" s="91" t="s">
        <v>6003</v>
      </c>
      <c r="D916" s="91" t="s">
        <v>6004</v>
      </c>
      <c r="E916" s="91" t="s">
        <v>6003</v>
      </c>
      <c r="F916" s="91" t="s">
        <v>6005</v>
      </c>
      <c r="G916" s="91" t="s">
        <v>16062</v>
      </c>
      <c r="H916" s="91" t="s">
        <v>9861</v>
      </c>
      <c r="I916" s="91" t="s">
        <v>16063</v>
      </c>
      <c r="J916" s="91" t="s">
        <v>12682</v>
      </c>
      <c r="K916" s="91" t="s">
        <v>16064</v>
      </c>
      <c r="L916" s="91" t="s">
        <v>12682</v>
      </c>
      <c r="M916" s="91" t="s">
        <v>16065</v>
      </c>
      <c r="N916" s="91" t="s">
        <v>251</v>
      </c>
      <c r="O916" s="91" t="s">
        <v>6007</v>
      </c>
      <c r="P916" s="91" t="s">
        <v>6008</v>
      </c>
      <c r="Q916" s="91" t="s">
        <v>277</v>
      </c>
      <c r="R916" s="91" t="s">
        <v>1147</v>
      </c>
      <c r="S916" s="91" t="s">
        <v>10412</v>
      </c>
      <c r="U916" s="91" t="s">
        <v>21</v>
      </c>
      <c r="W916" s="91" t="s">
        <v>21</v>
      </c>
      <c r="X916" s="91" t="s">
        <v>10393</v>
      </c>
      <c r="Y916" s="91" t="s">
        <v>10394</v>
      </c>
      <c r="Z916" s="91" t="s">
        <v>77</v>
      </c>
      <c r="AA916" s="91" t="s">
        <v>10428</v>
      </c>
      <c r="AB916" s="91" t="s">
        <v>77</v>
      </c>
      <c r="AC916" s="91" t="s">
        <v>10398</v>
      </c>
      <c r="AD916" s="91" t="s">
        <v>10439</v>
      </c>
      <c r="AE916" s="91" t="s">
        <v>10432</v>
      </c>
      <c r="AF916" s="91" t="s">
        <v>10554</v>
      </c>
      <c r="AG916" s="91" t="s">
        <v>10560</v>
      </c>
      <c r="AH916" s="91" t="s">
        <v>10920</v>
      </c>
      <c r="AI916" s="91" t="s">
        <v>10418</v>
      </c>
      <c r="AJ916" s="91" t="s">
        <v>10419</v>
      </c>
      <c r="AK916" s="91" t="s">
        <v>10415</v>
      </c>
      <c r="AL916" s="91" t="s">
        <v>10463</v>
      </c>
      <c r="AM916" s="91" t="s">
        <v>10414</v>
      </c>
      <c r="AN916" s="91" t="s">
        <v>10423</v>
      </c>
      <c r="AO916" s="91" t="s">
        <v>12056</v>
      </c>
      <c r="AP916" s="91" t="s">
        <v>12057</v>
      </c>
    </row>
    <row r="917" spans="1:42" x14ac:dyDescent="0.2">
      <c r="A917" s="90" t="s">
        <v>6009</v>
      </c>
      <c r="B917" s="91" t="s">
        <v>6009</v>
      </c>
      <c r="D917" s="91" t="s">
        <v>6010</v>
      </c>
      <c r="E917" s="91" t="s">
        <v>6009</v>
      </c>
      <c r="F917" s="91" t="s">
        <v>6011</v>
      </c>
      <c r="G917" s="91" t="s">
        <v>16066</v>
      </c>
      <c r="H917" s="91" t="s">
        <v>9862</v>
      </c>
      <c r="I917" s="91" t="s">
        <v>16067</v>
      </c>
      <c r="J917" s="91" t="s">
        <v>12682</v>
      </c>
      <c r="K917" s="91" t="s">
        <v>16068</v>
      </c>
      <c r="L917" s="91" t="s">
        <v>12682</v>
      </c>
      <c r="M917" s="91" t="s">
        <v>16069</v>
      </c>
      <c r="N917" s="91" t="s">
        <v>251</v>
      </c>
      <c r="O917" s="91" t="s">
        <v>6013</v>
      </c>
      <c r="P917" s="91" t="s">
        <v>6014</v>
      </c>
      <c r="Q917" s="91" t="s">
        <v>28</v>
      </c>
      <c r="R917" s="91" t="s">
        <v>970</v>
      </c>
      <c r="S917" s="91" t="s">
        <v>10412</v>
      </c>
      <c r="U917" s="91" t="s">
        <v>21</v>
      </c>
      <c r="W917" s="91" t="s">
        <v>21</v>
      </c>
      <c r="X917" s="91" t="s">
        <v>10393</v>
      </c>
      <c r="Y917" s="91" t="s">
        <v>10394</v>
      </c>
      <c r="Z917" s="91" t="s">
        <v>77</v>
      </c>
      <c r="AA917" s="91" t="s">
        <v>10428</v>
      </c>
      <c r="AC917" s="91" t="s">
        <v>10398</v>
      </c>
      <c r="AD917" s="91" t="s">
        <v>10817</v>
      </c>
      <c r="AE917" s="91" t="s">
        <v>10430</v>
      </c>
      <c r="AF917" s="91" t="s">
        <v>10420</v>
      </c>
      <c r="AG917" s="91" t="s">
        <v>10556</v>
      </c>
      <c r="AH917" s="91" t="s">
        <v>10869</v>
      </c>
      <c r="AI917" s="91" t="s">
        <v>10825</v>
      </c>
      <c r="AJ917" s="91" t="s">
        <v>10419</v>
      </c>
      <c r="AK917" s="91" t="s">
        <v>10420</v>
      </c>
      <c r="AL917" s="91" t="s">
        <v>10556</v>
      </c>
      <c r="AM917" s="91" t="s">
        <v>10430</v>
      </c>
      <c r="AN917" s="91" t="s">
        <v>10423</v>
      </c>
      <c r="AO917" s="91" t="s">
        <v>12058</v>
      </c>
      <c r="AP917" s="91" t="s">
        <v>12059</v>
      </c>
    </row>
    <row r="918" spans="1:42" x14ac:dyDescent="0.2">
      <c r="A918" s="90" t="s">
        <v>6015</v>
      </c>
      <c r="B918" s="91" t="s">
        <v>6015</v>
      </c>
      <c r="C918" s="91" t="s">
        <v>16070</v>
      </c>
      <c r="D918" s="91" t="s">
        <v>6016</v>
      </c>
      <c r="E918" s="91" t="s">
        <v>6015</v>
      </c>
      <c r="F918" s="91" t="s">
        <v>6017</v>
      </c>
      <c r="G918" s="91" t="s">
        <v>16071</v>
      </c>
      <c r="H918" s="91" t="s">
        <v>9863</v>
      </c>
      <c r="I918" s="91" t="s">
        <v>16072</v>
      </c>
      <c r="J918" s="91" t="s">
        <v>12687</v>
      </c>
      <c r="K918" s="91" t="s">
        <v>16073</v>
      </c>
      <c r="L918" s="91" t="s">
        <v>12682</v>
      </c>
      <c r="M918" s="91" t="s">
        <v>16074</v>
      </c>
      <c r="N918" s="91" t="s">
        <v>251</v>
      </c>
      <c r="O918" s="91" t="s">
        <v>6019</v>
      </c>
      <c r="P918" s="91" t="s">
        <v>6020</v>
      </c>
      <c r="Q918" s="91" t="s">
        <v>132</v>
      </c>
      <c r="R918" s="91" t="s">
        <v>270</v>
      </c>
      <c r="S918" s="91" t="s">
        <v>10426</v>
      </c>
      <c r="T918" s="91" t="s">
        <v>10427</v>
      </c>
      <c r="U918" s="91" t="s">
        <v>21</v>
      </c>
      <c r="V918" s="91" t="s">
        <v>21</v>
      </c>
      <c r="W918" s="91" t="s">
        <v>21</v>
      </c>
      <c r="X918" s="91" t="s">
        <v>10393</v>
      </c>
      <c r="Y918" s="91" t="s">
        <v>10394</v>
      </c>
      <c r="Z918" s="91" t="s">
        <v>77</v>
      </c>
      <c r="AA918" s="91" t="s">
        <v>77</v>
      </c>
      <c r="AB918" s="91" t="s">
        <v>77</v>
      </c>
      <c r="AC918" s="91" t="s">
        <v>10398</v>
      </c>
      <c r="AD918" s="91" t="s">
        <v>10577</v>
      </c>
      <c r="AE918" s="91" t="s">
        <v>10432</v>
      </c>
      <c r="AF918" s="91" t="s">
        <v>10415</v>
      </c>
      <c r="AG918" s="91" t="s">
        <v>10468</v>
      </c>
      <c r="AN918" s="91" t="s">
        <v>10423</v>
      </c>
      <c r="AO918" s="91" t="s">
        <v>12060</v>
      </c>
      <c r="AP918" s="91" t="s">
        <v>12061</v>
      </c>
    </row>
    <row r="919" spans="1:42" x14ac:dyDescent="0.2">
      <c r="A919" s="90" t="s">
        <v>6021</v>
      </c>
      <c r="B919" s="91" t="s">
        <v>6021</v>
      </c>
      <c r="D919" s="91" t="s">
        <v>6022</v>
      </c>
      <c r="E919" s="91" t="s">
        <v>6021</v>
      </c>
      <c r="F919" s="91" t="s">
        <v>6023</v>
      </c>
      <c r="G919" s="91" t="s">
        <v>16075</v>
      </c>
      <c r="H919" s="91" t="s">
        <v>9864</v>
      </c>
      <c r="I919" s="91" t="s">
        <v>16076</v>
      </c>
      <c r="J919" s="91" t="s">
        <v>12682</v>
      </c>
      <c r="K919" s="91" t="s">
        <v>16077</v>
      </c>
      <c r="L919" s="91" t="s">
        <v>12682</v>
      </c>
      <c r="M919" s="91" t="s">
        <v>16078</v>
      </c>
      <c r="N919" s="91" t="s">
        <v>251</v>
      </c>
      <c r="O919" s="91" t="s">
        <v>6025</v>
      </c>
      <c r="P919" s="91" t="s">
        <v>6026</v>
      </c>
      <c r="Q919" s="91" t="s">
        <v>1095</v>
      </c>
      <c r="R919" s="91" t="s">
        <v>1096</v>
      </c>
      <c r="S919" s="91" t="s">
        <v>10412</v>
      </c>
      <c r="U919" s="91" t="s">
        <v>21</v>
      </c>
      <c r="W919" s="91" t="s">
        <v>21</v>
      </c>
      <c r="X919" s="91" t="s">
        <v>10393</v>
      </c>
      <c r="Y919" s="91" t="s">
        <v>10394</v>
      </c>
      <c r="Z919" s="91" t="s">
        <v>77</v>
      </c>
      <c r="AA919" s="91" t="s">
        <v>77</v>
      </c>
      <c r="AB919" s="91" t="s">
        <v>77</v>
      </c>
      <c r="AC919" s="91" t="s">
        <v>10398</v>
      </c>
      <c r="AD919" s="91" t="s">
        <v>10416</v>
      </c>
      <c r="AE919" s="91" t="s">
        <v>10432</v>
      </c>
      <c r="AF919" s="91" t="s">
        <v>10415</v>
      </c>
      <c r="AG919" s="91" t="s">
        <v>10533</v>
      </c>
      <c r="AH919" s="91" t="s">
        <v>10792</v>
      </c>
      <c r="AI919" s="91" t="s">
        <v>10418</v>
      </c>
      <c r="AJ919" s="91" t="s">
        <v>10419</v>
      </c>
      <c r="AK919" s="91" t="s">
        <v>10420</v>
      </c>
      <c r="AL919" s="91" t="s">
        <v>10432</v>
      </c>
      <c r="AM919" s="91" t="s">
        <v>10422</v>
      </c>
      <c r="AN919" s="91" t="s">
        <v>10423</v>
      </c>
      <c r="AO919" s="91" t="s">
        <v>12062</v>
      </c>
      <c r="AP919" s="91" t="s">
        <v>12063</v>
      </c>
    </row>
    <row r="920" spans="1:42" x14ac:dyDescent="0.2">
      <c r="A920" s="90" t="s">
        <v>6027</v>
      </c>
      <c r="B920" s="91" t="s">
        <v>6027</v>
      </c>
      <c r="D920" s="91" t="s">
        <v>6028</v>
      </c>
      <c r="E920" s="91" t="s">
        <v>6027</v>
      </c>
      <c r="F920" s="91" t="s">
        <v>6029</v>
      </c>
      <c r="G920" s="91" t="s">
        <v>16079</v>
      </c>
      <c r="H920" s="91" t="s">
        <v>9865</v>
      </c>
      <c r="I920" s="91" t="s">
        <v>16080</v>
      </c>
      <c r="J920" s="91" t="s">
        <v>12682</v>
      </c>
      <c r="K920" s="91" t="s">
        <v>16081</v>
      </c>
      <c r="L920" s="91" t="s">
        <v>12682</v>
      </c>
      <c r="M920" s="91" t="s">
        <v>16082</v>
      </c>
      <c r="N920" s="91" t="s">
        <v>251</v>
      </c>
      <c r="O920" s="91" t="s">
        <v>6031</v>
      </c>
      <c r="P920" s="91" t="s">
        <v>6032</v>
      </c>
      <c r="Q920" s="91" t="s">
        <v>1095</v>
      </c>
      <c r="R920" s="91" t="s">
        <v>1096</v>
      </c>
      <c r="S920" s="91" t="s">
        <v>10412</v>
      </c>
      <c r="U920" s="91" t="s">
        <v>21</v>
      </c>
      <c r="W920" s="91" t="s">
        <v>21</v>
      </c>
      <c r="X920" s="91" t="s">
        <v>10393</v>
      </c>
      <c r="Y920" s="91" t="s">
        <v>10394</v>
      </c>
      <c r="Z920" s="91" t="s">
        <v>77</v>
      </c>
      <c r="AA920" s="91" t="s">
        <v>77</v>
      </c>
      <c r="AB920" s="91" t="s">
        <v>77</v>
      </c>
      <c r="AC920" s="91" t="s">
        <v>10398</v>
      </c>
      <c r="AD920" s="91" t="s">
        <v>10782</v>
      </c>
      <c r="AE920" s="91" t="s">
        <v>10432</v>
      </c>
      <c r="AF920" s="91" t="s">
        <v>10415</v>
      </c>
      <c r="AG920" s="91" t="s">
        <v>10607</v>
      </c>
      <c r="AH920" s="91" t="s">
        <v>10815</v>
      </c>
      <c r="AI920" s="91" t="s">
        <v>10418</v>
      </c>
      <c r="AJ920" s="91" t="s">
        <v>10419</v>
      </c>
      <c r="AK920" s="91" t="s">
        <v>10420</v>
      </c>
      <c r="AL920" s="91" t="s">
        <v>10760</v>
      </c>
      <c r="AM920" s="91" t="s">
        <v>10432</v>
      </c>
      <c r="AN920" s="91" t="s">
        <v>10423</v>
      </c>
      <c r="AO920" s="91" t="s">
        <v>10697</v>
      </c>
      <c r="AP920" s="91" t="s">
        <v>11780</v>
      </c>
    </row>
    <row r="921" spans="1:42" x14ac:dyDescent="0.2">
      <c r="A921" s="90" t="s">
        <v>6033</v>
      </c>
      <c r="B921" s="91" t="s">
        <v>6033</v>
      </c>
      <c r="D921" s="91" t="s">
        <v>6034</v>
      </c>
      <c r="E921" s="91" t="s">
        <v>6033</v>
      </c>
      <c r="F921" s="91" t="s">
        <v>6035</v>
      </c>
      <c r="G921" s="91" t="s">
        <v>16083</v>
      </c>
      <c r="H921" s="91" t="s">
        <v>9866</v>
      </c>
      <c r="I921" s="91" t="s">
        <v>16084</v>
      </c>
      <c r="J921" s="91" t="s">
        <v>12682</v>
      </c>
      <c r="K921" s="91" t="s">
        <v>16085</v>
      </c>
      <c r="L921" s="91" t="s">
        <v>12682</v>
      </c>
      <c r="M921" s="91" t="s">
        <v>16086</v>
      </c>
      <c r="N921" s="91" t="s">
        <v>251</v>
      </c>
      <c r="O921" s="91" t="s">
        <v>6037</v>
      </c>
      <c r="P921" s="91" t="s">
        <v>6038</v>
      </c>
      <c r="Q921" s="91" t="s">
        <v>160</v>
      </c>
      <c r="R921" s="91" t="s">
        <v>172</v>
      </c>
      <c r="S921" s="91" t="s">
        <v>10412</v>
      </c>
      <c r="U921" s="91" t="s">
        <v>21</v>
      </c>
      <c r="W921" s="91" t="s">
        <v>21</v>
      </c>
      <c r="X921" s="91" t="s">
        <v>10393</v>
      </c>
      <c r="Y921" s="91" t="s">
        <v>10394</v>
      </c>
      <c r="Z921" s="91" t="s">
        <v>77</v>
      </c>
      <c r="AA921" s="91" t="s">
        <v>77</v>
      </c>
      <c r="AB921" s="91" t="s">
        <v>77</v>
      </c>
      <c r="AD921" s="91" t="s">
        <v>10661</v>
      </c>
      <c r="AE921" s="91" t="s">
        <v>10432</v>
      </c>
      <c r="AF921" s="91" t="s">
        <v>10420</v>
      </c>
      <c r="AG921" s="91" t="s">
        <v>10422</v>
      </c>
      <c r="AH921" s="91" t="s">
        <v>10438</v>
      </c>
      <c r="AI921" s="91" t="s">
        <v>10418</v>
      </c>
      <c r="AJ921" s="91" t="s">
        <v>10419</v>
      </c>
      <c r="AK921" s="91" t="s">
        <v>10581</v>
      </c>
      <c r="AL921" s="91" t="s">
        <v>10419</v>
      </c>
      <c r="AM921" s="91" t="s">
        <v>10414</v>
      </c>
      <c r="AN921" s="91" t="s">
        <v>10423</v>
      </c>
      <c r="AO921" s="91" t="s">
        <v>12064</v>
      </c>
      <c r="AP921" s="91" t="s">
        <v>12065</v>
      </c>
    </row>
    <row r="922" spans="1:42" x14ac:dyDescent="0.2">
      <c r="A922" s="90" t="s">
        <v>6039</v>
      </c>
      <c r="B922" s="91" t="s">
        <v>6039</v>
      </c>
      <c r="D922" s="91" t="s">
        <v>6040</v>
      </c>
      <c r="E922" s="91" t="s">
        <v>6039</v>
      </c>
      <c r="F922" s="91" t="s">
        <v>6041</v>
      </c>
      <c r="G922" s="91" t="s">
        <v>16087</v>
      </c>
      <c r="H922" s="91" t="s">
        <v>9867</v>
      </c>
      <c r="I922" s="91" t="s">
        <v>16088</v>
      </c>
      <c r="J922" s="91" t="s">
        <v>12687</v>
      </c>
      <c r="K922" s="91" t="s">
        <v>16089</v>
      </c>
      <c r="L922" s="91" t="s">
        <v>12682</v>
      </c>
      <c r="N922" s="91" t="s">
        <v>251</v>
      </c>
      <c r="O922" s="91" t="s">
        <v>6043</v>
      </c>
      <c r="P922" s="91" t="s">
        <v>6044</v>
      </c>
      <c r="Q922" s="91" t="s">
        <v>28</v>
      </c>
      <c r="R922" s="91" t="s">
        <v>332</v>
      </c>
      <c r="S922" s="91" t="s">
        <v>10426</v>
      </c>
      <c r="T922" s="91" t="s">
        <v>10427</v>
      </c>
      <c r="U922" s="91" t="s">
        <v>21</v>
      </c>
      <c r="V922" s="91" t="s">
        <v>21</v>
      </c>
      <c r="W922" s="91" t="s">
        <v>21</v>
      </c>
      <c r="X922" s="91" t="s">
        <v>10393</v>
      </c>
      <c r="Y922" s="91" t="s">
        <v>10394</v>
      </c>
      <c r="Z922" s="91" t="s">
        <v>77</v>
      </c>
      <c r="AA922" s="91" t="s">
        <v>10428</v>
      </c>
      <c r="AB922" s="91" t="s">
        <v>77</v>
      </c>
      <c r="AC922" s="91" t="s">
        <v>10398</v>
      </c>
      <c r="AD922" s="91" t="s">
        <v>10429</v>
      </c>
      <c r="AE922" s="91" t="s">
        <v>10430</v>
      </c>
      <c r="AF922" s="91" t="s">
        <v>10415</v>
      </c>
      <c r="AG922" s="91" t="s">
        <v>10414</v>
      </c>
      <c r="AH922" s="91" t="s">
        <v>10431</v>
      </c>
      <c r="AI922" s="91" t="s">
        <v>10418</v>
      </c>
      <c r="AJ922" s="91" t="s">
        <v>10419</v>
      </c>
      <c r="AK922" s="91" t="s">
        <v>10420</v>
      </c>
      <c r="AL922" s="91" t="s">
        <v>10737</v>
      </c>
      <c r="AM922" s="91" t="s">
        <v>10432</v>
      </c>
      <c r="AN922" s="91" t="s">
        <v>10423</v>
      </c>
      <c r="AO922" s="91" t="s">
        <v>10697</v>
      </c>
      <c r="AP922" s="91" t="s">
        <v>12066</v>
      </c>
    </row>
    <row r="923" spans="1:42" x14ac:dyDescent="0.2">
      <c r="A923" s="90" t="s">
        <v>6045</v>
      </c>
      <c r="B923" s="91" t="s">
        <v>6045</v>
      </c>
      <c r="C923" s="91" t="s">
        <v>16090</v>
      </c>
      <c r="D923" s="91" t="s">
        <v>6046</v>
      </c>
      <c r="E923" s="91" t="s">
        <v>6045</v>
      </c>
      <c r="F923" s="91" t="s">
        <v>6047</v>
      </c>
      <c r="G923" s="91" t="s">
        <v>16091</v>
      </c>
      <c r="H923" s="91" t="s">
        <v>10256</v>
      </c>
      <c r="I923" s="91" t="s">
        <v>16092</v>
      </c>
      <c r="J923" s="91" t="s">
        <v>12682</v>
      </c>
      <c r="K923" s="91" t="s">
        <v>16093</v>
      </c>
      <c r="L923" s="91" t="s">
        <v>12682</v>
      </c>
      <c r="N923" s="91" t="s">
        <v>251</v>
      </c>
      <c r="O923" s="91" t="s">
        <v>6049</v>
      </c>
      <c r="P923" s="91" t="s">
        <v>6050</v>
      </c>
      <c r="Q923" s="91" t="s">
        <v>132</v>
      </c>
      <c r="R923" s="91" t="s">
        <v>560</v>
      </c>
      <c r="S923" s="91" t="s">
        <v>10426</v>
      </c>
      <c r="T923" s="91" t="s">
        <v>10427</v>
      </c>
      <c r="U923" s="91" t="s">
        <v>21</v>
      </c>
      <c r="W923" s="91" t="s">
        <v>21</v>
      </c>
      <c r="X923" s="91" t="s">
        <v>10393</v>
      </c>
      <c r="Y923" s="91" t="s">
        <v>10394</v>
      </c>
      <c r="Z923" s="91" t="s">
        <v>77</v>
      </c>
      <c r="AA923" s="91" t="s">
        <v>77</v>
      </c>
      <c r="AB923" s="91" t="s">
        <v>77</v>
      </c>
      <c r="AC923" s="91" t="s">
        <v>10398</v>
      </c>
      <c r="AD923" s="91" t="s">
        <v>10740</v>
      </c>
      <c r="AE923" s="91" t="s">
        <v>10468</v>
      </c>
      <c r="AF923" s="91" t="s">
        <v>11092</v>
      </c>
      <c r="AG923" s="91" t="s">
        <v>10748</v>
      </c>
      <c r="AN923" s="91" t="s">
        <v>10423</v>
      </c>
      <c r="AO923" s="91" t="s">
        <v>12067</v>
      </c>
      <c r="AP923" s="91" t="s">
        <v>11912</v>
      </c>
    </row>
    <row r="924" spans="1:42" x14ac:dyDescent="0.2">
      <c r="A924" s="90" t="s">
        <v>6051</v>
      </c>
      <c r="B924" s="91" t="s">
        <v>6051</v>
      </c>
      <c r="D924" s="91" t="s">
        <v>6052</v>
      </c>
      <c r="E924" s="91" t="s">
        <v>6051</v>
      </c>
      <c r="F924" s="91" t="s">
        <v>6053</v>
      </c>
      <c r="G924" s="91" t="s">
        <v>16094</v>
      </c>
      <c r="H924" s="91" t="s">
        <v>10257</v>
      </c>
      <c r="I924" s="91" t="s">
        <v>16095</v>
      </c>
      <c r="J924" s="91" t="s">
        <v>12682</v>
      </c>
      <c r="K924" s="91" t="s">
        <v>16096</v>
      </c>
      <c r="L924" s="91" t="s">
        <v>12682</v>
      </c>
      <c r="M924" s="91" t="s">
        <v>16097</v>
      </c>
      <c r="N924" s="91" t="s">
        <v>251</v>
      </c>
      <c r="O924" s="91" t="s">
        <v>6055</v>
      </c>
      <c r="P924" s="91" t="s">
        <v>6056</v>
      </c>
      <c r="Q924" s="91" t="s">
        <v>347</v>
      </c>
      <c r="R924" s="91" t="s">
        <v>3024</v>
      </c>
      <c r="S924" s="91" t="s">
        <v>10412</v>
      </c>
      <c r="U924" s="91" t="s">
        <v>21</v>
      </c>
      <c r="W924" s="91" t="s">
        <v>21</v>
      </c>
      <c r="X924" s="91" t="s">
        <v>10393</v>
      </c>
      <c r="Y924" s="91" t="s">
        <v>77</v>
      </c>
      <c r="Z924" s="91" t="s">
        <v>10395</v>
      </c>
      <c r="AA924" s="91" t="s">
        <v>77</v>
      </c>
      <c r="AB924" s="91" t="s">
        <v>77</v>
      </c>
      <c r="AC924" s="91" t="s">
        <v>10398</v>
      </c>
      <c r="AD924" s="91" t="s">
        <v>10698</v>
      </c>
      <c r="AE924" s="91" t="s">
        <v>10737</v>
      </c>
      <c r="AF924" s="91" t="s">
        <v>10554</v>
      </c>
      <c r="AG924" s="91" t="s">
        <v>10419</v>
      </c>
      <c r="AN924" s="91" t="s">
        <v>10423</v>
      </c>
      <c r="AO924" s="91" t="s">
        <v>10697</v>
      </c>
      <c r="AP924" s="91" t="s">
        <v>77</v>
      </c>
    </row>
    <row r="925" spans="1:42" x14ac:dyDescent="0.2">
      <c r="A925" s="90" t="s">
        <v>6057</v>
      </c>
      <c r="B925" s="91" t="s">
        <v>6057</v>
      </c>
      <c r="D925" s="91" t="s">
        <v>6058</v>
      </c>
      <c r="E925" s="91" t="s">
        <v>6057</v>
      </c>
      <c r="F925" s="91" t="s">
        <v>6059</v>
      </c>
      <c r="G925" s="91" t="s">
        <v>16098</v>
      </c>
      <c r="H925" s="91" t="s">
        <v>9868</v>
      </c>
      <c r="I925" s="91" t="s">
        <v>16099</v>
      </c>
      <c r="J925" s="91" t="s">
        <v>12687</v>
      </c>
      <c r="K925" s="91" t="s">
        <v>16100</v>
      </c>
      <c r="L925" s="91" t="s">
        <v>12682</v>
      </c>
      <c r="M925" s="91" t="s">
        <v>16101</v>
      </c>
      <c r="N925" s="91" t="s">
        <v>251</v>
      </c>
      <c r="O925" s="91" t="s">
        <v>6061</v>
      </c>
      <c r="P925" s="91" t="s">
        <v>6062</v>
      </c>
      <c r="Q925" s="91" t="s">
        <v>132</v>
      </c>
      <c r="R925" s="91" t="s">
        <v>133</v>
      </c>
      <c r="S925" s="91" t="s">
        <v>10426</v>
      </c>
      <c r="T925" s="91" t="s">
        <v>10427</v>
      </c>
      <c r="U925" s="91" t="s">
        <v>21</v>
      </c>
      <c r="V925" s="91" t="s">
        <v>21</v>
      </c>
      <c r="W925" s="91" t="s">
        <v>21</v>
      </c>
      <c r="X925" s="91" t="s">
        <v>10393</v>
      </c>
      <c r="Y925" s="91" t="s">
        <v>10394</v>
      </c>
      <c r="Z925" s="91" t="s">
        <v>77</v>
      </c>
      <c r="AA925" s="91" t="s">
        <v>77</v>
      </c>
      <c r="AB925" s="91" t="s">
        <v>77</v>
      </c>
      <c r="AC925" s="91" t="s">
        <v>10398</v>
      </c>
      <c r="AD925" s="91" t="s">
        <v>12068</v>
      </c>
      <c r="AE925" s="91" t="s">
        <v>10430</v>
      </c>
      <c r="AF925" s="91" t="s">
        <v>10415</v>
      </c>
      <c r="AG925" s="91" t="s">
        <v>11893</v>
      </c>
      <c r="AH925" s="91" t="s">
        <v>12069</v>
      </c>
      <c r="AI925" s="91" t="s">
        <v>10418</v>
      </c>
      <c r="AJ925" s="91" t="s">
        <v>10419</v>
      </c>
      <c r="AK925" s="91" t="s">
        <v>10420</v>
      </c>
      <c r="AL925" s="91" t="s">
        <v>11895</v>
      </c>
      <c r="AM925" s="91" t="s">
        <v>10414</v>
      </c>
      <c r="AN925" s="91" t="s">
        <v>10423</v>
      </c>
      <c r="AO925" s="91" t="s">
        <v>10719</v>
      </c>
      <c r="AP925" s="91" t="s">
        <v>12070</v>
      </c>
    </row>
    <row r="926" spans="1:42" x14ac:dyDescent="0.2">
      <c r="A926" s="100" t="s">
        <v>6064</v>
      </c>
      <c r="B926" s="101" t="s">
        <v>6064</v>
      </c>
      <c r="D926" s="101" t="s">
        <v>1602</v>
      </c>
      <c r="F926" s="101" t="s">
        <v>6065</v>
      </c>
      <c r="G926" s="91" t="s">
        <v>6064</v>
      </c>
      <c r="H926" s="101" t="s">
        <v>11602</v>
      </c>
      <c r="I926" s="101"/>
      <c r="J926" s="101"/>
      <c r="K926" s="101" t="s">
        <v>16102</v>
      </c>
      <c r="L926" s="101" t="s">
        <v>12682</v>
      </c>
      <c r="M926" s="101" t="s">
        <v>12638</v>
      </c>
      <c r="N926" s="101"/>
      <c r="O926" s="101" t="s">
        <v>6067</v>
      </c>
      <c r="P926" s="101" t="s">
        <v>6068</v>
      </c>
      <c r="Q926" s="101" t="s">
        <v>285</v>
      </c>
      <c r="R926" s="101" t="s">
        <v>2040</v>
      </c>
      <c r="S926" s="101" t="s">
        <v>10426</v>
      </c>
      <c r="T926" s="101" t="s">
        <v>17835</v>
      </c>
      <c r="U926" s="101" t="s">
        <v>21</v>
      </c>
      <c r="V926" s="101"/>
      <c r="W926" s="101" t="s">
        <v>21</v>
      </c>
      <c r="X926" s="101"/>
      <c r="Y926" s="101" t="s">
        <v>77</v>
      </c>
      <c r="Z926" s="101" t="s">
        <v>77</v>
      </c>
      <c r="AA926" s="101" t="s">
        <v>77</v>
      </c>
      <c r="AB926" s="101" t="s">
        <v>10536</v>
      </c>
      <c r="AC926" s="101"/>
      <c r="AD926" s="101" t="s">
        <v>10737</v>
      </c>
      <c r="AE926" s="101" t="s">
        <v>10430</v>
      </c>
      <c r="AF926" s="101" t="s">
        <v>12071</v>
      </c>
      <c r="AG926" s="101" t="s">
        <v>10419</v>
      </c>
      <c r="AH926" s="101"/>
      <c r="AI926" s="101"/>
      <c r="AJ926" s="101"/>
      <c r="AK926" s="101"/>
      <c r="AL926" s="101"/>
      <c r="AM926" s="101"/>
      <c r="AN926" s="101" t="s">
        <v>10539</v>
      </c>
      <c r="AO926" s="101" t="s">
        <v>11788</v>
      </c>
      <c r="AP926" s="101" t="s">
        <v>77</v>
      </c>
    </row>
    <row r="927" spans="1:42" x14ac:dyDescent="0.2">
      <c r="A927" s="90" t="s">
        <v>6069</v>
      </c>
      <c r="B927" s="91" t="s">
        <v>6069</v>
      </c>
      <c r="D927" s="91" t="s">
        <v>6070</v>
      </c>
      <c r="E927" s="91" t="s">
        <v>6069</v>
      </c>
      <c r="F927" s="91" t="s">
        <v>6071</v>
      </c>
      <c r="G927" s="91" t="s">
        <v>16103</v>
      </c>
      <c r="H927" s="91" t="s">
        <v>9869</v>
      </c>
      <c r="I927" s="91" t="s">
        <v>16104</v>
      </c>
      <c r="J927" s="91" t="s">
        <v>12682</v>
      </c>
      <c r="K927" s="91" t="s">
        <v>16105</v>
      </c>
      <c r="L927" s="91" t="s">
        <v>12682</v>
      </c>
      <c r="M927" s="91" t="s">
        <v>16106</v>
      </c>
      <c r="N927" s="91" t="s">
        <v>251</v>
      </c>
      <c r="O927" s="91" t="s">
        <v>6073</v>
      </c>
      <c r="P927" s="91" t="s">
        <v>6074</v>
      </c>
      <c r="Q927" s="91" t="s">
        <v>347</v>
      </c>
      <c r="R927" s="91" t="s">
        <v>3086</v>
      </c>
      <c r="S927" s="91" t="s">
        <v>10412</v>
      </c>
      <c r="U927" s="91" t="s">
        <v>21</v>
      </c>
      <c r="W927" s="91" t="s">
        <v>21</v>
      </c>
      <c r="X927" s="91" t="s">
        <v>10393</v>
      </c>
      <c r="Y927" s="91" t="s">
        <v>77</v>
      </c>
      <c r="Z927" s="91" t="s">
        <v>10395</v>
      </c>
      <c r="AA927" s="91" t="s">
        <v>77</v>
      </c>
      <c r="AB927" s="91" t="s">
        <v>77</v>
      </c>
      <c r="AC927" s="91" t="s">
        <v>10398</v>
      </c>
      <c r="AD927" s="91" t="s">
        <v>10498</v>
      </c>
      <c r="AE927" s="91" t="s">
        <v>10414</v>
      </c>
      <c r="AF927" s="91" t="s">
        <v>10415</v>
      </c>
      <c r="AG927" s="91" t="s">
        <v>10541</v>
      </c>
      <c r="AH927" s="91" t="s">
        <v>11087</v>
      </c>
      <c r="AI927" s="91" t="s">
        <v>10418</v>
      </c>
      <c r="AJ927" s="91" t="s">
        <v>10419</v>
      </c>
      <c r="AK927" s="91" t="s">
        <v>10420</v>
      </c>
      <c r="AL927" s="91" t="s">
        <v>10605</v>
      </c>
      <c r="AM927" s="91" t="s">
        <v>10414</v>
      </c>
      <c r="AN927" s="91" t="s">
        <v>10433</v>
      </c>
      <c r="AO927" s="91" t="s">
        <v>12072</v>
      </c>
      <c r="AP927" s="91" t="s">
        <v>12073</v>
      </c>
    </row>
    <row r="928" spans="1:42" x14ac:dyDescent="0.2">
      <c r="A928" s="90" t="s">
        <v>6075</v>
      </c>
      <c r="B928" s="91" t="s">
        <v>6075</v>
      </c>
      <c r="D928" s="91" t="s">
        <v>6076</v>
      </c>
      <c r="E928" s="91" t="s">
        <v>6075</v>
      </c>
      <c r="F928" s="91" t="s">
        <v>6077</v>
      </c>
      <c r="G928" s="91" t="s">
        <v>16107</v>
      </c>
      <c r="H928" s="91" t="s">
        <v>9870</v>
      </c>
      <c r="I928" s="91" t="s">
        <v>16108</v>
      </c>
      <c r="J928" s="91" t="s">
        <v>12682</v>
      </c>
      <c r="K928" s="91" t="s">
        <v>16109</v>
      </c>
      <c r="L928" s="91" t="s">
        <v>12682</v>
      </c>
      <c r="M928" s="91" t="s">
        <v>16110</v>
      </c>
      <c r="N928" s="91" t="s">
        <v>251</v>
      </c>
      <c r="O928" s="91" t="s">
        <v>6079</v>
      </c>
      <c r="P928" s="91" t="s">
        <v>6080</v>
      </c>
      <c r="Q928" s="91" t="s">
        <v>19</v>
      </c>
      <c r="R928" s="91" t="s">
        <v>6081</v>
      </c>
      <c r="S928" s="91" t="s">
        <v>10412</v>
      </c>
      <c r="U928" s="91" t="s">
        <v>21</v>
      </c>
      <c r="V928" s="91" t="s">
        <v>21</v>
      </c>
      <c r="W928" s="91" t="s">
        <v>21</v>
      </c>
      <c r="X928" s="91" t="s">
        <v>10393</v>
      </c>
      <c r="Y928" s="91" t="s">
        <v>77</v>
      </c>
      <c r="Z928" s="91" t="s">
        <v>10395</v>
      </c>
      <c r="AA928" s="91" t="s">
        <v>77</v>
      </c>
      <c r="AB928" s="91" t="s">
        <v>77</v>
      </c>
      <c r="AC928" s="91" t="s">
        <v>10398</v>
      </c>
      <c r="AD928" s="91" t="s">
        <v>10429</v>
      </c>
      <c r="AE928" s="91" t="s">
        <v>10414</v>
      </c>
      <c r="AF928" s="91" t="s">
        <v>10415</v>
      </c>
      <c r="AG928" s="91" t="s">
        <v>10414</v>
      </c>
      <c r="AN928" s="91" t="s">
        <v>10423</v>
      </c>
      <c r="AO928" s="91" t="s">
        <v>10517</v>
      </c>
      <c r="AP928" s="91" t="s">
        <v>77</v>
      </c>
    </row>
    <row r="929" spans="1:42" x14ac:dyDescent="0.2">
      <c r="A929" s="90" t="s">
        <v>6082</v>
      </c>
      <c r="B929" s="91" t="s">
        <v>6082</v>
      </c>
      <c r="D929" s="91" t="s">
        <v>6083</v>
      </c>
      <c r="E929" s="91" t="s">
        <v>6082</v>
      </c>
      <c r="F929" s="91" t="s">
        <v>6084</v>
      </c>
      <c r="G929" s="91" t="s">
        <v>16111</v>
      </c>
      <c r="H929" s="91" t="s">
        <v>9871</v>
      </c>
      <c r="I929" s="91" t="s">
        <v>16112</v>
      </c>
      <c r="J929" s="91" t="s">
        <v>12682</v>
      </c>
      <c r="K929" s="91" t="s">
        <v>16113</v>
      </c>
      <c r="L929" s="91" t="s">
        <v>12682</v>
      </c>
      <c r="M929" s="91" t="s">
        <v>16114</v>
      </c>
      <c r="N929" s="91" t="s">
        <v>251</v>
      </c>
      <c r="O929" s="91" t="s">
        <v>6086</v>
      </c>
      <c r="P929" s="91" t="s">
        <v>6087</v>
      </c>
      <c r="Q929" s="91" t="s">
        <v>19</v>
      </c>
      <c r="R929" s="91" t="s">
        <v>856</v>
      </c>
      <c r="S929" s="91" t="s">
        <v>10412</v>
      </c>
      <c r="U929" s="91" t="s">
        <v>21</v>
      </c>
      <c r="W929" s="91" t="s">
        <v>21</v>
      </c>
      <c r="X929" s="91" t="s">
        <v>10393</v>
      </c>
      <c r="Y929" s="91" t="s">
        <v>77</v>
      </c>
      <c r="Z929" s="91" t="s">
        <v>10395</v>
      </c>
      <c r="AA929" s="91" t="s">
        <v>77</v>
      </c>
      <c r="AB929" s="91" t="s">
        <v>77</v>
      </c>
      <c r="AC929" s="91" t="s">
        <v>10398</v>
      </c>
      <c r="AD929" s="91" t="s">
        <v>10994</v>
      </c>
      <c r="AE929" s="91" t="s">
        <v>10414</v>
      </c>
      <c r="AF929" s="91" t="s">
        <v>10415</v>
      </c>
      <c r="AG929" s="91" t="s">
        <v>10631</v>
      </c>
      <c r="AH929" s="91" t="s">
        <v>10995</v>
      </c>
      <c r="AI929" s="91" t="s">
        <v>10418</v>
      </c>
      <c r="AJ929" s="91" t="s">
        <v>10419</v>
      </c>
      <c r="AK929" s="91" t="s">
        <v>10420</v>
      </c>
      <c r="AL929" s="91" t="s">
        <v>10579</v>
      </c>
      <c r="AM929" s="91" t="s">
        <v>10414</v>
      </c>
      <c r="AN929" s="91" t="s">
        <v>10423</v>
      </c>
      <c r="AO929" s="91" t="s">
        <v>10697</v>
      </c>
      <c r="AP929" s="91" t="s">
        <v>11807</v>
      </c>
    </row>
    <row r="930" spans="1:42" x14ac:dyDescent="0.2">
      <c r="A930" s="90" t="s">
        <v>6088</v>
      </c>
      <c r="B930" s="91" t="s">
        <v>6088</v>
      </c>
      <c r="D930" s="91" t="s">
        <v>6089</v>
      </c>
      <c r="E930" s="91" t="s">
        <v>6088</v>
      </c>
      <c r="F930" s="91" t="s">
        <v>6090</v>
      </c>
      <c r="G930" s="91" t="s">
        <v>16115</v>
      </c>
      <c r="H930" s="91" t="s">
        <v>6091</v>
      </c>
      <c r="I930" s="91" t="s">
        <v>16116</v>
      </c>
      <c r="J930" s="91" t="s">
        <v>12682</v>
      </c>
      <c r="K930" s="91" t="s">
        <v>16117</v>
      </c>
      <c r="L930" s="91" t="s">
        <v>12682</v>
      </c>
      <c r="M930" s="91" t="s">
        <v>16118</v>
      </c>
      <c r="N930" s="91" t="s">
        <v>251</v>
      </c>
      <c r="O930" s="91" t="s">
        <v>6092</v>
      </c>
      <c r="P930" s="91" t="s">
        <v>6093</v>
      </c>
      <c r="Q930" s="91" t="s">
        <v>19</v>
      </c>
      <c r="R930" s="91" t="s">
        <v>856</v>
      </c>
      <c r="S930" s="91" t="s">
        <v>10412</v>
      </c>
      <c r="U930" s="91" t="s">
        <v>21</v>
      </c>
      <c r="V930" s="91" t="s">
        <v>21</v>
      </c>
      <c r="W930" s="91" t="s">
        <v>21</v>
      </c>
      <c r="X930" s="91" t="s">
        <v>10393</v>
      </c>
      <c r="Y930" s="91" t="s">
        <v>77</v>
      </c>
      <c r="Z930" s="91" t="s">
        <v>10395</v>
      </c>
      <c r="AA930" s="91" t="s">
        <v>77</v>
      </c>
      <c r="AB930" s="91" t="s">
        <v>77</v>
      </c>
      <c r="AC930" s="91" t="s">
        <v>10398</v>
      </c>
      <c r="AD930" s="91" t="s">
        <v>10437</v>
      </c>
      <c r="AE930" s="91" t="s">
        <v>10414</v>
      </c>
      <c r="AF930" s="91" t="s">
        <v>10415</v>
      </c>
      <c r="AG930" s="91" t="s">
        <v>10560</v>
      </c>
      <c r="AH930" s="91" t="s">
        <v>10612</v>
      </c>
      <c r="AI930" s="91" t="s">
        <v>10418</v>
      </c>
      <c r="AJ930" s="91" t="s">
        <v>10419</v>
      </c>
      <c r="AK930" s="91" t="s">
        <v>10420</v>
      </c>
      <c r="AL930" s="91" t="s">
        <v>10463</v>
      </c>
      <c r="AM930" s="91" t="s">
        <v>10737</v>
      </c>
      <c r="AN930" s="91" t="s">
        <v>10423</v>
      </c>
      <c r="AO930" s="91" t="s">
        <v>12074</v>
      </c>
      <c r="AP930" s="91" t="s">
        <v>77</v>
      </c>
    </row>
    <row r="931" spans="1:42" x14ac:dyDescent="0.2">
      <c r="A931" s="90" t="s">
        <v>6094</v>
      </c>
      <c r="B931" s="91" t="s">
        <v>6094</v>
      </c>
      <c r="D931" s="91" t="s">
        <v>6095</v>
      </c>
      <c r="E931" s="91" t="s">
        <v>6094</v>
      </c>
      <c r="F931" s="91" t="s">
        <v>6096</v>
      </c>
      <c r="G931" s="91" t="s">
        <v>16119</v>
      </c>
      <c r="H931" s="91" t="s">
        <v>9872</v>
      </c>
      <c r="I931" s="91" t="s">
        <v>16120</v>
      </c>
      <c r="J931" s="91" t="s">
        <v>12682</v>
      </c>
      <c r="K931" s="91" t="s">
        <v>16121</v>
      </c>
      <c r="L931" s="91" t="s">
        <v>12682</v>
      </c>
      <c r="M931" s="91" t="s">
        <v>16122</v>
      </c>
      <c r="N931" s="91" t="s">
        <v>251</v>
      </c>
      <c r="O931" s="91" t="s">
        <v>6098</v>
      </c>
      <c r="P931" s="91" t="s">
        <v>6099</v>
      </c>
      <c r="Q931" s="91" t="s">
        <v>56</v>
      </c>
      <c r="R931" s="91" t="s">
        <v>2807</v>
      </c>
      <c r="S931" s="91" t="s">
        <v>10426</v>
      </c>
      <c r="T931" s="91" t="s">
        <v>10427</v>
      </c>
      <c r="U931" s="91" t="s">
        <v>21</v>
      </c>
      <c r="W931" s="91" t="s">
        <v>21</v>
      </c>
      <c r="X931" s="91" t="s">
        <v>10393</v>
      </c>
      <c r="Y931" s="91" t="s">
        <v>10394</v>
      </c>
      <c r="Z931" s="91" t="s">
        <v>77</v>
      </c>
      <c r="AA931" s="91" t="s">
        <v>77</v>
      </c>
      <c r="AB931" s="91" t="s">
        <v>77</v>
      </c>
      <c r="AC931" s="91" t="s">
        <v>10398</v>
      </c>
      <c r="AD931" s="91" t="s">
        <v>10531</v>
      </c>
      <c r="AE931" s="91" t="s">
        <v>10419</v>
      </c>
      <c r="AF931" s="91" t="s">
        <v>10554</v>
      </c>
      <c r="AG931" s="91" t="s">
        <v>10737</v>
      </c>
      <c r="AH931" s="91" t="s">
        <v>10581</v>
      </c>
      <c r="AI931" s="91" t="s">
        <v>10418</v>
      </c>
      <c r="AJ931" s="91" t="s">
        <v>10419</v>
      </c>
      <c r="AK931" s="91" t="s">
        <v>10420</v>
      </c>
      <c r="AL931" s="91" t="s">
        <v>10422</v>
      </c>
      <c r="AM931" s="91" t="s">
        <v>10811</v>
      </c>
      <c r="AN931" s="91" t="s">
        <v>10423</v>
      </c>
      <c r="AO931" s="91" t="s">
        <v>10697</v>
      </c>
      <c r="AP931" s="91" t="s">
        <v>77</v>
      </c>
    </row>
    <row r="932" spans="1:42" x14ac:dyDescent="0.2">
      <c r="A932" s="90" t="s">
        <v>6100</v>
      </c>
      <c r="B932" s="91" t="s">
        <v>6100</v>
      </c>
      <c r="D932" s="91" t="s">
        <v>6101</v>
      </c>
      <c r="E932" s="91" t="s">
        <v>6100</v>
      </c>
      <c r="F932" s="91" t="s">
        <v>6102</v>
      </c>
      <c r="G932" s="91" t="s">
        <v>16123</v>
      </c>
      <c r="H932" s="91" t="s">
        <v>11603</v>
      </c>
      <c r="I932" s="91" t="s">
        <v>16124</v>
      </c>
      <c r="J932" s="91" t="s">
        <v>12682</v>
      </c>
      <c r="K932" s="91" t="s">
        <v>16125</v>
      </c>
      <c r="L932" s="91" t="s">
        <v>12682</v>
      </c>
      <c r="M932" s="91" t="s">
        <v>16126</v>
      </c>
      <c r="N932" s="91" t="s">
        <v>251</v>
      </c>
      <c r="O932" s="91" t="s">
        <v>6104</v>
      </c>
      <c r="P932" s="91" t="s">
        <v>6105</v>
      </c>
      <c r="Q932" s="91" t="s">
        <v>56</v>
      </c>
      <c r="R932" s="91" t="s">
        <v>6106</v>
      </c>
      <c r="S932" s="91" t="s">
        <v>10412</v>
      </c>
      <c r="U932" s="91" t="s">
        <v>21</v>
      </c>
      <c r="W932" s="91" t="s">
        <v>21</v>
      </c>
      <c r="X932" s="91" t="s">
        <v>10393</v>
      </c>
      <c r="Y932" s="91" t="s">
        <v>10394</v>
      </c>
      <c r="Z932" s="91" t="s">
        <v>77</v>
      </c>
      <c r="AA932" s="91" t="s">
        <v>77</v>
      </c>
      <c r="AB932" s="91" t="s">
        <v>77</v>
      </c>
      <c r="AC932" s="91" t="s">
        <v>10398</v>
      </c>
      <c r="AD932" s="91" t="s">
        <v>10577</v>
      </c>
      <c r="AE932" s="91" t="s">
        <v>10760</v>
      </c>
      <c r="AF932" s="91" t="s">
        <v>10420</v>
      </c>
      <c r="AG932" s="91" t="s">
        <v>10533</v>
      </c>
      <c r="AH932" s="91" t="s">
        <v>10555</v>
      </c>
      <c r="AI932" s="91" t="s">
        <v>10418</v>
      </c>
      <c r="AJ932" s="91" t="s">
        <v>10419</v>
      </c>
      <c r="AK932" s="91" t="s">
        <v>10581</v>
      </c>
      <c r="AL932" s="91" t="s">
        <v>10432</v>
      </c>
      <c r="AM932" s="91" t="s">
        <v>10414</v>
      </c>
      <c r="AN932" s="91" t="s">
        <v>10423</v>
      </c>
      <c r="AO932" s="91" t="s">
        <v>10517</v>
      </c>
      <c r="AP932" s="91" t="s">
        <v>12075</v>
      </c>
    </row>
    <row r="933" spans="1:42" x14ac:dyDescent="0.2">
      <c r="A933" s="90" t="s">
        <v>6107</v>
      </c>
      <c r="B933" s="91" t="s">
        <v>6107</v>
      </c>
      <c r="D933" s="91" t="s">
        <v>1602</v>
      </c>
      <c r="F933" s="91" t="s">
        <v>6108</v>
      </c>
      <c r="G933" s="91" t="s">
        <v>6107</v>
      </c>
      <c r="H933" s="91" t="s">
        <v>11604</v>
      </c>
      <c r="K933" s="91" t="s">
        <v>16127</v>
      </c>
      <c r="L933" s="91" t="s">
        <v>12682</v>
      </c>
      <c r="M933" s="91" t="s">
        <v>12638</v>
      </c>
      <c r="N933" s="91" t="s">
        <v>251</v>
      </c>
      <c r="O933" s="91" t="s">
        <v>6109</v>
      </c>
      <c r="P933" s="91" t="s">
        <v>6110</v>
      </c>
      <c r="Q933" s="91" t="s">
        <v>509</v>
      </c>
      <c r="R933" s="91" t="s">
        <v>6111</v>
      </c>
      <c r="S933" s="91" t="s">
        <v>10426</v>
      </c>
      <c r="T933" s="91" t="s">
        <v>10427</v>
      </c>
      <c r="U933" s="91" t="s">
        <v>21</v>
      </c>
      <c r="W933" s="91" t="s">
        <v>21</v>
      </c>
      <c r="X933" s="91" t="s">
        <v>10393</v>
      </c>
      <c r="Y933" s="91" t="s">
        <v>77</v>
      </c>
      <c r="Z933" s="91" t="s">
        <v>10395</v>
      </c>
      <c r="AA933" s="91" t="s">
        <v>77</v>
      </c>
      <c r="AC933" s="91" t="s">
        <v>10398</v>
      </c>
      <c r="AD933" s="91" t="s">
        <v>10733</v>
      </c>
      <c r="AE933" s="91" t="s">
        <v>10432</v>
      </c>
      <c r="AF933" s="91" t="s">
        <v>10843</v>
      </c>
      <c r="AG933" s="91" t="s">
        <v>10419</v>
      </c>
      <c r="AN933" s="91" t="s">
        <v>10433</v>
      </c>
      <c r="AO933" s="91" t="s">
        <v>10697</v>
      </c>
      <c r="AP933" s="91" t="s">
        <v>77</v>
      </c>
    </row>
    <row r="934" spans="1:42" x14ac:dyDescent="0.2">
      <c r="A934" s="90" t="s">
        <v>6112</v>
      </c>
      <c r="B934" s="91" t="s">
        <v>6112</v>
      </c>
      <c r="D934" s="91" t="s">
        <v>6113</v>
      </c>
      <c r="E934" s="91" t="s">
        <v>6112</v>
      </c>
      <c r="F934" s="91" t="s">
        <v>6114</v>
      </c>
      <c r="G934" s="91" t="s">
        <v>16128</v>
      </c>
      <c r="H934" s="91" t="s">
        <v>9875</v>
      </c>
      <c r="I934" s="91" t="s">
        <v>16129</v>
      </c>
      <c r="J934" s="91" t="s">
        <v>12682</v>
      </c>
      <c r="K934" s="91" t="s">
        <v>16130</v>
      </c>
      <c r="L934" s="91" t="s">
        <v>12682</v>
      </c>
      <c r="M934" s="91" t="s">
        <v>16131</v>
      </c>
      <c r="N934" s="91" t="s">
        <v>251</v>
      </c>
      <c r="O934" s="91" t="s">
        <v>6116</v>
      </c>
      <c r="P934" s="91" t="s">
        <v>6117</v>
      </c>
      <c r="Q934" s="91" t="s">
        <v>509</v>
      </c>
      <c r="R934" s="91" t="s">
        <v>2449</v>
      </c>
      <c r="S934" s="91" t="s">
        <v>10412</v>
      </c>
      <c r="U934" s="91" t="s">
        <v>21</v>
      </c>
      <c r="W934" s="91" t="s">
        <v>21</v>
      </c>
      <c r="X934" s="91" t="s">
        <v>10393</v>
      </c>
      <c r="Y934" s="91" t="s">
        <v>77</v>
      </c>
      <c r="Z934" s="91" t="s">
        <v>10395</v>
      </c>
      <c r="AA934" s="91" t="s">
        <v>77</v>
      </c>
      <c r="AB934" s="91" t="s">
        <v>77</v>
      </c>
      <c r="AC934" s="91" t="s">
        <v>10398</v>
      </c>
      <c r="AD934" s="91" t="s">
        <v>10725</v>
      </c>
      <c r="AE934" s="91" t="s">
        <v>10537</v>
      </c>
      <c r="AF934" s="91" t="s">
        <v>10415</v>
      </c>
      <c r="AG934" s="91" t="s">
        <v>10605</v>
      </c>
      <c r="AH934" s="91" t="s">
        <v>10614</v>
      </c>
      <c r="AI934" s="91" t="s">
        <v>10418</v>
      </c>
      <c r="AJ934" s="91" t="s">
        <v>10419</v>
      </c>
      <c r="AK934" s="91" t="s">
        <v>10420</v>
      </c>
      <c r="AL934" s="91" t="s">
        <v>10782</v>
      </c>
      <c r="AM934" s="91" t="s">
        <v>10414</v>
      </c>
      <c r="AN934" s="91" t="s">
        <v>10423</v>
      </c>
      <c r="AO934" s="91" t="s">
        <v>12076</v>
      </c>
      <c r="AP934" s="91" t="s">
        <v>12077</v>
      </c>
    </row>
    <row r="935" spans="1:42" x14ac:dyDescent="0.2">
      <c r="A935" s="90" t="s">
        <v>6118</v>
      </c>
      <c r="B935" s="91" t="s">
        <v>6118</v>
      </c>
      <c r="D935" s="91" t="s">
        <v>6119</v>
      </c>
      <c r="E935" s="91" t="s">
        <v>6118</v>
      </c>
      <c r="F935" s="91" t="s">
        <v>6120</v>
      </c>
      <c r="G935" s="91" t="s">
        <v>16132</v>
      </c>
      <c r="H935" s="91" t="s">
        <v>10258</v>
      </c>
      <c r="I935" s="91" t="s">
        <v>16133</v>
      </c>
      <c r="J935" s="91" t="s">
        <v>12682</v>
      </c>
      <c r="K935" s="91" t="s">
        <v>16134</v>
      </c>
      <c r="L935" s="91" t="s">
        <v>12682</v>
      </c>
      <c r="M935" s="91" t="s">
        <v>16135</v>
      </c>
      <c r="N935" s="91" t="s">
        <v>251</v>
      </c>
      <c r="O935" s="91" t="s">
        <v>6122</v>
      </c>
      <c r="P935" s="91" t="s">
        <v>6123</v>
      </c>
      <c r="Q935" s="91" t="s">
        <v>28</v>
      </c>
      <c r="R935" s="91" t="s">
        <v>1952</v>
      </c>
      <c r="S935" s="91" t="s">
        <v>10412</v>
      </c>
      <c r="U935" s="91" t="s">
        <v>21</v>
      </c>
      <c r="W935" s="91" t="s">
        <v>21</v>
      </c>
      <c r="X935" s="91" t="s">
        <v>10393</v>
      </c>
      <c r="Y935" s="91" t="s">
        <v>10394</v>
      </c>
      <c r="Z935" s="91" t="s">
        <v>77</v>
      </c>
      <c r="AA935" s="91" t="s">
        <v>10428</v>
      </c>
      <c r="AC935" s="91" t="s">
        <v>10398</v>
      </c>
      <c r="AD935" s="91" t="s">
        <v>12078</v>
      </c>
      <c r="AE935" s="91" t="s">
        <v>10430</v>
      </c>
      <c r="AF935" s="91" t="s">
        <v>10415</v>
      </c>
      <c r="AG935" s="91" t="s">
        <v>11751</v>
      </c>
      <c r="AH935" s="91" t="s">
        <v>12079</v>
      </c>
      <c r="AI935" s="91" t="s">
        <v>10418</v>
      </c>
      <c r="AJ935" s="91" t="s">
        <v>10419</v>
      </c>
      <c r="AK935" s="91" t="s">
        <v>10420</v>
      </c>
      <c r="AL935" s="91" t="s">
        <v>11322</v>
      </c>
      <c r="AM935" s="91" t="s">
        <v>10430</v>
      </c>
      <c r="AN935" s="91" t="s">
        <v>10433</v>
      </c>
      <c r="AO935" s="91" t="s">
        <v>12080</v>
      </c>
      <c r="AP935" s="91" t="s">
        <v>12081</v>
      </c>
    </row>
    <row r="936" spans="1:42" x14ac:dyDescent="0.2">
      <c r="A936" s="90">
        <v>2414</v>
      </c>
      <c r="B936" s="91" t="s">
        <v>11578</v>
      </c>
      <c r="D936" s="91" t="s">
        <v>6124</v>
      </c>
      <c r="E936" s="91" t="s">
        <v>16136</v>
      </c>
      <c r="F936" s="91" t="s">
        <v>6125</v>
      </c>
      <c r="G936" s="91" t="s">
        <v>16137</v>
      </c>
      <c r="H936" s="91" t="s">
        <v>9876</v>
      </c>
      <c r="I936" s="91" t="s">
        <v>16138</v>
      </c>
      <c r="J936" s="91" t="s">
        <v>12687</v>
      </c>
      <c r="K936" s="91" t="s">
        <v>16139</v>
      </c>
      <c r="L936" s="91" t="s">
        <v>12682</v>
      </c>
      <c r="N936" s="91" t="s">
        <v>21</v>
      </c>
      <c r="O936" s="91" t="s">
        <v>6127</v>
      </c>
      <c r="P936" s="91" t="s">
        <v>6128</v>
      </c>
      <c r="Q936" s="91" t="s">
        <v>160</v>
      </c>
      <c r="R936" s="91" t="s">
        <v>580</v>
      </c>
      <c r="S936" s="91" t="s">
        <v>10426</v>
      </c>
      <c r="T936" s="91" t="s">
        <v>10427</v>
      </c>
      <c r="U936" s="91" t="s">
        <v>21</v>
      </c>
      <c r="V936" s="91" t="s">
        <v>21</v>
      </c>
      <c r="W936" s="91" t="s">
        <v>21</v>
      </c>
      <c r="X936" s="91" t="s">
        <v>10393</v>
      </c>
      <c r="Y936" s="91" t="s">
        <v>10394</v>
      </c>
      <c r="Z936" s="91" t="s">
        <v>77</v>
      </c>
      <c r="AA936" s="91" t="s">
        <v>77</v>
      </c>
      <c r="AD936" s="91" t="s">
        <v>10733</v>
      </c>
      <c r="AE936" s="91" t="s">
        <v>10430</v>
      </c>
      <c r="AF936" s="91" t="s">
        <v>10843</v>
      </c>
      <c r="AG936" s="91" t="s">
        <v>10419</v>
      </c>
      <c r="AN936" s="91" t="s">
        <v>10423</v>
      </c>
      <c r="AO936" s="91" t="s">
        <v>10543</v>
      </c>
      <c r="AP936" s="91" t="s">
        <v>12082</v>
      </c>
    </row>
    <row r="937" spans="1:42" x14ac:dyDescent="0.2">
      <c r="A937" s="90" t="s">
        <v>6129</v>
      </c>
      <c r="B937" s="91" t="s">
        <v>6129</v>
      </c>
      <c r="D937" s="91" t="s">
        <v>6130</v>
      </c>
      <c r="E937" s="91" t="s">
        <v>6129</v>
      </c>
      <c r="F937" s="91" t="s">
        <v>6131</v>
      </c>
      <c r="G937" s="91" t="s">
        <v>16140</v>
      </c>
      <c r="H937" s="91" t="s">
        <v>9877</v>
      </c>
      <c r="I937" s="91" t="s">
        <v>16141</v>
      </c>
      <c r="J937" s="91" t="s">
        <v>12687</v>
      </c>
      <c r="K937" s="91" t="s">
        <v>16142</v>
      </c>
      <c r="L937" s="91" t="s">
        <v>12682</v>
      </c>
      <c r="N937" s="91" t="s">
        <v>251</v>
      </c>
      <c r="O937" s="91" t="s">
        <v>6133</v>
      </c>
      <c r="P937" s="91" t="s">
        <v>6134</v>
      </c>
      <c r="Q937" s="91" t="s">
        <v>28</v>
      </c>
      <c r="R937" s="91" t="s">
        <v>6135</v>
      </c>
      <c r="S937" s="91" t="s">
        <v>10426</v>
      </c>
      <c r="T937" s="91" t="s">
        <v>10427</v>
      </c>
      <c r="U937" s="91" t="s">
        <v>21</v>
      </c>
      <c r="V937" s="91" t="s">
        <v>21</v>
      </c>
      <c r="W937" s="91" t="s">
        <v>21</v>
      </c>
      <c r="X937" s="91" t="s">
        <v>10393</v>
      </c>
      <c r="Y937" s="91" t="s">
        <v>10394</v>
      </c>
      <c r="Z937" s="91" t="s">
        <v>77</v>
      </c>
      <c r="AA937" s="91" t="s">
        <v>10428</v>
      </c>
      <c r="AB937" s="91" t="s">
        <v>77</v>
      </c>
      <c r="AC937" s="91" t="s">
        <v>10398</v>
      </c>
      <c r="AD937" s="91" t="s">
        <v>10654</v>
      </c>
      <c r="AE937" s="91" t="s">
        <v>10560</v>
      </c>
      <c r="AF937" s="91" t="s">
        <v>10420</v>
      </c>
      <c r="AG937" s="91" t="s">
        <v>10760</v>
      </c>
      <c r="AH937" s="91" t="s">
        <v>10662</v>
      </c>
      <c r="AI937" s="91" t="s">
        <v>10418</v>
      </c>
      <c r="AJ937" s="91" t="s">
        <v>10419</v>
      </c>
      <c r="AK937" s="91" t="s">
        <v>10581</v>
      </c>
      <c r="AL937" s="91" t="s">
        <v>10733</v>
      </c>
      <c r="AM937" s="91" t="s">
        <v>10414</v>
      </c>
      <c r="AN937" s="91" t="s">
        <v>10423</v>
      </c>
      <c r="AO937" s="91" t="s">
        <v>10517</v>
      </c>
      <c r="AP937" s="91" t="s">
        <v>12083</v>
      </c>
    </row>
    <row r="938" spans="1:42" x14ac:dyDescent="0.2">
      <c r="A938" s="90" t="s">
        <v>6136</v>
      </c>
      <c r="B938" s="91" t="s">
        <v>6136</v>
      </c>
      <c r="D938" s="91" t="s">
        <v>6137</v>
      </c>
      <c r="E938" s="91" t="s">
        <v>6136</v>
      </c>
      <c r="F938" s="91" t="s">
        <v>6138</v>
      </c>
      <c r="G938" s="91" t="s">
        <v>16143</v>
      </c>
      <c r="H938" s="91" t="s">
        <v>9878</v>
      </c>
      <c r="I938" s="91" t="s">
        <v>16144</v>
      </c>
      <c r="J938" s="91" t="s">
        <v>12687</v>
      </c>
      <c r="K938" s="91" t="s">
        <v>16145</v>
      </c>
      <c r="L938" s="91" t="s">
        <v>12682</v>
      </c>
      <c r="N938" s="91" t="s">
        <v>251</v>
      </c>
      <c r="O938" s="91" t="s">
        <v>6140</v>
      </c>
      <c r="P938" s="91" t="s">
        <v>6141</v>
      </c>
      <c r="Q938" s="91" t="s">
        <v>249</v>
      </c>
      <c r="R938" s="91" t="s">
        <v>6142</v>
      </c>
      <c r="S938" s="91" t="s">
        <v>10426</v>
      </c>
      <c r="T938" s="91" t="s">
        <v>10841</v>
      </c>
      <c r="U938" s="91" t="s">
        <v>21</v>
      </c>
      <c r="V938" s="91" t="s">
        <v>21</v>
      </c>
      <c r="W938" s="91" t="s">
        <v>21</v>
      </c>
      <c r="X938" s="91" t="s">
        <v>10393</v>
      </c>
      <c r="Y938" s="91" t="s">
        <v>77</v>
      </c>
      <c r="Z938" s="91" t="s">
        <v>10395</v>
      </c>
      <c r="AA938" s="91" t="s">
        <v>77</v>
      </c>
      <c r="AB938" s="91" t="s">
        <v>77</v>
      </c>
      <c r="AC938" s="91" t="s">
        <v>10398</v>
      </c>
      <c r="AD938" s="91" t="s">
        <v>10928</v>
      </c>
      <c r="AE938" s="91" t="s">
        <v>10414</v>
      </c>
      <c r="AF938" s="91" t="s">
        <v>11146</v>
      </c>
      <c r="AG938" s="91" t="s">
        <v>10419</v>
      </c>
      <c r="AN938" s="91" t="s">
        <v>10433</v>
      </c>
      <c r="AO938" s="91" t="s">
        <v>10842</v>
      </c>
      <c r="AP938" s="91" t="s">
        <v>77</v>
      </c>
    </row>
    <row r="939" spans="1:42" x14ac:dyDescent="0.2">
      <c r="A939" s="90" t="s">
        <v>6143</v>
      </c>
      <c r="B939" s="91" t="s">
        <v>6143</v>
      </c>
      <c r="D939" s="91" t="s">
        <v>6144</v>
      </c>
      <c r="E939" s="91" t="s">
        <v>6143</v>
      </c>
      <c r="F939" s="91" t="s">
        <v>6145</v>
      </c>
      <c r="G939" s="91" t="s">
        <v>16146</v>
      </c>
      <c r="H939" s="91" t="s">
        <v>9879</v>
      </c>
      <c r="I939" s="91" t="s">
        <v>16147</v>
      </c>
      <c r="J939" s="91" t="s">
        <v>12687</v>
      </c>
      <c r="K939" s="91" t="s">
        <v>16148</v>
      </c>
      <c r="L939" s="91" t="s">
        <v>12682</v>
      </c>
      <c r="N939" s="91" t="s">
        <v>251</v>
      </c>
      <c r="O939" s="91" t="s">
        <v>6147</v>
      </c>
      <c r="P939" s="91" t="s">
        <v>6148</v>
      </c>
      <c r="Q939" s="91" t="s">
        <v>347</v>
      </c>
      <c r="R939" s="91" t="s">
        <v>3024</v>
      </c>
      <c r="S939" s="91" t="s">
        <v>10426</v>
      </c>
      <c r="T939" s="91" t="s">
        <v>10427</v>
      </c>
      <c r="U939" s="91" t="s">
        <v>21</v>
      </c>
      <c r="V939" s="91" t="s">
        <v>21</v>
      </c>
      <c r="W939" s="91" t="s">
        <v>21</v>
      </c>
      <c r="X939" s="91" t="s">
        <v>10393</v>
      </c>
      <c r="Y939" s="91" t="s">
        <v>77</v>
      </c>
      <c r="Z939" s="91" t="s">
        <v>10395</v>
      </c>
      <c r="AA939" s="91" t="s">
        <v>77</v>
      </c>
      <c r="AB939" s="91" t="s">
        <v>77</v>
      </c>
      <c r="AC939" s="91" t="s">
        <v>10398</v>
      </c>
      <c r="AD939" s="91" t="s">
        <v>10745</v>
      </c>
      <c r="AE939" s="91" t="s">
        <v>10414</v>
      </c>
      <c r="AF939" s="91" t="s">
        <v>10415</v>
      </c>
      <c r="AG939" s="91" t="s">
        <v>10621</v>
      </c>
      <c r="AH939" s="91" t="s">
        <v>10438</v>
      </c>
      <c r="AI939" s="91" t="s">
        <v>10418</v>
      </c>
      <c r="AJ939" s="91" t="s">
        <v>10419</v>
      </c>
      <c r="AK939" s="91" t="s">
        <v>10420</v>
      </c>
      <c r="AL939" s="91" t="s">
        <v>10760</v>
      </c>
      <c r="AM939" s="91" t="s">
        <v>12084</v>
      </c>
      <c r="AN939" s="91" t="s">
        <v>10423</v>
      </c>
      <c r="AO939" s="91" t="s">
        <v>12085</v>
      </c>
      <c r="AP939" s="91" t="s">
        <v>12086</v>
      </c>
    </row>
    <row r="940" spans="1:42" x14ac:dyDescent="0.2">
      <c r="A940" s="90" t="s">
        <v>6149</v>
      </c>
      <c r="B940" s="91" t="s">
        <v>6149</v>
      </c>
      <c r="D940" s="91" t="s">
        <v>6150</v>
      </c>
      <c r="E940" s="91" t="s">
        <v>6149</v>
      </c>
      <c r="F940" s="91" t="s">
        <v>6151</v>
      </c>
      <c r="G940" s="91" t="s">
        <v>16149</v>
      </c>
      <c r="H940" s="91" t="s">
        <v>9880</v>
      </c>
      <c r="I940" s="91" t="s">
        <v>16150</v>
      </c>
      <c r="J940" s="91" t="s">
        <v>12682</v>
      </c>
      <c r="K940" s="91" t="s">
        <v>16151</v>
      </c>
      <c r="L940" s="91" t="s">
        <v>12682</v>
      </c>
      <c r="M940" s="91" t="s">
        <v>16152</v>
      </c>
      <c r="N940" s="91" t="s">
        <v>251</v>
      </c>
      <c r="O940" s="91" t="s">
        <v>6153</v>
      </c>
      <c r="P940" s="91" t="s">
        <v>6154</v>
      </c>
      <c r="Q940" s="91" t="s">
        <v>347</v>
      </c>
      <c r="R940" s="91" t="s">
        <v>3024</v>
      </c>
      <c r="S940" s="91" t="s">
        <v>10412</v>
      </c>
      <c r="U940" s="91" t="s">
        <v>21</v>
      </c>
      <c r="W940" s="91" t="s">
        <v>21</v>
      </c>
      <c r="X940" s="91" t="s">
        <v>10393</v>
      </c>
      <c r="Y940" s="91" t="s">
        <v>77</v>
      </c>
      <c r="Z940" s="91" t="s">
        <v>10395</v>
      </c>
      <c r="AA940" s="91" t="s">
        <v>77</v>
      </c>
      <c r="AB940" s="91" t="s">
        <v>77</v>
      </c>
      <c r="AC940" s="91" t="s">
        <v>10398</v>
      </c>
      <c r="AD940" s="91" t="s">
        <v>11677</v>
      </c>
      <c r="AE940" s="91" t="s">
        <v>10414</v>
      </c>
      <c r="AF940" s="91" t="s">
        <v>10668</v>
      </c>
      <c r="AG940" s="91" t="s">
        <v>10437</v>
      </c>
      <c r="AN940" s="91" t="s">
        <v>10423</v>
      </c>
      <c r="AO940" s="91" t="s">
        <v>12087</v>
      </c>
      <c r="AP940" s="91" t="s">
        <v>11238</v>
      </c>
    </row>
    <row r="941" spans="1:42" x14ac:dyDescent="0.2">
      <c r="A941" s="90" t="s">
        <v>6155</v>
      </c>
      <c r="B941" s="91" t="s">
        <v>6155</v>
      </c>
      <c r="D941" s="91" t="s">
        <v>6156</v>
      </c>
      <c r="E941" s="91" t="s">
        <v>6155</v>
      </c>
      <c r="F941" s="91" t="s">
        <v>6157</v>
      </c>
      <c r="G941" s="91" t="s">
        <v>16153</v>
      </c>
      <c r="H941" s="91" t="s">
        <v>9881</v>
      </c>
      <c r="I941" s="91" t="s">
        <v>16154</v>
      </c>
      <c r="J941" s="91" t="s">
        <v>12682</v>
      </c>
      <c r="K941" s="91" t="s">
        <v>16155</v>
      </c>
      <c r="L941" s="91" t="s">
        <v>12682</v>
      </c>
      <c r="M941" s="91" t="s">
        <v>16156</v>
      </c>
      <c r="N941" s="91" t="s">
        <v>251</v>
      </c>
      <c r="O941" s="91" t="s">
        <v>6159</v>
      </c>
      <c r="P941" s="91" t="s">
        <v>6160</v>
      </c>
      <c r="Q941" s="91" t="s">
        <v>19</v>
      </c>
      <c r="R941" s="91" t="s">
        <v>1322</v>
      </c>
      <c r="S941" s="91" t="s">
        <v>10412</v>
      </c>
      <c r="U941" s="91" t="s">
        <v>21</v>
      </c>
      <c r="W941" s="91" t="s">
        <v>21</v>
      </c>
      <c r="X941" s="91" t="s">
        <v>10393</v>
      </c>
      <c r="Y941" s="91" t="s">
        <v>77</v>
      </c>
      <c r="Z941" s="91" t="s">
        <v>10395</v>
      </c>
      <c r="AA941" s="91" t="s">
        <v>77</v>
      </c>
      <c r="AB941" s="91" t="s">
        <v>77</v>
      </c>
      <c r="AC941" s="91" t="s">
        <v>10398</v>
      </c>
      <c r="AD941" s="91" t="s">
        <v>11378</v>
      </c>
      <c r="AE941" s="91" t="s">
        <v>10414</v>
      </c>
      <c r="AF941" s="91" t="s">
        <v>10590</v>
      </c>
      <c r="AG941" s="91" t="s">
        <v>10590</v>
      </c>
      <c r="AH941" s="91" t="s">
        <v>10420</v>
      </c>
      <c r="AI941" s="91" t="s">
        <v>12088</v>
      </c>
      <c r="AJ941" s="91" t="s">
        <v>10419</v>
      </c>
      <c r="AK941" s="91" t="s">
        <v>10547</v>
      </c>
      <c r="AL941" s="91" t="s">
        <v>10547</v>
      </c>
      <c r="AM941" s="91" t="s">
        <v>10928</v>
      </c>
      <c r="AN941" s="91" t="s">
        <v>10433</v>
      </c>
      <c r="AO941" s="91" t="s">
        <v>12089</v>
      </c>
      <c r="AP941" s="91" t="s">
        <v>77</v>
      </c>
    </row>
    <row r="942" spans="1:42" x14ac:dyDescent="0.2">
      <c r="A942" s="90" t="s">
        <v>6161</v>
      </c>
      <c r="B942" s="91" t="s">
        <v>6161</v>
      </c>
      <c r="D942" s="91" t="s">
        <v>6162</v>
      </c>
      <c r="E942" s="91" t="s">
        <v>6161</v>
      </c>
      <c r="F942" s="91" t="s">
        <v>6163</v>
      </c>
      <c r="G942" s="91" t="s">
        <v>16157</v>
      </c>
      <c r="H942" s="91" t="s">
        <v>9882</v>
      </c>
      <c r="I942" s="91" t="s">
        <v>16158</v>
      </c>
      <c r="J942" s="91" t="s">
        <v>12687</v>
      </c>
      <c r="K942" s="91" t="s">
        <v>16159</v>
      </c>
      <c r="L942" s="91" t="s">
        <v>12682</v>
      </c>
      <c r="M942" s="91" t="s">
        <v>16160</v>
      </c>
      <c r="N942" s="91" t="s">
        <v>251</v>
      </c>
      <c r="O942" s="91" t="s">
        <v>6165</v>
      </c>
      <c r="P942" s="91" t="s">
        <v>6166</v>
      </c>
      <c r="Q942" s="91" t="s">
        <v>2047</v>
      </c>
      <c r="R942" s="91" t="s">
        <v>2706</v>
      </c>
      <c r="S942" s="91" t="s">
        <v>10426</v>
      </c>
      <c r="T942" s="91" t="s">
        <v>10427</v>
      </c>
      <c r="U942" s="91" t="s">
        <v>21</v>
      </c>
      <c r="V942" s="91" t="s">
        <v>21</v>
      </c>
      <c r="W942" s="91" t="s">
        <v>21</v>
      </c>
      <c r="X942" s="91" t="s">
        <v>10393</v>
      </c>
      <c r="Y942" s="91" t="s">
        <v>77</v>
      </c>
      <c r="Z942" s="91" t="s">
        <v>10395</v>
      </c>
      <c r="AA942" s="91" t="s">
        <v>77</v>
      </c>
      <c r="AC942" s="91" t="s">
        <v>10398</v>
      </c>
      <c r="AD942" s="91" t="s">
        <v>10439</v>
      </c>
      <c r="AE942" s="91" t="s">
        <v>10414</v>
      </c>
      <c r="AF942" s="91" t="s">
        <v>10415</v>
      </c>
      <c r="AG942" s="91" t="s">
        <v>10463</v>
      </c>
      <c r="AN942" s="91" t="s">
        <v>10423</v>
      </c>
      <c r="AO942" s="91" t="s">
        <v>12090</v>
      </c>
      <c r="AP942" s="91" t="s">
        <v>12091</v>
      </c>
    </row>
    <row r="943" spans="1:42" x14ac:dyDescent="0.2">
      <c r="A943" s="90" t="s">
        <v>6167</v>
      </c>
      <c r="B943" s="91" t="s">
        <v>6167</v>
      </c>
      <c r="D943" s="91" t="s">
        <v>6168</v>
      </c>
      <c r="E943" s="91" t="s">
        <v>6167</v>
      </c>
      <c r="F943" s="91" t="s">
        <v>6169</v>
      </c>
      <c r="G943" s="91" t="s">
        <v>16161</v>
      </c>
      <c r="H943" s="91" t="s">
        <v>11605</v>
      </c>
      <c r="I943" s="91" t="s">
        <v>16162</v>
      </c>
      <c r="J943" s="91" t="s">
        <v>12687</v>
      </c>
      <c r="K943" s="91" t="s">
        <v>16163</v>
      </c>
      <c r="L943" s="91" t="s">
        <v>12682</v>
      </c>
      <c r="M943" s="91" t="s">
        <v>16164</v>
      </c>
      <c r="N943" s="91" t="s">
        <v>251</v>
      </c>
      <c r="O943" s="91" t="s">
        <v>6171</v>
      </c>
      <c r="P943" s="91" t="s">
        <v>6172</v>
      </c>
      <c r="Q943" s="91" t="s">
        <v>249</v>
      </c>
      <c r="R943" s="91" t="s">
        <v>6173</v>
      </c>
      <c r="S943" s="91" t="s">
        <v>10426</v>
      </c>
      <c r="T943" s="91" t="s">
        <v>10427</v>
      </c>
      <c r="U943" s="91" t="s">
        <v>21</v>
      </c>
      <c r="V943" s="91" t="s">
        <v>21</v>
      </c>
      <c r="W943" s="91" t="s">
        <v>21</v>
      </c>
      <c r="X943" s="91" t="s">
        <v>10393</v>
      </c>
      <c r="Y943" s="91" t="s">
        <v>77</v>
      </c>
      <c r="Z943" s="91" t="s">
        <v>10395</v>
      </c>
      <c r="AA943" s="91" t="s">
        <v>77</v>
      </c>
      <c r="AB943" s="91" t="s">
        <v>77</v>
      </c>
      <c r="AC943" s="91" t="s">
        <v>10398</v>
      </c>
      <c r="AD943" s="91" t="s">
        <v>10676</v>
      </c>
      <c r="AE943" s="91" t="s">
        <v>10414</v>
      </c>
      <c r="AF943" s="91" t="s">
        <v>10930</v>
      </c>
      <c r="AG943" s="91" t="s">
        <v>10707</v>
      </c>
      <c r="AN943" s="91" t="s">
        <v>10423</v>
      </c>
      <c r="AO943" s="91" t="s">
        <v>12092</v>
      </c>
      <c r="AP943" s="91" t="s">
        <v>12093</v>
      </c>
    </row>
    <row r="944" spans="1:42" x14ac:dyDescent="0.2">
      <c r="A944" s="90">
        <v>2090</v>
      </c>
      <c r="B944" s="91" t="s">
        <v>16165</v>
      </c>
      <c r="D944" s="91" t="s">
        <v>6174</v>
      </c>
      <c r="E944" s="91" t="s">
        <v>16166</v>
      </c>
      <c r="F944" s="91" t="s">
        <v>6175</v>
      </c>
      <c r="G944" s="91" t="s">
        <v>16167</v>
      </c>
      <c r="H944" s="91" t="s">
        <v>16168</v>
      </c>
      <c r="I944" s="91" t="s">
        <v>16169</v>
      </c>
      <c r="J944" s="91" t="s">
        <v>12682</v>
      </c>
      <c r="K944" s="91" t="s">
        <v>16170</v>
      </c>
      <c r="L944" s="91" t="s">
        <v>12682</v>
      </c>
      <c r="M944" s="91" t="s">
        <v>16171</v>
      </c>
      <c r="N944" s="91" t="s">
        <v>251</v>
      </c>
      <c r="O944" s="91" t="s">
        <v>6177</v>
      </c>
      <c r="P944" s="91" t="s">
        <v>6178</v>
      </c>
      <c r="Q944" s="91" t="s">
        <v>285</v>
      </c>
      <c r="R944" s="91" t="s">
        <v>6179</v>
      </c>
      <c r="S944" s="91" t="s">
        <v>10412</v>
      </c>
      <c r="U944" s="91" t="s">
        <v>251</v>
      </c>
      <c r="W944" s="91" t="s">
        <v>21</v>
      </c>
      <c r="X944" s="91" t="s">
        <v>10393</v>
      </c>
      <c r="Y944" s="91" t="s">
        <v>10394</v>
      </c>
      <c r="Z944" s="91" t="s">
        <v>77</v>
      </c>
      <c r="AD944" s="91" t="s">
        <v>10522</v>
      </c>
      <c r="AE944" s="91" t="s">
        <v>10432</v>
      </c>
      <c r="AF944" s="91" t="s">
        <v>11146</v>
      </c>
      <c r="AG944" s="91" t="s">
        <v>10695</v>
      </c>
      <c r="AN944" s="91" t="s">
        <v>10423</v>
      </c>
      <c r="AO944" s="91" t="s">
        <v>10715</v>
      </c>
      <c r="AP944" s="91" t="s">
        <v>77</v>
      </c>
    </row>
    <row r="945" spans="1:42" x14ac:dyDescent="0.2">
      <c r="A945" s="100">
        <v>2269</v>
      </c>
      <c r="B945" s="101" t="s">
        <v>16172</v>
      </c>
      <c r="D945" s="101" t="s">
        <v>16173</v>
      </c>
      <c r="E945" s="91" t="s">
        <v>16174</v>
      </c>
      <c r="F945" s="101" t="s">
        <v>1602</v>
      </c>
      <c r="H945" s="101" t="s">
        <v>16175</v>
      </c>
      <c r="I945" s="101" t="s">
        <v>16176</v>
      </c>
      <c r="J945" s="101" t="s">
        <v>12682</v>
      </c>
      <c r="K945" s="101"/>
      <c r="L945" s="101"/>
      <c r="M945" s="101" t="s">
        <v>12638</v>
      </c>
      <c r="N945" s="101" t="s">
        <v>251</v>
      </c>
      <c r="O945" s="101"/>
      <c r="P945" s="101" t="s">
        <v>16177</v>
      </c>
      <c r="Q945" s="101" t="s">
        <v>224</v>
      </c>
      <c r="R945" s="101" t="s">
        <v>1721</v>
      </c>
      <c r="S945" s="101" t="s">
        <v>12707</v>
      </c>
      <c r="T945" s="102" t="s">
        <v>12708</v>
      </c>
      <c r="U945" s="101" t="s">
        <v>251</v>
      </c>
      <c r="V945" s="101"/>
      <c r="W945" s="101"/>
      <c r="X945" s="101"/>
      <c r="Y945" s="101" t="s">
        <v>77</v>
      </c>
      <c r="Z945" s="101" t="s">
        <v>77</v>
      </c>
      <c r="AA945" s="101" t="s">
        <v>77</v>
      </c>
      <c r="AB945" s="101" t="s">
        <v>12709</v>
      </c>
      <c r="AC945" s="101"/>
      <c r="AD945" s="101" t="s">
        <v>10748</v>
      </c>
      <c r="AE945" s="101" t="s">
        <v>10430</v>
      </c>
      <c r="AF945" s="101"/>
      <c r="AG945" s="101"/>
      <c r="AH945" s="101"/>
      <c r="AI945" s="101"/>
      <c r="AJ945" s="101"/>
      <c r="AK945" s="101"/>
      <c r="AL945" s="101"/>
      <c r="AM945" s="101"/>
      <c r="AN945" s="101" t="s">
        <v>12710</v>
      </c>
      <c r="AO945" s="101" t="s">
        <v>16178</v>
      </c>
      <c r="AP945" s="101" t="s">
        <v>77</v>
      </c>
    </row>
    <row r="946" spans="1:42" x14ac:dyDescent="0.2">
      <c r="A946" s="90" t="s">
        <v>6180</v>
      </c>
      <c r="B946" s="91" t="s">
        <v>6180</v>
      </c>
      <c r="D946" s="91" t="s">
        <v>6181</v>
      </c>
      <c r="E946" s="91" t="s">
        <v>6180</v>
      </c>
      <c r="F946" s="91" t="s">
        <v>6182</v>
      </c>
      <c r="G946" s="91" t="s">
        <v>16179</v>
      </c>
      <c r="H946" s="91" t="s">
        <v>9884</v>
      </c>
      <c r="I946" s="91" t="s">
        <v>16180</v>
      </c>
      <c r="J946" s="91" t="s">
        <v>12682</v>
      </c>
      <c r="K946" s="91" t="s">
        <v>16181</v>
      </c>
      <c r="L946" s="91" t="s">
        <v>12682</v>
      </c>
      <c r="M946" s="91" t="s">
        <v>16182</v>
      </c>
      <c r="N946" s="91" t="s">
        <v>251</v>
      </c>
      <c r="O946" s="91" t="s">
        <v>6184</v>
      </c>
      <c r="P946" s="91" t="s">
        <v>6185</v>
      </c>
      <c r="Q946" s="91" t="s">
        <v>277</v>
      </c>
      <c r="R946" s="91" t="s">
        <v>1154</v>
      </c>
      <c r="S946" s="91" t="s">
        <v>10412</v>
      </c>
      <c r="U946" s="91" t="s">
        <v>21</v>
      </c>
      <c r="V946" s="91" t="s">
        <v>21</v>
      </c>
      <c r="W946" s="91" t="s">
        <v>21</v>
      </c>
      <c r="X946" s="91" t="s">
        <v>10393</v>
      </c>
      <c r="Y946" s="91" t="s">
        <v>77</v>
      </c>
      <c r="Z946" s="91" t="s">
        <v>10395</v>
      </c>
      <c r="AA946" s="91" t="s">
        <v>10428</v>
      </c>
      <c r="AB946" s="91" t="s">
        <v>77</v>
      </c>
      <c r="AC946" s="91" t="s">
        <v>10398</v>
      </c>
      <c r="AD946" s="91" t="s">
        <v>10531</v>
      </c>
      <c r="AE946" s="91" t="s">
        <v>10422</v>
      </c>
      <c r="AF946" s="91" t="s">
        <v>10415</v>
      </c>
      <c r="AG946" s="91" t="s">
        <v>10422</v>
      </c>
      <c r="AH946" s="91" t="s">
        <v>10420</v>
      </c>
      <c r="AI946" s="91" t="s">
        <v>10418</v>
      </c>
      <c r="AJ946" s="91" t="s">
        <v>10419</v>
      </c>
      <c r="AK946" s="91" t="s">
        <v>10420</v>
      </c>
      <c r="AL946" s="91" t="s">
        <v>10419</v>
      </c>
      <c r="AM946" s="91" t="s">
        <v>10422</v>
      </c>
      <c r="AN946" s="91" t="s">
        <v>10423</v>
      </c>
      <c r="AO946" s="91" t="s">
        <v>10980</v>
      </c>
      <c r="AP946" s="91" t="s">
        <v>12102</v>
      </c>
    </row>
    <row r="947" spans="1:42" x14ac:dyDescent="0.2">
      <c r="A947" s="90" t="s">
        <v>6186</v>
      </c>
      <c r="B947" s="91" t="s">
        <v>6186</v>
      </c>
      <c r="D947" s="91" t="s">
        <v>6187</v>
      </c>
      <c r="E947" s="91" t="s">
        <v>6186</v>
      </c>
      <c r="F947" s="91" t="s">
        <v>6188</v>
      </c>
      <c r="G947" s="91" t="s">
        <v>16183</v>
      </c>
      <c r="H947" s="91" t="s">
        <v>9885</v>
      </c>
      <c r="I947" s="91" t="s">
        <v>16184</v>
      </c>
      <c r="J947" s="91" t="s">
        <v>12687</v>
      </c>
      <c r="K947" s="91" t="s">
        <v>16185</v>
      </c>
      <c r="L947" s="91" t="s">
        <v>12682</v>
      </c>
      <c r="M947" s="91" t="s">
        <v>16186</v>
      </c>
      <c r="N947" s="91" t="s">
        <v>251</v>
      </c>
      <c r="O947" s="91" t="s">
        <v>6190</v>
      </c>
      <c r="P947" s="91" t="s">
        <v>6191</v>
      </c>
      <c r="Q947" s="91" t="s">
        <v>249</v>
      </c>
      <c r="R947" s="91" t="s">
        <v>457</v>
      </c>
      <c r="S947" s="91" t="s">
        <v>10426</v>
      </c>
      <c r="T947" s="91" t="s">
        <v>10427</v>
      </c>
      <c r="U947" s="91" t="s">
        <v>21</v>
      </c>
      <c r="V947" s="91" t="s">
        <v>21</v>
      </c>
      <c r="W947" s="91" t="s">
        <v>21</v>
      </c>
      <c r="X947" s="91" t="s">
        <v>10393</v>
      </c>
      <c r="Y947" s="91" t="s">
        <v>77</v>
      </c>
      <c r="Z947" s="91" t="s">
        <v>10395</v>
      </c>
      <c r="AA947" s="91" t="s">
        <v>77</v>
      </c>
      <c r="AB947" s="91" t="s">
        <v>77</v>
      </c>
      <c r="AC947" s="91" t="s">
        <v>10398</v>
      </c>
      <c r="AD947" s="91" t="s">
        <v>10541</v>
      </c>
      <c r="AE947" s="91" t="s">
        <v>10414</v>
      </c>
      <c r="AF947" s="91" t="s">
        <v>10444</v>
      </c>
      <c r="AG947" s="91" t="s">
        <v>10722</v>
      </c>
      <c r="AN947" s="91" t="s">
        <v>10423</v>
      </c>
      <c r="AO947" s="91" t="s">
        <v>12103</v>
      </c>
      <c r="AP947" s="91" t="s">
        <v>12104</v>
      </c>
    </row>
    <row r="948" spans="1:42" x14ac:dyDescent="0.2">
      <c r="A948" s="90" t="s">
        <v>6205</v>
      </c>
      <c r="B948" s="91" t="s">
        <v>6205</v>
      </c>
      <c r="D948" s="91" t="s">
        <v>6206</v>
      </c>
      <c r="E948" s="91" t="s">
        <v>6205</v>
      </c>
      <c r="F948" s="91" t="s">
        <v>6207</v>
      </c>
      <c r="G948" s="91" t="s">
        <v>16187</v>
      </c>
      <c r="H948" s="91" t="s">
        <v>9887</v>
      </c>
      <c r="I948" s="91" t="s">
        <v>16188</v>
      </c>
      <c r="J948" s="91" t="s">
        <v>12682</v>
      </c>
      <c r="K948" s="91" t="s">
        <v>16189</v>
      </c>
      <c r="L948" s="91" t="s">
        <v>12682</v>
      </c>
      <c r="N948" s="91" t="s">
        <v>251</v>
      </c>
      <c r="O948" s="91" t="s">
        <v>6209</v>
      </c>
      <c r="P948" s="91" t="s">
        <v>6210</v>
      </c>
      <c r="Q948" s="91" t="s">
        <v>56</v>
      </c>
      <c r="R948" s="91" t="s">
        <v>5215</v>
      </c>
      <c r="S948" s="91" t="s">
        <v>10426</v>
      </c>
      <c r="T948" s="91" t="s">
        <v>10427</v>
      </c>
      <c r="U948" s="91" t="s">
        <v>21</v>
      </c>
      <c r="V948" s="91" t="s">
        <v>21</v>
      </c>
      <c r="W948" s="91" t="s">
        <v>21</v>
      </c>
      <c r="X948" s="91" t="s">
        <v>10393</v>
      </c>
      <c r="Y948" s="91" t="s">
        <v>10394</v>
      </c>
      <c r="Z948" s="91" t="s">
        <v>77</v>
      </c>
      <c r="AA948" s="91" t="s">
        <v>77</v>
      </c>
      <c r="AC948" s="91" t="s">
        <v>10398</v>
      </c>
      <c r="AD948" s="91" t="s">
        <v>10748</v>
      </c>
      <c r="AE948" s="91" t="s">
        <v>10430</v>
      </c>
      <c r="AF948" s="91" t="s">
        <v>10415</v>
      </c>
      <c r="AG948" s="91" t="s">
        <v>10817</v>
      </c>
      <c r="AH948" s="91" t="s">
        <v>10882</v>
      </c>
      <c r="AK948" s="91" t="s">
        <v>10420</v>
      </c>
      <c r="AN948" s="91" t="s">
        <v>10423</v>
      </c>
      <c r="AO948" s="91" t="s">
        <v>12105</v>
      </c>
      <c r="AP948" s="91" t="s">
        <v>12106</v>
      </c>
    </row>
    <row r="949" spans="1:42" x14ac:dyDescent="0.2">
      <c r="A949" s="90" t="s">
        <v>6211</v>
      </c>
      <c r="B949" s="91" t="s">
        <v>6211</v>
      </c>
      <c r="D949" s="91" t="s">
        <v>6212</v>
      </c>
      <c r="E949" s="91" t="s">
        <v>6211</v>
      </c>
      <c r="F949" s="91" t="s">
        <v>6213</v>
      </c>
      <c r="G949" s="91" t="s">
        <v>16190</v>
      </c>
      <c r="H949" s="91" t="s">
        <v>9888</v>
      </c>
      <c r="I949" s="91" t="s">
        <v>16191</v>
      </c>
      <c r="J949" s="91" t="s">
        <v>12682</v>
      </c>
      <c r="K949" s="91" t="s">
        <v>16192</v>
      </c>
      <c r="L949" s="91" t="s">
        <v>12682</v>
      </c>
      <c r="M949" s="91" t="s">
        <v>16193</v>
      </c>
      <c r="N949" s="91" t="s">
        <v>251</v>
      </c>
      <c r="O949" s="91" t="s">
        <v>6215</v>
      </c>
      <c r="P949" s="91" t="s">
        <v>6216</v>
      </c>
      <c r="Q949" s="91" t="s">
        <v>56</v>
      </c>
      <c r="R949" s="91" t="s">
        <v>5215</v>
      </c>
      <c r="S949" s="91" t="s">
        <v>10412</v>
      </c>
      <c r="U949" s="91" t="s">
        <v>21</v>
      </c>
      <c r="W949" s="91" t="s">
        <v>21</v>
      </c>
      <c r="X949" s="91" t="s">
        <v>10393</v>
      </c>
      <c r="Y949" s="91" t="s">
        <v>10394</v>
      </c>
      <c r="Z949" s="91" t="s">
        <v>77</v>
      </c>
      <c r="AA949" s="91" t="s">
        <v>77</v>
      </c>
      <c r="AC949" s="91" t="s">
        <v>10398</v>
      </c>
      <c r="AD949" s="91" t="s">
        <v>10421</v>
      </c>
      <c r="AE949" s="91" t="s">
        <v>10414</v>
      </c>
      <c r="AF949" s="91" t="s">
        <v>10420</v>
      </c>
      <c r="AG949" s="91" t="s">
        <v>10537</v>
      </c>
      <c r="AH949" s="91" t="s">
        <v>10759</v>
      </c>
      <c r="AK949" s="91" t="s">
        <v>10420</v>
      </c>
      <c r="AN949" s="91" t="s">
        <v>10423</v>
      </c>
      <c r="AO949" s="91" t="s">
        <v>12105</v>
      </c>
      <c r="AP949" s="91" t="s">
        <v>77</v>
      </c>
    </row>
    <row r="950" spans="1:42" x14ac:dyDescent="0.2">
      <c r="A950" s="90" t="s">
        <v>6217</v>
      </c>
      <c r="B950" s="91" t="s">
        <v>6217</v>
      </c>
      <c r="D950" s="91" t="s">
        <v>1602</v>
      </c>
      <c r="F950" s="91" t="s">
        <v>6218</v>
      </c>
      <c r="G950" s="91" t="s">
        <v>6217</v>
      </c>
      <c r="H950" s="91" t="s">
        <v>9889</v>
      </c>
      <c r="K950" s="91" t="s">
        <v>16194</v>
      </c>
      <c r="L950" s="91" t="s">
        <v>12682</v>
      </c>
      <c r="M950" s="91" t="s">
        <v>12638</v>
      </c>
      <c r="N950" s="91" t="s">
        <v>251</v>
      </c>
      <c r="O950" s="91" t="s">
        <v>6220</v>
      </c>
      <c r="P950" s="91" t="s">
        <v>6221</v>
      </c>
      <c r="Q950" s="91" t="s">
        <v>56</v>
      </c>
      <c r="R950" s="91" t="s">
        <v>5215</v>
      </c>
      <c r="S950" s="91" t="s">
        <v>10426</v>
      </c>
      <c r="T950" s="91" t="s">
        <v>10427</v>
      </c>
      <c r="U950" s="91" t="s">
        <v>21</v>
      </c>
      <c r="W950" s="91" t="s">
        <v>21</v>
      </c>
      <c r="X950" s="91" t="s">
        <v>10393</v>
      </c>
      <c r="Y950" s="91" t="s">
        <v>10394</v>
      </c>
      <c r="Z950" s="91" t="s">
        <v>77</v>
      </c>
      <c r="AA950" s="91" t="s">
        <v>77</v>
      </c>
      <c r="AC950" s="91" t="s">
        <v>10398</v>
      </c>
      <c r="AD950" s="91" t="s">
        <v>10582</v>
      </c>
      <c r="AE950" s="91" t="s">
        <v>10430</v>
      </c>
      <c r="AF950" s="91" t="s">
        <v>10668</v>
      </c>
      <c r="AG950" s="91" t="s">
        <v>10419</v>
      </c>
      <c r="AN950" s="91" t="s">
        <v>10423</v>
      </c>
      <c r="AO950" s="91" t="s">
        <v>12105</v>
      </c>
      <c r="AP950" s="91" t="s">
        <v>12107</v>
      </c>
    </row>
    <row r="951" spans="1:42" x14ac:dyDescent="0.2">
      <c r="A951" s="90" t="s">
        <v>6222</v>
      </c>
      <c r="B951" s="91" t="s">
        <v>6222</v>
      </c>
      <c r="D951" s="91" t="s">
        <v>6223</v>
      </c>
      <c r="E951" s="91" t="s">
        <v>6222</v>
      </c>
      <c r="F951" s="91" t="s">
        <v>6224</v>
      </c>
      <c r="G951" s="91" t="s">
        <v>16195</v>
      </c>
      <c r="H951" s="91" t="s">
        <v>9890</v>
      </c>
      <c r="I951" s="91" t="s">
        <v>16196</v>
      </c>
      <c r="J951" s="91" t="s">
        <v>12682</v>
      </c>
      <c r="K951" s="91" t="s">
        <v>16197</v>
      </c>
      <c r="L951" s="91" t="s">
        <v>12682</v>
      </c>
      <c r="M951" s="91" t="s">
        <v>16198</v>
      </c>
      <c r="N951" s="91" t="s">
        <v>251</v>
      </c>
      <c r="O951" s="91" t="s">
        <v>6226</v>
      </c>
      <c r="P951" s="91" t="s">
        <v>6227</v>
      </c>
      <c r="Q951" s="91" t="s">
        <v>285</v>
      </c>
      <c r="R951" s="91" t="s">
        <v>2954</v>
      </c>
      <c r="S951" s="91" t="s">
        <v>10412</v>
      </c>
      <c r="U951" s="91" t="s">
        <v>21</v>
      </c>
      <c r="W951" s="91" t="s">
        <v>21</v>
      </c>
      <c r="X951" s="91" t="s">
        <v>10393</v>
      </c>
      <c r="Y951" s="91" t="s">
        <v>10394</v>
      </c>
      <c r="Z951" s="91" t="s">
        <v>77</v>
      </c>
      <c r="AA951" s="91" t="s">
        <v>77</v>
      </c>
      <c r="AC951" s="91" t="s">
        <v>10398</v>
      </c>
      <c r="AD951" s="91" t="s">
        <v>10795</v>
      </c>
      <c r="AE951" s="91" t="s">
        <v>10432</v>
      </c>
      <c r="AF951" s="91" t="s">
        <v>10415</v>
      </c>
      <c r="AG951" s="91" t="s">
        <v>10421</v>
      </c>
      <c r="AH951" s="91" t="s">
        <v>10824</v>
      </c>
      <c r="AI951" s="91" t="s">
        <v>10419</v>
      </c>
      <c r="AJ951" s="91" t="s">
        <v>10419</v>
      </c>
      <c r="AK951" s="91" t="s">
        <v>10420</v>
      </c>
      <c r="AL951" s="91" t="s">
        <v>10904</v>
      </c>
      <c r="AM951" s="91" t="s">
        <v>10430</v>
      </c>
      <c r="AN951" s="91" t="s">
        <v>10423</v>
      </c>
      <c r="AO951" s="91" t="s">
        <v>12026</v>
      </c>
      <c r="AP951" s="91" t="s">
        <v>12108</v>
      </c>
    </row>
    <row r="952" spans="1:42" x14ac:dyDescent="0.2">
      <c r="A952" s="90" t="s">
        <v>6228</v>
      </c>
      <c r="B952" s="91" t="s">
        <v>6228</v>
      </c>
      <c r="D952" s="91" t="s">
        <v>6229</v>
      </c>
      <c r="E952" s="91" t="s">
        <v>6228</v>
      </c>
      <c r="F952" s="91" t="s">
        <v>6230</v>
      </c>
      <c r="G952" s="91" t="s">
        <v>16199</v>
      </c>
      <c r="H952" s="91" t="s">
        <v>9891</v>
      </c>
      <c r="I952" s="91" t="s">
        <v>16200</v>
      </c>
      <c r="J952" s="91" t="s">
        <v>12687</v>
      </c>
      <c r="K952" s="91" t="s">
        <v>16201</v>
      </c>
      <c r="L952" s="91" t="s">
        <v>12682</v>
      </c>
      <c r="M952" s="91" t="s">
        <v>16202</v>
      </c>
      <c r="N952" s="91" t="s">
        <v>251</v>
      </c>
      <c r="O952" s="91" t="s">
        <v>6232</v>
      </c>
      <c r="P952" s="91" t="s">
        <v>6233</v>
      </c>
      <c r="Q952" s="91" t="s">
        <v>249</v>
      </c>
      <c r="R952" s="91" t="s">
        <v>4473</v>
      </c>
      <c r="S952" s="91" t="s">
        <v>10426</v>
      </c>
      <c r="T952" s="91" t="s">
        <v>10427</v>
      </c>
      <c r="U952" s="91" t="s">
        <v>21</v>
      </c>
      <c r="V952" s="91" t="s">
        <v>21</v>
      </c>
      <c r="W952" s="91" t="s">
        <v>21</v>
      </c>
      <c r="X952" s="91" t="s">
        <v>10393</v>
      </c>
      <c r="Y952" s="91" t="s">
        <v>77</v>
      </c>
      <c r="Z952" s="91" t="s">
        <v>10395</v>
      </c>
      <c r="AA952" s="91" t="s">
        <v>77</v>
      </c>
      <c r="AB952" s="91" t="s">
        <v>77</v>
      </c>
      <c r="AC952" s="91" t="s">
        <v>10398</v>
      </c>
      <c r="AD952" s="91" t="s">
        <v>11677</v>
      </c>
      <c r="AE952" s="91" t="s">
        <v>10737</v>
      </c>
      <c r="AF952" s="91" t="s">
        <v>10415</v>
      </c>
      <c r="AG952" s="91" t="s">
        <v>10904</v>
      </c>
      <c r="AH952" s="91" t="s">
        <v>11446</v>
      </c>
      <c r="AI952" s="91" t="s">
        <v>10418</v>
      </c>
      <c r="AJ952" s="91" t="s">
        <v>10419</v>
      </c>
      <c r="AK952" s="91" t="s">
        <v>10420</v>
      </c>
      <c r="AL952" s="91" t="s">
        <v>10429</v>
      </c>
      <c r="AM952" s="91" t="s">
        <v>10737</v>
      </c>
      <c r="AN952" s="91" t="s">
        <v>10423</v>
      </c>
      <c r="AO952" s="91" t="s">
        <v>12003</v>
      </c>
      <c r="AP952" s="91" t="s">
        <v>12109</v>
      </c>
    </row>
    <row r="953" spans="1:42" x14ac:dyDescent="0.2">
      <c r="A953" s="90" t="s">
        <v>6234</v>
      </c>
      <c r="B953" s="91" t="s">
        <v>6234</v>
      </c>
      <c r="D953" s="91" t="s">
        <v>1602</v>
      </c>
      <c r="F953" s="91" t="s">
        <v>6235</v>
      </c>
      <c r="G953" s="91" t="s">
        <v>6234</v>
      </c>
      <c r="H953" s="91" t="s">
        <v>9892</v>
      </c>
      <c r="K953" s="91" t="s">
        <v>16203</v>
      </c>
      <c r="L953" s="91" t="s">
        <v>12682</v>
      </c>
      <c r="M953" s="91" t="s">
        <v>12638</v>
      </c>
      <c r="N953" s="91" t="s">
        <v>251</v>
      </c>
      <c r="O953" s="91" t="s">
        <v>6236</v>
      </c>
      <c r="P953" s="91" t="s">
        <v>6237</v>
      </c>
      <c r="Q953" s="91" t="s">
        <v>509</v>
      </c>
      <c r="R953" s="91" t="s">
        <v>2201</v>
      </c>
      <c r="S953" s="91" t="s">
        <v>10426</v>
      </c>
      <c r="T953" s="91" t="s">
        <v>10427</v>
      </c>
      <c r="U953" s="91" t="s">
        <v>21</v>
      </c>
      <c r="W953" s="91" t="s">
        <v>21</v>
      </c>
      <c r="X953" s="91" t="s">
        <v>10393</v>
      </c>
      <c r="Y953" s="91" t="s">
        <v>77</v>
      </c>
      <c r="Z953" s="91" t="s">
        <v>10395</v>
      </c>
      <c r="AA953" s="91" t="s">
        <v>77</v>
      </c>
      <c r="AB953" s="91" t="s">
        <v>77</v>
      </c>
      <c r="AC953" s="91" t="s">
        <v>10398</v>
      </c>
      <c r="AD953" s="91" t="s">
        <v>10607</v>
      </c>
      <c r="AE953" s="91" t="s">
        <v>10430</v>
      </c>
      <c r="AF953" s="91" t="s">
        <v>11092</v>
      </c>
      <c r="AG953" s="91" t="s">
        <v>10419</v>
      </c>
      <c r="AN953" s="91" t="s">
        <v>10433</v>
      </c>
      <c r="AO953" s="91" t="s">
        <v>10697</v>
      </c>
      <c r="AP953" s="91" t="s">
        <v>77</v>
      </c>
    </row>
    <row r="954" spans="1:42" x14ac:dyDescent="0.2">
      <c r="A954" s="90" t="s">
        <v>6238</v>
      </c>
      <c r="B954" s="91" t="s">
        <v>6238</v>
      </c>
      <c r="D954" s="91" t="s">
        <v>6239</v>
      </c>
      <c r="E954" s="91" t="s">
        <v>6238</v>
      </c>
      <c r="F954" s="91" t="s">
        <v>6240</v>
      </c>
      <c r="G954" s="91" t="s">
        <v>16204</v>
      </c>
      <c r="H954" s="91" t="s">
        <v>9893</v>
      </c>
      <c r="I954" s="91" t="s">
        <v>16205</v>
      </c>
      <c r="J954" s="91" t="s">
        <v>12687</v>
      </c>
      <c r="K954" s="91" t="s">
        <v>16206</v>
      </c>
      <c r="L954" s="91" t="s">
        <v>12682</v>
      </c>
      <c r="N954" s="91" t="s">
        <v>251</v>
      </c>
      <c r="O954" s="91" t="s">
        <v>6242</v>
      </c>
      <c r="P954" s="91" t="s">
        <v>6243</v>
      </c>
      <c r="Q954" s="91" t="s">
        <v>28</v>
      </c>
      <c r="R954" s="91" t="s">
        <v>3606</v>
      </c>
      <c r="S954" s="91" t="s">
        <v>10426</v>
      </c>
      <c r="T954" s="91" t="s">
        <v>10427</v>
      </c>
      <c r="U954" s="91" t="s">
        <v>21</v>
      </c>
      <c r="V954" s="91" t="s">
        <v>21</v>
      </c>
      <c r="W954" s="91" t="s">
        <v>21</v>
      </c>
      <c r="X954" s="91" t="s">
        <v>10393</v>
      </c>
      <c r="Y954" s="91" t="s">
        <v>10394</v>
      </c>
      <c r="Z954" s="91" t="s">
        <v>77</v>
      </c>
      <c r="AA954" s="91" t="s">
        <v>10428</v>
      </c>
      <c r="AB954" s="91" t="s">
        <v>77</v>
      </c>
      <c r="AC954" s="91" t="s">
        <v>10398</v>
      </c>
      <c r="AD954" s="91" t="s">
        <v>10602</v>
      </c>
      <c r="AE954" s="91" t="s">
        <v>10430</v>
      </c>
      <c r="AF954" s="91" t="s">
        <v>10415</v>
      </c>
      <c r="AG954" s="91" t="s">
        <v>10733</v>
      </c>
      <c r="AH954" s="91" t="s">
        <v>10677</v>
      </c>
      <c r="AI954" s="91" t="s">
        <v>10418</v>
      </c>
      <c r="AJ954" s="91" t="s">
        <v>10419</v>
      </c>
      <c r="AK954" s="91" t="s">
        <v>10420</v>
      </c>
      <c r="AL954" s="91" t="s">
        <v>10707</v>
      </c>
      <c r="AM954" s="91" t="s">
        <v>10432</v>
      </c>
      <c r="AN954" s="91" t="s">
        <v>10423</v>
      </c>
      <c r="AO954" s="91" t="s">
        <v>10697</v>
      </c>
      <c r="AP954" s="91" t="s">
        <v>12110</v>
      </c>
    </row>
    <row r="955" spans="1:42" x14ac:dyDescent="0.2">
      <c r="A955" s="90" t="s">
        <v>6250</v>
      </c>
      <c r="B955" s="91" t="s">
        <v>6250</v>
      </c>
      <c r="D955" s="91" t="s">
        <v>6251</v>
      </c>
      <c r="E955" s="91" t="s">
        <v>6250</v>
      </c>
      <c r="F955" s="91" t="s">
        <v>6252</v>
      </c>
      <c r="G955" s="91" t="s">
        <v>16207</v>
      </c>
      <c r="H955" s="91" t="s">
        <v>9895</v>
      </c>
      <c r="I955" s="91" t="s">
        <v>16208</v>
      </c>
      <c r="J955" s="91" t="s">
        <v>12682</v>
      </c>
      <c r="K955" s="91" t="s">
        <v>16209</v>
      </c>
      <c r="L955" s="91" t="s">
        <v>12682</v>
      </c>
      <c r="M955" s="91" t="s">
        <v>16210</v>
      </c>
      <c r="N955" s="91" t="s">
        <v>251</v>
      </c>
      <c r="O955" s="91" t="s">
        <v>6254</v>
      </c>
      <c r="P955" s="91" t="s">
        <v>6255</v>
      </c>
      <c r="Q955" s="91" t="s">
        <v>160</v>
      </c>
      <c r="R955" s="91" t="s">
        <v>3575</v>
      </c>
      <c r="S955" s="91" t="s">
        <v>10412</v>
      </c>
      <c r="U955" s="91" t="s">
        <v>21</v>
      </c>
      <c r="W955" s="91" t="s">
        <v>21</v>
      </c>
      <c r="X955" s="91" t="s">
        <v>10393</v>
      </c>
      <c r="Y955" s="91" t="s">
        <v>10394</v>
      </c>
      <c r="Z955" s="91" t="s">
        <v>77</v>
      </c>
      <c r="AA955" s="91" t="s">
        <v>77</v>
      </c>
      <c r="AB955" s="91" t="s">
        <v>77</v>
      </c>
      <c r="AD955" s="91" t="s">
        <v>10553</v>
      </c>
      <c r="AE955" s="91" t="s">
        <v>10468</v>
      </c>
      <c r="AF955" s="91" t="s">
        <v>10832</v>
      </c>
      <c r="AG955" s="91" t="s">
        <v>10760</v>
      </c>
      <c r="AH955" s="91" t="s">
        <v>10938</v>
      </c>
      <c r="AI955" s="91" t="s">
        <v>10418</v>
      </c>
      <c r="AJ955" s="91" t="s">
        <v>10419</v>
      </c>
      <c r="AK955" s="91" t="s">
        <v>10485</v>
      </c>
      <c r="AL955" s="91" t="s">
        <v>10733</v>
      </c>
      <c r="AM955" s="91" t="s">
        <v>10414</v>
      </c>
      <c r="AN955" s="91" t="s">
        <v>10423</v>
      </c>
      <c r="AO955" s="91" t="s">
        <v>10517</v>
      </c>
      <c r="AP955" s="91" t="s">
        <v>12111</v>
      </c>
    </row>
    <row r="956" spans="1:42" x14ac:dyDescent="0.2">
      <c r="A956" s="90" t="s">
        <v>6256</v>
      </c>
      <c r="B956" s="91" t="s">
        <v>6256</v>
      </c>
      <c r="D956" s="91" t="s">
        <v>6257</v>
      </c>
      <c r="E956" s="91" t="s">
        <v>6256</v>
      </c>
      <c r="F956" s="91" t="s">
        <v>6258</v>
      </c>
      <c r="G956" s="91" t="s">
        <v>16211</v>
      </c>
      <c r="H956" s="91" t="s">
        <v>12100</v>
      </c>
      <c r="I956" s="91" t="s">
        <v>16212</v>
      </c>
      <c r="J956" s="91" t="s">
        <v>12687</v>
      </c>
      <c r="K956" s="91" t="s">
        <v>16213</v>
      </c>
      <c r="L956" s="91" t="s">
        <v>12682</v>
      </c>
      <c r="N956" s="91" t="s">
        <v>251</v>
      </c>
      <c r="O956" s="91" t="s">
        <v>6260</v>
      </c>
      <c r="P956" s="91" t="s">
        <v>6261</v>
      </c>
      <c r="Q956" s="91" t="s">
        <v>224</v>
      </c>
      <c r="R956" s="91" t="s">
        <v>2494</v>
      </c>
      <c r="S956" s="91" t="s">
        <v>10426</v>
      </c>
      <c r="T956" s="91" t="s">
        <v>10427</v>
      </c>
      <c r="U956" s="91" t="s">
        <v>21</v>
      </c>
      <c r="V956" s="91" t="s">
        <v>21</v>
      </c>
      <c r="W956" s="91" t="s">
        <v>21</v>
      </c>
      <c r="X956" s="91" t="s">
        <v>10393</v>
      </c>
      <c r="Y956" s="91" t="s">
        <v>10394</v>
      </c>
      <c r="Z956" s="91" t="s">
        <v>77</v>
      </c>
      <c r="AA956" s="91" t="s">
        <v>77</v>
      </c>
      <c r="AB956" s="91" t="s">
        <v>77</v>
      </c>
      <c r="AD956" s="91" t="s">
        <v>10676</v>
      </c>
      <c r="AE956" s="91" t="s">
        <v>10430</v>
      </c>
      <c r="AF956" s="91" t="s">
        <v>10420</v>
      </c>
      <c r="AG956" s="91" t="s">
        <v>10560</v>
      </c>
      <c r="AH956" s="91" t="s">
        <v>10926</v>
      </c>
      <c r="AI956" s="91" t="s">
        <v>10418</v>
      </c>
      <c r="AJ956" s="91" t="s">
        <v>10419</v>
      </c>
      <c r="AK956" s="91" t="s">
        <v>10581</v>
      </c>
      <c r="AL956" s="91" t="s">
        <v>10463</v>
      </c>
      <c r="AM956" s="91" t="s">
        <v>10432</v>
      </c>
      <c r="AN956" s="91" t="s">
        <v>10423</v>
      </c>
      <c r="AO956" s="91" t="s">
        <v>10517</v>
      </c>
      <c r="AP956" s="91" t="s">
        <v>12112</v>
      </c>
    </row>
    <row r="957" spans="1:42" x14ac:dyDescent="0.2">
      <c r="A957" s="90" t="s">
        <v>6262</v>
      </c>
      <c r="B957" s="91" t="s">
        <v>6262</v>
      </c>
      <c r="D957" s="91" t="s">
        <v>6263</v>
      </c>
      <c r="E957" s="91" t="s">
        <v>6262</v>
      </c>
      <c r="F957" s="91" t="s">
        <v>6264</v>
      </c>
      <c r="G957" s="91" t="s">
        <v>16214</v>
      </c>
      <c r="H957" s="91" t="s">
        <v>12101</v>
      </c>
      <c r="I957" s="91" t="s">
        <v>16215</v>
      </c>
      <c r="J957" s="91" t="s">
        <v>12687</v>
      </c>
      <c r="K957" s="91" t="s">
        <v>16216</v>
      </c>
      <c r="L957" s="91" t="s">
        <v>12682</v>
      </c>
      <c r="M957" s="91" t="s">
        <v>16217</v>
      </c>
      <c r="N957" s="91" t="s">
        <v>21</v>
      </c>
      <c r="O957" s="91" t="s">
        <v>6265</v>
      </c>
      <c r="P957" s="91" t="s">
        <v>6266</v>
      </c>
      <c r="Q957" s="91" t="s">
        <v>28</v>
      </c>
      <c r="R957" s="91" t="s">
        <v>1314</v>
      </c>
      <c r="S957" s="91" t="s">
        <v>10426</v>
      </c>
      <c r="T957" s="91" t="s">
        <v>10427</v>
      </c>
      <c r="U957" s="91" t="s">
        <v>21</v>
      </c>
      <c r="V957" s="91" t="s">
        <v>21</v>
      </c>
      <c r="W957" s="91" t="s">
        <v>21</v>
      </c>
      <c r="X957" s="91" t="s">
        <v>10393</v>
      </c>
      <c r="Y957" s="91" t="s">
        <v>10394</v>
      </c>
      <c r="Z957" s="91" t="s">
        <v>77</v>
      </c>
      <c r="AA957" s="91" t="s">
        <v>10428</v>
      </c>
      <c r="AB957" s="91" t="s">
        <v>77</v>
      </c>
      <c r="AC957" s="91" t="s">
        <v>10398</v>
      </c>
      <c r="AD957" s="91" t="s">
        <v>10556</v>
      </c>
      <c r="AE957" s="91" t="s">
        <v>10432</v>
      </c>
      <c r="AF957" s="91" t="s">
        <v>10786</v>
      </c>
      <c r="AG957" s="91" t="s">
        <v>10419</v>
      </c>
      <c r="AN957" s="91" t="s">
        <v>10423</v>
      </c>
      <c r="AO957" s="91" t="s">
        <v>12113</v>
      </c>
      <c r="AP957" s="91" t="s">
        <v>12104</v>
      </c>
    </row>
    <row r="958" spans="1:42" x14ac:dyDescent="0.2">
      <c r="A958" s="90">
        <v>2127</v>
      </c>
      <c r="B958" s="91" t="s">
        <v>12094</v>
      </c>
      <c r="D958" s="91" t="s">
        <v>6267</v>
      </c>
      <c r="E958" s="91" t="s">
        <v>16218</v>
      </c>
      <c r="F958" s="91" t="s">
        <v>6268</v>
      </c>
      <c r="G958" s="91" t="s">
        <v>16219</v>
      </c>
      <c r="H958" s="91" t="s">
        <v>9897</v>
      </c>
      <c r="I958" s="91" t="s">
        <v>16220</v>
      </c>
      <c r="J958" s="91" t="s">
        <v>12687</v>
      </c>
      <c r="K958" s="91" t="s">
        <v>16221</v>
      </c>
      <c r="L958" s="91" t="s">
        <v>12682</v>
      </c>
      <c r="N958" s="91" t="s">
        <v>251</v>
      </c>
      <c r="O958" s="91" t="s">
        <v>6270</v>
      </c>
      <c r="P958" s="91" t="s">
        <v>6271</v>
      </c>
      <c r="Q958" s="91" t="s">
        <v>160</v>
      </c>
      <c r="R958" s="91" t="s">
        <v>4613</v>
      </c>
      <c r="S958" s="91" t="s">
        <v>10426</v>
      </c>
      <c r="T958" s="91" t="s">
        <v>10427</v>
      </c>
      <c r="U958" s="91" t="s">
        <v>21</v>
      </c>
      <c r="V958" s="91" t="s">
        <v>21</v>
      </c>
      <c r="W958" s="91" t="s">
        <v>21</v>
      </c>
      <c r="X958" s="91" t="s">
        <v>10393</v>
      </c>
      <c r="Y958" s="91" t="s">
        <v>10394</v>
      </c>
      <c r="Z958" s="91" t="s">
        <v>77</v>
      </c>
      <c r="AA958" s="91" t="s">
        <v>77</v>
      </c>
      <c r="AB958" s="91" t="s">
        <v>77</v>
      </c>
      <c r="AD958" s="91" t="s">
        <v>10611</v>
      </c>
      <c r="AE958" s="91" t="s">
        <v>10430</v>
      </c>
      <c r="AF958" s="91" t="s">
        <v>10930</v>
      </c>
      <c r="AG958" s="91" t="s">
        <v>10419</v>
      </c>
      <c r="AN958" s="91" t="s">
        <v>10423</v>
      </c>
      <c r="AO958" s="91" t="s">
        <v>10543</v>
      </c>
      <c r="AP958" s="91" t="s">
        <v>12114</v>
      </c>
    </row>
    <row r="959" spans="1:42" x14ac:dyDescent="0.2">
      <c r="A959" s="90">
        <v>2261</v>
      </c>
      <c r="B959" s="91" t="s">
        <v>12095</v>
      </c>
      <c r="D959" s="91" t="s">
        <v>6272</v>
      </c>
      <c r="E959" s="91" t="s">
        <v>16222</v>
      </c>
      <c r="F959" s="91" t="s">
        <v>6273</v>
      </c>
      <c r="G959" s="91" t="s">
        <v>16223</v>
      </c>
      <c r="H959" s="91" t="s">
        <v>9898</v>
      </c>
      <c r="I959" s="91" t="s">
        <v>16224</v>
      </c>
      <c r="J959" s="91" t="s">
        <v>12687</v>
      </c>
      <c r="K959" s="91" t="s">
        <v>16225</v>
      </c>
      <c r="L959" s="91" t="s">
        <v>12682</v>
      </c>
      <c r="N959" s="91" t="s">
        <v>251</v>
      </c>
      <c r="O959" s="91" t="s">
        <v>6275</v>
      </c>
      <c r="P959" s="91" t="s">
        <v>6276</v>
      </c>
      <c r="Q959" s="91" t="s">
        <v>160</v>
      </c>
      <c r="R959" s="91" t="s">
        <v>4613</v>
      </c>
      <c r="S959" s="91" t="s">
        <v>10426</v>
      </c>
      <c r="T959" s="91" t="s">
        <v>10728</v>
      </c>
      <c r="U959" s="91" t="s">
        <v>21</v>
      </c>
      <c r="V959" s="91" t="s">
        <v>21</v>
      </c>
      <c r="W959" s="91" t="s">
        <v>21</v>
      </c>
      <c r="X959" s="91" t="s">
        <v>10393</v>
      </c>
      <c r="Y959" s="91" t="s">
        <v>10394</v>
      </c>
      <c r="Z959" s="91" t="s">
        <v>77</v>
      </c>
      <c r="AA959" s="91" t="s">
        <v>77</v>
      </c>
      <c r="AB959" s="91" t="s">
        <v>77</v>
      </c>
      <c r="AD959" s="91" t="s">
        <v>12115</v>
      </c>
      <c r="AE959" s="91" t="s">
        <v>10546</v>
      </c>
      <c r="AF959" s="91" t="s">
        <v>10554</v>
      </c>
      <c r="AG959" s="91" t="s">
        <v>12116</v>
      </c>
      <c r="AH959" s="91" t="s">
        <v>10995</v>
      </c>
      <c r="AI959" s="91" t="s">
        <v>10418</v>
      </c>
      <c r="AJ959" s="91" t="s">
        <v>10419</v>
      </c>
      <c r="AK959" s="91" t="s">
        <v>10415</v>
      </c>
      <c r="AL959" s="91" t="s">
        <v>12117</v>
      </c>
      <c r="AM959" s="91" t="s">
        <v>10430</v>
      </c>
      <c r="AN959" s="91" t="s">
        <v>10423</v>
      </c>
      <c r="AO959" s="91" t="s">
        <v>10543</v>
      </c>
      <c r="AP959" s="91" t="s">
        <v>12118</v>
      </c>
    </row>
    <row r="960" spans="1:42" x14ac:dyDescent="0.2">
      <c r="A960" s="90">
        <v>2263</v>
      </c>
      <c r="B960" s="91" t="s">
        <v>12096</v>
      </c>
      <c r="D960" s="91" t="s">
        <v>6282</v>
      </c>
      <c r="E960" s="91" t="s">
        <v>16226</v>
      </c>
      <c r="F960" s="91" t="s">
        <v>6283</v>
      </c>
      <c r="G960" s="91" t="s">
        <v>16227</v>
      </c>
      <c r="H960" s="91" t="s">
        <v>9900</v>
      </c>
      <c r="I960" s="91" t="s">
        <v>16228</v>
      </c>
      <c r="J960" s="91" t="s">
        <v>12687</v>
      </c>
      <c r="K960" s="91" t="s">
        <v>16229</v>
      </c>
      <c r="L960" s="91" t="s">
        <v>12682</v>
      </c>
      <c r="N960" s="91" t="s">
        <v>251</v>
      </c>
      <c r="O960" s="91" t="s">
        <v>6285</v>
      </c>
      <c r="P960" s="91" t="s">
        <v>6286</v>
      </c>
      <c r="Q960" s="91" t="s">
        <v>160</v>
      </c>
      <c r="R960" s="91" t="s">
        <v>4613</v>
      </c>
      <c r="S960" s="91" t="s">
        <v>10426</v>
      </c>
      <c r="T960" s="91" t="s">
        <v>10728</v>
      </c>
      <c r="U960" s="91" t="s">
        <v>21</v>
      </c>
      <c r="V960" s="91" t="s">
        <v>21</v>
      </c>
      <c r="W960" s="91" t="s">
        <v>21</v>
      </c>
      <c r="X960" s="91" t="s">
        <v>10393</v>
      </c>
      <c r="Y960" s="91" t="s">
        <v>10394</v>
      </c>
      <c r="Z960" s="91" t="s">
        <v>77</v>
      </c>
      <c r="AA960" s="91" t="s">
        <v>77</v>
      </c>
      <c r="AB960" s="91" t="s">
        <v>77</v>
      </c>
      <c r="AD960" s="91" t="s">
        <v>10600</v>
      </c>
      <c r="AE960" s="91" t="s">
        <v>10546</v>
      </c>
      <c r="AF960" s="91" t="s">
        <v>10554</v>
      </c>
      <c r="AG960" s="91" t="s">
        <v>10621</v>
      </c>
      <c r="AH960" s="91" t="s">
        <v>10662</v>
      </c>
      <c r="AI960" s="91" t="s">
        <v>10418</v>
      </c>
      <c r="AJ960" s="91" t="s">
        <v>10419</v>
      </c>
      <c r="AK960" s="91" t="s">
        <v>10415</v>
      </c>
      <c r="AL960" s="91" t="s">
        <v>10621</v>
      </c>
      <c r="AM960" s="91" t="s">
        <v>10430</v>
      </c>
      <c r="AN960" s="91" t="s">
        <v>10423</v>
      </c>
      <c r="AO960" s="91" t="s">
        <v>10543</v>
      </c>
      <c r="AP960" s="91" t="s">
        <v>12119</v>
      </c>
    </row>
    <row r="961" spans="1:42" x14ac:dyDescent="0.2">
      <c r="A961" s="90">
        <v>2465</v>
      </c>
      <c r="B961" s="91" t="s">
        <v>12097</v>
      </c>
      <c r="D961" s="91" t="s">
        <v>6287</v>
      </c>
      <c r="E961" s="91" t="s">
        <v>16230</v>
      </c>
      <c r="F961" s="91" t="s">
        <v>6288</v>
      </c>
      <c r="G961" s="91" t="s">
        <v>16231</v>
      </c>
      <c r="H961" s="91" t="s">
        <v>9901</v>
      </c>
      <c r="I961" s="91" t="s">
        <v>16232</v>
      </c>
      <c r="J961" s="91" t="s">
        <v>12687</v>
      </c>
      <c r="K961" s="91" t="s">
        <v>16233</v>
      </c>
      <c r="L961" s="91" t="s">
        <v>12682</v>
      </c>
      <c r="N961" s="91" t="s">
        <v>21</v>
      </c>
      <c r="O961" s="91" t="s">
        <v>6290</v>
      </c>
      <c r="P961" s="91" t="s">
        <v>6291</v>
      </c>
      <c r="Q961" s="91" t="s">
        <v>160</v>
      </c>
      <c r="R961" s="91" t="s">
        <v>4613</v>
      </c>
      <c r="S961" s="91" t="s">
        <v>10426</v>
      </c>
      <c r="T961" s="91" t="s">
        <v>10427</v>
      </c>
      <c r="U961" s="91" t="s">
        <v>21</v>
      </c>
      <c r="V961" s="91" t="s">
        <v>21</v>
      </c>
      <c r="W961" s="91" t="s">
        <v>21</v>
      </c>
      <c r="X961" s="91" t="s">
        <v>10393</v>
      </c>
      <c r="Y961" s="91" t="s">
        <v>10394</v>
      </c>
      <c r="Z961" s="91" t="s">
        <v>77</v>
      </c>
      <c r="AA961" s="91" t="s">
        <v>77</v>
      </c>
      <c r="AD961" s="91" t="s">
        <v>10733</v>
      </c>
      <c r="AE961" s="91" t="s">
        <v>10432</v>
      </c>
      <c r="AF961" s="91" t="s">
        <v>10843</v>
      </c>
      <c r="AG961" s="91" t="s">
        <v>10419</v>
      </c>
      <c r="AN961" s="91" t="s">
        <v>10423</v>
      </c>
      <c r="AO961" s="91" t="s">
        <v>10543</v>
      </c>
      <c r="AP961" s="91" t="s">
        <v>12120</v>
      </c>
    </row>
    <row r="962" spans="1:42" x14ac:dyDescent="0.2">
      <c r="A962" s="90">
        <v>2265</v>
      </c>
      <c r="B962" s="91" t="s">
        <v>12098</v>
      </c>
      <c r="D962" s="91" t="s">
        <v>6292</v>
      </c>
      <c r="E962" s="91" t="s">
        <v>16234</v>
      </c>
      <c r="F962" s="91" t="s">
        <v>6293</v>
      </c>
      <c r="G962" s="91" t="s">
        <v>16235</v>
      </c>
      <c r="H962" s="91" t="s">
        <v>9902</v>
      </c>
      <c r="I962" s="91" t="s">
        <v>16236</v>
      </c>
      <c r="J962" s="91" t="s">
        <v>12687</v>
      </c>
      <c r="K962" s="91" t="s">
        <v>16237</v>
      </c>
      <c r="L962" s="91" t="s">
        <v>12682</v>
      </c>
      <c r="N962" s="91" t="s">
        <v>251</v>
      </c>
      <c r="O962" s="91" t="s">
        <v>6295</v>
      </c>
      <c r="P962" s="91" t="s">
        <v>6296</v>
      </c>
      <c r="Q962" s="91" t="s">
        <v>160</v>
      </c>
      <c r="R962" s="91" t="s">
        <v>4613</v>
      </c>
      <c r="S962" s="91" t="s">
        <v>10426</v>
      </c>
      <c r="T962" s="91" t="s">
        <v>10427</v>
      </c>
      <c r="U962" s="91" t="s">
        <v>21</v>
      </c>
      <c r="V962" s="91" t="s">
        <v>21</v>
      </c>
      <c r="W962" s="91" t="s">
        <v>21</v>
      </c>
      <c r="X962" s="91" t="s">
        <v>10393</v>
      </c>
      <c r="Y962" s="91" t="s">
        <v>10394</v>
      </c>
      <c r="Z962" s="91" t="s">
        <v>77</v>
      </c>
      <c r="AA962" s="91" t="s">
        <v>77</v>
      </c>
      <c r="AB962" s="91" t="s">
        <v>77</v>
      </c>
      <c r="AD962" s="91" t="s">
        <v>12121</v>
      </c>
      <c r="AE962" s="91" t="s">
        <v>10432</v>
      </c>
      <c r="AF962" s="91" t="s">
        <v>10590</v>
      </c>
      <c r="AG962" s="91" t="s">
        <v>12122</v>
      </c>
      <c r="AH962" s="91" t="s">
        <v>10926</v>
      </c>
      <c r="AI962" s="91" t="s">
        <v>10418</v>
      </c>
      <c r="AJ962" s="91" t="s">
        <v>10419</v>
      </c>
      <c r="AK962" s="91" t="s">
        <v>10482</v>
      </c>
      <c r="AL962" s="91" t="s">
        <v>10471</v>
      </c>
      <c r="AM962" s="91" t="s">
        <v>10419</v>
      </c>
      <c r="AN962" s="91" t="s">
        <v>10423</v>
      </c>
      <c r="AO962" s="91" t="s">
        <v>10543</v>
      </c>
      <c r="AP962" s="91" t="s">
        <v>77</v>
      </c>
    </row>
    <row r="963" spans="1:42" x14ac:dyDescent="0.2">
      <c r="A963" s="90">
        <v>2262</v>
      </c>
      <c r="B963" s="91" t="s">
        <v>12099</v>
      </c>
      <c r="D963" s="91" t="s">
        <v>6298</v>
      </c>
      <c r="E963" s="91" t="s">
        <v>16238</v>
      </c>
      <c r="F963" s="91" t="s">
        <v>6299</v>
      </c>
      <c r="G963" s="91" t="s">
        <v>16239</v>
      </c>
      <c r="H963" s="91" t="s">
        <v>9903</v>
      </c>
      <c r="I963" s="91" t="s">
        <v>16240</v>
      </c>
      <c r="J963" s="91" t="s">
        <v>12687</v>
      </c>
      <c r="K963" s="91" t="s">
        <v>16241</v>
      </c>
      <c r="L963" s="91" t="s">
        <v>12682</v>
      </c>
      <c r="N963" s="91" t="s">
        <v>251</v>
      </c>
      <c r="O963" s="91" t="s">
        <v>6301</v>
      </c>
      <c r="P963" s="91" t="s">
        <v>6302</v>
      </c>
      <c r="Q963" s="91" t="s">
        <v>160</v>
      </c>
      <c r="R963" s="91" t="s">
        <v>4613</v>
      </c>
      <c r="S963" s="91" t="s">
        <v>10426</v>
      </c>
      <c r="T963" s="91" t="s">
        <v>10427</v>
      </c>
      <c r="U963" s="91" t="s">
        <v>21</v>
      </c>
      <c r="V963" s="91" t="s">
        <v>21</v>
      </c>
      <c r="W963" s="91" t="s">
        <v>21</v>
      </c>
      <c r="X963" s="91" t="s">
        <v>10393</v>
      </c>
      <c r="Y963" s="91" t="s">
        <v>10394</v>
      </c>
      <c r="Z963" s="91" t="s">
        <v>77</v>
      </c>
      <c r="AA963" s="91" t="s">
        <v>77</v>
      </c>
      <c r="AB963" s="91" t="s">
        <v>77</v>
      </c>
      <c r="AD963" s="91" t="s">
        <v>10421</v>
      </c>
      <c r="AE963" s="91" t="s">
        <v>10432</v>
      </c>
      <c r="AF963" s="91" t="s">
        <v>10554</v>
      </c>
      <c r="AG963" s="91" t="s">
        <v>10533</v>
      </c>
      <c r="AH963" s="91" t="s">
        <v>10549</v>
      </c>
      <c r="AI963" s="91" t="s">
        <v>10418</v>
      </c>
      <c r="AJ963" s="91" t="s">
        <v>10419</v>
      </c>
      <c r="AK963" s="91" t="s">
        <v>10415</v>
      </c>
      <c r="AL963" s="91" t="s">
        <v>10533</v>
      </c>
      <c r="AM963" s="91" t="s">
        <v>10432</v>
      </c>
      <c r="AN963" s="91" t="s">
        <v>10423</v>
      </c>
      <c r="AO963" s="91" t="s">
        <v>10543</v>
      </c>
      <c r="AP963" s="91" t="s">
        <v>11641</v>
      </c>
    </row>
    <row r="964" spans="1:42" x14ac:dyDescent="0.2">
      <c r="A964" s="90" t="s">
        <v>6303</v>
      </c>
      <c r="B964" s="91" t="s">
        <v>6303</v>
      </c>
      <c r="D964" s="91" t="s">
        <v>6304</v>
      </c>
      <c r="E964" s="91" t="s">
        <v>6303</v>
      </c>
      <c r="F964" s="91" t="s">
        <v>6305</v>
      </c>
      <c r="G964" s="91" t="s">
        <v>16242</v>
      </c>
      <c r="H964" s="91" t="s">
        <v>9904</v>
      </c>
      <c r="I964" s="91" t="s">
        <v>16243</v>
      </c>
      <c r="J964" s="91" t="s">
        <v>12682</v>
      </c>
      <c r="K964" s="91" t="s">
        <v>16244</v>
      </c>
      <c r="L964" s="91" t="s">
        <v>12682</v>
      </c>
      <c r="M964" s="91" t="s">
        <v>16245</v>
      </c>
      <c r="N964" s="91" t="s">
        <v>251</v>
      </c>
      <c r="O964" s="91" t="s">
        <v>6307</v>
      </c>
      <c r="P964" s="91" t="s">
        <v>6308</v>
      </c>
      <c r="Q964" s="91" t="s">
        <v>224</v>
      </c>
      <c r="R964" s="91" t="s">
        <v>6309</v>
      </c>
      <c r="S964" s="91" t="s">
        <v>10412</v>
      </c>
      <c r="U964" s="91" t="s">
        <v>21</v>
      </c>
      <c r="W964" s="91" t="s">
        <v>21</v>
      </c>
      <c r="X964" s="91" t="s">
        <v>10393</v>
      </c>
      <c r="Y964" s="91" t="s">
        <v>10394</v>
      </c>
      <c r="Z964" s="91" t="s">
        <v>77</v>
      </c>
      <c r="AA964" s="91" t="s">
        <v>77</v>
      </c>
      <c r="AB964" s="91" t="s">
        <v>77</v>
      </c>
      <c r="AD964" s="91" t="s">
        <v>10486</v>
      </c>
      <c r="AE964" s="91" t="s">
        <v>10430</v>
      </c>
      <c r="AF964" s="91" t="s">
        <v>10420</v>
      </c>
      <c r="AG964" s="91" t="s">
        <v>10577</v>
      </c>
      <c r="AH964" s="91" t="s">
        <v>10762</v>
      </c>
      <c r="AI964" s="91" t="s">
        <v>10418</v>
      </c>
      <c r="AJ964" s="91" t="s">
        <v>10419</v>
      </c>
      <c r="AK964" s="91" t="s">
        <v>10581</v>
      </c>
      <c r="AL964" s="91" t="s">
        <v>10416</v>
      </c>
      <c r="AM964" s="91" t="s">
        <v>10540</v>
      </c>
      <c r="AN964" s="91" t="s">
        <v>10423</v>
      </c>
      <c r="AO964" s="91" t="s">
        <v>10517</v>
      </c>
      <c r="AP964" s="91" t="s">
        <v>12123</v>
      </c>
    </row>
    <row r="965" spans="1:42" x14ac:dyDescent="0.2">
      <c r="A965" s="90" t="s">
        <v>6310</v>
      </c>
      <c r="B965" s="91" t="s">
        <v>6310</v>
      </c>
      <c r="D965" s="91" t="s">
        <v>6311</v>
      </c>
      <c r="E965" s="91" t="s">
        <v>6310</v>
      </c>
      <c r="F965" s="91" t="s">
        <v>6312</v>
      </c>
      <c r="G965" s="91" t="s">
        <v>16246</v>
      </c>
      <c r="H965" s="91" t="s">
        <v>9905</v>
      </c>
      <c r="I965" s="91" t="s">
        <v>16247</v>
      </c>
      <c r="J965" s="91" t="s">
        <v>12682</v>
      </c>
      <c r="K965" s="91" t="s">
        <v>16248</v>
      </c>
      <c r="L965" s="91" t="s">
        <v>12682</v>
      </c>
      <c r="M965" s="91" t="s">
        <v>16249</v>
      </c>
      <c r="N965" s="91" t="s">
        <v>251</v>
      </c>
      <c r="O965" s="91" t="s">
        <v>6314</v>
      </c>
      <c r="P965" s="91" t="s">
        <v>6315</v>
      </c>
      <c r="Q965" s="91" t="s">
        <v>28</v>
      </c>
      <c r="R965" s="91" t="s">
        <v>970</v>
      </c>
      <c r="S965" s="91" t="s">
        <v>10412</v>
      </c>
      <c r="U965" s="91" t="s">
        <v>21</v>
      </c>
      <c r="W965" s="91" t="s">
        <v>21</v>
      </c>
      <c r="X965" s="91" t="s">
        <v>10393</v>
      </c>
      <c r="Y965" s="91" t="s">
        <v>10394</v>
      </c>
      <c r="Z965" s="91" t="s">
        <v>77</v>
      </c>
      <c r="AA965" s="91" t="s">
        <v>10428</v>
      </c>
      <c r="AB965" s="91" t="s">
        <v>77</v>
      </c>
      <c r="AC965" s="91" t="s">
        <v>10398</v>
      </c>
      <c r="AD965" s="91" t="s">
        <v>10679</v>
      </c>
      <c r="AE965" s="91" t="s">
        <v>10430</v>
      </c>
      <c r="AF965" s="91" t="s">
        <v>10547</v>
      </c>
      <c r="AG965" s="91" t="s">
        <v>10464</v>
      </c>
      <c r="AH965" s="91" t="s">
        <v>10938</v>
      </c>
      <c r="AI965" s="91" t="s">
        <v>10418</v>
      </c>
      <c r="AJ965" s="91" t="s">
        <v>10419</v>
      </c>
      <c r="AK965" s="91" t="s">
        <v>10554</v>
      </c>
      <c r="AL965" s="91" t="s">
        <v>10467</v>
      </c>
      <c r="AM965" s="91" t="s">
        <v>10432</v>
      </c>
      <c r="AN965" s="91" t="s">
        <v>10423</v>
      </c>
      <c r="AO965" s="91" t="s">
        <v>11906</v>
      </c>
      <c r="AP965" s="91" t="s">
        <v>12124</v>
      </c>
    </row>
    <row r="966" spans="1:42" x14ac:dyDescent="0.2">
      <c r="A966" s="90" t="s">
        <v>6316</v>
      </c>
      <c r="B966" s="91" t="s">
        <v>6316</v>
      </c>
      <c r="D966" s="91" t="s">
        <v>6317</v>
      </c>
      <c r="E966" s="91" t="s">
        <v>6316</v>
      </c>
      <c r="F966" s="91" t="s">
        <v>6318</v>
      </c>
      <c r="G966" s="91" t="s">
        <v>16250</v>
      </c>
      <c r="H966" s="91" t="s">
        <v>16251</v>
      </c>
      <c r="I966" s="91" t="s">
        <v>16252</v>
      </c>
      <c r="J966" s="91" t="s">
        <v>12691</v>
      </c>
      <c r="K966" s="91" t="s">
        <v>16253</v>
      </c>
      <c r="L966" s="91" t="s">
        <v>12682</v>
      </c>
      <c r="M966" s="91" t="s">
        <v>16254</v>
      </c>
      <c r="N966" s="91" t="s">
        <v>251</v>
      </c>
      <c r="O966" s="91" t="s">
        <v>6320</v>
      </c>
      <c r="P966" s="91" t="s">
        <v>6321</v>
      </c>
      <c r="Q966" s="91" t="s">
        <v>19</v>
      </c>
      <c r="R966" s="91" t="s">
        <v>4256</v>
      </c>
      <c r="S966" s="91" t="s">
        <v>10426</v>
      </c>
      <c r="T966" s="91" t="s">
        <v>10427</v>
      </c>
      <c r="U966" s="91" t="s">
        <v>251</v>
      </c>
      <c r="V966" s="91" t="s">
        <v>21</v>
      </c>
      <c r="W966" s="91" t="s">
        <v>21</v>
      </c>
      <c r="X966" s="91" t="s">
        <v>10393</v>
      </c>
      <c r="Y966" s="91" t="s">
        <v>77</v>
      </c>
      <c r="Z966" s="91" t="s">
        <v>10395</v>
      </c>
      <c r="AA966" s="91" t="s">
        <v>77</v>
      </c>
      <c r="AB966" s="91" t="s">
        <v>77</v>
      </c>
      <c r="AC966" s="91" t="s">
        <v>10398</v>
      </c>
      <c r="AD966" s="91" t="s">
        <v>10545</v>
      </c>
      <c r="AE966" s="91" t="s">
        <v>10430</v>
      </c>
      <c r="AF966" s="91" t="s">
        <v>10547</v>
      </c>
      <c r="AG966" s="91" t="s">
        <v>10419</v>
      </c>
      <c r="AN966" s="91" t="s">
        <v>10433</v>
      </c>
      <c r="AO966" s="91" t="s">
        <v>10517</v>
      </c>
      <c r="AP966" s="91" t="s">
        <v>77</v>
      </c>
    </row>
    <row r="967" spans="1:42" x14ac:dyDescent="0.2">
      <c r="A967" s="90" t="s">
        <v>6322</v>
      </c>
      <c r="B967" s="91" t="s">
        <v>6322</v>
      </c>
      <c r="D967" s="91" t="s">
        <v>6323</v>
      </c>
      <c r="E967" s="91" t="s">
        <v>6322</v>
      </c>
      <c r="F967" s="91" t="s">
        <v>6324</v>
      </c>
      <c r="G967" s="91" t="s">
        <v>16255</v>
      </c>
      <c r="H967" s="91" t="s">
        <v>9906</v>
      </c>
      <c r="I967" s="91" t="s">
        <v>16256</v>
      </c>
      <c r="J967" s="91" t="s">
        <v>12682</v>
      </c>
      <c r="K967" s="91" t="s">
        <v>16257</v>
      </c>
      <c r="L967" s="91" t="s">
        <v>12682</v>
      </c>
      <c r="M967" s="91" t="s">
        <v>16258</v>
      </c>
      <c r="N967" s="91" t="s">
        <v>251</v>
      </c>
      <c r="O967" s="91" t="s">
        <v>6326</v>
      </c>
      <c r="P967" s="91" t="s">
        <v>6327</v>
      </c>
      <c r="Q967" s="91" t="s">
        <v>132</v>
      </c>
      <c r="R967" s="91" t="s">
        <v>133</v>
      </c>
      <c r="S967" s="91" t="s">
        <v>10412</v>
      </c>
      <c r="U967" s="91" t="s">
        <v>21</v>
      </c>
      <c r="W967" s="91" t="s">
        <v>21</v>
      </c>
      <c r="X967" s="91" t="s">
        <v>10393</v>
      </c>
      <c r="Y967" s="91" t="s">
        <v>10394</v>
      </c>
      <c r="Z967" s="91" t="s">
        <v>77</v>
      </c>
      <c r="AA967" s="91" t="s">
        <v>77</v>
      </c>
      <c r="AB967" s="91" t="s">
        <v>77</v>
      </c>
      <c r="AC967" s="91" t="s">
        <v>10398</v>
      </c>
      <c r="AD967" s="91" t="s">
        <v>10472</v>
      </c>
      <c r="AE967" s="91" t="s">
        <v>10414</v>
      </c>
      <c r="AF967" s="91" t="s">
        <v>10415</v>
      </c>
      <c r="AG967" s="91" t="s">
        <v>10722</v>
      </c>
      <c r="AH967" s="91" t="s">
        <v>10721</v>
      </c>
      <c r="AI967" s="91" t="s">
        <v>10418</v>
      </c>
      <c r="AJ967" s="91" t="s">
        <v>10419</v>
      </c>
      <c r="AK967" s="91" t="s">
        <v>10420</v>
      </c>
      <c r="AL967" s="91" t="s">
        <v>10545</v>
      </c>
      <c r="AM967" s="91" t="s">
        <v>10414</v>
      </c>
      <c r="AN967" s="91" t="s">
        <v>10423</v>
      </c>
      <c r="AO967" s="91" t="s">
        <v>12125</v>
      </c>
      <c r="AP967" s="91" t="s">
        <v>12126</v>
      </c>
    </row>
    <row r="968" spans="1:42" x14ac:dyDescent="0.2">
      <c r="A968" s="90" t="s">
        <v>6328</v>
      </c>
      <c r="B968" s="91" t="s">
        <v>6328</v>
      </c>
      <c r="D968" s="91" t="s">
        <v>6329</v>
      </c>
      <c r="E968" s="91" t="s">
        <v>6328</v>
      </c>
      <c r="F968" s="91" t="s">
        <v>6330</v>
      </c>
      <c r="G968" s="91" t="s">
        <v>16259</v>
      </c>
      <c r="H968" s="91" t="s">
        <v>16260</v>
      </c>
      <c r="I968" s="91" t="s">
        <v>16261</v>
      </c>
      <c r="J968" s="91" t="s">
        <v>12687</v>
      </c>
      <c r="K968" s="91" t="s">
        <v>16262</v>
      </c>
      <c r="L968" s="91" t="s">
        <v>12682</v>
      </c>
      <c r="N968" s="91" t="s">
        <v>251</v>
      </c>
      <c r="O968" s="91" t="s">
        <v>6332</v>
      </c>
      <c r="P968" s="91" t="s">
        <v>6333</v>
      </c>
      <c r="Q968" s="91" t="s">
        <v>19</v>
      </c>
      <c r="R968" s="91" t="s">
        <v>1397</v>
      </c>
      <c r="S968" s="91" t="s">
        <v>10426</v>
      </c>
      <c r="T968" s="91" t="s">
        <v>10427</v>
      </c>
      <c r="U968" s="91" t="s">
        <v>251</v>
      </c>
      <c r="W968" s="91" t="s">
        <v>21</v>
      </c>
      <c r="X968" s="91" t="s">
        <v>10393</v>
      </c>
      <c r="Y968" s="91" t="s">
        <v>77</v>
      </c>
      <c r="Z968" s="91" t="s">
        <v>10395</v>
      </c>
      <c r="AA968" s="91" t="s">
        <v>77</v>
      </c>
      <c r="AB968" s="91" t="s">
        <v>77</v>
      </c>
      <c r="AC968" s="91" t="s">
        <v>10398</v>
      </c>
      <c r="AD968" s="91" t="s">
        <v>10782</v>
      </c>
      <c r="AE968" s="91" t="s">
        <v>10430</v>
      </c>
      <c r="AF968" s="91" t="s">
        <v>10581</v>
      </c>
      <c r="AG968" s="91" t="s">
        <v>10760</v>
      </c>
      <c r="AN968" s="91" t="s">
        <v>10433</v>
      </c>
      <c r="AO968" s="91" t="s">
        <v>10517</v>
      </c>
      <c r="AP968" s="91" t="s">
        <v>77</v>
      </c>
    </row>
    <row r="969" spans="1:42" x14ac:dyDescent="0.2">
      <c r="A969" s="90" t="s">
        <v>6334</v>
      </c>
      <c r="B969" s="91" t="s">
        <v>6334</v>
      </c>
      <c r="D969" s="91" t="s">
        <v>6335</v>
      </c>
      <c r="E969" s="91" t="s">
        <v>6334</v>
      </c>
      <c r="F969" s="91" t="s">
        <v>6336</v>
      </c>
      <c r="G969" s="91" t="s">
        <v>16263</v>
      </c>
      <c r="H969" s="91" t="s">
        <v>9907</v>
      </c>
      <c r="I969" s="91" t="s">
        <v>16264</v>
      </c>
      <c r="J969" s="91" t="s">
        <v>12682</v>
      </c>
      <c r="K969" s="91" t="s">
        <v>16265</v>
      </c>
      <c r="L969" s="91" t="s">
        <v>12682</v>
      </c>
      <c r="M969" s="91" t="s">
        <v>16266</v>
      </c>
      <c r="N969" s="91" t="s">
        <v>251</v>
      </c>
      <c r="O969" s="91" t="s">
        <v>6338</v>
      </c>
      <c r="P969" s="91" t="s">
        <v>6339</v>
      </c>
      <c r="Q969" s="91" t="s">
        <v>19</v>
      </c>
      <c r="R969" s="91" t="s">
        <v>856</v>
      </c>
      <c r="S969" s="91" t="s">
        <v>10412</v>
      </c>
      <c r="U969" s="91" t="s">
        <v>21</v>
      </c>
      <c r="W969" s="91" t="s">
        <v>21</v>
      </c>
      <c r="X969" s="91" t="s">
        <v>10393</v>
      </c>
      <c r="Y969" s="91" t="s">
        <v>77</v>
      </c>
      <c r="Z969" s="91" t="s">
        <v>10395</v>
      </c>
      <c r="AA969" s="91" t="s">
        <v>77</v>
      </c>
      <c r="AB969" s="91" t="s">
        <v>77</v>
      </c>
      <c r="AC969" s="91" t="s">
        <v>10398</v>
      </c>
      <c r="AD969" s="91" t="s">
        <v>10600</v>
      </c>
      <c r="AE969" s="91" t="s">
        <v>10468</v>
      </c>
      <c r="AF969" s="91" t="s">
        <v>10420</v>
      </c>
      <c r="AG969" s="91" t="s">
        <v>10733</v>
      </c>
      <c r="AH969" s="91" t="s">
        <v>10662</v>
      </c>
      <c r="AI969" s="91" t="s">
        <v>10418</v>
      </c>
      <c r="AJ969" s="91" t="s">
        <v>10749</v>
      </c>
      <c r="AK969" s="91" t="s">
        <v>10581</v>
      </c>
      <c r="AL969" s="91" t="s">
        <v>10707</v>
      </c>
      <c r="AM969" s="91" t="s">
        <v>10432</v>
      </c>
      <c r="AN969" s="91" t="s">
        <v>10423</v>
      </c>
      <c r="AO969" s="91" t="s">
        <v>10517</v>
      </c>
      <c r="AP969" s="91" t="s">
        <v>12131</v>
      </c>
    </row>
    <row r="970" spans="1:42" x14ac:dyDescent="0.2">
      <c r="A970" s="90" t="s">
        <v>6340</v>
      </c>
      <c r="B970" s="91" t="s">
        <v>6340</v>
      </c>
      <c r="D970" s="91" t="s">
        <v>6341</v>
      </c>
      <c r="E970" s="91" t="s">
        <v>6340</v>
      </c>
      <c r="F970" s="91" t="s">
        <v>6342</v>
      </c>
      <c r="G970" s="91" t="s">
        <v>16267</v>
      </c>
      <c r="H970" s="91" t="s">
        <v>10259</v>
      </c>
      <c r="I970" s="91" t="s">
        <v>16268</v>
      </c>
      <c r="J970" s="91" t="s">
        <v>12682</v>
      </c>
      <c r="K970" s="91" t="s">
        <v>16269</v>
      </c>
      <c r="L970" s="91" t="s">
        <v>12682</v>
      </c>
      <c r="M970" s="91" t="s">
        <v>16270</v>
      </c>
      <c r="N970" s="91" t="s">
        <v>251</v>
      </c>
      <c r="O970" s="91" t="s">
        <v>6344</v>
      </c>
      <c r="P970" s="91" t="s">
        <v>6345</v>
      </c>
      <c r="Q970" s="91" t="s">
        <v>19</v>
      </c>
      <c r="R970" s="91" t="s">
        <v>856</v>
      </c>
      <c r="S970" s="91" t="s">
        <v>10412</v>
      </c>
      <c r="U970" s="91" t="s">
        <v>21</v>
      </c>
      <c r="W970" s="91" t="s">
        <v>21</v>
      </c>
      <c r="X970" s="91" t="s">
        <v>10393</v>
      </c>
      <c r="Y970" s="91" t="s">
        <v>77</v>
      </c>
      <c r="Z970" s="91" t="s">
        <v>10395</v>
      </c>
      <c r="AA970" s="91" t="s">
        <v>77</v>
      </c>
      <c r="AB970" s="91" t="s">
        <v>77</v>
      </c>
      <c r="AC970" s="91" t="s">
        <v>10398</v>
      </c>
      <c r="AD970" s="91" t="s">
        <v>10528</v>
      </c>
      <c r="AE970" s="91" t="s">
        <v>10432</v>
      </c>
      <c r="AF970" s="91" t="s">
        <v>10415</v>
      </c>
      <c r="AG970" s="91" t="s">
        <v>10770</v>
      </c>
      <c r="AH970" s="91" t="s">
        <v>12012</v>
      </c>
      <c r="AI970" s="91" t="s">
        <v>10418</v>
      </c>
      <c r="AJ970" s="91" t="s">
        <v>10419</v>
      </c>
      <c r="AK970" s="91" t="s">
        <v>10420</v>
      </c>
      <c r="AL970" s="91" t="s">
        <v>10695</v>
      </c>
      <c r="AM970" s="91" t="s">
        <v>10414</v>
      </c>
      <c r="AN970" s="91" t="s">
        <v>10423</v>
      </c>
      <c r="AO970" s="91" t="s">
        <v>12132</v>
      </c>
      <c r="AP970" s="91" t="s">
        <v>12133</v>
      </c>
    </row>
    <row r="971" spans="1:42" x14ac:dyDescent="0.2">
      <c r="A971" s="90" t="s">
        <v>6346</v>
      </c>
      <c r="B971" s="91" t="s">
        <v>6346</v>
      </c>
      <c r="D971" s="91" t="s">
        <v>6347</v>
      </c>
      <c r="E971" s="91" t="s">
        <v>6346</v>
      </c>
      <c r="F971" s="91" t="s">
        <v>6348</v>
      </c>
      <c r="G971" s="91" t="s">
        <v>16271</v>
      </c>
      <c r="H971" s="91" t="s">
        <v>9908</v>
      </c>
      <c r="I971" s="91" t="s">
        <v>16272</v>
      </c>
      <c r="J971" s="91" t="s">
        <v>12687</v>
      </c>
      <c r="K971" s="91" t="s">
        <v>16273</v>
      </c>
      <c r="L971" s="91" t="s">
        <v>12682</v>
      </c>
      <c r="N971" s="91" t="s">
        <v>251</v>
      </c>
      <c r="O971" s="91" t="s">
        <v>6350</v>
      </c>
      <c r="P971" s="91" t="s">
        <v>6351</v>
      </c>
      <c r="Q971" s="91" t="s">
        <v>132</v>
      </c>
      <c r="R971" s="91" t="s">
        <v>270</v>
      </c>
      <c r="S971" s="91" t="s">
        <v>10426</v>
      </c>
      <c r="T971" s="91" t="s">
        <v>10427</v>
      </c>
      <c r="U971" s="91" t="s">
        <v>21</v>
      </c>
      <c r="V971" s="91" t="s">
        <v>21</v>
      </c>
      <c r="W971" s="91" t="s">
        <v>21</v>
      </c>
      <c r="X971" s="91" t="s">
        <v>10393</v>
      </c>
      <c r="Y971" s="91" t="s">
        <v>10394</v>
      </c>
      <c r="Z971" s="91" t="s">
        <v>77</v>
      </c>
      <c r="AA971" s="91" t="s">
        <v>77</v>
      </c>
      <c r="AB971" s="91" t="s">
        <v>77</v>
      </c>
      <c r="AC971" s="91" t="s">
        <v>10398</v>
      </c>
      <c r="AD971" s="91" t="s">
        <v>10600</v>
      </c>
      <c r="AE971" s="91" t="s">
        <v>10432</v>
      </c>
      <c r="AF971" s="91" t="s">
        <v>10415</v>
      </c>
      <c r="AG971" s="91" t="s">
        <v>10760</v>
      </c>
      <c r="AH971" s="91" t="s">
        <v>10662</v>
      </c>
      <c r="AI971" s="91" t="s">
        <v>10418</v>
      </c>
      <c r="AJ971" s="91" t="s">
        <v>10419</v>
      </c>
      <c r="AK971" s="91" t="s">
        <v>10420</v>
      </c>
      <c r="AL971" s="91" t="s">
        <v>10733</v>
      </c>
      <c r="AM971" s="91" t="s">
        <v>10414</v>
      </c>
      <c r="AN971" s="91" t="s">
        <v>10423</v>
      </c>
      <c r="AO971" s="91" t="s">
        <v>10697</v>
      </c>
      <c r="AP971" s="91" t="s">
        <v>11859</v>
      </c>
    </row>
    <row r="972" spans="1:42" x14ac:dyDescent="0.2">
      <c r="A972" s="90" t="s">
        <v>6352</v>
      </c>
      <c r="B972" s="91" t="s">
        <v>6352</v>
      </c>
      <c r="D972" s="91" t="s">
        <v>6353</v>
      </c>
      <c r="E972" s="91" t="s">
        <v>6352</v>
      </c>
      <c r="F972" s="91" t="s">
        <v>6354</v>
      </c>
      <c r="G972" s="91" t="s">
        <v>16274</v>
      </c>
      <c r="H972" s="91" t="s">
        <v>9909</v>
      </c>
      <c r="I972" s="91" t="s">
        <v>16275</v>
      </c>
      <c r="J972" s="91" t="s">
        <v>12687</v>
      </c>
      <c r="K972" s="91" t="s">
        <v>16276</v>
      </c>
      <c r="L972" s="91" t="s">
        <v>12682</v>
      </c>
      <c r="N972" s="91" t="s">
        <v>251</v>
      </c>
      <c r="O972" s="91" t="s">
        <v>6356</v>
      </c>
      <c r="P972" s="91" t="s">
        <v>6357</v>
      </c>
      <c r="Q972" s="91" t="s">
        <v>132</v>
      </c>
      <c r="R972" s="91" t="s">
        <v>802</v>
      </c>
      <c r="S972" s="91" t="s">
        <v>10426</v>
      </c>
      <c r="T972" s="91" t="s">
        <v>10427</v>
      </c>
      <c r="U972" s="91" t="s">
        <v>21</v>
      </c>
      <c r="V972" s="91" t="s">
        <v>21</v>
      </c>
      <c r="W972" s="91" t="s">
        <v>21</v>
      </c>
      <c r="X972" s="91" t="s">
        <v>10393</v>
      </c>
      <c r="Y972" s="91" t="s">
        <v>10394</v>
      </c>
      <c r="Z972" s="91" t="s">
        <v>77</v>
      </c>
      <c r="AA972" s="91" t="s">
        <v>77</v>
      </c>
      <c r="AB972" s="91" t="s">
        <v>77</v>
      </c>
      <c r="AC972" s="91" t="s">
        <v>10398</v>
      </c>
      <c r="AD972" s="91" t="s">
        <v>10584</v>
      </c>
      <c r="AE972" s="91" t="s">
        <v>10414</v>
      </c>
      <c r="AF972" s="91" t="s">
        <v>10415</v>
      </c>
      <c r="AG972" s="91" t="s">
        <v>10540</v>
      </c>
      <c r="AH972" s="91" t="s">
        <v>10585</v>
      </c>
      <c r="AI972" s="91" t="s">
        <v>10418</v>
      </c>
      <c r="AJ972" s="91" t="s">
        <v>10419</v>
      </c>
      <c r="AK972" s="91" t="s">
        <v>10420</v>
      </c>
      <c r="AL972" s="91" t="s">
        <v>10430</v>
      </c>
      <c r="AM972" s="91" t="s">
        <v>10414</v>
      </c>
      <c r="AN972" s="91" t="s">
        <v>10423</v>
      </c>
      <c r="AO972" s="91" t="s">
        <v>12134</v>
      </c>
      <c r="AP972" s="91" t="s">
        <v>12135</v>
      </c>
    </row>
    <row r="973" spans="1:42" x14ac:dyDescent="0.2">
      <c r="A973" s="90" t="s">
        <v>6358</v>
      </c>
      <c r="B973" s="91" t="s">
        <v>6358</v>
      </c>
      <c r="D973" s="91" t="s">
        <v>6359</v>
      </c>
      <c r="E973" s="91" t="s">
        <v>6358</v>
      </c>
      <c r="F973" s="91" t="s">
        <v>6360</v>
      </c>
      <c r="G973" s="91" t="s">
        <v>16277</v>
      </c>
      <c r="H973" s="91" t="s">
        <v>9910</v>
      </c>
      <c r="I973" s="91" t="s">
        <v>16278</v>
      </c>
      <c r="J973" s="91" t="s">
        <v>12682</v>
      </c>
      <c r="K973" s="91" t="s">
        <v>16279</v>
      </c>
      <c r="L973" s="91" t="s">
        <v>12682</v>
      </c>
      <c r="M973" s="91" t="s">
        <v>16280</v>
      </c>
      <c r="N973" s="91" t="s">
        <v>251</v>
      </c>
      <c r="O973" s="91" t="s">
        <v>6362</v>
      </c>
      <c r="P973" s="91" t="s">
        <v>6363</v>
      </c>
      <c r="Q973" s="91" t="s">
        <v>224</v>
      </c>
      <c r="R973" s="91" t="s">
        <v>5349</v>
      </c>
      <c r="S973" s="91" t="s">
        <v>10412</v>
      </c>
      <c r="U973" s="91" t="s">
        <v>21</v>
      </c>
      <c r="W973" s="91" t="s">
        <v>21</v>
      </c>
      <c r="X973" s="91" t="s">
        <v>10393</v>
      </c>
      <c r="Y973" s="91" t="s">
        <v>10394</v>
      </c>
      <c r="Z973" s="91" t="s">
        <v>77</v>
      </c>
      <c r="AA973" s="91" t="s">
        <v>77</v>
      </c>
      <c r="AB973" s="91" t="s">
        <v>77</v>
      </c>
      <c r="AD973" s="91" t="s">
        <v>10817</v>
      </c>
      <c r="AE973" s="91" t="s">
        <v>10432</v>
      </c>
      <c r="AF973" s="91" t="s">
        <v>10420</v>
      </c>
      <c r="AG973" s="91" t="s">
        <v>10556</v>
      </c>
      <c r="AH973" s="91" t="s">
        <v>10869</v>
      </c>
      <c r="AI973" s="91" t="s">
        <v>10418</v>
      </c>
      <c r="AJ973" s="91" t="s">
        <v>10419</v>
      </c>
      <c r="AK973" s="91" t="s">
        <v>10581</v>
      </c>
      <c r="AL973" s="91" t="s">
        <v>10928</v>
      </c>
      <c r="AM973" s="91" t="s">
        <v>10432</v>
      </c>
      <c r="AN973" s="91" t="s">
        <v>10423</v>
      </c>
      <c r="AO973" s="91" t="s">
        <v>10517</v>
      </c>
      <c r="AP973" s="91" t="s">
        <v>12136</v>
      </c>
    </row>
    <row r="974" spans="1:42" x14ac:dyDescent="0.2">
      <c r="A974" s="90">
        <v>2010</v>
      </c>
      <c r="B974" s="91" t="s">
        <v>12127</v>
      </c>
      <c r="D974" s="91" t="s">
        <v>6364</v>
      </c>
      <c r="E974" s="91" t="s">
        <v>11146</v>
      </c>
      <c r="F974" s="91" t="s">
        <v>6365</v>
      </c>
      <c r="G974" s="91" t="s">
        <v>16281</v>
      </c>
      <c r="H974" s="91" t="s">
        <v>9911</v>
      </c>
      <c r="I974" s="91" t="s">
        <v>16282</v>
      </c>
      <c r="J974" s="91" t="s">
        <v>12682</v>
      </c>
      <c r="K974" s="91" t="s">
        <v>16283</v>
      </c>
      <c r="L974" s="91" t="s">
        <v>12682</v>
      </c>
      <c r="M974" s="91" t="s">
        <v>16284</v>
      </c>
      <c r="N974" s="91" t="s">
        <v>251</v>
      </c>
      <c r="O974" s="91" t="s">
        <v>6367</v>
      </c>
      <c r="P974" s="91" t="s">
        <v>6368</v>
      </c>
      <c r="Q974" s="91" t="s">
        <v>160</v>
      </c>
      <c r="R974" s="91" t="s">
        <v>6369</v>
      </c>
      <c r="S974" s="91" t="s">
        <v>10412</v>
      </c>
      <c r="U974" s="91" t="s">
        <v>21</v>
      </c>
      <c r="W974" s="91" t="s">
        <v>21</v>
      </c>
      <c r="X974" s="91" t="s">
        <v>10393</v>
      </c>
      <c r="Y974" s="91" t="s">
        <v>10394</v>
      </c>
      <c r="Z974" s="91" t="s">
        <v>77</v>
      </c>
      <c r="AA974" s="91" t="s">
        <v>77</v>
      </c>
      <c r="AB974" s="91" t="s">
        <v>77</v>
      </c>
      <c r="AD974" s="91" t="s">
        <v>10498</v>
      </c>
      <c r="AE974" s="91" t="s">
        <v>10430</v>
      </c>
      <c r="AF974" s="91" t="s">
        <v>10554</v>
      </c>
      <c r="AG974" s="91" t="s">
        <v>10579</v>
      </c>
      <c r="AH974" s="91" t="s">
        <v>11040</v>
      </c>
      <c r="AI974" s="91" t="s">
        <v>10418</v>
      </c>
      <c r="AJ974" s="91" t="s">
        <v>10419</v>
      </c>
      <c r="AK974" s="91" t="s">
        <v>10415</v>
      </c>
      <c r="AL974" s="91" t="s">
        <v>10541</v>
      </c>
      <c r="AM974" s="91" t="s">
        <v>10430</v>
      </c>
      <c r="AN974" s="91" t="s">
        <v>10423</v>
      </c>
      <c r="AO974" s="91" t="s">
        <v>10543</v>
      </c>
      <c r="AP974" s="91" t="s">
        <v>11404</v>
      </c>
    </row>
    <row r="975" spans="1:42" x14ac:dyDescent="0.2">
      <c r="A975" s="90">
        <v>2012</v>
      </c>
      <c r="B975" s="91" t="s">
        <v>12128</v>
      </c>
      <c r="D975" s="91" t="s">
        <v>6370</v>
      </c>
      <c r="E975" s="91" t="s">
        <v>10551</v>
      </c>
      <c r="F975" s="91" t="s">
        <v>6371</v>
      </c>
      <c r="G975" s="91" t="s">
        <v>16285</v>
      </c>
      <c r="H975" s="91" t="s">
        <v>9912</v>
      </c>
      <c r="I975" s="91" t="s">
        <v>16286</v>
      </c>
      <c r="J975" s="91" t="s">
        <v>12682</v>
      </c>
      <c r="K975" s="91" t="s">
        <v>16287</v>
      </c>
      <c r="L975" s="91" t="s">
        <v>12682</v>
      </c>
      <c r="M975" s="91" t="s">
        <v>16288</v>
      </c>
      <c r="N975" s="91" t="s">
        <v>251</v>
      </c>
      <c r="O975" s="91" t="s">
        <v>6373</v>
      </c>
      <c r="P975" s="91" t="s">
        <v>6374</v>
      </c>
      <c r="Q975" s="91" t="s">
        <v>160</v>
      </c>
      <c r="R975" s="91" t="s">
        <v>172</v>
      </c>
      <c r="S975" s="91" t="s">
        <v>10412</v>
      </c>
      <c r="U975" s="91" t="s">
        <v>21</v>
      </c>
      <c r="W975" s="91" t="s">
        <v>21</v>
      </c>
      <c r="X975" s="91" t="s">
        <v>10393</v>
      </c>
      <c r="Y975" s="91" t="s">
        <v>10394</v>
      </c>
      <c r="Z975" s="91" t="s">
        <v>77</v>
      </c>
      <c r="AA975" s="91" t="s">
        <v>77</v>
      </c>
      <c r="AB975" s="91" t="s">
        <v>77</v>
      </c>
      <c r="AD975" s="91" t="s">
        <v>10589</v>
      </c>
      <c r="AE975" s="91" t="s">
        <v>10430</v>
      </c>
      <c r="AF975" s="91" t="s">
        <v>10547</v>
      </c>
      <c r="AG975" s="91" t="s">
        <v>10429</v>
      </c>
      <c r="AH975" s="91" t="s">
        <v>10721</v>
      </c>
      <c r="AI975" s="91" t="s">
        <v>10418</v>
      </c>
      <c r="AJ975" s="91" t="s">
        <v>10419</v>
      </c>
      <c r="AK975" s="91" t="s">
        <v>10554</v>
      </c>
      <c r="AL975" s="91" t="s">
        <v>10661</v>
      </c>
      <c r="AM975" s="91" t="s">
        <v>10430</v>
      </c>
      <c r="AN975" s="91" t="s">
        <v>10423</v>
      </c>
      <c r="AO975" s="91" t="s">
        <v>10543</v>
      </c>
      <c r="AP975" s="91" t="s">
        <v>12137</v>
      </c>
    </row>
    <row r="976" spans="1:42" x14ac:dyDescent="0.2">
      <c r="A976" s="90" t="s">
        <v>6375</v>
      </c>
      <c r="B976" s="91" t="s">
        <v>6375</v>
      </c>
      <c r="D976" s="91" t="s">
        <v>6376</v>
      </c>
      <c r="E976" s="91" t="s">
        <v>6375</v>
      </c>
      <c r="F976" s="91" t="s">
        <v>6377</v>
      </c>
      <c r="G976" s="91" t="s">
        <v>16289</v>
      </c>
      <c r="H976" s="91" t="s">
        <v>9913</v>
      </c>
      <c r="I976" s="91" t="s">
        <v>16290</v>
      </c>
      <c r="J976" s="91" t="s">
        <v>12682</v>
      </c>
      <c r="K976" s="91" t="s">
        <v>16291</v>
      </c>
      <c r="L976" s="91" t="s">
        <v>12682</v>
      </c>
      <c r="M976" s="91" t="s">
        <v>16292</v>
      </c>
      <c r="N976" s="91" t="s">
        <v>251</v>
      </c>
      <c r="O976" s="91" t="s">
        <v>6379</v>
      </c>
      <c r="P976" s="91" t="s">
        <v>6380</v>
      </c>
      <c r="Q976" s="91" t="s">
        <v>984</v>
      </c>
      <c r="R976" s="91" t="s">
        <v>6381</v>
      </c>
      <c r="S976" s="91" t="s">
        <v>10412</v>
      </c>
      <c r="U976" s="91" t="s">
        <v>21</v>
      </c>
      <c r="W976" s="91" t="s">
        <v>21</v>
      </c>
      <c r="X976" s="91" t="s">
        <v>10393</v>
      </c>
      <c r="Y976" s="91" t="s">
        <v>77</v>
      </c>
      <c r="Z976" s="91" t="s">
        <v>10395</v>
      </c>
      <c r="AA976" s="91" t="s">
        <v>77</v>
      </c>
      <c r="AB976" s="91" t="s">
        <v>77</v>
      </c>
      <c r="AC976" s="91" t="s">
        <v>10398</v>
      </c>
      <c r="AD976" s="91" t="s">
        <v>10416</v>
      </c>
      <c r="AE976" s="91" t="s">
        <v>10414</v>
      </c>
      <c r="AF976" s="91" t="s">
        <v>10415</v>
      </c>
      <c r="AG976" s="91" t="s">
        <v>10533</v>
      </c>
      <c r="AH976" s="91" t="s">
        <v>10792</v>
      </c>
      <c r="AI976" s="91" t="s">
        <v>10418</v>
      </c>
      <c r="AJ976" s="91" t="s">
        <v>10419</v>
      </c>
      <c r="AK976" s="91" t="s">
        <v>10420</v>
      </c>
      <c r="AL976" s="91" t="s">
        <v>10432</v>
      </c>
      <c r="AM976" s="91" t="s">
        <v>10414</v>
      </c>
      <c r="AN976" s="91" t="s">
        <v>10423</v>
      </c>
      <c r="AO976" s="91" t="s">
        <v>10697</v>
      </c>
      <c r="AP976" s="91" t="s">
        <v>11514</v>
      </c>
    </row>
    <row r="977" spans="1:42" x14ac:dyDescent="0.2">
      <c r="A977" s="90">
        <v>2256</v>
      </c>
      <c r="B977" s="91" t="s">
        <v>12129</v>
      </c>
      <c r="D977" s="91" t="s">
        <v>6382</v>
      </c>
      <c r="E977" s="91" t="s">
        <v>16293</v>
      </c>
      <c r="F977" s="91" t="s">
        <v>6383</v>
      </c>
      <c r="G977" s="91" t="s">
        <v>16294</v>
      </c>
      <c r="H977" s="91" t="s">
        <v>9914</v>
      </c>
      <c r="I977" s="91" t="s">
        <v>16295</v>
      </c>
      <c r="J977" s="91" t="s">
        <v>12687</v>
      </c>
      <c r="K977" s="91" t="s">
        <v>16296</v>
      </c>
      <c r="L977" s="91" t="s">
        <v>12682</v>
      </c>
      <c r="N977" s="91" t="s">
        <v>251</v>
      </c>
      <c r="O977" s="91" t="s">
        <v>6385</v>
      </c>
      <c r="P977" s="91" t="s">
        <v>6386</v>
      </c>
      <c r="Q977" s="91" t="s">
        <v>984</v>
      </c>
      <c r="R977" s="91" t="s">
        <v>6387</v>
      </c>
      <c r="S977" s="91" t="s">
        <v>10426</v>
      </c>
      <c r="T977" s="91" t="s">
        <v>10427</v>
      </c>
      <c r="U977" s="91" t="s">
        <v>21</v>
      </c>
      <c r="V977" s="91" t="s">
        <v>21</v>
      </c>
      <c r="W977" s="91" t="s">
        <v>21</v>
      </c>
      <c r="X977" s="91" t="s">
        <v>10393</v>
      </c>
      <c r="Y977" s="91" t="s">
        <v>10394</v>
      </c>
      <c r="Z977" s="91" t="s">
        <v>77</v>
      </c>
      <c r="AA977" s="91" t="s">
        <v>77</v>
      </c>
      <c r="AB977" s="91" t="s">
        <v>77</v>
      </c>
      <c r="AD977" s="91" t="s">
        <v>10599</v>
      </c>
      <c r="AE977" s="91" t="s">
        <v>10414</v>
      </c>
      <c r="AF977" s="91" t="s">
        <v>10590</v>
      </c>
      <c r="AG977" s="91" t="s">
        <v>10782</v>
      </c>
      <c r="AH977" s="91" t="s">
        <v>10601</v>
      </c>
      <c r="AI977" s="91" t="s">
        <v>10418</v>
      </c>
      <c r="AJ977" s="91" t="s">
        <v>10419</v>
      </c>
      <c r="AK977" s="91" t="s">
        <v>10547</v>
      </c>
      <c r="AL977" s="91" t="s">
        <v>10745</v>
      </c>
      <c r="AM977" s="91" t="s">
        <v>10749</v>
      </c>
      <c r="AN977" s="91" t="s">
        <v>10423</v>
      </c>
      <c r="AO977" s="91" t="s">
        <v>10543</v>
      </c>
      <c r="AP977" s="91" t="s">
        <v>12138</v>
      </c>
    </row>
    <row r="978" spans="1:42" x14ac:dyDescent="0.2">
      <c r="A978" s="90" t="s">
        <v>6388</v>
      </c>
      <c r="B978" s="91" t="s">
        <v>6388</v>
      </c>
      <c r="D978" s="91" t="s">
        <v>6389</v>
      </c>
      <c r="E978" s="91" t="s">
        <v>6388</v>
      </c>
      <c r="F978" s="91" t="s">
        <v>6390</v>
      </c>
      <c r="G978" s="91" t="s">
        <v>16297</v>
      </c>
      <c r="H978" s="91" t="s">
        <v>9915</v>
      </c>
      <c r="I978" s="91" t="s">
        <v>16298</v>
      </c>
      <c r="J978" s="91" t="s">
        <v>12682</v>
      </c>
      <c r="K978" s="91" t="s">
        <v>16299</v>
      </c>
      <c r="L978" s="91" t="s">
        <v>12682</v>
      </c>
      <c r="M978" s="91" t="s">
        <v>16300</v>
      </c>
      <c r="N978" s="91" t="s">
        <v>251</v>
      </c>
      <c r="O978" s="91" t="s">
        <v>6392</v>
      </c>
      <c r="P978" s="91" t="s">
        <v>6393</v>
      </c>
      <c r="Q978" s="91" t="s">
        <v>984</v>
      </c>
      <c r="R978" s="91" t="s">
        <v>6394</v>
      </c>
      <c r="S978" s="91" t="s">
        <v>10412</v>
      </c>
      <c r="U978" s="91" t="s">
        <v>21</v>
      </c>
      <c r="W978" s="91" t="s">
        <v>21</v>
      </c>
      <c r="X978" s="91" t="s">
        <v>10393</v>
      </c>
      <c r="Y978" s="91" t="s">
        <v>10394</v>
      </c>
      <c r="Z978" s="91" t="s">
        <v>77</v>
      </c>
      <c r="AA978" s="91" t="s">
        <v>77</v>
      </c>
      <c r="AB978" s="91" t="s">
        <v>77</v>
      </c>
      <c r="AC978" s="91" t="s">
        <v>10398</v>
      </c>
      <c r="AD978" s="91" t="s">
        <v>10782</v>
      </c>
      <c r="AE978" s="91" t="s">
        <v>10760</v>
      </c>
      <c r="AF978" s="91" t="s">
        <v>10420</v>
      </c>
      <c r="AG978" s="91" t="s">
        <v>10621</v>
      </c>
      <c r="AH978" s="91" t="s">
        <v>10438</v>
      </c>
      <c r="AI978" s="91" t="s">
        <v>10418</v>
      </c>
      <c r="AJ978" s="91" t="s">
        <v>10419</v>
      </c>
      <c r="AK978" s="91" t="s">
        <v>10581</v>
      </c>
      <c r="AL978" s="91" t="s">
        <v>10760</v>
      </c>
      <c r="AM978" s="91" t="s">
        <v>10556</v>
      </c>
      <c r="AN978" s="91" t="s">
        <v>10423</v>
      </c>
      <c r="AO978" s="91" t="s">
        <v>10517</v>
      </c>
      <c r="AP978" s="91" t="s">
        <v>12139</v>
      </c>
    </row>
    <row r="979" spans="1:42" x14ac:dyDescent="0.2">
      <c r="A979" s="90" t="s">
        <v>6395</v>
      </c>
      <c r="B979" s="91" t="s">
        <v>6395</v>
      </c>
      <c r="D979" s="91" t="s">
        <v>6396</v>
      </c>
      <c r="E979" s="91" t="s">
        <v>6395</v>
      </c>
      <c r="F979" s="91" t="s">
        <v>6397</v>
      </c>
      <c r="G979" s="91" t="s">
        <v>16301</v>
      </c>
      <c r="H979" s="91" t="s">
        <v>9916</v>
      </c>
      <c r="I979" s="91" t="s">
        <v>16302</v>
      </c>
      <c r="J979" s="91" t="s">
        <v>12687</v>
      </c>
      <c r="K979" s="91" t="s">
        <v>16303</v>
      </c>
      <c r="L979" s="91" t="s">
        <v>12682</v>
      </c>
      <c r="M979" s="91" t="s">
        <v>16304</v>
      </c>
      <c r="N979" s="91" t="s">
        <v>251</v>
      </c>
      <c r="O979" s="91" t="s">
        <v>6399</v>
      </c>
      <c r="P979" s="91" t="s">
        <v>6400</v>
      </c>
      <c r="Q979" s="91" t="s">
        <v>249</v>
      </c>
      <c r="R979" s="91" t="s">
        <v>6401</v>
      </c>
      <c r="S979" s="91" t="s">
        <v>10426</v>
      </c>
      <c r="T979" s="91" t="s">
        <v>10427</v>
      </c>
      <c r="U979" s="91" t="s">
        <v>21</v>
      </c>
      <c r="V979" s="91" t="s">
        <v>21</v>
      </c>
      <c r="W979" s="91" t="s">
        <v>21</v>
      </c>
      <c r="X979" s="91" t="s">
        <v>10393</v>
      </c>
      <c r="Y979" s="91" t="s">
        <v>10394</v>
      </c>
      <c r="Z979" s="91" t="s">
        <v>77</v>
      </c>
      <c r="AC979" s="91" t="s">
        <v>10398</v>
      </c>
      <c r="AD979" s="91" t="s">
        <v>10599</v>
      </c>
      <c r="AE979" s="91" t="s">
        <v>10414</v>
      </c>
      <c r="AF979" s="91" t="s">
        <v>10415</v>
      </c>
      <c r="AG979" s="91" t="s">
        <v>10600</v>
      </c>
      <c r="AH979" s="91" t="s">
        <v>11830</v>
      </c>
      <c r="AI979" s="91" t="s">
        <v>10418</v>
      </c>
      <c r="AJ979" s="91" t="s">
        <v>10419</v>
      </c>
      <c r="AK979" s="91" t="s">
        <v>10420</v>
      </c>
      <c r="AL979" s="91" t="s">
        <v>10602</v>
      </c>
      <c r="AM979" s="91" t="s">
        <v>10422</v>
      </c>
      <c r="AN979" s="91" t="s">
        <v>10423</v>
      </c>
      <c r="AO979" s="91" t="s">
        <v>12140</v>
      </c>
      <c r="AP979" s="91" t="s">
        <v>12141</v>
      </c>
    </row>
    <row r="980" spans="1:42" x14ac:dyDescent="0.2">
      <c r="A980" s="90">
        <v>2239</v>
      </c>
      <c r="B980" s="91" t="s">
        <v>12130</v>
      </c>
      <c r="D980" s="91" t="s">
        <v>6402</v>
      </c>
      <c r="E980" s="91" t="s">
        <v>16305</v>
      </c>
      <c r="F980" s="91" t="s">
        <v>6403</v>
      </c>
      <c r="G980" s="91" t="s">
        <v>16306</v>
      </c>
      <c r="H980" s="91" t="s">
        <v>9917</v>
      </c>
      <c r="I980" s="91" t="s">
        <v>16307</v>
      </c>
      <c r="J980" s="91" t="s">
        <v>12682</v>
      </c>
      <c r="K980" s="91" t="s">
        <v>16308</v>
      </c>
      <c r="L980" s="91" t="s">
        <v>12682</v>
      </c>
      <c r="M980" s="91" t="s">
        <v>16309</v>
      </c>
      <c r="N980" s="91" t="s">
        <v>251</v>
      </c>
      <c r="O980" s="91" t="s">
        <v>6405</v>
      </c>
      <c r="P980" s="91" t="s">
        <v>6406</v>
      </c>
      <c r="Q980" s="91" t="s">
        <v>984</v>
      </c>
      <c r="R980" s="91" t="s">
        <v>1513</v>
      </c>
      <c r="S980" s="91" t="s">
        <v>10412</v>
      </c>
      <c r="U980" s="91" t="s">
        <v>21</v>
      </c>
      <c r="W980" s="91" t="s">
        <v>21</v>
      </c>
      <c r="X980" s="91" t="s">
        <v>10393</v>
      </c>
      <c r="Y980" s="91" t="s">
        <v>10394</v>
      </c>
      <c r="Z980" s="91" t="s">
        <v>77</v>
      </c>
      <c r="AA980" s="91" t="s">
        <v>77</v>
      </c>
      <c r="AB980" s="91" t="s">
        <v>77</v>
      </c>
      <c r="AC980" s="91" t="s">
        <v>10398</v>
      </c>
      <c r="AD980" s="91" t="s">
        <v>12142</v>
      </c>
      <c r="AE980" s="91" t="s">
        <v>10430</v>
      </c>
      <c r="AF980" s="91" t="s">
        <v>10590</v>
      </c>
      <c r="AG980" s="91" t="s">
        <v>11740</v>
      </c>
      <c r="AH980" s="91" t="s">
        <v>10614</v>
      </c>
      <c r="AI980" s="91" t="s">
        <v>10418</v>
      </c>
      <c r="AJ980" s="91" t="s">
        <v>10419</v>
      </c>
      <c r="AK980" s="91" t="s">
        <v>10547</v>
      </c>
      <c r="AL980" s="91" t="s">
        <v>12143</v>
      </c>
      <c r="AM980" s="91" t="s">
        <v>10419</v>
      </c>
      <c r="AN980" s="91" t="s">
        <v>10423</v>
      </c>
      <c r="AO980" s="91" t="s">
        <v>10543</v>
      </c>
      <c r="AP980" s="91" t="s">
        <v>12144</v>
      </c>
    </row>
    <row r="981" spans="1:42" x14ac:dyDescent="0.2">
      <c r="A981" s="90" t="s">
        <v>6412</v>
      </c>
      <c r="B981" s="91" t="s">
        <v>6412</v>
      </c>
      <c r="D981" s="91" t="s">
        <v>6413</v>
      </c>
      <c r="E981" s="91" t="s">
        <v>6412</v>
      </c>
      <c r="F981" s="91" t="s">
        <v>6414</v>
      </c>
      <c r="G981" s="91" t="s">
        <v>16310</v>
      </c>
      <c r="H981" s="91" t="s">
        <v>9918</v>
      </c>
      <c r="I981" s="91" t="s">
        <v>16311</v>
      </c>
      <c r="J981" s="91" t="s">
        <v>12682</v>
      </c>
      <c r="K981" s="91" t="s">
        <v>16312</v>
      </c>
      <c r="L981" s="91" t="s">
        <v>12682</v>
      </c>
      <c r="M981" s="91" t="s">
        <v>16313</v>
      </c>
      <c r="N981" s="91" t="s">
        <v>251</v>
      </c>
      <c r="O981" s="91" t="s">
        <v>6416</v>
      </c>
      <c r="P981" s="91" t="s">
        <v>6417</v>
      </c>
      <c r="Q981" s="91" t="s">
        <v>132</v>
      </c>
      <c r="R981" s="91" t="s">
        <v>293</v>
      </c>
      <c r="S981" s="91" t="s">
        <v>10412</v>
      </c>
      <c r="U981" s="91" t="s">
        <v>21</v>
      </c>
      <c r="W981" s="91" t="s">
        <v>21</v>
      </c>
      <c r="X981" s="91" t="s">
        <v>10393</v>
      </c>
      <c r="Y981" s="91" t="s">
        <v>10394</v>
      </c>
      <c r="Z981" s="91" t="s">
        <v>77</v>
      </c>
      <c r="AA981" s="91" t="s">
        <v>10428</v>
      </c>
      <c r="AB981" s="91" t="s">
        <v>77</v>
      </c>
      <c r="AC981" s="91" t="s">
        <v>10398</v>
      </c>
      <c r="AD981" s="91" t="s">
        <v>10437</v>
      </c>
      <c r="AE981" s="91" t="s">
        <v>10414</v>
      </c>
      <c r="AF981" s="91" t="s">
        <v>10415</v>
      </c>
      <c r="AG981" s="91" t="s">
        <v>10560</v>
      </c>
      <c r="AH981" s="91" t="s">
        <v>10612</v>
      </c>
      <c r="AI981" s="91" t="s">
        <v>10418</v>
      </c>
      <c r="AJ981" s="91" t="s">
        <v>10419</v>
      </c>
      <c r="AK981" s="91" t="s">
        <v>10420</v>
      </c>
      <c r="AL981" s="91" t="s">
        <v>10463</v>
      </c>
      <c r="AM981" s="91" t="s">
        <v>10414</v>
      </c>
      <c r="AN981" s="91" t="s">
        <v>10423</v>
      </c>
      <c r="AO981" s="91" t="s">
        <v>10587</v>
      </c>
      <c r="AP981" s="91" t="s">
        <v>12145</v>
      </c>
    </row>
    <row r="982" spans="1:42" x14ac:dyDescent="0.2">
      <c r="A982" s="90" t="s">
        <v>6418</v>
      </c>
      <c r="B982" s="91" t="s">
        <v>6418</v>
      </c>
      <c r="D982" s="91" t="s">
        <v>6419</v>
      </c>
      <c r="E982" s="91" t="s">
        <v>6418</v>
      </c>
      <c r="F982" s="91" t="s">
        <v>6420</v>
      </c>
      <c r="G982" s="91" t="s">
        <v>16314</v>
      </c>
      <c r="H982" s="91" t="s">
        <v>9919</v>
      </c>
      <c r="I982" s="91" t="s">
        <v>16315</v>
      </c>
      <c r="J982" s="91" t="s">
        <v>12691</v>
      </c>
      <c r="K982" s="91" t="s">
        <v>16316</v>
      </c>
      <c r="L982" s="91" t="s">
        <v>12682</v>
      </c>
      <c r="M982" s="91" t="s">
        <v>16317</v>
      </c>
      <c r="N982" s="91" t="s">
        <v>251</v>
      </c>
      <c r="O982" s="91" t="s">
        <v>6422</v>
      </c>
      <c r="P982" s="91" t="s">
        <v>6423</v>
      </c>
      <c r="Q982" s="91" t="s">
        <v>249</v>
      </c>
      <c r="R982" s="91" t="s">
        <v>6424</v>
      </c>
      <c r="S982" s="91" t="s">
        <v>10426</v>
      </c>
      <c r="T982" s="91" t="s">
        <v>10427</v>
      </c>
      <c r="U982" s="91" t="s">
        <v>21</v>
      </c>
      <c r="V982" s="91" t="s">
        <v>21</v>
      </c>
      <c r="W982" s="91" t="s">
        <v>21</v>
      </c>
      <c r="X982" s="91" t="s">
        <v>10393</v>
      </c>
      <c r="Y982" s="91" t="s">
        <v>77</v>
      </c>
      <c r="Z982" s="91" t="s">
        <v>10395</v>
      </c>
      <c r="AA982" s="91" t="s">
        <v>10428</v>
      </c>
      <c r="AB982" s="91" t="s">
        <v>77</v>
      </c>
      <c r="AC982" s="91" t="s">
        <v>10398</v>
      </c>
      <c r="AD982" s="91" t="s">
        <v>10437</v>
      </c>
      <c r="AE982" s="91" t="s">
        <v>10414</v>
      </c>
      <c r="AF982" s="91" t="s">
        <v>10415</v>
      </c>
      <c r="AG982" s="91" t="s">
        <v>10560</v>
      </c>
      <c r="AN982" s="91" t="s">
        <v>10423</v>
      </c>
      <c r="AO982" s="91" t="s">
        <v>10626</v>
      </c>
      <c r="AP982" s="91" t="s">
        <v>12146</v>
      </c>
    </row>
    <row r="983" spans="1:42" x14ac:dyDescent="0.2">
      <c r="A983" s="90" t="s">
        <v>6425</v>
      </c>
      <c r="B983" s="91" t="s">
        <v>6425</v>
      </c>
      <c r="C983" s="91" t="s">
        <v>16318</v>
      </c>
      <c r="D983" s="91" t="s">
        <v>6426</v>
      </c>
      <c r="E983" s="91" t="s">
        <v>6425</v>
      </c>
      <c r="F983" s="91" t="s">
        <v>6427</v>
      </c>
      <c r="G983" s="91" t="s">
        <v>16319</v>
      </c>
      <c r="H983" s="91" t="s">
        <v>9920</v>
      </c>
      <c r="I983" s="91" t="s">
        <v>16320</v>
      </c>
      <c r="J983" s="91" t="s">
        <v>12682</v>
      </c>
      <c r="K983" s="91" t="s">
        <v>16321</v>
      </c>
      <c r="L983" s="91" t="s">
        <v>12682</v>
      </c>
      <c r="N983" s="91" t="s">
        <v>251</v>
      </c>
      <c r="O983" s="91" t="s">
        <v>6429</v>
      </c>
      <c r="P983" s="91" t="s">
        <v>6430</v>
      </c>
      <c r="Q983" s="91" t="s">
        <v>28</v>
      </c>
      <c r="R983" s="91" t="s">
        <v>1983</v>
      </c>
      <c r="S983" s="91" t="s">
        <v>10412</v>
      </c>
      <c r="U983" s="91" t="s">
        <v>21</v>
      </c>
      <c r="V983" s="91" t="s">
        <v>21</v>
      </c>
      <c r="W983" s="91" t="s">
        <v>21</v>
      </c>
      <c r="X983" s="91" t="s">
        <v>10393</v>
      </c>
      <c r="Y983" s="91" t="s">
        <v>10394</v>
      </c>
      <c r="Z983" s="91" t="s">
        <v>77</v>
      </c>
      <c r="AA983" s="91" t="s">
        <v>10428</v>
      </c>
      <c r="AB983" s="91" t="s">
        <v>77</v>
      </c>
      <c r="AC983" s="91" t="s">
        <v>10398</v>
      </c>
      <c r="AD983" s="91" t="s">
        <v>11677</v>
      </c>
      <c r="AE983" s="91" t="s">
        <v>10430</v>
      </c>
      <c r="AF983" s="91" t="s">
        <v>10415</v>
      </c>
      <c r="AG983" s="91" t="s">
        <v>10904</v>
      </c>
      <c r="AH983" s="91" t="s">
        <v>10824</v>
      </c>
      <c r="AI983" s="91" t="s">
        <v>10418</v>
      </c>
      <c r="AJ983" s="91" t="s">
        <v>10419</v>
      </c>
      <c r="AK983" s="91" t="s">
        <v>10420</v>
      </c>
      <c r="AL983" s="91" t="s">
        <v>10429</v>
      </c>
      <c r="AM983" s="91" t="s">
        <v>10432</v>
      </c>
      <c r="AN983" s="91" t="s">
        <v>10423</v>
      </c>
      <c r="AO983" s="91" t="s">
        <v>11165</v>
      </c>
      <c r="AP983" s="91" t="s">
        <v>12147</v>
      </c>
    </row>
    <row r="984" spans="1:42" x14ac:dyDescent="0.2">
      <c r="A984" s="90" t="s">
        <v>6431</v>
      </c>
      <c r="B984" s="91" t="s">
        <v>6431</v>
      </c>
      <c r="D984" s="91" t="s">
        <v>1602</v>
      </c>
      <c r="F984" s="91" t="s">
        <v>6432</v>
      </c>
      <c r="G984" s="91" t="s">
        <v>6431</v>
      </c>
      <c r="H984" s="91" t="s">
        <v>9921</v>
      </c>
      <c r="K984" s="91" t="s">
        <v>16322</v>
      </c>
      <c r="L984" s="91" t="s">
        <v>12682</v>
      </c>
      <c r="M984" s="91" t="s">
        <v>12638</v>
      </c>
      <c r="N984" s="91" t="s">
        <v>21</v>
      </c>
      <c r="O984" s="91" t="s">
        <v>6434</v>
      </c>
      <c r="P984" s="91" t="s">
        <v>6435</v>
      </c>
      <c r="Q984" s="91" t="s">
        <v>28</v>
      </c>
      <c r="R984" s="91" t="s">
        <v>2910</v>
      </c>
      <c r="S984" s="91" t="s">
        <v>10426</v>
      </c>
      <c r="T984" s="91" t="s">
        <v>10427</v>
      </c>
      <c r="U984" s="91" t="s">
        <v>21</v>
      </c>
      <c r="W984" s="91" t="s">
        <v>21</v>
      </c>
      <c r="X984" s="91" t="s">
        <v>10393</v>
      </c>
      <c r="Y984" s="91" t="s">
        <v>10394</v>
      </c>
      <c r="Z984" s="91" t="s">
        <v>77</v>
      </c>
      <c r="AA984" s="91" t="s">
        <v>77</v>
      </c>
      <c r="AC984" s="91" t="s">
        <v>10398</v>
      </c>
      <c r="AD984" s="91" t="s">
        <v>12148</v>
      </c>
      <c r="AE984" s="91" t="s">
        <v>10443</v>
      </c>
      <c r="AF984" s="91" t="s">
        <v>10415</v>
      </c>
      <c r="AG984" s="91" t="s">
        <v>11471</v>
      </c>
      <c r="AH984" s="91" t="s">
        <v>10643</v>
      </c>
      <c r="AI984" s="91" t="s">
        <v>10418</v>
      </c>
      <c r="AJ984" s="91" t="s">
        <v>10419</v>
      </c>
      <c r="AK984" s="91" t="s">
        <v>10420</v>
      </c>
      <c r="AL984" s="91" t="s">
        <v>11546</v>
      </c>
      <c r="AM984" s="91" t="s">
        <v>10430</v>
      </c>
      <c r="AN984" s="91" t="s">
        <v>10433</v>
      </c>
      <c r="AO984" s="91" t="s">
        <v>12149</v>
      </c>
      <c r="AP984" s="91" t="s">
        <v>12150</v>
      </c>
    </row>
    <row r="985" spans="1:42" x14ac:dyDescent="0.2">
      <c r="A985" s="90" t="s">
        <v>6437</v>
      </c>
      <c r="B985" s="91" t="s">
        <v>6437</v>
      </c>
      <c r="D985" s="91" t="s">
        <v>6438</v>
      </c>
      <c r="E985" s="91" t="s">
        <v>6437</v>
      </c>
      <c r="F985" s="91" t="s">
        <v>6439</v>
      </c>
      <c r="G985" s="91" t="s">
        <v>16323</v>
      </c>
      <c r="H985" s="91" t="s">
        <v>9922</v>
      </c>
      <c r="I985" s="91" t="s">
        <v>16324</v>
      </c>
      <c r="J985" s="91" t="s">
        <v>12682</v>
      </c>
      <c r="K985" s="91" t="s">
        <v>16325</v>
      </c>
      <c r="L985" s="91" t="s">
        <v>12682</v>
      </c>
      <c r="M985" s="91" t="s">
        <v>16326</v>
      </c>
      <c r="N985" s="91" t="s">
        <v>251</v>
      </c>
      <c r="O985" s="91" t="s">
        <v>6441</v>
      </c>
      <c r="P985" s="91" t="s">
        <v>6442</v>
      </c>
      <c r="Q985" s="91" t="s">
        <v>160</v>
      </c>
      <c r="R985" s="91" t="s">
        <v>6443</v>
      </c>
      <c r="S985" s="91" t="s">
        <v>10412</v>
      </c>
      <c r="U985" s="91" t="s">
        <v>21</v>
      </c>
      <c r="W985" s="91" t="s">
        <v>21</v>
      </c>
      <c r="X985" s="91" t="s">
        <v>10393</v>
      </c>
      <c r="Y985" s="91" t="s">
        <v>10394</v>
      </c>
      <c r="Z985" s="91" t="s">
        <v>77</v>
      </c>
      <c r="AA985" s="91" t="s">
        <v>10428</v>
      </c>
      <c r="AC985" s="91" t="s">
        <v>10398</v>
      </c>
      <c r="AD985" s="91" t="s">
        <v>10631</v>
      </c>
      <c r="AE985" s="91" t="s">
        <v>10430</v>
      </c>
      <c r="AF985" s="91" t="s">
        <v>10415</v>
      </c>
      <c r="AG985" s="91" t="s">
        <v>10546</v>
      </c>
      <c r="AH985" s="91" t="s">
        <v>10580</v>
      </c>
      <c r="AI985" s="91" t="s">
        <v>10419</v>
      </c>
      <c r="AJ985" s="91" t="s">
        <v>10419</v>
      </c>
      <c r="AK985" s="91" t="s">
        <v>10420</v>
      </c>
      <c r="AL985" s="91" t="s">
        <v>10611</v>
      </c>
      <c r="AM985" s="91" t="s">
        <v>10430</v>
      </c>
      <c r="AN985" s="91" t="s">
        <v>10433</v>
      </c>
      <c r="AO985" s="91" t="s">
        <v>12151</v>
      </c>
      <c r="AP985" s="91" t="s">
        <v>10732</v>
      </c>
    </row>
    <row r="986" spans="1:42" x14ac:dyDescent="0.2">
      <c r="A986" s="90" t="s">
        <v>6444</v>
      </c>
      <c r="B986" s="91" t="s">
        <v>6444</v>
      </c>
      <c r="D986" s="91" t="s">
        <v>6445</v>
      </c>
      <c r="E986" s="91" t="s">
        <v>6444</v>
      </c>
      <c r="F986" s="91" t="s">
        <v>6446</v>
      </c>
      <c r="G986" s="91" t="s">
        <v>16327</v>
      </c>
      <c r="H986" s="91" t="s">
        <v>9923</v>
      </c>
      <c r="I986" s="91" t="s">
        <v>16328</v>
      </c>
      <c r="J986" s="91" t="s">
        <v>12682</v>
      </c>
      <c r="K986" s="91" t="s">
        <v>16329</v>
      </c>
      <c r="L986" s="91" t="s">
        <v>12682</v>
      </c>
      <c r="M986" s="91" t="s">
        <v>16330</v>
      </c>
      <c r="N986" s="91" t="s">
        <v>251</v>
      </c>
      <c r="O986" s="91" t="s">
        <v>6448</v>
      </c>
      <c r="P986" s="91" t="s">
        <v>6449</v>
      </c>
      <c r="Q986" s="91" t="s">
        <v>224</v>
      </c>
      <c r="R986" s="91" t="s">
        <v>795</v>
      </c>
      <c r="S986" s="91" t="s">
        <v>10412</v>
      </c>
      <c r="U986" s="91" t="s">
        <v>21</v>
      </c>
      <c r="W986" s="91" t="s">
        <v>21</v>
      </c>
      <c r="X986" s="91" t="s">
        <v>10393</v>
      </c>
      <c r="Y986" s="91" t="s">
        <v>10394</v>
      </c>
      <c r="Z986" s="91" t="s">
        <v>77</v>
      </c>
      <c r="AA986" s="91" t="s">
        <v>10428</v>
      </c>
      <c r="AB986" s="91" t="s">
        <v>77</v>
      </c>
      <c r="AC986" s="91" t="s">
        <v>10398</v>
      </c>
      <c r="AD986" s="91" t="s">
        <v>10602</v>
      </c>
      <c r="AE986" s="91" t="s">
        <v>10432</v>
      </c>
      <c r="AF986" s="91" t="s">
        <v>10420</v>
      </c>
      <c r="AG986" s="91" t="s">
        <v>10707</v>
      </c>
      <c r="AH986" s="91" t="s">
        <v>10677</v>
      </c>
      <c r="AI986" s="91" t="s">
        <v>10418</v>
      </c>
      <c r="AJ986" s="91" t="s">
        <v>10419</v>
      </c>
      <c r="AK986" s="91" t="s">
        <v>10581</v>
      </c>
      <c r="AL986" s="91" t="s">
        <v>10556</v>
      </c>
      <c r="AM986" s="91" t="s">
        <v>10432</v>
      </c>
      <c r="AN986" s="91" t="s">
        <v>10423</v>
      </c>
      <c r="AO986" s="91" t="s">
        <v>10517</v>
      </c>
      <c r="AP986" s="91" t="s">
        <v>12152</v>
      </c>
    </row>
    <row r="987" spans="1:42" x14ac:dyDescent="0.2">
      <c r="A987" s="90" t="s">
        <v>6450</v>
      </c>
      <c r="B987" s="91" t="s">
        <v>6450</v>
      </c>
      <c r="D987" s="91" t="s">
        <v>6451</v>
      </c>
      <c r="E987" s="91" t="s">
        <v>6450</v>
      </c>
      <c r="F987" s="91" t="s">
        <v>6452</v>
      </c>
      <c r="G987" s="91" t="s">
        <v>16331</v>
      </c>
      <c r="H987" s="91" t="s">
        <v>16332</v>
      </c>
      <c r="I987" s="91" t="s">
        <v>16333</v>
      </c>
      <c r="J987" s="91" t="s">
        <v>12687</v>
      </c>
      <c r="K987" s="91" t="s">
        <v>16334</v>
      </c>
      <c r="L987" s="91" t="s">
        <v>12682</v>
      </c>
      <c r="N987" s="91" t="s">
        <v>251</v>
      </c>
      <c r="O987" s="91" t="s">
        <v>6454</v>
      </c>
      <c r="P987" s="91" t="s">
        <v>6455</v>
      </c>
      <c r="Q987" s="91" t="s">
        <v>19</v>
      </c>
      <c r="R987" s="91" t="s">
        <v>6456</v>
      </c>
      <c r="S987" s="91" t="s">
        <v>10426</v>
      </c>
      <c r="T987" s="91" t="s">
        <v>10427</v>
      </c>
      <c r="U987" s="91" t="s">
        <v>251</v>
      </c>
      <c r="W987" s="91" t="s">
        <v>21</v>
      </c>
      <c r="X987" s="91" t="s">
        <v>10393</v>
      </c>
      <c r="Y987" s="91" t="s">
        <v>77</v>
      </c>
      <c r="Z987" s="91" t="s">
        <v>10395</v>
      </c>
      <c r="AA987" s="91" t="s">
        <v>77</v>
      </c>
      <c r="AB987" s="91" t="s">
        <v>77</v>
      </c>
      <c r="AC987" s="91" t="s">
        <v>10398</v>
      </c>
      <c r="AD987" s="91" t="s">
        <v>10621</v>
      </c>
      <c r="AE987" s="91" t="s">
        <v>10430</v>
      </c>
      <c r="AF987" s="91" t="s">
        <v>10485</v>
      </c>
      <c r="AG987" s="91" t="s">
        <v>10419</v>
      </c>
      <c r="AN987" s="91" t="s">
        <v>10433</v>
      </c>
      <c r="AO987" s="91" t="s">
        <v>10517</v>
      </c>
      <c r="AP987" s="91" t="s">
        <v>77</v>
      </c>
    </row>
    <row r="988" spans="1:42" x14ac:dyDescent="0.2">
      <c r="A988" s="90" t="s">
        <v>6457</v>
      </c>
      <c r="B988" s="91" t="s">
        <v>6457</v>
      </c>
      <c r="D988" s="91" t="s">
        <v>6458</v>
      </c>
      <c r="E988" s="91" t="s">
        <v>6457</v>
      </c>
      <c r="F988" s="91" t="s">
        <v>6459</v>
      </c>
      <c r="G988" s="91" t="s">
        <v>16335</v>
      </c>
      <c r="H988" s="91" t="s">
        <v>16336</v>
      </c>
      <c r="I988" s="91" t="s">
        <v>16337</v>
      </c>
      <c r="J988" s="91" t="s">
        <v>12691</v>
      </c>
      <c r="K988" s="91" t="s">
        <v>16338</v>
      </c>
      <c r="L988" s="91" t="s">
        <v>12682</v>
      </c>
      <c r="M988" s="91" t="s">
        <v>16339</v>
      </c>
      <c r="N988" s="91" t="s">
        <v>251</v>
      </c>
      <c r="O988" s="91" t="s">
        <v>6461</v>
      </c>
      <c r="P988" s="91" t="s">
        <v>6462</v>
      </c>
      <c r="Q988" s="91" t="s">
        <v>140</v>
      </c>
      <c r="R988" s="91" t="s">
        <v>6463</v>
      </c>
      <c r="S988" s="91" t="s">
        <v>10426</v>
      </c>
      <c r="T988" s="91" t="s">
        <v>10427</v>
      </c>
      <c r="U988" s="91" t="s">
        <v>251</v>
      </c>
      <c r="V988" s="91" t="s">
        <v>21</v>
      </c>
      <c r="W988" s="91" t="s">
        <v>21</v>
      </c>
      <c r="X988" s="91" t="s">
        <v>10393</v>
      </c>
      <c r="Y988" s="91" t="s">
        <v>77</v>
      </c>
      <c r="Z988" s="91" t="s">
        <v>10395</v>
      </c>
      <c r="AA988" s="91" t="s">
        <v>10428</v>
      </c>
      <c r="AB988" s="91" t="s">
        <v>77</v>
      </c>
      <c r="AC988" s="91" t="s">
        <v>10398</v>
      </c>
      <c r="AD988" s="91" t="s">
        <v>10416</v>
      </c>
      <c r="AE988" s="91" t="s">
        <v>10541</v>
      </c>
      <c r="AF988" s="91" t="s">
        <v>10485</v>
      </c>
      <c r="AG988" s="91" t="s">
        <v>10556</v>
      </c>
      <c r="AN988" s="91" t="s">
        <v>10433</v>
      </c>
      <c r="AO988" s="91" t="s">
        <v>10517</v>
      </c>
      <c r="AP988" s="91" t="s">
        <v>77</v>
      </c>
    </row>
    <row r="989" spans="1:42" x14ac:dyDescent="0.2">
      <c r="A989" s="90" t="s">
        <v>6464</v>
      </c>
      <c r="B989" s="91" t="s">
        <v>6464</v>
      </c>
      <c r="D989" s="91" t="s">
        <v>6465</v>
      </c>
      <c r="E989" s="91" t="s">
        <v>6464</v>
      </c>
      <c r="F989" s="91" t="s">
        <v>6466</v>
      </c>
      <c r="G989" s="91" t="s">
        <v>16340</v>
      </c>
      <c r="H989" s="91" t="s">
        <v>9924</v>
      </c>
      <c r="I989" s="91" t="s">
        <v>16341</v>
      </c>
      <c r="J989" s="91" t="s">
        <v>12682</v>
      </c>
      <c r="K989" s="91" t="s">
        <v>16342</v>
      </c>
      <c r="L989" s="91" t="s">
        <v>12682</v>
      </c>
      <c r="M989" s="91" t="s">
        <v>16343</v>
      </c>
      <c r="N989" s="91" t="s">
        <v>251</v>
      </c>
      <c r="O989" s="91" t="s">
        <v>6468</v>
      </c>
      <c r="P989" s="91" t="s">
        <v>6469</v>
      </c>
      <c r="Q989" s="91" t="s">
        <v>509</v>
      </c>
      <c r="R989" s="91" t="s">
        <v>6470</v>
      </c>
      <c r="S989" s="91" t="s">
        <v>10412</v>
      </c>
      <c r="U989" s="91" t="s">
        <v>21</v>
      </c>
      <c r="W989" s="91" t="s">
        <v>21</v>
      </c>
      <c r="X989" s="91" t="s">
        <v>10393</v>
      </c>
      <c r="Y989" s="91" t="s">
        <v>77</v>
      </c>
      <c r="Z989" s="91" t="s">
        <v>10395</v>
      </c>
      <c r="AA989" s="91" t="s">
        <v>77</v>
      </c>
      <c r="AB989" s="91" t="s">
        <v>77</v>
      </c>
      <c r="AC989" s="91" t="s">
        <v>10398</v>
      </c>
      <c r="AD989" s="91" t="s">
        <v>10589</v>
      </c>
      <c r="AE989" s="91" t="s">
        <v>10537</v>
      </c>
      <c r="AF989" s="91" t="s">
        <v>10415</v>
      </c>
      <c r="AG989" s="91" t="s">
        <v>10531</v>
      </c>
      <c r="AH989" s="91" t="s">
        <v>10721</v>
      </c>
      <c r="AI989" s="91" t="s">
        <v>10418</v>
      </c>
      <c r="AJ989" s="91" t="s">
        <v>10419</v>
      </c>
      <c r="AK989" s="91" t="s">
        <v>10420</v>
      </c>
      <c r="AL989" s="91" t="s">
        <v>10722</v>
      </c>
      <c r="AM989" s="91" t="s">
        <v>10414</v>
      </c>
      <c r="AN989" s="91" t="s">
        <v>10423</v>
      </c>
      <c r="AO989" s="91" t="s">
        <v>12153</v>
      </c>
      <c r="AP989" s="91" t="s">
        <v>77</v>
      </c>
    </row>
    <row r="990" spans="1:42" x14ac:dyDescent="0.2">
      <c r="A990" s="90" t="s">
        <v>6471</v>
      </c>
      <c r="B990" s="91" t="s">
        <v>6471</v>
      </c>
      <c r="D990" s="91" t="s">
        <v>6472</v>
      </c>
      <c r="E990" s="91" t="s">
        <v>6471</v>
      </c>
      <c r="F990" s="91" t="s">
        <v>6473</v>
      </c>
      <c r="G990" s="91" t="s">
        <v>16344</v>
      </c>
      <c r="H990" s="91" t="s">
        <v>9925</v>
      </c>
      <c r="I990" s="91" t="s">
        <v>16345</v>
      </c>
      <c r="J990" s="91" t="s">
        <v>12682</v>
      </c>
      <c r="K990" s="91" t="s">
        <v>16346</v>
      </c>
      <c r="L990" s="91" t="s">
        <v>12682</v>
      </c>
      <c r="M990" s="91" t="s">
        <v>16347</v>
      </c>
      <c r="N990" s="91" t="s">
        <v>251</v>
      </c>
      <c r="O990" s="91" t="s">
        <v>6475</v>
      </c>
      <c r="P990" s="91" t="s">
        <v>6476</v>
      </c>
      <c r="Q990" s="91" t="s">
        <v>56</v>
      </c>
      <c r="R990" s="91" t="s">
        <v>3384</v>
      </c>
      <c r="S990" s="91" t="s">
        <v>10412</v>
      </c>
      <c r="U990" s="91" t="s">
        <v>21</v>
      </c>
      <c r="W990" s="91" t="s">
        <v>21</v>
      </c>
      <c r="X990" s="91" t="s">
        <v>10393</v>
      </c>
      <c r="Y990" s="91" t="s">
        <v>10394</v>
      </c>
      <c r="Z990" s="91" t="s">
        <v>77</v>
      </c>
      <c r="AA990" s="91" t="s">
        <v>77</v>
      </c>
      <c r="AB990" s="91" t="s">
        <v>77</v>
      </c>
      <c r="AC990" s="91" t="s">
        <v>10398</v>
      </c>
      <c r="AD990" s="91" t="s">
        <v>10795</v>
      </c>
      <c r="AE990" s="91" t="s">
        <v>10430</v>
      </c>
      <c r="AF990" s="91" t="s">
        <v>10415</v>
      </c>
      <c r="AG990" s="91" t="s">
        <v>10421</v>
      </c>
      <c r="AH990" s="91" t="s">
        <v>12154</v>
      </c>
      <c r="AJ990" s="91" t="s">
        <v>10419</v>
      </c>
      <c r="AK990" s="91" t="s">
        <v>10420</v>
      </c>
      <c r="AL990" s="91" t="s">
        <v>10904</v>
      </c>
      <c r="AM990" s="91" t="s">
        <v>10432</v>
      </c>
      <c r="AN990" s="91" t="s">
        <v>10423</v>
      </c>
      <c r="AO990" s="91" t="s">
        <v>12155</v>
      </c>
      <c r="AP990" s="91" t="s">
        <v>11116</v>
      </c>
    </row>
    <row r="991" spans="1:42" x14ac:dyDescent="0.2">
      <c r="A991" s="90" t="s">
        <v>6482</v>
      </c>
      <c r="B991" s="91" t="s">
        <v>6482</v>
      </c>
      <c r="D991" s="91" t="s">
        <v>6483</v>
      </c>
      <c r="E991" s="91" t="s">
        <v>6482</v>
      </c>
      <c r="F991" s="91" t="s">
        <v>6484</v>
      </c>
      <c r="G991" s="91" t="s">
        <v>16348</v>
      </c>
      <c r="H991" s="91" t="s">
        <v>9927</v>
      </c>
      <c r="I991" s="91" t="s">
        <v>16349</v>
      </c>
      <c r="J991" s="91" t="s">
        <v>12682</v>
      </c>
      <c r="K991" s="91" t="s">
        <v>16350</v>
      </c>
      <c r="L991" s="91" t="s">
        <v>12682</v>
      </c>
      <c r="M991" s="91" t="s">
        <v>16351</v>
      </c>
      <c r="N991" s="91" t="s">
        <v>251</v>
      </c>
      <c r="O991" s="91" t="s">
        <v>6486</v>
      </c>
      <c r="P991" s="91" t="s">
        <v>6487</v>
      </c>
      <c r="Q991" s="91" t="s">
        <v>19</v>
      </c>
      <c r="R991" s="91" t="s">
        <v>4039</v>
      </c>
      <c r="S991" s="91" t="s">
        <v>10412</v>
      </c>
      <c r="U991" s="91" t="s">
        <v>21</v>
      </c>
      <c r="W991" s="91" t="s">
        <v>21</v>
      </c>
      <c r="X991" s="91" t="s">
        <v>10393</v>
      </c>
      <c r="Y991" s="91" t="s">
        <v>77</v>
      </c>
      <c r="Z991" s="91" t="s">
        <v>10395</v>
      </c>
      <c r="AA991" s="91" t="s">
        <v>77</v>
      </c>
      <c r="AB991" s="91" t="s">
        <v>77</v>
      </c>
      <c r="AC991" s="91" t="s">
        <v>10398</v>
      </c>
      <c r="AD991" s="91" t="s">
        <v>10498</v>
      </c>
      <c r="AE991" s="91" t="s">
        <v>10414</v>
      </c>
      <c r="AF991" s="91" t="s">
        <v>10415</v>
      </c>
      <c r="AG991" s="91" t="s">
        <v>10541</v>
      </c>
      <c r="AH991" s="91" t="s">
        <v>11087</v>
      </c>
      <c r="AI991" s="91" t="s">
        <v>10418</v>
      </c>
      <c r="AJ991" s="91" t="s">
        <v>10419</v>
      </c>
      <c r="AK991" s="91" t="s">
        <v>10420</v>
      </c>
      <c r="AL991" s="91" t="s">
        <v>10605</v>
      </c>
      <c r="AM991" s="91" t="s">
        <v>10737</v>
      </c>
      <c r="AN991" s="91" t="s">
        <v>10423</v>
      </c>
      <c r="AO991" s="91" t="s">
        <v>10697</v>
      </c>
      <c r="AP991" s="91" t="s">
        <v>11618</v>
      </c>
    </row>
    <row r="992" spans="1:42" x14ac:dyDescent="0.2">
      <c r="A992" s="90" t="s">
        <v>6488</v>
      </c>
      <c r="B992" s="91" t="s">
        <v>6488</v>
      </c>
      <c r="D992" s="91" t="s">
        <v>6489</v>
      </c>
      <c r="E992" s="91" t="s">
        <v>6488</v>
      </c>
      <c r="F992" s="91" t="s">
        <v>6490</v>
      </c>
      <c r="G992" s="91" t="s">
        <v>16352</v>
      </c>
      <c r="H992" s="91" t="s">
        <v>9928</v>
      </c>
      <c r="I992" s="91" t="s">
        <v>16353</v>
      </c>
      <c r="J992" s="91" t="s">
        <v>12682</v>
      </c>
      <c r="K992" s="91" t="s">
        <v>16354</v>
      </c>
      <c r="L992" s="91" t="s">
        <v>12682</v>
      </c>
      <c r="M992" s="91" t="s">
        <v>16355</v>
      </c>
      <c r="N992" s="91" t="s">
        <v>251</v>
      </c>
      <c r="O992" s="91" t="s">
        <v>6492</v>
      </c>
      <c r="P992" s="91" t="s">
        <v>6493</v>
      </c>
      <c r="Q992" s="91" t="s">
        <v>132</v>
      </c>
      <c r="R992" s="91" t="s">
        <v>6494</v>
      </c>
      <c r="S992" s="91" t="s">
        <v>10412</v>
      </c>
      <c r="U992" s="91" t="s">
        <v>21</v>
      </c>
      <c r="W992" s="91" t="s">
        <v>21</v>
      </c>
      <c r="X992" s="91" t="s">
        <v>10393</v>
      </c>
      <c r="Y992" s="91" t="s">
        <v>10394</v>
      </c>
      <c r="Z992" s="91" t="s">
        <v>77</v>
      </c>
      <c r="AA992" s="91" t="s">
        <v>77</v>
      </c>
      <c r="AB992" s="91" t="s">
        <v>77</v>
      </c>
      <c r="AC992" s="91" t="s">
        <v>10398</v>
      </c>
      <c r="AD992" s="91" t="s">
        <v>10462</v>
      </c>
      <c r="AE992" s="91" t="s">
        <v>10430</v>
      </c>
      <c r="AF992" s="91" t="s">
        <v>10708</v>
      </c>
      <c r="AG992" s="91" t="s">
        <v>10475</v>
      </c>
      <c r="AN992" s="91" t="s">
        <v>10423</v>
      </c>
      <c r="AO992" s="91" t="s">
        <v>12156</v>
      </c>
      <c r="AP992" s="91" t="s">
        <v>12157</v>
      </c>
    </row>
    <row r="993" spans="1:42" x14ac:dyDescent="0.2">
      <c r="A993" s="90" t="s">
        <v>6495</v>
      </c>
      <c r="B993" s="91" t="s">
        <v>6495</v>
      </c>
      <c r="D993" s="91" t="s">
        <v>6496</v>
      </c>
      <c r="E993" s="91" t="s">
        <v>6495</v>
      </c>
      <c r="F993" s="91" t="s">
        <v>6497</v>
      </c>
      <c r="G993" s="91" t="s">
        <v>16356</v>
      </c>
      <c r="H993" s="91" t="s">
        <v>9929</v>
      </c>
      <c r="I993" s="91" t="s">
        <v>16357</v>
      </c>
      <c r="J993" s="91" t="s">
        <v>12687</v>
      </c>
      <c r="K993" s="91" t="s">
        <v>16358</v>
      </c>
      <c r="L993" s="91" t="s">
        <v>12682</v>
      </c>
      <c r="N993" s="91" t="s">
        <v>251</v>
      </c>
      <c r="O993" s="91" t="s">
        <v>6499</v>
      </c>
      <c r="P993" s="91" t="s">
        <v>6500</v>
      </c>
      <c r="Q993" s="91" t="s">
        <v>28</v>
      </c>
      <c r="R993" s="91" t="s">
        <v>1625</v>
      </c>
      <c r="S993" s="91" t="s">
        <v>10426</v>
      </c>
      <c r="T993" s="91" t="s">
        <v>10427</v>
      </c>
      <c r="U993" s="91" t="s">
        <v>21</v>
      </c>
      <c r="V993" s="91" t="s">
        <v>21</v>
      </c>
      <c r="W993" s="91" t="s">
        <v>21</v>
      </c>
      <c r="X993" s="91" t="s">
        <v>10393</v>
      </c>
      <c r="Y993" s="91" t="s">
        <v>10394</v>
      </c>
      <c r="Z993" s="91" t="s">
        <v>77</v>
      </c>
      <c r="AA993" s="91" t="s">
        <v>10428</v>
      </c>
      <c r="AB993" s="91" t="s">
        <v>77</v>
      </c>
      <c r="AC993" s="91" t="s">
        <v>10398</v>
      </c>
      <c r="AD993" s="91" t="s">
        <v>10429</v>
      </c>
      <c r="AE993" s="91" t="s">
        <v>10468</v>
      </c>
      <c r="AF993" s="91" t="s">
        <v>10415</v>
      </c>
      <c r="AG993" s="91" t="s">
        <v>10414</v>
      </c>
      <c r="AH993" s="91" t="s">
        <v>10431</v>
      </c>
      <c r="AI993" s="91" t="s">
        <v>10419</v>
      </c>
      <c r="AJ993" s="91" t="s">
        <v>10419</v>
      </c>
      <c r="AK993" s="91" t="s">
        <v>10420</v>
      </c>
      <c r="AL993" s="91" t="s">
        <v>10737</v>
      </c>
      <c r="AM993" s="91" t="s">
        <v>10414</v>
      </c>
      <c r="AN993" s="91" t="s">
        <v>10423</v>
      </c>
      <c r="AO993" s="91" t="s">
        <v>10517</v>
      </c>
      <c r="AP993" s="91" t="s">
        <v>12158</v>
      </c>
    </row>
    <row r="994" spans="1:42" x14ac:dyDescent="0.2">
      <c r="A994" s="100" t="s">
        <v>16359</v>
      </c>
      <c r="B994" s="101" t="s">
        <v>16359</v>
      </c>
      <c r="D994" s="101" t="s">
        <v>16360</v>
      </c>
      <c r="E994" s="91" t="s">
        <v>16359</v>
      </c>
      <c r="F994" s="101" t="s">
        <v>1602</v>
      </c>
      <c r="H994" s="101" t="s">
        <v>16361</v>
      </c>
      <c r="I994" s="101" t="s">
        <v>16362</v>
      </c>
      <c r="J994" s="101" t="s">
        <v>12682</v>
      </c>
      <c r="K994" s="101"/>
      <c r="L994" s="101"/>
      <c r="M994" s="101" t="s">
        <v>12638</v>
      </c>
      <c r="N994" s="101" t="s">
        <v>251</v>
      </c>
      <c r="O994" s="101"/>
      <c r="P994" s="101" t="s">
        <v>16363</v>
      </c>
      <c r="Q994" s="101" t="s">
        <v>132</v>
      </c>
      <c r="R994" s="101" t="s">
        <v>154</v>
      </c>
      <c r="S994" s="101" t="s">
        <v>12707</v>
      </c>
      <c r="T994" s="101" t="s">
        <v>14229</v>
      </c>
      <c r="U994" s="101" t="s">
        <v>251</v>
      </c>
      <c r="V994" s="101"/>
      <c r="W994" s="101"/>
      <c r="X994" s="101"/>
      <c r="Y994" s="101" t="s">
        <v>77</v>
      </c>
      <c r="Z994" s="101" t="s">
        <v>77</v>
      </c>
      <c r="AA994" s="101" t="s">
        <v>77</v>
      </c>
      <c r="AB994" s="101" t="s">
        <v>12709</v>
      </c>
      <c r="AC994" s="101"/>
      <c r="AD994" s="101" t="s">
        <v>10437</v>
      </c>
      <c r="AE994" s="101" t="s">
        <v>10432</v>
      </c>
      <c r="AF994" s="101"/>
      <c r="AG994" s="101"/>
      <c r="AH994" s="101"/>
      <c r="AI994" s="101"/>
      <c r="AJ994" s="101"/>
      <c r="AK994" s="101"/>
      <c r="AL994" s="101"/>
      <c r="AM994" s="101"/>
      <c r="AN994" s="101" t="s">
        <v>12710</v>
      </c>
      <c r="AO994" s="101" t="s">
        <v>10517</v>
      </c>
      <c r="AP994" s="101" t="s">
        <v>77</v>
      </c>
    </row>
    <row r="995" spans="1:42" x14ac:dyDescent="0.2">
      <c r="A995" s="90" t="s">
        <v>6501</v>
      </c>
      <c r="B995" s="91" t="s">
        <v>6501</v>
      </c>
      <c r="D995" s="91" t="s">
        <v>6502</v>
      </c>
      <c r="E995" s="91" t="s">
        <v>6501</v>
      </c>
      <c r="F995" s="91" t="s">
        <v>6503</v>
      </c>
      <c r="G995" s="91" t="s">
        <v>16364</v>
      </c>
      <c r="H995" s="91" t="s">
        <v>9930</v>
      </c>
      <c r="I995" s="91" t="s">
        <v>16365</v>
      </c>
      <c r="J995" s="91" t="s">
        <v>12682</v>
      </c>
      <c r="K995" s="91" t="s">
        <v>16366</v>
      </c>
      <c r="L995" s="91" t="s">
        <v>12682</v>
      </c>
      <c r="M995" s="91" t="s">
        <v>16367</v>
      </c>
      <c r="N995" s="91" t="s">
        <v>251</v>
      </c>
      <c r="O995" s="91" t="s">
        <v>6505</v>
      </c>
      <c r="P995" s="91" t="s">
        <v>6506</v>
      </c>
      <c r="Q995" s="91" t="s">
        <v>132</v>
      </c>
      <c r="R995" s="91" t="s">
        <v>5381</v>
      </c>
      <c r="S995" s="91" t="s">
        <v>10412</v>
      </c>
      <c r="U995" s="91" t="s">
        <v>21</v>
      </c>
      <c r="W995" s="91" t="s">
        <v>21</v>
      </c>
      <c r="X995" s="91" t="s">
        <v>10393</v>
      </c>
      <c r="Y995" s="91" t="s">
        <v>10394</v>
      </c>
      <c r="Z995" s="91" t="s">
        <v>77</v>
      </c>
      <c r="AA995" s="91" t="s">
        <v>77</v>
      </c>
      <c r="AB995" s="91" t="s">
        <v>77</v>
      </c>
      <c r="AC995" s="91" t="s">
        <v>10398</v>
      </c>
      <c r="AD995" s="91" t="s">
        <v>10502</v>
      </c>
      <c r="AE995" s="91" t="s">
        <v>10430</v>
      </c>
      <c r="AF995" s="91" t="s">
        <v>10420</v>
      </c>
      <c r="AG995" s="91" t="s">
        <v>10416</v>
      </c>
      <c r="AH995" s="91" t="s">
        <v>10938</v>
      </c>
      <c r="AI995" s="91" t="s">
        <v>10418</v>
      </c>
      <c r="AJ995" s="91" t="s">
        <v>10419</v>
      </c>
      <c r="AK995" s="91" t="s">
        <v>10581</v>
      </c>
      <c r="AL995" s="91" t="s">
        <v>10421</v>
      </c>
      <c r="AM995" s="91" t="s">
        <v>10432</v>
      </c>
      <c r="AN995" s="91" t="s">
        <v>10423</v>
      </c>
      <c r="AO995" s="91" t="s">
        <v>10517</v>
      </c>
      <c r="AP995" s="91" t="s">
        <v>12163</v>
      </c>
    </row>
    <row r="996" spans="1:42" x14ac:dyDescent="0.2">
      <c r="A996" s="90" t="s">
        <v>6507</v>
      </c>
      <c r="B996" s="91" t="s">
        <v>6507</v>
      </c>
      <c r="D996" s="91" t="s">
        <v>6508</v>
      </c>
      <c r="E996" s="91" t="s">
        <v>6507</v>
      </c>
      <c r="F996" s="91" t="s">
        <v>6509</v>
      </c>
      <c r="G996" s="91" t="s">
        <v>16368</v>
      </c>
      <c r="H996" s="91" t="s">
        <v>9931</v>
      </c>
      <c r="I996" s="91" t="s">
        <v>16369</v>
      </c>
      <c r="J996" s="91" t="s">
        <v>12687</v>
      </c>
      <c r="K996" s="91" t="s">
        <v>16370</v>
      </c>
      <c r="L996" s="91" t="s">
        <v>12682</v>
      </c>
      <c r="N996" s="91" t="s">
        <v>251</v>
      </c>
      <c r="O996" s="91" t="s">
        <v>6511</v>
      </c>
      <c r="P996" s="91" t="s">
        <v>6512</v>
      </c>
      <c r="Q996" s="91" t="s">
        <v>28</v>
      </c>
      <c r="R996" s="91" t="s">
        <v>6135</v>
      </c>
      <c r="S996" s="91" t="s">
        <v>10426</v>
      </c>
      <c r="T996" s="91" t="s">
        <v>10427</v>
      </c>
      <c r="U996" s="91" t="s">
        <v>21</v>
      </c>
      <c r="V996" s="91" t="s">
        <v>21</v>
      </c>
      <c r="W996" s="91" t="s">
        <v>21</v>
      </c>
      <c r="X996" s="91" t="s">
        <v>10393</v>
      </c>
      <c r="Y996" s="91" t="s">
        <v>10394</v>
      </c>
      <c r="Z996" s="91" t="s">
        <v>77</v>
      </c>
      <c r="AA996" s="91" t="s">
        <v>10428</v>
      </c>
      <c r="AB996" s="91" t="s">
        <v>77</v>
      </c>
      <c r="AC996" s="91" t="s">
        <v>10398</v>
      </c>
      <c r="AD996" s="91" t="s">
        <v>10602</v>
      </c>
      <c r="AE996" s="91" t="s">
        <v>10468</v>
      </c>
      <c r="AF996" s="91" t="s">
        <v>10420</v>
      </c>
      <c r="AG996" s="91" t="s">
        <v>10733</v>
      </c>
      <c r="AH996" s="91" t="s">
        <v>10438</v>
      </c>
      <c r="AI996" s="91" t="s">
        <v>10418</v>
      </c>
      <c r="AJ996" s="91" t="s">
        <v>10419</v>
      </c>
      <c r="AK996" s="91" t="s">
        <v>10581</v>
      </c>
      <c r="AL996" s="91" t="s">
        <v>10707</v>
      </c>
      <c r="AM996" s="91" t="s">
        <v>10430</v>
      </c>
      <c r="AN996" s="91" t="s">
        <v>10423</v>
      </c>
      <c r="AO996" s="91" t="s">
        <v>10517</v>
      </c>
      <c r="AP996" s="91" t="s">
        <v>12164</v>
      </c>
    </row>
    <row r="997" spans="1:42" x14ac:dyDescent="0.2">
      <c r="A997" s="90" t="s">
        <v>6513</v>
      </c>
      <c r="B997" s="91" t="s">
        <v>6513</v>
      </c>
      <c r="D997" s="91" t="s">
        <v>6514</v>
      </c>
      <c r="E997" s="91" t="s">
        <v>6513</v>
      </c>
      <c r="F997" s="91" t="s">
        <v>6515</v>
      </c>
      <c r="G997" s="91" t="s">
        <v>16371</v>
      </c>
      <c r="H997" s="91" t="s">
        <v>9932</v>
      </c>
      <c r="I997" s="91" t="s">
        <v>16372</v>
      </c>
      <c r="J997" s="91" t="s">
        <v>12687</v>
      </c>
      <c r="K997" s="91" t="s">
        <v>16373</v>
      </c>
      <c r="L997" s="91" t="s">
        <v>12682</v>
      </c>
      <c r="M997" s="91" t="s">
        <v>16374</v>
      </c>
      <c r="N997" s="91" t="s">
        <v>251</v>
      </c>
      <c r="O997" s="91" t="s">
        <v>6517</v>
      </c>
      <c r="P997" s="91" t="s">
        <v>6518</v>
      </c>
      <c r="Q997" s="91" t="s">
        <v>160</v>
      </c>
      <c r="R997" s="91" t="s">
        <v>3988</v>
      </c>
      <c r="S997" s="91" t="s">
        <v>10426</v>
      </c>
      <c r="T997" s="91" t="s">
        <v>10427</v>
      </c>
      <c r="U997" s="91" t="s">
        <v>21</v>
      </c>
      <c r="V997" s="91" t="s">
        <v>21</v>
      </c>
      <c r="W997" s="91" t="s">
        <v>21</v>
      </c>
      <c r="X997" s="91" t="s">
        <v>10393</v>
      </c>
      <c r="Y997" s="91" t="s">
        <v>10394</v>
      </c>
      <c r="Z997" s="91" t="s">
        <v>77</v>
      </c>
      <c r="AA997" s="91" t="s">
        <v>77</v>
      </c>
      <c r="AB997" s="91" t="s">
        <v>77</v>
      </c>
      <c r="AC997" s="91" t="s">
        <v>10398</v>
      </c>
      <c r="AD997" s="91" t="s">
        <v>10770</v>
      </c>
      <c r="AE997" s="91" t="s">
        <v>10430</v>
      </c>
      <c r="AF997" s="91" t="s">
        <v>10420</v>
      </c>
      <c r="AG997" s="91" t="s">
        <v>10560</v>
      </c>
      <c r="AH997" s="91" t="s">
        <v>10920</v>
      </c>
      <c r="AI997" s="91" t="s">
        <v>10418</v>
      </c>
      <c r="AJ997" s="91" t="s">
        <v>10419</v>
      </c>
      <c r="AK997" s="91" t="s">
        <v>10581</v>
      </c>
      <c r="AL997" s="91" t="s">
        <v>10463</v>
      </c>
      <c r="AM997" s="91" t="s">
        <v>10432</v>
      </c>
      <c r="AN997" s="91" t="s">
        <v>10423</v>
      </c>
      <c r="AO997" s="91" t="s">
        <v>10517</v>
      </c>
      <c r="AP997" s="91" t="s">
        <v>12165</v>
      </c>
    </row>
    <row r="998" spans="1:42" x14ac:dyDescent="0.2">
      <c r="A998" s="90" t="s">
        <v>6519</v>
      </c>
      <c r="B998" s="91" t="s">
        <v>6519</v>
      </c>
      <c r="D998" s="91" t="s">
        <v>6520</v>
      </c>
      <c r="E998" s="91" t="s">
        <v>6519</v>
      </c>
      <c r="F998" s="91" t="s">
        <v>6521</v>
      </c>
      <c r="G998" s="91" t="s">
        <v>16375</v>
      </c>
      <c r="H998" s="91" t="s">
        <v>9933</v>
      </c>
      <c r="I998" s="91" t="s">
        <v>16376</v>
      </c>
      <c r="J998" s="91" t="s">
        <v>12682</v>
      </c>
      <c r="K998" s="91" t="s">
        <v>16377</v>
      </c>
      <c r="L998" s="91" t="s">
        <v>12682</v>
      </c>
      <c r="M998" s="91" t="s">
        <v>16378</v>
      </c>
      <c r="N998" s="91" t="s">
        <v>251</v>
      </c>
      <c r="O998" s="91" t="s">
        <v>6523</v>
      </c>
      <c r="P998" s="91" t="s">
        <v>6524</v>
      </c>
      <c r="Q998" s="91" t="s">
        <v>249</v>
      </c>
      <c r="R998" s="91" t="s">
        <v>2456</v>
      </c>
      <c r="S998" s="91" t="s">
        <v>10412</v>
      </c>
      <c r="U998" s="91" t="s">
        <v>21</v>
      </c>
      <c r="W998" s="91" t="s">
        <v>21</v>
      </c>
      <c r="X998" s="91" t="s">
        <v>10393</v>
      </c>
      <c r="Y998" s="91" t="s">
        <v>77</v>
      </c>
      <c r="Z998" s="91" t="s">
        <v>10395</v>
      </c>
      <c r="AA998" s="91" t="s">
        <v>77</v>
      </c>
      <c r="AB998" s="91" t="s">
        <v>77</v>
      </c>
      <c r="AC998" s="91" t="s">
        <v>10398</v>
      </c>
      <c r="AD998" s="91" t="s">
        <v>10429</v>
      </c>
      <c r="AE998" s="91" t="s">
        <v>10414</v>
      </c>
      <c r="AF998" s="91" t="s">
        <v>10415</v>
      </c>
      <c r="AG998" s="91" t="s">
        <v>10537</v>
      </c>
      <c r="AH998" s="91" t="s">
        <v>10549</v>
      </c>
      <c r="AI998" s="91" t="s">
        <v>10418</v>
      </c>
      <c r="AJ998" s="91" t="s">
        <v>10419</v>
      </c>
      <c r="AK998" s="91" t="s">
        <v>10420</v>
      </c>
      <c r="AL998" s="91" t="s">
        <v>10414</v>
      </c>
      <c r="AM998" s="91" t="s">
        <v>10414</v>
      </c>
      <c r="AN998" s="91" t="s">
        <v>10433</v>
      </c>
      <c r="AO998" s="91" t="s">
        <v>12166</v>
      </c>
      <c r="AP998" s="91" t="s">
        <v>12137</v>
      </c>
    </row>
    <row r="999" spans="1:42" x14ac:dyDescent="0.2">
      <c r="A999" s="90" t="s">
        <v>6525</v>
      </c>
      <c r="B999" s="91" t="s">
        <v>6525</v>
      </c>
      <c r="D999" s="91" t="s">
        <v>6526</v>
      </c>
      <c r="E999" s="91" t="s">
        <v>6525</v>
      </c>
      <c r="F999" s="91" t="s">
        <v>6527</v>
      </c>
      <c r="G999" s="91" t="s">
        <v>16379</v>
      </c>
      <c r="H999" s="91" t="s">
        <v>10260</v>
      </c>
      <c r="I999" s="91" t="s">
        <v>16380</v>
      </c>
      <c r="J999" s="91" t="s">
        <v>12687</v>
      </c>
      <c r="K999" s="91" t="s">
        <v>16381</v>
      </c>
      <c r="L999" s="91" t="s">
        <v>12682</v>
      </c>
      <c r="M999" s="91" t="s">
        <v>16382</v>
      </c>
      <c r="N999" s="91" t="s">
        <v>251</v>
      </c>
      <c r="O999" s="91" t="s">
        <v>6529</v>
      </c>
      <c r="P999" s="91" t="s">
        <v>6530</v>
      </c>
      <c r="Q999" s="91" t="s">
        <v>140</v>
      </c>
      <c r="R999" s="91" t="s">
        <v>3568</v>
      </c>
      <c r="S999" s="91" t="s">
        <v>10426</v>
      </c>
      <c r="T999" s="91" t="s">
        <v>10427</v>
      </c>
      <c r="U999" s="91" t="s">
        <v>21</v>
      </c>
      <c r="V999" s="91" t="s">
        <v>21</v>
      </c>
      <c r="W999" s="91" t="s">
        <v>21</v>
      </c>
      <c r="X999" s="91" t="s">
        <v>10393</v>
      </c>
      <c r="Y999" s="91" t="s">
        <v>77</v>
      </c>
      <c r="Z999" s="91" t="s">
        <v>10395</v>
      </c>
      <c r="AA999" s="91" t="s">
        <v>10428</v>
      </c>
      <c r="AB999" s="91" t="s">
        <v>77</v>
      </c>
      <c r="AC999" s="91" t="s">
        <v>10398</v>
      </c>
      <c r="AD999" s="91" t="s">
        <v>10495</v>
      </c>
      <c r="AE999" s="91" t="s">
        <v>10414</v>
      </c>
      <c r="AF999" s="91" t="s">
        <v>10415</v>
      </c>
      <c r="AG999" s="91" t="s">
        <v>10496</v>
      </c>
      <c r="AN999" s="91" t="s">
        <v>10423</v>
      </c>
      <c r="AO999" s="91" t="s">
        <v>12167</v>
      </c>
      <c r="AP999" s="91" t="s">
        <v>12168</v>
      </c>
    </row>
    <row r="1000" spans="1:42" x14ac:dyDescent="0.2">
      <c r="A1000" s="90" t="s">
        <v>6531</v>
      </c>
      <c r="B1000" s="91" t="s">
        <v>6531</v>
      </c>
      <c r="D1000" s="91" t="s">
        <v>6532</v>
      </c>
      <c r="E1000" s="91" t="s">
        <v>6531</v>
      </c>
      <c r="F1000" s="91" t="s">
        <v>6533</v>
      </c>
      <c r="G1000" s="91" t="s">
        <v>16383</v>
      </c>
      <c r="H1000" s="91" t="s">
        <v>9934</v>
      </c>
      <c r="I1000" s="91" t="s">
        <v>16384</v>
      </c>
      <c r="J1000" s="91" t="s">
        <v>12682</v>
      </c>
      <c r="K1000" s="91" t="s">
        <v>16385</v>
      </c>
      <c r="L1000" s="91" t="s">
        <v>12682</v>
      </c>
      <c r="M1000" s="91" t="s">
        <v>16386</v>
      </c>
      <c r="N1000" s="91" t="s">
        <v>251</v>
      </c>
      <c r="O1000" s="91" t="s">
        <v>6535</v>
      </c>
      <c r="P1000" s="91" t="s">
        <v>6536</v>
      </c>
      <c r="Q1000" s="91" t="s">
        <v>509</v>
      </c>
      <c r="R1000" s="91" t="s">
        <v>6537</v>
      </c>
      <c r="S1000" s="91" t="s">
        <v>10412</v>
      </c>
      <c r="U1000" s="91" t="s">
        <v>21</v>
      </c>
      <c r="W1000" s="91" t="s">
        <v>21</v>
      </c>
      <c r="X1000" s="91" t="s">
        <v>10393</v>
      </c>
      <c r="Y1000" s="91" t="s">
        <v>77</v>
      </c>
      <c r="Z1000" s="91" t="s">
        <v>10395</v>
      </c>
      <c r="AA1000" s="91" t="s">
        <v>77</v>
      </c>
      <c r="AB1000" s="91" t="s">
        <v>77</v>
      </c>
      <c r="AC1000" s="91" t="s">
        <v>10398</v>
      </c>
      <c r="AD1000" s="91" t="s">
        <v>11677</v>
      </c>
      <c r="AE1000" s="91" t="s">
        <v>10414</v>
      </c>
      <c r="AF1000" s="91" t="s">
        <v>10415</v>
      </c>
      <c r="AG1000" s="91" t="s">
        <v>10904</v>
      </c>
      <c r="AH1000" s="91" t="s">
        <v>11446</v>
      </c>
      <c r="AI1000" s="91" t="s">
        <v>10418</v>
      </c>
      <c r="AJ1000" s="91" t="s">
        <v>10419</v>
      </c>
      <c r="AK1000" s="91" t="s">
        <v>10420</v>
      </c>
      <c r="AL1000" s="91" t="s">
        <v>10429</v>
      </c>
      <c r="AM1000" s="91" t="s">
        <v>10414</v>
      </c>
      <c r="AN1000" s="91" t="s">
        <v>10423</v>
      </c>
      <c r="AO1000" s="91" t="s">
        <v>10697</v>
      </c>
      <c r="AP1000" s="91" t="s">
        <v>77</v>
      </c>
    </row>
    <row r="1001" spans="1:42" x14ac:dyDescent="0.2">
      <c r="A1001" s="90" t="s">
        <v>6538</v>
      </c>
      <c r="B1001" s="91" t="s">
        <v>6538</v>
      </c>
      <c r="D1001" s="91" t="s">
        <v>6539</v>
      </c>
      <c r="E1001" s="91" t="s">
        <v>6538</v>
      </c>
      <c r="F1001" s="91" t="s">
        <v>6540</v>
      </c>
      <c r="G1001" s="91" t="s">
        <v>16387</v>
      </c>
      <c r="H1001" s="91" t="s">
        <v>9935</v>
      </c>
      <c r="I1001" s="91" t="s">
        <v>16388</v>
      </c>
      <c r="J1001" s="91" t="s">
        <v>12682</v>
      </c>
      <c r="K1001" s="91" t="s">
        <v>16389</v>
      </c>
      <c r="L1001" s="91" t="s">
        <v>12682</v>
      </c>
      <c r="M1001" s="91" t="s">
        <v>16390</v>
      </c>
      <c r="N1001" s="91" t="s">
        <v>251</v>
      </c>
      <c r="O1001" s="91" t="s">
        <v>6542</v>
      </c>
      <c r="P1001" s="91" t="s">
        <v>6543</v>
      </c>
      <c r="Q1001" s="91" t="s">
        <v>509</v>
      </c>
      <c r="R1001" s="91" t="s">
        <v>6544</v>
      </c>
      <c r="S1001" s="91" t="s">
        <v>10412</v>
      </c>
      <c r="U1001" s="91" t="s">
        <v>21</v>
      </c>
      <c r="W1001" s="91" t="s">
        <v>21</v>
      </c>
      <c r="X1001" s="91" t="s">
        <v>10393</v>
      </c>
      <c r="Y1001" s="91" t="s">
        <v>77</v>
      </c>
      <c r="Z1001" s="91" t="s">
        <v>10395</v>
      </c>
      <c r="AA1001" s="91" t="s">
        <v>77</v>
      </c>
      <c r="AB1001" s="91" t="s">
        <v>77</v>
      </c>
      <c r="AC1001" s="91" t="s">
        <v>10398</v>
      </c>
      <c r="AD1001" s="91" t="s">
        <v>10676</v>
      </c>
      <c r="AE1001" s="91" t="s">
        <v>10537</v>
      </c>
      <c r="AF1001" s="91" t="s">
        <v>10415</v>
      </c>
      <c r="AG1001" s="91" t="s">
        <v>10430</v>
      </c>
      <c r="AH1001" s="91" t="s">
        <v>10926</v>
      </c>
      <c r="AI1001" s="91" t="s">
        <v>10418</v>
      </c>
      <c r="AJ1001" s="91" t="s">
        <v>10419</v>
      </c>
      <c r="AK1001" s="91" t="s">
        <v>10420</v>
      </c>
      <c r="AL1001" s="91" t="s">
        <v>10560</v>
      </c>
      <c r="AM1001" s="91" t="s">
        <v>10414</v>
      </c>
      <c r="AN1001" s="91" t="s">
        <v>10423</v>
      </c>
      <c r="AO1001" s="91" t="s">
        <v>10697</v>
      </c>
      <c r="AP1001" s="91" t="s">
        <v>12169</v>
      </c>
    </row>
    <row r="1002" spans="1:42" x14ac:dyDescent="0.2">
      <c r="A1002" s="90" t="s">
        <v>6545</v>
      </c>
      <c r="B1002" s="91" t="s">
        <v>6545</v>
      </c>
      <c r="D1002" s="91" t="s">
        <v>6546</v>
      </c>
      <c r="E1002" s="91" t="s">
        <v>6545</v>
      </c>
      <c r="F1002" s="91" t="s">
        <v>6547</v>
      </c>
      <c r="G1002" s="91" t="s">
        <v>16391</v>
      </c>
      <c r="H1002" s="91" t="s">
        <v>9936</v>
      </c>
      <c r="I1002" s="91" t="s">
        <v>16392</v>
      </c>
      <c r="J1002" s="91" t="s">
        <v>12687</v>
      </c>
      <c r="K1002" s="91" t="s">
        <v>16393</v>
      </c>
      <c r="L1002" s="91" t="s">
        <v>12682</v>
      </c>
      <c r="M1002" s="91" t="s">
        <v>16394</v>
      </c>
      <c r="N1002" s="91" t="s">
        <v>251</v>
      </c>
      <c r="O1002" s="91" t="s">
        <v>6549</v>
      </c>
      <c r="P1002" s="91" t="s">
        <v>6550</v>
      </c>
      <c r="Q1002" s="91" t="s">
        <v>277</v>
      </c>
      <c r="R1002" s="91" t="s">
        <v>1369</v>
      </c>
      <c r="S1002" s="91" t="s">
        <v>10426</v>
      </c>
      <c r="T1002" s="91" t="s">
        <v>10427</v>
      </c>
      <c r="U1002" s="91" t="s">
        <v>21</v>
      </c>
      <c r="V1002" s="91" t="s">
        <v>21</v>
      </c>
      <c r="W1002" s="91" t="s">
        <v>21</v>
      </c>
      <c r="X1002" s="91" t="s">
        <v>10393</v>
      </c>
      <c r="Y1002" s="91" t="s">
        <v>77</v>
      </c>
      <c r="Z1002" s="91" t="s">
        <v>10395</v>
      </c>
      <c r="AA1002" s="91" t="s">
        <v>77</v>
      </c>
      <c r="AB1002" s="91" t="s">
        <v>77</v>
      </c>
      <c r="AC1002" s="91" t="s">
        <v>10398</v>
      </c>
      <c r="AD1002" s="91" t="s">
        <v>10733</v>
      </c>
      <c r="AE1002" s="91" t="s">
        <v>10414</v>
      </c>
      <c r="AF1002" s="91" t="s">
        <v>10843</v>
      </c>
      <c r="AG1002" s="91" t="s">
        <v>10419</v>
      </c>
      <c r="AN1002" s="91" t="s">
        <v>10423</v>
      </c>
      <c r="AO1002" s="91" t="s">
        <v>12170</v>
      </c>
      <c r="AP1002" s="91" t="s">
        <v>12171</v>
      </c>
    </row>
    <row r="1003" spans="1:42" x14ac:dyDescent="0.2">
      <c r="A1003" s="90" t="s">
        <v>6551</v>
      </c>
      <c r="B1003" s="91" t="s">
        <v>6551</v>
      </c>
      <c r="D1003" s="91" t="s">
        <v>6552</v>
      </c>
      <c r="E1003" s="91" t="s">
        <v>6551</v>
      </c>
      <c r="F1003" s="91" t="s">
        <v>6553</v>
      </c>
      <c r="G1003" s="91" t="s">
        <v>16395</v>
      </c>
      <c r="H1003" s="91" t="s">
        <v>10261</v>
      </c>
      <c r="I1003" s="91" t="s">
        <v>16396</v>
      </c>
      <c r="J1003" s="91" t="s">
        <v>12682</v>
      </c>
      <c r="K1003" s="91" t="s">
        <v>16397</v>
      </c>
      <c r="L1003" s="91" t="s">
        <v>12682</v>
      </c>
      <c r="M1003" s="91" t="s">
        <v>16398</v>
      </c>
      <c r="N1003" s="91" t="s">
        <v>251</v>
      </c>
      <c r="O1003" s="91" t="s">
        <v>6555</v>
      </c>
      <c r="P1003" s="91" t="s">
        <v>6556</v>
      </c>
      <c r="Q1003" s="91" t="s">
        <v>509</v>
      </c>
      <c r="R1003" s="91" t="s">
        <v>2449</v>
      </c>
      <c r="S1003" s="91" t="s">
        <v>10412</v>
      </c>
      <c r="U1003" s="91" t="s">
        <v>21</v>
      </c>
      <c r="W1003" s="91" t="s">
        <v>21</v>
      </c>
      <c r="X1003" s="91" t="s">
        <v>10393</v>
      </c>
      <c r="Y1003" s="91" t="s">
        <v>77</v>
      </c>
      <c r="Z1003" s="91" t="s">
        <v>10395</v>
      </c>
      <c r="AA1003" s="91" t="s">
        <v>77</v>
      </c>
      <c r="AB1003" s="91" t="s">
        <v>77</v>
      </c>
      <c r="AC1003" s="91" t="s">
        <v>10398</v>
      </c>
      <c r="AD1003" s="91" t="s">
        <v>11751</v>
      </c>
      <c r="AE1003" s="91" t="s">
        <v>10414</v>
      </c>
      <c r="AF1003" s="91" t="s">
        <v>10415</v>
      </c>
      <c r="AG1003" s="91" t="s">
        <v>11003</v>
      </c>
      <c r="AN1003" s="91" t="s">
        <v>10433</v>
      </c>
      <c r="AO1003" s="91" t="s">
        <v>12172</v>
      </c>
      <c r="AP1003" s="91" t="s">
        <v>12173</v>
      </c>
    </row>
    <row r="1004" spans="1:42" x14ac:dyDescent="0.2">
      <c r="A1004" s="90" t="s">
        <v>6557</v>
      </c>
      <c r="B1004" s="91" t="s">
        <v>6557</v>
      </c>
      <c r="D1004" s="91" t="s">
        <v>6558</v>
      </c>
      <c r="E1004" s="91" t="s">
        <v>6557</v>
      </c>
      <c r="F1004" s="91" t="s">
        <v>6559</v>
      </c>
      <c r="G1004" s="91" t="s">
        <v>16399</v>
      </c>
      <c r="H1004" s="91" t="s">
        <v>12161</v>
      </c>
      <c r="I1004" s="91" t="s">
        <v>16400</v>
      </c>
      <c r="J1004" s="91" t="s">
        <v>12682</v>
      </c>
      <c r="K1004" s="91" t="s">
        <v>16401</v>
      </c>
      <c r="L1004" s="91" t="s">
        <v>12682</v>
      </c>
      <c r="M1004" s="91" t="s">
        <v>16402</v>
      </c>
      <c r="N1004" s="91" t="s">
        <v>251</v>
      </c>
      <c r="O1004" s="91" t="s">
        <v>6561</v>
      </c>
      <c r="P1004" s="91" t="s">
        <v>6562</v>
      </c>
      <c r="Q1004" s="91" t="s">
        <v>347</v>
      </c>
      <c r="R1004" s="91" t="s">
        <v>3024</v>
      </c>
      <c r="S1004" s="91" t="s">
        <v>10412</v>
      </c>
      <c r="U1004" s="91" t="s">
        <v>21</v>
      </c>
      <c r="W1004" s="91" t="s">
        <v>21</v>
      </c>
      <c r="X1004" s="91" t="s">
        <v>10393</v>
      </c>
      <c r="Y1004" s="91" t="s">
        <v>77</v>
      </c>
      <c r="Z1004" s="91" t="s">
        <v>10395</v>
      </c>
      <c r="AA1004" s="91" t="s">
        <v>77</v>
      </c>
      <c r="AB1004" s="91" t="s">
        <v>77</v>
      </c>
      <c r="AC1004" s="91" t="s">
        <v>10398</v>
      </c>
      <c r="AD1004" s="91" t="s">
        <v>10502</v>
      </c>
      <c r="AE1004" s="91" t="s">
        <v>10432</v>
      </c>
      <c r="AF1004" s="91" t="s">
        <v>10415</v>
      </c>
      <c r="AG1004" s="91" t="s">
        <v>10628</v>
      </c>
      <c r="AN1004" s="91" t="s">
        <v>10423</v>
      </c>
      <c r="AO1004" s="91" t="s">
        <v>12174</v>
      </c>
      <c r="AP1004" s="91" t="s">
        <v>11315</v>
      </c>
    </row>
    <row r="1005" spans="1:42" x14ac:dyDescent="0.2">
      <c r="A1005" s="90" t="s">
        <v>6563</v>
      </c>
      <c r="B1005" s="91" t="s">
        <v>6563</v>
      </c>
      <c r="D1005" s="91" t="s">
        <v>6564</v>
      </c>
      <c r="E1005" s="91" t="s">
        <v>6563</v>
      </c>
      <c r="F1005" s="91" t="s">
        <v>6565</v>
      </c>
      <c r="G1005" s="91" t="s">
        <v>16403</v>
      </c>
      <c r="H1005" s="91" t="s">
        <v>9938</v>
      </c>
      <c r="I1005" s="91" t="s">
        <v>16404</v>
      </c>
      <c r="J1005" s="91" t="s">
        <v>12682</v>
      </c>
      <c r="K1005" s="91" t="s">
        <v>16405</v>
      </c>
      <c r="L1005" s="91" t="s">
        <v>12682</v>
      </c>
      <c r="M1005" s="91" t="s">
        <v>16406</v>
      </c>
      <c r="N1005" s="91" t="s">
        <v>251</v>
      </c>
      <c r="O1005" s="91" t="s">
        <v>6567</v>
      </c>
      <c r="P1005" s="91" t="s">
        <v>6568</v>
      </c>
      <c r="Q1005" s="91" t="s">
        <v>509</v>
      </c>
      <c r="R1005" s="91" t="s">
        <v>2442</v>
      </c>
      <c r="S1005" s="91" t="s">
        <v>10412</v>
      </c>
      <c r="U1005" s="91" t="s">
        <v>21</v>
      </c>
      <c r="W1005" s="91" t="s">
        <v>21</v>
      </c>
      <c r="X1005" s="91" t="s">
        <v>10393</v>
      </c>
      <c r="Y1005" s="91" t="s">
        <v>77</v>
      </c>
      <c r="Z1005" s="91" t="s">
        <v>10395</v>
      </c>
      <c r="AA1005" s="91" t="s">
        <v>77</v>
      </c>
      <c r="AB1005" s="91" t="s">
        <v>77</v>
      </c>
      <c r="AC1005" s="91" t="s">
        <v>10398</v>
      </c>
      <c r="AD1005" s="91" t="s">
        <v>10584</v>
      </c>
      <c r="AE1005" s="91" t="s">
        <v>10414</v>
      </c>
      <c r="AF1005" s="91" t="s">
        <v>10415</v>
      </c>
      <c r="AG1005" s="91" t="s">
        <v>10540</v>
      </c>
      <c r="AH1005" s="91" t="s">
        <v>10938</v>
      </c>
      <c r="AI1005" s="91" t="s">
        <v>10418</v>
      </c>
      <c r="AJ1005" s="91" t="s">
        <v>10419</v>
      </c>
      <c r="AK1005" s="91" t="s">
        <v>10420</v>
      </c>
      <c r="AL1005" s="91" t="s">
        <v>10430</v>
      </c>
      <c r="AM1005" s="91" t="s">
        <v>10414</v>
      </c>
      <c r="AN1005" s="91" t="s">
        <v>10423</v>
      </c>
      <c r="AO1005" s="91" t="s">
        <v>10697</v>
      </c>
      <c r="AP1005" s="91" t="s">
        <v>77</v>
      </c>
    </row>
    <row r="1006" spans="1:42" x14ac:dyDescent="0.2">
      <c r="A1006" s="90" t="s">
        <v>6569</v>
      </c>
      <c r="B1006" s="91" t="s">
        <v>6569</v>
      </c>
      <c r="D1006" s="91" t="s">
        <v>6570</v>
      </c>
      <c r="E1006" s="91" t="s">
        <v>6569</v>
      </c>
      <c r="F1006" s="91" t="s">
        <v>6571</v>
      </c>
      <c r="G1006" s="91" t="s">
        <v>16407</v>
      </c>
      <c r="H1006" s="91" t="s">
        <v>9939</v>
      </c>
      <c r="I1006" s="91" t="s">
        <v>16408</v>
      </c>
      <c r="J1006" s="91" t="s">
        <v>12682</v>
      </c>
      <c r="K1006" s="91" t="s">
        <v>16409</v>
      </c>
      <c r="L1006" s="91" t="s">
        <v>12682</v>
      </c>
      <c r="M1006" s="91" t="s">
        <v>16410</v>
      </c>
      <c r="N1006" s="91" t="s">
        <v>251</v>
      </c>
      <c r="O1006" s="91" t="s">
        <v>6573</v>
      </c>
      <c r="P1006" s="91" t="s">
        <v>6574</v>
      </c>
      <c r="Q1006" s="91" t="s">
        <v>28</v>
      </c>
      <c r="R1006" s="91" t="s">
        <v>918</v>
      </c>
      <c r="S1006" s="91" t="s">
        <v>10412</v>
      </c>
      <c r="U1006" s="91" t="s">
        <v>21</v>
      </c>
      <c r="W1006" s="91" t="s">
        <v>21</v>
      </c>
      <c r="X1006" s="91" t="s">
        <v>10393</v>
      </c>
      <c r="Y1006" s="91" t="s">
        <v>10394</v>
      </c>
      <c r="Z1006" s="91" t="s">
        <v>77</v>
      </c>
      <c r="AA1006" s="91" t="s">
        <v>10428</v>
      </c>
      <c r="AB1006" s="91" t="s">
        <v>77</v>
      </c>
      <c r="AC1006" s="91" t="s">
        <v>10398</v>
      </c>
      <c r="AD1006" s="91" t="s">
        <v>10716</v>
      </c>
      <c r="AE1006" s="91" t="s">
        <v>10430</v>
      </c>
      <c r="AF1006" s="91" t="s">
        <v>10420</v>
      </c>
      <c r="AG1006" s="91" t="s">
        <v>10556</v>
      </c>
      <c r="AH1006" s="91" t="s">
        <v>10920</v>
      </c>
      <c r="AI1006" s="91" t="s">
        <v>10418</v>
      </c>
      <c r="AJ1006" s="91" t="s">
        <v>10419</v>
      </c>
      <c r="AK1006" s="91" t="s">
        <v>10581</v>
      </c>
      <c r="AL1006" s="91" t="s">
        <v>10928</v>
      </c>
      <c r="AM1006" s="91" t="s">
        <v>10414</v>
      </c>
      <c r="AN1006" s="91" t="s">
        <v>10423</v>
      </c>
      <c r="AO1006" s="91" t="s">
        <v>10517</v>
      </c>
      <c r="AP1006" s="91" t="s">
        <v>12175</v>
      </c>
    </row>
    <row r="1007" spans="1:42" x14ac:dyDescent="0.2">
      <c r="A1007" s="90" t="s">
        <v>6575</v>
      </c>
      <c r="B1007" s="91" t="s">
        <v>6575</v>
      </c>
      <c r="C1007" s="91" t="s">
        <v>16411</v>
      </c>
      <c r="D1007" s="91" t="s">
        <v>6576</v>
      </c>
      <c r="E1007" s="91" t="s">
        <v>6575</v>
      </c>
      <c r="F1007" s="91" t="s">
        <v>6577</v>
      </c>
      <c r="G1007" s="91" t="s">
        <v>16412</v>
      </c>
      <c r="H1007" s="91" t="s">
        <v>9940</v>
      </c>
      <c r="I1007" s="91" t="s">
        <v>16413</v>
      </c>
      <c r="J1007" s="91" t="s">
        <v>12682</v>
      </c>
      <c r="K1007" s="91" t="s">
        <v>16414</v>
      </c>
      <c r="L1007" s="91" t="s">
        <v>12682</v>
      </c>
      <c r="N1007" s="91" t="s">
        <v>251</v>
      </c>
      <c r="O1007" s="91" t="s">
        <v>6579</v>
      </c>
      <c r="P1007" s="91" t="s">
        <v>6580</v>
      </c>
      <c r="Q1007" s="91" t="s">
        <v>132</v>
      </c>
      <c r="R1007" s="91" t="s">
        <v>3049</v>
      </c>
      <c r="S1007" s="91" t="s">
        <v>10412</v>
      </c>
      <c r="U1007" s="91" t="s">
        <v>21</v>
      </c>
      <c r="V1007" s="91" t="s">
        <v>21</v>
      </c>
      <c r="W1007" s="91" t="s">
        <v>21</v>
      </c>
      <c r="X1007" s="91" t="s">
        <v>10393</v>
      </c>
      <c r="Y1007" s="91" t="s">
        <v>10394</v>
      </c>
      <c r="Z1007" s="91" t="s">
        <v>77</v>
      </c>
      <c r="AA1007" s="91" t="s">
        <v>77</v>
      </c>
      <c r="AB1007" s="91" t="s">
        <v>77</v>
      </c>
      <c r="AC1007" s="91" t="s">
        <v>10398</v>
      </c>
      <c r="AD1007" s="91" t="s">
        <v>10421</v>
      </c>
      <c r="AE1007" s="91" t="s">
        <v>10546</v>
      </c>
      <c r="AF1007" s="91" t="s">
        <v>10415</v>
      </c>
      <c r="AG1007" s="91" t="s">
        <v>10432</v>
      </c>
      <c r="AH1007" s="91" t="s">
        <v>10549</v>
      </c>
      <c r="AI1007" s="91" t="s">
        <v>10418</v>
      </c>
      <c r="AJ1007" s="91" t="s">
        <v>10419</v>
      </c>
      <c r="AK1007" s="91" t="s">
        <v>10420</v>
      </c>
      <c r="AL1007" s="91" t="s">
        <v>10537</v>
      </c>
      <c r="AM1007" s="91" t="s">
        <v>10432</v>
      </c>
      <c r="AN1007" s="91" t="s">
        <v>10423</v>
      </c>
      <c r="AO1007" s="91" t="s">
        <v>10697</v>
      </c>
      <c r="AP1007" s="91" t="s">
        <v>12176</v>
      </c>
    </row>
    <row r="1008" spans="1:42" x14ac:dyDescent="0.2">
      <c r="A1008" s="90" t="s">
        <v>6581</v>
      </c>
      <c r="B1008" s="91" t="s">
        <v>6581</v>
      </c>
      <c r="D1008" s="91" t="s">
        <v>6582</v>
      </c>
      <c r="E1008" s="91" t="s">
        <v>6581</v>
      </c>
      <c r="F1008" s="91" t="s">
        <v>6583</v>
      </c>
      <c r="G1008" s="91" t="s">
        <v>16415</v>
      </c>
      <c r="H1008" s="91" t="s">
        <v>9941</v>
      </c>
      <c r="I1008" s="91" t="s">
        <v>16416</v>
      </c>
      <c r="J1008" s="91" t="s">
        <v>12682</v>
      </c>
      <c r="K1008" s="91" t="s">
        <v>16417</v>
      </c>
      <c r="L1008" s="91" t="s">
        <v>12682</v>
      </c>
      <c r="N1008" s="91" t="s">
        <v>251</v>
      </c>
      <c r="O1008" s="91" t="s">
        <v>6585</v>
      </c>
      <c r="P1008" s="91" t="s">
        <v>6586</v>
      </c>
      <c r="Q1008" s="91" t="s">
        <v>132</v>
      </c>
      <c r="R1008" s="91" t="s">
        <v>3049</v>
      </c>
      <c r="S1008" s="91" t="s">
        <v>10426</v>
      </c>
      <c r="T1008" s="91" t="s">
        <v>10442</v>
      </c>
      <c r="U1008" s="91" t="s">
        <v>21</v>
      </c>
      <c r="V1008" s="91" t="s">
        <v>21</v>
      </c>
      <c r="W1008" s="91" t="s">
        <v>21</v>
      </c>
      <c r="X1008" s="91" t="s">
        <v>10393</v>
      </c>
      <c r="Y1008" s="91" t="s">
        <v>10394</v>
      </c>
      <c r="Z1008" s="91" t="s">
        <v>77</v>
      </c>
      <c r="AA1008" s="91" t="s">
        <v>77</v>
      </c>
      <c r="AB1008" s="91" t="s">
        <v>77</v>
      </c>
      <c r="AC1008" s="91" t="s">
        <v>10398</v>
      </c>
      <c r="AD1008" s="91" t="s">
        <v>10611</v>
      </c>
      <c r="AE1008" s="91" t="s">
        <v>10468</v>
      </c>
      <c r="AF1008" s="91" t="s">
        <v>10930</v>
      </c>
      <c r="AG1008" s="91" t="s">
        <v>10468</v>
      </c>
      <c r="AN1008" s="91" t="s">
        <v>10423</v>
      </c>
      <c r="AO1008" s="91" t="s">
        <v>10697</v>
      </c>
      <c r="AP1008" s="91" t="s">
        <v>12177</v>
      </c>
    </row>
    <row r="1009" spans="1:42" x14ac:dyDescent="0.2">
      <c r="A1009" s="90">
        <v>2022</v>
      </c>
      <c r="B1009" s="91" t="s">
        <v>12159</v>
      </c>
      <c r="D1009" s="91" t="s">
        <v>6587</v>
      </c>
      <c r="E1009" s="91" t="s">
        <v>10788</v>
      </c>
      <c r="F1009" s="91" t="s">
        <v>6588</v>
      </c>
      <c r="G1009" s="91" t="s">
        <v>16418</v>
      </c>
      <c r="H1009" s="91" t="s">
        <v>9942</v>
      </c>
      <c r="I1009" s="91" t="s">
        <v>16419</v>
      </c>
      <c r="J1009" s="91" t="s">
        <v>12687</v>
      </c>
      <c r="K1009" s="91" t="s">
        <v>16420</v>
      </c>
      <c r="L1009" s="91" t="s">
        <v>12682</v>
      </c>
      <c r="N1009" s="91" t="s">
        <v>251</v>
      </c>
      <c r="O1009" s="91" t="s">
        <v>6590</v>
      </c>
      <c r="P1009" s="91" t="s">
        <v>6591</v>
      </c>
      <c r="Q1009" s="91" t="s">
        <v>224</v>
      </c>
      <c r="R1009" s="91" t="s">
        <v>4826</v>
      </c>
      <c r="S1009" s="91" t="s">
        <v>10426</v>
      </c>
      <c r="T1009" s="91" t="s">
        <v>10427</v>
      </c>
      <c r="U1009" s="91" t="s">
        <v>21</v>
      </c>
      <c r="V1009" s="91" t="s">
        <v>21</v>
      </c>
      <c r="W1009" s="91" t="s">
        <v>21</v>
      </c>
      <c r="X1009" s="91" t="s">
        <v>10393</v>
      </c>
      <c r="Y1009" s="91" t="s">
        <v>10394</v>
      </c>
      <c r="Z1009" s="91" t="s">
        <v>77</v>
      </c>
      <c r="AA1009" s="91" t="s">
        <v>77</v>
      </c>
      <c r="AB1009" s="91" t="s">
        <v>77</v>
      </c>
      <c r="AD1009" s="91" t="s">
        <v>10817</v>
      </c>
      <c r="AE1009" s="91" t="s">
        <v>10430</v>
      </c>
      <c r="AF1009" s="91" t="s">
        <v>10554</v>
      </c>
      <c r="AG1009" s="91" t="s">
        <v>10733</v>
      </c>
      <c r="AH1009" s="91" t="s">
        <v>10869</v>
      </c>
      <c r="AI1009" s="91" t="s">
        <v>10418</v>
      </c>
      <c r="AJ1009" s="91" t="s">
        <v>10419</v>
      </c>
      <c r="AK1009" s="91" t="s">
        <v>10415</v>
      </c>
      <c r="AL1009" s="91" t="s">
        <v>10579</v>
      </c>
      <c r="AM1009" s="91" t="s">
        <v>10430</v>
      </c>
      <c r="AN1009" s="91" t="s">
        <v>10423</v>
      </c>
      <c r="AO1009" s="91" t="s">
        <v>10543</v>
      </c>
      <c r="AP1009" s="91" t="s">
        <v>12178</v>
      </c>
    </row>
    <row r="1010" spans="1:42" x14ac:dyDescent="0.2">
      <c r="A1010" s="90" t="s">
        <v>6592</v>
      </c>
      <c r="B1010" s="91" t="s">
        <v>6592</v>
      </c>
      <c r="D1010" s="91" t="s">
        <v>6593</v>
      </c>
      <c r="E1010" s="91" t="s">
        <v>6592</v>
      </c>
      <c r="F1010" s="91" t="s">
        <v>6594</v>
      </c>
      <c r="G1010" s="91" t="s">
        <v>16421</v>
      </c>
      <c r="H1010" s="91" t="s">
        <v>6598</v>
      </c>
      <c r="I1010" s="91" t="s">
        <v>16422</v>
      </c>
      <c r="J1010" s="91" t="s">
        <v>12682</v>
      </c>
      <c r="K1010" s="91" t="s">
        <v>16423</v>
      </c>
      <c r="L1010" s="91" t="s">
        <v>12682</v>
      </c>
      <c r="M1010" s="91" t="s">
        <v>16424</v>
      </c>
      <c r="N1010" s="91" t="s">
        <v>251</v>
      </c>
      <c r="O1010" s="91" t="s">
        <v>6596</v>
      </c>
      <c r="P1010" s="91" t="s">
        <v>6597</v>
      </c>
      <c r="Q1010" s="91" t="s">
        <v>132</v>
      </c>
      <c r="R1010" s="91" t="s">
        <v>6598</v>
      </c>
      <c r="S1010" s="91" t="s">
        <v>10412</v>
      </c>
      <c r="U1010" s="91" t="s">
        <v>21</v>
      </c>
      <c r="W1010" s="91" t="s">
        <v>21</v>
      </c>
      <c r="X1010" s="91" t="s">
        <v>10393</v>
      </c>
      <c r="Y1010" s="91" t="s">
        <v>10394</v>
      </c>
      <c r="Z1010" s="91" t="s">
        <v>77</v>
      </c>
      <c r="AA1010" s="91" t="s">
        <v>77</v>
      </c>
      <c r="AB1010" s="91" t="s">
        <v>77</v>
      </c>
      <c r="AC1010" s="91" t="s">
        <v>10398</v>
      </c>
      <c r="AD1010" s="91" t="s">
        <v>12044</v>
      </c>
      <c r="AE1010" s="91" t="s">
        <v>10430</v>
      </c>
      <c r="AF1010" s="91" t="s">
        <v>10415</v>
      </c>
      <c r="AG1010" s="91" t="s">
        <v>10611</v>
      </c>
      <c r="AH1010" s="91" t="s">
        <v>10612</v>
      </c>
      <c r="AI1010" s="91" t="s">
        <v>10418</v>
      </c>
      <c r="AJ1010" s="91" t="s">
        <v>10419</v>
      </c>
      <c r="AK1010" s="91" t="s">
        <v>10420</v>
      </c>
      <c r="AL1010" s="91" t="s">
        <v>10443</v>
      </c>
      <c r="AM1010" s="91" t="s">
        <v>10537</v>
      </c>
      <c r="AN1010" s="91" t="s">
        <v>10423</v>
      </c>
      <c r="AO1010" s="91" t="s">
        <v>10697</v>
      </c>
      <c r="AP1010" s="91" t="s">
        <v>12179</v>
      </c>
    </row>
    <row r="1011" spans="1:42" x14ac:dyDescent="0.2">
      <c r="A1011" s="90">
        <v>2216</v>
      </c>
      <c r="B1011" s="91" t="s">
        <v>12160</v>
      </c>
      <c r="D1011" s="91" t="s">
        <v>6599</v>
      </c>
      <c r="E1011" s="91" t="s">
        <v>16425</v>
      </c>
      <c r="F1011" s="91" t="s">
        <v>6600</v>
      </c>
      <c r="G1011" s="91" t="s">
        <v>16426</v>
      </c>
      <c r="H1011" s="91" t="s">
        <v>9943</v>
      </c>
      <c r="I1011" s="91" t="s">
        <v>16427</v>
      </c>
      <c r="J1011" s="91" t="s">
        <v>12687</v>
      </c>
      <c r="K1011" s="91" t="s">
        <v>16428</v>
      </c>
      <c r="L1011" s="91" t="s">
        <v>12682</v>
      </c>
      <c r="N1011" s="91" t="s">
        <v>251</v>
      </c>
      <c r="O1011" s="91" t="s">
        <v>6602</v>
      </c>
      <c r="P1011" s="91" t="s">
        <v>6603</v>
      </c>
      <c r="Q1011" s="91" t="s">
        <v>285</v>
      </c>
      <c r="R1011" s="91" t="s">
        <v>2040</v>
      </c>
      <c r="S1011" s="91" t="s">
        <v>10426</v>
      </c>
      <c r="T1011" s="91" t="s">
        <v>10728</v>
      </c>
      <c r="U1011" s="91" t="s">
        <v>21</v>
      </c>
      <c r="V1011" s="91" t="s">
        <v>21</v>
      </c>
      <c r="W1011" s="91" t="s">
        <v>21</v>
      </c>
      <c r="X1011" s="91" t="s">
        <v>10393</v>
      </c>
      <c r="Y1011" s="91" t="s">
        <v>10394</v>
      </c>
      <c r="Z1011" s="91" t="s">
        <v>77</v>
      </c>
      <c r="AA1011" s="91" t="s">
        <v>77</v>
      </c>
      <c r="AB1011" s="91" t="s">
        <v>77</v>
      </c>
      <c r="AC1011" s="91" t="s">
        <v>10398</v>
      </c>
      <c r="AD1011" s="91" t="s">
        <v>10462</v>
      </c>
      <c r="AE1011" s="91" t="s">
        <v>10546</v>
      </c>
      <c r="AF1011" s="91" t="s">
        <v>10554</v>
      </c>
      <c r="AG1011" s="91" t="s">
        <v>10817</v>
      </c>
      <c r="AH1011" s="91" t="s">
        <v>10465</v>
      </c>
      <c r="AI1011" s="91" t="s">
        <v>10418</v>
      </c>
      <c r="AJ1011" s="91" t="s">
        <v>10419</v>
      </c>
      <c r="AK1011" s="91" t="s">
        <v>10415</v>
      </c>
      <c r="AL1011" s="91" t="s">
        <v>10464</v>
      </c>
      <c r="AM1011" s="91" t="s">
        <v>10432</v>
      </c>
      <c r="AN1011" s="91" t="s">
        <v>10423</v>
      </c>
      <c r="AO1011" s="91" t="s">
        <v>10543</v>
      </c>
      <c r="AP1011" s="91" t="s">
        <v>12180</v>
      </c>
    </row>
    <row r="1012" spans="1:42" x14ac:dyDescent="0.2">
      <c r="A1012" s="90" t="s">
        <v>6604</v>
      </c>
      <c r="B1012" s="91" t="s">
        <v>6604</v>
      </c>
      <c r="D1012" s="91" t="s">
        <v>6605</v>
      </c>
      <c r="E1012" s="91" t="s">
        <v>6604</v>
      </c>
      <c r="F1012" s="91" t="s">
        <v>6606</v>
      </c>
      <c r="G1012" s="91" t="s">
        <v>16429</v>
      </c>
      <c r="H1012" s="91" t="s">
        <v>9944</v>
      </c>
      <c r="I1012" s="91" t="s">
        <v>16430</v>
      </c>
      <c r="J1012" s="91" t="s">
        <v>12682</v>
      </c>
      <c r="K1012" s="91" t="s">
        <v>16431</v>
      </c>
      <c r="L1012" s="91" t="s">
        <v>12682</v>
      </c>
      <c r="M1012" s="91" t="s">
        <v>16432</v>
      </c>
      <c r="N1012" s="91" t="s">
        <v>251</v>
      </c>
      <c r="O1012" s="91" t="s">
        <v>6608</v>
      </c>
      <c r="P1012" s="91" t="s">
        <v>6609</v>
      </c>
      <c r="Q1012" s="91" t="s">
        <v>140</v>
      </c>
      <c r="R1012" s="91" t="s">
        <v>6610</v>
      </c>
      <c r="S1012" s="91" t="s">
        <v>10412</v>
      </c>
      <c r="U1012" s="91" t="s">
        <v>21</v>
      </c>
      <c r="W1012" s="91" t="s">
        <v>21</v>
      </c>
      <c r="X1012" s="91" t="s">
        <v>10393</v>
      </c>
      <c r="Y1012" s="91" t="s">
        <v>10394</v>
      </c>
      <c r="Z1012" s="91" t="s">
        <v>77</v>
      </c>
      <c r="AA1012" s="91" t="s">
        <v>10428</v>
      </c>
      <c r="AB1012" s="91" t="s">
        <v>77</v>
      </c>
      <c r="AC1012" s="91" t="s">
        <v>10398</v>
      </c>
      <c r="AD1012" s="91" t="s">
        <v>10676</v>
      </c>
      <c r="AE1012" s="91" t="s">
        <v>10432</v>
      </c>
      <c r="AF1012" s="91" t="s">
        <v>10415</v>
      </c>
      <c r="AG1012" s="91" t="s">
        <v>10430</v>
      </c>
      <c r="AH1012" s="91" t="s">
        <v>10926</v>
      </c>
      <c r="AI1012" s="91" t="s">
        <v>10418</v>
      </c>
      <c r="AJ1012" s="91" t="s">
        <v>10419</v>
      </c>
      <c r="AK1012" s="91" t="s">
        <v>10420</v>
      </c>
      <c r="AL1012" s="91" t="s">
        <v>10560</v>
      </c>
      <c r="AM1012" s="91" t="s">
        <v>10432</v>
      </c>
      <c r="AN1012" s="91" t="s">
        <v>10423</v>
      </c>
      <c r="AO1012" s="91" t="s">
        <v>10697</v>
      </c>
      <c r="AP1012" s="91" t="s">
        <v>12181</v>
      </c>
    </row>
    <row r="1013" spans="1:42" x14ac:dyDescent="0.2">
      <c r="A1013" s="90" t="s">
        <v>6611</v>
      </c>
      <c r="B1013" s="91" t="s">
        <v>6611</v>
      </c>
      <c r="D1013" s="91" t="s">
        <v>6612</v>
      </c>
      <c r="E1013" s="91" t="s">
        <v>6611</v>
      </c>
      <c r="F1013" s="91" t="s">
        <v>6613</v>
      </c>
      <c r="G1013" s="91" t="s">
        <v>16433</v>
      </c>
      <c r="H1013" s="91" t="s">
        <v>12162</v>
      </c>
      <c r="I1013" s="91" t="s">
        <v>16434</v>
      </c>
      <c r="J1013" s="91" t="s">
        <v>12687</v>
      </c>
      <c r="K1013" s="91" t="s">
        <v>16435</v>
      </c>
      <c r="L1013" s="91" t="s">
        <v>12682</v>
      </c>
      <c r="M1013" s="91" t="s">
        <v>16436</v>
      </c>
      <c r="N1013" s="91" t="s">
        <v>251</v>
      </c>
      <c r="O1013" s="91" t="s">
        <v>6615</v>
      </c>
      <c r="P1013" s="91" t="s">
        <v>6616</v>
      </c>
      <c r="Q1013" s="91" t="s">
        <v>132</v>
      </c>
      <c r="R1013" s="91" t="s">
        <v>2380</v>
      </c>
      <c r="S1013" s="91" t="s">
        <v>10426</v>
      </c>
      <c r="T1013" s="91" t="s">
        <v>10427</v>
      </c>
      <c r="U1013" s="91" t="s">
        <v>21</v>
      </c>
      <c r="V1013" s="91" t="s">
        <v>21</v>
      </c>
      <c r="W1013" s="91" t="s">
        <v>21</v>
      </c>
      <c r="X1013" s="91" t="s">
        <v>10393</v>
      </c>
      <c r="Y1013" s="91" t="s">
        <v>10394</v>
      </c>
      <c r="Z1013" s="91" t="s">
        <v>77</v>
      </c>
      <c r="AA1013" s="91" t="s">
        <v>77</v>
      </c>
      <c r="AB1013" s="91" t="s">
        <v>77</v>
      </c>
      <c r="AC1013" s="91" t="s">
        <v>10398</v>
      </c>
      <c r="AD1013" s="91" t="s">
        <v>11309</v>
      </c>
      <c r="AE1013" s="91" t="s">
        <v>10430</v>
      </c>
      <c r="AF1013" s="91" t="s">
        <v>10420</v>
      </c>
      <c r="AG1013" s="91" t="s">
        <v>10602</v>
      </c>
      <c r="AN1013" s="91" t="s">
        <v>10423</v>
      </c>
      <c r="AO1013" s="91" t="s">
        <v>10517</v>
      </c>
      <c r="AP1013" s="91" t="s">
        <v>12182</v>
      </c>
    </row>
    <row r="1014" spans="1:42" x14ac:dyDescent="0.2">
      <c r="A1014" s="90" t="s">
        <v>6617</v>
      </c>
      <c r="B1014" s="91" t="s">
        <v>6617</v>
      </c>
      <c r="D1014" s="91" t="s">
        <v>6618</v>
      </c>
      <c r="E1014" s="91" t="s">
        <v>6617</v>
      </c>
      <c r="F1014" s="91" t="s">
        <v>6619</v>
      </c>
      <c r="G1014" s="91" t="s">
        <v>16437</v>
      </c>
      <c r="H1014" s="91" t="s">
        <v>9946</v>
      </c>
      <c r="I1014" s="91" t="s">
        <v>16438</v>
      </c>
      <c r="J1014" s="91" t="s">
        <v>12682</v>
      </c>
      <c r="K1014" s="91" t="s">
        <v>16439</v>
      </c>
      <c r="L1014" s="91" t="s">
        <v>12682</v>
      </c>
      <c r="M1014" s="91" t="s">
        <v>16440</v>
      </c>
      <c r="N1014" s="91" t="s">
        <v>251</v>
      </c>
      <c r="O1014" s="91" t="s">
        <v>6621</v>
      </c>
      <c r="P1014" s="91" t="s">
        <v>6622</v>
      </c>
      <c r="Q1014" s="91" t="s">
        <v>277</v>
      </c>
      <c r="R1014" s="91" t="s">
        <v>1362</v>
      </c>
      <c r="S1014" s="91" t="s">
        <v>10412</v>
      </c>
      <c r="T1014" s="91" t="s">
        <v>10442</v>
      </c>
      <c r="U1014" s="91" t="s">
        <v>21</v>
      </c>
      <c r="W1014" s="91" t="s">
        <v>21</v>
      </c>
      <c r="X1014" s="91" t="s">
        <v>10393</v>
      </c>
      <c r="Y1014" s="91" t="s">
        <v>77</v>
      </c>
      <c r="Z1014" s="91" t="s">
        <v>10395</v>
      </c>
      <c r="AA1014" s="91" t="s">
        <v>10428</v>
      </c>
      <c r="AB1014" s="91" t="s">
        <v>77</v>
      </c>
      <c r="AC1014" s="91" t="s">
        <v>10398</v>
      </c>
      <c r="AD1014" s="91" t="s">
        <v>10596</v>
      </c>
      <c r="AE1014" s="91" t="s">
        <v>10737</v>
      </c>
      <c r="AF1014" s="91" t="s">
        <v>10415</v>
      </c>
      <c r="AG1014" s="91" t="s">
        <v>10716</v>
      </c>
      <c r="AN1014" s="91" t="s">
        <v>10423</v>
      </c>
      <c r="AO1014" s="91" t="s">
        <v>11124</v>
      </c>
      <c r="AP1014" s="91" t="s">
        <v>12183</v>
      </c>
    </row>
    <row r="1015" spans="1:42" x14ac:dyDescent="0.2">
      <c r="A1015" s="90" t="s">
        <v>6623</v>
      </c>
      <c r="B1015" s="91" t="s">
        <v>6623</v>
      </c>
      <c r="D1015" s="91" t="s">
        <v>6624</v>
      </c>
      <c r="E1015" s="91" t="s">
        <v>6623</v>
      </c>
      <c r="F1015" s="91" t="s">
        <v>6625</v>
      </c>
      <c r="G1015" s="91" t="s">
        <v>16441</v>
      </c>
      <c r="H1015" s="91" t="s">
        <v>9947</v>
      </c>
      <c r="I1015" s="91" t="s">
        <v>16442</v>
      </c>
      <c r="J1015" s="91" t="s">
        <v>12682</v>
      </c>
      <c r="K1015" s="91" t="s">
        <v>16443</v>
      </c>
      <c r="L1015" s="91" t="s">
        <v>12682</v>
      </c>
      <c r="M1015" s="91" t="s">
        <v>16444</v>
      </c>
      <c r="N1015" s="91" t="s">
        <v>251</v>
      </c>
      <c r="O1015" s="91" t="s">
        <v>6627</v>
      </c>
      <c r="P1015" s="91" t="s">
        <v>6628</v>
      </c>
      <c r="Q1015" s="91" t="s">
        <v>28</v>
      </c>
      <c r="R1015" s="91" t="s">
        <v>95</v>
      </c>
      <c r="S1015" s="91" t="s">
        <v>10412</v>
      </c>
      <c r="U1015" s="91" t="s">
        <v>21</v>
      </c>
      <c r="W1015" s="91" t="s">
        <v>21</v>
      </c>
      <c r="X1015" s="91" t="s">
        <v>10393</v>
      </c>
      <c r="Y1015" s="91" t="s">
        <v>10394</v>
      </c>
      <c r="Z1015" s="91" t="s">
        <v>77</v>
      </c>
      <c r="AA1015" s="91" t="s">
        <v>10428</v>
      </c>
      <c r="AB1015" s="91" t="s">
        <v>77</v>
      </c>
      <c r="AC1015" s="91" t="s">
        <v>10398</v>
      </c>
      <c r="AD1015" s="91" t="s">
        <v>10676</v>
      </c>
      <c r="AE1015" s="91" t="s">
        <v>10430</v>
      </c>
      <c r="AF1015" s="91" t="s">
        <v>10547</v>
      </c>
      <c r="AG1015" s="91" t="s">
        <v>10928</v>
      </c>
      <c r="AH1015" s="91" t="s">
        <v>10926</v>
      </c>
      <c r="AI1015" s="91" t="s">
        <v>10418</v>
      </c>
      <c r="AJ1015" s="91" t="s">
        <v>10419</v>
      </c>
      <c r="AK1015" s="91" t="s">
        <v>10554</v>
      </c>
      <c r="AL1015" s="91" t="s">
        <v>10540</v>
      </c>
      <c r="AM1015" s="91" t="s">
        <v>10432</v>
      </c>
      <c r="AN1015" s="91" t="s">
        <v>10423</v>
      </c>
      <c r="AO1015" s="91" t="s">
        <v>12184</v>
      </c>
      <c r="AP1015" s="91" t="s">
        <v>12185</v>
      </c>
    </row>
    <row r="1016" spans="1:42" x14ac:dyDescent="0.2">
      <c r="A1016" s="90" t="s">
        <v>6629</v>
      </c>
      <c r="B1016" s="91" t="s">
        <v>6629</v>
      </c>
      <c r="D1016" s="91" t="s">
        <v>1602</v>
      </c>
      <c r="F1016" s="91" t="s">
        <v>6630</v>
      </c>
      <c r="G1016" s="91" t="s">
        <v>6629</v>
      </c>
      <c r="H1016" s="91" t="s">
        <v>10381</v>
      </c>
      <c r="K1016" s="91" t="s">
        <v>16445</v>
      </c>
      <c r="L1016" s="91" t="s">
        <v>12682</v>
      </c>
      <c r="M1016" s="91" t="s">
        <v>12638</v>
      </c>
      <c r="N1016" s="91" t="s">
        <v>251</v>
      </c>
      <c r="O1016" s="91" t="s">
        <v>6631</v>
      </c>
      <c r="P1016" s="91" t="s">
        <v>6632</v>
      </c>
      <c r="Q1016" s="91" t="s">
        <v>28</v>
      </c>
      <c r="R1016" s="91" t="s">
        <v>95</v>
      </c>
      <c r="S1016" s="91" t="s">
        <v>10426</v>
      </c>
      <c r="T1016" s="91" t="s">
        <v>10427</v>
      </c>
      <c r="U1016" s="91" t="s">
        <v>21</v>
      </c>
      <c r="W1016" s="91" t="s">
        <v>21</v>
      </c>
      <c r="X1016" s="91" t="s">
        <v>10393</v>
      </c>
      <c r="Y1016" s="91" t="s">
        <v>10394</v>
      </c>
      <c r="Z1016" s="91" t="s">
        <v>77</v>
      </c>
      <c r="AA1016" s="91" t="s">
        <v>10428</v>
      </c>
      <c r="AC1016" s="91" t="s">
        <v>10398</v>
      </c>
      <c r="AD1016" s="91" t="s">
        <v>10463</v>
      </c>
      <c r="AE1016" s="91" t="s">
        <v>10430</v>
      </c>
      <c r="AF1016" s="91" t="s">
        <v>11073</v>
      </c>
      <c r="AG1016" s="91" t="s">
        <v>10419</v>
      </c>
      <c r="AN1016" s="91" t="s">
        <v>10423</v>
      </c>
      <c r="AO1016" s="91" t="s">
        <v>12184</v>
      </c>
      <c r="AP1016" s="91" t="s">
        <v>77</v>
      </c>
    </row>
    <row r="1017" spans="1:42" x14ac:dyDescent="0.2">
      <c r="A1017" s="90" t="s">
        <v>6633</v>
      </c>
      <c r="B1017" s="91" t="s">
        <v>6633</v>
      </c>
      <c r="D1017" s="91" t="s">
        <v>6634</v>
      </c>
      <c r="E1017" s="91" t="s">
        <v>6633</v>
      </c>
      <c r="F1017" s="91" t="s">
        <v>6635</v>
      </c>
      <c r="G1017" s="91" t="s">
        <v>16446</v>
      </c>
      <c r="H1017" s="91" t="s">
        <v>9948</v>
      </c>
      <c r="I1017" s="91" t="s">
        <v>16447</v>
      </c>
      <c r="J1017" s="91" t="s">
        <v>12682</v>
      </c>
      <c r="K1017" s="91" t="s">
        <v>16448</v>
      </c>
      <c r="L1017" s="91" t="s">
        <v>12682</v>
      </c>
      <c r="M1017" s="91" t="s">
        <v>16449</v>
      </c>
      <c r="N1017" s="91" t="s">
        <v>251</v>
      </c>
      <c r="O1017" s="91" t="s">
        <v>6637</v>
      </c>
      <c r="P1017" s="91" t="s">
        <v>6638</v>
      </c>
      <c r="Q1017" s="91" t="s">
        <v>28</v>
      </c>
      <c r="R1017" s="91" t="s">
        <v>95</v>
      </c>
      <c r="S1017" s="91" t="s">
        <v>10412</v>
      </c>
      <c r="U1017" s="91" t="s">
        <v>21</v>
      </c>
      <c r="W1017" s="91" t="s">
        <v>21</v>
      </c>
      <c r="X1017" s="91" t="s">
        <v>10393</v>
      </c>
      <c r="Y1017" s="91" t="s">
        <v>10394</v>
      </c>
      <c r="Z1017" s="91" t="s">
        <v>77</v>
      </c>
      <c r="AA1017" s="91" t="s">
        <v>10428</v>
      </c>
      <c r="AB1017" s="91" t="s">
        <v>77</v>
      </c>
      <c r="AC1017" s="91" t="s">
        <v>10398</v>
      </c>
      <c r="AD1017" s="91" t="s">
        <v>10462</v>
      </c>
      <c r="AE1017" s="91" t="s">
        <v>10430</v>
      </c>
      <c r="AF1017" s="91" t="s">
        <v>10420</v>
      </c>
      <c r="AG1017" s="91" t="s">
        <v>10621</v>
      </c>
      <c r="AH1017" s="91" t="s">
        <v>10815</v>
      </c>
      <c r="AI1017" s="91" t="s">
        <v>10418</v>
      </c>
      <c r="AJ1017" s="91" t="s">
        <v>10419</v>
      </c>
      <c r="AK1017" s="91" t="s">
        <v>10581</v>
      </c>
      <c r="AL1017" s="91" t="s">
        <v>10760</v>
      </c>
      <c r="AM1017" s="91" t="s">
        <v>10430</v>
      </c>
      <c r="AN1017" s="91" t="s">
        <v>10423</v>
      </c>
      <c r="AO1017" s="91" t="s">
        <v>10517</v>
      </c>
      <c r="AP1017" s="91" t="s">
        <v>12186</v>
      </c>
    </row>
    <row r="1018" spans="1:42" x14ac:dyDescent="0.2">
      <c r="A1018" s="90" t="s">
        <v>6640</v>
      </c>
      <c r="B1018" s="91" t="s">
        <v>6640</v>
      </c>
      <c r="D1018" s="91" t="s">
        <v>6641</v>
      </c>
      <c r="E1018" s="91" t="s">
        <v>6640</v>
      </c>
      <c r="F1018" s="91" t="s">
        <v>6642</v>
      </c>
      <c r="G1018" s="91" t="s">
        <v>16450</v>
      </c>
      <c r="H1018" s="91" t="s">
        <v>9949</v>
      </c>
      <c r="I1018" s="91" t="s">
        <v>16451</v>
      </c>
      <c r="J1018" s="91" t="s">
        <v>12687</v>
      </c>
      <c r="K1018" s="91" t="s">
        <v>16452</v>
      </c>
      <c r="L1018" s="91" t="s">
        <v>12682</v>
      </c>
      <c r="N1018" s="91" t="s">
        <v>251</v>
      </c>
      <c r="O1018" s="91" t="s">
        <v>6644</v>
      </c>
      <c r="P1018" s="91" t="s">
        <v>6645</v>
      </c>
      <c r="Q1018" s="91" t="s">
        <v>140</v>
      </c>
      <c r="R1018" s="91" t="s">
        <v>2903</v>
      </c>
      <c r="S1018" s="91" t="s">
        <v>10426</v>
      </c>
      <c r="T1018" s="91" t="s">
        <v>10427</v>
      </c>
      <c r="U1018" s="91" t="s">
        <v>21</v>
      </c>
      <c r="V1018" s="91" t="s">
        <v>21</v>
      </c>
      <c r="W1018" s="91" t="s">
        <v>21</v>
      </c>
      <c r="X1018" s="91" t="s">
        <v>10393</v>
      </c>
      <c r="Y1018" s="91" t="s">
        <v>10394</v>
      </c>
      <c r="Z1018" s="91" t="s">
        <v>77</v>
      </c>
      <c r="AA1018" s="91" t="s">
        <v>10428</v>
      </c>
      <c r="AB1018" s="91" t="s">
        <v>77</v>
      </c>
      <c r="AC1018" s="91" t="s">
        <v>10398</v>
      </c>
      <c r="AD1018" s="91" t="s">
        <v>10582</v>
      </c>
      <c r="AE1018" s="91" t="s">
        <v>10414</v>
      </c>
      <c r="AF1018" s="91" t="s">
        <v>10668</v>
      </c>
      <c r="AG1018" s="91" t="s">
        <v>10419</v>
      </c>
      <c r="AN1018" s="91" t="s">
        <v>10423</v>
      </c>
      <c r="AO1018" s="91" t="s">
        <v>10517</v>
      </c>
      <c r="AP1018" s="91" t="s">
        <v>77</v>
      </c>
    </row>
    <row r="1019" spans="1:42" x14ac:dyDescent="0.2">
      <c r="A1019" s="90" t="s">
        <v>6646</v>
      </c>
      <c r="B1019" s="91" t="s">
        <v>6646</v>
      </c>
      <c r="D1019" s="91" t="s">
        <v>6647</v>
      </c>
      <c r="E1019" s="91" t="s">
        <v>6646</v>
      </c>
      <c r="F1019" s="91" t="s">
        <v>6648</v>
      </c>
      <c r="G1019" s="91" t="s">
        <v>16453</v>
      </c>
      <c r="H1019" s="91" t="s">
        <v>9950</v>
      </c>
      <c r="I1019" s="91" t="s">
        <v>16454</v>
      </c>
      <c r="J1019" s="91" t="s">
        <v>12691</v>
      </c>
      <c r="K1019" s="91" t="s">
        <v>16455</v>
      </c>
      <c r="L1019" s="91" t="s">
        <v>12682</v>
      </c>
      <c r="M1019" s="91" t="s">
        <v>16456</v>
      </c>
      <c r="N1019" s="91" t="s">
        <v>251</v>
      </c>
      <c r="O1019" s="91" t="s">
        <v>6650</v>
      </c>
      <c r="P1019" s="91" t="s">
        <v>6651</v>
      </c>
      <c r="Q1019" s="91" t="s">
        <v>249</v>
      </c>
      <c r="R1019" s="91" t="s">
        <v>6652</v>
      </c>
      <c r="S1019" s="91" t="s">
        <v>10426</v>
      </c>
      <c r="T1019" s="91" t="s">
        <v>10427</v>
      </c>
      <c r="U1019" s="91" t="s">
        <v>21</v>
      </c>
      <c r="V1019" s="91" t="s">
        <v>21</v>
      </c>
      <c r="W1019" s="91" t="s">
        <v>21</v>
      </c>
      <c r="X1019" s="91" t="s">
        <v>10393</v>
      </c>
      <c r="Y1019" s="91" t="s">
        <v>77</v>
      </c>
      <c r="Z1019" s="91" t="s">
        <v>10395</v>
      </c>
      <c r="AA1019" s="91" t="s">
        <v>77</v>
      </c>
      <c r="AB1019" s="91" t="s">
        <v>77</v>
      </c>
      <c r="AC1019" s="91" t="s">
        <v>10398</v>
      </c>
      <c r="AD1019" s="91" t="s">
        <v>10782</v>
      </c>
      <c r="AE1019" s="91" t="s">
        <v>10422</v>
      </c>
      <c r="AF1019" s="91" t="s">
        <v>10415</v>
      </c>
      <c r="AG1019" s="91" t="s">
        <v>10582</v>
      </c>
      <c r="AN1019" s="91" t="s">
        <v>10423</v>
      </c>
      <c r="AO1019" s="91" t="s">
        <v>10626</v>
      </c>
      <c r="AP1019" s="91" t="s">
        <v>77</v>
      </c>
    </row>
    <row r="1020" spans="1:42" x14ac:dyDescent="0.2">
      <c r="A1020" s="90" t="s">
        <v>6653</v>
      </c>
      <c r="B1020" s="91" t="s">
        <v>6653</v>
      </c>
      <c r="D1020" s="91" t="s">
        <v>6654</v>
      </c>
      <c r="E1020" s="91" t="s">
        <v>6653</v>
      </c>
      <c r="F1020" s="91" t="s">
        <v>6655</v>
      </c>
      <c r="G1020" s="91" t="s">
        <v>16457</v>
      </c>
      <c r="H1020" s="91" t="s">
        <v>9951</v>
      </c>
      <c r="I1020" s="91" t="s">
        <v>16458</v>
      </c>
      <c r="J1020" s="91" t="s">
        <v>12682</v>
      </c>
      <c r="K1020" s="91" t="s">
        <v>16459</v>
      </c>
      <c r="L1020" s="91" t="s">
        <v>12682</v>
      </c>
      <c r="M1020" s="91" t="s">
        <v>16460</v>
      </c>
      <c r="N1020" s="91" t="s">
        <v>251</v>
      </c>
      <c r="O1020" s="91" t="s">
        <v>6657</v>
      </c>
      <c r="P1020" s="91" t="s">
        <v>6658</v>
      </c>
      <c r="Q1020" s="91" t="s">
        <v>815</v>
      </c>
      <c r="R1020" s="91" t="s">
        <v>6659</v>
      </c>
      <c r="S1020" s="91" t="s">
        <v>10412</v>
      </c>
      <c r="U1020" s="91" t="s">
        <v>21</v>
      </c>
      <c r="W1020" s="91" t="s">
        <v>21</v>
      </c>
      <c r="X1020" s="91" t="s">
        <v>10393</v>
      </c>
      <c r="Y1020" s="91" t="s">
        <v>77</v>
      </c>
      <c r="Z1020" s="91" t="s">
        <v>10395</v>
      </c>
      <c r="AA1020" s="91" t="s">
        <v>77</v>
      </c>
      <c r="AB1020" s="91" t="s">
        <v>77</v>
      </c>
      <c r="AC1020" s="91" t="s">
        <v>10398</v>
      </c>
      <c r="AD1020" s="91" t="s">
        <v>10817</v>
      </c>
      <c r="AE1020" s="91" t="s">
        <v>10737</v>
      </c>
      <c r="AF1020" s="91" t="s">
        <v>10547</v>
      </c>
      <c r="AG1020" s="91" t="s">
        <v>10760</v>
      </c>
      <c r="AN1020" s="91" t="s">
        <v>10423</v>
      </c>
      <c r="AO1020" s="91" t="s">
        <v>12187</v>
      </c>
      <c r="AP1020" s="91" t="s">
        <v>77</v>
      </c>
    </row>
    <row r="1021" spans="1:42" x14ac:dyDescent="0.2">
      <c r="A1021" s="90" t="s">
        <v>6660</v>
      </c>
      <c r="B1021" s="91" t="s">
        <v>6660</v>
      </c>
      <c r="D1021" s="91" t="s">
        <v>6661</v>
      </c>
      <c r="E1021" s="91" t="s">
        <v>6660</v>
      </c>
      <c r="F1021" s="91" t="s">
        <v>6662</v>
      </c>
      <c r="G1021" s="91" t="s">
        <v>16461</v>
      </c>
      <c r="H1021" s="91" t="s">
        <v>10262</v>
      </c>
      <c r="I1021" s="91" t="s">
        <v>16462</v>
      </c>
      <c r="J1021" s="91" t="s">
        <v>12682</v>
      </c>
      <c r="K1021" s="91" t="s">
        <v>16463</v>
      </c>
      <c r="L1021" s="91" t="s">
        <v>12682</v>
      </c>
      <c r="M1021" s="91" t="s">
        <v>16464</v>
      </c>
      <c r="N1021" s="91" t="s">
        <v>251</v>
      </c>
      <c r="O1021" s="91" t="s">
        <v>6664</v>
      </c>
      <c r="P1021" s="91" t="s">
        <v>6665</v>
      </c>
      <c r="Q1021" s="91" t="s">
        <v>509</v>
      </c>
      <c r="R1021" s="91" t="s">
        <v>6666</v>
      </c>
      <c r="S1021" s="91" t="s">
        <v>10412</v>
      </c>
      <c r="U1021" s="91" t="s">
        <v>21</v>
      </c>
      <c r="W1021" s="91" t="s">
        <v>21</v>
      </c>
      <c r="X1021" s="91" t="s">
        <v>10393</v>
      </c>
      <c r="Y1021" s="91" t="s">
        <v>77</v>
      </c>
      <c r="Z1021" s="91" t="s">
        <v>10395</v>
      </c>
      <c r="AA1021" s="91" t="s">
        <v>77</v>
      </c>
      <c r="AB1021" s="91" t="s">
        <v>77</v>
      </c>
      <c r="AC1021" s="91" t="s">
        <v>10398</v>
      </c>
      <c r="AD1021" s="91" t="s">
        <v>11157</v>
      </c>
      <c r="AE1021" s="91" t="s">
        <v>10414</v>
      </c>
      <c r="AF1021" s="91" t="s">
        <v>10415</v>
      </c>
      <c r="AG1021" s="91" t="s">
        <v>10740</v>
      </c>
      <c r="AH1021" s="91" t="s">
        <v>12188</v>
      </c>
      <c r="AI1021" s="91" t="s">
        <v>10418</v>
      </c>
      <c r="AJ1021" s="91" t="s">
        <v>10419</v>
      </c>
      <c r="AK1021" s="91" t="s">
        <v>10420</v>
      </c>
      <c r="AL1021" s="91" t="s">
        <v>10502</v>
      </c>
      <c r="AM1021" s="91" t="s">
        <v>10811</v>
      </c>
      <c r="AN1021" s="91" t="s">
        <v>10423</v>
      </c>
      <c r="AO1021" s="91" t="s">
        <v>12189</v>
      </c>
      <c r="AP1021" s="91" t="s">
        <v>77</v>
      </c>
    </row>
    <row r="1022" spans="1:42" x14ac:dyDescent="0.2">
      <c r="A1022" s="90" t="s">
        <v>6667</v>
      </c>
      <c r="B1022" s="91" t="s">
        <v>6667</v>
      </c>
      <c r="D1022" s="91" t="s">
        <v>6668</v>
      </c>
      <c r="E1022" s="91" t="s">
        <v>6667</v>
      </c>
      <c r="F1022" s="91" t="s">
        <v>6669</v>
      </c>
      <c r="G1022" s="91" t="s">
        <v>16465</v>
      </c>
      <c r="H1022" s="91" t="s">
        <v>9952</v>
      </c>
      <c r="I1022" s="91" t="s">
        <v>16466</v>
      </c>
      <c r="J1022" s="91" t="s">
        <v>12687</v>
      </c>
      <c r="K1022" s="91" t="s">
        <v>16467</v>
      </c>
      <c r="L1022" s="91" t="s">
        <v>12682</v>
      </c>
      <c r="N1022" s="91" t="s">
        <v>251</v>
      </c>
      <c r="O1022" s="91" t="s">
        <v>6671</v>
      </c>
      <c r="P1022" s="91" t="s">
        <v>6672</v>
      </c>
      <c r="Q1022" s="91" t="s">
        <v>28</v>
      </c>
      <c r="R1022" s="91" t="s">
        <v>963</v>
      </c>
      <c r="S1022" s="91" t="s">
        <v>10426</v>
      </c>
      <c r="T1022" s="91" t="s">
        <v>10427</v>
      </c>
      <c r="U1022" s="91" t="s">
        <v>21</v>
      </c>
      <c r="V1022" s="91" t="s">
        <v>21</v>
      </c>
      <c r="W1022" s="91" t="s">
        <v>21</v>
      </c>
      <c r="X1022" s="91" t="s">
        <v>10393</v>
      </c>
      <c r="Y1022" s="91" t="s">
        <v>10394</v>
      </c>
      <c r="Z1022" s="91" t="s">
        <v>77</v>
      </c>
      <c r="AA1022" s="91" t="s">
        <v>10428</v>
      </c>
      <c r="AB1022" s="91" t="s">
        <v>77</v>
      </c>
      <c r="AC1022" s="91" t="s">
        <v>10398</v>
      </c>
      <c r="AD1022" s="91" t="s">
        <v>10660</v>
      </c>
      <c r="AE1022" s="91" t="s">
        <v>10430</v>
      </c>
      <c r="AF1022" s="91" t="s">
        <v>10581</v>
      </c>
      <c r="AG1022" s="91" t="s">
        <v>10676</v>
      </c>
      <c r="AH1022" s="91" t="s">
        <v>10465</v>
      </c>
      <c r="AI1022" s="91" t="s">
        <v>10418</v>
      </c>
      <c r="AJ1022" s="91" t="s">
        <v>10419</v>
      </c>
      <c r="AK1022" s="91" t="s">
        <v>10431</v>
      </c>
      <c r="AL1022" s="91" t="s">
        <v>10437</v>
      </c>
      <c r="AM1022" s="91" t="s">
        <v>11974</v>
      </c>
      <c r="AN1022" s="91" t="s">
        <v>10423</v>
      </c>
      <c r="AO1022" s="91" t="s">
        <v>10697</v>
      </c>
      <c r="AP1022" s="91" t="s">
        <v>12190</v>
      </c>
    </row>
    <row r="1023" spans="1:42" x14ac:dyDescent="0.2">
      <c r="A1023" s="90" t="s">
        <v>6673</v>
      </c>
      <c r="B1023" s="91" t="s">
        <v>6673</v>
      </c>
      <c r="D1023" s="91" t="s">
        <v>6674</v>
      </c>
      <c r="E1023" s="91" t="s">
        <v>6673</v>
      </c>
      <c r="F1023" s="91" t="s">
        <v>6675</v>
      </c>
      <c r="G1023" s="91" t="s">
        <v>16468</v>
      </c>
      <c r="H1023" s="91" t="s">
        <v>16469</v>
      </c>
      <c r="I1023" s="91" t="s">
        <v>16470</v>
      </c>
      <c r="J1023" s="91" t="s">
        <v>12682</v>
      </c>
      <c r="K1023" s="91" t="s">
        <v>16471</v>
      </c>
      <c r="L1023" s="91" t="s">
        <v>12682</v>
      </c>
      <c r="M1023" s="91" t="s">
        <v>16472</v>
      </c>
      <c r="N1023" s="91" t="s">
        <v>251</v>
      </c>
      <c r="O1023" s="91" t="s">
        <v>6677</v>
      </c>
      <c r="P1023" s="91" t="s">
        <v>6678</v>
      </c>
      <c r="Q1023" s="91" t="s">
        <v>249</v>
      </c>
      <c r="R1023" s="91" t="s">
        <v>6679</v>
      </c>
      <c r="S1023" s="91" t="s">
        <v>10412</v>
      </c>
      <c r="U1023" s="91" t="s">
        <v>251</v>
      </c>
      <c r="W1023" s="91" t="s">
        <v>21</v>
      </c>
      <c r="X1023" s="91" t="s">
        <v>10393</v>
      </c>
      <c r="Y1023" s="91" t="s">
        <v>77</v>
      </c>
      <c r="Z1023" s="91" t="s">
        <v>10395</v>
      </c>
      <c r="AA1023" s="91" t="s">
        <v>77</v>
      </c>
      <c r="AB1023" s="91" t="s">
        <v>77</v>
      </c>
      <c r="AD1023" s="91" t="s">
        <v>10421</v>
      </c>
      <c r="AE1023" s="91" t="s">
        <v>10432</v>
      </c>
      <c r="AF1023" s="91" t="s">
        <v>10415</v>
      </c>
      <c r="AG1023" s="91" t="s">
        <v>10432</v>
      </c>
      <c r="AH1023" s="91" t="s">
        <v>10792</v>
      </c>
      <c r="AI1023" s="91" t="s">
        <v>10825</v>
      </c>
      <c r="AJ1023" s="91" t="s">
        <v>10419</v>
      </c>
      <c r="AK1023" s="91" t="s">
        <v>10420</v>
      </c>
      <c r="AL1023" s="91" t="s">
        <v>10432</v>
      </c>
      <c r="AM1023" s="91" t="s">
        <v>10419</v>
      </c>
      <c r="AN1023" s="91" t="s">
        <v>10433</v>
      </c>
      <c r="AO1023" s="91" t="s">
        <v>10517</v>
      </c>
      <c r="AP1023" s="91" t="s">
        <v>77</v>
      </c>
    </row>
    <row r="1024" spans="1:42" x14ac:dyDescent="0.2">
      <c r="A1024" s="90" t="s">
        <v>6680</v>
      </c>
      <c r="B1024" s="91" t="s">
        <v>6680</v>
      </c>
      <c r="C1024" s="91" t="s">
        <v>16473</v>
      </c>
      <c r="D1024" s="91" t="s">
        <v>6681</v>
      </c>
      <c r="E1024" s="91" t="s">
        <v>6680</v>
      </c>
      <c r="F1024" s="91" t="s">
        <v>6682</v>
      </c>
      <c r="G1024" s="91" t="s">
        <v>16474</v>
      </c>
      <c r="H1024" s="91" t="s">
        <v>9953</v>
      </c>
      <c r="I1024" s="91" t="s">
        <v>16475</v>
      </c>
      <c r="J1024" s="91" t="s">
        <v>12682</v>
      </c>
      <c r="K1024" s="91" t="s">
        <v>16476</v>
      </c>
      <c r="L1024" s="91" t="s">
        <v>12682</v>
      </c>
      <c r="M1024" s="91" t="s">
        <v>16477</v>
      </c>
      <c r="N1024" s="91" t="s">
        <v>251</v>
      </c>
      <c r="O1024" s="91" t="s">
        <v>6684</v>
      </c>
      <c r="P1024" s="91" t="s">
        <v>6685</v>
      </c>
      <c r="Q1024" s="91" t="s">
        <v>249</v>
      </c>
      <c r="R1024" s="91" t="s">
        <v>457</v>
      </c>
      <c r="S1024" s="91" t="s">
        <v>10412</v>
      </c>
      <c r="U1024" s="91" t="s">
        <v>21</v>
      </c>
      <c r="W1024" s="91" t="s">
        <v>21</v>
      </c>
      <c r="X1024" s="91" t="s">
        <v>10393</v>
      </c>
      <c r="Y1024" s="91" t="s">
        <v>77</v>
      </c>
      <c r="Z1024" s="91" t="s">
        <v>10395</v>
      </c>
      <c r="AA1024" s="91" t="s">
        <v>77</v>
      </c>
      <c r="AB1024" s="91" t="s">
        <v>77</v>
      </c>
      <c r="AC1024" s="91" t="s">
        <v>10398</v>
      </c>
      <c r="AD1024" s="91" t="s">
        <v>10661</v>
      </c>
      <c r="AE1024" s="91" t="s">
        <v>10414</v>
      </c>
      <c r="AF1024" s="91" t="s">
        <v>10415</v>
      </c>
      <c r="AG1024" s="91" t="s">
        <v>10737</v>
      </c>
      <c r="AH1024" s="91" t="s">
        <v>10581</v>
      </c>
      <c r="AI1024" s="91" t="s">
        <v>10418</v>
      </c>
      <c r="AJ1024" s="91" t="s">
        <v>10419</v>
      </c>
      <c r="AK1024" s="91" t="s">
        <v>10420</v>
      </c>
      <c r="AL1024" s="91" t="s">
        <v>10422</v>
      </c>
      <c r="AM1024" s="91" t="s">
        <v>10737</v>
      </c>
      <c r="AN1024" s="91" t="s">
        <v>10423</v>
      </c>
      <c r="AO1024" s="91" t="s">
        <v>12191</v>
      </c>
      <c r="AP1024" s="91" t="s">
        <v>12192</v>
      </c>
    </row>
    <row r="1025" spans="1:42" x14ac:dyDescent="0.2">
      <c r="A1025" s="90" t="s">
        <v>6686</v>
      </c>
      <c r="B1025" s="91" t="s">
        <v>6686</v>
      </c>
      <c r="D1025" s="91" t="s">
        <v>6687</v>
      </c>
      <c r="E1025" s="91" t="s">
        <v>6686</v>
      </c>
      <c r="F1025" s="91" t="s">
        <v>6688</v>
      </c>
      <c r="G1025" s="91" t="s">
        <v>16478</v>
      </c>
      <c r="H1025" s="91" t="s">
        <v>9954</v>
      </c>
      <c r="I1025" s="91" t="s">
        <v>16479</v>
      </c>
      <c r="J1025" s="91" t="s">
        <v>12682</v>
      </c>
      <c r="K1025" s="91" t="s">
        <v>16480</v>
      </c>
      <c r="L1025" s="91" t="s">
        <v>12682</v>
      </c>
      <c r="M1025" s="91" t="s">
        <v>16481</v>
      </c>
      <c r="N1025" s="91" t="s">
        <v>251</v>
      </c>
      <c r="O1025" s="91" t="s">
        <v>6690</v>
      </c>
      <c r="P1025" s="91" t="s">
        <v>6691</v>
      </c>
      <c r="Q1025" s="91" t="s">
        <v>249</v>
      </c>
      <c r="R1025" s="91" t="s">
        <v>250</v>
      </c>
      <c r="S1025" s="91" t="s">
        <v>10412</v>
      </c>
      <c r="U1025" s="91" t="s">
        <v>21</v>
      </c>
      <c r="W1025" s="91" t="s">
        <v>21</v>
      </c>
      <c r="X1025" s="91" t="s">
        <v>10393</v>
      </c>
      <c r="Y1025" s="91" t="s">
        <v>77</v>
      </c>
      <c r="Z1025" s="91" t="s">
        <v>10395</v>
      </c>
      <c r="AA1025" s="91" t="s">
        <v>77</v>
      </c>
      <c r="AB1025" s="91" t="s">
        <v>77</v>
      </c>
      <c r="AC1025" s="91" t="s">
        <v>10398</v>
      </c>
      <c r="AD1025" s="91" t="s">
        <v>10605</v>
      </c>
      <c r="AE1025" s="91" t="s">
        <v>10414</v>
      </c>
      <c r="AF1025" s="91" t="s">
        <v>10415</v>
      </c>
      <c r="AG1025" s="91" t="s">
        <v>10582</v>
      </c>
      <c r="AH1025" s="91" t="s">
        <v>10657</v>
      </c>
      <c r="AI1025" s="91" t="s">
        <v>10418</v>
      </c>
      <c r="AJ1025" s="91" t="s">
        <v>10419</v>
      </c>
      <c r="AK1025" s="91" t="s">
        <v>10420</v>
      </c>
      <c r="AL1025" s="91" t="s">
        <v>10607</v>
      </c>
      <c r="AM1025" s="91" t="s">
        <v>10414</v>
      </c>
      <c r="AN1025" s="91" t="s">
        <v>10423</v>
      </c>
      <c r="AO1025" s="91" t="s">
        <v>12193</v>
      </c>
      <c r="AP1025" s="91" t="s">
        <v>12194</v>
      </c>
    </row>
    <row r="1026" spans="1:42" x14ac:dyDescent="0.2">
      <c r="A1026" s="90" t="s">
        <v>6692</v>
      </c>
      <c r="B1026" s="91" t="s">
        <v>6692</v>
      </c>
      <c r="D1026" s="91" t="s">
        <v>1602</v>
      </c>
      <c r="F1026" s="91" t="s">
        <v>6693</v>
      </c>
      <c r="G1026" s="91" t="s">
        <v>6692</v>
      </c>
      <c r="H1026" s="91" t="s">
        <v>9955</v>
      </c>
      <c r="K1026" s="91" t="s">
        <v>16482</v>
      </c>
      <c r="L1026" s="91" t="s">
        <v>12682</v>
      </c>
      <c r="M1026" s="91" t="s">
        <v>12638</v>
      </c>
      <c r="N1026" s="91" t="s">
        <v>251</v>
      </c>
      <c r="O1026" s="91" t="s">
        <v>6695</v>
      </c>
      <c r="P1026" s="91" t="s">
        <v>6696</v>
      </c>
      <c r="Q1026" s="91" t="s">
        <v>249</v>
      </c>
      <c r="R1026" s="91" t="s">
        <v>6697</v>
      </c>
      <c r="S1026" s="91" t="s">
        <v>10426</v>
      </c>
      <c r="T1026" s="91" t="s">
        <v>10427</v>
      </c>
      <c r="U1026" s="91" t="s">
        <v>21</v>
      </c>
      <c r="W1026" s="91" t="s">
        <v>21</v>
      </c>
      <c r="X1026" s="91" t="s">
        <v>10393</v>
      </c>
      <c r="Y1026" s="91" t="s">
        <v>10394</v>
      </c>
      <c r="Z1026" s="91" t="s">
        <v>77</v>
      </c>
      <c r="AC1026" s="91" t="s">
        <v>10398</v>
      </c>
      <c r="AD1026" s="91" t="s">
        <v>10475</v>
      </c>
      <c r="AE1026" s="91" t="s">
        <v>10422</v>
      </c>
      <c r="AF1026" s="91" t="s">
        <v>10415</v>
      </c>
      <c r="AG1026" s="91" t="s">
        <v>10698</v>
      </c>
      <c r="AH1026" s="91" t="s">
        <v>10699</v>
      </c>
      <c r="AI1026" s="91" t="s">
        <v>10418</v>
      </c>
      <c r="AJ1026" s="91" t="s">
        <v>10419</v>
      </c>
      <c r="AK1026" s="91" t="s">
        <v>10420</v>
      </c>
      <c r="AL1026" s="91" t="s">
        <v>10545</v>
      </c>
      <c r="AM1026" s="91" t="s">
        <v>10419</v>
      </c>
      <c r="AN1026" s="91" t="s">
        <v>10423</v>
      </c>
      <c r="AO1026" s="91" t="s">
        <v>10597</v>
      </c>
      <c r="AP1026" s="91" t="s">
        <v>77</v>
      </c>
    </row>
    <row r="1027" spans="1:42" x14ac:dyDescent="0.2">
      <c r="A1027" s="90" t="s">
        <v>6698</v>
      </c>
      <c r="B1027" s="91" t="s">
        <v>6698</v>
      </c>
      <c r="D1027" s="91" t="s">
        <v>6699</v>
      </c>
      <c r="E1027" s="91" t="s">
        <v>6698</v>
      </c>
      <c r="F1027" s="91" t="s">
        <v>6700</v>
      </c>
      <c r="G1027" s="91" t="s">
        <v>16483</v>
      </c>
      <c r="H1027" s="91" t="s">
        <v>9956</v>
      </c>
      <c r="I1027" s="91" t="s">
        <v>16484</v>
      </c>
      <c r="J1027" s="91" t="s">
        <v>12682</v>
      </c>
      <c r="K1027" s="91" t="s">
        <v>16485</v>
      </c>
      <c r="L1027" s="91" t="s">
        <v>12682</v>
      </c>
      <c r="M1027" s="91" t="s">
        <v>16486</v>
      </c>
      <c r="N1027" s="91" t="s">
        <v>251</v>
      </c>
      <c r="O1027" s="91" t="s">
        <v>6702</v>
      </c>
      <c r="P1027" s="91" t="s">
        <v>6703</v>
      </c>
      <c r="Q1027" s="91" t="s">
        <v>984</v>
      </c>
      <c r="R1027" s="91" t="s">
        <v>4337</v>
      </c>
      <c r="S1027" s="91" t="s">
        <v>10412</v>
      </c>
      <c r="U1027" s="91" t="s">
        <v>21</v>
      </c>
      <c r="W1027" s="91" t="s">
        <v>21</v>
      </c>
      <c r="X1027" s="91" t="s">
        <v>10393</v>
      </c>
      <c r="Y1027" s="91" t="s">
        <v>10394</v>
      </c>
      <c r="Z1027" s="91" t="s">
        <v>77</v>
      </c>
      <c r="AA1027" s="91" t="s">
        <v>77</v>
      </c>
      <c r="AB1027" s="91" t="s">
        <v>77</v>
      </c>
      <c r="AC1027" s="91" t="s">
        <v>10398</v>
      </c>
      <c r="AD1027" s="91" t="s">
        <v>10908</v>
      </c>
      <c r="AE1027" s="91" t="s">
        <v>10468</v>
      </c>
      <c r="AF1027" s="91" t="s">
        <v>10420</v>
      </c>
      <c r="AG1027" s="91" t="s">
        <v>10602</v>
      </c>
      <c r="AH1027" s="91" t="s">
        <v>11830</v>
      </c>
      <c r="AI1027" s="91" t="s">
        <v>10418</v>
      </c>
      <c r="AJ1027" s="91" t="s">
        <v>10419</v>
      </c>
      <c r="AK1027" s="91" t="s">
        <v>10581</v>
      </c>
      <c r="AL1027" s="91" t="s">
        <v>10817</v>
      </c>
      <c r="AM1027" s="91" t="s">
        <v>10468</v>
      </c>
      <c r="AN1027" s="91" t="s">
        <v>10423</v>
      </c>
      <c r="AO1027" s="91" t="s">
        <v>10517</v>
      </c>
      <c r="AP1027" s="91" t="s">
        <v>12195</v>
      </c>
    </row>
    <row r="1028" spans="1:42" x14ac:dyDescent="0.2">
      <c r="A1028" s="90" t="s">
        <v>6704</v>
      </c>
      <c r="B1028" s="91" t="s">
        <v>6704</v>
      </c>
      <c r="D1028" s="91" t="s">
        <v>6705</v>
      </c>
      <c r="E1028" s="91" t="s">
        <v>6704</v>
      </c>
      <c r="F1028" s="91" t="s">
        <v>6706</v>
      </c>
      <c r="G1028" s="91" t="s">
        <v>16487</v>
      </c>
      <c r="H1028" s="91" t="s">
        <v>9957</v>
      </c>
      <c r="I1028" s="91" t="s">
        <v>16488</v>
      </c>
      <c r="J1028" s="91" t="s">
        <v>12687</v>
      </c>
      <c r="K1028" s="91" t="s">
        <v>16489</v>
      </c>
      <c r="L1028" s="91" t="s">
        <v>12682</v>
      </c>
      <c r="M1028" s="91" t="s">
        <v>16490</v>
      </c>
      <c r="N1028" s="91" t="s">
        <v>251</v>
      </c>
      <c r="O1028" s="91" t="s">
        <v>6708</v>
      </c>
      <c r="P1028" s="91" t="s">
        <v>6709</v>
      </c>
      <c r="Q1028" s="91" t="s">
        <v>56</v>
      </c>
      <c r="R1028" s="91" t="s">
        <v>6710</v>
      </c>
      <c r="S1028" s="91" t="s">
        <v>10426</v>
      </c>
      <c r="T1028" s="91" t="s">
        <v>10427</v>
      </c>
      <c r="U1028" s="91" t="s">
        <v>21</v>
      </c>
      <c r="V1028" s="91" t="s">
        <v>21</v>
      </c>
      <c r="W1028" s="91" t="s">
        <v>21</v>
      </c>
      <c r="X1028" s="91" t="s">
        <v>10393</v>
      </c>
      <c r="Y1028" s="91" t="s">
        <v>10394</v>
      </c>
      <c r="Z1028" s="91" t="s">
        <v>77</v>
      </c>
      <c r="AA1028" s="91" t="s">
        <v>10428</v>
      </c>
      <c r="AC1028" s="91" t="s">
        <v>10398</v>
      </c>
      <c r="AD1028" s="91" t="s">
        <v>10582</v>
      </c>
      <c r="AE1028" s="91" t="s">
        <v>10432</v>
      </c>
      <c r="AF1028" s="91" t="s">
        <v>10668</v>
      </c>
      <c r="AG1028" s="91" t="s">
        <v>10419</v>
      </c>
      <c r="AN1028" s="91" t="s">
        <v>10423</v>
      </c>
      <c r="AO1028" s="91" t="s">
        <v>12196</v>
      </c>
      <c r="AP1028" s="91" t="s">
        <v>12197</v>
      </c>
    </row>
    <row r="1029" spans="1:42" x14ac:dyDescent="0.2">
      <c r="A1029" s="90" t="s">
        <v>6711</v>
      </c>
      <c r="B1029" s="91" t="s">
        <v>6711</v>
      </c>
      <c r="D1029" s="91" t="s">
        <v>6712</v>
      </c>
      <c r="E1029" s="91" t="s">
        <v>6711</v>
      </c>
      <c r="F1029" s="91" t="s">
        <v>6713</v>
      </c>
      <c r="G1029" s="91" t="s">
        <v>16491</v>
      </c>
      <c r="H1029" s="91" t="s">
        <v>9958</v>
      </c>
      <c r="I1029" s="91" t="s">
        <v>16492</v>
      </c>
      <c r="J1029" s="91" t="s">
        <v>12682</v>
      </c>
      <c r="K1029" s="91" t="s">
        <v>16493</v>
      </c>
      <c r="L1029" s="91" t="s">
        <v>12682</v>
      </c>
      <c r="M1029" s="91" t="s">
        <v>16494</v>
      </c>
      <c r="N1029" s="91" t="s">
        <v>251</v>
      </c>
      <c r="O1029" s="91" t="s">
        <v>6715</v>
      </c>
      <c r="P1029" s="91" t="s">
        <v>6716</v>
      </c>
      <c r="Q1029" s="91" t="s">
        <v>347</v>
      </c>
      <c r="R1029" s="91" t="s">
        <v>2087</v>
      </c>
      <c r="S1029" s="91" t="s">
        <v>10412</v>
      </c>
      <c r="U1029" s="91" t="s">
        <v>21</v>
      </c>
      <c r="W1029" s="91" t="s">
        <v>21</v>
      </c>
      <c r="X1029" s="91" t="s">
        <v>10393</v>
      </c>
      <c r="Y1029" s="91" t="s">
        <v>77</v>
      </c>
      <c r="Z1029" s="91" t="s">
        <v>10395</v>
      </c>
      <c r="AA1029" s="91" t="s">
        <v>77</v>
      </c>
      <c r="AB1029" s="91" t="s">
        <v>77</v>
      </c>
      <c r="AC1029" s="91" t="s">
        <v>10398</v>
      </c>
      <c r="AD1029" s="91" t="s">
        <v>10584</v>
      </c>
      <c r="AE1029" s="91" t="s">
        <v>10414</v>
      </c>
      <c r="AF1029" s="91" t="s">
        <v>10415</v>
      </c>
      <c r="AG1029" s="91" t="s">
        <v>10540</v>
      </c>
      <c r="AH1029" s="91" t="s">
        <v>10585</v>
      </c>
      <c r="AI1029" s="91" t="s">
        <v>10419</v>
      </c>
      <c r="AJ1029" s="91" t="s">
        <v>10419</v>
      </c>
      <c r="AK1029" s="91" t="s">
        <v>10420</v>
      </c>
      <c r="AL1029" s="91" t="s">
        <v>10430</v>
      </c>
      <c r="AM1029" s="91" t="s">
        <v>10414</v>
      </c>
      <c r="AN1029" s="91" t="s">
        <v>10423</v>
      </c>
      <c r="AO1029" s="91" t="s">
        <v>12198</v>
      </c>
      <c r="AP1029" s="91" t="s">
        <v>12199</v>
      </c>
    </row>
    <row r="1030" spans="1:42" x14ac:dyDescent="0.2">
      <c r="A1030" s="90" t="s">
        <v>6717</v>
      </c>
      <c r="B1030" s="91" t="s">
        <v>6717</v>
      </c>
      <c r="D1030" s="91" t="s">
        <v>6718</v>
      </c>
      <c r="E1030" s="91" t="s">
        <v>6717</v>
      </c>
      <c r="F1030" s="91" t="s">
        <v>6719</v>
      </c>
      <c r="G1030" s="91" t="s">
        <v>16495</v>
      </c>
      <c r="H1030" s="91" t="s">
        <v>3599</v>
      </c>
      <c r="I1030" s="91" t="s">
        <v>16496</v>
      </c>
      <c r="J1030" s="91" t="s">
        <v>12682</v>
      </c>
      <c r="K1030" s="91" t="s">
        <v>16497</v>
      </c>
      <c r="L1030" s="91" t="s">
        <v>12682</v>
      </c>
      <c r="N1030" s="91" t="s">
        <v>251</v>
      </c>
      <c r="O1030" s="91" t="s">
        <v>6721</v>
      </c>
      <c r="P1030" s="91" t="s">
        <v>6722</v>
      </c>
      <c r="Q1030" s="91" t="s">
        <v>28</v>
      </c>
      <c r="R1030" s="91" t="s">
        <v>3599</v>
      </c>
      <c r="S1030" s="91" t="s">
        <v>10426</v>
      </c>
      <c r="T1030" s="91" t="s">
        <v>10427</v>
      </c>
      <c r="U1030" s="91" t="s">
        <v>21</v>
      </c>
      <c r="V1030" s="91" t="s">
        <v>21</v>
      </c>
      <c r="W1030" s="91" t="s">
        <v>21</v>
      </c>
      <c r="X1030" s="91" t="s">
        <v>10393</v>
      </c>
      <c r="Y1030" s="91" t="s">
        <v>10394</v>
      </c>
      <c r="Z1030" s="91" t="s">
        <v>77</v>
      </c>
      <c r="AA1030" s="91" t="s">
        <v>10428</v>
      </c>
      <c r="AB1030" s="91" t="s">
        <v>77</v>
      </c>
      <c r="AC1030" s="91" t="s">
        <v>10398</v>
      </c>
      <c r="AD1030" s="91" t="s">
        <v>10531</v>
      </c>
      <c r="AE1030" s="91" t="s">
        <v>10430</v>
      </c>
      <c r="AF1030" s="91" t="s">
        <v>10415</v>
      </c>
      <c r="AG1030" s="91" t="s">
        <v>10737</v>
      </c>
      <c r="AH1030" s="91" t="s">
        <v>10581</v>
      </c>
      <c r="AI1030" s="91" t="s">
        <v>10418</v>
      </c>
      <c r="AJ1030" s="91" t="s">
        <v>10419</v>
      </c>
      <c r="AK1030" s="91" t="s">
        <v>10420</v>
      </c>
      <c r="AL1030" s="91" t="s">
        <v>10422</v>
      </c>
      <c r="AM1030" s="91" t="s">
        <v>10432</v>
      </c>
      <c r="AN1030" s="91" t="s">
        <v>10423</v>
      </c>
      <c r="AO1030" s="91" t="s">
        <v>12200</v>
      </c>
      <c r="AP1030" s="91" t="s">
        <v>12201</v>
      </c>
    </row>
    <row r="1031" spans="1:42" x14ac:dyDescent="0.2">
      <c r="A1031" s="90" t="s">
        <v>6723</v>
      </c>
      <c r="B1031" s="91" t="s">
        <v>6723</v>
      </c>
      <c r="D1031" s="91" t="s">
        <v>6724</v>
      </c>
      <c r="E1031" s="91" t="s">
        <v>6723</v>
      </c>
      <c r="F1031" s="91" t="s">
        <v>6725</v>
      </c>
      <c r="G1031" s="91" t="s">
        <v>16498</v>
      </c>
      <c r="H1031" s="91" t="s">
        <v>9959</v>
      </c>
      <c r="I1031" s="91" t="s">
        <v>16499</v>
      </c>
      <c r="J1031" s="91" t="s">
        <v>12682</v>
      </c>
      <c r="K1031" s="91" t="s">
        <v>16500</v>
      </c>
      <c r="L1031" s="91" t="s">
        <v>12682</v>
      </c>
      <c r="M1031" s="91" t="s">
        <v>16501</v>
      </c>
      <c r="N1031" s="91" t="s">
        <v>251</v>
      </c>
      <c r="O1031" s="91" t="s">
        <v>6727</v>
      </c>
      <c r="P1031" s="91" t="s">
        <v>6728</v>
      </c>
      <c r="Q1031" s="91" t="s">
        <v>984</v>
      </c>
      <c r="R1031" s="91" t="s">
        <v>2028</v>
      </c>
      <c r="S1031" s="91" t="s">
        <v>10412</v>
      </c>
      <c r="U1031" s="91" t="s">
        <v>21</v>
      </c>
      <c r="W1031" s="91" t="s">
        <v>21</v>
      </c>
      <c r="X1031" s="91" t="s">
        <v>10393</v>
      </c>
      <c r="Y1031" s="91" t="s">
        <v>10394</v>
      </c>
      <c r="Z1031" s="91" t="s">
        <v>77</v>
      </c>
      <c r="AA1031" s="91" t="s">
        <v>77</v>
      </c>
      <c r="AB1031" s="91" t="s">
        <v>77</v>
      </c>
      <c r="AC1031" s="91" t="s">
        <v>10398</v>
      </c>
      <c r="AD1031" s="91" t="s">
        <v>12202</v>
      </c>
      <c r="AE1031" s="91" t="s">
        <v>10468</v>
      </c>
      <c r="AF1031" s="91" t="s">
        <v>10420</v>
      </c>
      <c r="AG1031" s="91" t="s">
        <v>10722</v>
      </c>
      <c r="AH1031" s="91" t="s">
        <v>11139</v>
      </c>
      <c r="AI1031" s="91" t="s">
        <v>10418</v>
      </c>
      <c r="AJ1031" s="91" t="s">
        <v>10419</v>
      </c>
      <c r="AK1031" s="91" t="s">
        <v>10581</v>
      </c>
      <c r="AL1031" s="91" t="s">
        <v>10698</v>
      </c>
      <c r="AM1031" s="91" t="s">
        <v>10414</v>
      </c>
      <c r="AN1031" s="91" t="s">
        <v>10423</v>
      </c>
      <c r="AO1031" s="91" t="s">
        <v>10517</v>
      </c>
      <c r="AP1031" s="91" t="s">
        <v>12203</v>
      </c>
    </row>
    <row r="1032" spans="1:42" x14ac:dyDescent="0.2">
      <c r="A1032" s="90" t="s">
        <v>6730</v>
      </c>
      <c r="B1032" s="91" t="s">
        <v>6730</v>
      </c>
      <c r="D1032" s="91" t="s">
        <v>6731</v>
      </c>
      <c r="E1032" s="91" t="s">
        <v>6730</v>
      </c>
      <c r="F1032" s="91" t="s">
        <v>6732</v>
      </c>
      <c r="G1032" s="91" t="s">
        <v>16502</v>
      </c>
      <c r="H1032" s="91" t="s">
        <v>9960</v>
      </c>
      <c r="I1032" s="91" t="s">
        <v>16503</v>
      </c>
      <c r="J1032" s="91" t="s">
        <v>12687</v>
      </c>
      <c r="K1032" s="91" t="s">
        <v>16504</v>
      </c>
      <c r="L1032" s="91" t="s">
        <v>12682</v>
      </c>
      <c r="N1032" s="91" t="s">
        <v>251</v>
      </c>
      <c r="O1032" s="91" t="s">
        <v>6734</v>
      </c>
      <c r="P1032" s="91" t="s">
        <v>6735</v>
      </c>
      <c r="Q1032" s="91" t="s">
        <v>28</v>
      </c>
      <c r="R1032" s="91" t="s">
        <v>332</v>
      </c>
      <c r="S1032" s="91" t="s">
        <v>10426</v>
      </c>
      <c r="T1032" s="91" t="s">
        <v>10427</v>
      </c>
      <c r="U1032" s="91" t="s">
        <v>21</v>
      </c>
      <c r="V1032" s="91" t="s">
        <v>21</v>
      </c>
      <c r="W1032" s="91" t="s">
        <v>21</v>
      </c>
      <c r="X1032" s="91" t="s">
        <v>10393</v>
      </c>
      <c r="Y1032" s="91" t="s">
        <v>10394</v>
      </c>
      <c r="Z1032" s="91" t="s">
        <v>77</v>
      </c>
      <c r="AA1032" s="91" t="s">
        <v>10428</v>
      </c>
      <c r="AB1032" s="91" t="s">
        <v>77</v>
      </c>
      <c r="AC1032" s="91" t="s">
        <v>10398</v>
      </c>
      <c r="AD1032" s="91" t="s">
        <v>10553</v>
      </c>
      <c r="AE1032" s="91" t="s">
        <v>10430</v>
      </c>
      <c r="AF1032" s="91" t="s">
        <v>10415</v>
      </c>
      <c r="AG1032" s="91" t="s">
        <v>10492</v>
      </c>
      <c r="AH1032" s="91" t="s">
        <v>10555</v>
      </c>
      <c r="AI1032" s="91" t="s">
        <v>10418</v>
      </c>
      <c r="AJ1032" s="91" t="s">
        <v>10419</v>
      </c>
      <c r="AK1032" s="91" t="s">
        <v>10420</v>
      </c>
      <c r="AL1032" s="91" t="s">
        <v>10468</v>
      </c>
      <c r="AM1032" s="91" t="s">
        <v>10414</v>
      </c>
      <c r="AN1032" s="91" t="s">
        <v>10423</v>
      </c>
      <c r="AO1032" s="91" t="s">
        <v>10697</v>
      </c>
      <c r="AP1032" s="91" t="s">
        <v>12204</v>
      </c>
    </row>
    <row r="1033" spans="1:42" x14ac:dyDescent="0.2">
      <c r="A1033" s="90" t="s">
        <v>6736</v>
      </c>
      <c r="B1033" s="91" t="s">
        <v>6736</v>
      </c>
      <c r="D1033" s="91" t="s">
        <v>1602</v>
      </c>
      <c r="F1033" s="91" t="s">
        <v>6738</v>
      </c>
      <c r="G1033" s="91" t="s">
        <v>6736</v>
      </c>
      <c r="H1033" s="91" t="s">
        <v>9961</v>
      </c>
      <c r="K1033" s="91" t="s">
        <v>16505</v>
      </c>
      <c r="L1033" s="91" t="s">
        <v>12682</v>
      </c>
      <c r="M1033" s="91" t="s">
        <v>12638</v>
      </c>
      <c r="N1033" s="91" t="s">
        <v>21</v>
      </c>
      <c r="O1033" s="91" t="s">
        <v>6739</v>
      </c>
      <c r="P1033" s="91" t="s">
        <v>6740</v>
      </c>
      <c r="Q1033" s="91" t="s">
        <v>28</v>
      </c>
      <c r="R1033" s="91" t="s">
        <v>95</v>
      </c>
      <c r="S1033" s="91" t="s">
        <v>10426</v>
      </c>
      <c r="T1033" s="91" t="s">
        <v>10427</v>
      </c>
      <c r="U1033" s="91" t="s">
        <v>21</v>
      </c>
      <c r="W1033" s="91" t="s">
        <v>21</v>
      </c>
      <c r="X1033" s="91" t="s">
        <v>10393</v>
      </c>
      <c r="Y1033" s="91" t="s">
        <v>10394</v>
      </c>
      <c r="Z1033" s="91" t="s">
        <v>77</v>
      </c>
      <c r="AA1033" s="91" t="s">
        <v>10428</v>
      </c>
      <c r="AD1033" s="91" t="s">
        <v>10560</v>
      </c>
      <c r="AE1033" s="91" t="s">
        <v>10432</v>
      </c>
      <c r="AF1033" s="91" t="s">
        <v>10561</v>
      </c>
      <c r="AG1033" s="91" t="s">
        <v>10419</v>
      </c>
      <c r="AN1033" s="91" t="s">
        <v>10423</v>
      </c>
      <c r="AO1033" s="91" t="s">
        <v>12205</v>
      </c>
      <c r="AP1033" s="91" t="s">
        <v>77</v>
      </c>
    </row>
    <row r="1034" spans="1:42" x14ac:dyDescent="0.2">
      <c r="A1034" s="90" t="s">
        <v>6741</v>
      </c>
      <c r="B1034" s="91" t="s">
        <v>6741</v>
      </c>
      <c r="D1034" s="91" t="s">
        <v>6742</v>
      </c>
      <c r="E1034" s="91" t="s">
        <v>6741</v>
      </c>
      <c r="F1034" s="91" t="s">
        <v>6743</v>
      </c>
      <c r="G1034" s="91" t="s">
        <v>16506</v>
      </c>
      <c r="H1034" s="91" t="s">
        <v>9962</v>
      </c>
      <c r="I1034" s="91" t="s">
        <v>16507</v>
      </c>
      <c r="J1034" s="91" t="s">
        <v>12687</v>
      </c>
      <c r="K1034" s="91" t="s">
        <v>16508</v>
      </c>
      <c r="L1034" s="91" t="s">
        <v>12682</v>
      </c>
      <c r="M1034" s="91" t="s">
        <v>16509</v>
      </c>
      <c r="N1034" s="91" t="s">
        <v>251</v>
      </c>
      <c r="O1034" s="91" t="s">
        <v>6745</v>
      </c>
      <c r="P1034" s="91" t="s">
        <v>6746</v>
      </c>
      <c r="Q1034" s="91" t="s">
        <v>28</v>
      </c>
      <c r="R1034" s="91" t="s">
        <v>2274</v>
      </c>
      <c r="S1034" s="91" t="s">
        <v>10426</v>
      </c>
      <c r="T1034" s="91" t="s">
        <v>10427</v>
      </c>
      <c r="U1034" s="91" t="s">
        <v>21</v>
      </c>
      <c r="V1034" s="91" t="s">
        <v>21</v>
      </c>
      <c r="W1034" s="91" t="s">
        <v>21</v>
      </c>
      <c r="X1034" s="91" t="s">
        <v>10393</v>
      </c>
      <c r="Y1034" s="91" t="s">
        <v>10394</v>
      </c>
      <c r="Z1034" s="91" t="s">
        <v>77</v>
      </c>
      <c r="AA1034" s="91" t="s">
        <v>10428</v>
      </c>
      <c r="AB1034" s="91" t="s">
        <v>77</v>
      </c>
      <c r="AC1034" s="91" t="s">
        <v>10398</v>
      </c>
      <c r="AD1034" s="91" t="s">
        <v>10602</v>
      </c>
      <c r="AE1034" s="91" t="s">
        <v>10432</v>
      </c>
      <c r="AF1034" s="91" t="s">
        <v>10415</v>
      </c>
      <c r="AG1034" s="91" t="s">
        <v>10733</v>
      </c>
      <c r="AH1034" s="91" t="s">
        <v>10482</v>
      </c>
      <c r="AI1034" s="91" t="s">
        <v>10540</v>
      </c>
      <c r="AJ1034" s="91" t="s">
        <v>10419</v>
      </c>
      <c r="AK1034" s="91" t="s">
        <v>10420</v>
      </c>
      <c r="AL1034" s="91" t="s">
        <v>10707</v>
      </c>
      <c r="AM1034" s="91" t="s">
        <v>10414</v>
      </c>
      <c r="AN1034" s="91" t="s">
        <v>10423</v>
      </c>
      <c r="AO1034" s="91" t="s">
        <v>12206</v>
      </c>
      <c r="AP1034" s="91" t="s">
        <v>12207</v>
      </c>
    </row>
    <row r="1035" spans="1:42" x14ac:dyDescent="0.2">
      <c r="A1035" s="90" t="s">
        <v>6747</v>
      </c>
      <c r="B1035" s="91" t="s">
        <v>6747</v>
      </c>
      <c r="D1035" s="91" t="s">
        <v>6748</v>
      </c>
      <c r="E1035" s="91" t="s">
        <v>6747</v>
      </c>
      <c r="F1035" s="91" t="s">
        <v>6749</v>
      </c>
      <c r="G1035" s="91" t="s">
        <v>16510</v>
      </c>
      <c r="H1035" s="91" t="s">
        <v>9963</v>
      </c>
      <c r="I1035" s="91" t="s">
        <v>16511</v>
      </c>
      <c r="J1035" s="91" t="s">
        <v>12687</v>
      </c>
      <c r="K1035" s="91" t="s">
        <v>16512</v>
      </c>
      <c r="L1035" s="91" t="s">
        <v>12682</v>
      </c>
      <c r="M1035" s="91" t="s">
        <v>16513</v>
      </c>
      <c r="N1035" s="91" t="s">
        <v>251</v>
      </c>
      <c r="O1035" s="91" t="s">
        <v>6751</v>
      </c>
      <c r="P1035" s="91" t="s">
        <v>6752</v>
      </c>
      <c r="Q1035" s="91" t="s">
        <v>28</v>
      </c>
      <c r="R1035" s="91" t="s">
        <v>2274</v>
      </c>
      <c r="S1035" s="91" t="s">
        <v>10426</v>
      </c>
      <c r="T1035" s="91" t="s">
        <v>10427</v>
      </c>
      <c r="U1035" s="91" t="s">
        <v>21</v>
      </c>
      <c r="V1035" s="91" t="s">
        <v>21</v>
      </c>
      <c r="W1035" s="91" t="s">
        <v>21</v>
      </c>
      <c r="X1035" s="91" t="s">
        <v>10393</v>
      </c>
      <c r="Y1035" s="91" t="s">
        <v>10394</v>
      </c>
      <c r="Z1035" s="91" t="s">
        <v>77</v>
      </c>
      <c r="AA1035" s="91" t="s">
        <v>10428</v>
      </c>
      <c r="AB1035" s="91" t="s">
        <v>77</v>
      </c>
      <c r="AC1035" s="91" t="s">
        <v>10398</v>
      </c>
      <c r="AD1035" s="91" t="s">
        <v>10579</v>
      </c>
      <c r="AE1035" s="91" t="s">
        <v>10432</v>
      </c>
      <c r="AF1035" s="91" t="s">
        <v>10415</v>
      </c>
      <c r="AG1035" s="91" t="s">
        <v>10611</v>
      </c>
      <c r="AH1035" s="91" t="s">
        <v>10890</v>
      </c>
      <c r="AI1035" s="91" t="s">
        <v>12208</v>
      </c>
      <c r="AJ1035" s="91" t="s">
        <v>10419</v>
      </c>
      <c r="AK1035" s="91" t="s">
        <v>10420</v>
      </c>
      <c r="AL1035" s="91" t="s">
        <v>10443</v>
      </c>
      <c r="AM1035" s="91" t="s">
        <v>10432</v>
      </c>
      <c r="AN1035" s="91" t="s">
        <v>10423</v>
      </c>
      <c r="AO1035" s="91" t="s">
        <v>12209</v>
      </c>
      <c r="AP1035" s="91" t="s">
        <v>12210</v>
      </c>
    </row>
    <row r="1036" spans="1:42" x14ac:dyDescent="0.2">
      <c r="A1036" s="90" t="s">
        <v>6753</v>
      </c>
      <c r="B1036" s="91" t="s">
        <v>6753</v>
      </c>
      <c r="D1036" s="91" t="s">
        <v>6754</v>
      </c>
      <c r="E1036" s="91" t="s">
        <v>6753</v>
      </c>
      <c r="F1036" s="91" t="s">
        <v>6755</v>
      </c>
      <c r="G1036" s="91" t="s">
        <v>16514</v>
      </c>
      <c r="H1036" s="91" t="s">
        <v>9964</v>
      </c>
      <c r="I1036" s="91" t="s">
        <v>16515</v>
      </c>
      <c r="J1036" s="91" t="s">
        <v>12687</v>
      </c>
      <c r="K1036" s="91" t="s">
        <v>16516</v>
      </c>
      <c r="L1036" s="91" t="s">
        <v>12682</v>
      </c>
      <c r="N1036" s="91" t="s">
        <v>251</v>
      </c>
      <c r="O1036" s="91" t="s">
        <v>6757</v>
      </c>
      <c r="P1036" s="91" t="s">
        <v>6758</v>
      </c>
      <c r="Q1036" s="91" t="s">
        <v>28</v>
      </c>
      <c r="R1036" s="91" t="s">
        <v>1314</v>
      </c>
      <c r="S1036" s="91" t="s">
        <v>10426</v>
      </c>
      <c r="T1036" s="91" t="s">
        <v>10427</v>
      </c>
      <c r="U1036" s="91" t="s">
        <v>21</v>
      </c>
      <c r="V1036" s="91" t="s">
        <v>21</v>
      </c>
      <c r="W1036" s="91" t="s">
        <v>21</v>
      </c>
      <c r="X1036" s="91" t="s">
        <v>10393</v>
      </c>
      <c r="Y1036" s="91" t="s">
        <v>10394</v>
      </c>
      <c r="Z1036" s="91" t="s">
        <v>77</v>
      </c>
      <c r="AA1036" s="91" t="s">
        <v>10428</v>
      </c>
      <c r="AB1036" s="91" t="s">
        <v>77</v>
      </c>
      <c r="AC1036" s="91" t="s">
        <v>10398</v>
      </c>
      <c r="AD1036" s="91" t="s">
        <v>10817</v>
      </c>
      <c r="AE1036" s="91" t="s">
        <v>10468</v>
      </c>
      <c r="AF1036" s="91" t="s">
        <v>10420</v>
      </c>
      <c r="AG1036" s="91" t="s">
        <v>10556</v>
      </c>
      <c r="AH1036" s="91" t="s">
        <v>10869</v>
      </c>
      <c r="AI1036" s="91" t="s">
        <v>10418</v>
      </c>
      <c r="AJ1036" s="91" t="s">
        <v>10419</v>
      </c>
      <c r="AK1036" s="91" t="s">
        <v>10581</v>
      </c>
      <c r="AL1036" s="91" t="s">
        <v>10928</v>
      </c>
      <c r="AM1036" s="91" t="s">
        <v>10432</v>
      </c>
      <c r="AN1036" s="91" t="s">
        <v>10423</v>
      </c>
      <c r="AO1036" s="91" t="s">
        <v>10517</v>
      </c>
      <c r="AP1036" s="91" t="s">
        <v>10739</v>
      </c>
    </row>
    <row r="1037" spans="1:42" x14ac:dyDescent="0.2">
      <c r="A1037" s="90" t="s">
        <v>6759</v>
      </c>
      <c r="B1037" s="91" t="s">
        <v>6759</v>
      </c>
      <c r="D1037" s="91" t="s">
        <v>6760</v>
      </c>
      <c r="E1037" s="91" t="s">
        <v>6759</v>
      </c>
      <c r="F1037" s="91" t="s">
        <v>6761</v>
      </c>
      <c r="G1037" s="91" t="s">
        <v>16517</v>
      </c>
      <c r="H1037" s="91" t="s">
        <v>9965</v>
      </c>
      <c r="I1037" s="91" t="s">
        <v>16518</v>
      </c>
      <c r="J1037" s="91" t="s">
        <v>12682</v>
      </c>
      <c r="K1037" s="91" t="s">
        <v>16519</v>
      </c>
      <c r="L1037" s="91" t="s">
        <v>12682</v>
      </c>
      <c r="M1037" s="91" t="s">
        <v>16520</v>
      </c>
      <c r="N1037" s="91" t="s">
        <v>251</v>
      </c>
      <c r="O1037" s="91" t="s">
        <v>6763</v>
      </c>
      <c r="P1037" s="91" t="s">
        <v>6764</v>
      </c>
      <c r="Q1037" s="91" t="s">
        <v>509</v>
      </c>
      <c r="R1037" s="91" t="s">
        <v>6765</v>
      </c>
      <c r="S1037" s="91" t="s">
        <v>10412</v>
      </c>
      <c r="U1037" s="91" t="s">
        <v>21</v>
      </c>
      <c r="W1037" s="91" t="s">
        <v>21</v>
      </c>
      <c r="X1037" s="91" t="s">
        <v>10393</v>
      </c>
      <c r="Y1037" s="91" t="s">
        <v>77</v>
      </c>
      <c r="Z1037" s="91" t="s">
        <v>10395</v>
      </c>
      <c r="AA1037" s="91" t="s">
        <v>77</v>
      </c>
      <c r="AB1037" s="91" t="s">
        <v>77</v>
      </c>
      <c r="AC1037" s="91" t="s">
        <v>10398</v>
      </c>
      <c r="AD1037" s="91" t="s">
        <v>10519</v>
      </c>
      <c r="AE1037" s="91" t="s">
        <v>10432</v>
      </c>
      <c r="AF1037" s="91" t="s">
        <v>10415</v>
      </c>
      <c r="AG1037" s="91" t="s">
        <v>10520</v>
      </c>
      <c r="AH1037" s="91" t="s">
        <v>10521</v>
      </c>
      <c r="AI1037" s="91" t="s">
        <v>10418</v>
      </c>
      <c r="AJ1037" s="91" t="s">
        <v>10419</v>
      </c>
      <c r="AK1037" s="91" t="s">
        <v>10420</v>
      </c>
      <c r="AL1037" s="91" t="s">
        <v>10522</v>
      </c>
      <c r="AM1037" s="91" t="s">
        <v>12211</v>
      </c>
      <c r="AN1037" s="91" t="s">
        <v>10423</v>
      </c>
      <c r="AO1037" s="91" t="s">
        <v>12212</v>
      </c>
      <c r="AP1037" s="91" t="s">
        <v>77</v>
      </c>
    </row>
    <row r="1038" spans="1:42" x14ac:dyDescent="0.2">
      <c r="A1038" s="90" t="s">
        <v>6766</v>
      </c>
      <c r="B1038" s="91" t="s">
        <v>6766</v>
      </c>
      <c r="D1038" s="91" t="s">
        <v>6767</v>
      </c>
      <c r="E1038" s="91" t="s">
        <v>6766</v>
      </c>
      <c r="F1038" s="91" t="s">
        <v>6768</v>
      </c>
      <c r="G1038" s="91" t="s">
        <v>16521</v>
      </c>
      <c r="H1038" s="91" t="s">
        <v>9966</v>
      </c>
      <c r="I1038" s="91" t="s">
        <v>16522</v>
      </c>
      <c r="J1038" s="91" t="s">
        <v>12682</v>
      </c>
      <c r="K1038" s="91" t="s">
        <v>16523</v>
      </c>
      <c r="L1038" s="91" t="s">
        <v>12682</v>
      </c>
      <c r="M1038" s="91" t="s">
        <v>16524</v>
      </c>
      <c r="N1038" s="91" t="s">
        <v>251</v>
      </c>
      <c r="O1038" s="91" t="s">
        <v>6770</v>
      </c>
      <c r="P1038" s="91" t="s">
        <v>6771</v>
      </c>
      <c r="Q1038" s="91" t="s">
        <v>249</v>
      </c>
      <c r="R1038" s="91" t="s">
        <v>6772</v>
      </c>
      <c r="S1038" s="91" t="s">
        <v>10412</v>
      </c>
      <c r="U1038" s="91" t="s">
        <v>21</v>
      </c>
      <c r="W1038" s="91" t="s">
        <v>21</v>
      </c>
      <c r="X1038" s="91" t="s">
        <v>10393</v>
      </c>
      <c r="Y1038" s="91" t="s">
        <v>77</v>
      </c>
      <c r="Z1038" s="91" t="s">
        <v>10395</v>
      </c>
      <c r="AA1038" s="91" t="s">
        <v>77</v>
      </c>
      <c r="AB1038" s="91" t="s">
        <v>77</v>
      </c>
      <c r="AC1038" s="91" t="s">
        <v>10398</v>
      </c>
      <c r="AD1038" s="91" t="s">
        <v>11378</v>
      </c>
      <c r="AE1038" s="91" t="s">
        <v>10414</v>
      </c>
      <c r="AF1038" s="91" t="s">
        <v>10415</v>
      </c>
      <c r="AG1038" s="91" t="s">
        <v>10415</v>
      </c>
      <c r="AH1038" s="91" t="s">
        <v>10438</v>
      </c>
      <c r="AI1038" s="91" t="s">
        <v>12213</v>
      </c>
      <c r="AJ1038" s="91" t="s">
        <v>10419</v>
      </c>
      <c r="AK1038" s="91" t="s">
        <v>10420</v>
      </c>
      <c r="AL1038" s="91" t="s">
        <v>10420</v>
      </c>
      <c r="AM1038" s="91" t="s">
        <v>10781</v>
      </c>
      <c r="AN1038" s="91" t="s">
        <v>10433</v>
      </c>
      <c r="AO1038" s="91" t="s">
        <v>10517</v>
      </c>
      <c r="AP1038" s="91" t="s">
        <v>77</v>
      </c>
    </row>
    <row r="1039" spans="1:42" x14ac:dyDescent="0.2">
      <c r="A1039" s="90" t="s">
        <v>6780</v>
      </c>
      <c r="B1039" s="91" t="s">
        <v>6780</v>
      </c>
      <c r="D1039" s="91" t="s">
        <v>6781</v>
      </c>
      <c r="E1039" s="91" t="s">
        <v>6780</v>
      </c>
      <c r="F1039" s="91" t="s">
        <v>6782</v>
      </c>
      <c r="G1039" s="91" t="s">
        <v>16525</v>
      </c>
      <c r="H1039" s="91" t="s">
        <v>9968</v>
      </c>
      <c r="I1039" s="91" t="s">
        <v>16526</v>
      </c>
      <c r="J1039" s="91" t="s">
        <v>12682</v>
      </c>
      <c r="K1039" s="91" t="s">
        <v>16527</v>
      </c>
      <c r="L1039" s="91" t="s">
        <v>12682</v>
      </c>
      <c r="M1039" s="91" t="s">
        <v>16528</v>
      </c>
      <c r="N1039" s="91" t="s">
        <v>251</v>
      </c>
      <c r="O1039" s="91" t="s">
        <v>6784</v>
      </c>
      <c r="P1039" s="91" t="s">
        <v>6785</v>
      </c>
      <c r="Q1039" s="91" t="s">
        <v>249</v>
      </c>
      <c r="R1039" s="91" t="s">
        <v>6786</v>
      </c>
      <c r="S1039" s="91" t="s">
        <v>10412</v>
      </c>
      <c r="U1039" s="91" t="s">
        <v>21</v>
      </c>
      <c r="W1039" s="91" t="s">
        <v>21</v>
      </c>
      <c r="X1039" s="91" t="s">
        <v>10393</v>
      </c>
      <c r="Y1039" s="91" t="s">
        <v>77</v>
      </c>
      <c r="Z1039" s="91" t="s">
        <v>10395</v>
      </c>
      <c r="AA1039" s="91" t="s">
        <v>77</v>
      </c>
      <c r="AB1039" s="91" t="s">
        <v>77</v>
      </c>
      <c r="AC1039" s="91" t="s">
        <v>10398</v>
      </c>
      <c r="AD1039" s="91" t="s">
        <v>11378</v>
      </c>
      <c r="AE1039" s="91" t="s">
        <v>10414</v>
      </c>
      <c r="AF1039" s="91" t="s">
        <v>10415</v>
      </c>
      <c r="AG1039" s="91" t="s">
        <v>10415</v>
      </c>
      <c r="AH1039" s="91" t="s">
        <v>10648</v>
      </c>
      <c r="AI1039" s="91" t="s">
        <v>12214</v>
      </c>
      <c r="AJ1039" s="91" t="s">
        <v>10419</v>
      </c>
      <c r="AK1039" s="91" t="s">
        <v>10420</v>
      </c>
      <c r="AL1039" s="91" t="s">
        <v>10420</v>
      </c>
      <c r="AM1039" s="91" t="s">
        <v>10986</v>
      </c>
      <c r="AN1039" s="91" t="s">
        <v>10433</v>
      </c>
      <c r="AO1039" s="91" t="s">
        <v>10517</v>
      </c>
      <c r="AP1039" s="91" t="s">
        <v>77</v>
      </c>
    </row>
    <row r="1040" spans="1:42" x14ac:dyDescent="0.2">
      <c r="A1040" s="90" t="s">
        <v>6787</v>
      </c>
      <c r="B1040" s="91" t="s">
        <v>6787</v>
      </c>
      <c r="D1040" s="91" t="s">
        <v>6788</v>
      </c>
      <c r="E1040" s="91" t="s">
        <v>6787</v>
      </c>
      <c r="F1040" s="91" t="s">
        <v>6789</v>
      </c>
      <c r="G1040" s="91" t="s">
        <v>16529</v>
      </c>
      <c r="H1040" s="91" t="s">
        <v>9969</v>
      </c>
      <c r="I1040" s="91" t="s">
        <v>16530</v>
      </c>
      <c r="J1040" s="91" t="s">
        <v>12682</v>
      </c>
      <c r="K1040" s="91" t="s">
        <v>16531</v>
      </c>
      <c r="L1040" s="91" t="s">
        <v>12682</v>
      </c>
      <c r="M1040" s="91" t="s">
        <v>16532</v>
      </c>
      <c r="N1040" s="91" t="s">
        <v>251</v>
      </c>
      <c r="O1040" s="91" t="s">
        <v>6791</v>
      </c>
      <c r="P1040" s="91" t="s">
        <v>6792</v>
      </c>
      <c r="Q1040" s="91" t="s">
        <v>984</v>
      </c>
      <c r="R1040" s="91" t="s">
        <v>6793</v>
      </c>
      <c r="S1040" s="91" t="s">
        <v>10412</v>
      </c>
      <c r="U1040" s="91" t="s">
        <v>21</v>
      </c>
      <c r="W1040" s="91" t="s">
        <v>21</v>
      </c>
      <c r="X1040" s="91" t="s">
        <v>10393</v>
      </c>
      <c r="Y1040" s="91" t="s">
        <v>77</v>
      </c>
      <c r="Z1040" s="91" t="s">
        <v>10395</v>
      </c>
      <c r="AA1040" s="91" t="s">
        <v>77</v>
      </c>
      <c r="AB1040" s="91" t="s">
        <v>77</v>
      </c>
      <c r="AC1040" s="91" t="s">
        <v>10398</v>
      </c>
      <c r="AD1040" s="91" t="s">
        <v>11378</v>
      </c>
      <c r="AE1040" s="91" t="s">
        <v>10414</v>
      </c>
      <c r="AF1040" s="91" t="s">
        <v>10930</v>
      </c>
      <c r="AG1040" s="91" t="s">
        <v>10930</v>
      </c>
      <c r="AH1040" s="91" t="s">
        <v>10815</v>
      </c>
      <c r="AI1040" s="91" t="s">
        <v>12215</v>
      </c>
      <c r="AJ1040" s="91" t="s">
        <v>10419</v>
      </c>
      <c r="AK1040" s="91" t="s">
        <v>10590</v>
      </c>
      <c r="AL1040" s="91" t="s">
        <v>10590</v>
      </c>
      <c r="AM1040" s="91" t="s">
        <v>10596</v>
      </c>
      <c r="AN1040" s="91" t="s">
        <v>10433</v>
      </c>
      <c r="AO1040" s="91" t="s">
        <v>12216</v>
      </c>
      <c r="AP1040" s="91" t="s">
        <v>77</v>
      </c>
    </row>
    <row r="1041" spans="1:42" x14ac:dyDescent="0.2">
      <c r="A1041" s="90" t="s">
        <v>6794</v>
      </c>
      <c r="B1041" s="91" t="s">
        <v>6794</v>
      </c>
      <c r="D1041" s="91" t="s">
        <v>6795</v>
      </c>
      <c r="E1041" s="91" t="s">
        <v>6794</v>
      </c>
      <c r="F1041" s="91" t="s">
        <v>6796</v>
      </c>
      <c r="G1041" s="91" t="s">
        <v>16533</v>
      </c>
      <c r="H1041" s="91" t="s">
        <v>9970</v>
      </c>
      <c r="I1041" s="91" t="s">
        <v>16534</v>
      </c>
      <c r="J1041" s="91" t="s">
        <v>12682</v>
      </c>
      <c r="K1041" s="91" t="s">
        <v>16535</v>
      </c>
      <c r="L1041" s="91" t="s">
        <v>12682</v>
      </c>
      <c r="M1041" s="91" t="s">
        <v>16536</v>
      </c>
      <c r="N1041" s="91" t="s">
        <v>251</v>
      </c>
      <c r="O1041" s="91" t="s">
        <v>6798</v>
      </c>
      <c r="P1041" s="91" t="s">
        <v>6799</v>
      </c>
      <c r="Q1041" s="91" t="s">
        <v>249</v>
      </c>
      <c r="R1041" s="91" t="s">
        <v>1545</v>
      </c>
      <c r="S1041" s="91" t="s">
        <v>10412</v>
      </c>
      <c r="U1041" s="91" t="s">
        <v>21</v>
      </c>
      <c r="W1041" s="91" t="s">
        <v>21</v>
      </c>
      <c r="X1041" s="91" t="s">
        <v>10393</v>
      </c>
      <c r="Y1041" s="91" t="s">
        <v>77</v>
      </c>
      <c r="Z1041" s="91" t="s">
        <v>10395</v>
      </c>
      <c r="AA1041" s="91" t="s">
        <v>77</v>
      </c>
      <c r="AB1041" s="91" t="s">
        <v>77</v>
      </c>
      <c r="AC1041" s="91" t="s">
        <v>10398</v>
      </c>
      <c r="AD1041" s="91" t="s">
        <v>11378</v>
      </c>
      <c r="AE1041" s="91" t="s">
        <v>10414</v>
      </c>
      <c r="AF1041" s="91" t="s">
        <v>10415</v>
      </c>
      <c r="AG1041" s="91" t="s">
        <v>10415</v>
      </c>
      <c r="AH1041" s="91" t="s">
        <v>10648</v>
      </c>
      <c r="AI1041" s="91" t="s">
        <v>12214</v>
      </c>
      <c r="AJ1041" s="91" t="s">
        <v>10419</v>
      </c>
      <c r="AK1041" s="91" t="s">
        <v>10420</v>
      </c>
      <c r="AL1041" s="91" t="s">
        <v>10420</v>
      </c>
      <c r="AM1041" s="91" t="s">
        <v>10986</v>
      </c>
      <c r="AN1041" s="91" t="s">
        <v>10433</v>
      </c>
      <c r="AO1041" s="91" t="s">
        <v>10517</v>
      </c>
      <c r="AP1041" s="91" t="s">
        <v>77</v>
      </c>
    </row>
    <row r="1042" spans="1:42" x14ac:dyDescent="0.2">
      <c r="A1042" s="90" t="s">
        <v>6800</v>
      </c>
      <c r="B1042" s="91" t="s">
        <v>6800</v>
      </c>
      <c r="D1042" s="91" t="s">
        <v>6801</v>
      </c>
      <c r="E1042" s="91" t="s">
        <v>6800</v>
      </c>
      <c r="F1042" s="91" t="s">
        <v>6802</v>
      </c>
      <c r="G1042" s="91" t="s">
        <v>16537</v>
      </c>
      <c r="H1042" s="91" t="s">
        <v>9971</v>
      </c>
      <c r="I1042" s="91" t="s">
        <v>16538</v>
      </c>
      <c r="J1042" s="91" t="s">
        <v>12682</v>
      </c>
      <c r="K1042" s="91" t="s">
        <v>16539</v>
      </c>
      <c r="L1042" s="91" t="s">
        <v>12682</v>
      </c>
      <c r="M1042" s="91" t="s">
        <v>16540</v>
      </c>
      <c r="N1042" s="91" t="s">
        <v>251</v>
      </c>
      <c r="O1042" s="91" t="s">
        <v>6804</v>
      </c>
      <c r="P1042" s="91" t="s">
        <v>6805</v>
      </c>
      <c r="Q1042" s="91" t="s">
        <v>249</v>
      </c>
      <c r="R1042" s="91" t="s">
        <v>6806</v>
      </c>
      <c r="S1042" s="91" t="s">
        <v>10412</v>
      </c>
      <c r="U1042" s="91" t="s">
        <v>21</v>
      </c>
      <c r="W1042" s="91" t="s">
        <v>21</v>
      </c>
      <c r="X1042" s="91" t="s">
        <v>10393</v>
      </c>
      <c r="Y1042" s="91" t="s">
        <v>77</v>
      </c>
      <c r="Z1042" s="91" t="s">
        <v>10395</v>
      </c>
      <c r="AA1042" s="91" t="s">
        <v>77</v>
      </c>
      <c r="AB1042" s="91" t="s">
        <v>77</v>
      </c>
      <c r="AC1042" s="91" t="s">
        <v>10398</v>
      </c>
      <c r="AD1042" s="91" t="s">
        <v>11378</v>
      </c>
      <c r="AE1042" s="91" t="s">
        <v>10414</v>
      </c>
      <c r="AF1042" s="91" t="s">
        <v>10444</v>
      </c>
      <c r="AG1042" s="91" t="s">
        <v>10444</v>
      </c>
      <c r="AH1042" s="91" t="s">
        <v>10438</v>
      </c>
      <c r="AI1042" s="91" t="s">
        <v>10418</v>
      </c>
      <c r="AJ1042" s="91" t="s">
        <v>10419</v>
      </c>
      <c r="AK1042" s="91" t="s">
        <v>10930</v>
      </c>
      <c r="AL1042" s="91" t="s">
        <v>10930</v>
      </c>
      <c r="AM1042" s="91" t="s">
        <v>10528</v>
      </c>
      <c r="AN1042" s="91" t="s">
        <v>10433</v>
      </c>
      <c r="AO1042" s="91" t="s">
        <v>10517</v>
      </c>
      <c r="AP1042" s="91" t="s">
        <v>77</v>
      </c>
    </row>
    <row r="1043" spans="1:42" x14ac:dyDescent="0.2">
      <c r="A1043" s="90" t="s">
        <v>6807</v>
      </c>
      <c r="B1043" s="91" t="s">
        <v>6807</v>
      </c>
      <c r="D1043" s="91" t="s">
        <v>6808</v>
      </c>
      <c r="E1043" s="91" t="s">
        <v>6807</v>
      </c>
      <c r="F1043" s="91" t="s">
        <v>6809</v>
      </c>
      <c r="G1043" s="91" t="s">
        <v>16541</v>
      </c>
      <c r="H1043" s="91" t="s">
        <v>9972</v>
      </c>
      <c r="I1043" s="91" t="s">
        <v>16542</v>
      </c>
      <c r="J1043" s="91" t="s">
        <v>12682</v>
      </c>
      <c r="K1043" s="91" t="s">
        <v>16543</v>
      </c>
      <c r="L1043" s="91" t="s">
        <v>12682</v>
      </c>
      <c r="M1043" s="91" t="s">
        <v>16544</v>
      </c>
      <c r="N1043" s="91" t="s">
        <v>251</v>
      </c>
      <c r="O1043" s="91" t="s">
        <v>6811</v>
      </c>
      <c r="P1043" s="91" t="s">
        <v>6812</v>
      </c>
      <c r="Q1043" s="91" t="s">
        <v>249</v>
      </c>
      <c r="R1043" s="91" t="s">
        <v>6813</v>
      </c>
      <c r="S1043" s="91" t="s">
        <v>10412</v>
      </c>
      <c r="U1043" s="91" t="s">
        <v>21</v>
      </c>
      <c r="W1043" s="91" t="s">
        <v>21</v>
      </c>
      <c r="X1043" s="91" t="s">
        <v>10393</v>
      </c>
      <c r="Y1043" s="91" t="s">
        <v>77</v>
      </c>
      <c r="Z1043" s="91" t="s">
        <v>10395</v>
      </c>
      <c r="AA1043" s="91" t="s">
        <v>77</v>
      </c>
      <c r="AB1043" s="91" t="s">
        <v>77</v>
      </c>
      <c r="AC1043" s="91" t="s">
        <v>10398</v>
      </c>
      <c r="AD1043" s="91" t="s">
        <v>11378</v>
      </c>
      <c r="AE1043" s="91" t="s">
        <v>10414</v>
      </c>
      <c r="AF1043" s="91" t="s">
        <v>10415</v>
      </c>
      <c r="AG1043" s="91" t="s">
        <v>10415</v>
      </c>
      <c r="AH1043" s="91" t="s">
        <v>10815</v>
      </c>
      <c r="AI1043" s="91" t="s">
        <v>12215</v>
      </c>
      <c r="AJ1043" s="91" t="s">
        <v>10419</v>
      </c>
      <c r="AK1043" s="91" t="s">
        <v>10420</v>
      </c>
      <c r="AL1043" s="91" t="s">
        <v>10420</v>
      </c>
      <c r="AM1043" s="91" t="s">
        <v>10994</v>
      </c>
      <c r="AN1043" s="91" t="s">
        <v>10433</v>
      </c>
      <c r="AO1043" s="91" t="s">
        <v>10517</v>
      </c>
      <c r="AP1043" s="91" t="s">
        <v>77</v>
      </c>
    </row>
    <row r="1044" spans="1:42" x14ac:dyDescent="0.2">
      <c r="A1044" s="90" t="s">
        <v>6814</v>
      </c>
      <c r="B1044" s="91" t="s">
        <v>6814</v>
      </c>
      <c r="D1044" s="91" t="s">
        <v>6815</v>
      </c>
      <c r="E1044" s="91" t="s">
        <v>6814</v>
      </c>
      <c r="F1044" s="91" t="s">
        <v>6816</v>
      </c>
      <c r="G1044" s="91" t="s">
        <v>16545</v>
      </c>
      <c r="H1044" s="91" t="s">
        <v>9973</v>
      </c>
      <c r="I1044" s="91" t="s">
        <v>16546</v>
      </c>
      <c r="J1044" s="91" t="s">
        <v>12682</v>
      </c>
      <c r="K1044" s="91" t="s">
        <v>16547</v>
      </c>
      <c r="L1044" s="91" t="s">
        <v>12682</v>
      </c>
      <c r="M1044" s="91" t="s">
        <v>16548</v>
      </c>
      <c r="N1044" s="91" t="s">
        <v>251</v>
      </c>
      <c r="O1044" s="91" t="s">
        <v>6818</v>
      </c>
      <c r="P1044" s="91" t="s">
        <v>6819</v>
      </c>
      <c r="Q1044" s="91" t="s">
        <v>249</v>
      </c>
      <c r="R1044" s="91" t="s">
        <v>6679</v>
      </c>
      <c r="S1044" s="91" t="s">
        <v>10412</v>
      </c>
      <c r="U1044" s="91" t="s">
        <v>21</v>
      </c>
      <c r="W1044" s="91" t="s">
        <v>21</v>
      </c>
      <c r="X1044" s="91" t="s">
        <v>10393</v>
      </c>
      <c r="Y1044" s="91" t="s">
        <v>77</v>
      </c>
      <c r="Z1044" s="91" t="s">
        <v>10395</v>
      </c>
      <c r="AA1044" s="91" t="s">
        <v>77</v>
      </c>
      <c r="AB1044" s="91" t="s">
        <v>77</v>
      </c>
      <c r="AC1044" s="91" t="s">
        <v>10398</v>
      </c>
      <c r="AD1044" s="91" t="s">
        <v>11378</v>
      </c>
      <c r="AE1044" s="91" t="s">
        <v>10414</v>
      </c>
      <c r="AF1044" s="91" t="s">
        <v>10415</v>
      </c>
      <c r="AG1044" s="91" t="s">
        <v>10415</v>
      </c>
      <c r="AH1044" s="91" t="s">
        <v>10662</v>
      </c>
      <c r="AI1044" s="91" t="s">
        <v>12217</v>
      </c>
      <c r="AJ1044" s="91" t="s">
        <v>10419</v>
      </c>
      <c r="AK1044" s="91" t="s">
        <v>10420</v>
      </c>
      <c r="AL1044" s="91" t="s">
        <v>10420</v>
      </c>
      <c r="AM1044" s="91" t="s">
        <v>10748</v>
      </c>
      <c r="AN1044" s="91" t="s">
        <v>10433</v>
      </c>
      <c r="AO1044" s="91" t="s">
        <v>10517</v>
      </c>
      <c r="AP1044" s="91" t="s">
        <v>77</v>
      </c>
    </row>
    <row r="1045" spans="1:42" x14ac:dyDescent="0.2">
      <c r="A1045" s="90" t="s">
        <v>6824</v>
      </c>
      <c r="B1045" s="91" t="s">
        <v>6824</v>
      </c>
      <c r="D1045" s="91" t="s">
        <v>6825</v>
      </c>
      <c r="E1045" s="91" t="s">
        <v>6824</v>
      </c>
      <c r="F1045" s="91" t="s">
        <v>6826</v>
      </c>
      <c r="G1045" s="91" t="s">
        <v>16549</v>
      </c>
      <c r="H1045" s="91" t="s">
        <v>9974</v>
      </c>
      <c r="I1045" s="91" t="s">
        <v>16550</v>
      </c>
      <c r="J1045" s="91" t="s">
        <v>12687</v>
      </c>
      <c r="K1045" s="91" t="s">
        <v>16551</v>
      </c>
      <c r="L1045" s="91" t="s">
        <v>12682</v>
      </c>
      <c r="N1045" s="91" t="s">
        <v>251</v>
      </c>
      <c r="O1045" s="91" t="s">
        <v>6828</v>
      </c>
      <c r="P1045" s="91" t="s">
        <v>6829</v>
      </c>
      <c r="Q1045" s="91" t="s">
        <v>132</v>
      </c>
      <c r="R1045" s="91" t="s">
        <v>387</v>
      </c>
      <c r="S1045" s="91" t="s">
        <v>10426</v>
      </c>
      <c r="T1045" s="91" t="s">
        <v>10427</v>
      </c>
      <c r="U1045" s="91" t="s">
        <v>21</v>
      </c>
      <c r="V1045" s="91" t="s">
        <v>21</v>
      </c>
      <c r="W1045" s="91" t="s">
        <v>21</v>
      </c>
      <c r="X1045" s="91" t="s">
        <v>10393</v>
      </c>
      <c r="Y1045" s="91" t="s">
        <v>10394</v>
      </c>
      <c r="Z1045" s="91" t="s">
        <v>77</v>
      </c>
      <c r="AA1045" s="91" t="s">
        <v>77</v>
      </c>
      <c r="AB1045" s="91" t="s">
        <v>77</v>
      </c>
      <c r="AC1045" s="91" t="s">
        <v>10398</v>
      </c>
      <c r="AD1045" s="91" t="s">
        <v>12218</v>
      </c>
      <c r="AE1045" s="91" t="s">
        <v>10546</v>
      </c>
      <c r="AF1045" s="91" t="s">
        <v>10415</v>
      </c>
      <c r="AG1045" s="91" t="s">
        <v>10712</v>
      </c>
      <c r="AN1045" s="91" t="s">
        <v>10423</v>
      </c>
      <c r="AO1045" s="91" t="s">
        <v>12219</v>
      </c>
      <c r="AP1045" s="91" t="s">
        <v>12220</v>
      </c>
    </row>
    <row r="1046" spans="1:42" x14ac:dyDescent="0.2">
      <c r="A1046" s="90" t="s">
        <v>6831</v>
      </c>
      <c r="B1046" s="91" t="s">
        <v>6831</v>
      </c>
      <c r="D1046" s="91" t="s">
        <v>6832</v>
      </c>
      <c r="E1046" s="91" t="s">
        <v>6831</v>
      </c>
      <c r="F1046" s="91" t="s">
        <v>6833</v>
      </c>
      <c r="G1046" s="91" t="s">
        <v>16552</v>
      </c>
      <c r="H1046" s="91" t="s">
        <v>9975</v>
      </c>
      <c r="I1046" s="91" t="s">
        <v>16553</v>
      </c>
      <c r="J1046" s="91" t="s">
        <v>12682</v>
      </c>
      <c r="K1046" s="91" t="s">
        <v>16554</v>
      </c>
      <c r="L1046" s="91" t="s">
        <v>12682</v>
      </c>
      <c r="M1046" s="91" t="s">
        <v>16555</v>
      </c>
      <c r="N1046" s="91" t="s">
        <v>251</v>
      </c>
      <c r="O1046" s="91" t="s">
        <v>6835</v>
      </c>
      <c r="P1046" s="91" t="s">
        <v>6836</v>
      </c>
      <c r="Q1046" s="91" t="s">
        <v>19</v>
      </c>
      <c r="R1046" s="91" t="s">
        <v>6837</v>
      </c>
      <c r="S1046" s="91" t="s">
        <v>10412</v>
      </c>
      <c r="U1046" s="91" t="s">
        <v>21</v>
      </c>
      <c r="V1046" s="91" t="s">
        <v>21</v>
      </c>
      <c r="W1046" s="91" t="s">
        <v>21</v>
      </c>
      <c r="X1046" s="91" t="s">
        <v>10393</v>
      </c>
      <c r="Y1046" s="91" t="s">
        <v>77</v>
      </c>
      <c r="Z1046" s="91" t="s">
        <v>10395</v>
      </c>
      <c r="AA1046" s="91" t="s">
        <v>77</v>
      </c>
      <c r="AB1046" s="91" t="s">
        <v>77</v>
      </c>
      <c r="AC1046" s="91" t="s">
        <v>10398</v>
      </c>
      <c r="AD1046" s="91" t="s">
        <v>10676</v>
      </c>
      <c r="AE1046" s="91" t="s">
        <v>10737</v>
      </c>
      <c r="AF1046" s="91" t="s">
        <v>10415</v>
      </c>
      <c r="AG1046" s="91" t="s">
        <v>10430</v>
      </c>
      <c r="AH1046" s="91" t="s">
        <v>10926</v>
      </c>
      <c r="AI1046" s="91" t="s">
        <v>10418</v>
      </c>
      <c r="AJ1046" s="91" t="s">
        <v>10419</v>
      </c>
      <c r="AK1046" s="91" t="s">
        <v>10420</v>
      </c>
      <c r="AL1046" s="91" t="s">
        <v>10560</v>
      </c>
      <c r="AM1046" s="91" t="s">
        <v>10422</v>
      </c>
      <c r="AN1046" s="91" t="s">
        <v>10423</v>
      </c>
      <c r="AO1046" s="91" t="s">
        <v>11562</v>
      </c>
      <c r="AP1046" s="91" t="s">
        <v>12221</v>
      </c>
    </row>
    <row r="1047" spans="1:42" x14ac:dyDescent="0.2">
      <c r="A1047" s="90" t="s">
        <v>6838</v>
      </c>
      <c r="B1047" s="91" t="s">
        <v>6838</v>
      </c>
      <c r="D1047" s="91" t="s">
        <v>6839</v>
      </c>
      <c r="E1047" s="91" t="s">
        <v>6838</v>
      </c>
      <c r="F1047" s="91" t="s">
        <v>6840</v>
      </c>
      <c r="G1047" s="91" t="s">
        <v>16556</v>
      </c>
      <c r="H1047" s="91" t="s">
        <v>9976</v>
      </c>
      <c r="I1047" s="91" t="s">
        <v>16557</v>
      </c>
      <c r="J1047" s="91" t="s">
        <v>12687</v>
      </c>
      <c r="K1047" s="91" t="s">
        <v>16558</v>
      </c>
      <c r="L1047" s="91" t="s">
        <v>12682</v>
      </c>
      <c r="N1047" s="91" t="s">
        <v>251</v>
      </c>
      <c r="O1047" s="91" t="s">
        <v>6842</v>
      </c>
      <c r="P1047" s="91" t="s">
        <v>6843</v>
      </c>
      <c r="Q1047" s="91" t="s">
        <v>249</v>
      </c>
      <c r="R1047" s="91" t="s">
        <v>663</v>
      </c>
      <c r="S1047" s="91" t="s">
        <v>10426</v>
      </c>
      <c r="T1047" s="91" t="s">
        <v>10427</v>
      </c>
      <c r="U1047" s="91" t="s">
        <v>21</v>
      </c>
      <c r="V1047" s="91" t="s">
        <v>21</v>
      </c>
      <c r="W1047" s="91" t="s">
        <v>21</v>
      </c>
      <c r="X1047" s="91" t="s">
        <v>10393</v>
      </c>
      <c r="Y1047" s="91" t="s">
        <v>77</v>
      </c>
      <c r="Z1047" s="91" t="s">
        <v>10395</v>
      </c>
      <c r="AA1047" s="91" t="s">
        <v>77</v>
      </c>
      <c r="AB1047" s="91" t="s">
        <v>77</v>
      </c>
      <c r="AC1047" s="91" t="s">
        <v>10398</v>
      </c>
      <c r="AD1047" s="91" t="s">
        <v>10471</v>
      </c>
      <c r="AE1047" s="91" t="s">
        <v>10737</v>
      </c>
      <c r="AF1047" s="91" t="s">
        <v>10415</v>
      </c>
      <c r="AG1047" s="91" t="s">
        <v>10472</v>
      </c>
      <c r="AH1047" s="91" t="s">
        <v>10917</v>
      </c>
      <c r="AI1047" s="91" t="s">
        <v>10418</v>
      </c>
      <c r="AJ1047" s="91" t="s">
        <v>10419</v>
      </c>
      <c r="AK1047" s="91" t="s">
        <v>10420</v>
      </c>
      <c r="AL1047" s="91" t="s">
        <v>10475</v>
      </c>
      <c r="AM1047" s="91" t="s">
        <v>10422</v>
      </c>
      <c r="AN1047" s="91" t="s">
        <v>10423</v>
      </c>
      <c r="AO1047" s="91" t="s">
        <v>12222</v>
      </c>
      <c r="AP1047" s="91" t="s">
        <v>11502</v>
      </c>
    </row>
    <row r="1048" spans="1:42" x14ac:dyDescent="0.2">
      <c r="A1048" s="90" t="s">
        <v>6844</v>
      </c>
      <c r="B1048" s="91" t="s">
        <v>6844</v>
      </c>
      <c r="D1048" s="91" t="s">
        <v>6845</v>
      </c>
      <c r="E1048" s="91" t="s">
        <v>6844</v>
      </c>
      <c r="F1048" s="91" t="s">
        <v>6846</v>
      </c>
      <c r="G1048" s="91" t="s">
        <v>16559</v>
      </c>
      <c r="H1048" s="91" t="s">
        <v>9977</v>
      </c>
      <c r="I1048" s="91" t="s">
        <v>16560</v>
      </c>
      <c r="J1048" s="91" t="s">
        <v>12687</v>
      </c>
      <c r="K1048" s="91" t="s">
        <v>16561</v>
      </c>
      <c r="L1048" s="91" t="s">
        <v>12682</v>
      </c>
      <c r="N1048" s="91" t="s">
        <v>251</v>
      </c>
      <c r="O1048" s="91" t="s">
        <v>6848</v>
      </c>
      <c r="P1048" s="91" t="s">
        <v>6849</v>
      </c>
      <c r="Q1048" s="91" t="s">
        <v>224</v>
      </c>
      <c r="R1048" s="91" t="s">
        <v>6309</v>
      </c>
      <c r="S1048" s="91" t="s">
        <v>10426</v>
      </c>
      <c r="T1048" s="91" t="s">
        <v>10427</v>
      </c>
      <c r="U1048" s="91" t="s">
        <v>21</v>
      </c>
      <c r="V1048" s="91" t="s">
        <v>21</v>
      </c>
      <c r="W1048" s="91" t="s">
        <v>21</v>
      </c>
      <c r="X1048" s="91" t="s">
        <v>10393</v>
      </c>
      <c r="Y1048" s="91" t="s">
        <v>10394</v>
      </c>
      <c r="Z1048" s="91" t="s">
        <v>77</v>
      </c>
      <c r="AA1048" s="91" t="s">
        <v>10428</v>
      </c>
      <c r="AB1048" s="91" t="s">
        <v>77</v>
      </c>
      <c r="AC1048" s="91" t="s">
        <v>10398</v>
      </c>
      <c r="AD1048" s="91" t="s">
        <v>10439</v>
      </c>
      <c r="AE1048" s="91" t="s">
        <v>10430</v>
      </c>
      <c r="AF1048" s="91" t="s">
        <v>10420</v>
      </c>
      <c r="AG1048" s="91" t="s">
        <v>10492</v>
      </c>
      <c r="AH1048" s="91" t="s">
        <v>10920</v>
      </c>
      <c r="AI1048" s="91" t="s">
        <v>10418</v>
      </c>
      <c r="AJ1048" s="91" t="s">
        <v>10419</v>
      </c>
      <c r="AK1048" s="91" t="s">
        <v>10581</v>
      </c>
      <c r="AL1048" s="91" t="s">
        <v>10468</v>
      </c>
      <c r="AM1048" s="91" t="s">
        <v>10533</v>
      </c>
      <c r="AN1048" s="91" t="s">
        <v>10423</v>
      </c>
      <c r="AO1048" s="91" t="s">
        <v>10517</v>
      </c>
      <c r="AP1048" s="91" t="s">
        <v>12223</v>
      </c>
    </row>
    <row r="1049" spans="1:42" x14ac:dyDescent="0.2">
      <c r="A1049" s="90" t="s">
        <v>6850</v>
      </c>
      <c r="B1049" s="91" t="s">
        <v>6850</v>
      </c>
      <c r="D1049" s="91" t="s">
        <v>6851</v>
      </c>
      <c r="E1049" s="91" t="s">
        <v>6850</v>
      </c>
      <c r="F1049" s="91" t="s">
        <v>6852</v>
      </c>
      <c r="G1049" s="91" t="s">
        <v>16562</v>
      </c>
      <c r="H1049" s="91" t="s">
        <v>16563</v>
      </c>
      <c r="I1049" s="91" t="s">
        <v>16564</v>
      </c>
      <c r="J1049" s="91" t="s">
        <v>12691</v>
      </c>
      <c r="K1049" s="91" t="s">
        <v>16565</v>
      </c>
      <c r="L1049" s="91" t="s">
        <v>12682</v>
      </c>
      <c r="M1049" s="91" t="s">
        <v>16566</v>
      </c>
      <c r="N1049" s="91" t="s">
        <v>251</v>
      </c>
      <c r="O1049" s="91" t="s">
        <v>6854</v>
      </c>
      <c r="P1049" s="91" t="s">
        <v>6855</v>
      </c>
      <c r="Q1049" s="91" t="s">
        <v>19</v>
      </c>
      <c r="R1049" s="91" t="s">
        <v>1490</v>
      </c>
      <c r="S1049" s="91" t="s">
        <v>10426</v>
      </c>
      <c r="T1049" s="91" t="s">
        <v>10427</v>
      </c>
      <c r="U1049" s="91" t="s">
        <v>251</v>
      </c>
      <c r="V1049" s="91" t="s">
        <v>21</v>
      </c>
      <c r="W1049" s="91" t="s">
        <v>21</v>
      </c>
      <c r="X1049" s="91" t="s">
        <v>10393</v>
      </c>
      <c r="Y1049" s="91" t="s">
        <v>77</v>
      </c>
      <c r="Z1049" s="91" t="s">
        <v>10395</v>
      </c>
      <c r="AA1049" s="91" t="s">
        <v>77</v>
      </c>
      <c r="AB1049" s="91" t="s">
        <v>77</v>
      </c>
      <c r="AC1049" s="91" t="s">
        <v>10398</v>
      </c>
      <c r="AD1049" s="91" t="s">
        <v>11378</v>
      </c>
      <c r="AE1049" s="91" t="s">
        <v>10430</v>
      </c>
      <c r="AF1049" s="91" t="s">
        <v>10786</v>
      </c>
      <c r="AG1049" s="91" t="s">
        <v>10786</v>
      </c>
      <c r="AN1049" s="91" t="s">
        <v>10433</v>
      </c>
      <c r="AO1049" s="91" t="s">
        <v>10517</v>
      </c>
      <c r="AP1049" s="91" t="s">
        <v>77</v>
      </c>
    </row>
    <row r="1050" spans="1:42" x14ac:dyDescent="0.2">
      <c r="A1050" s="90" t="s">
        <v>6856</v>
      </c>
      <c r="B1050" s="91" t="s">
        <v>6856</v>
      </c>
      <c r="D1050" s="91" t="s">
        <v>6857</v>
      </c>
      <c r="E1050" s="91" t="s">
        <v>6856</v>
      </c>
      <c r="F1050" s="91" t="s">
        <v>6858</v>
      </c>
      <c r="G1050" s="91" t="s">
        <v>16567</v>
      </c>
      <c r="H1050" s="91" t="s">
        <v>16568</v>
      </c>
      <c r="I1050" s="91" t="s">
        <v>16569</v>
      </c>
      <c r="J1050" s="91" t="s">
        <v>12687</v>
      </c>
      <c r="K1050" s="91" t="s">
        <v>16570</v>
      </c>
      <c r="L1050" s="91" t="s">
        <v>12682</v>
      </c>
      <c r="N1050" s="91" t="s">
        <v>251</v>
      </c>
      <c r="O1050" s="91" t="s">
        <v>6860</v>
      </c>
      <c r="P1050" s="91" t="s">
        <v>6861</v>
      </c>
      <c r="Q1050" s="91" t="s">
        <v>19</v>
      </c>
      <c r="R1050" s="91" t="s">
        <v>5578</v>
      </c>
      <c r="S1050" s="91" t="s">
        <v>10426</v>
      </c>
      <c r="T1050" s="91" t="s">
        <v>10427</v>
      </c>
      <c r="U1050" s="91" t="s">
        <v>251</v>
      </c>
      <c r="W1050" s="91" t="s">
        <v>21</v>
      </c>
      <c r="X1050" s="91" t="s">
        <v>10393</v>
      </c>
      <c r="Y1050" s="91" t="s">
        <v>77</v>
      </c>
      <c r="Z1050" s="91" t="s">
        <v>10395</v>
      </c>
      <c r="AA1050" s="91" t="s">
        <v>77</v>
      </c>
      <c r="AB1050" s="91" t="s">
        <v>77</v>
      </c>
      <c r="AC1050" s="91" t="s">
        <v>10398</v>
      </c>
      <c r="AD1050" s="91" t="s">
        <v>10582</v>
      </c>
      <c r="AE1050" s="91" t="s">
        <v>10430</v>
      </c>
      <c r="AF1050" s="91" t="s">
        <v>10668</v>
      </c>
      <c r="AG1050" s="91" t="s">
        <v>10419</v>
      </c>
      <c r="AN1050" s="91" t="s">
        <v>10433</v>
      </c>
      <c r="AO1050" s="91" t="s">
        <v>10517</v>
      </c>
      <c r="AP1050" s="91" t="s">
        <v>77</v>
      </c>
    </row>
    <row r="1051" spans="1:42" x14ac:dyDescent="0.2">
      <c r="A1051" s="90" t="s">
        <v>6862</v>
      </c>
      <c r="B1051" s="91" t="s">
        <v>6862</v>
      </c>
      <c r="D1051" s="91" t="s">
        <v>6863</v>
      </c>
      <c r="E1051" s="91" t="s">
        <v>6862</v>
      </c>
      <c r="F1051" s="91" t="s">
        <v>6864</v>
      </c>
      <c r="G1051" s="91" t="s">
        <v>16571</v>
      </c>
      <c r="H1051" s="91" t="s">
        <v>12224</v>
      </c>
      <c r="I1051" s="91" t="s">
        <v>16572</v>
      </c>
      <c r="J1051" s="91" t="s">
        <v>12682</v>
      </c>
      <c r="K1051" s="91" t="s">
        <v>16573</v>
      </c>
      <c r="L1051" s="91" t="s">
        <v>12682</v>
      </c>
      <c r="M1051" s="91" t="s">
        <v>16574</v>
      </c>
      <c r="N1051" s="91" t="s">
        <v>251</v>
      </c>
      <c r="O1051" s="91" t="s">
        <v>6866</v>
      </c>
      <c r="P1051" s="91" t="s">
        <v>6867</v>
      </c>
      <c r="Q1051" s="91" t="s">
        <v>19</v>
      </c>
      <c r="R1051" s="91" t="s">
        <v>1329</v>
      </c>
      <c r="S1051" s="91" t="s">
        <v>10412</v>
      </c>
      <c r="U1051" s="91" t="s">
        <v>21</v>
      </c>
      <c r="W1051" s="91" t="s">
        <v>21</v>
      </c>
      <c r="X1051" s="91" t="s">
        <v>10393</v>
      </c>
      <c r="Y1051" s="91" t="s">
        <v>77</v>
      </c>
      <c r="Z1051" s="91" t="s">
        <v>10395</v>
      </c>
      <c r="AA1051" s="91" t="s">
        <v>77</v>
      </c>
      <c r="AB1051" s="91" t="s">
        <v>77</v>
      </c>
      <c r="AC1051" s="91" t="s">
        <v>10398</v>
      </c>
      <c r="AD1051" s="91" t="s">
        <v>10577</v>
      </c>
      <c r="AE1051" s="91" t="s">
        <v>10414</v>
      </c>
      <c r="AF1051" s="91" t="s">
        <v>10554</v>
      </c>
      <c r="AG1051" s="91" t="s">
        <v>10468</v>
      </c>
      <c r="AH1051" s="91" t="s">
        <v>10759</v>
      </c>
      <c r="AI1051" s="91" t="s">
        <v>10418</v>
      </c>
      <c r="AJ1051" s="91" t="s">
        <v>10419</v>
      </c>
      <c r="AK1051" s="91" t="s">
        <v>10415</v>
      </c>
      <c r="AL1051" s="91" t="s">
        <v>10468</v>
      </c>
      <c r="AM1051" s="91" t="s">
        <v>10422</v>
      </c>
      <c r="AN1051" s="91" t="s">
        <v>10433</v>
      </c>
      <c r="AO1051" s="91" t="s">
        <v>10517</v>
      </c>
      <c r="AP1051" s="91" t="s">
        <v>11649</v>
      </c>
    </row>
    <row r="1052" spans="1:42" x14ac:dyDescent="0.2">
      <c r="A1052" s="90" t="s">
        <v>6868</v>
      </c>
      <c r="B1052" s="91" t="s">
        <v>6868</v>
      </c>
      <c r="D1052" s="91" t="s">
        <v>6869</v>
      </c>
      <c r="E1052" s="91" t="s">
        <v>6868</v>
      </c>
      <c r="F1052" s="91" t="s">
        <v>6870</v>
      </c>
      <c r="G1052" s="91" t="s">
        <v>16575</v>
      </c>
      <c r="H1052" s="91" t="s">
        <v>9979</v>
      </c>
      <c r="I1052" s="91" t="s">
        <v>16576</v>
      </c>
      <c r="J1052" s="91" t="s">
        <v>12687</v>
      </c>
      <c r="K1052" s="91" t="s">
        <v>16577</v>
      </c>
      <c r="L1052" s="91" t="s">
        <v>12682</v>
      </c>
      <c r="N1052" s="91" t="s">
        <v>251</v>
      </c>
      <c r="O1052" s="91" t="s">
        <v>6872</v>
      </c>
      <c r="P1052" s="91" t="s">
        <v>6873</v>
      </c>
      <c r="Q1052" s="91" t="s">
        <v>132</v>
      </c>
      <c r="R1052" s="91" t="s">
        <v>387</v>
      </c>
      <c r="S1052" s="91" t="s">
        <v>10426</v>
      </c>
      <c r="T1052" s="91" t="s">
        <v>10427</v>
      </c>
      <c r="U1052" s="91" t="s">
        <v>21</v>
      </c>
      <c r="V1052" s="91" t="s">
        <v>21</v>
      </c>
      <c r="W1052" s="91" t="s">
        <v>21</v>
      </c>
      <c r="X1052" s="91" t="s">
        <v>10393</v>
      </c>
      <c r="Y1052" s="91" t="s">
        <v>10394</v>
      </c>
      <c r="Z1052" s="91" t="s">
        <v>77</v>
      </c>
      <c r="AA1052" s="91" t="s">
        <v>77</v>
      </c>
      <c r="AB1052" s="91" t="s">
        <v>77</v>
      </c>
      <c r="AC1052" s="91" t="s">
        <v>10398</v>
      </c>
      <c r="AD1052" s="91" t="s">
        <v>11378</v>
      </c>
      <c r="AE1052" s="91" t="s">
        <v>10430</v>
      </c>
      <c r="AF1052" s="91" t="s">
        <v>10415</v>
      </c>
      <c r="AG1052" s="91" t="s">
        <v>10733</v>
      </c>
      <c r="AH1052" s="91" t="s">
        <v>10677</v>
      </c>
      <c r="AI1052" s="91" t="s">
        <v>10418</v>
      </c>
      <c r="AJ1052" s="91" t="s">
        <v>10419</v>
      </c>
      <c r="AK1052" s="91" t="s">
        <v>10420</v>
      </c>
      <c r="AL1052" s="91" t="s">
        <v>10707</v>
      </c>
      <c r="AM1052" s="91" t="s">
        <v>10432</v>
      </c>
      <c r="AN1052" s="91" t="s">
        <v>10423</v>
      </c>
      <c r="AO1052" s="91" t="s">
        <v>12227</v>
      </c>
      <c r="AP1052" s="91" t="s">
        <v>12228</v>
      </c>
    </row>
    <row r="1053" spans="1:42" x14ac:dyDescent="0.2">
      <c r="A1053" s="90" t="s">
        <v>6874</v>
      </c>
      <c r="B1053" s="91" t="s">
        <v>6874</v>
      </c>
      <c r="D1053" s="91" t="s">
        <v>6875</v>
      </c>
      <c r="E1053" s="91" t="s">
        <v>6874</v>
      </c>
      <c r="F1053" s="91" t="s">
        <v>6876</v>
      </c>
      <c r="G1053" s="91" t="s">
        <v>16578</v>
      </c>
      <c r="H1053" s="91" t="s">
        <v>9980</v>
      </c>
      <c r="I1053" s="91" t="s">
        <v>16579</v>
      </c>
      <c r="J1053" s="91" t="s">
        <v>12682</v>
      </c>
      <c r="K1053" s="91" t="s">
        <v>16580</v>
      </c>
      <c r="L1053" s="91" t="s">
        <v>12682</v>
      </c>
      <c r="M1053" s="91" t="s">
        <v>16581</v>
      </c>
      <c r="N1053" s="91" t="s">
        <v>251</v>
      </c>
      <c r="O1053" s="91" t="s">
        <v>6878</v>
      </c>
      <c r="P1053" s="91" t="s">
        <v>6879</v>
      </c>
      <c r="Q1053" s="91" t="s">
        <v>285</v>
      </c>
      <c r="R1053" s="91" t="s">
        <v>6880</v>
      </c>
      <c r="S1053" s="91" t="s">
        <v>10412</v>
      </c>
      <c r="U1053" s="91" t="s">
        <v>21</v>
      </c>
      <c r="W1053" s="91" t="s">
        <v>21</v>
      </c>
      <c r="X1053" s="91" t="s">
        <v>10393</v>
      </c>
      <c r="Y1053" s="91" t="s">
        <v>10394</v>
      </c>
      <c r="AA1053" s="91" t="s">
        <v>77</v>
      </c>
      <c r="AC1053" s="91" t="s">
        <v>10398</v>
      </c>
      <c r="AD1053" s="91" t="s">
        <v>10504</v>
      </c>
      <c r="AE1053" s="91" t="s">
        <v>10414</v>
      </c>
      <c r="AF1053" s="91" t="s">
        <v>10420</v>
      </c>
      <c r="AG1053" s="91" t="s">
        <v>10795</v>
      </c>
      <c r="AH1053" s="91" t="s">
        <v>12154</v>
      </c>
      <c r="AK1053" s="91" t="s">
        <v>10420</v>
      </c>
      <c r="AN1053" s="91" t="s">
        <v>10423</v>
      </c>
      <c r="AO1053" s="91" t="s">
        <v>11436</v>
      </c>
      <c r="AP1053" s="91" t="s">
        <v>12229</v>
      </c>
    </row>
    <row r="1054" spans="1:42" x14ac:dyDescent="0.2">
      <c r="A1054" s="90" t="s">
        <v>6881</v>
      </c>
      <c r="B1054" s="91" t="s">
        <v>6881</v>
      </c>
      <c r="D1054" s="91" t="s">
        <v>6882</v>
      </c>
      <c r="E1054" s="91" t="s">
        <v>6881</v>
      </c>
      <c r="F1054" s="91" t="s">
        <v>6883</v>
      </c>
      <c r="G1054" s="91" t="s">
        <v>16582</v>
      </c>
      <c r="H1054" s="91" t="s">
        <v>9981</v>
      </c>
      <c r="I1054" s="91" t="s">
        <v>16583</v>
      </c>
      <c r="J1054" s="91" t="s">
        <v>12682</v>
      </c>
      <c r="K1054" s="91" t="s">
        <v>16584</v>
      </c>
      <c r="L1054" s="91" t="s">
        <v>12682</v>
      </c>
      <c r="M1054" s="91" t="s">
        <v>16585</v>
      </c>
      <c r="N1054" s="91" t="s">
        <v>251</v>
      </c>
      <c r="O1054" s="91" t="s">
        <v>6885</v>
      </c>
      <c r="P1054" s="91" t="s">
        <v>6886</v>
      </c>
      <c r="Q1054" s="91" t="s">
        <v>285</v>
      </c>
      <c r="R1054" s="91" t="s">
        <v>6887</v>
      </c>
      <c r="S1054" s="91" t="s">
        <v>10412</v>
      </c>
      <c r="T1054" s="91" t="s">
        <v>10442</v>
      </c>
      <c r="U1054" s="91" t="s">
        <v>21</v>
      </c>
      <c r="W1054" s="91" t="s">
        <v>21</v>
      </c>
      <c r="X1054" s="91" t="s">
        <v>10393</v>
      </c>
      <c r="Y1054" s="91" t="s">
        <v>10394</v>
      </c>
      <c r="Z1054" s="91" t="s">
        <v>77</v>
      </c>
      <c r="AA1054" s="91" t="s">
        <v>77</v>
      </c>
      <c r="AC1054" s="91" t="s">
        <v>10398</v>
      </c>
      <c r="AD1054" s="91" t="s">
        <v>10602</v>
      </c>
      <c r="AE1054" s="91" t="s">
        <v>10432</v>
      </c>
      <c r="AF1054" s="91" t="s">
        <v>10415</v>
      </c>
      <c r="AG1054" s="91" t="s">
        <v>10733</v>
      </c>
      <c r="AH1054" s="91" t="s">
        <v>10677</v>
      </c>
      <c r="AK1054" s="91" t="s">
        <v>10420</v>
      </c>
      <c r="AN1054" s="91" t="s">
        <v>10423</v>
      </c>
      <c r="AO1054" s="91" t="s">
        <v>11436</v>
      </c>
      <c r="AP1054" s="91" t="s">
        <v>12230</v>
      </c>
    </row>
    <row r="1055" spans="1:42" x14ac:dyDescent="0.2">
      <c r="A1055" s="90" t="s">
        <v>6888</v>
      </c>
      <c r="B1055" s="91" t="s">
        <v>6888</v>
      </c>
      <c r="C1055" s="91" t="s">
        <v>16586</v>
      </c>
      <c r="D1055" s="91" t="s">
        <v>6889</v>
      </c>
      <c r="E1055" s="91" t="s">
        <v>6888</v>
      </c>
      <c r="F1055" s="91" t="s">
        <v>6890</v>
      </c>
      <c r="G1055" s="91" t="s">
        <v>16587</v>
      </c>
      <c r="H1055" s="91" t="s">
        <v>9982</v>
      </c>
      <c r="I1055" s="91" t="s">
        <v>16588</v>
      </c>
      <c r="J1055" s="91" t="s">
        <v>12682</v>
      </c>
      <c r="K1055" s="91" t="s">
        <v>16589</v>
      </c>
      <c r="L1055" s="91" t="s">
        <v>12682</v>
      </c>
      <c r="M1055" s="91" t="s">
        <v>16590</v>
      </c>
      <c r="N1055" s="91" t="s">
        <v>251</v>
      </c>
      <c r="O1055" s="91" t="s">
        <v>6892</v>
      </c>
      <c r="P1055" s="91" t="s">
        <v>6893</v>
      </c>
      <c r="Q1055" s="91" t="s">
        <v>509</v>
      </c>
      <c r="R1055" s="91" t="s">
        <v>6894</v>
      </c>
      <c r="S1055" s="91" t="s">
        <v>10412</v>
      </c>
      <c r="U1055" s="91" t="s">
        <v>21</v>
      </c>
      <c r="W1055" s="91" t="s">
        <v>21</v>
      </c>
      <c r="X1055" s="91" t="s">
        <v>10393</v>
      </c>
      <c r="Y1055" s="91" t="s">
        <v>77</v>
      </c>
      <c r="Z1055" s="91" t="s">
        <v>10395</v>
      </c>
      <c r="AA1055" s="91" t="s">
        <v>77</v>
      </c>
      <c r="AB1055" s="91" t="s">
        <v>77</v>
      </c>
      <c r="AC1055" s="91" t="s">
        <v>10398</v>
      </c>
      <c r="AD1055" s="91" t="s">
        <v>11677</v>
      </c>
      <c r="AE1055" s="91" t="s">
        <v>10414</v>
      </c>
      <c r="AF1055" s="91" t="s">
        <v>10415</v>
      </c>
      <c r="AG1055" s="91" t="s">
        <v>10904</v>
      </c>
      <c r="AN1055" s="91" t="s">
        <v>10423</v>
      </c>
      <c r="AO1055" s="91" t="s">
        <v>10697</v>
      </c>
      <c r="AP1055" s="91" t="s">
        <v>77</v>
      </c>
    </row>
    <row r="1056" spans="1:42" x14ac:dyDescent="0.2">
      <c r="A1056" s="90" t="s">
        <v>6895</v>
      </c>
      <c r="B1056" s="91" t="s">
        <v>6895</v>
      </c>
      <c r="D1056" s="91" t="s">
        <v>6896</v>
      </c>
      <c r="E1056" s="91" t="s">
        <v>6895</v>
      </c>
      <c r="F1056" s="91" t="s">
        <v>6897</v>
      </c>
      <c r="G1056" s="91" t="s">
        <v>16591</v>
      </c>
      <c r="H1056" s="91" t="s">
        <v>12225</v>
      </c>
      <c r="I1056" s="91" t="s">
        <v>16592</v>
      </c>
      <c r="J1056" s="91" t="s">
        <v>12687</v>
      </c>
      <c r="K1056" s="91" t="s">
        <v>16593</v>
      </c>
      <c r="L1056" s="91" t="s">
        <v>12682</v>
      </c>
      <c r="N1056" s="91" t="s">
        <v>251</v>
      </c>
      <c r="O1056" s="91" t="s">
        <v>6899</v>
      </c>
      <c r="P1056" s="91" t="s">
        <v>6900</v>
      </c>
      <c r="Q1056" s="91" t="s">
        <v>984</v>
      </c>
      <c r="R1056" s="91" t="s">
        <v>6901</v>
      </c>
      <c r="S1056" s="91" t="s">
        <v>10426</v>
      </c>
      <c r="T1056" s="91" t="s">
        <v>10427</v>
      </c>
      <c r="U1056" s="91" t="s">
        <v>21</v>
      </c>
      <c r="V1056" s="91" t="s">
        <v>21</v>
      </c>
      <c r="W1056" s="91" t="s">
        <v>21</v>
      </c>
      <c r="X1056" s="91" t="s">
        <v>10393</v>
      </c>
      <c r="Y1056" s="91" t="s">
        <v>10394</v>
      </c>
      <c r="Z1056" s="91" t="s">
        <v>77</v>
      </c>
      <c r="AA1056" s="91" t="s">
        <v>77</v>
      </c>
      <c r="AB1056" s="91" t="s">
        <v>77</v>
      </c>
      <c r="AD1056" s="91" t="s">
        <v>10429</v>
      </c>
      <c r="AE1056" s="91" t="s">
        <v>10432</v>
      </c>
      <c r="AF1056" s="91" t="s">
        <v>10420</v>
      </c>
      <c r="AG1056" s="91" t="s">
        <v>10737</v>
      </c>
      <c r="AH1056" s="91" t="s">
        <v>10431</v>
      </c>
      <c r="AI1056" s="91" t="s">
        <v>10418</v>
      </c>
      <c r="AJ1056" s="91" t="s">
        <v>10419</v>
      </c>
      <c r="AK1056" s="91" t="s">
        <v>10581</v>
      </c>
      <c r="AL1056" s="91" t="s">
        <v>10422</v>
      </c>
      <c r="AM1056" s="91" t="s">
        <v>10432</v>
      </c>
      <c r="AN1056" s="91" t="s">
        <v>10423</v>
      </c>
      <c r="AO1056" s="91" t="s">
        <v>10517</v>
      </c>
      <c r="AP1056" s="91" t="s">
        <v>11813</v>
      </c>
    </row>
    <row r="1057" spans="1:42" x14ac:dyDescent="0.2">
      <c r="A1057" s="90" t="s">
        <v>6902</v>
      </c>
      <c r="B1057" s="91" t="s">
        <v>6902</v>
      </c>
      <c r="D1057" s="91" t="s">
        <v>6903</v>
      </c>
      <c r="E1057" s="91" t="s">
        <v>6902</v>
      </c>
      <c r="F1057" s="91" t="s">
        <v>6904</v>
      </c>
      <c r="G1057" s="91" t="s">
        <v>16594</v>
      </c>
      <c r="H1057" s="91" t="s">
        <v>9984</v>
      </c>
      <c r="I1057" s="91" t="s">
        <v>16595</v>
      </c>
      <c r="J1057" s="91" t="s">
        <v>12687</v>
      </c>
      <c r="K1057" s="91" t="s">
        <v>16596</v>
      </c>
      <c r="L1057" s="91" t="s">
        <v>12682</v>
      </c>
      <c r="M1057" s="91" t="s">
        <v>16597</v>
      </c>
      <c r="N1057" s="91" t="s">
        <v>251</v>
      </c>
      <c r="O1057" s="91" t="s">
        <v>6906</v>
      </c>
      <c r="P1057" s="91" t="s">
        <v>6907</v>
      </c>
      <c r="Q1057" s="91" t="s">
        <v>984</v>
      </c>
      <c r="R1057" s="91" t="s">
        <v>6908</v>
      </c>
      <c r="S1057" s="91" t="s">
        <v>10426</v>
      </c>
      <c r="T1057" s="91" t="s">
        <v>10427</v>
      </c>
      <c r="U1057" s="91" t="s">
        <v>21</v>
      </c>
      <c r="V1057" s="91" t="s">
        <v>21</v>
      </c>
      <c r="W1057" s="91" t="s">
        <v>21</v>
      </c>
      <c r="X1057" s="91" t="s">
        <v>10393</v>
      </c>
      <c r="Y1057" s="91" t="s">
        <v>10394</v>
      </c>
      <c r="Z1057" s="91" t="s">
        <v>77</v>
      </c>
      <c r="AA1057" s="91" t="s">
        <v>77</v>
      </c>
      <c r="AB1057" s="91" t="s">
        <v>77</v>
      </c>
      <c r="AC1057" s="91" t="s">
        <v>10398</v>
      </c>
      <c r="AD1057" s="91" t="s">
        <v>10584</v>
      </c>
      <c r="AE1057" s="91" t="s">
        <v>10432</v>
      </c>
      <c r="AF1057" s="91" t="s">
        <v>10420</v>
      </c>
      <c r="AG1057" s="91" t="s">
        <v>10430</v>
      </c>
      <c r="AH1057" s="91" t="s">
        <v>10585</v>
      </c>
      <c r="AI1057" s="91" t="s">
        <v>10418</v>
      </c>
      <c r="AJ1057" s="91" t="s">
        <v>10419</v>
      </c>
      <c r="AK1057" s="91" t="s">
        <v>10581</v>
      </c>
      <c r="AL1057" s="91" t="s">
        <v>10560</v>
      </c>
      <c r="AM1057" s="91" t="s">
        <v>10432</v>
      </c>
      <c r="AN1057" s="91" t="s">
        <v>10423</v>
      </c>
      <c r="AO1057" s="91" t="s">
        <v>10517</v>
      </c>
      <c r="AP1057" s="91" t="s">
        <v>12231</v>
      </c>
    </row>
    <row r="1058" spans="1:42" x14ac:dyDescent="0.2">
      <c r="A1058" s="90" t="s">
        <v>6909</v>
      </c>
      <c r="B1058" s="91" t="s">
        <v>6909</v>
      </c>
      <c r="D1058" s="91" t="s">
        <v>6910</v>
      </c>
      <c r="E1058" s="91" t="s">
        <v>6909</v>
      </c>
      <c r="F1058" s="91" t="s">
        <v>6911</v>
      </c>
      <c r="G1058" s="91" t="s">
        <v>16598</v>
      </c>
      <c r="H1058" s="91" t="s">
        <v>9985</v>
      </c>
      <c r="I1058" s="91" t="s">
        <v>16599</v>
      </c>
      <c r="J1058" s="91" t="s">
        <v>12687</v>
      </c>
      <c r="K1058" s="91" t="s">
        <v>16600</v>
      </c>
      <c r="L1058" s="91" t="s">
        <v>12682</v>
      </c>
      <c r="M1058" s="91" t="s">
        <v>16601</v>
      </c>
      <c r="N1058" s="91" t="s">
        <v>251</v>
      </c>
      <c r="O1058" s="91" t="s">
        <v>6913</v>
      </c>
      <c r="P1058" s="91" t="s">
        <v>6914</v>
      </c>
      <c r="Q1058" s="91" t="s">
        <v>140</v>
      </c>
      <c r="R1058" s="91" t="s">
        <v>677</v>
      </c>
      <c r="S1058" s="91" t="s">
        <v>10426</v>
      </c>
      <c r="T1058" s="91" t="s">
        <v>10427</v>
      </c>
      <c r="U1058" s="91" t="s">
        <v>21</v>
      </c>
      <c r="V1058" s="91" t="s">
        <v>21</v>
      </c>
      <c r="W1058" s="91" t="s">
        <v>21</v>
      </c>
      <c r="X1058" s="91" t="s">
        <v>10393</v>
      </c>
      <c r="Y1058" s="91" t="s">
        <v>10394</v>
      </c>
      <c r="Z1058" s="91" t="s">
        <v>77</v>
      </c>
      <c r="AA1058" s="91" t="s">
        <v>10428</v>
      </c>
      <c r="AB1058" s="91" t="s">
        <v>77</v>
      </c>
      <c r="AC1058" s="91" t="s">
        <v>10398</v>
      </c>
      <c r="AD1058" s="91" t="s">
        <v>10545</v>
      </c>
      <c r="AE1058" s="91" t="s">
        <v>10414</v>
      </c>
      <c r="AF1058" s="91" t="s">
        <v>10547</v>
      </c>
      <c r="AG1058" s="91" t="s">
        <v>10419</v>
      </c>
      <c r="AN1058" s="91" t="s">
        <v>10423</v>
      </c>
      <c r="AO1058" s="91" t="s">
        <v>10697</v>
      </c>
      <c r="AP1058" s="91" t="s">
        <v>12232</v>
      </c>
    </row>
    <row r="1059" spans="1:42" x14ac:dyDescent="0.2">
      <c r="A1059" s="90" t="s">
        <v>6921</v>
      </c>
      <c r="B1059" s="91" t="s">
        <v>6921</v>
      </c>
      <c r="D1059" s="91" t="s">
        <v>6922</v>
      </c>
      <c r="E1059" s="91" t="s">
        <v>6921</v>
      </c>
      <c r="F1059" s="91" t="s">
        <v>6923</v>
      </c>
      <c r="G1059" s="91" t="s">
        <v>16602</v>
      </c>
      <c r="H1059" s="91" t="s">
        <v>12226</v>
      </c>
      <c r="I1059" s="91" t="s">
        <v>16603</v>
      </c>
      <c r="J1059" s="91" t="s">
        <v>12687</v>
      </c>
      <c r="K1059" s="91" t="s">
        <v>16604</v>
      </c>
      <c r="L1059" s="91" t="s">
        <v>12682</v>
      </c>
      <c r="M1059" s="91" t="s">
        <v>16605</v>
      </c>
      <c r="N1059" s="91" t="s">
        <v>251</v>
      </c>
      <c r="O1059" s="91" t="s">
        <v>6925</v>
      </c>
      <c r="P1059" s="91" t="s">
        <v>6926</v>
      </c>
      <c r="Q1059" s="91" t="s">
        <v>140</v>
      </c>
      <c r="R1059" s="91" t="s">
        <v>677</v>
      </c>
      <c r="S1059" s="91" t="s">
        <v>10426</v>
      </c>
      <c r="T1059" s="91" t="s">
        <v>10427</v>
      </c>
      <c r="U1059" s="91" t="s">
        <v>21</v>
      </c>
      <c r="V1059" s="91" t="s">
        <v>21</v>
      </c>
      <c r="W1059" s="91" t="s">
        <v>21</v>
      </c>
      <c r="X1059" s="91" t="s">
        <v>10393</v>
      </c>
      <c r="Y1059" s="91" t="s">
        <v>10394</v>
      </c>
      <c r="Z1059" s="91" t="s">
        <v>77</v>
      </c>
      <c r="AA1059" s="91" t="s">
        <v>10428</v>
      </c>
      <c r="AB1059" s="91" t="s">
        <v>77</v>
      </c>
      <c r="AC1059" s="91" t="s">
        <v>10398</v>
      </c>
      <c r="AD1059" s="91" t="s">
        <v>10531</v>
      </c>
      <c r="AE1059" s="91" t="s">
        <v>10432</v>
      </c>
      <c r="AF1059" s="91" t="s">
        <v>10668</v>
      </c>
      <c r="AG1059" s="91" t="s">
        <v>10468</v>
      </c>
      <c r="AN1059" s="91" t="s">
        <v>10423</v>
      </c>
      <c r="AO1059" s="91" t="s">
        <v>12233</v>
      </c>
      <c r="AP1059" s="91" t="s">
        <v>11506</v>
      </c>
    </row>
    <row r="1060" spans="1:42" x14ac:dyDescent="0.2">
      <c r="A1060" s="90" t="s">
        <v>6927</v>
      </c>
      <c r="B1060" s="91" t="s">
        <v>6927</v>
      </c>
      <c r="D1060" s="91" t="s">
        <v>6928</v>
      </c>
      <c r="E1060" s="91" t="s">
        <v>6927</v>
      </c>
      <c r="F1060" s="91" t="s">
        <v>6929</v>
      </c>
      <c r="G1060" s="91" t="s">
        <v>16606</v>
      </c>
      <c r="H1060" s="91" t="s">
        <v>9988</v>
      </c>
      <c r="I1060" s="91" t="s">
        <v>16607</v>
      </c>
      <c r="J1060" s="91" t="s">
        <v>12687</v>
      </c>
      <c r="K1060" s="91" t="s">
        <v>16608</v>
      </c>
      <c r="L1060" s="91" t="s">
        <v>12682</v>
      </c>
      <c r="N1060" s="91" t="s">
        <v>251</v>
      </c>
      <c r="O1060" s="91" t="s">
        <v>6931</v>
      </c>
      <c r="P1060" s="91" t="s">
        <v>6932</v>
      </c>
      <c r="Q1060" s="91" t="s">
        <v>140</v>
      </c>
      <c r="R1060" s="91" t="s">
        <v>677</v>
      </c>
      <c r="S1060" s="91" t="s">
        <v>10426</v>
      </c>
      <c r="T1060" s="91" t="s">
        <v>10427</v>
      </c>
      <c r="U1060" s="91" t="s">
        <v>21</v>
      </c>
      <c r="V1060" s="91" t="s">
        <v>21</v>
      </c>
      <c r="W1060" s="91" t="s">
        <v>21</v>
      </c>
      <c r="X1060" s="91" t="s">
        <v>10393</v>
      </c>
      <c r="Y1060" s="91" t="s">
        <v>10394</v>
      </c>
      <c r="Z1060" s="91" t="s">
        <v>77</v>
      </c>
      <c r="AA1060" s="91" t="s">
        <v>10428</v>
      </c>
      <c r="AB1060" s="91" t="s">
        <v>77</v>
      </c>
      <c r="AC1060" s="91" t="s">
        <v>10398</v>
      </c>
      <c r="AD1060" s="91" t="s">
        <v>10429</v>
      </c>
      <c r="AE1060" s="91" t="s">
        <v>10414</v>
      </c>
      <c r="AF1060" s="91" t="s">
        <v>10415</v>
      </c>
      <c r="AG1060" s="91" t="s">
        <v>10414</v>
      </c>
      <c r="AH1060" s="91" t="s">
        <v>10431</v>
      </c>
      <c r="AI1060" s="91" t="s">
        <v>10418</v>
      </c>
      <c r="AJ1060" s="91" t="s">
        <v>10419</v>
      </c>
      <c r="AK1060" s="91" t="s">
        <v>10420</v>
      </c>
      <c r="AL1060" s="91" t="s">
        <v>10737</v>
      </c>
      <c r="AM1060" s="91" t="s">
        <v>10414</v>
      </c>
      <c r="AN1060" s="91" t="s">
        <v>10423</v>
      </c>
      <c r="AO1060" s="91" t="s">
        <v>10697</v>
      </c>
      <c r="AP1060" s="91" t="s">
        <v>10827</v>
      </c>
    </row>
    <row r="1061" spans="1:42" x14ac:dyDescent="0.2">
      <c r="A1061" s="90" t="s">
        <v>6933</v>
      </c>
      <c r="B1061" s="91" t="s">
        <v>6933</v>
      </c>
      <c r="D1061" s="91" t="s">
        <v>6934</v>
      </c>
      <c r="E1061" s="91" t="s">
        <v>6933</v>
      </c>
      <c r="F1061" s="91" t="s">
        <v>6935</v>
      </c>
      <c r="G1061" s="91" t="s">
        <v>16609</v>
      </c>
      <c r="H1061" s="91" t="s">
        <v>9989</v>
      </c>
      <c r="I1061" s="91" t="s">
        <v>16610</v>
      </c>
      <c r="J1061" s="91" t="s">
        <v>12687</v>
      </c>
      <c r="K1061" s="91" t="s">
        <v>16611</v>
      </c>
      <c r="L1061" s="91" t="s">
        <v>12682</v>
      </c>
      <c r="N1061" s="91" t="s">
        <v>251</v>
      </c>
      <c r="O1061" s="91" t="s">
        <v>6937</v>
      </c>
      <c r="P1061" s="91" t="s">
        <v>6938</v>
      </c>
      <c r="Q1061" s="91" t="s">
        <v>140</v>
      </c>
      <c r="R1061" s="91" t="s">
        <v>677</v>
      </c>
      <c r="S1061" s="91" t="s">
        <v>10426</v>
      </c>
      <c r="T1061" s="91" t="s">
        <v>10427</v>
      </c>
      <c r="U1061" s="91" t="s">
        <v>21</v>
      </c>
      <c r="V1061" s="91" t="s">
        <v>21</v>
      </c>
      <c r="W1061" s="91" t="s">
        <v>21</v>
      </c>
      <c r="X1061" s="91" t="s">
        <v>10393</v>
      </c>
      <c r="Y1061" s="91" t="s">
        <v>10394</v>
      </c>
      <c r="Z1061" s="91" t="s">
        <v>77</v>
      </c>
      <c r="AA1061" s="91" t="s">
        <v>10428</v>
      </c>
      <c r="AB1061" s="91" t="s">
        <v>77</v>
      </c>
      <c r="AC1061" s="91" t="s">
        <v>10398</v>
      </c>
      <c r="AD1061" s="91" t="s">
        <v>10546</v>
      </c>
      <c r="AE1061" s="91" t="s">
        <v>10414</v>
      </c>
      <c r="AF1061" s="91" t="s">
        <v>10590</v>
      </c>
      <c r="AG1061" s="91" t="s">
        <v>10419</v>
      </c>
      <c r="AN1061" s="91" t="s">
        <v>10423</v>
      </c>
      <c r="AO1061" s="91" t="s">
        <v>10697</v>
      </c>
      <c r="AP1061" s="91" t="s">
        <v>12234</v>
      </c>
    </row>
    <row r="1062" spans="1:42" x14ac:dyDescent="0.2">
      <c r="A1062" s="90" t="s">
        <v>6939</v>
      </c>
      <c r="B1062" s="91" t="s">
        <v>6939</v>
      </c>
      <c r="D1062" s="91" t="s">
        <v>6940</v>
      </c>
      <c r="E1062" s="91" t="s">
        <v>6939</v>
      </c>
      <c r="F1062" s="91" t="s">
        <v>6941</v>
      </c>
      <c r="G1062" s="91" t="s">
        <v>16612</v>
      </c>
      <c r="H1062" s="91" t="s">
        <v>9990</v>
      </c>
      <c r="I1062" s="91" t="s">
        <v>16613</v>
      </c>
      <c r="J1062" s="91" t="s">
        <v>12682</v>
      </c>
      <c r="K1062" s="91" t="s">
        <v>16614</v>
      </c>
      <c r="L1062" s="91" t="s">
        <v>12682</v>
      </c>
      <c r="N1062" s="91" t="s">
        <v>251</v>
      </c>
      <c r="O1062" s="91" t="s">
        <v>6943</v>
      </c>
      <c r="P1062" s="91" t="s">
        <v>6944</v>
      </c>
      <c r="Q1062" s="91" t="s">
        <v>140</v>
      </c>
      <c r="R1062" s="91" t="s">
        <v>5524</v>
      </c>
      <c r="S1062" s="91" t="s">
        <v>10426</v>
      </c>
      <c r="T1062" s="91" t="s">
        <v>10427</v>
      </c>
      <c r="U1062" s="91" t="s">
        <v>21</v>
      </c>
      <c r="V1062" s="91" t="s">
        <v>21</v>
      </c>
      <c r="W1062" s="91" t="s">
        <v>21</v>
      </c>
      <c r="X1062" s="91" t="s">
        <v>10393</v>
      </c>
      <c r="Y1062" s="91" t="s">
        <v>10394</v>
      </c>
      <c r="Z1062" s="91" t="s">
        <v>77</v>
      </c>
      <c r="AA1062" s="91" t="s">
        <v>10428</v>
      </c>
      <c r="AB1062" s="91" t="s">
        <v>77</v>
      </c>
      <c r="AC1062" s="91" t="s">
        <v>10398</v>
      </c>
      <c r="AD1062" s="91" t="s">
        <v>10916</v>
      </c>
      <c r="AE1062" s="91" t="s">
        <v>10537</v>
      </c>
      <c r="AF1062" s="91" t="s">
        <v>10485</v>
      </c>
      <c r="AG1062" s="91" t="s">
        <v>10716</v>
      </c>
      <c r="AN1062" s="91" t="s">
        <v>10423</v>
      </c>
      <c r="AO1062" s="91" t="s">
        <v>12235</v>
      </c>
      <c r="AP1062" s="91" t="s">
        <v>11923</v>
      </c>
    </row>
    <row r="1063" spans="1:42" x14ac:dyDescent="0.2">
      <c r="A1063" s="90" t="s">
        <v>6945</v>
      </c>
      <c r="B1063" s="91" t="s">
        <v>6945</v>
      </c>
      <c r="D1063" s="91" t="s">
        <v>6946</v>
      </c>
      <c r="E1063" s="91" t="s">
        <v>6945</v>
      </c>
      <c r="F1063" s="91" t="s">
        <v>6947</v>
      </c>
      <c r="G1063" s="91" t="s">
        <v>16615</v>
      </c>
      <c r="H1063" s="91" t="s">
        <v>9991</v>
      </c>
      <c r="I1063" s="91" t="s">
        <v>16616</v>
      </c>
      <c r="J1063" s="91" t="s">
        <v>12687</v>
      </c>
      <c r="K1063" s="91" t="s">
        <v>16617</v>
      </c>
      <c r="L1063" s="91" t="s">
        <v>12682</v>
      </c>
      <c r="M1063" s="91" t="s">
        <v>16618</v>
      </c>
      <c r="N1063" s="91" t="s">
        <v>251</v>
      </c>
      <c r="O1063" s="91" t="s">
        <v>6949</v>
      </c>
      <c r="P1063" s="91" t="s">
        <v>6950</v>
      </c>
      <c r="Q1063" s="91" t="s">
        <v>140</v>
      </c>
      <c r="R1063" s="91" t="s">
        <v>5202</v>
      </c>
      <c r="S1063" s="91" t="s">
        <v>10426</v>
      </c>
      <c r="T1063" s="91" t="s">
        <v>10427</v>
      </c>
      <c r="U1063" s="91" t="s">
        <v>21</v>
      </c>
      <c r="V1063" s="91" t="s">
        <v>21</v>
      </c>
      <c r="W1063" s="91" t="s">
        <v>21</v>
      </c>
      <c r="X1063" s="91" t="s">
        <v>10393</v>
      </c>
      <c r="Y1063" s="91" t="s">
        <v>10394</v>
      </c>
      <c r="Z1063" s="91" t="s">
        <v>77</v>
      </c>
      <c r="AA1063" s="91" t="s">
        <v>10428</v>
      </c>
      <c r="AB1063" s="91" t="s">
        <v>77</v>
      </c>
      <c r="AC1063" s="91" t="s">
        <v>10398</v>
      </c>
      <c r="AD1063" s="91" t="s">
        <v>10541</v>
      </c>
      <c r="AE1063" s="91" t="s">
        <v>10414</v>
      </c>
      <c r="AF1063" s="91" t="s">
        <v>10415</v>
      </c>
      <c r="AG1063" s="91" t="s">
        <v>10443</v>
      </c>
      <c r="AH1063" s="91" t="s">
        <v>10473</v>
      </c>
      <c r="AI1063" s="91" t="s">
        <v>10418</v>
      </c>
      <c r="AJ1063" s="91" t="s">
        <v>10419</v>
      </c>
      <c r="AK1063" s="91" t="s">
        <v>10420</v>
      </c>
      <c r="AL1063" s="91" t="s">
        <v>10582</v>
      </c>
      <c r="AM1063" s="91" t="s">
        <v>10737</v>
      </c>
      <c r="AN1063" s="91" t="s">
        <v>10423</v>
      </c>
      <c r="AO1063" s="91" t="s">
        <v>12236</v>
      </c>
      <c r="AP1063" s="91" t="s">
        <v>77</v>
      </c>
    </row>
    <row r="1064" spans="1:42" x14ac:dyDescent="0.2">
      <c r="A1064" s="90" t="s">
        <v>6951</v>
      </c>
      <c r="B1064" s="91" t="s">
        <v>6951</v>
      </c>
      <c r="D1064" s="91" t="s">
        <v>6952</v>
      </c>
      <c r="E1064" s="91" t="s">
        <v>6951</v>
      </c>
      <c r="F1064" s="91" t="s">
        <v>6953</v>
      </c>
      <c r="G1064" s="91" t="s">
        <v>16619</v>
      </c>
      <c r="H1064" s="91" t="s">
        <v>9992</v>
      </c>
      <c r="I1064" s="91" t="s">
        <v>16620</v>
      </c>
      <c r="J1064" s="91" t="s">
        <v>12682</v>
      </c>
      <c r="K1064" s="91" t="s">
        <v>16621</v>
      </c>
      <c r="L1064" s="91" t="s">
        <v>12682</v>
      </c>
      <c r="M1064" s="91" t="s">
        <v>16622</v>
      </c>
      <c r="N1064" s="91" t="s">
        <v>251</v>
      </c>
      <c r="O1064" s="91" t="s">
        <v>6955</v>
      </c>
      <c r="P1064" s="91" t="s">
        <v>6956</v>
      </c>
      <c r="Q1064" s="91" t="s">
        <v>140</v>
      </c>
      <c r="R1064" s="91" t="s">
        <v>5524</v>
      </c>
      <c r="S1064" s="91" t="s">
        <v>10412</v>
      </c>
      <c r="U1064" s="91" t="s">
        <v>21</v>
      </c>
      <c r="W1064" s="91" t="s">
        <v>21</v>
      </c>
      <c r="X1064" s="91" t="s">
        <v>10393</v>
      </c>
      <c r="Y1064" s="91" t="s">
        <v>10394</v>
      </c>
      <c r="Z1064" s="91" t="s">
        <v>77</v>
      </c>
      <c r="AA1064" s="91" t="s">
        <v>10428</v>
      </c>
      <c r="AC1064" s="91" t="s">
        <v>10398</v>
      </c>
      <c r="AD1064" s="91" t="s">
        <v>10676</v>
      </c>
      <c r="AE1064" s="91" t="s">
        <v>10432</v>
      </c>
      <c r="AF1064" s="91" t="s">
        <v>10415</v>
      </c>
      <c r="AG1064" s="91" t="s">
        <v>10430</v>
      </c>
      <c r="AH1064" s="91" t="s">
        <v>10926</v>
      </c>
      <c r="AI1064" s="91" t="s">
        <v>10418</v>
      </c>
      <c r="AJ1064" s="91" t="s">
        <v>10419</v>
      </c>
      <c r="AK1064" s="91" t="s">
        <v>10420</v>
      </c>
      <c r="AL1064" s="91" t="s">
        <v>10560</v>
      </c>
      <c r="AM1064" s="91" t="s">
        <v>10432</v>
      </c>
      <c r="AN1064" s="91" t="s">
        <v>10433</v>
      </c>
      <c r="AO1064" s="91" t="s">
        <v>12237</v>
      </c>
      <c r="AP1064" s="91" t="s">
        <v>12238</v>
      </c>
    </row>
    <row r="1065" spans="1:42" x14ac:dyDescent="0.2">
      <c r="A1065" s="90" t="s">
        <v>6957</v>
      </c>
      <c r="B1065" s="91" t="s">
        <v>6957</v>
      </c>
      <c r="D1065" s="91" t="s">
        <v>6958</v>
      </c>
      <c r="E1065" s="91" t="s">
        <v>6957</v>
      </c>
      <c r="F1065" s="91" t="s">
        <v>6959</v>
      </c>
      <c r="G1065" s="91" t="s">
        <v>16623</v>
      </c>
      <c r="H1065" s="91" t="s">
        <v>1939</v>
      </c>
      <c r="I1065" s="91" t="s">
        <v>16624</v>
      </c>
      <c r="J1065" s="91" t="s">
        <v>12682</v>
      </c>
      <c r="K1065" s="91" t="s">
        <v>16625</v>
      </c>
      <c r="L1065" s="91" t="s">
        <v>12682</v>
      </c>
      <c r="M1065" s="91" t="s">
        <v>16626</v>
      </c>
      <c r="N1065" s="91" t="s">
        <v>251</v>
      </c>
      <c r="O1065" s="91" t="s">
        <v>6961</v>
      </c>
      <c r="P1065" s="91" t="s">
        <v>6962</v>
      </c>
      <c r="Q1065" s="91" t="s">
        <v>28</v>
      </c>
      <c r="R1065" s="91" t="s">
        <v>1939</v>
      </c>
      <c r="S1065" s="91" t="s">
        <v>10412</v>
      </c>
      <c r="U1065" s="91" t="s">
        <v>21</v>
      </c>
      <c r="W1065" s="91" t="s">
        <v>21</v>
      </c>
      <c r="X1065" s="91" t="s">
        <v>10393</v>
      </c>
      <c r="Y1065" s="91" t="s">
        <v>10394</v>
      </c>
      <c r="Z1065" s="91" t="s">
        <v>77</v>
      </c>
      <c r="AA1065" s="91" t="s">
        <v>10428</v>
      </c>
      <c r="AC1065" s="91" t="s">
        <v>10398</v>
      </c>
      <c r="AD1065" s="91" t="s">
        <v>10904</v>
      </c>
      <c r="AE1065" s="91" t="s">
        <v>10430</v>
      </c>
      <c r="AF1065" s="91" t="s">
        <v>10482</v>
      </c>
      <c r="AG1065" s="91" t="s">
        <v>10419</v>
      </c>
      <c r="AN1065" s="91" t="s">
        <v>10433</v>
      </c>
      <c r="AO1065" s="91" t="s">
        <v>12239</v>
      </c>
      <c r="AP1065" s="91" t="s">
        <v>11080</v>
      </c>
    </row>
    <row r="1066" spans="1:42" x14ac:dyDescent="0.2">
      <c r="A1066" s="90" t="s">
        <v>6963</v>
      </c>
      <c r="B1066" s="91" t="s">
        <v>6963</v>
      </c>
      <c r="D1066" s="91" t="s">
        <v>6964</v>
      </c>
      <c r="E1066" s="91" t="s">
        <v>6963</v>
      </c>
      <c r="F1066" s="91" t="s">
        <v>6965</v>
      </c>
      <c r="G1066" s="91" t="s">
        <v>16627</v>
      </c>
      <c r="H1066" s="91" t="s">
        <v>9993</v>
      </c>
      <c r="I1066" s="91" t="s">
        <v>16628</v>
      </c>
      <c r="J1066" s="91" t="s">
        <v>12687</v>
      </c>
      <c r="K1066" s="91" t="s">
        <v>16629</v>
      </c>
      <c r="L1066" s="91" t="s">
        <v>12682</v>
      </c>
      <c r="M1066" s="91" t="s">
        <v>16630</v>
      </c>
      <c r="N1066" s="91" t="s">
        <v>251</v>
      </c>
      <c r="O1066" s="91" t="s">
        <v>6967</v>
      </c>
      <c r="P1066" s="91" t="s">
        <v>6968</v>
      </c>
      <c r="Q1066" s="91" t="s">
        <v>28</v>
      </c>
      <c r="R1066" s="91" t="s">
        <v>1939</v>
      </c>
      <c r="S1066" s="91" t="s">
        <v>10426</v>
      </c>
      <c r="T1066" s="91" t="s">
        <v>10427</v>
      </c>
      <c r="U1066" s="91" t="s">
        <v>21</v>
      </c>
      <c r="V1066" s="91" t="s">
        <v>21</v>
      </c>
      <c r="W1066" s="91" t="s">
        <v>21</v>
      </c>
      <c r="X1066" s="91" t="s">
        <v>10393</v>
      </c>
      <c r="Y1066" s="91" t="s">
        <v>10394</v>
      </c>
      <c r="Z1066" s="91" t="s">
        <v>77</v>
      </c>
      <c r="AA1066" s="91" t="s">
        <v>10428</v>
      </c>
      <c r="AB1066" s="91" t="s">
        <v>77</v>
      </c>
      <c r="AC1066" s="91" t="s">
        <v>10398</v>
      </c>
      <c r="AD1066" s="91" t="s">
        <v>10546</v>
      </c>
      <c r="AE1066" s="91" t="s">
        <v>10430</v>
      </c>
      <c r="AF1066" s="91" t="s">
        <v>10590</v>
      </c>
      <c r="AG1066" s="91" t="s">
        <v>10419</v>
      </c>
      <c r="AN1066" s="91" t="s">
        <v>10423</v>
      </c>
      <c r="AO1066" s="91" t="s">
        <v>11154</v>
      </c>
      <c r="AP1066" s="91" t="s">
        <v>12240</v>
      </c>
    </row>
    <row r="1067" spans="1:42" x14ac:dyDescent="0.2">
      <c r="A1067" s="90" t="s">
        <v>6969</v>
      </c>
      <c r="B1067" s="91" t="s">
        <v>6969</v>
      </c>
      <c r="D1067" s="91" t="s">
        <v>6970</v>
      </c>
      <c r="E1067" s="91" t="s">
        <v>6969</v>
      </c>
      <c r="F1067" s="91" t="s">
        <v>6971</v>
      </c>
      <c r="G1067" s="91" t="s">
        <v>16631</v>
      </c>
      <c r="H1067" s="91" t="s">
        <v>10263</v>
      </c>
      <c r="I1067" s="91" t="s">
        <v>16632</v>
      </c>
      <c r="J1067" s="91" t="s">
        <v>12682</v>
      </c>
      <c r="K1067" s="91" t="s">
        <v>16633</v>
      </c>
      <c r="L1067" s="91" t="s">
        <v>12682</v>
      </c>
      <c r="M1067" s="91" t="s">
        <v>16634</v>
      </c>
      <c r="N1067" s="91" t="s">
        <v>251</v>
      </c>
      <c r="O1067" s="91" t="s">
        <v>6973</v>
      </c>
      <c r="P1067" s="91" t="s">
        <v>6974</v>
      </c>
      <c r="Q1067" s="91" t="s">
        <v>28</v>
      </c>
      <c r="R1067" s="91" t="s">
        <v>6975</v>
      </c>
      <c r="S1067" s="91" t="s">
        <v>10412</v>
      </c>
      <c r="U1067" s="91" t="s">
        <v>21</v>
      </c>
      <c r="V1067" s="91" t="s">
        <v>21</v>
      </c>
      <c r="W1067" s="91" t="s">
        <v>21</v>
      </c>
      <c r="X1067" s="91" t="s">
        <v>10393</v>
      </c>
      <c r="Y1067" s="91" t="s">
        <v>10394</v>
      </c>
      <c r="Z1067" s="91" t="s">
        <v>77</v>
      </c>
      <c r="AA1067" s="91" t="s">
        <v>10428</v>
      </c>
      <c r="AB1067" s="91" t="s">
        <v>77</v>
      </c>
      <c r="AC1067" s="91" t="s">
        <v>10398</v>
      </c>
      <c r="AD1067" s="91" t="s">
        <v>10545</v>
      </c>
      <c r="AE1067" s="91" t="s">
        <v>10414</v>
      </c>
      <c r="AF1067" s="91" t="s">
        <v>10547</v>
      </c>
      <c r="AG1067" s="91" t="s">
        <v>10419</v>
      </c>
      <c r="AN1067" s="91" t="s">
        <v>10423</v>
      </c>
      <c r="AO1067" s="91" t="s">
        <v>12241</v>
      </c>
      <c r="AP1067" s="91" t="s">
        <v>77</v>
      </c>
    </row>
    <row r="1068" spans="1:42" x14ac:dyDescent="0.2">
      <c r="A1068" s="90" t="s">
        <v>6976</v>
      </c>
      <c r="B1068" s="91" t="s">
        <v>6976</v>
      </c>
      <c r="D1068" s="91" t="s">
        <v>6977</v>
      </c>
      <c r="E1068" s="91" t="s">
        <v>6976</v>
      </c>
      <c r="F1068" s="91" t="s">
        <v>6978</v>
      </c>
      <c r="G1068" s="91" t="s">
        <v>16635</v>
      </c>
      <c r="H1068" s="91" t="s">
        <v>9994</v>
      </c>
      <c r="I1068" s="91" t="s">
        <v>16636</v>
      </c>
      <c r="J1068" s="91" t="s">
        <v>12682</v>
      </c>
      <c r="K1068" s="91" t="s">
        <v>16637</v>
      </c>
      <c r="L1068" s="91" t="s">
        <v>12682</v>
      </c>
      <c r="M1068" s="91" t="s">
        <v>16638</v>
      </c>
      <c r="N1068" s="91" t="s">
        <v>251</v>
      </c>
      <c r="O1068" s="91" t="s">
        <v>6980</v>
      </c>
      <c r="P1068" s="91" t="s">
        <v>6981</v>
      </c>
      <c r="Q1068" s="91" t="s">
        <v>249</v>
      </c>
      <c r="R1068" s="91" t="s">
        <v>361</v>
      </c>
      <c r="S1068" s="91" t="s">
        <v>10412</v>
      </c>
      <c r="U1068" s="91" t="s">
        <v>21</v>
      </c>
      <c r="W1068" s="91" t="s">
        <v>21</v>
      </c>
      <c r="X1068" s="91" t="s">
        <v>10393</v>
      </c>
      <c r="Y1068" s="91" t="s">
        <v>77</v>
      </c>
      <c r="Z1068" s="91" t="s">
        <v>10395</v>
      </c>
      <c r="AA1068" s="91" t="s">
        <v>77</v>
      </c>
      <c r="AB1068" s="91" t="s">
        <v>77</v>
      </c>
      <c r="AC1068" s="91" t="s">
        <v>10398</v>
      </c>
      <c r="AD1068" s="91" t="s">
        <v>10765</v>
      </c>
      <c r="AE1068" s="91" t="s">
        <v>10737</v>
      </c>
      <c r="AF1068" s="91" t="s">
        <v>10415</v>
      </c>
      <c r="AG1068" s="91" t="s">
        <v>10462</v>
      </c>
      <c r="AH1068" s="91" t="s">
        <v>12012</v>
      </c>
      <c r="AI1068" s="91" t="s">
        <v>10419</v>
      </c>
      <c r="AJ1068" s="91" t="s">
        <v>10419</v>
      </c>
      <c r="AK1068" s="91" t="s">
        <v>10420</v>
      </c>
      <c r="AN1068" s="91" t="s">
        <v>10423</v>
      </c>
      <c r="AO1068" s="91" t="s">
        <v>10796</v>
      </c>
      <c r="AP1068" s="91" t="s">
        <v>12242</v>
      </c>
    </row>
    <row r="1069" spans="1:42" x14ac:dyDescent="0.2">
      <c r="A1069" s="90" t="s">
        <v>6982</v>
      </c>
      <c r="B1069" s="91" t="s">
        <v>6982</v>
      </c>
      <c r="D1069" s="91" t="s">
        <v>6983</v>
      </c>
      <c r="E1069" s="91" t="s">
        <v>6982</v>
      </c>
      <c r="F1069" s="91" t="s">
        <v>6984</v>
      </c>
      <c r="G1069" s="91" t="s">
        <v>16639</v>
      </c>
      <c r="H1069" s="91" t="s">
        <v>9995</v>
      </c>
      <c r="I1069" s="91" t="s">
        <v>16640</v>
      </c>
      <c r="J1069" s="91" t="s">
        <v>12687</v>
      </c>
      <c r="K1069" s="91" t="s">
        <v>16641</v>
      </c>
      <c r="L1069" s="91" t="s">
        <v>12682</v>
      </c>
      <c r="N1069" s="91" t="s">
        <v>251</v>
      </c>
      <c r="O1069" s="91" t="s">
        <v>6986</v>
      </c>
      <c r="P1069" s="91" t="s">
        <v>6987</v>
      </c>
      <c r="Q1069" s="91" t="s">
        <v>132</v>
      </c>
      <c r="R1069" s="91" t="s">
        <v>270</v>
      </c>
      <c r="S1069" s="91" t="s">
        <v>10426</v>
      </c>
      <c r="T1069" s="91" t="s">
        <v>10427</v>
      </c>
      <c r="U1069" s="91" t="s">
        <v>21</v>
      </c>
      <c r="V1069" s="91" t="s">
        <v>21</v>
      </c>
      <c r="W1069" s="91" t="s">
        <v>21</v>
      </c>
      <c r="X1069" s="91" t="s">
        <v>10393</v>
      </c>
      <c r="Y1069" s="91" t="s">
        <v>10394</v>
      </c>
      <c r="Z1069" s="91" t="s">
        <v>77</v>
      </c>
      <c r="AA1069" s="91" t="s">
        <v>77</v>
      </c>
      <c r="AB1069" s="91" t="s">
        <v>77</v>
      </c>
      <c r="AC1069" s="91" t="s">
        <v>10398</v>
      </c>
      <c r="AD1069" s="91" t="s">
        <v>11378</v>
      </c>
      <c r="AE1069" s="91" t="s">
        <v>10430</v>
      </c>
      <c r="AF1069" s="91" t="s">
        <v>10590</v>
      </c>
      <c r="AG1069" s="91" t="s">
        <v>10596</v>
      </c>
      <c r="AN1069" s="91" t="s">
        <v>10423</v>
      </c>
      <c r="AO1069" s="91" t="s">
        <v>12243</v>
      </c>
      <c r="AP1069" s="91" t="s">
        <v>12244</v>
      </c>
    </row>
    <row r="1070" spans="1:42" x14ac:dyDescent="0.2">
      <c r="A1070" s="90" t="s">
        <v>6988</v>
      </c>
      <c r="B1070" s="91" t="s">
        <v>6988</v>
      </c>
      <c r="D1070" s="91" t="s">
        <v>6989</v>
      </c>
      <c r="E1070" s="91" t="s">
        <v>6988</v>
      </c>
      <c r="F1070" s="91" t="s">
        <v>6990</v>
      </c>
      <c r="G1070" s="91" t="s">
        <v>16642</v>
      </c>
      <c r="H1070" s="91" t="s">
        <v>16643</v>
      </c>
      <c r="I1070" s="91" t="s">
        <v>16644</v>
      </c>
      <c r="J1070" s="91" t="s">
        <v>12682</v>
      </c>
      <c r="K1070" s="91" t="s">
        <v>16645</v>
      </c>
      <c r="L1070" s="91" t="s">
        <v>12682</v>
      </c>
      <c r="M1070" s="91" t="s">
        <v>16646</v>
      </c>
      <c r="N1070" s="91" t="s">
        <v>251</v>
      </c>
      <c r="O1070" s="91" t="s">
        <v>6992</v>
      </c>
      <c r="P1070" s="91" t="s">
        <v>6993</v>
      </c>
      <c r="Q1070" s="91" t="s">
        <v>19</v>
      </c>
      <c r="R1070" s="91" t="s">
        <v>1868</v>
      </c>
      <c r="S1070" s="91" t="s">
        <v>10412</v>
      </c>
      <c r="U1070" s="91" t="s">
        <v>251</v>
      </c>
      <c r="W1070" s="91" t="s">
        <v>21</v>
      </c>
      <c r="X1070" s="91" t="s">
        <v>10393</v>
      </c>
      <c r="Y1070" s="91" t="s">
        <v>10394</v>
      </c>
      <c r="Z1070" s="91" t="s">
        <v>77</v>
      </c>
      <c r="AA1070" s="91" t="s">
        <v>77</v>
      </c>
      <c r="AB1070" s="91" t="s">
        <v>77</v>
      </c>
      <c r="AC1070" s="91" t="s">
        <v>10398</v>
      </c>
      <c r="AD1070" s="91" t="s">
        <v>10541</v>
      </c>
      <c r="AE1070" s="91" t="s">
        <v>10430</v>
      </c>
      <c r="AF1070" s="91" t="s">
        <v>10485</v>
      </c>
      <c r="AG1070" s="91" t="s">
        <v>10429</v>
      </c>
      <c r="AN1070" s="91" t="s">
        <v>10433</v>
      </c>
      <c r="AO1070" s="91" t="s">
        <v>10697</v>
      </c>
      <c r="AP1070" s="91" t="s">
        <v>77</v>
      </c>
    </row>
    <row r="1071" spans="1:42" x14ac:dyDescent="0.2">
      <c r="A1071" s="90" t="s">
        <v>6994</v>
      </c>
      <c r="B1071" s="91" t="s">
        <v>6994</v>
      </c>
      <c r="D1071" s="91" t="s">
        <v>6995</v>
      </c>
      <c r="E1071" s="91" t="s">
        <v>6994</v>
      </c>
      <c r="F1071" s="91" t="s">
        <v>6996</v>
      </c>
      <c r="G1071" s="91" t="s">
        <v>16647</v>
      </c>
      <c r="H1071" s="91" t="s">
        <v>16648</v>
      </c>
      <c r="I1071" s="91" t="s">
        <v>16649</v>
      </c>
      <c r="J1071" s="91" t="s">
        <v>12687</v>
      </c>
      <c r="K1071" s="91" t="s">
        <v>16650</v>
      </c>
      <c r="L1071" s="91" t="s">
        <v>12682</v>
      </c>
      <c r="M1071" s="91" t="s">
        <v>16651</v>
      </c>
      <c r="N1071" s="91" t="s">
        <v>251</v>
      </c>
      <c r="O1071" s="91" t="s">
        <v>6998</v>
      </c>
      <c r="P1071" s="91" t="s">
        <v>6999</v>
      </c>
      <c r="Q1071" s="91" t="s">
        <v>19</v>
      </c>
      <c r="R1071" s="91" t="s">
        <v>1868</v>
      </c>
      <c r="S1071" s="91" t="s">
        <v>10426</v>
      </c>
      <c r="T1071" s="91" t="s">
        <v>10427</v>
      </c>
      <c r="U1071" s="91" t="s">
        <v>251</v>
      </c>
      <c r="V1071" s="91" t="s">
        <v>21</v>
      </c>
      <c r="W1071" s="91" t="s">
        <v>21</v>
      </c>
      <c r="X1071" s="91" t="s">
        <v>10393</v>
      </c>
      <c r="Y1071" s="91" t="s">
        <v>10394</v>
      </c>
      <c r="Z1071" s="91" t="s">
        <v>77</v>
      </c>
      <c r="AA1071" s="91" t="s">
        <v>77</v>
      </c>
      <c r="AC1071" s="91" t="s">
        <v>10398</v>
      </c>
      <c r="AD1071" s="91" t="s">
        <v>10600</v>
      </c>
      <c r="AE1071" s="91" t="s">
        <v>10419</v>
      </c>
      <c r="AF1071" s="91" t="s">
        <v>10551</v>
      </c>
      <c r="AG1071" s="91" t="s">
        <v>10416</v>
      </c>
      <c r="AN1071" s="91" t="s">
        <v>10423</v>
      </c>
      <c r="AO1071" s="91" t="s">
        <v>10697</v>
      </c>
      <c r="AP1071" s="91" t="s">
        <v>77</v>
      </c>
    </row>
    <row r="1072" spans="1:42" x14ac:dyDescent="0.2">
      <c r="A1072" s="90" t="s">
        <v>7000</v>
      </c>
      <c r="B1072" s="91" t="s">
        <v>7000</v>
      </c>
      <c r="D1072" s="91" t="s">
        <v>7001</v>
      </c>
      <c r="E1072" s="91" t="s">
        <v>7000</v>
      </c>
      <c r="F1072" s="91" t="s">
        <v>7002</v>
      </c>
      <c r="G1072" s="91" t="s">
        <v>16652</v>
      </c>
      <c r="H1072" s="91" t="s">
        <v>9996</v>
      </c>
      <c r="I1072" s="91" t="s">
        <v>16653</v>
      </c>
      <c r="J1072" s="91" t="s">
        <v>12682</v>
      </c>
      <c r="K1072" s="91" t="s">
        <v>16654</v>
      </c>
      <c r="L1072" s="91" t="s">
        <v>12682</v>
      </c>
      <c r="M1072" s="91" t="s">
        <v>16655</v>
      </c>
      <c r="N1072" s="91" t="s">
        <v>251</v>
      </c>
      <c r="O1072" s="91" t="s">
        <v>7004</v>
      </c>
      <c r="P1072" s="91" t="s">
        <v>7005</v>
      </c>
      <c r="Q1072" s="91" t="s">
        <v>19</v>
      </c>
      <c r="R1072" s="91" t="s">
        <v>1868</v>
      </c>
      <c r="S1072" s="91" t="s">
        <v>10412</v>
      </c>
      <c r="U1072" s="91" t="s">
        <v>21</v>
      </c>
      <c r="W1072" s="91" t="s">
        <v>21</v>
      </c>
      <c r="X1072" s="91" t="s">
        <v>10393</v>
      </c>
      <c r="Y1072" s="91" t="s">
        <v>77</v>
      </c>
      <c r="Z1072" s="91" t="s">
        <v>10395</v>
      </c>
      <c r="AA1072" s="91" t="s">
        <v>77</v>
      </c>
      <c r="AB1072" s="91" t="s">
        <v>77</v>
      </c>
      <c r="AC1072" s="91" t="s">
        <v>10398</v>
      </c>
      <c r="AD1072" s="91" t="s">
        <v>10605</v>
      </c>
      <c r="AE1072" s="91" t="s">
        <v>10414</v>
      </c>
      <c r="AF1072" s="91" t="s">
        <v>10415</v>
      </c>
      <c r="AG1072" s="91" t="s">
        <v>10582</v>
      </c>
      <c r="AH1072" s="91" t="s">
        <v>10657</v>
      </c>
      <c r="AI1072" s="91" t="s">
        <v>10418</v>
      </c>
      <c r="AJ1072" s="91" t="s">
        <v>10419</v>
      </c>
      <c r="AK1072" s="91" t="s">
        <v>10420</v>
      </c>
      <c r="AL1072" s="91" t="s">
        <v>10607</v>
      </c>
      <c r="AM1072" s="91" t="s">
        <v>10414</v>
      </c>
      <c r="AN1072" s="91" t="s">
        <v>10423</v>
      </c>
      <c r="AO1072" s="91" t="s">
        <v>12245</v>
      </c>
      <c r="AP1072" s="91" t="s">
        <v>77</v>
      </c>
    </row>
    <row r="1073" spans="1:42" x14ac:dyDescent="0.2">
      <c r="A1073" s="90" t="s">
        <v>7006</v>
      </c>
      <c r="B1073" s="91" t="s">
        <v>7006</v>
      </c>
      <c r="D1073" s="91" t="s">
        <v>7007</v>
      </c>
      <c r="E1073" s="91" t="s">
        <v>7006</v>
      </c>
      <c r="F1073" s="91" t="s">
        <v>7008</v>
      </c>
      <c r="G1073" s="91" t="s">
        <v>16656</v>
      </c>
      <c r="H1073" s="91" t="s">
        <v>16657</v>
      </c>
      <c r="I1073" s="91" t="s">
        <v>16658</v>
      </c>
      <c r="J1073" s="91" t="s">
        <v>12682</v>
      </c>
      <c r="K1073" s="91" t="s">
        <v>16659</v>
      </c>
      <c r="L1073" s="91" t="s">
        <v>12682</v>
      </c>
      <c r="M1073" s="91" t="s">
        <v>16660</v>
      </c>
      <c r="N1073" s="91" t="s">
        <v>251</v>
      </c>
      <c r="O1073" s="91" t="s">
        <v>7010</v>
      </c>
      <c r="P1073" s="91" t="s">
        <v>7011</v>
      </c>
      <c r="Q1073" s="91" t="s">
        <v>160</v>
      </c>
      <c r="R1073" s="91" t="s">
        <v>4408</v>
      </c>
      <c r="S1073" s="91" t="s">
        <v>10412</v>
      </c>
      <c r="U1073" s="91" t="s">
        <v>251</v>
      </c>
      <c r="W1073" s="91" t="s">
        <v>21</v>
      </c>
      <c r="X1073" s="91" t="s">
        <v>10393</v>
      </c>
      <c r="Y1073" s="91" t="s">
        <v>10394</v>
      </c>
      <c r="Z1073" s="91" t="s">
        <v>77</v>
      </c>
      <c r="AC1073" s="91" t="s">
        <v>10398</v>
      </c>
      <c r="AD1073" s="91" t="s">
        <v>10579</v>
      </c>
      <c r="AE1073" s="91" t="s">
        <v>10463</v>
      </c>
      <c r="AF1073" s="91" t="s">
        <v>10415</v>
      </c>
      <c r="AG1073" s="91" t="s">
        <v>10611</v>
      </c>
      <c r="AH1073" s="91" t="s">
        <v>10890</v>
      </c>
      <c r="AI1073" s="91" t="s">
        <v>10418</v>
      </c>
      <c r="AJ1073" s="91" t="s">
        <v>10419</v>
      </c>
      <c r="AK1073" s="91" t="s">
        <v>10420</v>
      </c>
      <c r="AL1073" s="91" t="s">
        <v>10443</v>
      </c>
      <c r="AM1073" s="91" t="s">
        <v>10430</v>
      </c>
      <c r="AN1073" s="91" t="s">
        <v>12710</v>
      </c>
      <c r="AO1073" s="91" t="s">
        <v>11725</v>
      </c>
      <c r="AP1073" s="91" t="s">
        <v>77</v>
      </c>
    </row>
    <row r="1074" spans="1:42" x14ac:dyDescent="0.2">
      <c r="A1074" s="90" t="s">
        <v>7012</v>
      </c>
      <c r="B1074" s="91" t="s">
        <v>7012</v>
      </c>
      <c r="D1074" s="91" t="s">
        <v>7013</v>
      </c>
      <c r="E1074" s="91" t="s">
        <v>7012</v>
      </c>
      <c r="F1074" s="91" t="s">
        <v>7014</v>
      </c>
      <c r="G1074" s="91" t="s">
        <v>16661</v>
      </c>
      <c r="H1074" s="91" t="s">
        <v>9997</v>
      </c>
      <c r="I1074" s="91" t="s">
        <v>16662</v>
      </c>
      <c r="J1074" s="91" t="s">
        <v>12682</v>
      </c>
      <c r="K1074" s="91" t="s">
        <v>16663</v>
      </c>
      <c r="L1074" s="91" t="s">
        <v>12682</v>
      </c>
      <c r="M1074" s="91" t="s">
        <v>16664</v>
      </c>
      <c r="N1074" s="91" t="s">
        <v>251</v>
      </c>
      <c r="O1074" s="91" t="s">
        <v>7016</v>
      </c>
      <c r="P1074" s="91" t="s">
        <v>7017</v>
      </c>
      <c r="Q1074" s="91" t="s">
        <v>28</v>
      </c>
      <c r="R1074" s="91" t="s">
        <v>7018</v>
      </c>
      <c r="S1074" s="91" t="s">
        <v>10412</v>
      </c>
      <c r="U1074" s="91" t="s">
        <v>21</v>
      </c>
      <c r="V1074" s="91" t="s">
        <v>21</v>
      </c>
      <c r="W1074" s="91" t="s">
        <v>21</v>
      </c>
      <c r="X1074" s="91" t="s">
        <v>10393</v>
      </c>
      <c r="Y1074" s="91" t="s">
        <v>10394</v>
      </c>
      <c r="Z1074" s="91" t="s">
        <v>77</v>
      </c>
      <c r="AA1074" s="91" t="s">
        <v>10428</v>
      </c>
      <c r="AB1074" s="91" t="s">
        <v>77</v>
      </c>
      <c r="AC1074" s="91" t="s">
        <v>10398</v>
      </c>
      <c r="AD1074" s="91" t="s">
        <v>10602</v>
      </c>
      <c r="AE1074" s="91" t="s">
        <v>10432</v>
      </c>
      <c r="AF1074" s="91" t="s">
        <v>10415</v>
      </c>
      <c r="AG1074" s="91" t="s">
        <v>10733</v>
      </c>
      <c r="AH1074" s="91" t="s">
        <v>10677</v>
      </c>
      <c r="AI1074" s="91" t="s">
        <v>10418</v>
      </c>
      <c r="AJ1074" s="91" t="s">
        <v>10419</v>
      </c>
      <c r="AK1074" s="91" t="s">
        <v>10420</v>
      </c>
      <c r="AL1074" s="91" t="s">
        <v>10556</v>
      </c>
      <c r="AM1074" s="91" t="s">
        <v>10432</v>
      </c>
      <c r="AN1074" s="91" t="s">
        <v>10423</v>
      </c>
      <c r="AO1074" s="91" t="s">
        <v>12254</v>
      </c>
      <c r="AP1074" s="91" t="s">
        <v>12255</v>
      </c>
    </row>
    <row r="1075" spans="1:42" x14ac:dyDescent="0.2">
      <c r="A1075" s="90" t="s">
        <v>7019</v>
      </c>
      <c r="B1075" s="91" t="s">
        <v>7019</v>
      </c>
      <c r="D1075" s="91" t="s">
        <v>7020</v>
      </c>
      <c r="E1075" s="91" t="s">
        <v>7019</v>
      </c>
      <c r="F1075" s="91" t="s">
        <v>7021</v>
      </c>
      <c r="G1075" s="91" t="s">
        <v>16665</v>
      </c>
      <c r="H1075" s="91" t="s">
        <v>9998</v>
      </c>
      <c r="I1075" s="91" t="s">
        <v>16666</v>
      </c>
      <c r="J1075" s="91" t="s">
        <v>12682</v>
      </c>
      <c r="K1075" s="91" t="s">
        <v>16667</v>
      </c>
      <c r="L1075" s="91" t="s">
        <v>12682</v>
      </c>
      <c r="M1075" s="91" t="s">
        <v>16668</v>
      </c>
      <c r="N1075" s="91" t="s">
        <v>251</v>
      </c>
      <c r="O1075" s="91" t="s">
        <v>7023</v>
      </c>
      <c r="P1075" s="91" t="s">
        <v>7024</v>
      </c>
      <c r="Q1075" s="91" t="s">
        <v>160</v>
      </c>
      <c r="R1075" s="91" t="s">
        <v>161</v>
      </c>
      <c r="S1075" s="91" t="s">
        <v>10412</v>
      </c>
      <c r="U1075" s="91" t="s">
        <v>21</v>
      </c>
      <c r="V1075" s="91" t="s">
        <v>21</v>
      </c>
      <c r="W1075" s="91" t="s">
        <v>21</v>
      </c>
      <c r="X1075" s="91" t="s">
        <v>10393</v>
      </c>
      <c r="Y1075" s="91" t="s">
        <v>10394</v>
      </c>
      <c r="Z1075" s="91" t="s">
        <v>77</v>
      </c>
      <c r="AA1075" s="91" t="s">
        <v>77</v>
      </c>
      <c r="AB1075" s="91" t="s">
        <v>77</v>
      </c>
      <c r="AD1075" s="91" t="s">
        <v>10600</v>
      </c>
      <c r="AE1075" s="91" t="s">
        <v>10432</v>
      </c>
      <c r="AF1075" s="91" t="s">
        <v>10420</v>
      </c>
      <c r="AG1075" s="91" t="s">
        <v>10733</v>
      </c>
      <c r="AH1075" s="91" t="s">
        <v>10662</v>
      </c>
      <c r="AI1075" s="91" t="s">
        <v>10418</v>
      </c>
      <c r="AJ1075" s="91" t="s">
        <v>10419</v>
      </c>
      <c r="AK1075" s="91" t="s">
        <v>10581</v>
      </c>
      <c r="AL1075" s="91" t="s">
        <v>10707</v>
      </c>
      <c r="AM1075" s="91" t="s">
        <v>10749</v>
      </c>
      <c r="AN1075" s="91" t="s">
        <v>10423</v>
      </c>
      <c r="AO1075" s="91" t="s">
        <v>10517</v>
      </c>
      <c r="AP1075" s="91" t="s">
        <v>12256</v>
      </c>
    </row>
    <row r="1076" spans="1:42" x14ac:dyDescent="0.2">
      <c r="A1076" s="90" t="s">
        <v>7025</v>
      </c>
      <c r="B1076" s="91" t="s">
        <v>7025</v>
      </c>
      <c r="D1076" s="91" t="s">
        <v>7026</v>
      </c>
      <c r="E1076" s="91" t="s">
        <v>7025</v>
      </c>
      <c r="F1076" s="91" t="s">
        <v>7027</v>
      </c>
      <c r="G1076" s="91" t="s">
        <v>16669</v>
      </c>
      <c r="H1076" s="91" t="s">
        <v>9999</v>
      </c>
      <c r="I1076" s="91" t="s">
        <v>16670</v>
      </c>
      <c r="J1076" s="91" t="s">
        <v>12682</v>
      </c>
      <c r="K1076" s="91" t="s">
        <v>16671</v>
      </c>
      <c r="L1076" s="91" t="s">
        <v>12682</v>
      </c>
      <c r="M1076" s="91" t="s">
        <v>16672</v>
      </c>
      <c r="N1076" s="91" t="s">
        <v>251</v>
      </c>
      <c r="O1076" s="91" t="s">
        <v>7029</v>
      </c>
      <c r="P1076" s="91" t="s">
        <v>7030</v>
      </c>
      <c r="Q1076" s="91" t="s">
        <v>140</v>
      </c>
      <c r="R1076" s="91" t="s">
        <v>2973</v>
      </c>
      <c r="S1076" s="91" t="s">
        <v>10412</v>
      </c>
      <c r="U1076" s="91" t="s">
        <v>21</v>
      </c>
      <c r="W1076" s="91" t="s">
        <v>21</v>
      </c>
      <c r="X1076" s="91" t="s">
        <v>10393</v>
      </c>
      <c r="Y1076" s="91" t="s">
        <v>10394</v>
      </c>
      <c r="Z1076" s="91" t="s">
        <v>77</v>
      </c>
      <c r="AA1076" s="91" t="s">
        <v>10428</v>
      </c>
      <c r="AB1076" s="91" t="s">
        <v>77</v>
      </c>
      <c r="AC1076" s="91" t="s">
        <v>10398</v>
      </c>
      <c r="AD1076" s="91" t="s">
        <v>10661</v>
      </c>
      <c r="AE1076" s="91" t="s">
        <v>10468</v>
      </c>
      <c r="AF1076" s="91" t="s">
        <v>10415</v>
      </c>
      <c r="AG1076" s="91" t="s">
        <v>10737</v>
      </c>
      <c r="AH1076" s="91" t="s">
        <v>10581</v>
      </c>
      <c r="AI1076" s="91" t="s">
        <v>10418</v>
      </c>
      <c r="AJ1076" s="91" t="s">
        <v>10419</v>
      </c>
      <c r="AK1076" s="91" t="s">
        <v>10420</v>
      </c>
      <c r="AL1076" s="91" t="s">
        <v>10422</v>
      </c>
      <c r="AM1076" s="91" t="s">
        <v>10414</v>
      </c>
      <c r="AN1076" s="91" t="s">
        <v>10423</v>
      </c>
      <c r="AO1076" s="91" t="s">
        <v>10697</v>
      </c>
      <c r="AP1076" s="91" t="s">
        <v>12257</v>
      </c>
    </row>
    <row r="1077" spans="1:42" x14ac:dyDescent="0.2">
      <c r="A1077" s="90" t="s">
        <v>7031</v>
      </c>
      <c r="B1077" s="91" t="s">
        <v>7031</v>
      </c>
      <c r="D1077" s="91" t="s">
        <v>1602</v>
      </c>
      <c r="F1077" s="91" t="s">
        <v>7032</v>
      </c>
      <c r="G1077" s="91" t="s">
        <v>7031</v>
      </c>
      <c r="H1077" s="91" t="s">
        <v>10000</v>
      </c>
      <c r="K1077" s="91" t="s">
        <v>16673</v>
      </c>
      <c r="L1077" s="91" t="s">
        <v>12682</v>
      </c>
      <c r="M1077" s="91" t="s">
        <v>12638</v>
      </c>
      <c r="N1077" s="91" t="s">
        <v>251</v>
      </c>
      <c r="O1077" s="91" t="s">
        <v>7034</v>
      </c>
      <c r="P1077" s="91" t="s">
        <v>7035</v>
      </c>
      <c r="Q1077" s="91" t="s">
        <v>140</v>
      </c>
      <c r="R1077" s="91" t="s">
        <v>2973</v>
      </c>
      <c r="S1077" s="91" t="s">
        <v>10426</v>
      </c>
      <c r="T1077" s="91" t="s">
        <v>10427</v>
      </c>
      <c r="U1077" s="91" t="s">
        <v>21</v>
      </c>
      <c r="W1077" s="91" t="s">
        <v>21</v>
      </c>
      <c r="X1077" s="91" t="s">
        <v>10393</v>
      </c>
      <c r="Y1077" s="91" t="s">
        <v>10394</v>
      </c>
      <c r="Z1077" s="91" t="s">
        <v>77</v>
      </c>
      <c r="AA1077" s="91" t="s">
        <v>10428</v>
      </c>
      <c r="AD1077" s="91" t="s">
        <v>10607</v>
      </c>
      <c r="AE1077" s="91" t="s">
        <v>10737</v>
      </c>
      <c r="AF1077" s="91" t="s">
        <v>11092</v>
      </c>
      <c r="AG1077" s="91" t="s">
        <v>10419</v>
      </c>
      <c r="AN1077" s="91" t="s">
        <v>10423</v>
      </c>
      <c r="AO1077" s="91" t="s">
        <v>12258</v>
      </c>
      <c r="AP1077" s="91" t="s">
        <v>77</v>
      </c>
    </row>
    <row r="1078" spans="1:42" x14ac:dyDescent="0.2">
      <c r="A1078" s="90" t="s">
        <v>7036</v>
      </c>
      <c r="B1078" s="91" t="s">
        <v>7036</v>
      </c>
      <c r="D1078" s="91" t="s">
        <v>7037</v>
      </c>
      <c r="E1078" s="91" t="s">
        <v>7036</v>
      </c>
      <c r="F1078" s="91" t="s">
        <v>7038</v>
      </c>
      <c r="G1078" s="91" t="s">
        <v>16674</v>
      </c>
      <c r="H1078" s="91" t="s">
        <v>10001</v>
      </c>
      <c r="I1078" s="91" t="s">
        <v>16675</v>
      </c>
      <c r="J1078" s="91" t="s">
        <v>12682</v>
      </c>
      <c r="K1078" s="91" t="s">
        <v>16676</v>
      </c>
      <c r="L1078" s="91" t="s">
        <v>12682</v>
      </c>
      <c r="M1078" s="91" t="s">
        <v>16677</v>
      </c>
      <c r="N1078" s="91" t="s">
        <v>251</v>
      </c>
      <c r="O1078" s="91" t="s">
        <v>7040</v>
      </c>
      <c r="P1078" s="91" t="s">
        <v>7041</v>
      </c>
      <c r="Q1078" s="91" t="s">
        <v>140</v>
      </c>
      <c r="R1078" s="91" t="s">
        <v>7042</v>
      </c>
      <c r="S1078" s="91" t="s">
        <v>10412</v>
      </c>
      <c r="U1078" s="91" t="s">
        <v>21</v>
      </c>
      <c r="V1078" s="91" t="s">
        <v>21</v>
      </c>
      <c r="W1078" s="91" t="s">
        <v>21</v>
      </c>
      <c r="X1078" s="91" t="s">
        <v>10393</v>
      </c>
      <c r="Y1078" s="91" t="s">
        <v>10394</v>
      </c>
      <c r="Z1078" s="91" t="s">
        <v>77</v>
      </c>
      <c r="AA1078" s="91" t="s">
        <v>10428</v>
      </c>
      <c r="AB1078" s="91" t="s">
        <v>77</v>
      </c>
      <c r="AC1078" s="91" t="s">
        <v>10398</v>
      </c>
      <c r="AD1078" s="91" t="s">
        <v>10707</v>
      </c>
      <c r="AE1078" s="91" t="s">
        <v>10414</v>
      </c>
      <c r="AF1078" s="91" t="s">
        <v>10708</v>
      </c>
      <c r="AG1078" s="91" t="s">
        <v>10419</v>
      </c>
      <c r="AN1078" s="91" t="s">
        <v>10423</v>
      </c>
      <c r="AO1078" s="91" t="s">
        <v>12259</v>
      </c>
      <c r="AP1078" s="91" t="s">
        <v>77</v>
      </c>
    </row>
    <row r="1079" spans="1:42" x14ac:dyDescent="0.2">
      <c r="A1079" s="90" t="s">
        <v>7043</v>
      </c>
      <c r="B1079" s="91" t="s">
        <v>7043</v>
      </c>
      <c r="D1079" s="91" t="s">
        <v>7044</v>
      </c>
      <c r="E1079" s="91" t="s">
        <v>7043</v>
      </c>
      <c r="F1079" s="91" t="s">
        <v>7045</v>
      </c>
      <c r="G1079" s="91" t="s">
        <v>16678</v>
      </c>
      <c r="H1079" s="91" t="s">
        <v>10002</v>
      </c>
      <c r="I1079" s="91" t="s">
        <v>16679</v>
      </c>
      <c r="J1079" s="91" t="s">
        <v>12682</v>
      </c>
      <c r="K1079" s="91" t="s">
        <v>16680</v>
      </c>
      <c r="L1079" s="91" t="s">
        <v>12682</v>
      </c>
      <c r="M1079" s="91" t="s">
        <v>16681</v>
      </c>
      <c r="N1079" s="91" t="s">
        <v>251</v>
      </c>
      <c r="O1079" s="91" t="s">
        <v>7047</v>
      </c>
      <c r="P1079" s="91" t="s">
        <v>7048</v>
      </c>
      <c r="Q1079" s="91" t="s">
        <v>509</v>
      </c>
      <c r="R1079" s="91" t="s">
        <v>2201</v>
      </c>
      <c r="S1079" s="91" t="s">
        <v>10412</v>
      </c>
      <c r="U1079" s="91" t="s">
        <v>21</v>
      </c>
      <c r="V1079" s="91" t="s">
        <v>21</v>
      </c>
      <c r="W1079" s="91" t="s">
        <v>21</v>
      </c>
      <c r="X1079" s="91" t="s">
        <v>10393</v>
      </c>
      <c r="Y1079" s="91" t="s">
        <v>77</v>
      </c>
      <c r="Z1079" s="91" t="s">
        <v>10395</v>
      </c>
      <c r="AA1079" s="91" t="s">
        <v>77</v>
      </c>
      <c r="AB1079" s="91" t="s">
        <v>77</v>
      </c>
      <c r="AC1079" s="91" t="s">
        <v>10398</v>
      </c>
      <c r="AD1079" s="91" t="s">
        <v>10520</v>
      </c>
      <c r="AE1079" s="91" t="s">
        <v>10432</v>
      </c>
      <c r="AF1079" s="91" t="s">
        <v>10415</v>
      </c>
      <c r="AG1079" s="91" t="s">
        <v>10475</v>
      </c>
      <c r="AH1079" s="91" t="s">
        <v>12260</v>
      </c>
      <c r="AI1079" s="91" t="s">
        <v>10418</v>
      </c>
      <c r="AJ1079" s="91" t="s">
        <v>10419</v>
      </c>
      <c r="AK1079" s="91" t="s">
        <v>10420</v>
      </c>
      <c r="AL1079" s="91" t="s">
        <v>10615</v>
      </c>
      <c r="AM1079" s="91" t="s">
        <v>10432</v>
      </c>
      <c r="AN1079" s="91" t="s">
        <v>10423</v>
      </c>
      <c r="AO1079" s="91" t="s">
        <v>10697</v>
      </c>
      <c r="AP1079" s="91" t="s">
        <v>77</v>
      </c>
    </row>
    <row r="1080" spans="1:42" x14ac:dyDescent="0.2">
      <c r="A1080" s="90" t="s">
        <v>7049</v>
      </c>
      <c r="B1080" s="91" t="s">
        <v>7049</v>
      </c>
      <c r="D1080" s="91" t="s">
        <v>7050</v>
      </c>
      <c r="E1080" s="91" t="s">
        <v>7049</v>
      </c>
      <c r="F1080" s="91" t="s">
        <v>7051</v>
      </c>
      <c r="G1080" s="91" t="s">
        <v>16682</v>
      </c>
      <c r="H1080" s="91" t="s">
        <v>10003</v>
      </c>
      <c r="I1080" s="91" t="s">
        <v>16683</v>
      </c>
      <c r="J1080" s="91" t="s">
        <v>12682</v>
      </c>
      <c r="K1080" s="91" t="s">
        <v>16684</v>
      </c>
      <c r="L1080" s="91" t="s">
        <v>12682</v>
      </c>
      <c r="M1080" s="91" t="s">
        <v>16685</v>
      </c>
      <c r="N1080" s="91" t="s">
        <v>251</v>
      </c>
      <c r="O1080" s="91" t="s">
        <v>7053</v>
      </c>
      <c r="P1080" s="91" t="s">
        <v>7054</v>
      </c>
      <c r="Q1080" s="91" t="s">
        <v>140</v>
      </c>
      <c r="R1080" s="91" t="s">
        <v>7055</v>
      </c>
      <c r="S1080" s="91" t="s">
        <v>10412</v>
      </c>
      <c r="U1080" s="91" t="s">
        <v>21</v>
      </c>
      <c r="W1080" s="91" t="s">
        <v>21</v>
      </c>
      <c r="X1080" s="91" t="s">
        <v>10393</v>
      </c>
      <c r="Y1080" s="91" t="s">
        <v>10394</v>
      </c>
      <c r="Z1080" s="91" t="s">
        <v>77</v>
      </c>
      <c r="AA1080" s="91" t="s">
        <v>77</v>
      </c>
      <c r="AB1080" s="91" t="s">
        <v>77</v>
      </c>
      <c r="AC1080" s="91" t="s">
        <v>10398</v>
      </c>
      <c r="AD1080" s="91" t="s">
        <v>10698</v>
      </c>
      <c r="AE1080" s="91" t="s">
        <v>10414</v>
      </c>
      <c r="AF1080" s="91" t="s">
        <v>10590</v>
      </c>
      <c r="AG1080" s="91" t="s">
        <v>10737</v>
      </c>
      <c r="AN1080" s="91" t="s">
        <v>10423</v>
      </c>
      <c r="AO1080" s="91" t="s">
        <v>10697</v>
      </c>
      <c r="AP1080" s="91" t="s">
        <v>12261</v>
      </c>
    </row>
    <row r="1081" spans="1:42" x14ac:dyDescent="0.2">
      <c r="A1081" s="98" t="s">
        <v>12246</v>
      </c>
      <c r="B1081" s="99" t="s">
        <v>12246</v>
      </c>
      <c r="D1081" s="99" t="s">
        <v>12248</v>
      </c>
      <c r="E1081" s="91" t="s">
        <v>12246</v>
      </c>
      <c r="F1081" s="99" t="s">
        <v>12249</v>
      </c>
      <c r="G1081" s="91" t="s">
        <v>16686</v>
      </c>
      <c r="H1081" s="99" t="s">
        <v>12250</v>
      </c>
      <c r="I1081" s="99" t="s">
        <v>16687</v>
      </c>
      <c r="J1081" s="99" t="s">
        <v>12682</v>
      </c>
      <c r="K1081" s="99" t="s">
        <v>16688</v>
      </c>
      <c r="L1081" s="99" t="s">
        <v>12682</v>
      </c>
      <c r="M1081" s="99" t="s">
        <v>16689</v>
      </c>
      <c r="N1081" s="99" t="s">
        <v>251</v>
      </c>
      <c r="O1081" s="99" t="s">
        <v>16690</v>
      </c>
      <c r="P1081" s="99" t="s">
        <v>16691</v>
      </c>
      <c r="Q1081" s="99" t="s">
        <v>28</v>
      </c>
      <c r="R1081" s="99" t="s">
        <v>1952</v>
      </c>
      <c r="S1081" s="99" t="s">
        <v>10412</v>
      </c>
      <c r="T1081" s="99" t="s">
        <v>12262</v>
      </c>
      <c r="U1081" s="99" t="s">
        <v>21</v>
      </c>
      <c r="V1081" s="99"/>
      <c r="W1081" s="99" t="s">
        <v>21</v>
      </c>
      <c r="X1081" s="99" t="s">
        <v>10393</v>
      </c>
      <c r="Y1081" s="99" t="s">
        <v>10394</v>
      </c>
      <c r="Z1081" s="99"/>
      <c r="AA1081" s="99" t="s">
        <v>10428</v>
      </c>
      <c r="AB1081" s="99"/>
      <c r="AC1081" s="99"/>
      <c r="AD1081" s="99" t="s">
        <v>11555</v>
      </c>
      <c r="AE1081" s="99">
        <v>12</v>
      </c>
      <c r="AF1081" s="99" t="s">
        <v>10415</v>
      </c>
      <c r="AG1081" s="99" t="s">
        <v>10669</v>
      </c>
      <c r="AH1081" s="99">
        <v>1979</v>
      </c>
      <c r="AI1081" s="99">
        <v>87</v>
      </c>
      <c r="AJ1081" s="99"/>
      <c r="AK1081" s="99"/>
      <c r="AL1081" s="99"/>
      <c r="AM1081" s="99"/>
      <c r="AN1081" s="99" t="s">
        <v>10423</v>
      </c>
      <c r="AO1081" s="99" t="s">
        <v>12263</v>
      </c>
      <c r="AP1081" s="99"/>
    </row>
    <row r="1082" spans="1:42" x14ac:dyDescent="0.2">
      <c r="A1082" s="90" t="s">
        <v>7056</v>
      </c>
      <c r="B1082" s="91" t="s">
        <v>7056</v>
      </c>
      <c r="D1082" s="91" t="s">
        <v>7057</v>
      </c>
      <c r="E1082" s="91" t="s">
        <v>7056</v>
      </c>
      <c r="F1082" s="91" t="s">
        <v>7058</v>
      </c>
      <c r="G1082" s="91" t="s">
        <v>16692</v>
      </c>
      <c r="H1082" s="91" t="s">
        <v>10004</v>
      </c>
      <c r="I1082" s="91" t="s">
        <v>16693</v>
      </c>
      <c r="J1082" s="91" t="s">
        <v>12682</v>
      </c>
      <c r="K1082" s="91" t="s">
        <v>16694</v>
      </c>
      <c r="L1082" s="91" t="s">
        <v>12682</v>
      </c>
      <c r="M1082" s="91" t="s">
        <v>16695</v>
      </c>
      <c r="N1082" s="91" t="s">
        <v>251</v>
      </c>
      <c r="O1082" s="91" t="s">
        <v>7060</v>
      </c>
      <c r="P1082" s="91" t="s">
        <v>7061</v>
      </c>
      <c r="Q1082" s="91" t="s">
        <v>19</v>
      </c>
      <c r="R1082" s="91" t="s">
        <v>856</v>
      </c>
      <c r="S1082" s="91" t="s">
        <v>10412</v>
      </c>
      <c r="U1082" s="91" t="s">
        <v>21</v>
      </c>
      <c r="W1082" s="91" t="s">
        <v>21</v>
      </c>
      <c r="X1082" s="91" t="s">
        <v>10393</v>
      </c>
      <c r="Y1082" s="91" t="s">
        <v>77</v>
      </c>
      <c r="Z1082" s="91" t="s">
        <v>10395</v>
      </c>
      <c r="AA1082" s="91" t="s">
        <v>77</v>
      </c>
      <c r="AB1082" s="91" t="s">
        <v>77</v>
      </c>
      <c r="AC1082" s="91" t="s">
        <v>10398</v>
      </c>
      <c r="AD1082" s="91" t="s">
        <v>10504</v>
      </c>
      <c r="AE1082" s="91" t="s">
        <v>10432</v>
      </c>
      <c r="AF1082" s="91" t="s">
        <v>10415</v>
      </c>
      <c r="AG1082" s="91" t="s">
        <v>10413</v>
      </c>
      <c r="AH1082" s="91" t="s">
        <v>12264</v>
      </c>
      <c r="AI1082" s="91" t="s">
        <v>10418</v>
      </c>
      <c r="AJ1082" s="91" t="s">
        <v>10419</v>
      </c>
      <c r="AK1082" s="91" t="s">
        <v>10420</v>
      </c>
      <c r="AL1082" s="91" t="s">
        <v>10795</v>
      </c>
      <c r="AM1082" s="91" t="s">
        <v>10414</v>
      </c>
      <c r="AN1082" s="91" t="s">
        <v>10423</v>
      </c>
      <c r="AO1082" s="91" t="s">
        <v>12265</v>
      </c>
      <c r="AP1082" s="91" t="s">
        <v>12266</v>
      </c>
    </row>
    <row r="1083" spans="1:42" x14ac:dyDescent="0.2">
      <c r="A1083" s="90" t="s">
        <v>7062</v>
      </c>
      <c r="B1083" s="91" t="s">
        <v>7062</v>
      </c>
      <c r="D1083" s="91" t="s">
        <v>7063</v>
      </c>
      <c r="E1083" s="91" t="s">
        <v>7062</v>
      </c>
      <c r="F1083" s="91" t="s">
        <v>7064</v>
      </c>
      <c r="G1083" s="91" t="s">
        <v>16696</v>
      </c>
      <c r="H1083" s="91" t="s">
        <v>10005</v>
      </c>
      <c r="I1083" s="91" t="s">
        <v>16697</v>
      </c>
      <c r="J1083" s="91" t="s">
        <v>12682</v>
      </c>
      <c r="K1083" s="91" t="s">
        <v>16698</v>
      </c>
      <c r="L1083" s="91" t="s">
        <v>12682</v>
      </c>
      <c r="M1083" s="91" t="s">
        <v>16699</v>
      </c>
      <c r="N1083" s="91" t="s">
        <v>251</v>
      </c>
      <c r="O1083" s="91" t="s">
        <v>7066</v>
      </c>
      <c r="P1083" s="91" t="s">
        <v>7067</v>
      </c>
      <c r="Q1083" s="91" t="s">
        <v>249</v>
      </c>
      <c r="R1083" s="91" t="s">
        <v>7068</v>
      </c>
      <c r="S1083" s="91" t="s">
        <v>10412</v>
      </c>
      <c r="U1083" s="91" t="s">
        <v>21</v>
      </c>
      <c r="W1083" s="91" t="s">
        <v>21</v>
      </c>
      <c r="X1083" s="91" t="s">
        <v>10393</v>
      </c>
      <c r="Y1083" s="91" t="s">
        <v>77</v>
      </c>
      <c r="Z1083" s="91" t="s">
        <v>10395</v>
      </c>
      <c r="AA1083" s="91" t="s">
        <v>77</v>
      </c>
      <c r="AB1083" s="91" t="s">
        <v>77</v>
      </c>
      <c r="AC1083" s="91" t="s">
        <v>10398</v>
      </c>
      <c r="AD1083" s="91" t="s">
        <v>10817</v>
      </c>
      <c r="AE1083" s="91" t="s">
        <v>10414</v>
      </c>
      <c r="AF1083" s="91" t="s">
        <v>10415</v>
      </c>
      <c r="AG1083" s="91" t="s">
        <v>10707</v>
      </c>
      <c r="AH1083" s="91" t="s">
        <v>10869</v>
      </c>
      <c r="AI1083" s="91" t="s">
        <v>10418</v>
      </c>
      <c r="AJ1083" s="91" t="s">
        <v>10419</v>
      </c>
      <c r="AK1083" s="91" t="s">
        <v>10420</v>
      </c>
      <c r="AL1083" s="91" t="s">
        <v>10556</v>
      </c>
      <c r="AM1083" s="91" t="s">
        <v>10737</v>
      </c>
      <c r="AN1083" s="91" t="s">
        <v>10423</v>
      </c>
      <c r="AO1083" s="91" t="s">
        <v>10799</v>
      </c>
      <c r="AP1083" s="91" t="s">
        <v>77</v>
      </c>
    </row>
    <row r="1084" spans="1:42" x14ac:dyDescent="0.2">
      <c r="A1084" s="90" t="s">
        <v>7069</v>
      </c>
      <c r="B1084" s="91" t="s">
        <v>7069</v>
      </c>
      <c r="D1084" s="91" t="s">
        <v>7070</v>
      </c>
      <c r="E1084" s="91" t="s">
        <v>7069</v>
      </c>
      <c r="F1084" s="91" t="s">
        <v>7071</v>
      </c>
      <c r="G1084" s="91" t="s">
        <v>16700</v>
      </c>
      <c r="H1084" s="91" t="s">
        <v>10006</v>
      </c>
      <c r="I1084" s="91" t="s">
        <v>16701</v>
      </c>
      <c r="J1084" s="91" t="s">
        <v>12682</v>
      </c>
      <c r="K1084" s="91" t="s">
        <v>16702</v>
      </c>
      <c r="L1084" s="91" t="s">
        <v>12682</v>
      </c>
      <c r="M1084" s="91" t="s">
        <v>16703</v>
      </c>
      <c r="N1084" s="91" t="s">
        <v>251</v>
      </c>
      <c r="O1084" s="91" t="s">
        <v>7073</v>
      </c>
      <c r="P1084" s="91" t="s">
        <v>7074</v>
      </c>
      <c r="Q1084" s="91" t="s">
        <v>19</v>
      </c>
      <c r="R1084" s="91" t="s">
        <v>856</v>
      </c>
      <c r="S1084" s="91" t="s">
        <v>10412</v>
      </c>
      <c r="U1084" s="91" t="s">
        <v>21</v>
      </c>
      <c r="W1084" s="91" t="s">
        <v>21</v>
      </c>
      <c r="X1084" s="91" t="s">
        <v>10393</v>
      </c>
      <c r="Y1084" s="91" t="s">
        <v>77</v>
      </c>
      <c r="Z1084" s="91" t="s">
        <v>10395</v>
      </c>
      <c r="AA1084" s="91" t="s">
        <v>77</v>
      </c>
      <c r="AB1084" s="91" t="s">
        <v>77</v>
      </c>
      <c r="AC1084" s="91" t="s">
        <v>10398</v>
      </c>
      <c r="AD1084" s="91" t="s">
        <v>10531</v>
      </c>
      <c r="AE1084" s="91" t="s">
        <v>10537</v>
      </c>
      <c r="AF1084" s="91" t="s">
        <v>10415</v>
      </c>
      <c r="AG1084" s="91" t="s">
        <v>10422</v>
      </c>
      <c r="AH1084" s="91" t="s">
        <v>10420</v>
      </c>
      <c r="AI1084" s="91" t="s">
        <v>10418</v>
      </c>
      <c r="AJ1084" s="91" t="s">
        <v>10419</v>
      </c>
      <c r="AK1084" s="91" t="s">
        <v>10420</v>
      </c>
      <c r="AL1084" s="91" t="s">
        <v>10419</v>
      </c>
      <c r="AM1084" s="91" t="s">
        <v>10737</v>
      </c>
      <c r="AN1084" s="91" t="s">
        <v>10423</v>
      </c>
      <c r="AO1084" s="91" t="s">
        <v>12267</v>
      </c>
      <c r="AP1084" s="91" t="s">
        <v>12268</v>
      </c>
    </row>
    <row r="1085" spans="1:42" x14ac:dyDescent="0.2">
      <c r="A1085" s="90" t="s">
        <v>7075</v>
      </c>
      <c r="B1085" s="91" t="s">
        <v>7075</v>
      </c>
      <c r="D1085" s="91" t="s">
        <v>7076</v>
      </c>
      <c r="E1085" s="91" t="s">
        <v>7075</v>
      </c>
      <c r="F1085" s="91" t="s">
        <v>7077</v>
      </c>
      <c r="G1085" s="91" t="s">
        <v>16704</v>
      </c>
      <c r="H1085" s="91" t="s">
        <v>10007</v>
      </c>
      <c r="I1085" s="91" t="s">
        <v>16705</v>
      </c>
      <c r="J1085" s="91" t="s">
        <v>12682</v>
      </c>
      <c r="K1085" s="91" t="s">
        <v>16706</v>
      </c>
      <c r="L1085" s="91" t="s">
        <v>12682</v>
      </c>
      <c r="M1085" s="91" t="s">
        <v>16707</v>
      </c>
      <c r="N1085" s="91" t="s">
        <v>251</v>
      </c>
      <c r="O1085" s="91" t="s">
        <v>7079</v>
      </c>
      <c r="P1085" s="91" t="s">
        <v>7080</v>
      </c>
      <c r="Q1085" s="91" t="s">
        <v>249</v>
      </c>
      <c r="R1085" s="91" t="s">
        <v>457</v>
      </c>
      <c r="S1085" s="91" t="s">
        <v>10412</v>
      </c>
      <c r="U1085" s="91" t="s">
        <v>21</v>
      </c>
      <c r="W1085" s="91" t="s">
        <v>21</v>
      </c>
      <c r="X1085" s="91" t="s">
        <v>10393</v>
      </c>
      <c r="Y1085" s="91" t="s">
        <v>77</v>
      </c>
      <c r="Z1085" s="91" t="s">
        <v>10395</v>
      </c>
      <c r="AA1085" s="91" t="s">
        <v>77</v>
      </c>
      <c r="AB1085" s="91" t="s">
        <v>77</v>
      </c>
      <c r="AC1085" s="91" t="s">
        <v>10398</v>
      </c>
      <c r="AD1085" s="91" t="s">
        <v>10676</v>
      </c>
      <c r="AE1085" s="91" t="s">
        <v>10737</v>
      </c>
      <c r="AF1085" s="91" t="s">
        <v>10415</v>
      </c>
      <c r="AG1085" s="91" t="s">
        <v>10430</v>
      </c>
      <c r="AH1085" s="91" t="s">
        <v>10926</v>
      </c>
      <c r="AI1085" s="91" t="s">
        <v>10418</v>
      </c>
      <c r="AJ1085" s="91" t="s">
        <v>10419</v>
      </c>
      <c r="AK1085" s="91" t="s">
        <v>10420</v>
      </c>
      <c r="AL1085" s="91" t="s">
        <v>10560</v>
      </c>
      <c r="AM1085" s="91" t="s">
        <v>10422</v>
      </c>
      <c r="AN1085" s="91" t="s">
        <v>10423</v>
      </c>
      <c r="AO1085" s="91" t="s">
        <v>12269</v>
      </c>
      <c r="AP1085" s="91" t="s">
        <v>12270</v>
      </c>
    </row>
    <row r="1086" spans="1:42" x14ac:dyDescent="0.2">
      <c r="A1086" s="90" t="s">
        <v>7081</v>
      </c>
      <c r="B1086" s="91" t="s">
        <v>7081</v>
      </c>
      <c r="D1086" s="91" t="s">
        <v>7082</v>
      </c>
      <c r="E1086" s="91" t="s">
        <v>7081</v>
      </c>
      <c r="F1086" s="91" t="s">
        <v>7083</v>
      </c>
      <c r="G1086" s="91" t="s">
        <v>16708</v>
      </c>
      <c r="H1086" s="91" t="s">
        <v>10008</v>
      </c>
      <c r="I1086" s="91" t="s">
        <v>16709</v>
      </c>
      <c r="J1086" s="91" t="s">
        <v>12682</v>
      </c>
      <c r="K1086" s="91" t="s">
        <v>16710</v>
      </c>
      <c r="L1086" s="91" t="s">
        <v>12682</v>
      </c>
      <c r="M1086" s="91" t="s">
        <v>16711</v>
      </c>
      <c r="N1086" s="91" t="s">
        <v>251</v>
      </c>
      <c r="O1086" s="91" t="s">
        <v>7085</v>
      </c>
      <c r="P1086" s="91" t="s">
        <v>7086</v>
      </c>
      <c r="Q1086" s="91" t="s">
        <v>509</v>
      </c>
      <c r="R1086" s="91" t="s">
        <v>6894</v>
      </c>
      <c r="S1086" s="91" t="s">
        <v>10412</v>
      </c>
      <c r="U1086" s="91" t="s">
        <v>21</v>
      </c>
      <c r="W1086" s="91" t="s">
        <v>21</v>
      </c>
      <c r="X1086" s="91" t="s">
        <v>10393</v>
      </c>
      <c r="Y1086" s="91" t="s">
        <v>77</v>
      </c>
      <c r="Z1086" s="91" t="s">
        <v>10395</v>
      </c>
      <c r="AA1086" s="91" t="s">
        <v>77</v>
      </c>
      <c r="AB1086" s="91" t="s">
        <v>77</v>
      </c>
      <c r="AC1086" s="91" t="s">
        <v>10398</v>
      </c>
      <c r="AD1086" s="91" t="s">
        <v>10519</v>
      </c>
      <c r="AE1086" s="91" t="s">
        <v>10414</v>
      </c>
      <c r="AF1086" s="91" t="s">
        <v>10415</v>
      </c>
      <c r="AG1086" s="91" t="s">
        <v>10520</v>
      </c>
      <c r="AH1086" s="91" t="s">
        <v>10521</v>
      </c>
      <c r="AI1086" s="91" t="s">
        <v>10418</v>
      </c>
      <c r="AJ1086" s="91" t="s">
        <v>10419</v>
      </c>
      <c r="AK1086" s="91" t="s">
        <v>10420</v>
      </c>
      <c r="AL1086" s="91" t="s">
        <v>10522</v>
      </c>
      <c r="AM1086" s="91" t="s">
        <v>10414</v>
      </c>
      <c r="AN1086" s="91" t="s">
        <v>10423</v>
      </c>
      <c r="AO1086" s="91" t="s">
        <v>12271</v>
      </c>
      <c r="AP1086" s="91" t="s">
        <v>77</v>
      </c>
    </row>
    <row r="1087" spans="1:42" x14ac:dyDescent="0.2">
      <c r="A1087" s="90" t="s">
        <v>7087</v>
      </c>
      <c r="B1087" s="91" t="s">
        <v>7087</v>
      </c>
      <c r="D1087" s="91" t="s">
        <v>7088</v>
      </c>
      <c r="E1087" s="91" t="s">
        <v>7087</v>
      </c>
      <c r="F1087" s="91" t="s">
        <v>7089</v>
      </c>
      <c r="G1087" s="91" t="s">
        <v>16712</v>
      </c>
      <c r="H1087" s="91" t="s">
        <v>10009</v>
      </c>
      <c r="I1087" s="91" t="s">
        <v>16713</v>
      </c>
      <c r="J1087" s="91" t="s">
        <v>12682</v>
      </c>
      <c r="K1087" s="91" t="s">
        <v>16714</v>
      </c>
      <c r="L1087" s="91" t="s">
        <v>12682</v>
      </c>
      <c r="M1087" s="91" t="s">
        <v>16715</v>
      </c>
      <c r="N1087" s="91" t="s">
        <v>251</v>
      </c>
      <c r="O1087" s="91" t="s">
        <v>7091</v>
      </c>
      <c r="P1087" s="91" t="s">
        <v>7092</v>
      </c>
      <c r="Q1087" s="91" t="s">
        <v>28</v>
      </c>
      <c r="R1087" s="91" t="s">
        <v>1625</v>
      </c>
      <c r="S1087" s="91" t="s">
        <v>10412</v>
      </c>
      <c r="U1087" s="91" t="s">
        <v>21</v>
      </c>
      <c r="W1087" s="91" t="s">
        <v>21</v>
      </c>
      <c r="X1087" s="91" t="s">
        <v>10393</v>
      </c>
      <c r="Y1087" s="91" t="s">
        <v>10394</v>
      </c>
      <c r="Z1087" s="91" t="s">
        <v>77</v>
      </c>
      <c r="AA1087" s="91" t="s">
        <v>10428</v>
      </c>
      <c r="AB1087" s="91" t="s">
        <v>77</v>
      </c>
      <c r="AC1087" s="91" t="s">
        <v>10398</v>
      </c>
      <c r="AD1087" s="91" t="s">
        <v>10782</v>
      </c>
      <c r="AE1087" s="91" t="s">
        <v>10430</v>
      </c>
      <c r="AF1087" s="91" t="s">
        <v>10415</v>
      </c>
      <c r="AG1087" s="91" t="s">
        <v>10607</v>
      </c>
      <c r="AH1087" s="91" t="s">
        <v>10815</v>
      </c>
      <c r="AI1087" s="91" t="s">
        <v>10418</v>
      </c>
      <c r="AJ1087" s="91" t="s">
        <v>10419</v>
      </c>
      <c r="AK1087" s="91" t="s">
        <v>10420</v>
      </c>
      <c r="AL1087" s="91" t="s">
        <v>10621</v>
      </c>
      <c r="AM1087" s="91" t="s">
        <v>10430</v>
      </c>
      <c r="AN1087" s="91" t="s">
        <v>10423</v>
      </c>
      <c r="AO1087" s="91" t="s">
        <v>10697</v>
      </c>
      <c r="AP1087" s="91" t="s">
        <v>12272</v>
      </c>
    </row>
    <row r="1088" spans="1:42" x14ac:dyDescent="0.2">
      <c r="A1088" s="90" t="s">
        <v>7093</v>
      </c>
      <c r="B1088" s="91" t="s">
        <v>7093</v>
      </c>
      <c r="D1088" s="91" t="s">
        <v>7094</v>
      </c>
      <c r="E1088" s="91" t="s">
        <v>7093</v>
      </c>
      <c r="F1088" s="91" t="s">
        <v>7095</v>
      </c>
      <c r="G1088" s="91" t="s">
        <v>16716</v>
      </c>
      <c r="H1088" s="91" t="s">
        <v>10010</v>
      </c>
      <c r="I1088" s="91" t="s">
        <v>16717</v>
      </c>
      <c r="J1088" s="91" t="s">
        <v>12682</v>
      </c>
      <c r="K1088" s="91" t="s">
        <v>16718</v>
      </c>
      <c r="L1088" s="91" t="s">
        <v>12682</v>
      </c>
      <c r="M1088" s="91" t="s">
        <v>16719</v>
      </c>
      <c r="N1088" s="91" t="s">
        <v>251</v>
      </c>
      <c r="O1088" s="91" t="s">
        <v>7097</v>
      </c>
      <c r="P1088" s="91" t="s">
        <v>7098</v>
      </c>
      <c r="Q1088" s="91" t="s">
        <v>160</v>
      </c>
      <c r="R1088" s="91" t="s">
        <v>7099</v>
      </c>
      <c r="S1088" s="91" t="s">
        <v>10412</v>
      </c>
      <c r="U1088" s="91" t="s">
        <v>21</v>
      </c>
      <c r="W1088" s="91" t="s">
        <v>21</v>
      </c>
      <c r="X1088" s="91" t="s">
        <v>10393</v>
      </c>
      <c r="Y1088" s="91" t="s">
        <v>10394</v>
      </c>
      <c r="Z1088" s="91" t="s">
        <v>77</v>
      </c>
      <c r="AA1088" s="91" t="s">
        <v>77</v>
      </c>
      <c r="AB1088" s="91" t="s">
        <v>77</v>
      </c>
      <c r="AD1088" s="91" t="s">
        <v>10439</v>
      </c>
      <c r="AE1088" s="91" t="s">
        <v>10430</v>
      </c>
      <c r="AF1088" s="91" t="s">
        <v>10420</v>
      </c>
      <c r="AG1088" s="91" t="s">
        <v>10492</v>
      </c>
      <c r="AH1088" s="91" t="s">
        <v>10920</v>
      </c>
      <c r="AI1088" s="91" t="s">
        <v>10418</v>
      </c>
      <c r="AJ1088" s="91" t="s">
        <v>10419</v>
      </c>
      <c r="AK1088" s="91" t="s">
        <v>10581</v>
      </c>
      <c r="AL1088" s="91" t="s">
        <v>10468</v>
      </c>
      <c r="AM1088" s="91" t="s">
        <v>10432</v>
      </c>
      <c r="AN1088" s="91" t="s">
        <v>10423</v>
      </c>
      <c r="AO1088" s="91" t="s">
        <v>10517</v>
      </c>
      <c r="AP1088" s="91" t="s">
        <v>12273</v>
      </c>
    </row>
    <row r="1089" spans="1:42" x14ac:dyDescent="0.2">
      <c r="A1089" s="90" t="s">
        <v>7100</v>
      </c>
      <c r="B1089" s="91" t="s">
        <v>7100</v>
      </c>
      <c r="D1089" s="91" t="s">
        <v>7101</v>
      </c>
      <c r="E1089" s="91" t="s">
        <v>7100</v>
      </c>
      <c r="F1089" s="91" t="s">
        <v>7102</v>
      </c>
      <c r="G1089" s="91" t="s">
        <v>16720</v>
      </c>
      <c r="H1089" s="91" t="s">
        <v>10011</v>
      </c>
      <c r="I1089" s="91" t="s">
        <v>16721</v>
      </c>
      <c r="J1089" s="91" t="s">
        <v>12691</v>
      </c>
      <c r="K1089" s="91" t="s">
        <v>16722</v>
      </c>
      <c r="L1089" s="91" t="s">
        <v>12682</v>
      </c>
      <c r="M1089" s="91" t="s">
        <v>16723</v>
      </c>
      <c r="N1089" s="91" t="s">
        <v>251</v>
      </c>
      <c r="O1089" s="91" t="s">
        <v>7104</v>
      </c>
      <c r="P1089" s="91" t="s">
        <v>7105</v>
      </c>
      <c r="Q1089" s="91" t="s">
        <v>140</v>
      </c>
      <c r="R1089" s="91" t="s">
        <v>2903</v>
      </c>
      <c r="S1089" s="91" t="s">
        <v>10426</v>
      </c>
      <c r="T1089" s="91" t="s">
        <v>10427</v>
      </c>
      <c r="U1089" s="91" t="s">
        <v>21</v>
      </c>
      <c r="V1089" s="91" t="s">
        <v>21</v>
      </c>
      <c r="W1089" s="91" t="s">
        <v>21</v>
      </c>
      <c r="X1089" s="91" t="s">
        <v>10393</v>
      </c>
      <c r="Y1089" s="91" t="s">
        <v>10394</v>
      </c>
      <c r="Z1089" s="91" t="s">
        <v>77</v>
      </c>
      <c r="AA1089" s="91" t="s">
        <v>10428</v>
      </c>
      <c r="AB1089" s="91" t="s">
        <v>77</v>
      </c>
      <c r="AC1089" s="91" t="s">
        <v>10398</v>
      </c>
      <c r="AD1089" s="91" t="s">
        <v>10437</v>
      </c>
      <c r="AE1089" s="91" t="s">
        <v>10468</v>
      </c>
      <c r="AF1089" s="91" t="s">
        <v>10415</v>
      </c>
      <c r="AG1089" s="91" t="s">
        <v>10560</v>
      </c>
      <c r="AH1089" s="91" t="s">
        <v>10612</v>
      </c>
      <c r="AI1089" s="91" t="s">
        <v>10418</v>
      </c>
      <c r="AJ1089" s="91" t="s">
        <v>10419</v>
      </c>
      <c r="AK1089" s="91" t="s">
        <v>10420</v>
      </c>
      <c r="AL1089" s="91" t="s">
        <v>10463</v>
      </c>
      <c r="AM1089" s="91" t="s">
        <v>10414</v>
      </c>
      <c r="AN1089" s="91" t="s">
        <v>10423</v>
      </c>
      <c r="AO1089" s="91" t="s">
        <v>10697</v>
      </c>
      <c r="AP1089" s="91" t="s">
        <v>10989</v>
      </c>
    </row>
    <row r="1090" spans="1:42" x14ac:dyDescent="0.2">
      <c r="A1090" s="90" t="s">
        <v>7106</v>
      </c>
      <c r="B1090" s="91" t="s">
        <v>7106</v>
      </c>
      <c r="D1090" s="91" t="s">
        <v>7107</v>
      </c>
      <c r="E1090" s="91" t="s">
        <v>7106</v>
      </c>
      <c r="F1090" s="91" t="s">
        <v>7108</v>
      </c>
      <c r="G1090" s="91" t="s">
        <v>16724</v>
      </c>
      <c r="H1090" s="91" t="s">
        <v>10012</v>
      </c>
      <c r="I1090" s="91" t="s">
        <v>16725</v>
      </c>
      <c r="J1090" s="91" t="s">
        <v>12687</v>
      </c>
      <c r="K1090" s="91" t="s">
        <v>16726</v>
      </c>
      <c r="L1090" s="91" t="s">
        <v>12682</v>
      </c>
      <c r="N1090" s="91" t="s">
        <v>251</v>
      </c>
      <c r="O1090" s="91" t="s">
        <v>7110</v>
      </c>
      <c r="P1090" s="91" t="s">
        <v>7111</v>
      </c>
      <c r="Q1090" s="91" t="s">
        <v>28</v>
      </c>
      <c r="R1090" s="91" t="s">
        <v>2985</v>
      </c>
      <c r="S1090" s="91" t="s">
        <v>10426</v>
      </c>
      <c r="T1090" s="91" t="s">
        <v>10427</v>
      </c>
      <c r="U1090" s="91" t="s">
        <v>21</v>
      </c>
      <c r="V1090" s="91" t="s">
        <v>21</v>
      </c>
      <c r="W1090" s="91" t="s">
        <v>21</v>
      </c>
      <c r="X1090" s="91" t="s">
        <v>10393</v>
      </c>
      <c r="Y1090" s="91" t="s">
        <v>10394</v>
      </c>
      <c r="Z1090" s="91" t="s">
        <v>77</v>
      </c>
      <c r="AA1090" s="91" t="s">
        <v>10428</v>
      </c>
      <c r="AB1090" s="91" t="s">
        <v>77</v>
      </c>
      <c r="AC1090" s="91" t="s">
        <v>10398</v>
      </c>
      <c r="AD1090" s="91" t="s">
        <v>10611</v>
      </c>
      <c r="AE1090" s="91" t="s">
        <v>10468</v>
      </c>
      <c r="AF1090" s="91" t="s">
        <v>10930</v>
      </c>
      <c r="AG1090" s="91" t="s">
        <v>10419</v>
      </c>
      <c r="AN1090" s="91" t="s">
        <v>10423</v>
      </c>
      <c r="AO1090" s="91" t="s">
        <v>12274</v>
      </c>
      <c r="AP1090" s="91" t="s">
        <v>12275</v>
      </c>
    </row>
    <row r="1091" spans="1:42" x14ac:dyDescent="0.2">
      <c r="A1091" s="90" t="s">
        <v>7112</v>
      </c>
      <c r="B1091" s="91" t="s">
        <v>7112</v>
      </c>
      <c r="C1091" s="91" t="s">
        <v>16727</v>
      </c>
      <c r="D1091" s="91" t="s">
        <v>7113</v>
      </c>
      <c r="E1091" s="91" t="s">
        <v>7112</v>
      </c>
      <c r="F1091" s="91" t="s">
        <v>7114</v>
      </c>
      <c r="G1091" s="91" t="s">
        <v>16728</v>
      </c>
      <c r="H1091" s="91" t="s">
        <v>10013</v>
      </c>
      <c r="I1091" s="91" t="s">
        <v>16729</v>
      </c>
      <c r="J1091" s="91" t="s">
        <v>12687</v>
      </c>
      <c r="K1091" s="91" t="s">
        <v>16730</v>
      </c>
      <c r="L1091" s="91" t="s">
        <v>12682</v>
      </c>
      <c r="N1091" s="91" t="s">
        <v>251</v>
      </c>
      <c r="O1091" s="91" t="s">
        <v>7116</v>
      </c>
      <c r="P1091" s="91" t="s">
        <v>7117</v>
      </c>
      <c r="Q1091" s="91" t="s">
        <v>56</v>
      </c>
      <c r="R1091" s="91" t="s">
        <v>3325</v>
      </c>
      <c r="S1091" s="91" t="s">
        <v>10426</v>
      </c>
      <c r="T1091" s="91" t="s">
        <v>10427</v>
      </c>
      <c r="U1091" s="91" t="s">
        <v>21</v>
      </c>
      <c r="V1091" s="91" t="s">
        <v>21</v>
      </c>
      <c r="W1091" s="91" t="s">
        <v>21</v>
      </c>
      <c r="X1091" s="91" t="s">
        <v>10393</v>
      </c>
      <c r="Y1091" s="91" t="s">
        <v>10394</v>
      </c>
      <c r="Z1091" s="91" t="s">
        <v>77</v>
      </c>
      <c r="AA1091" s="91" t="s">
        <v>77</v>
      </c>
      <c r="AB1091" s="91" t="s">
        <v>77</v>
      </c>
      <c r="AC1091" s="91" t="s">
        <v>10398</v>
      </c>
      <c r="AD1091" s="91" t="s">
        <v>10660</v>
      </c>
      <c r="AE1091" s="91" t="s">
        <v>10432</v>
      </c>
      <c r="AF1091" s="91" t="s">
        <v>10547</v>
      </c>
      <c r="AG1091" s="91" t="s">
        <v>10817</v>
      </c>
      <c r="AN1091" s="91" t="s">
        <v>10423</v>
      </c>
      <c r="AO1091" s="91" t="s">
        <v>12276</v>
      </c>
      <c r="AP1091" s="91" t="s">
        <v>12277</v>
      </c>
    </row>
    <row r="1092" spans="1:42" x14ac:dyDescent="0.2">
      <c r="A1092" s="90" t="s">
        <v>7118</v>
      </c>
      <c r="B1092" s="91" t="s">
        <v>7118</v>
      </c>
      <c r="D1092" s="91" t="s">
        <v>7119</v>
      </c>
      <c r="E1092" s="91" t="s">
        <v>7118</v>
      </c>
      <c r="F1092" s="91" t="s">
        <v>7120</v>
      </c>
      <c r="G1092" s="91" t="s">
        <v>16731</v>
      </c>
      <c r="H1092" s="91" t="s">
        <v>10014</v>
      </c>
      <c r="I1092" s="91" t="s">
        <v>16732</v>
      </c>
      <c r="J1092" s="91" t="s">
        <v>12687</v>
      </c>
      <c r="K1092" s="91" t="s">
        <v>16733</v>
      </c>
      <c r="L1092" s="91" t="s">
        <v>12682</v>
      </c>
      <c r="N1092" s="91" t="s">
        <v>21</v>
      </c>
      <c r="O1092" s="91" t="s">
        <v>7122</v>
      </c>
      <c r="P1092" s="91" t="s">
        <v>7123</v>
      </c>
      <c r="Q1092" s="91" t="s">
        <v>56</v>
      </c>
      <c r="R1092" s="91" t="s">
        <v>5136</v>
      </c>
      <c r="S1092" s="91" t="s">
        <v>10426</v>
      </c>
      <c r="T1092" s="91" t="s">
        <v>10427</v>
      </c>
      <c r="U1092" s="91" t="s">
        <v>21</v>
      </c>
      <c r="W1092" s="91" t="s">
        <v>21</v>
      </c>
      <c r="X1092" s="91" t="s">
        <v>10393</v>
      </c>
      <c r="Y1092" s="91" t="s">
        <v>10394</v>
      </c>
      <c r="Z1092" s="91" t="s">
        <v>77</v>
      </c>
      <c r="AA1092" s="91" t="s">
        <v>77</v>
      </c>
      <c r="AC1092" s="91" t="s">
        <v>10398</v>
      </c>
      <c r="AD1092" s="91" t="s">
        <v>10676</v>
      </c>
      <c r="AE1092" s="91" t="s">
        <v>10430</v>
      </c>
      <c r="AF1092" s="91" t="s">
        <v>10415</v>
      </c>
      <c r="AG1092" s="91" t="s">
        <v>10553</v>
      </c>
      <c r="AH1092" s="91" t="s">
        <v>10926</v>
      </c>
      <c r="AI1092" s="91" t="s">
        <v>10419</v>
      </c>
      <c r="AJ1092" s="91" t="s">
        <v>10419</v>
      </c>
      <c r="AK1092" s="91" t="s">
        <v>10420</v>
      </c>
      <c r="AL1092" s="91" t="s">
        <v>10560</v>
      </c>
      <c r="AM1092" s="91" t="s">
        <v>10432</v>
      </c>
      <c r="AN1092" s="91" t="s">
        <v>10423</v>
      </c>
      <c r="AO1092" s="91" t="s">
        <v>11488</v>
      </c>
      <c r="AP1092" s="91" t="s">
        <v>12278</v>
      </c>
    </row>
    <row r="1093" spans="1:42" x14ac:dyDescent="0.2">
      <c r="A1093" s="90" t="s">
        <v>7124</v>
      </c>
      <c r="B1093" s="91" t="s">
        <v>7124</v>
      </c>
      <c r="D1093" s="91" t="s">
        <v>7125</v>
      </c>
      <c r="E1093" s="91" t="s">
        <v>16734</v>
      </c>
      <c r="F1093" s="91" t="s">
        <v>7126</v>
      </c>
      <c r="G1093" s="91" t="s">
        <v>7124</v>
      </c>
      <c r="H1093" s="91" t="s">
        <v>10015</v>
      </c>
      <c r="I1093" s="91" t="s">
        <v>16735</v>
      </c>
      <c r="J1093" s="91" t="s">
        <v>12687</v>
      </c>
      <c r="K1093" s="91" t="s">
        <v>16736</v>
      </c>
      <c r="L1093" s="91" t="s">
        <v>12682</v>
      </c>
      <c r="N1093" s="91" t="s">
        <v>251</v>
      </c>
      <c r="O1093" s="91" t="s">
        <v>7128</v>
      </c>
      <c r="P1093" s="91" t="s">
        <v>7129</v>
      </c>
      <c r="Q1093" s="91" t="s">
        <v>56</v>
      </c>
      <c r="R1093" s="91" t="s">
        <v>3325</v>
      </c>
      <c r="S1093" s="91" t="s">
        <v>10426</v>
      </c>
      <c r="T1093" s="91" t="s">
        <v>10841</v>
      </c>
      <c r="U1093" s="91" t="s">
        <v>21</v>
      </c>
      <c r="V1093" s="91" t="s">
        <v>21</v>
      </c>
      <c r="W1093" s="91" t="s">
        <v>21</v>
      </c>
      <c r="X1093" s="91" t="s">
        <v>10393</v>
      </c>
      <c r="Y1093" s="91" t="s">
        <v>10394</v>
      </c>
      <c r="Z1093" s="91" t="s">
        <v>77</v>
      </c>
      <c r="AA1093" s="91" t="s">
        <v>77</v>
      </c>
      <c r="AC1093" s="91" t="s">
        <v>10398</v>
      </c>
      <c r="AD1093" s="91" t="s">
        <v>10492</v>
      </c>
      <c r="AE1093" s="91" t="s">
        <v>10432</v>
      </c>
      <c r="AF1093" s="91" t="s">
        <v>11017</v>
      </c>
      <c r="AG1093" s="91" t="s">
        <v>10419</v>
      </c>
      <c r="AN1093" s="91" t="s">
        <v>10423</v>
      </c>
      <c r="AO1093" s="91" t="s">
        <v>12279</v>
      </c>
      <c r="AP1093" s="91" t="s">
        <v>12280</v>
      </c>
    </row>
    <row r="1094" spans="1:42" x14ac:dyDescent="0.2">
      <c r="A1094" s="90" t="s">
        <v>7130</v>
      </c>
      <c r="B1094" s="91" t="s">
        <v>7130</v>
      </c>
      <c r="C1094" s="91" t="s">
        <v>16737</v>
      </c>
      <c r="D1094" s="91" t="s">
        <v>7131</v>
      </c>
      <c r="E1094" s="91" t="s">
        <v>7130</v>
      </c>
      <c r="F1094" s="91" t="s">
        <v>7132</v>
      </c>
      <c r="G1094" s="91" t="s">
        <v>16738</v>
      </c>
      <c r="H1094" s="91" t="s">
        <v>12251</v>
      </c>
      <c r="I1094" s="91" t="s">
        <v>16739</v>
      </c>
      <c r="J1094" s="91" t="s">
        <v>12687</v>
      </c>
      <c r="K1094" s="91" t="s">
        <v>16740</v>
      </c>
      <c r="L1094" s="91" t="s">
        <v>12682</v>
      </c>
      <c r="N1094" s="91" t="s">
        <v>251</v>
      </c>
      <c r="O1094" s="91" t="s">
        <v>7134</v>
      </c>
      <c r="P1094" s="91" t="s">
        <v>7135</v>
      </c>
      <c r="Q1094" s="91" t="s">
        <v>249</v>
      </c>
      <c r="R1094" s="91" t="s">
        <v>7136</v>
      </c>
      <c r="S1094" s="91" t="s">
        <v>10426</v>
      </c>
      <c r="T1094" s="91" t="s">
        <v>10427</v>
      </c>
      <c r="U1094" s="91" t="s">
        <v>21</v>
      </c>
      <c r="V1094" s="91" t="s">
        <v>21</v>
      </c>
      <c r="W1094" s="91" t="s">
        <v>21</v>
      </c>
      <c r="X1094" s="91" t="s">
        <v>10393</v>
      </c>
      <c r="Y1094" s="91" t="s">
        <v>77</v>
      </c>
      <c r="Z1094" s="91" t="s">
        <v>10395</v>
      </c>
      <c r="AA1094" s="91" t="s">
        <v>77</v>
      </c>
      <c r="AB1094" s="91" t="s">
        <v>77</v>
      </c>
      <c r="AC1094" s="91" t="s">
        <v>10398</v>
      </c>
      <c r="AD1094" s="91" t="s">
        <v>11077</v>
      </c>
      <c r="AE1094" s="91" t="s">
        <v>10432</v>
      </c>
      <c r="AF1094" s="91" t="s">
        <v>10415</v>
      </c>
      <c r="AG1094" s="91" t="s">
        <v>10994</v>
      </c>
      <c r="AH1094" s="91" t="s">
        <v>10601</v>
      </c>
      <c r="AI1094" s="91" t="s">
        <v>10418</v>
      </c>
      <c r="AJ1094" s="91" t="s">
        <v>10419</v>
      </c>
      <c r="AK1094" s="91" t="s">
        <v>10420</v>
      </c>
      <c r="AL1094" s="91" t="s">
        <v>10496</v>
      </c>
      <c r="AM1094" s="91" t="s">
        <v>10414</v>
      </c>
      <c r="AN1094" s="91" t="s">
        <v>10423</v>
      </c>
      <c r="AO1094" s="91" t="s">
        <v>12281</v>
      </c>
      <c r="AP1094" s="91" t="s">
        <v>11374</v>
      </c>
    </row>
    <row r="1095" spans="1:42" x14ac:dyDescent="0.2">
      <c r="A1095" s="90" t="s">
        <v>7137</v>
      </c>
      <c r="B1095" s="91" t="s">
        <v>7137</v>
      </c>
      <c r="D1095" s="91" t="s">
        <v>7138</v>
      </c>
      <c r="E1095" s="91" t="s">
        <v>7137</v>
      </c>
      <c r="F1095" s="91" t="s">
        <v>7139</v>
      </c>
      <c r="G1095" s="91" t="s">
        <v>16741</v>
      </c>
      <c r="H1095" s="91" t="s">
        <v>10017</v>
      </c>
      <c r="I1095" s="91" t="s">
        <v>16742</v>
      </c>
      <c r="J1095" s="91" t="s">
        <v>12687</v>
      </c>
      <c r="K1095" s="91" t="s">
        <v>16743</v>
      </c>
      <c r="L1095" s="91" t="s">
        <v>12682</v>
      </c>
      <c r="N1095" s="91" t="s">
        <v>251</v>
      </c>
      <c r="O1095" s="91" t="s">
        <v>7141</v>
      </c>
      <c r="P1095" s="91" t="s">
        <v>7142</v>
      </c>
      <c r="Q1095" s="91" t="s">
        <v>28</v>
      </c>
      <c r="R1095" s="91" t="s">
        <v>685</v>
      </c>
      <c r="S1095" s="91" t="s">
        <v>10426</v>
      </c>
      <c r="T1095" s="91" t="s">
        <v>10427</v>
      </c>
      <c r="U1095" s="91" t="s">
        <v>21</v>
      </c>
      <c r="V1095" s="91" t="s">
        <v>21</v>
      </c>
      <c r="W1095" s="91" t="s">
        <v>21</v>
      </c>
      <c r="X1095" s="91" t="s">
        <v>10393</v>
      </c>
      <c r="Y1095" s="91" t="s">
        <v>10394</v>
      </c>
      <c r="Z1095" s="91" t="s">
        <v>77</v>
      </c>
      <c r="AA1095" s="91" t="s">
        <v>10428</v>
      </c>
      <c r="AB1095" s="91" t="s">
        <v>77</v>
      </c>
      <c r="AC1095" s="91" t="s">
        <v>10398</v>
      </c>
      <c r="AD1095" s="91" t="s">
        <v>10745</v>
      </c>
      <c r="AE1095" s="91" t="s">
        <v>10430</v>
      </c>
      <c r="AF1095" s="91" t="s">
        <v>10415</v>
      </c>
      <c r="AG1095" s="91" t="s">
        <v>10621</v>
      </c>
      <c r="AH1095" s="91" t="s">
        <v>10438</v>
      </c>
      <c r="AI1095" s="91" t="s">
        <v>10418</v>
      </c>
      <c r="AJ1095" s="91" t="s">
        <v>10419</v>
      </c>
      <c r="AK1095" s="91" t="s">
        <v>10420</v>
      </c>
      <c r="AL1095" s="91" t="s">
        <v>10760</v>
      </c>
      <c r="AM1095" s="91" t="s">
        <v>10430</v>
      </c>
      <c r="AN1095" s="91" t="s">
        <v>10423</v>
      </c>
      <c r="AO1095" s="91" t="s">
        <v>10697</v>
      </c>
      <c r="AP1095" s="91" t="s">
        <v>12282</v>
      </c>
    </row>
    <row r="1096" spans="1:42" x14ac:dyDescent="0.2">
      <c r="A1096" s="90" t="s">
        <v>7143</v>
      </c>
      <c r="B1096" s="91" t="s">
        <v>7143</v>
      </c>
      <c r="D1096" s="91" t="s">
        <v>7144</v>
      </c>
      <c r="E1096" s="91" t="s">
        <v>7143</v>
      </c>
      <c r="F1096" s="91" t="s">
        <v>7145</v>
      </c>
      <c r="G1096" s="91" t="s">
        <v>16744</v>
      </c>
      <c r="H1096" s="91" t="s">
        <v>10018</v>
      </c>
      <c r="I1096" s="91" t="s">
        <v>16745</v>
      </c>
      <c r="J1096" s="91" t="s">
        <v>12682</v>
      </c>
      <c r="K1096" s="91" t="s">
        <v>16746</v>
      </c>
      <c r="L1096" s="91" t="s">
        <v>12682</v>
      </c>
      <c r="M1096" s="91" t="s">
        <v>16747</v>
      </c>
      <c r="N1096" s="91" t="s">
        <v>251</v>
      </c>
      <c r="O1096" s="91" t="s">
        <v>7147</v>
      </c>
      <c r="P1096" s="91" t="s">
        <v>7148</v>
      </c>
      <c r="Q1096" s="91" t="s">
        <v>509</v>
      </c>
      <c r="R1096" s="91" t="s">
        <v>7149</v>
      </c>
      <c r="S1096" s="91" t="s">
        <v>10412</v>
      </c>
      <c r="U1096" s="91" t="s">
        <v>21</v>
      </c>
      <c r="W1096" s="91" t="s">
        <v>21</v>
      </c>
      <c r="X1096" s="91" t="s">
        <v>10393</v>
      </c>
      <c r="Y1096" s="91" t="s">
        <v>77</v>
      </c>
      <c r="Z1096" s="91" t="s">
        <v>10395</v>
      </c>
      <c r="AA1096" s="91" t="s">
        <v>77</v>
      </c>
      <c r="AB1096" s="91" t="s">
        <v>77</v>
      </c>
      <c r="AC1096" s="91" t="s">
        <v>10398</v>
      </c>
      <c r="AD1096" s="91" t="s">
        <v>10817</v>
      </c>
      <c r="AE1096" s="91" t="s">
        <v>10414</v>
      </c>
      <c r="AF1096" s="91" t="s">
        <v>10415</v>
      </c>
      <c r="AG1096" s="91" t="s">
        <v>10707</v>
      </c>
      <c r="AH1096" s="91" t="s">
        <v>10869</v>
      </c>
      <c r="AI1096" s="91" t="s">
        <v>10418</v>
      </c>
      <c r="AJ1096" s="91" t="s">
        <v>10419</v>
      </c>
      <c r="AK1096" s="91" t="s">
        <v>10420</v>
      </c>
      <c r="AL1096" s="91" t="s">
        <v>10556</v>
      </c>
      <c r="AM1096" s="91" t="s">
        <v>10737</v>
      </c>
      <c r="AN1096" s="91" t="s">
        <v>10423</v>
      </c>
      <c r="AO1096" s="91" t="s">
        <v>12283</v>
      </c>
      <c r="AP1096" s="91" t="s">
        <v>77</v>
      </c>
    </row>
    <row r="1097" spans="1:42" x14ac:dyDescent="0.2">
      <c r="A1097" s="90">
        <v>2056</v>
      </c>
      <c r="B1097" s="91" t="s">
        <v>12247</v>
      </c>
      <c r="D1097" s="91" t="s">
        <v>7150</v>
      </c>
      <c r="E1097" s="91" t="s">
        <v>16748</v>
      </c>
      <c r="F1097" s="91" t="s">
        <v>7151</v>
      </c>
      <c r="G1097" s="91" t="s">
        <v>16749</v>
      </c>
      <c r="H1097" s="91" t="s">
        <v>10019</v>
      </c>
      <c r="I1097" s="91" t="s">
        <v>16750</v>
      </c>
      <c r="J1097" s="91" t="s">
        <v>12687</v>
      </c>
      <c r="K1097" s="91" t="s">
        <v>16751</v>
      </c>
      <c r="L1097" s="91" t="s">
        <v>12682</v>
      </c>
      <c r="N1097" s="91" t="s">
        <v>251</v>
      </c>
      <c r="O1097" s="91" t="s">
        <v>7153</v>
      </c>
      <c r="P1097" s="91" t="s">
        <v>7154</v>
      </c>
      <c r="Q1097" s="91" t="s">
        <v>160</v>
      </c>
      <c r="R1097" s="91" t="s">
        <v>172</v>
      </c>
      <c r="S1097" s="91" t="s">
        <v>10426</v>
      </c>
      <c r="T1097" s="91" t="s">
        <v>10427</v>
      </c>
      <c r="U1097" s="91" t="s">
        <v>21</v>
      </c>
      <c r="V1097" s="91" t="s">
        <v>21</v>
      </c>
      <c r="W1097" s="91" t="s">
        <v>21</v>
      </c>
      <c r="X1097" s="91" t="s">
        <v>10393</v>
      </c>
      <c r="Y1097" s="91" t="s">
        <v>10394</v>
      </c>
      <c r="Z1097" s="91" t="s">
        <v>77</v>
      </c>
      <c r="AA1097" s="91" t="s">
        <v>77</v>
      </c>
      <c r="AB1097" s="91" t="s">
        <v>77</v>
      </c>
      <c r="AD1097" s="91" t="s">
        <v>10467</v>
      </c>
      <c r="AE1097" s="91" t="s">
        <v>10430</v>
      </c>
      <c r="AF1097" s="91" t="s">
        <v>10554</v>
      </c>
      <c r="AG1097" s="91" t="s">
        <v>10556</v>
      </c>
      <c r="AH1097" s="91" t="s">
        <v>10938</v>
      </c>
      <c r="AI1097" s="91" t="s">
        <v>10418</v>
      </c>
      <c r="AJ1097" s="91" t="s">
        <v>10749</v>
      </c>
      <c r="AK1097" s="91" t="s">
        <v>10415</v>
      </c>
      <c r="AL1097" s="91" t="s">
        <v>10928</v>
      </c>
      <c r="AM1097" s="91" t="s">
        <v>10432</v>
      </c>
      <c r="AN1097" s="91" t="s">
        <v>10423</v>
      </c>
      <c r="AO1097" s="91" t="s">
        <v>10543</v>
      </c>
      <c r="AP1097" s="91" t="s">
        <v>12284</v>
      </c>
    </row>
    <row r="1098" spans="1:42" x14ac:dyDescent="0.2">
      <c r="A1098" s="90" t="s">
        <v>7155</v>
      </c>
      <c r="B1098" s="91" t="s">
        <v>7155</v>
      </c>
      <c r="D1098" s="91" t="s">
        <v>7156</v>
      </c>
      <c r="E1098" s="91" t="s">
        <v>7155</v>
      </c>
      <c r="F1098" s="91" t="s">
        <v>7157</v>
      </c>
      <c r="G1098" s="91" t="s">
        <v>16752</v>
      </c>
      <c r="H1098" s="91" t="s">
        <v>10020</v>
      </c>
      <c r="I1098" s="91" t="s">
        <v>16753</v>
      </c>
      <c r="J1098" s="91" t="s">
        <v>12682</v>
      </c>
      <c r="K1098" s="91" t="s">
        <v>16754</v>
      </c>
      <c r="L1098" s="91" t="s">
        <v>12682</v>
      </c>
      <c r="M1098" s="91" t="s">
        <v>16755</v>
      </c>
      <c r="N1098" s="91" t="s">
        <v>251</v>
      </c>
      <c r="O1098" s="91" t="s">
        <v>7159</v>
      </c>
      <c r="P1098" s="91" t="s">
        <v>7160</v>
      </c>
      <c r="Q1098" s="91" t="s">
        <v>28</v>
      </c>
      <c r="R1098" s="91" t="s">
        <v>2274</v>
      </c>
      <c r="S1098" s="91" t="s">
        <v>10412</v>
      </c>
      <c r="U1098" s="91" t="s">
        <v>21</v>
      </c>
      <c r="W1098" s="91" t="s">
        <v>21</v>
      </c>
      <c r="X1098" s="91" t="s">
        <v>10393</v>
      </c>
      <c r="Y1098" s="91" t="s">
        <v>10394</v>
      </c>
      <c r="Z1098" s="91" t="s">
        <v>77</v>
      </c>
      <c r="AA1098" s="91" t="s">
        <v>10428</v>
      </c>
      <c r="AB1098" s="91" t="s">
        <v>77</v>
      </c>
      <c r="AC1098" s="91" t="s">
        <v>10398</v>
      </c>
      <c r="AD1098" s="91" t="s">
        <v>10725</v>
      </c>
      <c r="AE1098" s="91" t="s">
        <v>10430</v>
      </c>
      <c r="AF1098" s="91" t="s">
        <v>10415</v>
      </c>
      <c r="AG1098" s="91" t="s">
        <v>10605</v>
      </c>
      <c r="AH1098" s="91" t="s">
        <v>10865</v>
      </c>
      <c r="AI1098" s="91" t="s">
        <v>10418</v>
      </c>
      <c r="AJ1098" s="91" t="s">
        <v>10419</v>
      </c>
      <c r="AK1098" s="91" t="s">
        <v>10420</v>
      </c>
      <c r="AL1098" s="91" t="s">
        <v>10782</v>
      </c>
      <c r="AM1098" s="91" t="s">
        <v>10430</v>
      </c>
      <c r="AN1098" s="91" t="s">
        <v>10423</v>
      </c>
      <c r="AO1098" s="91" t="s">
        <v>12285</v>
      </c>
      <c r="AP1098" s="91" t="s">
        <v>12158</v>
      </c>
    </row>
    <row r="1099" spans="1:42" x14ac:dyDescent="0.2">
      <c r="A1099" s="90" t="s">
        <v>7161</v>
      </c>
      <c r="B1099" s="91" t="s">
        <v>7161</v>
      </c>
      <c r="D1099" s="91" t="s">
        <v>7162</v>
      </c>
      <c r="E1099" s="91" t="s">
        <v>7161</v>
      </c>
      <c r="F1099" s="91" t="s">
        <v>7163</v>
      </c>
      <c r="G1099" s="91" t="s">
        <v>16756</v>
      </c>
      <c r="H1099" s="91" t="s">
        <v>10021</v>
      </c>
      <c r="I1099" s="91" t="s">
        <v>16757</v>
      </c>
      <c r="J1099" s="91" t="s">
        <v>12687</v>
      </c>
      <c r="K1099" s="91" t="s">
        <v>16758</v>
      </c>
      <c r="L1099" s="91" t="s">
        <v>12682</v>
      </c>
      <c r="M1099" s="91" t="s">
        <v>16759</v>
      </c>
      <c r="N1099" s="91" t="s">
        <v>251</v>
      </c>
      <c r="O1099" s="91" t="s">
        <v>7165</v>
      </c>
      <c r="P1099" s="91" t="s">
        <v>7166</v>
      </c>
      <c r="Q1099" s="91" t="s">
        <v>249</v>
      </c>
      <c r="R1099" s="91" t="s">
        <v>7167</v>
      </c>
      <c r="S1099" s="91" t="s">
        <v>10426</v>
      </c>
      <c r="T1099" s="91" t="s">
        <v>10427</v>
      </c>
      <c r="U1099" s="91" t="s">
        <v>21</v>
      </c>
      <c r="V1099" s="91" t="s">
        <v>21</v>
      </c>
      <c r="W1099" s="91" t="s">
        <v>21</v>
      </c>
      <c r="X1099" s="91" t="s">
        <v>10393</v>
      </c>
      <c r="Y1099" s="91" t="s">
        <v>77</v>
      </c>
      <c r="Z1099" s="91" t="s">
        <v>10395</v>
      </c>
      <c r="AA1099" s="91" t="s">
        <v>77</v>
      </c>
      <c r="AB1099" s="91" t="s">
        <v>77</v>
      </c>
      <c r="AC1099" s="91" t="s">
        <v>10398</v>
      </c>
      <c r="AD1099" s="91" t="s">
        <v>10541</v>
      </c>
      <c r="AE1099" s="91" t="s">
        <v>10414</v>
      </c>
      <c r="AF1099" s="91" t="s">
        <v>10415</v>
      </c>
      <c r="AG1099" s="91" t="s">
        <v>10443</v>
      </c>
      <c r="AH1099" s="91" t="s">
        <v>10699</v>
      </c>
      <c r="AI1099" s="91" t="s">
        <v>10418</v>
      </c>
      <c r="AJ1099" s="91" t="s">
        <v>10419</v>
      </c>
      <c r="AK1099" s="91" t="s">
        <v>10420</v>
      </c>
      <c r="AL1099" s="91" t="s">
        <v>10582</v>
      </c>
      <c r="AM1099" s="91" t="s">
        <v>10414</v>
      </c>
      <c r="AN1099" s="91" t="s">
        <v>10423</v>
      </c>
      <c r="AO1099" s="91" t="s">
        <v>12286</v>
      </c>
      <c r="AP1099" s="91" t="s">
        <v>77</v>
      </c>
    </row>
    <row r="1100" spans="1:42" x14ac:dyDescent="0.2">
      <c r="A1100" s="90" t="s">
        <v>7168</v>
      </c>
      <c r="B1100" s="91" t="s">
        <v>7168</v>
      </c>
      <c r="D1100" s="91" t="s">
        <v>7169</v>
      </c>
      <c r="E1100" s="91" t="s">
        <v>7168</v>
      </c>
      <c r="F1100" s="91" t="s">
        <v>7170</v>
      </c>
      <c r="G1100" s="91" t="s">
        <v>16760</v>
      </c>
      <c r="H1100" s="91" t="s">
        <v>10022</v>
      </c>
      <c r="I1100" s="91" t="s">
        <v>16761</v>
      </c>
      <c r="J1100" s="91" t="s">
        <v>12687</v>
      </c>
      <c r="K1100" s="91" t="s">
        <v>16762</v>
      </c>
      <c r="L1100" s="91" t="s">
        <v>12682</v>
      </c>
      <c r="M1100" s="91" t="s">
        <v>16763</v>
      </c>
      <c r="N1100" s="91" t="s">
        <v>251</v>
      </c>
      <c r="O1100" s="91" t="s">
        <v>7172</v>
      </c>
      <c r="P1100" s="91" t="s">
        <v>7173</v>
      </c>
      <c r="Q1100" s="91" t="s">
        <v>28</v>
      </c>
      <c r="R1100" s="91" t="s">
        <v>340</v>
      </c>
      <c r="S1100" s="91" t="s">
        <v>10426</v>
      </c>
      <c r="T1100" s="91" t="s">
        <v>10427</v>
      </c>
      <c r="U1100" s="91" t="s">
        <v>21</v>
      </c>
      <c r="V1100" s="91" t="s">
        <v>21</v>
      </c>
      <c r="W1100" s="91" t="s">
        <v>21</v>
      </c>
      <c r="X1100" s="91" t="s">
        <v>10393</v>
      </c>
      <c r="Y1100" s="91" t="s">
        <v>10394</v>
      </c>
      <c r="Z1100" s="91" t="s">
        <v>77</v>
      </c>
      <c r="AA1100" s="91" t="s">
        <v>10428</v>
      </c>
      <c r="AB1100" s="91" t="s">
        <v>77</v>
      </c>
      <c r="AC1100" s="91" t="s">
        <v>10398</v>
      </c>
      <c r="AD1100" s="91" t="s">
        <v>10577</v>
      </c>
      <c r="AE1100" s="91" t="s">
        <v>10430</v>
      </c>
      <c r="AF1100" s="91" t="s">
        <v>10415</v>
      </c>
      <c r="AG1100" s="91" t="s">
        <v>10468</v>
      </c>
      <c r="AH1100" s="91" t="s">
        <v>10759</v>
      </c>
      <c r="AI1100" s="91" t="s">
        <v>10418</v>
      </c>
      <c r="AJ1100" s="91" t="s">
        <v>10419</v>
      </c>
      <c r="AK1100" s="91" t="s">
        <v>10420</v>
      </c>
      <c r="AL1100" s="91" t="s">
        <v>10533</v>
      </c>
      <c r="AM1100" s="91" t="s">
        <v>10414</v>
      </c>
      <c r="AN1100" s="91" t="s">
        <v>10423</v>
      </c>
      <c r="AO1100" s="91" t="s">
        <v>10616</v>
      </c>
      <c r="AP1100" s="91" t="s">
        <v>11938</v>
      </c>
    </row>
    <row r="1101" spans="1:42" x14ac:dyDescent="0.2">
      <c r="A1101" s="90" t="s">
        <v>7174</v>
      </c>
      <c r="B1101" s="91" t="s">
        <v>7174</v>
      </c>
      <c r="D1101" s="91" t="s">
        <v>7175</v>
      </c>
      <c r="E1101" s="91" t="s">
        <v>7174</v>
      </c>
      <c r="F1101" s="91" t="s">
        <v>7176</v>
      </c>
      <c r="G1101" s="91" t="s">
        <v>16764</v>
      </c>
      <c r="H1101" s="91" t="s">
        <v>10023</v>
      </c>
      <c r="I1101" s="91" t="s">
        <v>16765</v>
      </c>
      <c r="J1101" s="91" t="s">
        <v>12682</v>
      </c>
      <c r="K1101" s="91" t="s">
        <v>16766</v>
      </c>
      <c r="L1101" s="91" t="s">
        <v>12682</v>
      </c>
      <c r="M1101" s="91" t="s">
        <v>16767</v>
      </c>
      <c r="N1101" s="91" t="s">
        <v>251</v>
      </c>
      <c r="O1101" s="91" t="s">
        <v>7178</v>
      </c>
      <c r="P1101" s="91" t="s">
        <v>7179</v>
      </c>
      <c r="Q1101" s="91" t="s">
        <v>28</v>
      </c>
      <c r="R1101" s="91" t="s">
        <v>49</v>
      </c>
      <c r="S1101" s="91" t="s">
        <v>10412</v>
      </c>
      <c r="U1101" s="91" t="s">
        <v>21</v>
      </c>
      <c r="W1101" s="91" t="s">
        <v>21</v>
      </c>
      <c r="X1101" s="91" t="s">
        <v>10393</v>
      </c>
      <c r="Y1101" s="91" t="s">
        <v>10394</v>
      </c>
      <c r="Z1101" s="91" t="s">
        <v>77</v>
      </c>
      <c r="AA1101" s="91" t="s">
        <v>10428</v>
      </c>
      <c r="AB1101" s="91" t="s">
        <v>77</v>
      </c>
      <c r="AC1101" s="91" t="s">
        <v>10398</v>
      </c>
      <c r="AD1101" s="91" t="s">
        <v>10416</v>
      </c>
      <c r="AE1101" s="91" t="s">
        <v>10430</v>
      </c>
      <c r="AF1101" s="91" t="s">
        <v>10415</v>
      </c>
      <c r="AG1101" s="91" t="s">
        <v>10533</v>
      </c>
      <c r="AH1101" s="91" t="s">
        <v>10792</v>
      </c>
      <c r="AI1101" s="91" t="s">
        <v>10418</v>
      </c>
      <c r="AJ1101" s="91" t="s">
        <v>10419</v>
      </c>
      <c r="AK1101" s="91" t="s">
        <v>10420</v>
      </c>
      <c r="AL1101" s="91" t="s">
        <v>10432</v>
      </c>
      <c r="AM1101" s="91" t="s">
        <v>10432</v>
      </c>
      <c r="AN1101" s="91" t="s">
        <v>10423</v>
      </c>
      <c r="AO1101" s="91" t="s">
        <v>10697</v>
      </c>
      <c r="AP1101" s="91" t="s">
        <v>12287</v>
      </c>
    </row>
    <row r="1102" spans="1:42" x14ac:dyDescent="0.2">
      <c r="A1102" s="90" t="s">
        <v>7180</v>
      </c>
      <c r="B1102" s="91" t="s">
        <v>7180</v>
      </c>
      <c r="D1102" s="91" t="s">
        <v>7181</v>
      </c>
      <c r="E1102" s="91" t="s">
        <v>7180</v>
      </c>
      <c r="F1102" s="91" t="s">
        <v>7182</v>
      </c>
      <c r="G1102" s="91" t="s">
        <v>16768</v>
      </c>
      <c r="H1102" s="91" t="s">
        <v>10024</v>
      </c>
      <c r="I1102" s="91" t="s">
        <v>16769</v>
      </c>
      <c r="J1102" s="91" t="s">
        <v>12687</v>
      </c>
      <c r="K1102" s="91" t="s">
        <v>16770</v>
      </c>
      <c r="L1102" s="91" t="s">
        <v>12682</v>
      </c>
      <c r="N1102" s="91" t="s">
        <v>251</v>
      </c>
      <c r="O1102" s="91" t="s">
        <v>7184</v>
      </c>
      <c r="P1102" s="91" t="s">
        <v>7185</v>
      </c>
      <c r="Q1102" s="91" t="s">
        <v>28</v>
      </c>
      <c r="R1102" s="91" t="s">
        <v>918</v>
      </c>
      <c r="S1102" s="91" t="s">
        <v>10426</v>
      </c>
      <c r="T1102" s="91" t="s">
        <v>10427</v>
      </c>
      <c r="U1102" s="91" t="s">
        <v>21</v>
      </c>
      <c r="V1102" s="91" t="s">
        <v>21</v>
      </c>
      <c r="W1102" s="91" t="s">
        <v>21</v>
      </c>
      <c r="X1102" s="91" t="s">
        <v>10393</v>
      </c>
      <c r="Y1102" s="91" t="s">
        <v>10394</v>
      </c>
      <c r="Z1102" s="91" t="s">
        <v>77</v>
      </c>
      <c r="AA1102" s="91" t="s">
        <v>10428</v>
      </c>
      <c r="AB1102" s="91" t="s">
        <v>77</v>
      </c>
      <c r="AC1102" s="91" t="s">
        <v>10398</v>
      </c>
      <c r="AD1102" s="91" t="s">
        <v>10908</v>
      </c>
      <c r="AE1102" s="91" t="s">
        <v>10556</v>
      </c>
      <c r="AF1102" s="91" t="s">
        <v>10420</v>
      </c>
      <c r="AG1102" s="91" t="s">
        <v>10698</v>
      </c>
      <c r="AH1102" s="91" t="s">
        <v>10890</v>
      </c>
      <c r="AI1102" s="91" t="s">
        <v>10418</v>
      </c>
      <c r="AJ1102" s="91" t="s">
        <v>10419</v>
      </c>
      <c r="AK1102" s="91" t="s">
        <v>10581</v>
      </c>
      <c r="AL1102" s="91" t="s">
        <v>10545</v>
      </c>
      <c r="AM1102" s="91" t="s">
        <v>10432</v>
      </c>
      <c r="AN1102" s="91" t="s">
        <v>10423</v>
      </c>
      <c r="AO1102" s="91" t="s">
        <v>10517</v>
      </c>
      <c r="AP1102" s="91" t="s">
        <v>12288</v>
      </c>
    </row>
    <row r="1103" spans="1:42" x14ac:dyDescent="0.2">
      <c r="A1103" s="90" t="s">
        <v>7186</v>
      </c>
      <c r="B1103" s="91" t="s">
        <v>7186</v>
      </c>
      <c r="D1103" s="91" t="s">
        <v>7187</v>
      </c>
      <c r="E1103" s="91" t="s">
        <v>7186</v>
      </c>
      <c r="F1103" s="91" t="s">
        <v>7188</v>
      </c>
      <c r="G1103" s="91" t="s">
        <v>16771</v>
      </c>
      <c r="H1103" s="91" t="s">
        <v>10025</v>
      </c>
      <c r="I1103" s="91" t="s">
        <v>16772</v>
      </c>
      <c r="J1103" s="91" t="s">
        <v>12682</v>
      </c>
      <c r="K1103" s="91" t="s">
        <v>16773</v>
      </c>
      <c r="L1103" s="91" t="s">
        <v>12682</v>
      </c>
      <c r="M1103" s="91" t="s">
        <v>16774</v>
      </c>
      <c r="N1103" s="91" t="s">
        <v>251</v>
      </c>
      <c r="O1103" s="91" t="s">
        <v>7190</v>
      </c>
      <c r="P1103" s="91" t="s">
        <v>7191</v>
      </c>
      <c r="Q1103" s="91" t="s">
        <v>28</v>
      </c>
      <c r="R1103" s="91" t="s">
        <v>963</v>
      </c>
      <c r="S1103" s="91" t="s">
        <v>10412</v>
      </c>
      <c r="U1103" s="91" t="s">
        <v>21</v>
      </c>
      <c r="W1103" s="91" t="s">
        <v>21</v>
      </c>
      <c r="X1103" s="91" t="s">
        <v>10393</v>
      </c>
      <c r="Y1103" s="91" t="s">
        <v>10394</v>
      </c>
      <c r="Z1103" s="91" t="s">
        <v>77</v>
      </c>
      <c r="AA1103" s="91" t="s">
        <v>10428</v>
      </c>
      <c r="AB1103" s="91" t="s">
        <v>77</v>
      </c>
      <c r="AC1103" s="91" t="s">
        <v>10398</v>
      </c>
      <c r="AD1103" s="91" t="s">
        <v>10467</v>
      </c>
      <c r="AE1103" s="91" t="s">
        <v>10432</v>
      </c>
      <c r="AF1103" s="91" t="s">
        <v>10415</v>
      </c>
      <c r="AG1103" s="91" t="s">
        <v>10928</v>
      </c>
      <c r="AH1103" s="91" t="s">
        <v>10479</v>
      </c>
      <c r="AI1103" s="91" t="s">
        <v>10418</v>
      </c>
      <c r="AJ1103" s="91" t="s">
        <v>10419</v>
      </c>
      <c r="AK1103" s="91" t="s">
        <v>10420</v>
      </c>
      <c r="AL1103" s="91" t="s">
        <v>10540</v>
      </c>
      <c r="AM1103" s="91" t="s">
        <v>10432</v>
      </c>
      <c r="AN1103" s="91" t="s">
        <v>10423</v>
      </c>
      <c r="AO1103" s="91" t="s">
        <v>10697</v>
      </c>
      <c r="AP1103" s="91" t="s">
        <v>12289</v>
      </c>
    </row>
    <row r="1104" spans="1:42" x14ac:dyDescent="0.2">
      <c r="A1104" s="90" t="s">
        <v>7198</v>
      </c>
      <c r="B1104" s="91" t="s">
        <v>7198</v>
      </c>
      <c r="D1104" s="91" t="s">
        <v>7199</v>
      </c>
      <c r="E1104" s="91" t="s">
        <v>7198</v>
      </c>
      <c r="F1104" s="91" t="s">
        <v>7200</v>
      </c>
      <c r="G1104" s="91" t="s">
        <v>16775</v>
      </c>
      <c r="H1104" s="91" t="s">
        <v>10027</v>
      </c>
      <c r="I1104" s="91" t="s">
        <v>16776</v>
      </c>
      <c r="J1104" s="91" t="s">
        <v>12687</v>
      </c>
      <c r="K1104" s="91" t="s">
        <v>16777</v>
      </c>
      <c r="L1104" s="91" t="s">
        <v>12682</v>
      </c>
      <c r="N1104" s="91" t="s">
        <v>251</v>
      </c>
      <c r="O1104" s="91" t="s">
        <v>7202</v>
      </c>
      <c r="P1104" s="91" t="s">
        <v>7203</v>
      </c>
      <c r="Q1104" s="91" t="s">
        <v>28</v>
      </c>
      <c r="R1104" s="91" t="s">
        <v>1939</v>
      </c>
      <c r="S1104" s="91" t="s">
        <v>10426</v>
      </c>
      <c r="T1104" s="91" t="s">
        <v>10427</v>
      </c>
      <c r="U1104" s="91" t="s">
        <v>21</v>
      </c>
      <c r="V1104" s="91" t="s">
        <v>21</v>
      </c>
      <c r="W1104" s="91" t="s">
        <v>21</v>
      </c>
      <c r="X1104" s="91" t="s">
        <v>10393</v>
      </c>
      <c r="Y1104" s="91" t="s">
        <v>10394</v>
      </c>
      <c r="Z1104" s="91" t="s">
        <v>77</v>
      </c>
      <c r="AA1104" s="91" t="s">
        <v>10428</v>
      </c>
      <c r="AB1104" s="91" t="s">
        <v>77</v>
      </c>
      <c r="AC1104" s="91" t="s">
        <v>10398</v>
      </c>
      <c r="AD1104" s="91" t="s">
        <v>10760</v>
      </c>
      <c r="AE1104" s="91" t="s">
        <v>10430</v>
      </c>
      <c r="AF1104" s="91" t="s">
        <v>10832</v>
      </c>
      <c r="AG1104" s="91" t="s">
        <v>10419</v>
      </c>
      <c r="AN1104" s="91" t="s">
        <v>10423</v>
      </c>
      <c r="AO1104" s="91" t="s">
        <v>11154</v>
      </c>
      <c r="AP1104" s="91" t="s">
        <v>12290</v>
      </c>
    </row>
    <row r="1105" spans="1:42" x14ac:dyDescent="0.2">
      <c r="A1105" s="90" t="s">
        <v>7204</v>
      </c>
      <c r="B1105" s="91" t="s">
        <v>7204</v>
      </c>
      <c r="D1105" s="91" t="s">
        <v>7205</v>
      </c>
      <c r="E1105" s="91" t="s">
        <v>7204</v>
      </c>
      <c r="F1105" s="91" t="s">
        <v>7206</v>
      </c>
      <c r="G1105" s="91" t="s">
        <v>16778</v>
      </c>
      <c r="H1105" s="91" t="s">
        <v>10028</v>
      </c>
      <c r="I1105" s="91" t="s">
        <v>16779</v>
      </c>
      <c r="J1105" s="91" t="s">
        <v>12691</v>
      </c>
      <c r="K1105" s="91" t="s">
        <v>16780</v>
      </c>
      <c r="L1105" s="91" t="s">
        <v>12682</v>
      </c>
      <c r="M1105" s="91" t="s">
        <v>16781</v>
      </c>
      <c r="N1105" s="91" t="s">
        <v>251</v>
      </c>
      <c r="O1105" s="91" t="s">
        <v>7208</v>
      </c>
      <c r="P1105" s="91" t="s">
        <v>7209</v>
      </c>
      <c r="Q1105" s="91" t="s">
        <v>28</v>
      </c>
      <c r="R1105" s="91" t="s">
        <v>7210</v>
      </c>
      <c r="S1105" s="91" t="s">
        <v>10426</v>
      </c>
      <c r="T1105" s="91" t="s">
        <v>10427</v>
      </c>
      <c r="U1105" s="91" t="s">
        <v>21</v>
      </c>
      <c r="V1105" s="91" t="s">
        <v>21</v>
      </c>
      <c r="W1105" s="91" t="s">
        <v>21</v>
      </c>
      <c r="X1105" s="91" t="s">
        <v>10393</v>
      </c>
      <c r="Y1105" s="91" t="s">
        <v>10394</v>
      </c>
      <c r="Z1105" s="91" t="s">
        <v>77</v>
      </c>
      <c r="AA1105" s="91" t="s">
        <v>10428</v>
      </c>
      <c r="AB1105" s="91" t="s">
        <v>77</v>
      </c>
      <c r="AC1105" s="91" t="s">
        <v>10398</v>
      </c>
      <c r="AD1105" s="91" t="s">
        <v>10795</v>
      </c>
      <c r="AE1105" s="91" t="s">
        <v>10430</v>
      </c>
      <c r="AF1105" s="91" t="s">
        <v>10415</v>
      </c>
      <c r="AG1105" s="91" t="s">
        <v>10611</v>
      </c>
      <c r="AH1105" s="91" t="s">
        <v>10585</v>
      </c>
      <c r="AI1105" s="91" t="s">
        <v>10418</v>
      </c>
      <c r="AJ1105" s="91" t="s">
        <v>10419</v>
      </c>
      <c r="AK1105" s="91" t="s">
        <v>10420</v>
      </c>
      <c r="AL1105" s="91" t="s">
        <v>10443</v>
      </c>
      <c r="AM1105" s="91" t="s">
        <v>10432</v>
      </c>
      <c r="AN1105" s="91" t="s">
        <v>10423</v>
      </c>
      <c r="AO1105" s="91" t="s">
        <v>10517</v>
      </c>
      <c r="AP1105" s="91" t="s">
        <v>12291</v>
      </c>
    </row>
    <row r="1106" spans="1:42" x14ac:dyDescent="0.2">
      <c r="A1106" s="90" t="s">
        <v>7211</v>
      </c>
      <c r="B1106" s="91" t="s">
        <v>7211</v>
      </c>
      <c r="D1106" s="91" t="s">
        <v>7212</v>
      </c>
      <c r="E1106" s="91" t="s">
        <v>7211</v>
      </c>
      <c r="F1106" s="91" t="s">
        <v>7213</v>
      </c>
      <c r="G1106" s="91" t="s">
        <v>16782</v>
      </c>
      <c r="H1106" s="91" t="s">
        <v>10029</v>
      </c>
      <c r="I1106" s="91" t="s">
        <v>16783</v>
      </c>
      <c r="J1106" s="91" t="s">
        <v>12687</v>
      </c>
      <c r="K1106" s="91" t="s">
        <v>16784</v>
      </c>
      <c r="L1106" s="91" t="s">
        <v>12682</v>
      </c>
      <c r="N1106" s="91" t="s">
        <v>251</v>
      </c>
      <c r="O1106" s="91" t="s">
        <v>7215</v>
      </c>
      <c r="P1106" s="91" t="s">
        <v>7216</v>
      </c>
      <c r="Q1106" s="91" t="s">
        <v>28</v>
      </c>
      <c r="R1106" s="91" t="s">
        <v>478</v>
      </c>
      <c r="S1106" s="91" t="s">
        <v>10426</v>
      </c>
      <c r="T1106" s="91" t="s">
        <v>10427</v>
      </c>
      <c r="U1106" s="91" t="s">
        <v>21</v>
      </c>
      <c r="V1106" s="91" t="s">
        <v>21</v>
      </c>
      <c r="W1106" s="91" t="s">
        <v>21</v>
      </c>
      <c r="X1106" s="91" t="s">
        <v>10393</v>
      </c>
      <c r="Y1106" s="91" t="s">
        <v>10394</v>
      </c>
      <c r="Z1106" s="91" t="s">
        <v>77</v>
      </c>
      <c r="AA1106" s="91" t="s">
        <v>10428</v>
      </c>
      <c r="AB1106" s="91" t="s">
        <v>77</v>
      </c>
      <c r="AC1106" s="91" t="s">
        <v>10398</v>
      </c>
      <c r="AD1106" s="91" t="s">
        <v>10722</v>
      </c>
      <c r="AE1106" s="91" t="s">
        <v>10468</v>
      </c>
      <c r="AF1106" s="91" t="s">
        <v>10547</v>
      </c>
      <c r="AG1106" s="91" t="s">
        <v>10737</v>
      </c>
      <c r="AN1106" s="91" t="s">
        <v>10423</v>
      </c>
      <c r="AO1106" s="91" t="s">
        <v>10697</v>
      </c>
      <c r="AP1106" s="91" t="s">
        <v>12292</v>
      </c>
    </row>
    <row r="1107" spans="1:42" x14ac:dyDescent="0.2">
      <c r="A1107" s="90" t="s">
        <v>7217</v>
      </c>
      <c r="B1107" s="91" t="s">
        <v>7217</v>
      </c>
      <c r="D1107" s="91" t="s">
        <v>7218</v>
      </c>
      <c r="E1107" s="91" t="s">
        <v>7217</v>
      </c>
      <c r="F1107" s="91" t="s">
        <v>7219</v>
      </c>
      <c r="G1107" s="91" t="s">
        <v>16785</v>
      </c>
      <c r="H1107" s="91" t="s">
        <v>10030</v>
      </c>
      <c r="I1107" s="91" t="s">
        <v>16786</v>
      </c>
      <c r="J1107" s="91" t="s">
        <v>12687</v>
      </c>
      <c r="K1107" s="91" t="s">
        <v>16787</v>
      </c>
      <c r="L1107" s="91" t="s">
        <v>12682</v>
      </c>
      <c r="N1107" s="91" t="s">
        <v>251</v>
      </c>
      <c r="O1107" s="91" t="s">
        <v>7221</v>
      </c>
      <c r="P1107" s="91" t="s">
        <v>7222</v>
      </c>
      <c r="Q1107" s="91" t="s">
        <v>28</v>
      </c>
      <c r="R1107" s="91" t="s">
        <v>110</v>
      </c>
      <c r="S1107" s="91" t="s">
        <v>10426</v>
      </c>
      <c r="T1107" s="91" t="s">
        <v>10427</v>
      </c>
      <c r="U1107" s="91" t="s">
        <v>21</v>
      </c>
      <c r="V1107" s="91" t="s">
        <v>21</v>
      </c>
      <c r="W1107" s="91" t="s">
        <v>21</v>
      </c>
      <c r="X1107" s="91" t="s">
        <v>10393</v>
      </c>
      <c r="Y1107" s="91" t="s">
        <v>10394</v>
      </c>
      <c r="Z1107" s="91" t="s">
        <v>77</v>
      </c>
      <c r="AA1107" s="91" t="s">
        <v>10428</v>
      </c>
      <c r="AB1107" s="91" t="s">
        <v>77</v>
      </c>
      <c r="AC1107" s="91" t="s">
        <v>10398</v>
      </c>
      <c r="AD1107" s="91" t="s">
        <v>10770</v>
      </c>
      <c r="AE1107" s="91" t="s">
        <v>10419</v>
      </c>
      <c r="AF1107" s="91" t="s">
        <v>10415</v>
      </c>
      <c r="AG1107" s="91" t="s">
        <v>10584</v>
      </c>
      <c r="AH1107" s="91" t="s">
        <v>10798</v>
      </c>
      <c r="AI1107" s="91" t="s">
        <v>10418</v>
      </c>
      <c r="AJ1107" s="91" t="s">
        <v>10419</v>
      </c>
      <c r="AK1107" s="91" t="s">
        <v>10420</v>
      </c>
      <c r="AL1107" s="91" t="s">
        <v>10577</v>
      </c>
      <c r="AM1107" s="91" t="s">
        <v>10432</v>
      </c>
      <c r="AN1107" s="91" t="s">
        <v>10423</v>
      </c>
      <c r="AO1107" s="91" t="s">
        <v>12293</v>
      </c>
      <c r="AP1107" s="91" t="s">
        <v>12294</v>
      </c>
    </row>
    <row r="1108" spans="1:42" x14ac:dyDescent="0.2">
      <c r="A1108" s="90" t="s">
        <v>7223</v>
      </c>
      <c r="B1108" s="91" t="s">
        <v>7223</v>
      </c>
      <c r="D1108" s="91" t="s">
        <v>1602</v>
      </c>
      <c r="F1108" s="91" t="s">
        <v>7224</v>
      </c>
      <c r="G1108" s="91" t="s">
        <v>7223</v>
      </c>
      <c r="H1108" s="91" t="s">
        <v>10031</v>
      </c>
      <c r="K1108" s="91" t="s">
        <v>16788</v>
      </c>
      <c r="L1108" s="91" t="s">
        <v>12682</v>
      </c>
      <c r="M1108" s="91" t="s">
        <v>12638</v>
      </c>
      <c r="N1108" s="91" t="s">
        <v>251</v>
      </c>
      <c r="O1108" s="91" t="s">
        <v>7226</v>
      </c>
      <c r="P1108" s="91" t="s">
        <v>7227</v>
      </c>
      <c r="Q1108" s="91" t="s">
        <v>224</v>
      </c>
      <c r="R1108" s="91" t="s">
        <v>5538</v>
      </c>
      <c r="S1108" s="91" t="s">
        <v>10426</v>
      </c>
      <c r="T1108" s="91" t="s">
        <v>10841</v>
      </c>
      <c r="U1108" s="91" t="s">
        <v>21</v>
      </c>
      <c r="W1108" s="91" t="s">
        <v>21</v>
      </c>
      <c r="X1108" s="91" t="s">
        <v>10393</v>
      </c>
      <c r="Y1108" s="91" t="s">
        <v>10394</v>
      </c>
      <c r="Z1108" s="91" t="s">
        <v>77</v>
      </c>
      <c r="AA1108" s="91" t="s">
        <v>77</v>
      </c>
      <c r="AC1108" s="91" t="s">
        <v>10398</v>
      </c>
      <c r="AD1108" s="91" t="s">
        <v>10593</v>
      </c>
      <c r="AE1108" s="91" t="s">
        <v>10432</v>
      </c>
      <c r="AF1108" s="91" t="s">
        <v>10420</v>
      </c>
      <c r="AG1108" s="91" t="s">
        <v>10467</v>
      </c>
      <c r="AN1108" s="91" t="s">
        <v>10423</v>
      </c>
      <c r="AO1108" s="91" t="s">
        <v>10517</v>
      </c>
      <c r="AP1108" s="91" t="s">
        <v>12295</v>
      </c>
    </row>
    <row r="1109" spans="1:42" x14ac:dyDescent="0.2">
      <c r="A1109" s="90" t="s">
        <v>7228</v>
      </c>
      <c r="B1109" s="91" t="s">
        <v>7228</v>
      </c>
      <c r="D1109" s="91" t="s">
        <v>7229</v>
      </c>
      <c r="E1109" s="91" t="s">
        <v>7228</v>
      </c>
      <c r="F1109" s="91" t="s">
        <v>7230</v>
      </c>
      <c r="G1109" s="91" t="s">
        <v>16789</v>
      </c>
      <c r="H1109" s="91" t="s">
        <v>10032</v>
      </c>
      <c r="I1109" s="91" t="s">
        <v>16790</v>
      </c>
      <c r="J1109" s="91" t="s">
        <v>12682</v>
      </c>
      <c r="K1109" s="91" t="s">
        <v>16791</v>
      </c>
      <c r="L1109" s="91" t="s">
        <v>12682</v>
      </c>
      <c r="M1109" s="91" t="s">
        <v>16792</v>
      </c>
      <c r="N1109" s="91" t="s">
        <v>251</v>
      </c>
      <c r="O1109" s="91" t="s">
        <v>7232</v>
      </c>
      <c r="P1109" s="91" t="s">
        <v>7233</v>
      </c>
      <c r="Q1109" s="91" t="s">
        <v>140</v>
      </c>
      <c r="R1109" s="91" t="s">
        <v>4771</v>
      </c>
      <c r="S1109" s="91" t="s">
        <v>10412</v>
      </c>
      <c r="U1109" s="91" t="s">
        <v>21</v>
      </c>
      <c r="W1109" s="91" t="s">
        <v>21</v>
      </c>
      <c r="X1109" s="91" t="s">
        <v>10393</v>
      </c>
      <c r="Y1109" s="91" t="s">
        <v>10394</v>
      </c>
      <c r="Z1109" s="91" t="s">
        <v>77</v>
      </c>
      <c r="AA1109" s="91" t="s">
        <v>10428</v>
      </c>
      <c r="AB1109" s="91" t="s">
        <v>77</v>
      </c>
      <c r="AC1109" s="91" t="s">
        <v>10398</v>
      </c>
      <c r="AD1109" s="91" t="s">
        <v>12296</v>
      </c>
      <c r="AE1109" s="91" t="s">
        <v>10737</v>
      </c>
      <c r="AF1109" s="91" t="s">
        <v>10415</v>
      </c>
      <c r="AG1109" s="91" t="s">
        <v>10540</v>
      </c>
      <c r="AH1109" s="91" t="s">
        <v>10482</v>
      </c>
      <c r="AI1109" s="91" t="s">
        <v>10418</v>
      </c>
      <c r="AJ1109" s="91" t="s">
        <v>10419</v>
      </c>
      <c r="AK1109" s="91" t="s">
        <v>10420</v>
      </c>
      <c r="AL1109" s="91" t="s">
        <v>10430</v>
      </c>
      <c r="AM1109" s="91" t="s">
        <v>10419</v>
      </c>
      <c r="AN1109" s="91" t="s">
        <v>10423</v>
      </c>
      <c r="AO1109" s="91" t="s">
        <v>10697</v>
      </c>
      <c r="AP1109" s="91" t="s">
        <v>12297</v>
      </c>
    </row>
    <row r="1110" spans="1:42" x14ac:dyDescent="0.2">
      <c r="A1110" s="90" t="s">
        <v>7235</v>
      </c>
      <c r="B1110" s="91" t="s">
        <v>7235</v>
      </c>
      <c r="D1110" s="91" t="s">
        <v>7236</v>
      </c>
      <c r="E1110" s="91" t="s">
        <v>7235</v>
      </c>
      <c r="F1110" s="91" t="s">
        <v>7237</v>
      </c>
      <c r="G1110" s="91" t="s">
        <v>16793</v>
      </c>
      <c r="H1110" s="91" t="s">
        <v>10033</v>
      </c>
      <c r="I1110" s="91" t="s">
        <v>16794</v>
      </c>
      <c r="J1110" s="91" t="s">
        <v>12682</v>
      </c>
      <c r="K1110" s="91" t="s">
        <v>16795</v>
      </c>
      <c r="L1110" s="91" t="s">
        <v>12682</v>
      </c>
      <c r="M1110" s="91" t="s">
        <v>16796</v>
      </c>
      <c r="N1110" s="91" t="s">
        <v>251</v>
      </c>
      <c r="O1110" s="91" t="s">
        <v>7239</v>
      </c>
      <c r="P1110" s="91" t="s">
        <v>7240</v>
      </c>
      <c r="Q1110" s="91" t="s">
        <v>56</v>
      </c>
      <c r="R1110" s="91" t="s">
        <v>2526</v>
      </c>
      <c r="S1110" s="91" t="s">
        <v>10412</v>
      </c>
      <c r="U1110" s="91" t="s">
        <v>21</v>
      </c>
      <c r="W1110" s="91" t="s">
        <v>21</v>
      </c>
      <c r="X1110" s="91" t="s">
        <v>10393</v>
      </c>
      <c r="Y1110" s="91" t="s">
        <v>10394</v>
      </c>
      <c r="Z1110" s="91" t="s">
        <v>77</v>
      </c>
      <c r="AA1110" s="91" t="s">
        <v>77</v>
      </c>
      <c r="AB1110" s="91" t="s">
        <v>77</v>
      </c>
      <c r="AC1110" s="91" t="s">
        <v>10398</v>
      </c>
      <c r="AD1110" s="91" t="s">
        <v>10577</v>
      </c>
      <c r="AE1110" s="91" t="s">
        <v>10414</v>
      </c>
      <c r="AF1110" s="91" t="s">
        <v>10420</v>
      </c>
      <c r="AG1110" s="91" t="s">
        <v>10533</v>
      </c>
      <c r="AH1110" s="91" t="s">
        <v>10759</v>
      </c>
      <c r="AI1110" s="91" t="s">
        <v>10418</v>
      </c>
      <c r="AJ1110" s="91" t="s">
        <v>10419</v>
      </c>
      <c r="AK1110" s="91" t="s">
        <v>10581</v>
      </c>
      <c r="AL1110" s="91" t="s">
        <v>10432</v>
      </c>
      <c r="AM1110" s="91" t="s">
        <v>10414</v>
      </c>
      <c r="AN1110" s="91" t="s">
        <v>10423</v>
      </c>
      <c r="AO1110" s="91" t="s">
        <v>10517</v>
      </c>
      <c r="AP1110" s="91" t="s">
        <v>11437</v>
      </c>
    </row>
    <row r="1111" spans="1:42" x14ac:dyDescent="0.2">
      <c r="A1111" s="90" t="s">
        <v>7241</v>
      </c>
      <c r="B1111" s="91" t="s">
        <v>7241</v>
      </c>
      <c r="D1111" s="91" t="s">
        <v>7242</v>
      </c>
      <c r="E1111" s="91" t="s">
        <v>7241</v>
      </c>
      <c r="F1111" s="91" t="s">
        <v>7243</v>
      </c>
      <c r="G1111" s="91" t="s">
        <v>16797</v>
      </c>
      <c r="H1111" s="91" t="s">
        <v>10034</v>
      </c>
      <c r="I1111" s="91" t="s">
        <v>16798</v>
      </c>
      <c r="J1111" s="91" t="s">
        <v>12687</v>
      </c>
      <c r="K1111" s="91" t="s">
        <v>16799</v>
      </c>
      <c r="L1111" s="91" t="s">
        <v>12682</v>
      </c>
      <c r="N1111" s="91" t="s">
        <v>251</v>
      </c>
      <c r="O1111" s="91" t="s">
        <v>7245</v>
      </c>
      <c r="P1111" s="91" t="s">
        <v>7246</v>
      </c>
      <c r="Q1111" s="91" t="s">
        <v>277</v>
      </c>
      <c r="R1111" s="91" t="s">
        <v>502</v>
      </c>
      <c r="S1111" s="91" t="s">
        <v>10426</v>
      </c>
      <c r="T1111" s="91" t="s">
        <v>10427</v>
      </c>
      <c r="U1111" s="91" t="s">
        <v>21</v>
      </c>
      <c r="V1111" s="91" t="s">
        <v>21</v>
      </c>
      <c r="W1111" s="91" t="s">
        <v>21</v>
      </c>
      <c r="X1111" s="91" t="s">
        <v>10393</v>
      </c>
      <c r="Y1111" s="91" t="s">
        <v>77</v>
      </c>
      <c r="Z1111" s="91" t="s">
        <v>10395</v>
      </c>
      <c r="AA1111" s="91" t="s">
        <v>77</v>
      </c>
      <c r="AB1111" s="91" t="s">
        <v>77</v>
      </c>
      <c r="AC1111" s="91" t="s">
        <v>10398</v>
      </c>
      <c r="AD1111" s="91" t="s">
        <v>10429</v>
      </c>
      <c r="AE1111" s="91" t="s">
        <v>10414</v>
      </c>
      <c r="AF1111" s="91" t="s">
        <v>10415</v>
      </c>
      <c r="AG1111" s="91" t="s">
        <v>10414</v>
      </c>
      <c r="AH1111" s="91" t="s">
        <v>10431</v>
      </c>
      <c r="AI1111" s="91" t="s">
        <v>10418</v>
      </c>
      <c r="AJ1111" s="91" t="s">
        <v>10419</v>
      </c>
      <c r="AK1111" s="91" t="s">
        <v>10420</v>
      </c>
      <c r="AL1111" s="91" t="s">
        <v>10737</v>
      </c>
      <c r="AM1111" s="91" t="s">
        <v>10414</v>
      </c>
      <c r="AN1111" s="91" t="s">
        <v>10423</v>
      </c>
      <c r="AO1111" s="91" t="s">
        <v>12298</v>
      </c>
      <c r="AP1111" s="91" t="s">
        <v>12299</v>
      </c>
    </row>
    <row r="1112" spans="1:42" x14ac:dyDescent="0.2">
      <c r="A1112" s="90" t="s">
        <v>7247</v>
      </c>
      <c r="B1112" s="91" t="s">
        <v>7247</v>
      </c>
      <c r="D1112" s="91" t="s">
        <v>7248</v>
      </c>
      <c r="E1112" s="91" t="s">
        <v>7247</v>
      </c>
      <c r="F1112" s="91" t="s">
        <v>7249</v>
      </c>
      <c r="G1112" s="91" t="s">
        <v>16800</v>
      </c>
      <c r="H1112" s="91" t="s">
        <v>10035</v>
      </c>
      <c r="I1112" s="91" t="s">
        <v>16801</v>
      </c>
      <c r="J1112" s="91" t="s">
        <v>12687</v>
      </c>
      <c r="K1112" s="91" t="s">
        <v>16802</v>
      </c>
      <c r="L1112" s="91" t="s">
        <v>12682</v>
      </c>
      <c r="M1112" s="91" t="s">
        <v>16803</v>
      </c>
      <c r="N1112" s="91" t="s">
        <v>21</v>
      </c>
      <c r="O1112" s="91" t="s">
        <v>7251</v>
      </c>
      <c r="P1112" s="91" t="s">
        <v>7252</v>
      </c>
      <c r="Q1112" s="91" t="s">
        <v>277</v>
      </c>
      <c r="R1112" s="91" t="s">
        <v>1147</v>
      </c>
      <c r="S1112" s="91" t="s">
        <v>10426</v>
      </c>
      <c r="T1112" s="91" t="s">
        <v>10427</v>
      </c>
      <c r="U1112" s="91" t="s">
        <v>21</v>
      </c>
      <c r="V1112" s="91" t="s">
        <v>21</v>
      </c>
      <c r="W1112" s="91" t="s">
        <v>21</v>
      </c>
      <c r="X1112" s="91" t="s">
        <v>10393</v>
      </c>
      <c r="Y1112" s="91" t="s">
        <v>77</v>
      </c>
      <c r="Z1112" s="91" t="s">
        <v>10395</v>
      </c>
      <c r="AA1112" s="91" t="s">
        <v>10428</v>
      </c>
      <c r="AB1112" s="91" t="s">
        <v>77</v>
      </c>
      <c r="AC1112" s="91" t="s">
        <v>10398</v>
      </c>
      <c r="AD1112" s="91" t="s">
        <v>10733</v>
      </c>
      <c r="AE1112" s="91" t="s">
        <v>10414</v>
      </c>
      <c r="AF1112" s="91" t="s">
        <v>10843</v>
      </c>
      <c r="AG1112" s="91" t="s">
        <v>10419</v>
      </c>
      <c r="AN1112" s="91" t="s">
        <v>10423</v>
      </c>
      <c r="AO1112" s="91" t="s">
        <v>12300</v>
      </c>
      <c r="AP1112" s="91" t="s">
        <v>11493</v>
      </c>
    </row>
    <row r="1113" spans="1:42" x14ac:dyDescent="0.2">
      <c r="A1113" s="90" t="s">
        <v>7253</v>
      </c>
      <c r="B1113" s="91" t="s">
        <v>7253</v>
      </c>
      <c r="D1113" s="91" t="s">
        <v>7254</v>
      </c>
      <c r="E1113" s="91" t="s">
        <v>7253</v>
      </c>
      <c r="F1113" s="91" t="s">
        <v>7255</v>
      </c>
      <c r="G1113" s="91" t="s">
        <v>16804</v>
      </c>
      <c r="H1113" s="91" t="s">
        <v>10036</v>
      </c>
      <c r="I1113" s="91" t="s">
        <v>16805</v>
      </c>
      <c r="J1113" s="91" t="s">
        <v>12682</v>
      </c>
      <c r="K1113" s="91" t="s">
        <v>16806</v>
      </c>
      <c r="L1113" s="91" t="s">
        <v>12682</v>
      </c>
      <c r="M1113" s="91" t="s">
        <v>16807</v>
      </c>
      <c r="N1113" s="91" t="s">
        <v>251</v>
      </c>
      <c r="O1113" s="91" t="s">
        <v>7257</v>
      </c>
      <c r="P1113" s="91" t="s">
        <v>7258</v>
      </c>
      <c r="Q1113" s="91" t="s">
        <v>277</v>
      </c>
      <c r="R1113" s="91" t="s">
        <v>5477</v>
      </c>
      <c r="S1113" s="91" t="s">
        <v>10412</v>
      </c>
      <c r="U1113" s="91" t="s">
        <v>21</v>
      </c>
      <c r="W1113" s="91" t="s">
        <v>21</v>
      </c>
      <c r="X1113" s="91" t="s">
        <v>10393</v>
      </c>
      <c r="Y1113" s="91" t="s">
        <v>77</v>
      </c>
      <c r="Z1113" s="91" t="s">
        <v>10395</v>
      </c>
      <c r="AA1113" s="91" t="s">
        <v>77</v>
      </c>
      <c r="AB1113" s="91" t="s">
        <v>77</v>
      </c>
      <c r="AC1113" s="91" t="s">
        <v>10398</v>
      </c>
      <c r="AD1113" s="91" t="s">
        <v>10994</v>
      </c>
      <c r="AE1113" s="91" t="s">
        <v>10414</v>
      </c>
      <c r="AF1113" s="91" t="s">
        <v>10415</v>
      </c>
      <c r="AG1113" s="91" t="s">
        <v>10631</v>
      </c>
      <c r="AH1113" s="91" t="s">
        <v>10614</v>
      </c>
      <c r="AI1113" s="91" t="s">
        <v>10418</v>
      </c>
      <c r="AJ1113" s="91" t="s">
        <v>10419</v>
      </c>
      <c r="AK1113" s="91" t="s">
        <v>10420</v>
      </c>
      <c r="AL1113" s="91" t="s">
        <v>10579</v>
      </c>
      <c r="AM1113" s="91" t="s">
        <v>10414</v>
      </c>
      <c r="AN1113" s="91" t="s">
        <v>10433</v>
      </c>
      <c r="AO1113" s="91" t="s">
        <v>10697</v>
      </c>
      <c r="AP1113" s="91" t="s">
        <v>12301</v>
      </c>
    </row>
    <row r="1114" spans="1:42" x14ac:dyDescent="0.2">
      <c r="A1114" s="90" t="s">
        <v>7265</v>
      </c>
      <c r="B1114" s="91" t="s">
        <v>7265</v>
      </c>
      <c r="D1114" s="91" t="s">
        <v>7266</v>
      </c>
      <c r="E1114" s="91" t="s">
        <v>7265</v>
      </c>
      <c r="F1114" s="91" t="s">
        <v>7267</v>
      </c>
      <c r="G1114" s="91" t="s">
        <v>16808</v>
      </c>
      <c r="H1114" s="91" t="s">
        <v>12252</v>
      </c>
      <c r="I1114" s="91" t="s">
        <v>16809</v>
      </c>
      <c r="J1114" s="91" t="s">
        <v>12687</v>
      </c>
      <c r="K1114" s="91" t="s">
        <v>16810</v>
      </c>
      <c r="L1114" s="91" t="s">
        <v>12682</v>
      </c>
      <c r="N1114" s="91" t="s">
        <v>251</v>
      </c>
      <c r="O1114" s="91" t="s">
        <v>7269</v>
      </c>
      <c r="P1114" s="91" t="s">
        <v>7270</v>
      </c>
      <c r="Q1114" s="91" t="s">
        <v>249</v>
      </c>
      <c r="R1114" s="91" t="s">
        <v>7271</v>
      </c>
      <c r="S1114" s="91" t="s">
        <v>10426</v>
      </c>
      <c r="T1114" s="91" t="s">
        <v>10427</v>
      </c>
      <c r="U1114" s="91" t="s">
        <v>21</v>
      </c>
      <c r="V1114" s="91" t="s">
        <v>21</v>
      </c>
      <c r="W1114" s="91" t="s">
        <v>21</v>
      </c>
      <c r="X1114" s="91" t="s">
        <v>10393</v>
      </c>
      <c r="Y1114" s="91" t="s">
        <v>77</v>
      </c>
      <c r="Z1114" s="91" t="s">
        <v>10395</v>
      </c>
      <c r="AA1114" s="91" t="s">
        <v>10428</v>
      </c>
      <c r="AB1114" s="91" t="s">
        <v>77</v>
      </c>
      <c r="AC1114" s="91" t="s">
        <v>10398</v>
      </c>
      <c r="AD1114" s="91" t="s">
        <v>10654</v>
      </c>
      <c r="AE1114" s="91" t="s">
        <v>10414</v>
      </c>
      <c r="AF1114" s="91" t="s">
        <v>10668</v>
      </c>
      <c r="AG1114" s="91" t="s">
        <v>10553</v>
      </c>
      <c r="AN1114" s="91" t="s">
        <v>10433</v>
      </c>
      <c r="AO1114" s="91" t="s">
        <v>12302</v>
      </c>
      <c r="AP1114" s="91" t="s">
        <v>12303</v>
      </c>
    </row>
    <row r="1115" spans="1:42" x14ac:dyDescent="0.2">
      <c r="A1115" s="90" t="s">
        <v>7272</v>
      </c>
      <c r="B1115" s="91" t="s">
        <v>7272</v>
      </c>
      <c r="D1115" s="91" t="s">
        <v>7273</v>
      </c>
      <c r="E1115" s="91" t="s">
        <v>7272</v>
      </c>
      <c r="F1115" s="91" t="s">
        <v>7274</v>
      </c>
      <c r="G1115" s="91" t="s">
        <v>16811</v>
      </c>
      <c r="H1115" s="91" t="s">
        <v>10039</v>
      </c>
      <c r="I1115" s="91" t="s">
        <v>16812</v>
      </c>
      <c r="J1115" s="91" t="s">
        <v>12682</v>
      </c>
      <c r="K1115" s="91" t="s">
        <v>16813</v>
      </c>
      <c r="L1115" s="91" t="s">
        <v>12682</v>
      </c>
      <c r="M1115" s="91" t="s">
        <v>16814</v>
      </c>
      <c r="N1115" s="91" t="s">
        <v>251</v>
      </c>
      <c r="O1115" s="91" t="s">
        <v>7276</v>
      </c>
      <c r="P1115" s="91" t="s">
        <v>7277</v>
      </c>
      <c r="Q1115" s="91" t="s">
        <v>285</v>
      </c>
      <c r="R1115" s="91" t="s">
        <v>7278</v>
      </c>
      <c r="S1115" s="91" t="s">
        <v>10412</v>
      </c>
      <c r="U1115" s="91" t="s">
        <v>21</v>
      </c>
      <c r="W1115" s="91" t="s">
        <v>21</v>
      </c>
      <c r="X1115" s="91" t="s">
        <v>10393</v>
      </c>
      <c r="Y1115" s="91" t="s">
        <v>10394</v>
      </c>
      <c r="Z1115" s="91" t="s">
        <v>77</v>
      </c>
      <c r="AA1115" s="91" t="s">
        <v>77</v>
      </c>
      <c r="AB1115" s="91" t="s">
        <v>77</v>
      </c>
      <c r="AC1115" s="91" t="s">
        <v>10398</v>
      </c>
      <c r="AD1115" s="91" t="s">
        <v>10471</v>
      </c>
      <c r="AE1115" s="91" t="s">
        <v>10430</v>
      </c>
      <c r="AF1115" s="91" t="s">
        <v>10420</v>
      </c>
      <c r="AG1115" s="91" t="s">
        <v>10782</v>
      </c>
      <c r="AH1115" s="91" t="s">
        <v>10721</v>
      </c>
      <c r="AI1115" s="91" t="s">
        <v>10418</v>
      </c>
      <c r="AJ1115" s="91" t="s">
        <v>10419</v>
      </c>
      <c r="AK1115" s="91" t="s">
        <v>10581</v>
      </c>
      <c r="AL1115" s="91" t="s">
        <v>10745</v>
      </c>
      <c r="AM1115" s="91" t="s">
        <v>10414</v>
      </c>
      <c r="AN1115" s="91" t="s">
        <v>10423</v>
      </c>
      <c r="AO1115" s="91" t="s">
        <v>11788</v>
      </c>
      <c r="AP1115" s="91" t="s">
        <v>12304</v>
      </c>
    </row>
    <row r="1116" spans="1:42" x14ac:dyDescent="0.2">
      <c r="A1116" s="90" t="s">
        <v>7279</v>
      </c>
      <c r="B1116" s="91" t="s">
        <v>7279</v>
      </c>
      <c r="D1116" s="91" t="s">
        <v>7280</v>
      </c>
      <c r="E1116" s="91" t="s">
        <v>7279</v>
      </c>
      <c r="F1116" s="91" t="s">
        <v>7281</v>
      </c>
      <c r="G1116" s="91" t="s">
        <v>16815</v>
      </c>
      <c r="H1116" s="91" t="s">
        <v>10040</v>
      </c>
      <c r="I1116" s="91" t="s">
        <v>16816</v>
      </c>
      <c r="J1116" s="91" t="s">
        <v>12687</v>
      </c>
      <c r="K1116" s="91" t="s">
        <v>16817</v>
      </c>
      <c r="L1116" s="91" t="s">
        <v>12682</v>
      </c>
      <c r="N1116" s="91" t="s">
        <v>251</v>
      </c>
      <c r="O1116" s="91" t="s">
        <v>7283</v>
      </c>
      <c r="P1116" s="91" t="s">
        <v>7284</v>
      </c>
      <c r="Q1116" s="91" t="s">
        <v>984</v>
      </c>
      <c r="R1116" s="91" t="s">
        <v>7285</v>
      </c>
      <c r="S1116" s="91" t="s">
        <v>10426</v>
      </c>
      <c r="T1116" s="91" t="s">
        <v>10427</v>
      </c>
      <c r="U1116" s="91" t="s">
        <v>21</v>
      </c>
      <c r="V1116" s="91" t="s">
        <v>21</v>
      </c>
      <c r="W1116" s="91" t="s">
        <v>21</v>
      </c>
      <c r="X1116" s="91" t="s">
        <v>10393</v>
      </c>
      <c r="Y1116" s="91" t="s">
        <v>10394</v>
      </c>
      <c r="Z1116" s="91" t="s">
        <v>77</v>
      </c>
      <c r="AA1116" s="91" t="s">
        <v>77</v>
      </c>
      <c r="AB1116" s="91" t="s">
        <v>77</v>
      </c>
      <c r="AC1116" s="91" t="s">
        <v>10398</v>
      </c>
      <c r="AD1116" s="91" t="s">
        <v>10443</v>
      </c>
      <c r="AE1116" s="91" t="s">
        <v>10432</v>
      </c>
      <c r="AF1116" s="91" t="s">
        <v>10444</v>
      </c>
      <c r="AG1116" s="91" t="s">
        <v>10419</v>
      </c>
      <c r="AN1116" s="91" t="s">
        <v>10423</v>
      </c>
      <c r="AO1116" s="91" t="s">
        <v>10517</v>
      </c>
      <c r="AP1116" s="91" t="s">
        <v>12305</v>
      </c>
    </row>
    <row r="1117" spans="1:42" x14ac:dyDescent="0.2">
      <c r="A1117" s="90" t="s">
        <v>7286</v>
      </c>
      <c r="B1117" s="91" t="s">
        <v>7286</v>
      </c>
      <c r="D1117" s="91" t="s">
        <v>7287</v>
      </c>
      <c r="E1117" s="91" t="s">
        <v>7286</v>
      </c>
      <c r="F1117" s="91" t="s">
        <v>7288</v>
      </c>
      <c r="G1117" s="91" t="s">
        <v>16818</v>
      </c>
      <c r="H1117" s="91" t="s">
        <v>10041</v>
      </c>
      <c r="I1117" s="91" t="s">
        <v>16819</v>
      </c>
      <c r="J1117" s="91" t="s">
        <v>12682</v>
      </c>
      <c r="K1117" s="91" t="s">
        <v>16820</v>
      </c>
      <c r="L1117" s="91" t="s">
        <v>12682</v>
      </c>
      <c r="M1117" s="91" t="s">
        <v>16821</v>
      </c>
      <c r="N1117" s="91" t="s">
        <v>251</v>
      </c>
      <c r="O1117" s="91" t="s">
        <v>7290</v>
      </c>
      <c r="P1117" s="91" t="s">
        <v>7291</v>
      </c>
      <c r="Q1117" s="91" t="s">
        <v>28</v>
      </c>
      <c r="R1117" s="91" t="s">
        <v>237</v>
      </c>
      <c r="S1117" s="91" t="s">
        <v>10412</v>
      </c>
      <c r="U1117" s="91" t="s">
        <v>21</v>
      </c>
      <c r="W1117" s="91" t="s">
        <v>21</v>
      </c>
      <c r="X1117" s="91" t="s">
        <v>10393</v>
      </c>
      <c r="Y1117" s="91" t="s">
        <v>10394</v>
      </c>
      <c r="Z1117" s="91" t="s">
        <v>77</v>
      </c>
      <c r="AA1117" s="91" t="s">
        <v>10428</v>
      </c>
      <c r="AB1117" s="91" t="s">
        <v>77</v>
      </c>
      <c r="AC1117" s="91" t="s">
        <v>10398</v>
      </c>
      <c r="AD1117" s="91" t="s">
        <v>10421</v>
      </c>
      <c r="AE1117" s="91" t="s">
        <v>10430</v>
      </c>
      <c r="AF1117" s="91" t="s">
        <v>10420</v>
      </c>
      <c r="AG1117" s="91" t="s">
        <v>10537</v>
      </c>
      <c r="AH1117" s="91" t="s">
        <v>10549</v>
      </c>
      <c r="AI1117" s="91" t="s">
        <v>10418</v>
      </c>
      <c r="AJ1117" s="91" t="s">
        <v>10419</v>
      </c>
      <c r="AK1117" s="91" t="s">
        <v>10581</v>
      </c>
      <c r="AL1117" s="91" t="s">
        <v>10414</v>
      </c>
      <c r="AM1117" s="91" t="s">
        <v>10432</v>
      </c>
      <c r="AN1117" s="91" t="s">
        <v>10423</v>
      </c>
      <c r="AO1117" s="91" t="s">
        <v>10517</v>
      </c>
      <c r="AP1117" s="91" t="s">
        <v>12306</v>
      </c>
    </row>
    <row r="1118" spans="1:42" x14ac:dyDescent="0.2">
      <c r="A1118" s="90" t="s">
        <v>7292</v>
      </c>
      <c r="B1118" s="91" t="s">
        <v>7292</v>
      </c>
      <c r="D1118" s="91" t="s">
        <v>7293</v>
      </c>
      <c r="E1118" s="91" t="s">
        <v>7292</v>
      </c>
      <c r="F1118" s="91" t="s">
        <v>7294</v>
      </c>
      <c r="G1118" s="91" t="s">
        <v>16822</v>
      </c>
      <c r="H1118" s="91" t="s">
        <v>10042</v>
      </c>
      <c r="I1118" s="91" t="s">
        <v>16823</v>
      </c>
      <c r="J1118" s="91" t="s">
        <v>12687</v>
      </c>
      <c r="K1118" s="91" t="s">
        <v>16824</v>
      </c>
      <c r="L1118" s="91" t="s">
        <v>12682</v>
      </c>
      <c r="M1118" s="91" t="s">
        <v>16825</v>
      </c>
      <c r="N1118" s="91" t="s">
        <v>251</v>
      </c>
      <c r="O1118" s="91" t="s">
        <v>7296</v>
      </c>
      <c r="P1118" s="91" t="s">
        <v>7297</v>
      </c>
      <c r="Q1118" s="91" t="s">
        <v>28</v>
      </c>
      <c r="R1118" s="91" t="s">
        <v>237</v>
      </c>
      <c r="S1118" s="91" t="s">
        <v>10426</v>
      </c>
      <c r="T1118" s="91" t="s">
        <v>10427</v>
      </c>
      <c r="U1118" s="91" t="s">
        <v>21</v>
      </c>
      <c r="V1118" s="91" t="s">
        <v>21</v>
      </c>
      <c r="W1118" s="91" t="s">
        <v>21</v>
      </c>
      <c r="X1118" s="91" t="s">
        <v>10393</v>
      </c>
      <c r="Y1118" s="91" t="s">
        <v>10394</v>
      </c>
      <c r="Z1118" s="91" t="s">
        <v>77</v>
      </c>
      <c r="AA1118" s="91" t="s">
        <v>10428</v>
      </c>
      <c r="AB1118" s="91" t="s">
        <v>77</v>
      </c>
      <c r="AC1118" s="91" t="s">
        <v>10398</v>
      </c>
      <c r="AD1118" s="91" t="s">
        <v>10602</v>
      </c>
      <c r="AE1118" s="91" t="s">
        <v>10430</v>
      </c>
      <c r="AF1118" s="91" t="s">
        <v>10415</v>
      </c>
      <c r="AG1118" s="91" t="s">
        <v>10733</v>
      </c>
      <c r="AH1118" s="91" t="s">
        <v>10677</v>
      </c>
      <c r="AI1118" s="91" t="s">
        <v>10418</v>
      </c>
      <c r="AJ1118" s="91" t="s">
        <v>10419</v>
      </c>
      <c r="AK1118" s="91" t="s">
        <v>10420</v>
      </c>
      <c r="AL1118" s="91" t="s">
        <v>10707</v>
      </c>
      <c r="AM1118" s="91" t="s">
        <v>10432</v>
      </c>
      <c r="AN1118" s="91" t="s">
        <v>10433</v>
      </c>
      <c r="AO1118" s="91" t="s">
        <v>12307</v>
      </c>
      <c r="AP1118" s="91" t="s">
        <v>12308</v>
      </c>
    </row>
    <row r="1119" spans="1:42" x14ac:dyDescent="0.2">
      <c r="A1119" s="90" t="s">
        <v>7298</v>
      </c>
      <c r="B1119" s="91" t="s">
        <v>7298</v>
      </c>
      <c r="D1119" s="91" t="s">
        <v>7299</v>
      </c>
      <c r="E1119" s="91" t="s">
        <v>7298</v>
      </c>
      <c r="F1119" s="91" t="s">
        <v>7300</v>
      </c>
      <c r="G1119" s="91" t="s">
        <v>16826</v>
      </c>
      <c r="H1119" s="91" t="s">
        <v>12253</v>
      </c>
      <c r="I1119" s="91" t="s">
        <v>16827</v>
      </c>
      <c r="J1119" s="91" t="s">
        <v>12682</v>
      </c>
      <c r="K1119" s="91" t="s">
        <v>16828</v>
      </c>
      <c r="L1119" s="91" t="s">
        <v>12682</v>
      </c>
      <c r="M1119" s="91" t="s">
        <v>16829</v>
      </c>
      <c r="N1119" s="91" t="s">
        <v>251</v>
      </c>
      <c r="O1119" s="91" t="s">
        <v>7302</v>
      </c>
      <c r="P1119" s="91" t="s">
        <v>7303</v>
      </c>
      <c r="Q1119" s="91" t="s">
        <v>509</v>
      </c>
      <c r="R1119" s="91" t="s">
        <v>6894</v>
      </c>
      <c r="S1119" s="91" t="s">
        <v>10412</v>
      </c>
      <c r="U1119" s="91" t="s">
        <v>21</v>
      </c>
      <c r="W1119" s="91" t="s">
        <v>21</v>
      </c>
      <c r="X1119" s="91" t="s">
        <v>10393</v>
      </c>
      <c r="Y1119" s="91" t="s">
        <v>77</v>
      </c>
      <c r="Z1119" s="91" t="s">
        <v>10395</v>
      </c>
      <c r="AA1119" s="91" t="s">
        <v>77</v>
      </c>
      <c r="AB1119" s="91" t="s">
        <v>77</v>
      </c>
      <c r="AC1119" s="91" t="s">
        <v>10398</v>
      </c>
      <c r="AD1119" s="91" t="s">
        <v>10589</v>
      </c>
      <c r="AE1119" s="91" t="s">
        <v>10414</v>
      </c>
      <c r="AF1119" s="91" t="s">
        <v>10547</v>
      </c>
      <c r="AG1119" s="91" t="s">
        <v>10429</v>
      </c>
      <c r="AN1119" s="91" t="s">
        <v>10423</v>
      </c>
      <c r="AO1119" s="91" t="s">
        <v>10517</v>
      </c>
      <c r="AP1119" s="91" t="s">
        <v>77</v>
      </c>
    </row>
    <row r="1120" spans="1:42" x14ac:dyDescent="0.2">
      <c r="A1120" s="90" t="s">
        <v>7304</v>
      </c>
      <c r="B1120" s="91" t="s">
        <v>7304</v>
      </c>
      <c r="D1120" s="91" t="s">
        <v>7305</v>
      </c>
      <c r="E1120" s="91" t="s">
        <v>7304</v>
      </c>
      <c r="F1120" s="91" t="s">
        <v>7306</v>
      </c>
      <c r="G1120" s="91" t="s">
        <v>16830</v>
      </c>
      <c r="H1120" s="91" t="s">
        <v>10044</v>
      </c>
      <c r="I1120" s="91" t="s">
        <v>16831</v>
      </c>
      <c r="J1120" s="91" t="s">
        <v>12682</v>
      </c>
      <c r="K1120" s="91" t="s">
        <v>16832</v>
      </c>
      <c r="L1120" s="91" t="s">
        <v>12682</v>
      </c>
      <c r="M1120" s="91" t="s">
        <v>16833</v>
      </c>
      <c r="N1120" s="91" t="s">
        <v>251</v>
      </c>
      <c r="O1120" s="91" t="s">
        <v>7308</v>
      </c>
      <c r="P1120" s="91" t="s">
        <v>7309</v>
      </c>
      <c r="Q1120" s="91" t="s">
        <v>509</v>
      </c>
      <c r="R1120" s="91" t="s">
        <v>6894</v>
      </c>
      <c r="S1120" s="91" t="s">
        <v>10412</v>
      </c>
      <c r="U1120" s="91" t="s">
        <v>21</v>
      </c>
      <c r="W1120" s="91" t="s">
        <v>21</v>
      </c>
      <c r="X1120" s="91" t="s">
        <v>10393</v>
      </c>
      <c r="Y1120" s="91" t="s">
        <v>77</v>
      </c>
      <c r="Z1120" s="91" t="s">
        <v>10395</v>
      </c>
      <c r="AA1120" s="91" t="s">
        <v>77</v>
      </c>
      <c r="AB1120" s="91" t="s">
        <v>77</v>
      </c>
      <c r="AC1120" s="91" t="s">
        <v>10398</v>
      </c>
      <c r="AD1120" s="91" t="s">
        <v>10782</v>
      </c>
      <c r="AE1120" s="91" t="s">
        <v>10414</v>
      </c>
      <c r="AF1120" s="91" t="s">
        <v>10415</v>
      </c>
      <c r="AG1120" s="91" t="s">
        <v>10607</v>
      </c>
      <c r="AH1120" s="91" t="s">
        <v>10815</v>
      </c>
      <c r="AI1120" s="91" t="s">
        <v>10418</v>
      </c>
      <c r="AJ1120" s="91" t="s">
        <v>10419</v>
      </c>
      <c r="AK1120" s="91" t="s">
        <v>10420</v>
      </c>
      <c r="AL1120" s="91" t="s">
        <v>10621</v>
      </c>
      <c r="AM1120" s="91" t="s">
        <v>10414</v>
      </c>
      <c r="AN1120" s="91" t="s">
        <v>10423</v>
      </c>
      <c r="AO1120" s="91" t="s">
        <v>10697</v>
      </c>
      <c r="AP1120" s="91" t="s">
        <v>77</v>
      </c>
    </row>
    <row r="1121" spans="1:42" x14ac:dyDescent="0.2">
      <c r="A1121" s="90" t="s">
        <v>7310</v>
      </c>
      <c r="B1121" s="91" t="s">
        <v>7310</v>
      </c>
      <c r="D1121" s="91" t="s">
        <v>7311</v>
      </c>
      <c r="E1121" s="91" t="s">
        <v>7310</v>
      </c>
      <c r="F1121" s="91" t="s">
        <v>7312</v>
      </c>
      <c r="G1121" s="91" t="s">
        <v>16834</v>
      </c>
      <c r="H1121" s="91" t="s">
        <v>10045</v>
      </c>
      <c r="I1121" s="91" t="s">
        <v>16835</v>
      </c>
      <c r="J1121" s="91" t="s">
        <v>12682</v>
      </c>
      <c r="K1121" s="91" t="s">
        <v>16836</v>
      </c>
      <c r="L1121" s="91" t="s">
        <v>12682</v>
      </c>
      <c r="N1121" s="91" t="s">
        <v>251</v>
      </c>
      <c r="O1121" s="91" t="s">
        <v>7314</v>
      </c>
      <c r="P1121" s="91" t="s">
        <v>7315</v>
      </c>
      <c r="Q1121" s="91" t="s">
        <v>509</v>
      </c>
      <c r="R1121" s="91" t="s">
        <v>6894</v>
      </c>
      <c r="S1121" s="91" t="s">
        <v>10412</v>
      </c>
      <c r="T1121" s="91" t="s">
        <v>10442</v>
      </c>
      <c r="U1121" s="91" t="s">
        <v>21</v>
      </c>
      <c r="W1121" s="91" t="s">
        <v>21</v>
      </c>
      <c r="X1121" s="91" t="s">
        <v>10393</v>
      </c>
      <c r="Y1121" s="91" t="s">
        <v>77</v>
      </c>
      <c r="Z1121" s="91" t="s">
        <v>10395</v>
      </c>
      <c r="AA1121" s="91" t="s">
        <v>77</v>
      </c>
      <c r="AB1121" s="91" t="s">
        <v>77</v>
      </c>
      <c r="AC1121" s="91" t="s">
        <v>10398</v>
      </c>
      <c r="AD1121" s="91" t="s">
        <v>10416</v>
      </c>
      <c r="AE1121" s="91" t="s">
        <v>10419</v>
      </c>
      <c r="AF1121" s="91" t="s">
        <v>10590</v>
      </c>
      <c r="AG1121" s="91" t="s">
        <v>10463</v>
      </c>
      <c r="AN1121" s="91" t="s">
        <v>10423</v>
      </c>
      <c r="AO1121" s="91" t="s">
        <v>10697</v>
      </c>
      <c r="AP1121" s="91" t="s">
        <v>77</v>
      </c>
    </row>
    <row r="1122" spans="1:42" x14ac:dyDescent="0.2">
      <c r="A1122" s="90" t="s">
        <v>7316</v>
      </c>
      <c r="B1122" s="91" t="s">
        <v>7316</v>
      </c>
      <c r="D1122" s="91" t="s">
        <v>7317</v>
      </c>
      <c r="E1122" s="91" t="s">
        <v>7316</v>
      </c>
      <c r="F1122" s="91" t="s">
        <v>7318</v>
      </c>
      <c r="G1122" s="91" t="s">
        <v>16837</v>
      </c>
      <c r="H1122" s="91" t="s">
        <v>10046</v>
      </c>
      <c r="I1122" s="91" t="s">
        <v>16838</v>
      </c>
      <c r="J1122" s="91" t="s">
        <v>12682</v>
      </c>
      <c r="K1122" s="91" t="s">
        <v>16839</v>
      </c>
      <c r="L1122" s="91" t="s">
        <v>12682</v>
      </c>
      <c r="N1122" s="91" t="s">
        <v>251</v>
      </c>
      <c r="O1122" s="91" t="s">
        <v>7320</v>
      </c>
      <c r="P1122" s="91" t="s">
        <v>16840</v>
      </c>
      <c r="Q1122" s="91" t="s">
        <v>509</v>
      </c>
      <c r="R1122" s="91" t="s">
        <v>6894</v>
      </c>
      <c r="S1122" s="91" t="s">
        <v>10412</v>
      </c>
      <c r="T1122" s="91" t="s">
        <v>10442</v>
      </c>
      <c r="U1122" s="91" t="s">
        <v>21</v>
      </c>
      <c r="W1122" s="91" t="s">
        <v>21</v>
      </c>
      <c r="X1122" s="91" t="s">
        <v>10393</v>
      </c>
      <c r="Y1122" s="91" t="s">
        <v>77</v>
      </c>
      <c r="Z1122" s="91" t="s">
        <v>10395</v>
      </c>
      <c r="AA1122" s="91" t="s">
        <v>77</v>
      </c>
      <c r="AB1122" s="91" t="s">
        <v>77</v>
      </c>
      <c r="AC1122" s="91" t="s">
        <v>10398</v>
      </c>
      <c r="AD1122" s="91" t="s">
        <v>10437</v>
      </c>
      <c r="AE1122" s="91" t="s">
        <v>10419</v>
      </c>
      <c r="AF1122" s="91" t="s">
        <v>10668</v>
      </c>
      <c r="AG1122" s="91" t="s">
        <v>10733</v>
      </c>
      <c r="AN1122" s="91" t="s">
        <v>10423</v>
      </c>
      <c r="AO1122" s="91" t="s">
        <v>10697</v>
      </c>
      <c r="AP1122" s="91" t="s">
        <v>77</v>
      </c>
    </row>
    <row r="1123" spans="1:42" x14ac:dyDescent="0.2">
      <c r="A1123" s="90" t="s">
        <v>7330</v>
      </c>
      <c r="B1123" s="91" t="s">
        <v>7330</v>
      </c>
      <c r="D1123" s="91" t="s">
        <v>7331</v>
      </c>
      <c r="E1123" s="91" t="s">
        <v>7330</v>
      </c>
      <c r="F1123" s="91" t="s">
        <v>7332</v>
      </c>
      <c r="G1123" s="91" t="s">
        <v>16841</v>
      </c>
      <c r="H1123" s="91" t="s">
        <v>10047</v>
      </c>
      <c r="I1123" s="91" t="s">
        <v>16842</v>
      </c>
      <c r="J1123" s="91" t="s">
        <v>12682</v>
      </c>
      <c r="K1123" s="91" t="s">
        <v>16843</v>
      </c>
      <c r="L1123" s="91" t="s">
        <v>12682</v>
      </c>
      <c r="M1123" s="91" t="s">
        <v>16844</v>
      </c>
      <c r="N1123" s="91" t="s">
        <v>251</v>
      </c>
      <c r="O1123" s="91" t="s">
        <v>7334</v>
      </c>
      <c r="P1123" s="91" t="s">
        <v>7335</v>
      </c>
      <c r="Q1123" s="91" t="s">
        <v>509</v>
      </c>
      <c r="R1123" s="91" t="s">
        <v>5820</v>
      </c>
      <c r="S1123" s="91" t="s">
        <v>10412</v>
      </c>
      <c r="U1123" s="91" t="s">
        <v>21</v>
      </c>
      <c r="W1123" s="91" t="s">
        <v>21</v>
      </c>
      <c r="X1123" s="91" t="s">
        <v>10393</v>
      </c>
      <c r="Y1123" s="91" t="s">
        <v>77</v>
      </c>
      <c r="Z1123" s="91" t="s">
        <v>10395</v>
      </c>
      <c r="AA1123" s="91" t="s">
        <v>77</v>
      </c>
      <c r="AB1123" s="91" t="s">
        <v>77</v>
      </c>
      <c r="AC1123" s="91" t="s">
        <v>10398</v>
      </c>
      <c r="AD1123" s="91" t="s">
        <v>10615</v>
      </c>
      <c r="AE1123" s="91" t="s">
        <v>10414</v>
      </c>
      <c r="AF1123" s="91" t="s">
        <v>10415</v>
      </c>
      <c r="AG1123" s="91" t="s">
        <v>10698</v>
      </c>
      <c r="AN1123" s="91" t="s">
        <v>10433</v>
      </c>
      <c r="AO1123" s="91" t="s">
        <v>10697</v>
      </c>
      <c r="AP1123" s="91" t="s">
        <v>12309</v>
      </c>
    </row>
    <row r="1124" spans="1:42" x14ac:dyDescent="0.2">
      <c r="A1124" s="90" t="s">
        <v>7322</v>
      </c>
      <c r="B1124" s="91" t="s">
        <v>7322</v>
      </c>
      <c r="D1124" s="91" t="s">
        <v>7323</v>
      </c>
      <c r="E1124" s="91" t="s">
        <v>7322</v>
      </c>
      <c r="F1124" s="91" t="s">
        <v>7324</v>
      </c>
      <c r="G1124" s="91" t="s">
        <v>16845</v>
      </c>
      <c r="H1124" s="91" t="s">
        <v>10048</v>
      </c>
      <c r="I1124" s="91" t="s">
        <v>16846</v>
      </c>
      <c r="J1124" s="91" t="s">
        <v>12687</v>
      </c>
      <c r="K1124" s="91" t="s">
        <v>16847</v>
      </c>
      <c r="L1124" s="91" t="s">
        <v>12682</v>
      </c>
      <c r="N1124" s="91" t="s">
        <v>251</v>
      </c>
      <c r="O1124" s="91" t="s">
        <v>7326</v>
      </c>
      <c r="P1124" s="91" t="s">
        <v>7327</v>
      </c>
      <c r="Q1124" s="91" t="s">
        <v>509</v>
      </c>
      <c r="R1124" s="91" t="s">
        <v>7328</v>
      </c>
      <c r="S1124" s="91" t="s">
        <v>10426</v>
      </c>
      <c r="T1124" s="91" t="s">
        <v>10427</v>
      </c>
      <c r="U1124" s="91" t="s">
        <v>21</v>
      </c>
      <c r="V1124" s="91" t="s">
        <v>21</v>
      </c>
      <c r="W1124" s="91" t="s">
        <v>21</v>
      </c>
      <c r="X1124" s="91" t="s">
        <v>10393</v>
      </c>
      <c r="Y1124" s="91" t="s">
        <v>77</v>
      </c>
      <c r="Z1124" s="91" t="s">
        <v>10395</v>
      </c>
      <c r="AA1124" s="91" t="s">
        <v>77</v>
      </c>
      <c r="AB1124" s="91" t="s">
        <v>77</v>
      </c>
      <c r="AC1124" s="91" t="s">
        <v>10398</v>
      </c>
      <c r="AD1124" s="91" t="s">
        <v>12310</v>
      </c>
      <c r="AE1124" s="91" t="s">
        <v>10432</v>
      </c>
      <c r="AF1124" s="91" t="s">
        <v>10930</v>
      </c>
      <c r="AG1124" s="91" t="s">
        <v>10716</v>
      </c>
      <c r="AN1124" s="91" t="s">
        <v>10423</v>
      </c>
      <c r="AO1124" s="91" t="s">
        <v>12311</v>
      </c>
      <c r="AP1124" s="91" t="s">
        <v>77</v>
      </c>
    </row>
    <row r="1125" spans="1:42" x14ac:dyDescent="0.2">
      <c r="A1125" s="90" t="s">
        <v>7336</v>
      </c>
      <c r="B1125" s="91" t="s">
        <v>7336</v>
      </c>
      <c r="D1125" s="91" t="s">
        <v>1602</v>
      </c>
      <c r="F1125" s="91" t="s">
        <v>7337</v>
      </c>
      <c r="G1125" s="91" t="s">
        <v>7336</v>
      </c>
      <c r="H1125" s="91" t="s">
        <v>10049</v>
      </c>
      <c r="K1125" s="91" t="s">
        <v>16848</v>
      </c>
      <c r="L1125" s="91" t="s">
        <v>12682</v>
      </c>
      <c r="M1125" s="91" t="s">
        <v>12638</v>
      </c>
      <c r="N1125" s="91" t="s">
        <v>251</v>
      </c>
      <c r="O1125" s="91" t="s">
        <v>7338</v>
      </c>
      <c r="P1125" s="91" t="s">
        <v>7339</v>
      </c>
      <c r="Q1125" s="91" t="s">
        <v>509</v>
      </c>
      <c r="R1125" s="91" t="s">
        <v>6894</v>
      </c>
      <c r="S1125" s="91" t="s">
        <v>10426</v>
      </c>
      <c r="T1125" s="91" t="s">
        <v>10427</v>
      </c>
      <c r="U1125" s="91" t="s">
        <v>21</v>
      </c>
      <c r="W1125" s="91" t="s">
        <v>21</v>
      </c>
      <c r="X1125" s="91" t="s">
        <v>10393</v>
      </c>
      <c r="Y1125" s="91" t="s">
        <v>77</v>
      </c>
      <c r="Z1125" s="91" t="s">
        <v>10395</v>
      </c>
      <c r="AA1125" s="91" t="s">
        <v>77</v>
      </c>
      <c r="AB1125" s="91" t="s">
        <v>77</v>
      </c>
      <c r="AC1125" s="91" t="s">
        <v>10398</v>
      </c>
      <c r="AD1125" s="91" t="s">
        <v>10760</v>
      </c>
      <c r="AE1125" s="91" t="s">
        <v>10430</v>
      </c>
      <c r="AF1125" s="91" t="s">
        <v>10832</v>
      </c>
      <c r="AG1125" s="91" t="s">
        <v>10419</v>
      </c>
      <c r="AN1125" s="91" t="s">
        <v>10433</v>
      </c>
      <c r="AO1125" s="91" t="s">
        <v>10697</v>
      </c>
      <c r="AP1125" s="91" t="s">
        <v>77</v>
      </c>
    </row>
    <row r="1126" spans="1:42" x14ac:dyDescent="0.2">
      <c r="A1126" s="90" t="s">
        <v>7340</v>
      </c>
      <c r="B1126" s="91" t="s">
        <v>7340</v>
      </c>
      <c r="D1126" s="91" t="s">
        <v>7341</v>
      </c>
      <c r="E1126" s="91" t="s">
        <v>7340</v>
      </c>
      <c r="F1126" s="91" t="s">
        <v>7342</v>
      </c>
      <c r="G1126" s="91" t="s">
        <v>16849</v>
      </c>
      <c r="H1126" s="91" t="s">
        <v>10050</v>
      </c>
      <c r="I1126" s="91" t="s">
        <v>16850</v>
      </c>
      <c r="J1126" s="91" t="s">
        <v>12682</v>
      </c>
      <c r="K1126" s="91" t="s">
        <v>16851</v>
      </c>
      <c r="L1126" s="91" t="s">
        <v>12682</v>
      </c>
      <c r="M1126" s="91" t="s">
        <v>16852</v>
      </c>
      <c r="N1126" s="91" t="s">
        <v>251</v>
      </c>
      <c r="O1126" s="91" t="s">
        <v>7344</v>
      </c>
      <c r="P1126" s="91" t="s">
        <v>7345</v>
      </c>
      <c r="Q1126" s="91" t="s">
        <v>132</v>
      </c>
      <c r="R1126" s="91" t="s">
        <v>1186</v>
      </c>
      <c r="S1126" s="91" t="s">
        <v>10412</v>
      </c>
      <c r="U1126" s="91" t="s">
        <v>21</v>
      </c>
      <c r="W1126" s="91" t="s">
        <v>21</v>
      </c>
      <c r="X1126" s="91" t="s">
        <v>10393</v>
      </c>
      <c r="Y1126" s="91" t="s">
        <v>10394</v>
      </c>
      <c r="Z1126" s="91" t="s">
        <v>77</v>
      </c>
      <c r="AA1126" s="91" t="s">
        <v>77</v>
      </c>
      <c r="AB1126" s="91" t="s">
        <v>77</v>
      </c>
      <c r="AC1126" s="91" t="s">
        <v>10398</v>
      </c>
      <c r="AD1126" s="91" t="s">
        <v>10637</v>
      </c>
      <c r="AE1126" s="91" t="s">
        <v>10432</v>
      </c>
      <c r="AF1126" s="91" t="s">
        <v>10415</v>
      </c>
      <c r="AG1126" s="91" t="s">
        <v>10770</v>
      </c>
      <c r="AH1126" s="91" t="s">
        <v>10717</v>
      </c>
      <c r="AI1126" s="91" t="s">
        <v>10418</v>
      </c>
      <c r="AJ1126" s="91" t="s">
        <v>10419</v>
      </c>
      <c r="AK1126" s="91" t="s">
        <v>10420</v>
      </c>
      <c r="AL1126" s="91" t="s">
        <v>10695</v>
      </c>
      <c r="AM1126" s="91" t="s">
        <v>10432</v>
      </c>
      <c r="AN1126" s="91" t="s">
        <v>10423</v>
      </c>
      <c r="AO1126" s="91" t="s">
        <v>12312</v>
      </c>
      <c r="AP1126" s="91" t="s">
        <v>12313</v>
      </c>
    </row>
    <row r="1127" spans="1:42" x14ac:dyDescent="0.2">
      <c r="A1127" s="90" t="s">
        <v>7346</v>
      </c>
      <c r="B1127" s="91" t="s">
        <v>7346</v>
      </c>
      <c r="D1127" s="91" t="s">
        <v>7347</v>
      </c>
      <c r="E1127" s="91" t="s">
        <v>7346</v>
      </c>
      <c r="F1127" s="91" t="s">
        <v>7348</v>
      </c>
      <c r="G1127" s="91" t="s">
        <v>16853</v>
      </c>
      <c r="H1127" s="91" t="s">
        <v>10051</v>
      </c>
      <c r="I1127" s="91" t="s">
        <v>16854</v>
      </c>
      <c r="J1127" s="91" t="s">
        <v>12687</v>
      </c>
      <c r="K1127" s="91" t="s">
        <v>16855</v>
      </c>
      <c r="L1127" s="91" t="s">
        <v>12682</v>
      </c>
      <c r="M1127" s="91" t="s">
        <v>16856</v>
      </c>
      <c r="N1127" s="91" t="s">
        <v>251</v>
      </c>
      <c r="O1127" s="91" t="s">
        <v>7350</v>
      </c>
      <c r="P1127" s="91" t="s">
        <v>7351</v>
      </c>
      <c r="Q1127" s="91" t="s">
        <v>28</v>
      </c>
      <c r="R1127" s="91" t="s">
        <v>963</v>
      </c>
      <c r="S1127" s="91" t="s">
        <v>10426</v>
      </c>
      <c r="T1127" s="91" t="s">
        <v>10427</v>
      </c>
      <c r="U1127" s="91" t="s">
        <v>21</v>
      </c>
      <c r="V1127" s="91" t="s">
        <v>21</v>
      </c>
      <c r="W1127" s="91" t="s">
        <v>21</v>
      </c>
      <c r="X1127" s="91" t="s">
        <v>10393</v>
      </c>
      <c r="Y1127" s="91" t="s">
        <v>10394</v>
      </c>
      <c r="Z1127" s="91" t="s">
        <v>77</v>
      </c>
      <c r="AA1127" s="91" t="s">
        <v>10428</v>
      </c>
      <c r="AB1127" s="91" t="s">
        <v>77</v>
      </c>
      <c r="AC1127" s="91" t="s">
        <v>10398</v>
      </c>
      <c r="AD1127" s="91" t="s">
        <v>10584</v>
      </c>
      <c r="AE1127" s="91" t="s">
        <v>10432</v>
      </c>
      <c r="AF1127" s="91" t="s">
        <v>10554</v>
      </c>
      <c r="AG1127" s="91" t="s">
        <v>10928</v>
      </c>
      <c r="AN1127" s="91" t="s">
        <v>10423</v>
      </c>
      <c r="AO1127" s="91" t="s">
        <v>10697</v>
      </c>
      <c r="AP1127" s="91" t="s">
        <v>12183</v>
      </c>
    </row>
    <row r="1128" spans="1:42" x14ac:dyDescent="0.2">
      <c r="A1128" s="90" t="s">
        <v>7352</v>
      </c>
      <c r="B1128" s="91" t="s">
        <v>7352</v>
      </c>
      <c r="D1128" s="91" t="s">
        <v>7353</v>
      </c>
      <c r="E1128" s="91" t="s">
        <v>7352</v>
      </c>
      <c r="F1128" s="91" t="s">
        <v>7354</v>
      </c>
      <c r="G1128" s="91" t="s">
        <v>16857</v>
      </c>
      <c r="H1128" s="91" t="s">
        <v>10264</v>
      </c>
      <c r="I1128" s="91" t="s">
        <v>16858</v>
      </c>
      <c r="J1128" s="91" t="s">
        <v>12687</v>
      </c>
      <c r="K1128" s="91" t="s">
        <v>16859</v>
      </c>
      <c r="L1128" s="91" t="s">
        <v>12682</v>
      </c>
      <c r="N1128" s="91" t="s">
        <v>251</v>
      </c>
      <c r="O1128" s="91" t="s">
        <v>7356</v>
      </c>
      <c r="P1128" s="91" t="s">
        <v>7357</v>
      </c>
      <c r="Q1128" s="91" t="s">
        <v>56</v>
      </c>
      <c r="R1128" s="91" t="s">
        <v>7358</v>
      </c>
      <c r="S1128" s="91" t="s">
        <v>10426</v>
      </c>
      <c r="T1128" s="91" t="s">
        <v>10427</v>
      </c>
      <c r="U1128" s="91" t="s">
        <v>21</v>
      </c>
      <c r="V1128" s="91" t="s">
        <v>21</v>
      </c>
      <c r="W1128" s="91" t="s">
        <v>21</v>
      </c>
      <c r="X1128" s="91" t="s">
        <v>10393</v>
      </c>
      <c r="Y1128" s="91" t="s">
        <v>77</v>
      </c>
      <c r="Z1128" s="91" t="s">
        <v>10395</v>
      </c>
      <c r="AA1128" s="91" t="s">
        <v>77</v>
      </c>
      <c r="AB1128" s="91" t="s">
        <v>77</v>
      </c>
      <c r="AC1128" s="91" t="s">
        <v>10398</v>
      </c>
      <c r="AD1128" s="91" t="s">
        <v>10676</v>
      </c>
      <c r="AE1128" s="91" t="s">
        <v>10414</v>
      </c>
      <c r="AF1128" s="91" t="s">
        <v>10415</v>
      </c>
      <c r="AG1128" s="91" t="s">
        <v>10556</v>
      </c>
      <c r="AH1128" s="91" t="s">
        <v>11449</v>
      </c>
      <c r="AI1128" s="91" t="s">
        <v>10418</v>
      </c>
      <c r="AJ1128" s="91" t="s">
        <v>10419</v>
      </c>
      <c r="AK1128" s="91" t="s">
        <v>10420</v>
      </c>
      <c r="AL1128" s="91" t="s">
        <v>10556</v>
      </c>
      <c r="AM1128" s="91" t="s">
        <v>10596</v>
      </c>
      <c r="AN1128" s="91" t="s">
        <v>10423</v>
      </c>
      <c r="AO1128" s="91" t="s">
        <v>12314</v>
      </c>
      <c r="AP1128" s="91" t="s">
        <v>12315</v>
      </c>
    </row>
    <row r="1129" spans="1:42" x14ac:dyDescent="0.2">
      <c r="A1129" s="90">
        <v>2405</v>
      </c>
      <c r="B1129" s="91" t="s">
        <v>16860</v>
      </c>
      <c r="D1129" s="91" t="s">
        <v>7359</v>
      </c>
      <c r="E1129" s="91" t="s">
        <v>16861</v>
      </c>
      <c r="F1129" s="91" t="s">
        <v>7360</v>
      </c>
      <c r="G1129" s="91" t="s">
        <v>16862</v>
      </c>
      <c r="H1129" s="91" t="s">
        <v>16863</v>
      </c>
      <c r="I1129" s="91" t="s">
        <v>16864</v>
      </c>
      <c r="J1129" s="91" t="s">
        <v>12682</v>
      </c>
      <c r="K1129" s="91" t="s">
        <v>16865</v>
      </c>
      <c r="L1129" s="91" t="s">
        <v>12682</v>
      </c>
      <c r="M1129" s="91" t="s">
        <v>16866</v>
      </c>
      <c r="N1129" s="91" t="s">
        <v>251</v>
      </c>
      <c r="O1129" s="91" t="s">
        <v>7362</v>
      </c>
      <c r="P1129" s="91" t="s">
        <v>7363</v>
      </c>
      <c r="Q1129" s="91" t="s">
        <v>160</v>
      </c>
      <c r="R1129" s="91" t="s">
        <v>7364</v>
      </c>
      <c r="S1129" s="91" t="s">
        <v>10412</v>
      </c>
      <c r="T1129" s="91" t="s">
        <v>10427</v>
      </c>
      <c r="U1129" s="91" t="s">
        <v>251</v>
      </c>
      <c r="W1129" s="91" t="s">
        <v>21</v>
      </c>
      <c r="X1129" s="91" t="s">
        <v>10393</v>
      </c>
      <c r="Y1129" s="91" t="s">
        <v>10394</v>
      </c>
      <c r="Z1129" s="91" t="s">
        <v>77</v>
      </c>
      <c r="AA1129" s="91" t="s">
        <v>10428</v>
      </c>
      <c r="AC1129" s="91" t="s">
        <v>10398</v>
      </c>
      <c r="AD1129" s="91" t="s">
        <v>10607</v>
      </c>
      <c r="AE1129" s="91" t="s">
        <v>10432</v>
      </c>
      <c r="AF1129" s="91" t="s">
        <v>10538</v>
      </c>
      <c r="AG1129" s="91" t="s">
        <v>10707</v>
      </c>
      <c r="AN1129" s="91" t="s">
        <v>12710</v>
      </c>
      <c r="AO1129" s="91" t="s">
        <v>10562</v>
      </c>
      <c r="AP1129" s="91" t="s">
        <v>77</v>
      </c>
    </row>
    <row r="1130" spans="1:42" x14ac:dyDescent="0.2">
      <c r="A1130" s="90" t="s">
        <v>7365</v>
      </c>
      <c r="B1130" s="91" t="s">
        <v>7365</v>
      </c>
      <c r="D1130" s="91" t="s">
        <v>7366</v>
      </c>
      <c r="E1130" s="91" t="s">
        <v>7365</v>
      </c>
      <c r="F1130" s="91" t="s">
        <v>7367</v>
      </c>
      <c r="G1130" s="91" t="s">
        <v>16867</v>
      </c>
      <c r="H1130" s="91" t="s">
        <v>10052</v>
      </c>
      <c r="I1130" s="91" t="s">
        <v>16868</v>
      </c>
      <c r="J1130" s="91" t="s">
        <v>12682</v>
      </c>
      <c r="K1130" s="91" t="s">
        <v>16869</v>
      </c>
      <c r="L1130" s="91" t="s">
        <v>12682</v>
      </c>
      <c r="M1130" s="91" t="s">
        <v>16870</v>
      </c>
      <c r="N1130" s="91" t="s">
        <v>251</v>
      </c>
      <c r="O1130" s="91" t="s">
        <v>7369</v>
      </c>
      <c r="P1130" s="91" t="s">
        <v>7370</v>
      </c>
      <c r="Q1130" s="91" t="s">
        <v>132</v>
      </c>
      <c r="R1130" s="91" t="s">
        <v>5592</v>
      </c>
      <c r="S1130" s="91" t="s">
        <v>10426</v>
      </c>
      <c r="T1130" s="91" t="s">
        <v>10427</v>
      </c>
      <c r="U1130" s="91" t="s">
        <v>21</v>
      </c>
      <c r="V1130" s="91" t="s">
        <v>21</v>
      </c>
      <c r="W1130" s="91" t="s">
        <v>21</v>
      </c>
      <c r="X1130" s="91" t="s">
        <v>10393</v>
      </c>
      <c r="Y1130" s="91" t="s">
        <v>10394</v>
      </c>
      <c r="Z1130" s="91" t="s">
        <v>77</v>
      </c>
      <c r="AA1130" s="91" t="s">
        <v>77</v>
      </c>
      <c r="AB1130" s="91" t="s">
        <v>77</v>
      </c>
      <c r="AC1130" s="91" t="s">
        <v>10398</v>
      </c>
      <c r="AD1130" s="91" t="s">
        <v>10490</v>
      </c>
      <c r="AE1130" s="91" t="s">
        <v>10414</v>
      </c>
      <c r="AF1130" s="91" t="s">
        <v>10415</v>
      </c>
      <c r="AG1130" s="91" t="s">
        <v>10745</v>
      </c>
      <c r="AH1130" s="91" t="s">
        <v>11449</v>
      </c>
      <c r="AI1130" s="91" t="s">
        <v>10418</v>
      </c>
      <c r="AK1130" s="91" t="s">
        <v>10415</v>
      </c>
      <c r="AN1130" s="91" t="s">
        <v>10423</v>
      </c>
      <c r="AO1130" s="91" t="s">
        <v>12321</v>
      </c>
      <c r="AP1130" s="91" t="s">
        <v>11089</v>
      </c>
    </row>
    <row r="1131" spans="1:42" x14ac:dyDescent="0.2">
      <c r="A1131" s="90">
        <v>2231</v>
      </c>
      <c r="B1131" s="91" t="s">
        <v>12316</v>
      </c>
      <c r="D1131" s="91" t="s">
        <v>7371</v>
      </c>
      <c r="E1131" s="91" t="s">
        <v>16871</v>
      </c>
      <c r="F1131" s="91" t="s">
        <v>7372</v>
      </c>
      <c r="G1131" s="91" t="s">
        <v>16872</v>
      </c>
      <c r="H1131" s="91" t="s">
        <v>10053</v>
      </c>
      <c r="I1131" s="91" t="s">
        <v>16873</v>
      </c>
      <c r="J1131" s="91" t="s">
        <v>12687</v>
      </c>
      <c r="K1131" s="91" t="s">
        <v>16874</v>
      </c>
      <c r="L1131" s="91" t="s">
        <v>12682</v>
      </c>
      <c r="N1131" s="91" t="s">
        <v>251</v>
      </c>
      <c r="O1131" s="91" t="s">
        <v>7374</v>
      </c>
      <c r="P1131" s="91" t="s">
        <v>7375</v>
      </c>
      <c r="Q1131" s="91" t="s">
        <v>160</v>
      </c>
      <c r="R1131" s="91" t="s">
        <v>7376</v>
      </c>
      <c r="S1131" s="91" t="s">
        <v>10426</v>
      </c>
      <c r="T1131" s="91" t="s">
        <v>10728</v>
      </c>
      <c r="U1131" s="91" t="s">
        <v>21</v>
      </c>
      <c r="V1131" s="91" t="s">
        <v>21</v>
      </c>
      <c r="W1131" s="91" t="s">
        <v>21</v>
      </c>
      <c r="X1131" s="91" t="s">
        <v>10393</v>
      </c>
      <c r="Y1131" s="91" t="s">
        <v>10394</v>
      </c>
      <c r="Z1131" s="91" t="s">
        <v>77</v>
      </c>
      <c r="AA1131" s="91" t="s">
        <v>77</v>
      </c>
      <c r="AB1131" s="91" t="s">
        <v>77</v>
      </c>
      <c r="AD1131" s="91" t="s">
        <v>12322</v>
      </c>
      <c r="AE1131" s="91" t="s">
        <v>10546</v>
      </c>
      <c r="AF1131" s="91" t="s">
        <v>10415</v>
      </c>
      <c r="AG1131" s="91" t="s">
        <v>10508</v>
      </c>
      <c r="AH1131" s="91" t="s">
        <v>10721</v>
      </c>
      <c r="AI1131" s="91" t="s">
        <v>10418</v>
      </c>
      <c r="AJ1131" s="91" t="s">
        <v>10419</v>
      </c>
      <c r="AK1131" s="91" t="s">
        <v>10420</v>
      </c>
      <c r="AL1131" s="91" t="s">
        <v>12323</v>
      </c>
      <c r="AM1131" s="91" t="s">
        <v>10422</v>
      </c>
      <c r="AN1131" s="91" t="s">
        <v>10423</v>
      </c>
      <c r="AO1131" s="91" t="s">
        <v>10543</v>
      </c>
      <c r="AP1131" s="91" t="s">
        <v>12059</v>
      </c>
    </row>
    <row r="1132" spans="1:42" x14ac:dyDescent="0.2">
      <c r="A1132" s="90">
        <v>2232</v>
      </c>
      <c r="B1132" s="91" t="s">
        <v>12317</v>
      </c>
      <c r="D1132" s="91" t="s">
        <v>7377</v>
      </c>
      <c r="E1132" s="91" t="s">
        <v>16875</v>
      </c>
      <c r="F1132" s="91" t="s">
        <v>7378</v>
      </c>
      <c r="G1132" s="91" t="s">
        <v>16876</v>
      </c>
      <c r="H1132" s="91" t="s">
        <v>10054</v>
      </c>
      <c r="I1132" s="91" t="s">
        <v>16877</v>
      </c>
      <c r="J1132" s="91" t="s">
        <v>12687</v>
      </c>
      <c r="K1132" s="91" t="s">
        <v>16878</v>
      </c>
      <c r="L1132" s="91" t="s">
        <v>12682</v>
      </c>
      <c r="N1132" s="91" t="s">
        <v>251</v>
      </c>
      <c r="O1132" s="91" t="s">
        <v>7380</v>
      </c>
      <c r="P1132" s="91" t="s">
        <v>7381</v>
      </c>
      <c r="Q1132" s="91" t="s">
        <v>160</v>
      </c>
      <c r="R1132" s="91" t="s">
        <v>7376</v>
      </c>
      <c r="S1132" s="91" t="s">
        <v>10426</v>
      </c>
      <c r="T1132" s="91" t="s">
        <v>10728</v>
      </c>
      <c r="U1132" s="91" t="s">
        <v>21</v>
      </c>
      <c r="V1132" s="91" t="s">
        <v>21</v>
      </c>
      <c r="W1132" s="91" t="s">
        <v>21</v>
      </c>
      <c r="X1132" s="91" t="s">
        <v>10393</v>
      </c>
      <c r="Y1132" s="91" t="s">
        <v>10394</v>
      </c>
      <c r="Z1132" s="91" t="s">
        <v>77</v>
      </c>
      <c r="AA1132" s="91" t="s">
        <v>77</v>
      </c>
      <c r="AB1132" s="91" t="s">
        <v>77</v>
      </c>
      <c r="AD1132" s="91" t="s">
        <v>12324</v>
      </c>
      <c r="AE1132" s="91" t="s">
        <v>10430</v>
      </c>
      <c r="AF1132" s="91" t="s">
        <v>10415</v>
      </c>
      <c r="AG1132" s="91" t="s">
        <v>12116</v>
      </c>
      <c r="AH1132" s="91" t="s">
        <v>10879</v>
      </c>
      <c r="AI1132" s="91" t="s">
        <v>10418</v>
      </c>
      <c r="AJ1132" s="91" t="s">
        <v>10419</v>
      </c>
      <c r="AK1132" s="91" t="s">
        <v>10420</v>
      </c>
      <c r="AL1132" s="91" t="s">
        <v>12117</v>
      </c>
      <c r="AM1132" s="91" t="s">
        <v>10422</v>
      </c>
      <c r="AN1132" s="91" t="s">
        <v>10423</v>
      </c>
      <c r="AO1132" s="91" t="s">
        <v>10543</v>
      </c>
      <c r="AP1132" s="91" t="s">
        <v>12325</v>
      </c>
    </row>
    <row r="1133" spans="1:42" x14ac:dyDescent="0.2">
      <c r="A1133" s="90">
        <v>2139</v>
      </c>
      <c r="B1133" s="91" t="s">
        <v>12318</v>
      </c>
      <c r="D1133" s="91" t="s">
        <v>7382</v>
      </c>
      <c r="E1133" s="91" t="s">
        <v>16879</v>
      </c>
      <c r="F1133" s="91" t="s">
        <v>7383</v>
      </c>
      <c r="G1133" s="91" t="s">
        <v>16880</v>
      </c>
      <c r="H1133" s="91" t="s">
        <v>12320</v>
      </c>
      <c r="I1133" s="91" t="s">
        <v>16881</v>
      </c>
      <c r="J1133" s="91" t="s">
        <v>12687</v>
      </c>
      <c r="K1133" s="91" t="s">
        <v>16882</v>
      </c>
      <c r="L1133" s="91" t="s">
        <v>12682</v>
      </c>
      <c r="N1133" s="91" t="s">
        <v>21</v>
      </c>
      <c r="O1133" s="91" t="s">
        <v>7385</v>
      </c>
      <c r="P1133" s="91" t="s">
        <v>7386</v>
      </c>
      <c r="Q1133" s="91" t="s">
        <v>160</v>
      </c>
      <c r="R1133" s="91" t="s">
        <v>7376</v>
      </c>
      <c r="S1133" s="91" t="s">
        <v>10426</v>
      </c>
      <c r="T1133" s="91" t="s">
        <v>10427</v>
      </c>
      <c r="U1133" s="91" t="s">
        <v>21</v>
      </c>
      <c r="V1133" s="91" t="s">
        <v>21</v>
      </c>
      <c r="W1133" s="91" t="s">
        <v>21</v>
      </c>
      <c r="X1133" s="91" t="s">
        <v>10393</v>
      </c>
      <c r="Y1133" s="91" t="s">
        <v>10394</v>
      </c>
      <c r="Z1133" s="91" t="s">
        <v>77</v>
      </c>
      <c r="AA1133" s="91" t="s">
        <v>77</v>
      </c>
      <c r="AD1133" s="91" t="s">
        <v>10733</v>
      </c>
      <c r="AE1133" s="91" t="s">
        <v>10430</v>
      </c>
      <c r="AF1133" s="91" t="s">
        <v>10843</v>
      </c>
      <c r="AG1133" s="91" t="s">
        <v>10419</v>
      </c>
      <c r="AN1133" s="91" t="s">
        <v>10423</v>
      </c>
      <c r="AO1133" s="91" t="s">
        <v>11093</v>
      </c>
      <c r="AP1133" s="91" t="s">
        <v>12326</v>
      </c>
    </row>
    <row r="1134" spans="1:42" x14ac:dyDescent="0.2">
      <c r="A1134" s="90">
        <v>2007</v>
      </c>
      <c r="B1134" s="91" t="s">
        <v>12319</v>
      </c>
      <c r="D1134" s="91" t="s">
        <v>7387</v>
      </c>
      <c r="E1134" s="91" t="s">
        <v>10843</v>
      </c>
      <c r="F1134" s="91" t="s">
        <v>7388</v>
      </c>
      <c r="G1134" s="91" t="s">
        <v>16883</v>
      </c>
      <c r="H1134" s="91" t="s">
        <v>10056</v>
      </c>
      <c r="I1134" s="91" t="s">
        <v>16884</v>
      </c>
      <c r="J1134" s="91" t="s">
        <v>12682</v>
      </c>
      <c r="K1134" s="91" t="s">
        <v>16885</v>
      </c>
      <c r="L1134" s="91" t="s">
        <v>12682</v>
      </c>
      <c r="M1134" s="91" t="s">
        <v>16886</v>
      </c>
      <c r="N1134" s="91" t="s">
        <v>251</v>
      </c>
      <c r="O1134" s="91" t="s">
        <v>7390</v>
      </c>
      <c r="P1134" s="91" t="s">
        <v>7391</v>
      </c>
      <c r="Q1134" s="91" t="s">
        <v>160</v>
      </c>
      <c r="R1134" s="91" t="s">
        <v>580</v>
      </c>
      <c r="S1134" s="91" t="s">
        <v>10412</v>
      </c>
      <c r="U1134" s="91" t="s">
        <v>21</v>
      </c>
      <c r="W1134" s="91" t="s">
        <v>21</v>
      </c>
      <c r="X1134" s="91" t="s">
        <v>10393</v>
      </c>
      <c r="Y1134" s="91" t="s">
        <v>10394</v>
      </c>
      <c r="Z1134" s="91" t="s">
        <v>77</v>
      </c>
      <c r="AA1134" s="91" t="s">
        <v>77</v>
      </c>
      <c r="AB1134" s="91" t="s">
        <v>77</v>
      </c>
      <c r="AD1134" s="91" t="s">
        <v>10589</v>
      </c>
      <c r="AE1134" s="91" t="s">
        <v>10432</v>
      </c>
      <c r="AF1134" s="91" t="s">
        <v>10590</v>
      </c>
      <c r="AG1134" s="91" t="s">
        <v>10904</v>
      </c>
      <c r="AH1134" s="91" t="s">
        <v>10721</v>
      </c>
      <c r="AI1134" s="91" t="s">
        <v>10418</v>
      </c>
      <c r="AJ1134" s="91" t="s">
        <v>10419</v>
      </c>
      <c r="AK1134" s="91" t="s">
        <v>10547</v>
      </c>
      <c r="AL1134" s="91" t="s">
        <v>10429</v>
      </c>
      <c r="AM1134" s="91" t="s">
        <v>10432</v>
      </c>
      <c r="AN1134" s="91" t="s">
        <v>10433</v>
      </c>
      <c r="AO1134" s="91" t="s">
        <v>10543</v>
      </c>
      <c r="AP1134" s="91" t="s">
        <v>77</v>
      </c>
    </row>
    <row r="1135" spans="1:42" x14ac:dyDescent="0.2">
      <c r="A1135" s="100">
        <v>2050</v>
      </c>
      <c r="B1135" s="101" t="s">
        <v>16887</v>
      </c>
      <c r="D1135" s="101" t="s">
        <v>16888</v>
      </c>
      <c r="E1135" s="91" t="s">
        <v>16889</v>
      </c>
      <c r="F1135" s="101" t="s">
        <v>1602</v>
      </c>
      <c r="H1135" s="101" t="s">
        <v>16890</v>
      </c>
      <c r="I1135" s="101" t="s">
        <v>16891</v>
      </c>
      <c r="J1135" s="101" t="s">
        <v>12682</v>
      </c>
      <c r="K1135" s="101"/>
      <c r="L1135" s="101"/>
      <c r="M1135" s="101" t="s">
        <v>12638</v>
      </c>
      <c r="N1135" s="101" t="s">
        <v>251</v>
      </c>
      <c r="O1135" s="101" t="s">
        <v>16892</v>
      </c>
      <c r="P1135" s="101" t="s">
        <v>16893</v>
      </c>
      <c r="Q1135" s="101" t="s">
        <v>160</v>
      </c>
      <c r="R1135" s="101" t="s">
        <v>580</v>
      </c>
      <c r="S1135" s="101" t="s">
        <v>12707</v>
      </c>
      <c r="T1135" s="101" t="s">
        <v>14229</v>
      </c>
      <c r="U1135" s="101" t="s">
        <v>251</v>
      </c>
      <c r="V1135" s="101"/>
      <c r="W1135" s="101"/>
      <c r="X1135" s="101"/>
      <c r="Y1135" s="101" t="s">
        <v>77</v>
      </c>
      <c r="Z1135" s="101" t="s">
        <v>77</v>
      </c>
      <c r="AA1135" s="101" t="s">
        <v>77</v>
      </c>
      <c r="AB1135" s="101" t="s">
        <v>12709</v>
      </c>
      <c r="AC1135" s="101"/>
      <c r="AD1135" s="101" t="s">
        <v>10443</v>
      </c>
      <c r="AE1135" s="101" t="s">
        <v>10430</v>
      </c>
      <c r="AF1135" s="101" t="s">
        <v>16894</v>
      </c>
      <c r="AG1135" s="101" t="s">
        <v>10419</v>
      </c>
      <c r="AH1135" s="101"/>
      <c r="AI1135" s="101"/>
      <c r="AJ1135" s="101"/>
      <c r="AK1135" s="101"/>
      <c r="AL1135" s="101"/>
      <c r="AM1135" s="101"/>
      <c r="AN1135" s="101" t="s">
        <v>10423</v>
      </c>
      <c r="AO1135" s="101" t="s">
        <v>16895</v>
      </c>
      <c r="AP1135" s="101" t="s">
        <v>77</v>
      </c>
    </row>
    <row r="1136" spans="1:42" x14ac:dyDescent="0.2">
      <c r="A1136" s="90" t="s">
        <v>7392</v>
      </c>
      <c r="B1136" s="91" t="s">
        <v>7392</v>
      </c>
      <c r="D1136" s="91" t="s">
        <v>7393</v>
      </c>
      <c r="E1136" s="91" t="s">
        <v>7392</v>
      </c>
      <c r="F1136" s="91" t="s">
        <v>7394</v>
      </c>
      <c r="G1136" s="91" t="s">
        <v>16896</v>
      </c>
      <c r="H1136" s="91" t="s">
        <v>10057</v>
      </c>
      <c r="I1136" s="91" t="s">
        <v>16897</v>
      </c>
      <c r="J1136" s="91" t="s">
        <v>12687</v>
      </c>
      <c r="K1136" s="91" t="s">
        <v>16898</v>
      </c>
      <c r="L1136" s="91" t="s">
        <v>12682</v>
      </c>
      <c r="M1136" s="91" t="s">
        <v>16899</v>
      </c>
      <c r="N1136" s="91" t="s">
        <v>251</v>
      </c>
      <c r="O1136" s="91" t="s">
        <v>7396</v>
      </c>
      <c r="P1136" s="91" t="s">
        <v>7397</v>
      </c>
      <c r="Q1136" s="91" t="s">
        <v>132</v>
      </c>
      <c r="R1136" s="91" t="s">
        <v>387</v>
      </c>
      <c r="S1136" s="91" t="s">
        <v>10426</v>
      </c>
      <c r="T1136" s="91" t="s">
        <v>10427</v>
      </c>
      <c r="U1136" s="91" t="s">
        <v>21</v>
      </c>
      <c r="V1136" s="91" t="s">
        <v>21</v>
      </c>
      <c r="W1136" s="91" t="s">
        <v>21</v>
      </c>
      <c r="X1136" s="91" t="s">
        <v>10393</v>
      </c>
      <c r="Y1136" s="91" t="s">
        <v>10394</v>
      </c>
      <c r="Z1136" s="91" t="s">
        <v>77</v>
      </c>
      <c r="AA1136" s="91" t="s">
        <v>77</v>
      </c>
      <c r="AB1136" s="91" t="s">
        <v>77</v>
      </c>
      <c r="AC1136" s="91" t="s">
        <v>10398</v>
      </c>
      <c r="AD1136" s="91" t="s">
        <v>12328</v>
      </c>
      <c r="AE1136" s="91" t="s">
        <v>10432</v>
      </c>
      <c r="AF1136" s="91" t="s">
        <v>10415</v>
      </c>
      <c r="AG1136" s="91" t="s">
        <v>10637</v>
      </c>
      <c r="AH1136" s="91" t="s">
        <v>10614</v>
      </c>
      <c r="AI1136" s="91" t="s">
        <v>10418</v>
      </c>
      <c r="AJ1136" s="91" t="s">
        <v>10419</v>
      </c>
      <c r="AK1136" s="91" t="s">
        <v>10420</v>
      </c>
      <c r="AL1136" s="91" t="s">
        <v>10639</v>
      </c>
      <c r="AM1136" s="91" t="s">
        <v>10414</v>
      </c>
      <c r="AN1136" s="91" t="s">
        <v>10423</v>
      </c>
      <c r="AO1136" s="91" t="s">
        <v>12329</v>
      </c>
      <c r="AP1136" s="91" t="s">
        <v>12330</v>
      </c>
    </row>
    <row r="1137" spans="1:42" x14ac:dyDescent="0.2">
      <c r="A1137" s="90" t="s">
        <v>7398</v>
      </c>
      <c r="B1137" s="91" t="s">
        <v>7398</v>
      </c>
      <c r="D1137" s="91" t="s">
        <v>7399</v>
      </c>
      <c r="E1137" s="91" t="s">
        <v>7398</v>
      </c>
      <c r="F1137" s="91" t="s">
        <v>7400</v>
      </c>
      <c r="G1137" s="91" t="s">
        <v>16900</v>
      </c>
      <c r="H1137" s="91" t="s">
        <v>10058</v>
      </c>
      <c r="I1137" s="91" t="s">
        <v>16901</v>
      </c>
      <c r="J1137" s="91" t="s">
        <v>12682</v>
      </c>
      <c r="K1137" s="91" t="s">
        <v>16902</v>
      </c>
      <c r="L1137" s="91" t="s">
        <v>12682</v>
      </c>
      <c r="M1137" s="91" t="s">
        <v>16903</v>
      </c>
      <c r="N1137" s="91" t="s">
        <v>251</v>
      </c>
      <c r="O1137" s="91" t="s">
        <v>7402</v>
      </c>
      <c r="P1137" s="91" t="s">
        <v>7403</v>
      </c>
      <c r="Q1137" s="91" t="s">
        <v>132</v>
      </c>
      <c r="R1137" s="91" t="s">
        <v>293</v>
      </c>
      <c r="S1137" s="91" t="s">
        <v>10412</v>
      </c>
      <c r="U1137" s="91" t="s">
        <v>21</v>
      </c>
      <c r="W1137" s="91" t="s">
        <v>21</v>
      </c>
      <c r="X1137" s="91" t="s">
        <v>10393</v>
      </c>
      <c r="Y1137" s="91" t="s">
        <v>10394</v>
      </c>
      <c r="Z1137" s="91" t="s">
        <v>77</v>
      </c>
      <c r="AA1137" s="91" t="s">
        <v>77</v>
      </c>
      <c r="AB1137" s="91" t="s">
        <v>77</v>
      </c>
      <c r="AC1137" s="91" t="s">
        <v>10398</v>
      </c>
      <c r="AD1137" s="91" t="s">
        <v>10541</v>
      </c>
      <c r="AE1137" s="91" t="s">
        <v>10414</v>
      </c>
      <c r="AF1137" s="91" t="s">
        <v>10415</v>
      </c>
      <c r="AG1137" s="91" t="s">
        <v>10443</v>
      </c>
      <c r="AH1137" s="91" t="s">
        <v>10515</v>
      </c>
      <c r="AI1137" s="91" t="s">
        <v>10418</v>
      </c>
      <c r="AJ1137" s="91" t="s">
        <v>10419</v>
      </c>
      <c r="AK1137" s="91" t="s">
        <v>10420</v>
      </c>
      <c r="AL1137" s="91" t="s">
        <v>10582</v>
      </c>
      <c r="AM1137" s="91" t="s">
        <v>10414</v>
      </c>
      <c r="AN1137" s="91" t="s">
        <v>10423</v>
      </c>
      <c r="AO1137" s="91" t="s">
        <v>10587</v>
      </c>
      <c r="AP1137" s="91" t="s">
        <v>10950</v>
      </c>
    </row>
    <row r="1138" spans="1:42" x14ac:dyDescent="0.2">
      <c r="A1138" s="90" t="s">
        <v>7404</v>
      </c>
      <c r="B1138" s="91" t="s">
        <v>7404</v>
      </c>
      <c r="D1138" s="91" t="s">
        <v>7405</v>
      </c>
      <c r="E1138" s="91" t="s">
        <v>7404</v>
      </c>
      <c r="F1138" s="91" t="s">
        <v>7406</v>
      </c>
      <c r="G1138" s="91" t="s">
        <v>16904</v>
      </c>
      <c r="H1138" s="91" t="s">
        <v>10059</v>
      </c>
      <c r="I1138" s="91" t="s">
        <v>16905</v>
      </c>
      <c r="J1138" s="91" t="s">
        <v>12687</v>
      </c>
      <c r="K1138" s="91" t="s">
        <v>16906</v>
      </c>
      <c r="L1138" s="91" t="s">
        <v>12682</v>
      </c>
      <c r="N1138" s="91" t="s">
        <v>251</v>
      </c>
      <c r="O1138" s="91" t="s">
        <v>7408</v>
      </c>
      <c r="P1138" s="91" t="s">
        <v>7409</v>
      </c>
      <c r="Q1138" s="91" t="s">
        <v>140</v>
      </c>
      <c r="R1138" s="91" t="s">
        <v>7410</v>
      </c>
      <c r="S1138" s="91" t="s">
        <v>10426</v>
      </c>
      <c r="T1138" s="91" t="s">
        <v>10427</v>
      </c>
      <c r="U1138" s="91" t="s">
        <v>21</v>
      </c>
      <c r="V1138" s="91" t="s">
        <v>21</v>
      </c>
      <c r="W1138" s="91" t="s">
        <v>21</v>
      </c>
      <c r="X1138" s="91" t="s">
        <v>10393</v>
      </c>
      <c r="Y1138" s="91" t="s">
        <v>10394</v>
      </c>
      <c r="Z1138" s="91" t="s">
        <v>77</v>
      </c>
      <c r="AA1138" s="91" t="s">
        <v>77</v>
      </c>
      <c r="AB1138" s="91" t="s">
        <v>77</v>
      </c>
      <c r="AC1138" s="91" t="s">
        <v>10398</v>
      </c>
      <c r="AD1138" s="91" t="s">
        <v>10531</v>
      </c>
      <c r="AE1138" s="91" t="s">
        <v>10414</v>
      </c>
      <c r="AF1138" s="91" t="s">
        <v>10420</v>
      </c>
      <c r="AG1138" s="91" t="s">
        <v>10419</v>
      </c>
      <c r="AN1138" s="91" t="s">
        <v>10423</v>
      </c>
      <c r="AO1138" s="91" t="s">
        <v>10517</v>
      </c>
      <c r="AP1138" s="91" t="s">
        <v>77</v>
      </c>
    </row>
    <row r="1139" spans="1:42" x14ac:dyDescent="0.2">
      <c r="A1139" s="90" t="s">
        <v>7411</v>
      </c>
      <c r="B1139" s="91" t="s">
        <v>7411</v>
      </c>
      <c r="D1139" s="91" t="s">
        <v>7412</v>
      </c>
      <c r="E1139" s="91" t="s">
        <v>7411</v>
      </c>
      <c r="F1139" s="91" t="s">
        <v>7413</v>
      </c>
      <c r="G1139" s="91" t="s">
        <v>16907</v>
      </c>
      <c r="H1139" s="91" t="s">
        <v>10060</v>
      </c>
      <c r="I1139" s="91" t="s">
        <v>16908</v>
      </c>
      <c r="J1139" s="91" t="s">
        <v>12682</v>
      </c>
      <c r="K1139" s="91" t="s">
        <v>16909</v>
      </c>
      <c r="L1139" s="91" t="s">
        <v>12682</v>
      </c>
      <c r="M1139" s="91" t="s">
        <v>16910</v>
      </c>
      <c r="N1139" s="91" t="s">
        <v>251</v>
      </c>
      <c r="O1139" s="91" t="s">
        <v>7415</v>
      </c>
      <c r="P1139" s="91" t="s">
        <v>7416</v>
      </c>
      <c r="Q1139" s="91" t="s">
        <v>224</v>
      </c>
      <c r="R1139" s="91" t="s">
        <v>2494</v>
      </c>
      <c r="S1139" s="91" t="s">
        <v>10412</v>
      </c>
      <c r="U1139" s="91" t="s">
        <v>21</v>
      </c>
      <c r="W1139" s="91" t="s">
        <v>21</v>
      </c>
      <c r="X1139" s="91" t="s">
        <v>10393</v>
      </c>
      <c r="Y1139" s="91" t="s">
        <v>10394</v>
      </c>
      <c r="Z1139" s="91" t="s">
        <v>77</v>
      </c>
      <c r="AA1139" s="91" t="s">
        <v>77</v>
      </c>
      <c r="AB1139" s="91" t="s">
        <v>77</v>
      </c>
      <c r="AC1139" s="91" t="s">
        <v>10398</v>
      </c>
      <c r="AD1139" s="91" t="s">
        <v>10577</v>
      </c>
      <c r="AE1139" s="91" t="s">
        <v>10468</v>
      </c>
      <c r="AF1139" s="91" t="s">
        <v>10420</v>
      </c>
      <c r="AG1139" s="91" t="s">
        <v>10533</v>
      </c>
      <c r="AH1139" s="91" t="s">
        <v>10759</v>
      </c>
      <c r="AI1139" s="91" t="s">
        <v>11169</v>
      </c>
      <c r="AJ1139" s="91" t="s">
        <v>10419</v>
      </c>
      <c r="AK1139" s="91" t="s">
        <v>10581</v>
      </c>
      <c r="AL1139" s="91" t="s">
        <v>10432</v>
      </c>
      <c r="AM1139" s="91" t="s">
        <v>10432</v>
      </c>
      <c r="AN1139" s="91" t="s">
        <v>10423</v>
      </c>
      <c r="AO1139" s="91" t="s">
        <v>10517</v>
      </c>
      <c r="AP1139" s="91" t="s">
        <v>12331</v>
      </c>
    </row>
    <row r="1140" spans="1:42" x14ac:dyDescent="0.2">
      <c r="A1140" s="90" t="s">
        <v>7417</v>
      </c>
      <c r="B1140" s="91" t="s">
        <v>7417</v>
      </c>
      <c r="D1140" s="91" t="s">
        <v>7418</v>
      </c>
      <c r="E1140" s="91" t="s">
        <v>7417</v>
      </c>
      <c r="F1140" s="91" t="s">
        <v>7419</v>
      </c>
      <c r="G1140" s="91" t="s">
        <v>16911</v>
      </c>
      <c r="H1140" s="91" t="s">
        <v>10061</v>
      </c>
      <c r="I1140" s="91" t="s">
        <v>16912</v>
      </c>
      <c r="J1140" s="91" t="s">
        <v>12682</v>
      </c>
      <c r="K1140" s="91" t="s">
        <v>16913</v>
      </c>
      <c r="L1140" s="91" t="s">
        <v>12682</v>
      </c>
      <c r="M1140" s="91" t="s">
        <v>16914</v>
      </c>
      <c r="N1140" s="91" t="s">
        <v>251</v>
      </c>
      <c r="O1140" s="91" t="s">
        <v>7421</v>
      </c>
      <c r="P1140" s="91" t="s">
        <v>7422</v>
      </c>
      <c r="Q1140" s="91" t="s">
        <v>28</v>
      </c>
      <c r="R1140" s="91" t="s">
        <v>237</v>
      </c>
      <c r="S1140" s="91" t="s">
        <v>10412</v>
      </c>
      <c r="U1140" s="91" t="s">
        <v>21</v>
      </c>
      <c r="V1140" s="91" t="s">
        <v>21</v>
      </c>
      <c r="W1140" s="91" t="s">
        <v>21</v>
      </c>
      <c r="X1140" s="91" t="s">
        <v>10393</v>
      </c>
      <c r="Y1140" s="91" t="s">
        <v>10394</v>
      </c>
      <c r="Z1140" s="91" t="s">
        <v>77</v>
      </c>
      <c r="AA1140" s="91" t="s">
        <v>10428</v>
      </c>
      <c r="AB1140" s="91" t="s">
        <v>77</v>
      </c>
      <c r="AC1140" s="91" t="s">
        <v>10398</v>
      </c>
      <c r="AD1140" s="91" t="s">
        <v>10437</v>
      </c>
      <c r="AE1140" s="91" t="s">
        <v>10430</v>
      </c>
      <c r="AF1140" s="91" t="s">
        <v>10420</v>
      </c>
      <c r="AG1140" s="91" t="s">
        <v>10463</v>
      </c>
      <c r="AH1140" s="91" t="s">
        <v>10612</v>
      </c>
      <c r="AI1140" s="91" t="s">
        <v>10418</v>
      </c>
      <c r="AJ1140" s="91" t="s">
        <v>10419</v>
      </c>
      <c r="AK1140" s="91" t="s">
        <v>10581</v>
      </c>
      <c r="AL1140" s="91" t="s">
        <v>10492</v>
      </c>
      <c r="AM1140" s="91" t="s">
        <v>10468</v>
      </c>
      <c r="AN1140" s="91" t="s">
        <v>10423</v>
      </c>
      <c r="AO1140" s="91" t="s">
        <v>10517</v>
      </c>
      <c r="AP1140" s="91" t="s">
        <v>12332</v>
      </c>
    </row>
    <row r="1141" spans="1:42" x14ac:dyDescent="0.2">
      <c r="A1141" s="90" t="s">
        <v>7423</v>
      </c>
      <c r="B1141" s="91" t="s">
        <v>7423</v>
      </c>
      <c r="D1141" s="91" t="s">
        <v>7424</v>
      </c>
      <c r="E1141" s="91" t="s">
        <v>7423</v>
      </c>
      <c r="F1141" s="91" t="s">
        <v>7425</v>
      </c>
      <c r="G1141" s="91" t="s">
        <v>16915</v>
      </c>
      <c r="H1141" s="91" t="s">
        <v>10062</v>
      </c>
      <c r="I1141" s="91" t="s">
        <v>16916</v>
      </c>
      <c r="J1141" s="91" t="s">
        <v>12687</v>
      </c>
      <c r="K1141" s="91" t="s">
        <v>16917</v>
      </c>
      <c r="L1141" s="91" t="s">
        <v>12682</v>
      </c>
      <c r="N1141" s="91" t="s">
        <v>251</v>
      </c>
      <c r="O1141" s="91" t="s">
        <v>7427</v>
      </c>
      <c r="P1141" s="91" t="s">
        <v>7428</v>
      </c>
      <c r="Q1141" s="91" t="s">
        <v>132</v>
      </c>
      <c r="R1141" s="91" t="s">
        <v>1638</v>
      </c>
      <c r="S1141" s="91" t="s">
        <v>10426</v>
      </c>
      <c r="T1141" s="91" t="s">
        <v>10427</v>
      </c>
      <c r="U1141" s="91" t="s">
        <v>21</v>
      </c>
      <c r="V1141" s="91" t="s">
        <v>21</v>
      </c>
      <c r="W1141" s="91" t="s">
        <v>21</v>
      </c>
      <c r="X1141" s="91" t="s">
        <v>10393</v>
      </c>
      <c r="Y1141" s="91" t="s">
        <v>10394</v>
      </c>
      <c r="Z1141" s="91" t="s">
        <v>77</v>
      </c>
      <c r="AA1141" s="91" t="s">
        <v>10428</v>
      </c>
      <c r="AB1141" s="91" t="s">
        <v>77</v>
      </c>
      <c r="AC1141" s="91" t="s">
        <v>10398</v>
      </c>
      <c r="AD1141" s="91" t="s">
        <v>10439</v>
      </c>
      <c r="AE1141" s="91" t="s">
        <v>10432</v>
      </c>
      <c r="AF1141" s="91" t="s">
        <v>10415</v>
      </c>
      <c r="AG1141" s="91" t="s">
        <v>10463</v>
      </c>
      <c r="AH1141" s="91" t="s">
        <v>10612</v>
      </c>
      <c r="AI1141" s="91" t="s">
        <v>10418</v>
      </c>
      <c r="AJ1141" s="91" t="s">
        <v>10419</v>
      </c>
      <c r="AK1141" s="91" t="s">
        <v>10420</v>
      </c>
      <c r="AL1141" s="91" t="s">
        <v>10492</v>
      </c>
      <c r="AM1141" s="91" t="s">
        <v>10432</v>
      </c>
      <c r="AN1141" s="91" t="s">
        <v>10423</v>
      </c>
      <c r="AO1141" s="91" t="s">
        <v>10697</v>
      </c>
      <c r="AP1141" s="91" t="s">
        <v>12333</v>
      </c>
    </row>
    <row r="1142" spans="1:42" x14ac:dyDescent="0.2">
      <c r="A1142" s="90" t="s">
        <v>7429</v>
      </c>
      <c r="B1142" s="91" t="s">
        <v>7429</v>
      </c>
      <c r="D1142" s="91" t="s">
        <v>7430</v>
      </c>
      <c r="E1142" s="91" t="s">
        <v>7429</v>
      </c>
      <c r="F1142" s="91" t="s">
        <v>7431</v>
      </c>
      <c r="G1142" s="91" t="s">
        <v>16918</v>
      </c>
      <c r="H1142" s="91" t="s">
        <v>10063</v>
      </c>
      <c r="I1142" s="91" t="s">
        <v>16919</v>
      </c>
      <c r="J1142" s="91" t="s">
        <v>12687</v>
      </c>
      <c r="K1142" s="91" t="s">
        <v>16920</v>
      </c>
      <c r="L1142" s="91" t="s">
        <v>12682</v>
      </c>
      <c r="N1142" s="91" t="s">
        <v>251</v>
      </c>
      <c r="O1142" s="91" t="s">
        <v>7433</v>
      </c>
      <c r="P1142" s="91" t="s">
        <v>7434</v>
      </c>
      <c r="Q1142" s="91" t="s">
        <v>132</v>
      </c>
      <c r="R1142" s="91" t="s">
        <v>387</v>
      </c>
      <c r="S1142" s="91" t="s">
        <v>10426</v>
      </c>
      <c r="T1142" s="91" t="s">
        <v>10427</v>
      </c>
      <c r="U1142" s="91" t="s">
        <v>21</v>
      </c>
      <c r="V1142" s="91" t="s">
        <v>21</v>
      </c>
      <c r="W1142" s="91" t="s">
        <v>21</v>
      </c>
      <c r="X1142" s="91" t="s">
        <v>10393</v>
      </c>
      <c r="Y1142" s="91" t="s">
        <v>10394</v>
      </c>
      <c r="Z1142" s="91" t="s">
        <v>77</v>
      </c>
      <c r="AA1142" s="91" t="s">
        <v>77</v>
      </c>
      <c r="AB1142" s="91" t="s">
        <v>77</v>
      </c>
      <c r="AC1142" s="91" t="s">
        <v>10398</v>
      </c>
      <c r="AD1142" s="91" t="s">
        <v>10545</v>
      </c>
      <c r="AE1142" s="91" t="s">
        <v>10533</v>
      </c>
      <c r="AF1142" s="91" t="s">
        <v>10547</v>
      </c>
      <c r="AG1142" s="91" t="s">
        <v>10419</v>
      </c>
      <c r="AH1142" s="91" t="s">
        <v>11172</v>
      </c>
      <c r="AK1142" s="91" t="s">
        <v>10420</v>
      </c>
      <c r="AN1142" s="91" t="s">
        <v>10423</v>
      </c>
      <c r="AO1142" s="91" t="s">
        <v>12334</v>
      </c>
      <c r="AP1142" s="91" t="s">
        <v>12335</v>
      </c>
    </row>
    <row r="1143" spans="1:42" x14ac:dyDescent="0.2">
      <c r="A1143" s="90" t="s">
        <v>7435</v>
      </c>
      <c r="B1143" s="91" t="s">
        <v>7435</v>
      </c>
      <c r="D1143" s="91" t="s">
        <v>7436</v>
      </c>
      <c r="E1143" s="91" t="s">
        <v>7435</v>
      </c>
      <c r="F1143" s="91" t="s">
        <v>7437</v>
      </c>
      <c r="G1143" s="91" t="s">
        <v>16921</v>
      </c>
      <c r="H1143" s="91" t="s">
        <v>10064</v>
      </c>
      <c r="I1143" s="91" t="s">
        <v>16922</v>
      </c>
      <c r="J1143" s="91" t="s">
        <v>12682</v>
      </c>
      <c r="K1143" s="91" t="s">
        <v>16923</v>
      </c>
      <c r="L1143" s="91" t="s">
        <v>12682</v>
      </c>
      <c r="M1143" s="91" t="s">
        <v>16924</v>
      </c>
      <c r="N1143" s="91" t="s">
        <v>251</v>
      </c>
      <c r="O1143" s="91" t="s">
        <v>7439</v>
      </c>
      <c r="P1143" s="91" t="s">
        <v>7440</v>
      </c>
      <c r="Q1143" s="91" t="s">
        <v>132</v>
      </c>
      <c r="R1143" s="91" t="s">
        <v>7441</v>
      </c>
      <c r="S1143" s="91" t="s">
        <v>10412</v>
      </c>
      <c r="U1143" s="91" t="s">
        <v>21</v>
      </c>
      <c r="W1143" s="91" t="s">
        <v>21</v>
      </c>
      <c r="X1143" s="91" t="s">
        <v>10393</v>
      </c>
      <c r="Y1143" s="91" t="s">
        <v>10394</v>
      </c>
      <c r="Z1143" s="91" t="s">
        <v>77</v>
      </c>
      <c r="AA1143" s="91" t="s">
        <v>77</v>
      </c>
      <c r="AB1143" s="91" t="s">
        <v>77</v>
      </c>
      <c r="AC1143" s="91" t="s">
        <v>10398</v>
      </c>
      <c r="AD1143" s="91" t="s">
        <v>11711</v>
      </c>
      <c r="AE1143" s="91" t="s">
        <v>10432</v>
      </c>
      <c r="AF1143" s="91" t="s">
        <v>10415</v>
      </c>
      <c r="AG1143" s="91" t="s">
        <v>10669</v>
      </c>
      <c r="AH1143" s="91" t="s">
        <v>10926</v>
      </c>
      <c r="AI1143" s="91" t="s">
        <v>12336</v>
      </c>
      <c r="AJ1143" s="91" t="s">
        <v>10419</v>
      </c>
      <c r="AK1143" s="91" t="s">
        <v>10420</v>
      </c>
      <c r="AL1143" s="91" t="s">
        <v>10593</v>
      </c>
      <c r="AM1143" s="91" t="s">
        <v>10432</v>
      </c>
      <c r="AN1143" s="91" t="s">
        <v>10423</v>
      </c>
      <c r="AO1143" s="91" t="s">
        <v>10697</v>
      </c>
      <c r="AP1143" s="91" t="s">
        <v>12337</v>
      </c>
    </row>
    <row r="1144" spans="1:42" x14ac:dyDescent="0.2">
      <c r="A1144" s="90" t="s">
        <v>7448</v>
      </c>
      <c r="B1144" s="91" t="s">
        <v>7448</v>
      </c>
      <c r="D1144" s="91" t="s">
        <v>7449</v>
      </c>
      <c r="E1144" s="91" t="s">
        <v>7448</v>
      </c>
      <c r="F1144" s="91" t="s">
        <v>7450</v>
      </c>
      <c r="G1144" s="91" t="s">
        <v>16925</v>
      </c>
      <c r="H1144" s="91" t="s">
        <v>10265</v>
      </c>
      <c r="I1144" s="91" t="s">
        <v>16926</v>
      </c>
      <c r="J1144" s="91" t="s">
        <v>12687</v>
      </c>
      <c r="K1144" s="91" t="s">
        <v>16927</v>
      </c>
      <c r="L1144" s="91" t="s">
        <v>12682</v>
      </c>
      <c r="M1144" s="91" t="s">
        <v>16928</v>
      </c>
      <c r="N1144" s="91" t="s">
        <v>251</v>
      </c>
      <c r="O1144" s="91" t="s">
        <v>7452</v>
      </c>
      <c r="P1144" s="91" t="s">
        <v>7453</v>
      </c>
      <c r="Q1144" s="91" t="s">
        <v>132</v>
      </c>
      <c r="R1144" s="91" t="s">
        <v>387</v>
      </c>
      <c r="S1144" s="91" t="s">
        <v>10426</v>
      </c>
      <c r="T1144" s="91" t="s">
        <v>10427</v>
      </c>
      <c r="U1144" s="91" t="s">
        <v>21</v>
      </c>
      <c r="V1144" s="91" t="s">
        <v>21</v>
      </c>
      <c r="W1144" s="91" t="s">
        <v>21</v>
      </c>
      <c r="X1144" s="91" t="s">
        <v>10393</v>
      </c>
      <c r="Y1144" s="91" t="s">
        <v>10394</v>
      </c>
      <c r="Z1144" s="91" t="s">
        <v>77</v>
      </c>
      <c r="AA1144" s="91" t="s">
        <v>77</v>
      </c>
      <c r="AB1144" s="91" t="s">
        <v>77</v>
      </c>
      <c r="AC1144" s="91" t="s">
        <v>10398</v>
      </c>
      <c r="AD1144" s="91" t="s">
        <v>12338</v>
      </c>
      <c r="AE1144" s="91" t="s">
        <v>10546</v>
      </c>
      <c r="AF1144" s="91" t="s">
        <v>10415</v>
      </c>
      <c r="AG1144" s="91" t="s">
        <v>10560</v>
      </c>
      <c r="AN1144" s="91" t="s">
        <v>10423</v>
      </c>
      <c r="AO1144" s="91" t="s">
        <v>12339</v>
      </c>
      <c r="AP1144" s="91" t="s">
        <v>12340</v>
      </c>
    </row>
    <row r="1145" spans="1:42" x14ac:dyDescent="0.2">
      <c r="A1145" s="90" t="s">
        <v>7455</v>
      </c>
      <c r="B1145" s="91" t="s">
        <v>7455</v>
      </c>
      <c r="D1145" s="91" t="s">
        <v>7456</v>
      </c>
      <c r="E1145" s="91" t="s">
        <v>7455</v>
      </c>
      <c r="F1145" s="91" t="s">
        <v>7457</v>
      </c>
      <c r="G1145" s="91" t="s">
        <v>16929</v>
      </c>
      <c r="H1145" s="91" t="s">
        <v>3225</v>
      </c>
      <c r="I1145" s="91" t="s">
        <v>16930</v>
      </c>
      <c r="J1145" s="91" t="s">
        <v>12682</v>
      </c>
      <c r="K1145" s="91" t="s">
        <v>16931</v>
      </c>
      <c r="L1145" s="91" t="s">
        <v>12682</v>
      </c>
      <c r="M1145" s="91" t="s">
        <v>16932</v>
      </c>
      <c r="N1145" s="91" t="s">
        <v>251</v>
      </c>
      <c r="O1145" s="91" t="s">
        <v>7459</v>
      </c>
      <c r="P1145" s="91" t="s">
        <v>7460</v>
      </c>
      <c r="Q1145" s="91" t="s">
        <v>132</v>
      </c>
      <c r="R1145" s="91" t="s">
        <v>387</v>
      </c>
      <c r="S1145" s="91" t="s">
        <v>10412</v>
      </c>
      <c r="U1145" s="91" t="s">
        <v>21</v>
      </c>
      <c r="W1145" s="91" t="s">
        <v>21</v>
      </c>
      <c r="X1145" s="91" t="s">
        <v>10393</v>
      </c>
      <c r="Y1145" s="91" t="s">
        <v>10394</v>
      </c>
      <c r="Z1145" s="91" t="s">
        <v>77</v>
      </c>
      <c r="AA1145" s="91" t="s">
        <v>77</v>
      </c>
      <c r="AB1145" s="91" t="s">
        <v>77</v>
      </c>
      <c r="AC1145" s="91" t="s">
        <v>10398</v>
      </c>
      <c r="AD1145" s="91" t="s">
        <v>10781</v>
      </c>
      <c r="AE1145" s="91" t="s">
        <v>10492</v>
      </c>
      <c r="AF1145" s="91" t="s">
        <v>10415</v>
      </c>
      <c r="AG1145" s="91" t="s">
        <v>10782</v>
      </c>
      <c r="AH1145" s="91" t="s">
        <v>10783</v>
      </c>
      <c r="AI1145" s="91" t="s">
        <v>10418</v>
      </c>
      <c r="AJ1145" s="91" t="s">
        <v>10419</v>
      </c>
      <c r="AK1145" s="91" t="s">
        <v>10420</v>
      </c>
      <c r="AL1145" s="91" t="s">
        <v>10745</v>
      </c>
      <c r="AM1145" s="91" t="s">
        <v>10432</v>
      </c>
      <c r="AN1145" s="91" t="s">
        <v>10423</v>
      </c>
      <c r="AO1145" s="91" t="s">
        <v>12341</v>
      </c>
      <c r="AP1145" s="91" t="s">
        <v>12342</v>
      </c>
    </row>
    <row r="1146" spans="1:42" x14ac:dyDescent="0.2">
      <c r="A1146" s="90" t="s">
        <v>7461</v>
      </c>
      <c r="B1146" s="91" t="s">
        <v>7461</v>
      </c>
      <c r="D1146" s="91" t="s">
        <v>7462</v>
      </c>
      <c r="E1146" s="91" t="s">
        <v>7461</v>
      </c>
      <c r="F1146" s="91" t="s">
        <v>7463</v>
      </c>
      <c r="G1146" s="91" t="s">
        <v>16933</v>
      </c>
      <c r="H1146" s="91" t="s">
        <v>10065</v>
      </c>
      <c r="I1146" s="91" t="s">
        <v>16934</v>
      </c>
      <c r="J1146" s="91" t="s">
        <v>12687</v>
      </c>
      <c r="K1146" s="91" t="s">
        <v>16935</v>
      </c>
      <c r="L1146" s="91" t="s">
        <v>12682</v>
      </c>
      <c r="N1146" s="91" t="s">
        <v>251</v>
      </c>
      <c r="O1146" s="91" t="s">
        <v>7465</v>
      </c>
      <c r="P1146" s="91" t="s">
        <v>7466</v>
      </c>
      <c r="Q1146" s="91" t="s">
        <v>132</v>
      </c>
      <c r="R1146" s="91" t="s">
        <v>387</v>
      </c>
      <c r="S1146" s="91" t="s">
        <v>10426</v>
      </c>
      <c r="T1146" s="91" t="s">
        <v>10427</v>
      </c>
      <c r="U1146" s="91" t="s">
        <v>21</v>
      </c>
      <c r="V1146" s="91" t="s">
        <v>21</v>
      </c>
      <c r="W1146" s="91" t="s">
        <v>21</v>
      </c>
      <c r="X1146" s="91" t="s">
        <v>10393</v>
      </c>
      <c r="Y1146" s="91" t="s">
        <v>10394</v>
      </c>
      <c r="Z1146" s="91" t="s">
        <v>77</v>
      </c>
      <c r="AA1146" s="91" t="s">
        <v>77</v>
      </c>
      <c r="AB1146" s="91" t="s">
        <v>77</v>
      </c>
      <c r="AC1146" s="91" t="s">
        <v>10398</v>
      </c>
      <c r="AD1146" s="91" t="s">
        <v>10676</v>
      </c>
      <c r="AE1146" s="91" t="s">
        <v>10432</v>
      </c>
      <c r="AF1146" s="91" t="s">
        <v>10415</v>
      </c>
      <c r="AG1146" s="91" t="s">
        <v>10430</v>
      </c>
      <c r="AH1146" s="91" t="s">
        <v>10926</v>
      </c>
      <c r="AI1146" s="91" t="s">
        <v>10418</v>
      </c>
      <c r="AJ1146" s="91" t="s">
        <v>10419</v>
      </c>
      <c r="AK1146" s="91" t="s">
        <v>10420</v>
      </c>
      <c r="AL1146" s="91" t="s">
        <v>10560</v>
      </c>
      <c r="AM1146" s="91" t="s">
        <v>12084</v>
      </c>
      <c r="AN1146" s="91" t="s">
        <v>10423</v>
      </c>
      <c r="AO1146" s="91" t="s">
        <v>12343</v>
      </c>
      <c r="AP1146" s="91" t="s">
        <v>11127</v>
      </c>
    </row>
    <row r="1147" spans="1:42" x14ac:dyDescent="0.2">
      <c r="A1147" s="90" t="s">
        <v>7442</v>
      </c>
      <c r="B1147" s="91" t="s">
        <v>7442</v>
      </c>
      <c r="D1147" s="91" t="s">
        <v>7443</v>
      </c>
      <c r="E1147" s="91" t="s">
        <v>7442</v>
      </c>
      <c r="F1147" s="91" t="s">
        <v>7444</v>
      </c>
      <c r="G1147" s="91" t="s">
        <v>16936</v>
      </c>
      <c r="H1147" s="91" t="s">
        <v>10066</v>
      </c>
      <c r="I1147" s="91" t="s">
        <v>16937</v>
      </c>
      <c r="J1147" s="91" t="s">
        <v>12682</v>
      </c>
      <c r="K1147" s="91" t="s">
        <v>16938</v>
      </c>
      <c r="L1147" s="91" t="s">
        <v>12682</v>
      </c>
      <c r="M1147" s="91" t="s">
        <v>16939</v>
      </c>
      <c r="N1147" s="91" t="s">
        <v>251</v>
      </c>
      <c r="O1147" s="91" t="s">
        <v>7446</v>
      </c>
      <c r="P1147" s="91" t="s">
        <v>7447</v>
      </c>
      <c r="Q1147" s="91" t="s">
        <v>132</v>
      </c>
      <c r="R1147" s="91" t="s">
        <v>387</v>
      </c>
      <c r="S1147" s="91" t="s">
        <v>10412</v>
      </c>
      <c r="U1147" s="91" t="s">
        <v>21</v>
      </c>
      <c r="W1147" s="91" t="s">
        <v>21</v>
      </c>
      <c r="X1147" s="91" t="s">
        <v>10393</v>
      </c>
      <c r="Y1147" s="91" t="s">
        <v>10394</v>
      </c>
      <c r="Z1147" s="91" t="s">
        <v>77</v>
      </c>
      <c r="AA1147" s="91" t="s">
        <v>77</v>
      </c>
      <c r="AB1147" s="91" t="s">
        <v>77</v>
      </c>
      <c r="AC1147" s="91" t="s">
        <v>10398</v>
      </c>
      <c r="AD1147" s="91" t="s">
        <v>10782</v>
      </c>
      <c r="AE1147" s="91" t="s">
        <v>10430</v>
      </c>
      <c r="AF1147" s="91" t="s">
        <v>10415</v>
      </c>
      <c r="AG1147" s="91" t="s">
        <v>10607</v>
      </c>
      <c r="AH1147" s="91" t="s">
        <v>10815</v>
      </c>
      <c r="AI1147" s="91" t="s">
        <v>10418</v>
      </c>
      <c r="AJ1147" s="91" t="s">
        <v>10419</v>
      </c>
      <c r="AK1147" s="91" t="s">
        <v>10420</v>
      </c>
      <c r="AL1147" s="91" t="s">
        <v>10621</v>
      </c>
      <c r="AM1147" s="91" t="s">
        <v>10430</v>
      </c>
      <c r="AN1147" s="91" t="s">
        <v>10423</v>
      </c>
      <c r="AO1147" s="91" t="s">
        <v>10697</v>
      </c>
      <c r="AP1147" s="91" t="s">
        <v>12344</v>
      </c>
    </row>
    <row r="1148" spans="1:42" x14ac:dyDescent="0.2">
      <c r="A1148" s="90">
        <v>2410</v>
      </c>
      <c r="B1148" s="91" t="s">
        <v>12327</v>
      </c>
      <c r="D1148" s="91" t="s">
        <v>7467</v>
      </c>
      <c r="E1148" s="91">
        <v>2410</v>
      </c>
      <c r="F1148" s="91" t="s">
        <v>7468</v>
      </c>
      <c r="G1148" s="91" t="s">
        <v>16940</v>
      </c>
      <c r="H1148" s="91" t="s">
        <v>10067</v>
      </c>
      <c r="I1148" s="91" t="s">
        <v>16941</v>
      </c>
      <c r="J1148" s="91" t="s">
        <v>12687</v>
      </c>
      <c r="K1148" s="91" t="s">
        <v>16942</v>
      </c>
      <c r="L1148" s="91" t="s">
        <v>12682</v>
      </c>
      <c r="N1148" s="91" t="s">
        <v>251</v>
      </c>
      <c r="O1148" s="91" t="s">
        <v>7470</v>
      </c>
      <c r="P1148" s="91" t="s">
        <v>7471</v>
      </c>
      <c r="Q1148" s="91" t="s">
        <v>160</v>
      </c>
      <c r="R1148" s="91" t="s">
        <v>4613</v>
      </c>
      <c r="S1148" s="91" t="s">
        <v>10426</v>
      </c>
      <c r="T1148" s="91" t="s">
        <v>10427</v>
      </c>
      <c r="U1148" s="91" t="s">
        <v>21</v>
      </c>
      <c r="V1148" s="91" t="s">
        <v>21</v>
      </c>
      <c r="W1148" s="91" t="s">
        <v>21</v>
      </c>
      <c r="X1148" s="91" t="s">
        <v>10393</v>
      </c>
      <c r="Y1148" s="91" t="s">
        <v>10394</v>
      </c>
      <c r="Z1148" s="91" t="s">
        <v>77</v>
      </c>
      <c r="AA1148" s="91" t="s">
        <v>77</v>
      </c>
      <c r="AB1148" s="91" t="s">
        <v>77</v>
      </c>
      <c r="AD1148" s="91" t="s">
        <v>10607</v>
      </c>
      <c r="AE1148" s="91" t="s">
        <v>10430</v>
      </c>
      <c r="AF1148" s="91" t="s">
        <v>11092</v>
      </c>
      <c r="AG1148" s="91" t="s">
        <v>10419</v>
      </c>
      <c r="AN1148" s="91" t="s">
        <v>10423</v>
      </c>
      <c r="AO1148" s="91" t="s">
        <v>10543</v>
      </c>
      <c r="AP1148" s="91" t="s">
        <v>12345</v>
      </c>
    </row>
    <row r="1149" spans="1:42" x14ac:dyDescent="0.2">
      <c r="A1149" s="90" t="s">
        <v>7472</v>
      </c>
      <c r="B1149" s="91" t="s">
        <v>7472</v>
      </c>
      <c r="D1149" s="91" t="s">
        <v>7473</v>
      </c>
      <c r="E1149" s="91" t="s">
        <v>7472</v>
      </c>
      <c r="F1149" s="91" t="s">
        <v>7474</v>
      </c>
      <c r="G1149" s="91" t="s">
        <v>16943</v>
      </c>
      <c r="H1149" s="91" t="s">
        <v>7475</v>
      </c>
      <c r="I1149" s="91" t="s">
        <v>16944</v>
      </c>
      <c r="J1149" s="91" t="s">
        <v>12682</v>
      </c>
      <c r="K1149" s="91" t="s">
        <v>16945</v>
      </c>
      <c r="L1149" s="91" t="s">
        <v>12682</v>
      </c>
      <c r="M1149" s="91" t="s">
        <v>16946</v>
      </c>
      <c r="N1149" s="91" t="s">
        <v>251</v>
      </c>
      <c r="O1149" s="91" t="s">
        <v>7476</v>
      </c>
      <c r="P1149" s="91" t="s">
        <v>7477</v>
      </c>
      <c r="Q1149" s="91" t="s">
        <v>28</v>
      </c>
      <c r="R1149" s="91" t="s">
        <v>7478</v>
      </c>
      <c r="S1149" s="91" t="s">
        <v>10412</v>
      </c>
      <c r="U1149" s="91" t="s">
        <v>21</v>
      </c>
      <c r="W1149" s="91" t="s">
        <v>21</v>
      </c>
      <c r="X1149" s="91" t="s">
        <v>10393</v>
      </c>
      <c r="Y1149" s="91" t="s">
        <v>10394</v>
      </c>
      <c r="Z1149" s="91" t="s">
        <v>77</v>
      </c>
      <c r="AA1149" s="91" t="s">
        <v>10428</v>
      </c>
      <c r="AD1149" s="91" t="s">
        <v>10556</v>
      </c>
      <c r="AE1149" s="91" t="s">
        <v>10430</v>
      </c>
      <c r="AF1149" s="91" t="s">
        <v>10786</v>
      </c>
      <c r="AG1149" s="91" t="s">
        <v>10419</v>
      </c>
      <c r="AN1149" s="91" t="s">
        <v>10423</v>
      </c>
      <c r="AO1149" s="91" t="s">
        <v>12346</v>
      </c>
      <c r="AP1149" s="91" t="s">
        <v>12347</v>
      </c>
    </row>
    <row r="1150" spans="1:42" x14ac:dyDescent="0.2">
      <c r="A1150" s="90" t="s">
        <v>7479</v>
      </c>
      <c r="B1150" s="91" t="s">
        <v>7479</v>
      </c>
      <c r="D1150" s="91" t="s">
        <v>7480</v>
      </c>
      <c r="E1150" s="91" t="s">
        <v>7479</v>
      </c>
      <c r="F1150" s="91" t="s">
        <v>7481</v>
      </c>
      <c r="G1150" s="91" t="s">
        <v>16947</v>
      </c>
      <c r="H1150" s="91" t="s">
        <v>10069</v>
      </c>
      <c r="I1150" s="91" t="s">
        <v>16948</v>
      </c>
      <c r="J1150" s="91" t="s">
        <v>12691</v>
      </c>
      <c r="K1150" s="91" t="s">
        <v>16949</v>
      </c>
      <c r="L1150" s="91" t="s">
        <v>12682</v>
      </c>
      <c r="M1150" s="91" t="s">
        <v>16950</v>
      </c>
      <c r="N1150" s="91" t="s">
        <v>251</v>
      </c>
      <c r="O1150" s="91" t="s">
        <v>7483</v>
      </c>
      <c r="P1150" s="91" t="s">
        <v>7484</v>
      </c>
      <c r="Q1150" s="91" t="s">
        <v>249</v>
      </c>
      <c r="R1150" s="91" t="s">
        <v>650</v>
      </c>
      <c r="S1150" s="91" t="s">
        <v>10426</v>
      </c>
      <c r="T1150" s="91" t="s">
        <v>10427</v>
      </c>
      <c r="U1150" s="91" t="s">
        <v>21</v>
      </c>
      <c r="V1150" s="91" t="s">
        <v>21</v>
      </c>
      <c r="W1150" s="91" t="s">
        <v>21</v>
      </c>
      <c r="X1150" s="91" t="s">
        <v>10393</v>
      </c>
      <c r="Y1150" s="91" t="s">
        <v>77</v>
      </c>
      <c r="Z1150" s="91" t="s">
        <v>10395</v>
      </c>
      <c r="AA1150" s="91" t="s">
        <v>77</v>
      </c>
      <c r="AB1150" s="91" t="s">
        <v>77</v>
      </c>
      <c r="AC1150" s="91" t="s">
        <v>10398</v>
      </c>
      <c r="AD1150" s="91" t="s">
        <v>10782</v>
      </c>
      <c r="AE1150" s="91" t="s">
        <v>10422</v>
      </c>
      <c r="AF1150" s="91" t="s">
        <v>10415</v>
      </c>
      <c r="AG1150" s="91" t="s">
        <v>10607</v>
      </c>
      <c r="AN1150" s="91" t="s">
        <v>10423</v>
      </c>
      <c r="AO1150" s="91" t="s">
        <v>10626</v>
      </c>
      <c r="AP1150" s="91" t="s">
        <v>12348</v>
      </c>
    </row>
    <row r="1151" spans="1:42" x14ac:dyDescent="0.2">
      <c r="A1151" s="90" t="s">
        <v>7485</v>
      </c>
      <c r="B1151" s="91" t="s">
        <v>7485</v>
      </c>
      <c r="D1151" s="91" t="s">
        <v>1602</v>
      </c>
      <c r="F1151" s="91" t="s">
        <v>7486</v>
      </c>
      <c r="G1151" s="91" t="s">
        <v>7485</v>
      </c>
      <c r="H1151" s="91" t="s">
        <v>10378</v>
      </c>
      <c r="K1151" s="91" t="s">
        <v>16951</v>
      </c>
      <c r="L1151" s="91" t="s">
        <v>12682</v>
      </c>
      <c r="M1151" s="91" t="s">
        <v>12638</v>
      </c>
      <c r="N1151" s="91" t="s">
        <v>251</v>
      </c>
      <c r="O1151" s="91" t="s">
        <v>7487</v>
      </c>
      <c r="P1151" s="91" t="s">
        <v>7488</v>
      </c>
      <c r="Q1151" s="91" t="s">
        <v>249</v>
      </c>
      <c r="R1151" s="91" t="s">
        <v>7489</v>
      </c>
      <c r="S1151" s="91" t="s">
        <v>10426</v>
      </c>
      <c r="T1151" s="91" t="s">
        <v>10427</v>
      </c>
      <c r="U1151" s="91" t="s">
        <v>21</v>
      </c>
      <c r="W1151" s="91" t="s">
        <v>21</v>
      </c>
      <c r="X1151" s="91" t="s">
        <v>10393</v>
      </c>
      <c r="Y1151" s="91" t="s">
        <v>77</v>
      </c>
      <c r="Z1151" s="91" t="s">
        <v>10395</v>
      </c>
      <c r="AA1151" s="91" t="s">
        <v>77</v>
      </c>
      <c r="AB1151" s="91" t="s">
        <v>77</v>
      </c>
      <c r="AC1151" s="91" t="s">
        <v>10398</v>
      </c>
      <c r="AD1151" s="91" t="s">
        <v>10556</v>
      </c>
      <c r="AE1151" s="91" t="s">
        <v>10414</v>
      </c>
      <c r="AF1151" s="91" t="s">
        <v>10786</v>
      </c>
      <c r="AG1151" s="91" t="s">
        <v>10419</v>
      </c>
      <c r="AN1151" s="91" t="s">
        <v>10423</v>
      </c>
      <c r="AO1151" s="91" t="s">
        <v>12349</v>
      </c>
      <c r="AP1151" s="91" t="s">
        <v>12350</v>
      </c>
    </row>
    <row r="1152" spans="1:42" x14ac:dyDescent="0.2">
      <c r="A1152" s="90" t="s">
        <v>7490</v>
      </c>
      <c r="B1152" s="91" t="s">
        <v>7490</v>
      </c>
      <c r="C1152" s="91" t="s">
        <v>16952</v>
      </c>
      <c r="D1152" s="91" t="s">
        <v>7491</v>
      </c>
      <c r="E1152" s="91" t="s">
        <v>7490</v>
      </c>
      <c r="F1152" s="91" t="s">
        <v>7492</v>
      </c>
      <c r="G1152" s="91" t="s">
        <v>16953</v>
      </c>
      <c r="H1152" s="91" t="s">
        <v>10070</v>
      </c>
      <c r="I1152" s="91" t="s">
        <v>16954</v>
      </c>
      <c r="J1152" s="91" t="s">
        <v>12687</v>
      </c>
      <c r="K1152" s="91" t="s">
        <v>16955</v>
      </c>
      <c r="L1152" s="91" t="s">
        <v>12682</v>
      </c>
      <c r="N1152" s="91" t="s">
        <v>251</v>
      </c>
      <c r="O1152" s="91" t="s">
        <v>7494</v>
      </c>
      <c r="P1152" s="91" t="s">
        <v>7495</v>
      </c>
      <c r="Q1152" s="91" t="s">
        <v>249</v>
      </c>
      <c r="R1152" s="91" t="s">
        <v>7489</v>
      </c>
      <c r="S1152" s="91" t="s">
        <v>10426</v>
      </c>
      <c r="T1152" s="91" t="s">
        <v>10427</v>
      </c>
      <c r="U1152" s="91" t="s">
        <v>21</v>
      </c>
      <c r="V1152" s="91" t="s">
        <v>21</v>
      </c>
      <c r="W1152" s="91" t="s">
        <v>21</v>
      </c>
      <c r="X1152" s="91" t="s">
        <v>10393</v>
      </c>
      <c r="Y1152" s="91" t="s">
        <v>77</v>
      </c>
      <c r="Z1152" s="91" t="s">
        <v>10395</v>
      </c>
      <c r="AA1152" s="91" t="s">
        <v>77</v>
      </c>
      <c r="AB1152" s="91" t="s">
        <v>77</v>
      </c>
      <c r="AC1152" s="91" t="s">
        <v>10398</v>
      </c>
      <c r="AD1152" s="91" t="s">
        <v>10615</v>
      </c>
      <c r="AE1152" s="91" t="s">
        <v>10414</v>
      </c>
      <c r="AF1152" s="91" t="s">
        <v>10415</v>
      </c>
      <c r="AG1152" s="91" t="s">
        <v>10545</v>
      </c>
      <c r="AH1152" s="91" t="s">
        <v>10699</v>
      </c>
      <c r="AI1152" s="91" t="s">
        <v>10418</v>
      </c>
      <c r="AJ1152" s="91" t="s">
        <v>10419</v>
      </c>
      <c r="AK1152" s="91" t="s">
        <v>10420</v>
      </c>
      <c r="AL1152" s="91" t="s">
        <v>10546</v>
      </c>
      <c r="AM1152" s="91" t="s">
        <v>10414</v>
      </c>
      <c r="AN1152" s="91" t="s">
        <v>10433</v>
      </c>
      <c r="AO1152" s="91" t="s">
        <v>10842</v>
      </c>
      <c r="AP1152" s="91" t="s">
        <v>12351</v>
      </c>
    </row>
    <row r="1153" spans="1:42" x14ac:dyDescent="0.2">
      <c r="A1153" s="90" t="s">
        <v>7496</v>
      </c>
      <c r="B1153" s="91" t="s">
        <v>7496</v>
      </c>
      <c r="D1153" s="91" t="s">
        <v>7497</v>
      </c>
      <c r="E1153" s="91" t="s">
        <v>7496</v>
      </c>
      <c r="F1153" s="91" t="s">
        <v>7498</v>
      </c>
      <c r="G1153" s="91" t="s">
        <v>16956</v>
      </c>
      <c r="H1153" s="91" t="s">
        <v>10071</v>
      </c>
      <c r="I1153" s="91" t="s">
        <v>16957</v>
      </c>
      <c r="J1153" s="91" t="s">
        <v>12687</v>
      </c>
      <c r="K1153" s="91" t="s">
        <v>16958</v>
      </c>
      <c r="L1153" s="91" t="s">
        <v>12682</v>
      </c>
      <c r="M1153" s="91" t="s">
        <v>16959</v>
      </c>
      <c r="N1153" s="91" t="s">
        <v>251</v>
      </c>
      <c r="O1153" s="91" t="s">
        <v>7500</v>
      </c>
      <c r="P1153" s="91" t="s">
        <v>7501</v>
      </c>
      <c r="Q1153" s="91" t="s">
        <v>277</v>
      </c>
      <c r="R1153" s="91" t="s">
        <v>394</v>
      </c>
      <c r="S1153" s="91" t="s">
        <v>10426</v>
      </c>
      <c r="T1153" s="91" t="s">
        <v>10427</v>
      </c>
      <c r="U1153" s="91" t="s">
        <v>21</v>
      </c>
      <c r="V1153" s="91" t="s">
        <v>21</v>
      </c>
      <c r="W1153" s="91" t="s">
        <v>21</v>
      </c>
      <c r="X1153" s="91" t="s">
        <v>10393</v>
      </c>
      <c r="Y1153" s="91" t="s">
        <v>77</v>
      </c>
      <c r="Z1153" s="91" t="s">
        <v>10395</v>
      </c>
      <c r="AA1153" s="91" t="s">
        <v>77</v>
      </c>
      <c r="AB1153" s="91" t="s">
        <v>77</v>
      </c>
      <c r="AC1153" s="91" t="s">
        <v>10398</v>
      </c>
      <c r="AD1153" s="91" t="s">
        <v>10600</v>
      </c>
      <c r="AE1153" s="91" t="s">
        <v>10432</v>
      </c>
      <c r="AF1153" s="91" t="s">
        <v>10415</v>
      </c>
      <c r="AG1153" s="91" t="s">
        <v>10760</v>
      </c>
      <c r="AN1153" s="91" t="s">
        <v>10423</v>
      </c>
      <c r="AO1153" s="91" t="s">
        <v>12352</v>
      </c>
      <c r="AP1153" s="91" t="s">
        <v>12353</v>
      </c>
    </row>
    <row r="1154" spans="1:42" x14ac:dyDescent="0.2">
      <c r="A1154" s="90" t="s">
        <v>7502</v>
      </c>
      <c r="B1154" s="91" t="s">
        <v>7502</v>
      </c>
      <c r="D1154" s="91" t="s">
        <v>7503</v>
      </c>
      <c r="E1154" s="91" t="s">
        <v>7502</v>
      </c>
      <c r="F1154" s="91" t="s">
        <v>7504</v>
      </c>
      <c r="G1154" s="91" t="s">
        <v>16960</v>
      </c>
      <c r="H1154" s="91" t="s">
        <v>10266</v>
      </c>
      <c r="I1154" s="91" t="s">
        <v>16961</v>
      </c>
      <c r="J1154" s="91" t="s">
        <v>12682</v>
      </c>
      <c r="K1154" s="91" t="s">
        <v>16962</v>
      </c>
      <c r="L1154" s="91" t="s">
        <v>12682</v>
      </c>
      <c r="M1154" s="91" t="s">
        <v>16963</v>
      </c>
      <c r="N1154" s="91" t="s">
        <v>251</v>
      </c>
      <c r="O1154" s="91" t="s">
        <v>7506</v>
      </c>
      <c r="P1154" s="91" t="s">
        <v>7507</v>
      </c>
      <c r="Q1154" s="91" t="s">
        <v>249</v>
      </c>
      <c r="R1154" s="91" t="s">
        <v>457</v>
      </c>
      <c r="S1154" s="91" t="s">
        <v>10412</v>
      </c>
      <c r="U1154" s="91" t="s">
        <v>21</v>
      </c>
      <c r="W1154" s="91" t="s">
        <v>21</v>
      </c>
      <c r="X1154" s="91" t="s">
        <v>10393</v>
      </c>
      <c r="Y1154" s="91" t="s">
        <v>77</v>
      </c>
      <c r="Z1154" s="91" t="s">
        <v>10395</v>
      </c>
      <c r="AA1154" s="91" t="s">
        <v>77</v>
      </c>
      <c r="AB1154" s="91" t="s">
        <v>77</v>
      </c>
      <c r="AC1154" s="91" t="s">
        <v>10398</v>
      </c>
      <c r="AD1154" s="91" t="s">
        <v>10516</v>
      </c>
      <c r="AE1154" s="91" t="s">
        <v>10414</v>
      </c>
      <c r="AF1154" s="91" t="s">
        <v>10415</v>
      </c>
      <c r="AG1154" s="91" t="s">
        <v>10748</v>
      </c>
      <c r="AH1154" s="91" t="s">
        <v>12012</v>
      </c>
      <c r="AI1154" s="91" t="s">
        <v>10418</v>
      </c>
      <c r="AJ1154" s="91" t="s">
        <v>10419</v>
      </c>
      <c r="AK1154" s="91" t="s">
        <v>10420</v>
      </c>
      <c r="AL1154" s="91" t="s">
        <v>10462</v>
      </c>
      <c r="AM1154" s="91" t="s">
        <v>10414</v>
      </c>
      <c r="AN1154" s="91" t="s">
        <v>10423</v>
      </c>
      <c r="AO1154" s="91" t="s">
        <v>12354</v>
      </c>
      <c r="AP1154" s="91" t="s">
        <v>12355</v>
      </c>
    </row>
    <row r="1155" spans="1:42" x14ac:dyDescent="0.2">
      <c r="A1155" s="90" t="s">
        <v>7514</v>
      </c>
      <c r="B1155" s="91" t="s">
        <v>7514</v>
      </c>
      <c r="D1155" s="91" t="s">
        <v>7515</v>
      </c>
      <c r="E1155" s="91" t="s">
        <v>7514</v>
      </c>
      <c r="F1155" s="91" t="s">
        <v>7516</v>
      </c>
      <c r="G1155" s="91" t="s">
        <v>16964</v>
      </c>
      <c r="H1155" s="91" t="s">
        <v>10073</v>
      </c>
      <c r="I1155" s="91" t="s">
        <v>16965</v>
      </c>
      <c r="J1155" s="91" t="s">
        <v>12687</v>
      </c>
      <c r="K1155" s="91" t="s">
        <v>16966</v>
      </c>
      <c r="L1155" s="91" t="s">
        <v>12682</v>
      </c>
      <c r="N1155" s="91" t="s">
        <v>251</v>
      </c>
      <c r="O1155" s="91" t="s">
        <v>7518</v>
      </c>
      <c r="P1155" s="91" t="s">
        <v>7519</v>
      </c>
      <c r="Q1155" s="91" t="s">
        <v>249</v>
      </c>
      <c r="R1155" s="91" t="s">
        <v>7489</v>
      </c>
      <c r="S1155" s="91" t="s">
        <v>10426</v>
      </c>
      <c r="T1155" s="91" t="s">
        <v>10841</v>
      </c>
      <c r="U1155" s="91" t="s">
        <v>21</v>
      </c>
      <c r="V1155" s="91" t="s">
        <v>21</v>
      </c>
      <c r="W1155" s="91" t="s">
        <v>21</v>
      </c>
      <c r="X1155" s="91" t="s">
        <v>10393</v>
      </c>
      <c r="Y1155" s="91" t="s">
        <v>77</v>
      </c>
      <c r="Z1155" s="91" t="s">
        <v>10395</v>
      </c>
      <c r="AA1155" s="91" t="s">
        <v>77</v>
      </c>
      <c r="AB1155" s="91" t="s">
        <v>77</v>
      </c>
      <c r="AC1155" s="91" t="s">
        <v>10398</v>
      </c>
      <c r="AD1155" s="91" t="s">
        <v>10615</v>
      </c>
      <c r="AE1155" s="91" t="s">
        <v>10432</v>
      </c>
      <c r="AF1155" s="91" t="s">
        <v>10415</v>
      </c>
      <c r="AG1155" s="91" t="s">
        <v>10545</v>
      </c>
      <c r="AH1155" s="91" t="s">
        <v>10648</v>
      </c>
      <c r="AI1155" s="91" t="s">
        <v>10418</v>
      </c>
      <c r="AJ1155" s="91" t="s">
        <v>10419</v>
      </c>
      <c r="AK1155" s="91" t="s">
        <v>10420</v>
      </c>
      <c r="AL1155" s="91" t="s">
        <v>10546</v>
      </c>
      <c r="AM1155" s="91" t="s">
        <v>10414</v>
      </c>
      <c r="AN1155" s="91" t="s">
        <v>10433</v>
      </c>
      <c r="AO1155" s="91" t="s">
        <v>10842</v>
      </c>
      <c r="AP1155" s="91" t="s">
        <v>77</v>
      </c>
    </row>
    <row r="1156" spans="1:42" x14ac:dyDescent="0.2">
      <c r="A1156" s="90" t="s">
        <v>7520</v>
      </c>
      <c r="B1156" s="91" t="s">
        <v>7520</v>
      </c>
      <c r="D1156" s="91" t="s">
        <v>7521</v>
      </c>
      <c r="E1156" s="91" t="s">
        <v>7520</v>
      </c>
      <c r="F1156" s="91" t="s">
        <v>7522</v>
      </c>
      <c r="G1156" s="91" t="s">
        <v>16967</v>
      </c>
      <c r="H1156" s="91" t="s">
        <v>10074</v>
      </c>
      <c r="I1156" s="91" t="s">
        <v>16968</v>
      </c>
      <c r="J1156" s="91" t="s">
        <v>12682</v>
      </c>
      <c r="K1156" s="91" t="s">
        <v>16969</v>
      </c>
      <c r="L1156" s="91" t="s">
        <v>12682</v>
      </c>
      <c r="M1156" s="91" t="s">
        <v>16970</v>
      </c>
      <c r="N1156" s="91" t="s">
        <v>251</v>
      </c>
      <c r="O1156" s="91" t="s">
        <v>7524</v>
      </c>
      <c r="P1156" s="91" t="s">
        <v>7525</v>
      </c>
      <c r="Q1156" s="91" t="s">
        <v>160</v>
      </c>
      <c r="R1156" s="91" t="s">
        <v>7526</v>
      </c>
      <c r="S1156" s="91" t="s">
        <v>10412</v>
      </c>
      <c r="U1156" s="91" t="s">
        <v>21</v>
      </c>
      <c r="W1156" s="91" t="s">
        <v>21</v>
      </c>
      <c r="X1156" s="91" t="s">
        <v>10393</v>
      </c>
      <c r="Y1156" s="91" t="s">
        <v>10394</v>
      </c>
      <c r="Z1156" s="91" t="s">
        <v>77</v>
      </c>
      <c r="AA1156" s="91" t="s">
        <v>77</v>
      </c>
      <c r="AB1156" s="91" t="s">
        <v>77</v>
      </c>
      <c r="AD1156" s="91" t="s">
        <v>10600</v>
      </c>
      <c r="AE1156" s="91" t="s">
        <v>10430</v>
      </c>
      <c r="AF1156" s="91" t="s">
        <v>10420</v>
      </c>
      <c r="AG1156" s="91" t="s">
        <v>10733</v>
      </c>
      <c r="AH1156" s="91" t="s">
        <v>10662</v>
      </c>
      <c r="AI1156" s="91" t="s">
        <v>10418</v>
      </c>
      <c r="AJ1156" s="91" t="s">
        <v>10419</v>
      </c>
      <c r="AK1156" s="91" t="s">
        <v>10581</v>
      </c>
      <c r="AL1156" s="91" t="s">
        <v>10707</v>
      </c>
      <c r="AM1156" s="91" t="s">
        <v>10432</v>
      </c>
      <c r="AN1156" s="91" t="s">
        <v>10423</v>
      </c>
      <c r="AO1156" s="91" t="s">
        <v>12064</v>
      </c>
      <c r="AP1156" s="91" t="s">
        <v>12356</v>
      </c>
    </row>
    <row r="1157" spans="1:42" x14ac:dyDescent="0.2">
      <c r="A1157" s="90" t="s">
        <v>7527</v>
      </c>
      <c r="B1157" s="91" t="s">
        <v>7527</v>
      </c>
      <c r="D1157" s="91" t="s">
        <v>7528</v>
      </c>
      <c r="E1157" s="91" t="s">
        <v>7527</v>
      </c>
      <c r="F1157" s="91" t="s">
        <v>7529</v>
      </c>
      <c r="G1157" s="91" t="s">
        <v>16971</v>
      </c>
      <c r="H1157" s="91" t="s">
        <v>10075</v>
      </c>
      <c r="I1157" s="91" t="s">
        <v>16972</v>
      </c>
      <c r="J1157" s="91" t="s">
        <v>12682</v>
      </c>
      <c r="K1157" s="91" t="s">
        <v>16973</v>
      </c>
      <c r="L1157" s="91" t="s">
        <v>12682</v>
      </c>
      <c r="M1157" s="91" t="s">
        <v>16974</v>
      </c>
      <c r="N1157" s="91" t="s">
        <v>251</v>
      </c>
      <c r="O1157" s="91" t="s">
        <v>7531</v>
      </c>
      <c r="P1157" s="91" t="s">
        <v>7532</v>
      </c>
      <c r="Q1157" s="91" t="s">
        <v>160</v>
      </c>
      <c r="R1157" s="91" t="s">
        <v>4613</v>
      </c>
      <c r="S1157" s="91" t="s">
        <v>10412</v>
      </c>
      <c r="U1157" s="91" t="s">
        <v>21</v>
      </c>
      <c r="W1157" s="91" t="s">
        <v>21</v>
      </c>
      <c r="X1157" s="91" t="s">
        <v>10393</v>
      </c>
      <c r="Y1157" s="91" t="s">
        <v>10394</v>
      </c>
      <c r="Z1157" s="91" t="s">
        <v>77</v>
      </c>
      <c r="AA1157" s="91" t="s">
        <v>77</v>
      </c>
      <c r="AB1157" s="91" t="s">
        <v>77</v>
      </c>
      <c r="AD1157" s="91" t="s">
        <v>10436</v>
      </c>
      <c r="AE1157" s="91" t="s">
        <v>10430</v>
      </c>
      <c r="AF1157" s="91" t="s">
        <v>10420</v>
      </c>
      <c r="AG1157" s="91" t="s">
        <v>10439</v>
      </c>
      <c r="AH1157" s="91" t="s">
        <v>10879</v>
      </c>
      <c r="AI1157" s="91" t="s">
        <v>10418</v>
      </c>
      <c r="AJ1157" s="91" t="s">
        <v>10419</v>
      </c>
      <c r="AK1157" s="91" t="s">
        <v>10581</v>
      </c>
      <c r="AL1157" s="91" t="s">
        <v>10553</v>
      </c>
      <c r="AM1157" s="91" t="s">
        <v>10546</v>
      </c>
      <c r="AN1157" s="91" t="s">
        <v>10423</v>
      </c>
      <c r="AO1157" s="91" t="s">
        <v>12064</v>
      </c>
      <c r="AP1157" s="91" t="s">
        <v>11627</v>
      </c>
    </row>
    <row r="1158" spans="1:42" x14ac:dyDescent="0.2">
      <c r="A1158" s="90" t="s">
        <v>7533</v>
      </c>
      <c r="B1158" s="91" t="s">
        <v>7533</v>
      </c>
      <c r="D1158" s="91" t="s">
        <v>7534</v>
      </c>
      <c r="E1158" s="91" t="s">
        <v>7533</v>
      </c>
      <c r="F1158" s="91" t="s">
        <v>7535</v>
      </c>
      <c r="G1158" s="91" t="s">
        <v>16975</v>
      </c>
      <c r="H1158" s="91" t="s">
        <v>10076</v>
      </c>
      <c r="I1158" s="91" t="s">
        <v>16976</v>
      </c>
      <c r="J1158" s="91" t="s">
        <v>12682</v>
      </c>
      <c r="K1158" s="91" t="s">
        <v>16977</v>
      </c>
      <c r="L1158" s="91" t="s">
        <v>12682</v>
      </c>
      <c r="M1158" s="91" t="s">
        <v>16978</v>
      </c>
      <c r="N1158" s="91" t="s">
        <v>251</v>
      </c>
      <c r="O1158" s="91" t="s">
        <v>7537</v>
      </c>
      <c r="P1158" s="91" t="s">
        <v>7538</v>
      </c>
      <c r="Q1158" s="91" t="s">
        <v>160</v>
      </c>
      <c r="R1158" s="91" t="s">
        <v>4613</v>
      </c>
      <c r="S1158" s="91" t="s">
        <v>10412</v>
      </c>
      <c r="U1158" s="91" t="s">
        <v>21</v>
      </c>
      <c r="W1158" s="91" t="s">
        <v>21</v>
      </c>
      <c r="X1158" s="91" t="s">
        <v>10393</v>
      </c>
      <c r="Y1158" s="91" t="s">
        <v>10394</v>
      </c>
      <c r="Z1158" s="91" t="s">
        <v>77</v>
      </c>
      <c r="AA1158" s="91" t="s">
        <v>77</v>
      </c>
      <c r="AB1158" s="91" t="s">
        <v>77</v>
      </c>
      <c r="AC1158" s="91" t="s">
        <v>10398</v>
      </c>
      <c r="AD1158" s="91" t="s">
        <v>10781</v>
      </c>
      <c r="AE1158" s="91" t="s">
        <v>10430</v>
      </c>
      <c r="AF1158" s="91" t="s">
        <v>10420</v>
      </c>
      <c r="AG1158" s="91" t="s">
        <v>10584</v>
      </c>
      <c r="AH1158" s="91" t="s">
        <v>10762</v>
      </c>
      <c r="AI1158" s="91" t="s">
        <v>10418</v>
      </c>
      <c r="AJ1158" s="91" t="s">
        <v>10419</v>
      </c>
      <c r="AK1158" s="91" t="s">
        <v>10581</v>
      </c>
      <c r="AL1158" s="91" t="s">
        <v>10492</v>
      </c>
      <c r="AM1158" s="91" t="s">
        <v>10537</v>
      </c>
      <c r="AN1158" s="91" t="s">
        <v>10423</v>
      </c>
      <c r="AO1158" s="91" t="s">
        <v>11788</v>
      </c>
      <c r="AP1158" s="91" t="s">
        <v>10791</v>
      </c>
    </row>
    <row r="1159" spans="1:42" x14ac:dyDescent="0.2">
      <c r="A1159" s="90" t="s">
        <v>7539</v>
      </c>
      <c r="B1159" s="91" t="s">
        <v>7539</v>
      </c>
      <c r="D1159" s="91" t="s">
        <v>7540</v>
      </c>
      <c r="E1159" s="91" t="s">
        <v>7539</v>
      </c>
      <c r="F1159" s="91" t="s">
        <v>7541</v>
      </c>
      <c r="G1159" s="91" t="s">
        <v>16979</v>
      </c>
      <c r="H1159" s="91" t="s">
        <v>10077</v>
      </c>
      <c r="I1159" s="91" t="s">
        <v>16980</v>
      </c>
      <c r="J1159" s="91" t="s">
        <v>12687</v>
      </c>
      <c r="K1159" s="91" t="s">
        <v>16981</v>
      </c>
      <c r="L1159" s="91" t="s">
        <v>12682</v>
      </c>
      <c r="M1159" s="91" t="s">
        <v>16982</v>
      </c>
      <c r="N1159" s="91" t="s">
        <v>251</v>
      </c>
      <c r="O1159" s="91" t="s">
        <v>7543</v>
      </c>
      <c r="P1159" s="91" t="s">
        <v>7544</v>
      </c>
      <c r="Q1159" s="91" t="s">
        <v>160</v>
      </c>
      <c r="R1159" s="91" t="s">
        <v>7545</v>
      </c>
      <c r="S1159" s="91" t="s">
        <v>10426</v>
      </c>
      <c r="T1159" s="91" t="s">
        <v>10427</v>
      </c>
      <c r="U1159" s="91" t="s">
        <v>21</v>
      </c>
      <c r="V1159" s="91" t="s">
        <v>21</v>
      </c>
      <c r="W1159" s="91" t="s">
        <v>21</v>
      </c>
      <c r="X1159" s="91" t="s">
        <v>10393</v>
      </c>
      <c r="Y1159" s="91" t="s">
        <v>10394</v>
      </c>
      <c r="Z1159" s="91" t="s">
        <v>77</v>
      </c>
      <c r="AA1159" s="91" t="s">
        <v>77</v>
      </c>
      <c r="AB1159" s="91" t="s">
        <v>77</v>
      </c>
      <c r="AD1159" s="91" t="s">
        <v>10577</v>
      </c>
      <c r="AE1159" s="91" t="s">
        <v>10430</v>
      </c>
      <c r="AF1159" s="91" t="s">
        <v>10420</v>
      </c>
      <c r="AG1159" s="91" t="s">
        <v>10533</v>
      </c>
      <c r="AH1159" s="91" t="s">
        <v>10759</v>
      </c>
      <c r="AI1159" s="91" t="s">
        <v>10418</v>
      </c>
      <c r="AJ1159" s="91" t="s">
        <v>10419</v>
      </c>
      <c r="AK1159" s="91" t="s">
        <v>10581</v>
      </c>
      <c r="AL1159" s="91" t="s">
        <v>10432</v>
      </c>
      <c r="AM1159" s="91" t="s">
        <v>10430</v>
      </c>
      <c r="AN1159" s="91" t="s">
        <v>10423</v>
      </c>
      <c r="AO1159" s="91" t="s">
        <v>10517</v>
      </c>
      <c r="AP1159" s="91" t="s">
        <v>12357</v>
      </c>
    </row>
    <row r="1160" spans="1:42" x14ac:dyDescent="0.2">
      <c r="A1160" s="90" t="s">
        <v>7546</v>
      </c>
      <c r="B1160" s="91" t="s">
        <v>7546</v>
      </c>
      <c r="D1160" s="91" t="s">
        <v>7547</v>
      </c>
      <c r="E1160" s="91" t="s">
        <v>7546</v>
      </c>
      <c r="F1160" s="91" t="s">
        <v>7548</v>
      </c>
      <c r="G1160" s="91" t="s">
        <v>16983</v>
      </c>
      <c r="H1160" s="91" t="s">
        <v>10078</v>
      </c>
      <c r="I1160" s="91" t="s">
        <v>16984</v>
      </c>
      <c r="J1160" s="91" t="s">
        <v>12687</v>
      </c>
      <c r="K1160" s="91" t="s">
        <v>16985</v>
      </c>
      <c r="L1160" s="91" t="s">
        <v>12682</v>
      </c>
      <c r="M1160" s="91" t="s">
        <v>16986</v>
      </c>
      <c r="N1160" s="91" t="s">
        <v>251</v>
      </c>
      <c r="O1160" s="91" t="s">
        <v>7550</v>
      </c>
      <c r="P1160" s="91" t="s">
        <v>7551</v>
      </c>
      <c r="Q1160" s="91" t="s">
        <v>249</v>
      </c>
      <c r="R1160" s="91" t="s">
        <v>7271</v>
      </c>
      <c r="S1160" s="91" t="s">
        <v>10426</v>
      </c>
      <c r="T1160" s="91" t="s">
        <v>10427</v>
      </c>
      <c r="U1160" s="91" t="s">
        <v>21</v>
      </c>
      <c r="V1160" s="91" t="s">
        <v>21</v>
      </c>
      <c r="W1160" s="91" t="s">
        <v>21</v>
      </c>
      <c r="X1160" s="91" t="s">
        <v>10393</v>
      </c>
      <c r="Y1160" s="91" t="s">
        <v>77</v>
      </c>
      <c r="Z1160" s="91" t="s">
        <v>10395</v>
      </c>
      <c r="AA1160" s="91" t="s">
        <v>77</v>
      </c>
      <c r="AB1160" s="91" t="s">
        <v>77</v>
      </c>
      <c r="AC1160" s="91" t="s">
        <v>10398</v>
      </c>
      <c r="AD1160" s="91" t="s">
        <v>10579</v>
      </c>
      <c r="AE1160" s="91" t="s">
        <v>10414</v>
      </c>
      <c r="AF1160" s="91" t="s">
        <v>10547</v>
      </c>
      <c r="AG1160" s="91" t="s">
        <v>10545</v>
      </c>
      <c r="AN1160" s="91" t="s">
        <v>10423</v>
      </c>
      <c r="AO1160" s="91" t="s">
        <v>12358</v>
      </c>
      <c r="AP1160" s="91" t="s">
        <v>12359</v>
      </c>
    </row>
    <row r="1161" spans="1:42" x14ac:dyDescent="0.2">
      <c r="A1161" s="90" t="s">
        <v>7552</v>
      </c>
      <c r="B1161" s="91" t="s">
        <v>7552</v>
      </c>
      <c r="D1161" s="91" t="s">
        <v>7553</v>
      </c>
      <c r="E1161" s="91" t="s">
        <v>7552</v>
      </c>
      <c r="F1161" s="91" t="s">
        <v>7554</v>
      </c>
      <c r="G1161" s="91" t="s">
        <v>16987</v>
      </c>
      <c r="H1161" s="91" t="s">
        <v>10079</v>
      </c>
      <c r="I1161" s="91" t="s">
        <v>16988</v>
      </c>
      <c r="J1161" s="91" t="s">
        <v>12682</v>
      </c>
      <c r="K1161" s="91" t="s">
        <v>16989</v>
      </c>
      <c r="L1161" s="91" t="s">
        <v>12682</v>
      </c>
      <c r="M1161" s="91" t="s">
        <v>16990</v>
      </c>
      <c r="N1161" s="91" t="s">
        <v>251</v>
      </c>
      <c r="O1161" s="91" t="s">
        <v>7556</v>
      </c>
      <c r="P1161" s="91" t="s">
        <v>7557</v>
      </c>
      <c r="Q1161" s="91" t="s">
        <v>132</v>
      </c>
      <c r="R1161" s="91" t="s">
        <v>270</v>
      </c>
      <c r="S1161" s="91" t="s">
        <v>10412</v>
      </c>
      <c r="U1161" s="91" t="s">
        <v>21</v>
      </c>
      <c r="W1161" s="91" t="s">
        <v>21</v>
      </c>
      <c r="X1161" s="91" t="s">
        <v>10393</v>
      </c>
      <c r="Y1161" s="91" t="s">
        <v>10394</v>
      </c>
      <c r="Z1161" s="91" t="s">
        <v>77</v>
      </c>
      <c r="AA1161" s="91" t="s">
        <v>77</v>
      </c>
      <c r="AC1161" s="91" t="s">
        <v>10398</v>
      </c>
      <c r="AD1161" s="91" t="s">
        <v>10770</v>
      </c>
      <c r="AE1161" s="91" t="s">
        <v>10414</v>
      </c>
      <c r="AF1161" s="91" t="s">
        <v>10415</v>
      </c>
      <c r="AG1161" s="91" t="s">
        <v>10584</v>
      </c>
      <c r="AH1161" s="91" t="s">
        <v>10783</v>
      </c>
      <c r="AI1161" s="91" t="s">
        <v>10418</v>
      </c>
      <c r="AJ1161" s="91" t="s">
        <v>10419</v>
      </c>
      <c r="AK1161" s="91" t="s">
        <v>10420</v>
      </c>
      <c r="AL1161" s="91" t="s">
        <v>10676</v>
      </c>
      <c r="AM1161" s="91" t="s">
        <v>10422</v>
      </c>
      <c r="AN1161" s="91" t="s">
        <v>10423</v>
      </c>
      <c r="AO1161" s="91" t="s">
        <v>12360</v>
      </c>
      <c r="AP1161" s="91" t="s">
        <v>12361</v>
      </c>
    </row>
    <row r="1162" spans="1:42" x14ac:dyDescent="0.2">
      <c r="A1162" s="90" t="s">
        <v>7558</v>
      </c>
      <c r="B1162" s="91" t="s">
        <v>7558</v>
      </c>
      <c r="D1162" s="91" t="s">
        <v>7559</v>
      </c>
      <c r="E1162" s="91" t="s">
        <v>7558</v>
      </c>
      <c r="F1162" s="91" t="s">
        <v>7560</v>
      </c>
      <c r="G1162" s="91" t="s">
        <v>16991</v>
      </c>
      <c r="H1162" s="91" t="s">
        <v>10080</v>
      </c>
      <c r="I1162" s="91" t="s">
        <v>16992</v>
      </c>
      <c r="J1162" s="91" t="s">
        <v>12687</v>
      </c>
      <c r="K1162" s="91" t="s">
        <v>16993</v>
      </c>
      <c r="L1162" s="91" t="s">
        <v>12682</v>
      </c>
      <c r="N1162" s="91" t="s">
        <v>251</v>
      </c>
      <c r="O1162" s="91" t="s">
        <v>7562</v>
      </c>
      <c r="P1162" s="91" t="s">
        <v>7563</v>
      </c>
      <c r="Q1162" s="91" t="s">
        <v>249</v>
      </c>
      <c r="R1162" s="91" t="s">
        <v>663</v>
      </c>
      <c r="S1162" s="91" t="s">
        <v>10426</v>
      </c>
      <c r="T1162" s="91" t="s">
        <v>10427</v>
      </c>
      <c r="U1162" s="91" t="s">
        <v>21</v>
      </c>
      <c r="V1162" s="91" t="s">
        <v>21</v>
      </c>
      <c r="W1162" s="91" t="s">
        <v>21</v>
      </c>
      <c r="X1162" s="91" t="s">
        <v>10393</v>
      </c>
      <c r="Y1162" s="91" t="s">
        <v>77</v>
      </c>
      <c r="Z1162" s="91" t="s">
        <v>10395</v>
      </c>
      <c r="AA1162" s="91" t="s">
        <v>77</v>
      </c>
      <c r="AB1162" s="91" t="s">
        <v>77</v>
      </c>
      <c r="AC1162" s="91" t="s">
        <v>10398</v>
      </c>
      <c r="AD1162" s="91" t="s">
        <v>10661</v>
      </c>
      <c r="AE1162" s="91" t="s">
        <v>10468</v>
      </c>
      <c r="AF1162" s="91" t="s">
        <v>10415</v>
      </c>
      <c r="AG1162" s="91" t="s">
        <v>10737</v>
      </c>
      <c r="AH1162" s="91" t="s">
        <v>10581</v>
      </c>
      <c r="AI1162" s="91" t="s">
        <v>10418</v>
      </c>
      <c r="AJ1162" s="91" t="s">
        <v>10419</v>
      </c>
      <c r="AK1162" s="91" t="s">
        <v>10420</v>
      </c>
      <c r="AL1162" s="91" t="s">
        <v>10422</v>
      </c>
      <c r="AM1162" s="91" t="s">
        <v>10414</v>
      </c>
      <c r="AN1162" s="91" t="s">
        <v>10423</v>
      </c>
      <c r="AO1162" s="91" t="s">
        <v>10517</v>
      </c>
      <c r="AP1162" s="91" t="s">
        <v>12362</v>
      </c>
    </row>
    <row r="1163" spans="1:42" x14ac:dyDescent="0.2">
      <c r="A1163" s="90" t="s">
        <v>7564</v>
      </c>
      <c r="B1163" s="91" t="s">
        <v>7564</v>
      </c>
      <c r="D1163" s="91" t="s">
        <v>1602</v>
      </c>
      <c r="F1163" s="91" t="s">
        <v>7565</v>
      </c>
      <c r="G1163" s="91" t="s">
        <v>7564</v>
      </c>
      <c r="H1163" s="91" t="s">
        <v>10379</v>
      </c>
      <c r="K1163" s="91" t="s">
        <v>16994</v>
      </c>
      <c r="L1163" s="91" t="s">
        <v>12682</v>
      </c>
      <c r="M1163" s="91" t="s">
        <v>12638</v>
      </c>
      <c r="N1163" s="91" t="s">
        <v>251</v>
      </c>
      <c r="O1163" s="91" t="s">
        <v>7566</v>
      </c>
      <c r="P1163" s="91" t="s">
        <v>7567</v>
      </c>
      <c r="Q1163" s="91" t="s">
        <v>249</v>
      </c>
      <c r="R1163" s="91" t="s">
        <v>7489</v>
      </c>
      <c r="S1163" s="91" t="s">
        <v>10426</v>
      </c>
      <c r="T1163" s="91" t="s">
        <v>10427</v>
      </c>
      <c r="U1163" s="91" t="s">
        <v>21</v>
      </c>
      <c r="W1163" s="91" t="s">
        <v>21</v>
      </c>
      <c r="X1163" s="91" t="s">
        <v>10393</v>
      </c>
      <c r="Y1163" s="91" t="s">
        <v>77</v>
      </c>
      <c r="Z1163" s="91" t="s">
        <v>10395</v>
      </c>
      <c r="AA1163" s="91" t="s">
        <v>77</v>
      </c>
      <c r="AB1163" s="91" t="s">
        <v>77</v>
      </c>
      <c r="AC1163" s="91" t="s">
        <v>10398</v>
      </c>
      <c r="AD1163" s="91" t="s">
        <v>10556</v>
      </c>
      <c r="AE1163" s="91" t="s">
        <v>10414</v>
      </c>
      <c r="AF1163" s="91" t="s">
        <v>10786</v>
      </c>
      <c r="AG1163" s="91" t="s">
        <v>10419</v>
      </c>
      <c r="AN1163" s="91" t="s">
        <v>10423</v>
      </c>
      <c r="AO1163" s="91" t="s">
        <v>10842</v>
      </c>
      <c r="AP1163" s="91" t="s">
        <v>77</v>
      </c>
    </row>
    <row r="1164" spans="1:42" x14ac:dyDescent="0.2">
      <c r="A1164" s="100" t="s">
        <v>7568</v>
      </c>
      <c r="B1164" s="101" t="s">
        <v>7568</v>
      </c>
      <c r="D1164" s="101" t="s">
        <v>7569</v>
      </c>
      <c r="E1164" s="91" t="s">
        <v>7568</v>
      </c>
      <c r="F1164" s="101" t="s">
        <v>7570</v>
      </c>
      <c r="G1164" s="91" t="s">
        <v>16995</v>
      </c>
      <c r="H1164" s="101" t="s">
        <v>16996</v>
      </c>
      <c r="I1164" s="101" t="s">
        <v>16997</v>
      </c>
      <c r="J1164" s="101" t="s">
        <v>12682</v>
      </c>
      <c r="K1164" s="101" t="s">
        <v>16998</v>
      </c>
      <c r="L1164" s="101" t="s">
        <v>12682</v>
      </c>
      <c r="M1164" s="101" t="s">
        <v>16999</v>
      </c>
      <c r="N1164" s="101" t="s">
        <v>251</v>
      </c>
      <c r="O1164" s="101" t="s">
        <v>7572</v>
      </c>
      <c r="P1164" s="101" t="s">
        <v>7573</v>
      </c>
      <c r="Q1164" s="101" t="s">
        <v>28</v>
      </c>
      <c r="R1164" s="101" t="s">
        <v>2417</v>
      </c>
      <c r="S1164" s="101" t="s">
        <v>10412</v>
      </c>
      <c r="T1164" s="102" t="s">
        <v>12708</v>
      </c>
      <c r="U1164" s="101" t="s">
        <v>251</v>
      </c>
      <c r="V1164" s="101"/>
      <c r="W1164" s="101"/>
      <c r="X1164" s="101"/>
      <c r="Y1164" s="101"/>
      <c r="Z1164" s="101" t="s">
        <v>77</v>
      </c>
      <c r="AA1164" s="101"/>
      <c r="AB1164" s="101" t="s">
        <v>12709</v>
      </c>
      <c r="AC1164" s="101"/>
      <c r="AD1164" s="101" t="s">
        <v>10467</v>
      </c>
      <c r="AE1164" s="101" t="s">
        <v>10432</v>
      </c>
      <c r="AF1164" s="101" t="s">
        <v>10590</v>
      </c>
      <c r="AG1164" s="101" t="s">
        <v>10733</v>
      </c>
      <c r="AH1164" s="101" t="s">
        <v>10938</v>
      </c>
      <c r="AI1164" s="101" t="s">
        <v>10418</v>
      </c>
      <c r="AJ1164" s="101" t="s">
        <v>10419</v>
      </c>
      <c r="AK1164" s="101" t="s">
        <v>10547</v>
      </c>
      <c r="AL1164" s="101" t="s">
        <v>10707</v>
      </c>
      <c r="AM1164" s="101" t="s">
        <v>10468</v>
      </c>
      <c r="AN1164" s="101" t="s">
        <v>10423</v>
      </c>
      <c r="AO1164" s="101" t="s">
        <v>10517</v>
      </c>
      <c r="AP1164" s="101" t="s">
        <v>77</v>
      </c>
    </row>
    <row r="1165" spans="1:42" x14ac:dyDescent="0.2">
      <c r="A1165" s="90" t="s">
        <v>7574</v>
      </c>
      <c r="B1165" s="91" t="s">
        <v>7574</v>
      </c>
      <c r="D1165" s="91" t="s">
        <v>7575</v>
      </c>
      <c r="E1165" s="91" t="s">
        <v>7574</v>
      </c>
      <c r="F1165" s="91" t="s">
        <v>7576</v>
      </c>
      <c r="G1165" s="91" t="s">
        <v>17000</v>
      </c>
      <c r="H1165" s="91" t="s">
        <v>10081</v>
      </c>
      <c r="I1165" s="91" t="s">
        <v>17001</v>
      </c>
      <c r="J1165" s="91" t="s">
        <v>12682</v>
      </c>
      <c r="K1165" s="91" t="s">
        <v>17002</v>
      </c>
      <c r="L1165" s="91" t="s">
        <v>12682</v>
      </c>
      <c r="M1165" s="91" t="s">
        <v>17003</v>
      </c>
      <c r="N1165" s="91" t="s">
        <v>251</v>
      </c>
      <c r="O1165" s="91" t="s">
        <v>7578</v>
      </c>
      <c r="P1165" s="91" t="s">
        <v>7579</v>
      </c>
      <c r="Q1165" s="91" t="s">
        <v>28</v>
      </c>
      <c r="R1165" s="91" t="s">
        <v>998</v>
      </c>
      <c r="S1165" s="91" t="s">
        <v>10412</v>
      </c>
      <c r="U1165" s="91" t="s">
        <v>21</v>
      </c>
      <c r="W1165" s="91" t="s">
        <v>21</v>
      </c>
      <c r="X1165" s="91" t="s">
        <v>10393</v>
      </c>
      <c r="Y1165" s="91" t="s">
        <v>10394</v>
      </c>
      <c r="Z1165" s="91" t="s">
        <v>77</v>
      </c>
      <c r="AA1165" s="91" t="s">
        <v>10428</v>
      </c>
      <c r="AB1165" s="91" t="s">
        <v>77</v>
      </c>
      <c r="AC1165" s="91" t="s">
        <v>10398</v>
      </c>
      <c r="AD1165" s="91" t="s">
        <v>10602</v>
      </c>
      <c r="AE1165" s="91" t="s">
        <v>10540</v>
      </c>
      <c r="AF1165" s="91" t="s">
        <v>10420</v>
      </c>
      <c r="AG1165" s="91" t="s">
        <v>10707</v>
      </c>
      <c r="AH1165" s="91" t="s">
        <v>10677</v>
      </c>
      <c r="AI1165" s="91" t="s">
        <v>10418</v>
      </c>
      <c r="AJ1165" s="91" t="s">
        <v>10419</v>
      </c>
      <c r="AK1165" s="91" t="s">
        <v>10581</v>
      </c>
      <c r="AL1165" s="91" t="s">
        <v>10556</v>
      </c>
      <c r="AM1165" s="91" t="s">
        <v>10540</v>
      </c>
      <c r="AN1165" s="91" t="s">
        <v>10423</v>
      </c>
      <c r="AO1165" s="91" t="s">
        <v>10517</v>
      </c>
      <c r="AP1165" s="91" t="s">
        <v>11795</v>
      </c>
    </row>
    <row r="1166" spans="1:42" x14ac:dyDescent="0.2">
      <c r="A1166" s="100" t="s">
        <v>7580</v>
      </c>
      <c r="B1166" s="101" t="s">
        <v>7580</v>
      </c>
      <c r="D1166" s="101" t="s">
        <v>7581</v>
      </c>
      <c r="E1166" s="91" t="s">
        <v>7580</v>
      </c>
      <c r="F1166" s="101" t="s">
        <v>7582</v>
      </c>
      <c r="G1166" s="91" t="s">
        <v>17004</v>
      </c>
      <c r="H1166" s="101" t="s">
        <v>17005</v>
      </c>
      <c r="I1166" s="101" t="s">
        <v>17006</v>
      </c>
      <c r="J1166" s="101" t="s">
        <v>12682</v>
      </c>
      <c r="K1166" s="101" t="s">
        <v>17007</v>
      </c>
      <c r="L1166" s="101" t="s">
        <v>12682</v>
      </c>
      <c r="M1166" s="101" t="s">
        <v>17008</v>
      </c>
      <c r="N1166" s="101" t="s">
        <v>251</v>
      </c>
      <c r="O1166" s="101" t="s">
        <v>7584</v>
      </c>
      <c r="P1166" s="101" t="s">
        <v>7585</v>
      </c>
      <c r="Q1166" s="101" t="s">
        <v>28</v>
      </c>
      <c r="R1166" s="101" t="s">
        <v>7586</v>
      </c>
      <c r="S1166" s="101" t="s">
        <v>10412</v>
      </c>
      <c r="T1166" s="102" t="s">
        <v>12708</v>
      </c>
      <c r="U1166" s="101" t="s">
        <v>251</v>
      </c>
      <c r="V1166" s="101"/>
      <c r="W1166" s="101"/>
      <c r="X1166" s="101"/>
      <c r="Y1166" s="101"/>
      <c r="Z1166" s="101" t="s">
        <v>77</v>
      </c>
      <c r="AA1166" s="101"/>
      <c r="AB1166" s="101" t="s">
        <v>12709</v>
      </c>
      <c r="AC1166" s="101"/>
      <c r="AD1166" s="101" t="s">
        <v>10577</v>
      </c>
      <c r="AE1166" s="101" t="s">
        <v>10430</v>
      </c>
      <c r="AF1166" s="101" t="s">
        <v>10832</v>
      </c>
      <c r="AG1166" s="101" t="s">
        <v>10733</v>
      </c>
      <c r="AH1166" s="101" t="s">
        <v>10926</v>
      </c>
      <c r="AI1166" s="101" t="s">
        <v>10891</v>
      </c>
      <c r="AJ1166" s="101"/>
      <c r="AK1166" s="101" t="s">
        <v>10415</v>
      </c>
      <c r="AL1166" s="101"/>
      <c r="AM1166" s="101"/>
      <c r="AN1166" s="101" t="s">
        <v>10433</v>
      </c>
      <c r="AO1166" s="101" t="s">
        <v>10517</v>
      </c>
      <c r="AP1166" s="101" t="s">
        <v>77</v>
      </c>
    </row>
    <row r="1167" spans="1:42" x14ac:dyDescent="0.2">
      <c r="A1167" s="90" t="s">
        <v>7587</v>
      </c>
      <c r="B1167" s="91" t="s">
        <v>7587</v>
      </c>
      <c r="D1167" s="91" t="s">
        <v>7588</v>
      </c>
      <c r="E1167" s="91" t="s">
        <v>7587</v>
      </c>
      <c r="F1167" s="91" t="s">
        <v>7589</v>
      </c>
      <c r="G1167" s="91" t="s">
        <v>17009</v>
      </c>
      <c r="H1167" s="91" t="s">
        <v>10082</v>
      </c>
      <c r="I1167" s="91" t="s">
        <v>17010</v>
      </c>
      <c r="J1167" s="91" t="s">
        <v>12687</v>
      </c>
      <c r="K1167" s="91" t="s">
        <v>17011</v>
      </c>
      <c r="L1167" s="91" t="s">
        <v>12682</v>
      </c>
      <c r="N1167" s="91" t="s">
        <v>251</v>
      </c>
      <c r="O1167" s="91" t="s">
        <v>7591</v>
      </c>
      <c r="P1167" s="91" t="s">
        <v>7592</v>
      </c>
      <c r="Q1167" s="91" t="s">
        <v>249</v>
      </c>
      <c r="R1167" s="91" t="s">
        <v>7593</v>
      </c>
      <c r="S1167" s="91" t="s">
        <v>10426</v>
      </c>
      <c r="T1167" s="91" t="s">
        <v>10427</v>
      </c>
      <c r="U1167" s="91" t="s">
        <v>21</v>
      </c>
      <c r="V1167" s="91" t="s">
        <v>21</v>
      </c>
      <c r="W1167" s="91" t="s">
        <v>21</v>
      </c>
      <c r="X1167" s="91" t="s">
        <v>10393</v>
      </c>
      <c r="Y1167" s="91" t="s">
        <v>77</v>
      </c>
      <c r="Z1167" s="91" t="s">
        <v>10395</v>
      </c>
      <c r="AA1167" s="91" t="s">
        <v>77</v>
      </c>
      <c r="AB1167" s="91" t="s">
        <v>77</v>
      </c>
      <c r="AC1167" s="91" t="s">
        <v>10398</v>
      </c>
      <c r="AD1167" s="91" t="s">
        <v>10472</v>
      </c>
      <c r="AE1167" s="91" t="s">
        <v>10414</v>
      </c>
      <c r="AF1167" s="91" t="s">
        <v>10547</v>
      </c>
      <c r="AG1167" s="91" t="s">
        <v>10661</v>
      </c>
      <c r="AN1167" s="91" t="s">
        <v>10423</v>
      </c>
      <c r="AO1167" s="91" t="s">
        <v>12364</v>
      </c>
      <c r="AP1167" s="91" t="s">
        <v>12365</v>
      </c>
    </row>
    <row r="1168" spans="1:42" x14ac:dyDescent="0.2">
      <c r="A1168" s="90">
        <v>2130</v>
      </c>
      <c r="B1168" s="91" t="s">
        <v>12363</v>
      </c>
      <c r="D1168" s="91" t="s">
        <v>1602</v>
      </c>
      <c r="F1168" s="91" t="s">
        <v>7594</v>
      </c>
      <c r="G1168" s="91" t="s">
        <v>17012</v>
      </c>
      <c r="H1168" s="91" t="s">
        <v>10083</v>
      </c>
      <c r="K1168" s="91" t="s">
        <v>17013</v>
      </c>
      <c r="L1168" s="91" t="s">
        <v>12682</v>
      </c>
      <c r="M1168" s="91" t="s">
        <v>12638</v>
      </c>
      <c r="N1168" s="91" t="s">
        <v>251</v>
      </c>
      <c r="O1168" s="91" t="s">
        <v>7596</v>
      </c>
      <c r="P1168" s="91" t="s">
        <v>7597</v>
      </c>
      <c r="Q1168" s="91" t="s">
        <v>984</v>
      </c>
      <c r="R1168" s="91" t="s">
        <v>1513</v>
      </c>
      <c r="S1168" s="91" t="s">
        <v>10426</v>
      </c>
      <c r="T1168" s="91" t="s">
        <v>10442</v>
      </c>
      <c r="U1168" s="91" t="s">
        <v>21</v>
      </c>
      <c r="W1168" s="91" t="s">
        <v>21</v>
      </c>
      <c r="X1168" s="91" t="s">
        <v>10393</v>
      </c>
      <c r="Y1168" s="91" t="s">
        <v>10394</v>
      </c>
      <c r="Z1168" s="91" t="s">
        <v>77</v>
      </c>
      <c r="AA1168" s="91" t="s">
        <v>77</v>
      </c>
      <c r="AB1168" s="91" t="s">
        <v>77</v>
      </c>
      <c r="AD1168" s="91" t="s">
        <v>10611</v>
      </c>
      <c r="AE1168" s="91" t="s">
        <v>10419</v>
      </c>
      <c r="AF1168" s="91" t="s">
        <v>10444</v>
      </c>
      <c r="AG1168" s="91" t="s">
        <v>10419</v>
      </c>
      <c r="AN1168" s="91" t="s">
        <v>10423</v>
      </c>
      <c r="AO1168" s="91" t="s">
        <v>10543</v>
      </c>
      <c r="AP1168" s="91" t="s">
        <v>77</v>
      </c>
    </row>
    <row r="1169" spans="1:42" x14ac:dyDescent="0.2">
      <c r="A1169" s="90" t="s">
        <v>7598</v>
      </c>
      <c r="B1169" s="91" t="s">
        <v>7598</v>
      </c>
      <c r="D1169" s="91" t="s">
        <v>7599</v>
      </c>
      <c r="E1169" s="91" t="s">
        <v>17014</v>
      </c>
      <c r="F1169" s="91" t="s">
        <v>7600</v>
      </c>
      <c r="G1169" s="91" t="s">
        <v>7598</v>
      </c>
      <c r="H1169" s="91" t="s">
        <v>17015</v>
      </c>
      <c r="I1169" s="91" t="s">
        <v>17016</v>
      </c>
      <c r="J1169" s="91" t="s">
        <v>12687</v>
      </c>
      <c r="K1169" s="91" t="s">
        <v>17017</v>
      </c>
      <c r="L1169" s="91" t="s">
        <v>12682</v>
      </c>
      <c r="N1169" s="91" t="s">
        <v>251</v>
      </c>
      <c r="O1169" s="91" t="s">
        <v>7602</v>
      </c>
      <c r="P1169" s="91" t="s">
        <v>7603</v>
      </c>
      <c r="Q1169" s="91" t="s">
        <v>2047</v>
      </c>
      <c r="R1169" s="91" t="s">
        <v>2048</v>
      </c>
      <c r="S1169" s="91" t="s">
        <v>10426</v>
      </c>
      <c r="T1169" s="91" t="s">
        <v>10841</v>
      </c>
      <c r="U1169" s="91" t="s">
        <v>251</v>
      </c>
      <c r="W1169" s="91" t="s">
        <v>21</v>
      </c>
      <c r="X1169" s="91" t="s">
        <v>10393</v>
      </c>
      <c r="Y1169" s="91" t="s">
        <v>10394</v>
      </c>
      <c r="Z1169" s="91" t="s">
        <v>77</v>
      </c>
      <c r="AA1169" s="91" t="s">
        <v>77</v>
      </c>
      <c r="AB1169" s="91" t="s">
        <v>77</v>
      </c>
      <c r="AC1169" s="91" t="s">
        <v>10398</v>
      </c>
      <c r="AD1169" s="91" t="s">
        <v>10628</v>
      </c>
      <c r="AE1169" s="91" t="s">
        <v>10419</v>
      </c>
      <c r="AF1169" s="91" t="s">
        <v>10444</v>
      </c>
      <c r="AG1169" s="91" t="s">
        <v>10584</v>
      </c>
      <c r="AN1169" s="91" t="s">
        <v>10423</v>
      </c>
      <c r="AO1169" s="91" t="s">
        <v>12037</v>
      </c>
      <c r="AP1169" s="91" t="s">
        <v>77</v>
      </c>
    </row>
    <row r="1170" spans="1:42" x14ac:dyDescent="0.2">
      <c r="A1170" s="90" t="s">
        <v>7604</v>
      </c>
      <c r="B1170" s="91" t="s">
        <v>7604</v>
      </c>
      <c r="D1170" s="91" t="s">
        <v>7605</v>
      </c>
      <c r="E1170" s="91" t="s">
        <v>7604</v>
      </c>
      <c r="F1170" s="91" t="s">
        <v>7606</v>
      </c>
      <c r="G1170" s="91" t="s">
        <v>17018</v>
      </c>
      <c r="H1170" s="91" t="s">
        <v>10084</v>
      </c>
      <c r="I1170" s="91" t="s">
        <v>17019</v>
      </c>
      <c r="J1170" s="91" t="s">
        <v>12687</v>
      </c>
      <c r="K1170" s="91" t="s">
        <v>17020</v>
      </c>
      <c r="L1170" s="91" t="s">
        <v>12682</v>
      </c>
      <c r="M1170" s="91" t="s">
        <v>17021</v>
      </c>
      <c r="N1170" s="91" t="s">
        <v>251</v>
      </c>
      <c r="O1170" s="91" t="s">
        <v>7608</v>
      </c>
      <c r="P1170" s="91" t="s">
        <v>7609</v>
      </c>
      <c r="Q1170" s="91" t="s">
        <v>984</v>
      </c>
      <c r="R1170" s="91" t="s">
        <v>1513</v>
      </c>
      <c r="S1170" s="91" t="s">
        <v>10426</v>
      </c>
      <c r="T1170" s="91" t="s">
        <v>10427</v>
      </c>
      <c r="U1170" s="91" t="s">
        <v>21</v>
      </c>
      <c r="V1170" s="91" t="s">
        <v>21</v>
      </c>
      <c r="W1170" s="91" t="s">
        <v>21</v>
      </c>
      <c r="X1170" s="91" t="s">
        <v>10393</v>
      </c>
      <c r="Y1170" s="91" t="s">
        <v>10394</v>
      </c>
      <c r="Z1170" s="91" t="s">
        <v>77</v>
      </c>
      <c r="AA1170" s="91" t="s">
        <v>77</v>
      </c>
      <c r="AC1170" s="91" t="s">
        <v>10398</v>
      </c>
      <c r="AD1170" s="91" t="s">
        <v>12366</v>
      </c>
      <c r="AE1170" s="91" t="s">
        <v>10430</v>
      </c>
      <c r="AF1170" s="91" t="s">
        <v>12367</v>
      </c>
      <c r="AG1170" s="91" t="s">
        <v>10419</v>
      </c>
      <c r="AH1170" s="91" t="s">
        <v>12367</v>
      </c>
      <c r="AI1170" s="91" t="s">
        <v>11020</v>
      </c>
      <c r="AJ1170" s="91" t="s">
        <v>10419</v>
      </c>
      <c r="AK1170" s="91" t="s">
        <v>10420</v>
      </c>
      <c r="AL1170" s="91" t="s">
        <v>10725</v>
      </c>
      <c r="AM1170" s="91" t="s">
        <v>10737</v>
      </c>
      <c r="AN1170" s="91" t="s">
        <v>10423</v>
      </c>
      <c r="AO1170" s="91" t="s">
        <v>11021</v>
      </c>
      <c r="AP1170" s="91" t="s">
        <v>12368</v>
      </c>
    </row>
    <row r="1171" spans="1:42" x14ac:dyDescent="0.2">
      <c r="A1171" s="90" t="s">
        <v>7611</v>
      </c>
      <c r="B1171" s="91" t="s">
        <v>7611</v>
      </c>
      <c r="D1171" s="91" t="s">
        <v>7612</v>
      </c>
      <c r="E1171" s="91" t="s">
        <v>7611</v>
      </c>
      <c r="F1171" s="91" t="s">
        <v>7613</v>
      </c>
      <c r="G1171" s="91" t="s">
        <v>17022</v>
      </c>
      <c r="H1171" s="91" t="s">
        <v>10085</v>
      </c>
      <c r="I1171" s="91" t="s">
        <v>17023</v>
      </c>
      <c r="J1171" s="91" t="s">
        <v>12682</v>
      </c>
      <c r="K1171" s="91" t="s">
        <v>17024</v>
      </c>
      <c r="L1171" s="91" t="s">
        <v>12682</v>
      </c>
      <c r="M1171" s="91" t="s">
        <v>17025</v>
      </c>
      <c r="N1171" s="91" t="s">
        <v>251</v>
      </c>
      <c r="O1171" s="91" t="s">
        <v>7615</v>
      </c>
      <c r="P1171" s="91" t="s">
        <v>7616</v>
      </c>
      <c r="Q1171" s="91" t="s">
        <v>224</v>
      </c>
      <c r="R1171" s="91" t="s">
        <v>7617</v>
      </c>
      <c r="S1171" s="91" t="s">
        <v>10412</v>
      </c>
      <c r="U1171" s="91" t="s">
        <v>21</v>
      </c>
      <c r="W1171" s="91" t="s">
        <v>21</v>
      </c>
      <c r="X1171" s="91" t="s">
        <v>10393</v>
      </c>
      <c r="Y1171" s="91" t="s">
        <v>10394</v>
      </c>
      <c r="Z1171" s="91" t="s">
        <v>77</v>
      </c>
      <c r="AA1171" s="91" t="s">
        <v>77</v>
      </c>
      <c r="AB1171" s="91" t="s">
        <v>77</v>
      </c>
      <c r="AC1171" s="91" t="s">
        <v>10398</v>
      </c>
      <c r="AD1171" s="91" t="s">
        <v>10817</v>
      </c>
      <c r="AE1171" s="91" t="s">
        <v>10414</v>
      </c>
      <c r="AF1171" s="91" t="s">
        <v>10547</v>
      </c>
      <c r="AG1171" s="91" t="s">
        <v>10760</v>
      </c>
      <c r="AH1171" s="91" t="s">
        <v>10869</v>
      </c>
      <c r="AI1171" s="91" t="s">
        <v>10418</v>
      </c>
      <c r="AJ1171" s="91" t="s">
        <v>10419</v>
      </c>
      <c r="AK1171" s="91" t="s">
        <v>10554</v>
      </c>
      <c r="AL1171" s="91" t="s">
        <v>10733</v>
      </c>
      <c r="AM1171" s="91" t="s">
        <v>10414</v>
      </c>
      <c r="AN1171" s="91" t="s">
        <v>10423</v>
      </c>
      <c r="AO1171" s="91" t="s">
        <v>10603</v>
      </c>
      <c r="AP1171" s="91" t="s">
        <v>12228</v>
      </c>
    </row>
    <row r="1172" spans="1:42" x14ac:dyDescent="0.2">
      <c r="A1172" s="90" t="s">
        <v>7618</v>
      </c>
      <c r="B1172" s="91" t="s">
        <v>7618</v>
      </c>
      <c r="D1172" s="91" t="s">
        <v>7619</v>
      </c>
      <c r="E1172" s="91" t="s">
        <v>7618</v>
      </c>
      <c r="F1172" s="91" t="s">
        <v>7620</v>
      </c>
      <c r="G1172" s="91" t="s">
        <v>17026</v>
      </c>
      <c r="H1172" s="91" t="s">
        <v>10086</v>
      </c>
      <c r="I1172" s="91" t="s">
        <v>17027</v>
      </c>
      <c r="J1172" s="91" t="s">
        <v>12682</v>
      </c>
      <c r="K1172" s="91" t="s">
        <v>17028</v>
      </c>
      <c r="L1172" s="91" t="s">
        <v>12682</v>
      </c>
      <c r="M1172" s="91" t="s">
        <v>17029</v>
      </c>
      <c r="N1172" s="91" t="s">
        <v>251</v>
      </c>
      <c r="O1172" s="91" t="s">
        <v>7622</v>
      </c>
      <c r="P1172" s="91" t="s">
        <v>7623</v>
      </c>
      <c r="Q1172" s="91" t="s">
        <v>19</v>
      </c>
      <c r="R1172" s="91" t="s">
        <v>5839</v>
      </c>
      <c r="S1172" s="91" t="s">
        <v>10412</v>
      </c>
      <c r="U1172" s="91" t="s">
        <v>21</v>
      </c>
      <c r="W1172" s="91" t="s">
        <v>21</v>
      </c>
      <c r="X1172" s="91" t="s">
        <v>10393</v>
      </c>
      <c r="Y1172" s="91" t="s">
        <v>77</v>
      </c>
      <c r="Z1172" s="91" t="s">
        <v>10395</v>
      </c>
      <c r="AA1172" s="91" t="s">
        <v>77</v>
      </c>
      <c r="AB1172" s="91" t="s">
        <v>77</v>
      </c>
      <c r="AC1172" s="91" t="s">
        <v>10398</v>
      </c>
      <c r="AD1172" s="91" t="s">
        <v>10421</v>
      </c>
      <c r="AE1172" s="91" t="s">
        <v>10430</v>
      </c>
      <c r="AF1172" s="91" t="s">
        <v>10415</v>
      </c>
      <c r="AG1172" s="91" t="s">
        <v>10432</v>
      </c>
      <c r="AH1172" s="91" t="s">
        <v>10549</v>
      </c>
      <c r="AI1172" s="91" t="s">
        <v>10418</v>
      </c>
      <c r="AJ1172" s="91" t="s">
        <v>10419</v>
      </c>
      <c r="AK1172" s="91" t="s">
        <v>10420</v>
      </c>
      <c r="AL1172" s="91" t="s">
        <v>10537</v>
      </c>
      <c r="AM1172" s="91" t="s">
        <v>10414</v>
      </c>
      <c r="AN1172" s="91" t="s">
        <v>10423</v>
      </c>
      <c r="AO1172" s="91" t="s">
        <v>12369</v>
      </c>
      <c r="AP1172" s="91" t="s">
        <v>10809</v>
      </c>
    </row>
    <row r="1173" spans="1:42" x14ac:dyDescent="0.2">
      <c r="A1173" s="100" t="s">
        <v>7624</v>
      </c>
      <c r="B1173" s="101" t="s">
        <v>7624</v>
      </c>
      <c r="D1173" s="101" t="s">
        <v>7625</v>
      </c>
      <c r="E1173" s="91" t="s">
        <v>7624</v>
      </c>
      <c r="F1173" s="101" t="s">
        <v>7626</v>
      </c>
      <c r="G1173" s="91" t="s">
        <v>17030</v>
      </c>
      <c r="H1173" s="101" t="s">
        <v>17031</v>
      </c>
      <c r="I1173" s="101" t="s">
        <v>17032</v>
      </c>
      <c r="J1173" s="101" t="s">
        <v>12682</v>
      </c>
      <c r="K1173" s="101" t="s">
        <v>17033</v>
      </c>
      <c r="L1173" s="101" t="s">
        <v>12682</v>
      </c>
      <c r="M1173" s="101" t="s">
        <v>17034</v>
      </c>
      <c r="N1173" s="101" t="s">
        <v>251</v>
      </c>
      <c r="O1173" s="101" t="s">
        <v>7628</v>
      </c>
      <c r="P1173" s="101" t="s">
        <v>7629</v>
      </c>
      <c r="Q1173" s="101" t="s">
        <v>28</v>
      </c>
      <c r="R1173" s="101" t="s">
        <v>95</v>
      </c>
      <c r="S1173" s="101" t="s">
        <v>10412</v>
      </c>
      <c r="T1173" s="102" t="s">
        <v>12708</v>
      </c>
      <c r="U1173" s="101" t="s">
        <v>251</v>
      </c>
      <c r="V1173" s="101"/>
      <c r="W1173" s="101"/>
      <c r="X1173" s="101"/>
      <c r="Y1173" s="101"/>
      <c r="Z1173" s="101" t="s">
        <v>77</v>
      </c>
      <c r="AA1173" s="101"/>
      <c r="AB1173" s="101" t="s">
        <v>12709</v>
      </c>
      <c r="AC1173" s="101"/>
      <c r="AD1173" s="101" t="s">
        <v>10722</v>
      </c>
      <c r="AE1173" s="101" t="s">
        <v>10414</v>
      </c>
      <c r="AF1173" s="101" t="s">
        <v>10843</v>
      </c>
      <c r="AG1173" s="101" t="s">
        <v>10560</v>
      </c>
      <c r="AH1173" s="101"/>
      <c r="AI1173" s="101"/>
      <c r="AJ1173" s="101"/>
      <c r="AK1173" s="101"/>
      <c r="AL1173" s="101"/>
      <c r="AM1173" s="101"/>
      <c r="AN1173" s="101" t="s">
        <v>10433</v>
      </c>
      <c r="AO1173" s="101" t="s">
        <v>10517</v>
      </c>
      <c r="AP1173" s="101" t="s">
        <v>77</v>
      </c>
    </row>
    <row r="1174" spans="1:42" x14ac:dyDescent="0.2">
      <c r="A1174" s="90" t="s">
        <v>7630</v>
      </c>
      <c r="B1174" s="91" t="s">
        <v>7630</v>
      </c>
      <c r="D1174" s="91" t="s">
        <v>7631</v>
      </c>
      <c r="E1174" s="91" t="s">
        <v>7630</v>
      </c>
      <c r="F1174" s="91" t="s">
        <v>7632</v>
      </c>
      <c r="G1174" s="91" t="s">
        <v>17035</v>
      </c>
      <c r="H1174" s="91" t="s">
        <v>10087</v>
      </c>
      <c r="I1174" s="91" t="s">
        <v>17036</v>
      </c>
      <c r="J1174" s="91" t="s">
        <v>12682</v>
      </c>
      <c r="K1174" s="91" t="s">
        <v>17037</v>
      </c>
      <c r="L1174" s="91" t="s">
        <v>12682</v>
      </c>
      <c r="M1174" s="91" t="s">
        <v>17038</v>
      </c>
      <c r="N1174" s="91" t="s">
        <v>251</v>
      </c>
      <c r="O1174" s="91" t="s">
        <v>7634</v>
      </c>
      <c r="P1174" s="91" t="s">
        <v>7635</v>
      </c>
      <c r="Q1174" s="91" t="s">
        <v>160</v>
      </c>
      <c r="R1174" s="91" t="s">
        <v>7636</v>
      </c>
      <c r="S1174" s="91" t="s">
        <v>10412</v>
      </c>
      <c r="U1174" s="91" t="s">
        <v>21</v>
      </c>
      <c r="W1174" s="91" t="s">
        <v>21</v>
      </c>
      <c r="X1174" s="91" t="s">
        <v>10393</v>
      </c>
      <c r="Y1174" s="91" t="s">
        <v>10394</v>
      </c>
      <c r="Z1174" s="91" t="s">
        <v>77</v>
      </c>
      <c r="AA1174" s="91" t="s">
        <v>77</v>
      </c>
      <c r="AB1174" s="91" t="s">
        <v>77</v>
      </c>
      <c r="AD1174" s="91" t="s">
        <v>10904</v>
      </c>
      <c r="AE1174" s="91" t="s">
        <v>10430</v>
      </c>
      <c r="AF1174" s="91" t="s">
        <v>10420</v>
      </c>
      <c r="AG1174" s="91" t="s">
        <v>10414</v>
      </c>
      <c r="AH1174" s="91" t="s">
        <v>10482</v>
      </c>
      <c r="AI1174" s="91" t="s">
        <v>10418</v>
      </c>
      <c r="AJ1174" s="91" t="s">
        <v>10419</v>
      </c>
      <c r="AK1174" s="91" t="s">
        <v>10581</v>
      </c>
      <c r="AL1174" s="91" t="s">
        <v>10737</v>
      </c>
      <c r="AM1174" s="91" t="s">
        <v>10414</v>
      </c>
      <c r="AN1174" s="91" t="s">
        <v>10423</v>
      </c>
      <c r="AO1174" s="91" t="s">
        <v>10517</v>
      </c>
      <c r="AP1174" s="91" t="s">
        <v>12373</v>
      </c>
    </row>
    <row r="1175" spans="1:42" x14ac:dyDescent="0.2">
      <c r="A1175" s="90">
        <v>2014</v>
      </c>
      <c r="B1175" s="91" t="s">
        <v>12370</v>
      </c>
      <c r="D1175" s="91" t="s">
        <v>7637</v>
      </c>
      <c r="E1175" s="91" t="s">
        <v>11073</v>
      </c>
      <c r="F1175" s="91" t="s">
        <v>7638</v>
      </c>
      <c r="G1175" s="91" t="s">
        <v>17039</v>
      </c>
      <c r="H1175" s="91" t="s">
        <v>10088</v>
      </c>
      <c r="I1175" s="91" t="s">
        <v>17040</v>
      </c>
      <c r="J1175" s="91" t="s">
        <v>12682</v>
      </c>
      <c r="K1175" s="91" t="s">
        <v>17041</v>
      </c>
      <c r="L1175" s="91" t="s">
        <v>12682</v>
      </c>
      <c r="M1175" s="91" t="s">
        <v>17042</v>
      </c>
      <c r="N1175" s="91" t="s">
        <v>251</v>
      </c>
      <c r="O1175" s="91" t="s">
        <v>7640</v>
      </c>
      <c r="P1175" s="91" t="s">
        <v>7641</v>
      </c>
      <c r="Q1175" s="91" t="s">
        <v>224</v>
      </c>
      <c r="R1175" s="91" t="s">
        <v>548</v>
      </c>
      <c r="S1175" s="91" t="s">
        <v>10412</v>
      </c>
      <c r="U1175" s="91" t="s">
        <v>21</v>
      </c>
      <c r="W1175" s="91" t="s">
        <v>21</v>
      </c>
      <c r="X1175" s="91" t="s">
        <v>10393</v>
      </c>
      <c r="Y1175" s="91" t="s">
        <v>10394</v>
      </c>
      <c r="Z1175" s="91" t="s">
        <v>77</v>
      </c>
      <c r="AA1175" s="91" t="s">
        <v>77</v>
      </c>
      <c r="AB1175" s="91" t="s">
        <v>77</v>
      </c>
      <c r="AD1175" s="91" t="s">
        <v>10541</v>
      </c>
      <c r="AE1175" s="91" t="s">
        <v>10430</v>
      </c>
      <c r="AF1175" s="91" t="s">
        <v>10554</v>
      </c>
      <c r="AG1175" s="91" t="s">
        <v>10611</v>
      </c>
      <c r="AH1175" s="91" t="s">
        <v>10657</v>
      </c>
      <c r="AI1175" s="91" t="s">
        <v>10418</v>
      </c>
      <c r="AJ1175" s="91" t="s">
        <v>10419</v>
      </c>
      <c r="AK1175" s="91" t="s">
        <v>10415</v>
      </c>
      <c r="AL1175" s="91" t="s">
        <v>10443</v>
      </c>
      <c r="AM1175" s="91" t="s">
        <v>10432</v>
      </c>
      <c r="AN1175" s="91" t="s">
        <v>10423</v>
      </c>
      <c r="AO1175" s="91" t="s">
        <v>10543</v>
      </c>
      <c r="AP1175" s="91" t="s">
        <v>11500</v>
      </c>
    </row>
    <row r="1176" spans="1:42" x14ac:dyDescent="0.2">
      <c r="A1176" s="90" t="s">
        <v>7642</v>
      </c>
      <c r="B1176" s="91" t="s">
        <v>7642</v>
      </c>
      <c r="D1176" s="91" t="s">
        <v>7643</v>
      </c>
      <c r="E1176" s="91" t="s">
        <v>7642</v>
      </c>
      <c r="F1176" s="91" t="s">
        <v>7644</v>
      </c>
      <c r="G1176" s="91" t="s">
        <v>17043</v>
      </c>
      <c r="H1176" s="91" t="s">
        <v>10267</v>
      </c>
      <c r="I1176" s="91" t="s">
        <v>17044</v>
      </c>
      <c r="J1176" s="91" t="s">
        <v>12682</v>
      </c>
      <c r="K1176" s="91" t="s">
        <v>17045</v>
      </c>
      <c r="L1176" s="91" t="s">
        <v>12682</v>
      </c>
      <c r="M1176" s="91" t="s">
        <v>17046</v>
      </c>
      <c r="N1176" s="91" t="s">
        <v>251</v>
      </c>
      <c r="O1176" s="91" t="s">
        <v>7646</v>
      </c>
      <c r="P1176" s="91" t="s">
        <v>7647</v>
      </c>
      <c r="Q1176" s="91" t="s">
        <v>28</v>
      </c>
      <c r="R1176" s="91" t="s">
        <v>1314</v>
      </c>
      <c r="S1176" s="91" t="s">
        <v>10412</v>
      </c>
      <c r="U1176" s="91" t="s">
        <v>21</v>
      </c>
      <c r="W1176" s="91" t="s">
        <v>21</v>
      </c>
      <c r="X1176" s="91" t="s">
        <v>10393</v>
      </c>
      <c r="Y1176" s="91" t="s">
        <v>10394</v>
      </c>
      <c r="Z1176" s="91" t="s">
        <v>77</v>
      </c>
      <c r="AA1176" s="91" t="s">
        <v>10428</v>
      </c>
      <c r="AB1176" s="91" t="s">
        <v>77</v>
      </c>
      <c r="AC1176" s="91" t="s">
        <v>10398</v>
      </c>
      <c r="AD1176" s="91" t="s">
        <v>10644</v>
      </c>
      <c r="AE1176" s="91" t="s">
        <v>10707</v>
      </c>
      <c r="AF1176" s="91" t="s">
        <v>10420</v>
      </c>
      <c r="AG1176" s="91" t="s">
        <v>10531</v>
      </c>
      <c r="AH1176" s="91" t="s">
        <v>10662</v>
      </c>
      <c r="AI1176" s="91" t="s">
        <v>10418</v>
      </c>
      <c r="AJ1176" s="91" t="s">
        <v>10419</v>
      </c>
      <c r="AK1176" s="91" t="s">
        <v>10581</v>
      </c>
      <c r="AL1176" s="91" t="s">
        <v>10722</v>
      </c>
      <c r="AM1176" s="91" t="s">
        <v>10432</v>
      </c>
      <c r="AN1176" s="91" t="s">
        <v>10423</v>
      </c>
      <c r="AO1176" s="91" t="s">
        <v>10517</v>
      </c>
      <c r="AP1176" s="91" t="s">
        <v>12374</v>
      </c>
    </row>
    <row r="1177" spans="1:42" x14ac:dyDescent="0.2">
      <c r="A1177" s="90" t="s">
        <v>7648</v>
      </c>
      <c r="B1177" s="91" t="s">
        <v>7648</v>
      </c>
      <c r="D1177" s="91" t="s">
        <v>7649</v>
      </c>
      <c r="E1177" s="91" t="s">
        <v>7648</v>
      </c>
      <c r="F1177" s="91" t="s">
        <v>7650</v>
      </c>
      <c r="G1177" s="91" t="s">
        <v>17047</v>
      </c>
      <c r="H1177" s="91" t="s">
        <v>7654</v>
      </c>
      <c r="I1177" s="91" t="s">
        <v>17048</v>
      </c>
      <c r="J1177" s="91" t="s">
        <v>12687</v>
      </c>
      <c r="K1177" s="91" t="s">
        <v>17049</v>
      </c>
      <c r="L1177" s="91" t="s">
        <v>12682</v>
      </c>
      <c r="N1177" s="91" t="s">
        <v>251</v>
      </c>
      <c r="O1177" s="91" t="s">
        <v>7652</v>
      </c>
      <c r="P1177" s="91" t="s">
        <v>7653</v>
      </c>
      <c r="Q1177" s="91" t="s">
        <v>132</v>
      </c>
      <c r="R1177" s="91" t="s">
        <v>7654</v>
      </c>
      <c r="S1177" s="91" t="s">
        <v>10426</v>
      </c>
      <c r="T1177" s="91" t="s">
        <v>10427</v>
      </c>
      <c r="U1177" s="91" t="s">
        <v>21</v>
      </c>
      <c r="V1177" s="91" t="s">
        <v>21</v>
      </c>
      <c r="W1177" s="91" t="s">
        <v>21</v>
      </c>
      <c r="X1177" s="91" t="s">
        <v>10393</v>
      </c>
      <c r="Y1177" s="91" t="s">
        <v>10394</v>
      </c>
      <c r="Z1177" s="91" t="s">
        <v>77</v>
      </c>
      <c r="AA1177" s="91" t="s">
        <v>77</v>
      </c>
      <c r="AC1177" s="91" t="s">
        <v>10398</v>
      </c>
      <c r="AD1177" s="91" t="s">
        <v>10421</v>
      </c>
      <c r="AE1177" s="91" t="s">
        <v>10430</v>
      </c>
      <c r="AF1177" s="91" t="s">
        <v>10420</v>
      </c>
      <c r="AG1177" s="91" t="s">
        <v>10432</v>
      </c>
      <c r="AN1177" s="91" t="s">
        <v>10423</v>
      </c>
      <c r="AO1177" s="91" t="s">
        <v>12375</v>
      </c>
      <c r="AP1177" s="91" t="s">
        <v>12376</v>
      </c>
    </row>
    <row r="1178" spans="1:42" x14ac:dyDescent="0.2">
      <c r="A1178" s="90" t="s">
        <v>7655</v>
      </c>
      <c r="B1178" s="91" t="s">
        <v>7655</v>
      </c>
      <c r="D1178" s="91" t="s">
        <v>7656</v>
      </c>
      <c r="E1178" s="91" t="s">
        <v>7655</v>
      </c>
      <c r="F1178" s="91" t="s">
        <v>7657</v>
      </c>
      <c r="G1178" s="91" t="s">
        <v>17050</v>
      </c>
      <c r="H1178" s="91" t="s">
        <v>10089</v>
      </c>
      <c r="I1178" s="91" t="s">
        <v>17051</v>
      </c>
      <c r="J1178" s="91" t="s">
        <v>12682</v>
      </c>
      <c r="K1178" s="91" t="s">
        <v>17052</v>
      </c>
      <c r="L1178" s="91" t="s">
        <v>12682</v>
      </c>
      <c r="M1178" s="91" t="s">
        <v>17053</v>
      </c>
      <c r="N1178" s="91" t="s">
        <v>251</v>
      </c>
      <c r="O1178" s="91" t="s">
        <v>7659</v>
      </c>
      <c r="P1178" s="91" t="s">
        <v>7660</v>
      </c>
      <c r="Q1178" s="91" t="s">
        <v>132</v>
      </c>
      <c r="R1178" s="91" t="s">
        <v>7654</v>
      </c>
      <c r="S1178" s="91" t="s">
        <v>10412</v>
      </c>
      <c r="U1178" s="91" t="s">
        <v>21</v>
      </c>
      <c r="W1178" s="91" t="s">
        <v>21</v>
      </c>
      <c r="X1178" s="91" t="s">
        <v>10393</v>
      </c>
      <c r="Y1178" s="91" t="s">
        <v>10394</v>
      </c>
      <c r="Z1178" s="91" t="s">
        <v>77</v>
      </c>
      <c r="AA1178" s="91" t="s">
        <v>77</v>
      </c>
      <c r="AB1178" s="91" t="s">
        <v>77</v>
      </c>
      <c r="AC1178" s="91" t="s">
        <v>10398</v>
      </c>
      <c r="AD1178" s="91" t="s">
        <v>10528</v>
      </c>
      <c r="AE1178" s="91" t="s">
        <v>10430</v>
      </c>
      <c r="AF1178" s="91" t="s">
        <v>10420</v>
      </c>
      <c r="AG1178" s="91" t="s">
        <v>10546</v>
      </c>
      <c r="AH1178" s="91" t="s">
        <v>10926</v>
      </c>
      <c r="AI1178" s="91" t="s">
        <v>10418</v>
      </c>
      <c r="AJ1178" s="91" t="s">
        <v>10419</v>
      </c>
      <c r="AK1178" s="91" t="s">
        <v>10581</v>
      </c>
      <c r="AL1178" s="91" t="s">
        <v>10611</v>
      </c>
      <c r="AM1178" s="91" t="s">
        <v>10414</v>
      </c>
      <c r="AN1178" s="91" t="s">
        <v>10423</v>
      </c>
      <c r="AO1178" s="91" t="s">
        <v>10517</v>
      </c>
      <c r="AP1178" s="91" t="s">
        <v>12377</v>
      </c>
    </row>
    <row r="1179" spans="1:42" x14ac:dyDescent="0.2">
      <c r="A1179" s="90">
        <v>2120</v>
      </c>
      <c r="B1179" s="91" t="s">
        <v>12371</v>
      </c>
      <c r="D1179" s="91" t="s">
        <v>7661</v>
      </c>
      <c r="E1179" s="91" t="s">
        <v>17054</v>
      </c>
      <c r="F1179" s="91" t="s">
        <v>7662</v>
      </c>
      <c r="G1179" s="91" t="s">
        <v>17055</v>
      </c>
      <c r="H1179" s="91" t="s">
        <v>10090</v>
      </c>
      <c r="I1179" s="91" t="s">
        <v>17056</v>
      </c>
      <c r="J1179" s="91" t="s">
        <v>12682</v>
      </c>
      <c r="K1179" s="91" t="s">
        <v>17057</v>
      </c>
      <c r="L1179" s="91" t="s">
        <v>12682</v>
      </c>
      <c r="M1179" s="91" t="s">
        <v>17058</v>
      </c>
      <c r="N1179" s="91" t="s">
        <v>251</v>
      </c>
      <c r="O1179" s="91" t="s">
        <v>7664</v>
      </c>
      <c r="P1179" s="91" t="s">
        <v>7665</v>
      </c>
      <c r="Q1179" s="91" t="s">
        <v>132</v>
      </c>
      <c r="R1179" s="91" t="s">
        <v>1186</v>
      </c>
      <c r="S1179" s="91" t="s">
        <v>10412</v>
      </c>
      <c r="U1179" s="91" t="s">
        <v>21</v>
      </c>
      <c r="W1179" s="91" t="s">
        <v>21</v>
      </c>
      <c r="X1179" s="91" t="s">
        <v>10393</v>
      </c>
      <c r="Y1179" s="91" t="s">
        <v>10394</v>
      </c>
      <c r="Z1179" s="91" t="s">
        <v>77</v>
      </c>
      <c r="AA1179" s="91" t="s">
        <v>77</v>
      </c>
      <c r="AB1179" s="91" t="s">
        <v>77</v>
      </c>
      <c r="AC1179" s="91" t="s">
        <v>10398</v>
      </c>
      <c r="AD1179" s="91" t="s">
        <v>10611</v>
      </c>
      <c r="AE1179" s="91" t="s">
        <v>10546</v>
      </c>
      <c r="AF1179" s="91" t="s">
        <v>10930</v>
      </c>
      <c r="AG1179" s="91" t="s">
        <v>10419</v>
      </c>
      <c r="AN1179" s="91" t="s">
        <v>10423</v>
      </c>
      <c r="AO1179" s="91" t="s">
        <v>10543</v>
      </c>
      <c r="AP1179" s="91" t="s">
        <v>12378</v>
      </c>
    </row>
    <row r="1180" spans="1:42" x14ac:dyDescent="0.2">
      <c r="A1180" s="90">
        <v>2456</v>
      </c>
      <c r="B1180" s="91" t="s">
        <v>12372</v>
      </c>
      <c r="D1180" s="91" t="s">
        <v>7666</v>
      </c>
      <c r="E1180" s="91" t="s">
        <v>17059</v>
      </c>
      <c r="F1180" s="91" t="s">
        <v>7667</v>
      </c>
      <c r="G1180" s="91" t="s">
        <v>17060</v>
      </c>
      <c r="H1180" s="91" t="s">
        <v>10091</v>
      </c>
      <c r="I1180" s="91" t="s">
        <v>17061</v>
      </c>
      <c r="J1180" s="91" t="s">
        <v>12687</v>
      </c>
      <c r="K1180" s="91" t="s">
        <v>17062</v>
      </c>
      <c r="L1180" s="91" t="s">
        <v>12682</v>
      </c>
      <c r="N1180" s="91" t="s">
        <v>21</v>
      </c>
      <c r="O1180" s="91" t="s">
        <v>7669</v>
      </c>
      <c r="P1180" s="91" t="s">
        <v>7670</v>
      </c>
      <c r="Q1180" s="91" t="s">
        <v>132</v>
      </c>
      <c r="R1180" s="91" t="s">
        <v>1186</v>
      </c>
      <c r="S1180" s="91" t="s">
        <v>10426</v>
      </c>
      <c r="T1180" s="91" t="s">
        <v>10728</v>
      </c>
      <c r="U1180" s="91" t="s">
        <v>21</v>
      </c>
      <c r="V1180" s="91" t="s">
        <v>21</v>
      </c>
      <c r="W1180" s="91" t="s">
        <v>21</v>
      </c>
      <c r="X1180" s="91" t="s">
        <v>10393</v>
      </c>
      <c r="Y1180" s="91" t="s">
        <v>10394</v>
      </c>
      <c r="Z1180" s="91" t="s">
        <v>77</v>
      </c>
      <c r="AA1180" s="91" t="s">
        <v>10428</v>
      </c>
      <c r="AC1180" s="91" t="s">
        <v>10398</v>
      </c>
      <c r="AD1180" s="91" t="s">
        <v>10733</v>
      </c>
      <c r="AE1180" s="91" t="s">
        <v>10432</v>
      </c>
      <c r="AF1180" s="91" t="s">
        <v>10843</v>
      </c>
      <c r="AG1180" s="91" t="s">
        <v>10419</v>
      </c>
      <c r="AN1180" s="91" t="s">
        <v>10423</v>
      </c>
      <c r="AO1180" s="91" t="s">
        <v>10543</v>
      </c>
      <c r="AP1180" s="91" t="s">
        <v>12379</v>
      </c>
    </row>
    <row r="1181" spans="1:42" x14ac:dyDescent="0.2">
      <c r="A1181" s="90" t="s">
        <v>7671</v>
      </c>
      <c r="B1181" s="91" t="s">
        <v>7671</v>
      </c>
      <c r="D1181" s="91" t="s">
        <v>7672</v>
      </c>
      <c r="E1181" s="91" t="s">
        <v>7671</v>
      </c>
      <c r="F1181" s="91" t="s">
        <v>7673</v>
      </c>
      <c r="G1181" s="91" t="s">
        <v>17063</v>
      </c>
      <c r="H1181" s="91" t="s">
        <v>10092</v>
      </c>
      <c r="I1181" s="91" t="s">
        <v>17064</v>
      </c>
      <c r="J1181" s="91" t="s">
        <v>12687</v>
      </c>
      <c r="K1181" s="91" t="s">
        <v>17065</v>
      </c>
      <c r="L1181" s="91" t="s">
        <v>12682</v>
      </c>
      <c r="N1181" s="91" t="s">
        <v>21</v>
      </c>
      <c r="O1181" s="91" t="s">
        <v>7675</v>
      </c>
      <c r="P1181" s="91" t="s">
        <v>7676</v>
      </c>
      <c r="Q1181" s="91" t="s">
        <v>277</v>
      </c>
      <c r="R1181" s="91" t="s">
        <v>394</v>
      </c>
      <c r="S1181" s="91" t="s">
        <v>10426</v>
      </c>
      <c r="T1181" s="91" t="s">
        <v>10427</v>
      </c>
      <c r="U1181" s="91" t="s">
        <v>21</v>
      </c>
      <c r="V1181" s="91" t="s">
        <v>21</v>
      </c>
      <c r="W1181" s="91" t="s">
        <v>21</v>
      </c>
      <c r="X1181" s="91" t="s">
        <v>10393</v>
      </c>
      <c r="Y1181" s="91" t="s">
        <v>10394</v>
      </c>
      <c r="Z1181" s="91" t="s">
        <v>77</v>
      </c>
      <c r="AA1181" s="91" t="s">
        <v>77</v>
      </c>
      <c r="AC1181" s="91" t="s">
        <v>10398</v>
      </c>
      <c r="AD1181" s="91" t="s">
        <v>10430</v>
      </c>
      <c r="AE1181" s="91" t="s">
        <v>10432</v>
      </c>
      <c r="AF1181" s="91" t="s">
        <v>10551</v>
      </c>
      <c r="AG1181" s="91" t="s">
        <v>10419</v>
      </c>
      <c r="AN1181" s="91" t="s">
        <v>10423</v>
      </c>
      <c r="AO1181" s="91" t="s">
        <v>12380</v>
      </c>
      <c r="AP1181" s="91" t="s">
        <v>12381</v>
      </c>
    </row>
    <row r="1182" spans="1:42" x14ac:dyDescent="0.2">
      <c r="A1182" s="90" t="s">
        <v>7677</v>
      </c>
      <c r="B1182" s="91" t="s">
        <v>7677</v>
      </c>
      <c r="D1182" s="91" t="s">
        <v>7678</v>
      </c>
      <c r="E1182" s="91" t="s">
        <v>7677</v>
      </c>
      <c r="F1182" s="91" t="s">
        <v>7679</v>
      </c>
      <c r="G1182" s="91" t="s">
        <v>17066</v>
      </c>
      <c r="H1182" s="91" t="s">
        <v>10093</v>
      </c>
      <c r="I1182" s="91" t="s">
        <v>17067</v>
      </c>
      <c r="J1182" s="91" t="s">
        <v>12682</v>
      </c>
      <c r="K1182" s="91" t="s">
        <v>17068</v>
      </c>
      <c r="L1182" s="91" t="s">
        <v>12682</v>
      </c>
      <c r="M1182" s="91" t="s">
        <v>17069</v>
      </c>
      <c r="N1182" s="91" t="s">
        <v>251</v>
      </c>
      <c r="O1182" s="91" t="s">
        <v>7681</v>
      </c>
      <c r="P1182" s="91" t="s">
        <v>7682</v>
      </c>
      <c r="Q1182" s="91" t="s">
        <v>28</v>
      </c>
      <c r="R1182" s="91" t="s">
        <v>125</v>
      </c>
      <c r="S1182" s="91" t="s">
        <v>10412</v>
      </c>
      <c r="U1182" s="91" t="s">
        <v>21</v>
      </c>
      <c r="W1182" s="91" t="s">
        <v>21</v>
      </c>
      <c r="X1182" s="91" t="s">
        <v>10393</v>
      </c>
      <c r="Y1182" s="91" t="s">
        <v>10394</v>
      </c>
      <c r="Z1182" s="91" t="s">
        <v>77</v>
      </c>
      <c r="AA1182" s="91" t="s">
        <v>10428</v>
      </c>
      <c r="AB1182" s="91" t="s">
        <v>77</v>
      </c>
      <c r="AC1182" s="91" t="s">
        <v>10398</v>
      </c>
      <c r="AD1182" s="91" t="s">
        <v>10522</v>
      </c>
      <c r="AE1182" s="91" t="s">
        <v>10430</v>
      </c>
      <c r="AF1182" s="91" t="s">
        <v>10415</v>
      </c>
      <c r="AG1182" s="91" t="s">
        <v>10615</v>
      </c>
      <c r="AH1182" s="91" t="s">
        <v>12382</v>
      </c>
      <c r="AI1182" s="91" t="s">
        <v>10418</v>
      </c>
      <c r="AJ1182" s="91" t="s">
        <v>10419</v>
      </c>
      <c r="AK1182" s="91" t="s">
        <v>10420</v>
      </c>
      <c r="AL1182" s="91" t="s">
        <v>10631</v>
      </c>
      <c r="AM1182" s="91" t="s">
        <v>10432</v>
      </c>
      <c r="AN1182" s="91" t="s">
        <v>10423</v>
      </c>
      <c r="AO1182" s="91" t="s">
        <v>12383</v>
      </c>
      <c r="AP1182" s="91" t="s">
        <v>12384</v>
      </c>
    </row>
    <row r="1183" spans="1:42" x14ac:dyDescent="0.2">
      <c r="A1183" s="90" t="s">
        <v>7683</v>
      </c>
      <c r="B1183" s="91" t="s">
        <v>7683</v>
      </c>
      <c r="D1183" s="91" t="s">
        <v>7684</v>
      </c>
      <c r="E1183" s="91" t="s">
        <v>7683</v>
      </c>
      <c r="F1183" s="91" t="s">
        <v>7685</v>
      </c>
      <c r="G1183" s="91" t="s">
        <v>17070</v>
      </c>
      <c r="H1183" s="91" t="s">
        <v>10094</v>
      </c>
      <c r="I1183" s="91" t="s">
        <v>17071</v>
      </c>
      <c r="J1183" s="91" t="s">
        <v>12687</v>
      </c>
      <c r="K1183" s="91" t="s">
        <v>17072</v>
      </c>
      <c r="L1183" s="91" t="s">
        <v>12682</v>
      </c>
      <c r="N1183" s="91" t="s">
        <v>251</v>
      </c>
      <c r="O1183" s="91" t="s">
        <v>7687</v>
      </c>
      <c r="P1183" s="91" t="s">
        <v>7688</v>
      </c>
      <c r="Q1183" s="91" t="s">
        <v>28</v>
      </c>
      <c r="R1183" s="91" t="s">
        <v>977</v>
      </c>
      <c r="S1183" s="91" t="s">
        <v>10426</v>
      </c>
      <c r="T1183" s="91" t="s">
        <v>10427</v>
      </c>
      <c r="U1183" s="91" t="s">
        <v>21</v>
      </c>
      <c r="V1183" s="91" t="s">
        <v>21</v>
      </c>
      <c r="W1183" s="91" t="s">
        <v>21</v>
      </c>
      <c r="X1183" s="91" t="s">
        <v>10393</v>
      </c>
      <c r="Y1183" s="91" t="s">
        <v>10394</v>
      </c>
      <c r="Z1183" s="91" t="s">
        <v>77</v>
      </c>
      <c r="AA1183" s="91" t="s">
        <v>10428</v>
      </c>
      <c r="AB1183" s="91" t="s">
        <v>77</v>
      </c>
      <c r="AC1183" s="91" t="s">
        <v>10398</v>
      </c>
      <c r="AD1183" s="91" t="s">
        <v>10611</v>
      </c>
      <c r="AE1183" s="91" t="s">
        <v>10432</v>
      </c>
      <c r="AF1183" s="91" t="s">
        <v>10930</v>
      </c>
      <c r="AG1183" s="91" t="s">
        <v>10419</v>
      </c>
      <c r="AN1183" s="91" t="s">
        <v>10423</v>
      </c>
      <c r="AO1183" s="91" t="s">
        <v>12385</v>
      </c>
      <c r="AP1183" s="91" t="s">
        <v>12386</v>
      </c>
    </row>
    <row r="1184" spans="1:42" x14ac:dyDescent="0.2">
      <c r="A1184" s="90" t="s">
        <v>7689</v>
      </c>
      <c r="B1184" s="91" t="s">
        <v>7689</v>
      </c>
      <c r="D1184" s="91" t="s">
        <v>7690</v>
      </c>
      <c r="E1184" s="91" t="s">
        <v>7689</v>
      </c>
      <c r="F1184" s="91" t="s">
        <v>7691</v>
      </c>
      <c r="G1184" s="91" t="s">
        <v>17073</v>
      </c>
      <c r="H1184" s="91" t="s">
        <v>10095</v>
      </c>
      <c r="I1184" s="91" t="s">
        <v>17074</v>
      </c>
      <c r="J1184" s="91" t="s">
        <v>12682</v>
      </c>
      <c r="K1184" s="91" t="s">
        <v>17075</v>
      </c>
      <c r="L1184" s="91" t="s">
        <v>12682</v>
      </c>
      <c r="M1184" s="91" t="s">
        <v>17076</v>
      </c>
      <c r="N1184" s="91" t="s">
        <v>251</v>
      </c>
      <c r="O1184" s="91" t="s">
        <v>7693</v>
      </c>
      <c r="P1184" s="91" t="s">
        <v>7694</v>
      </c>
      <c r="Q1184" s="91" t="s">
        <v>19</v>
      </c>
      <c r="R1184" s="91" t="s">
        <v>4839</v>
      </c>
      <c r="S1184" s="91" t="s">
        <v>10412</v>
      </c>
      <c r="U1184" s="91" t="s">
        <v>21</v>
      </c>
      <c r="W1184" s="91" t="s">
        <v>21</v>
      </c>
      <c r="X1184" s="91" t="s">
        <v>10393</v>
      </c>
      <c r="Y1184" s="91" t="s">
        <v>77</v>
      </c>
      <c r="Z1184" s="91" t="s">
        <v>10395</v>
      </c>
      <c r="AA1184" s="91" t="s">
        <v>77</v>
      </c>
      <c r="AB1184" s="91" t="s">
        <v>77</v>
      </c>
      <c r="AC1184" s="91" t="s">
        <v>10398</v>
      </c>
      <c r="AD1184" s="91" t="s">
        <v>10467</v>
      </c>
      <c r="AE1184" s="91" t="s">
        <v>10430</v>
      </c>
      <c r="AF1184" s="91" t="s">
        <v>10420</v>
      </c>
      <c r="AG1184" s="91" t="s">
        <v>10540</v>
      </c>
      <c r="AH1184" s="91" t="s">
        <v>10938</v>
      </c>
      <c r="AI1184" s="91" t="s">
        <v>10418</v>
      </c>
      <c r="AJ1184" s="91" t="s">
        <v>10419</v>
      </c>
      <c r="AK1184" s="91" t="s">
        <v>10581</v>
      </c>
      <c r="AL1184" s="91" t="s">
        <v>10430</v>
      </c>
      <c r="AM1184" s="91" t="s">
        <v>10468</v>
      </c>
      <c r="AN1184" s="91" t="s">
        <v>10423</v>
      </c>
      <c r="AO1184" s="91" t="s">
        <v>10517</v>
      </c>
      <c r="AP1184" s="91" t="s">
        <v>12387</v>
      </c>
    </row>
    <row r="1185" spans="1:42" x14ac:dyDescent="0.2">
      <c r="A1185" s="90" t="s">
        <v>7695</v>
      </c>
      <c r="B1185" s="91" t="s">
        <v>7695</v>
      </c>
      <c r="D1185" s="91" t="s">
        <v>7696</v>
      </c>
      <c r="E1185" s="91" t="s">
        <v>7695</v>
      </c>
      <c r="F1185" s="91" t="s">
        <v>7697</v>
      </c>
      <c r="G1185" s="91" t="s">
        <v>17077</v>
      </c>
      <c r="H1185" s="91" t="s">
        <v>10096</v>
      </c>
      <c r="I1185" s="91" t="s">
        <v>17078</v>
      </c>
      <c r="J1185" s="91" t="s">
        <v>12682</v>
      </c>
      <c r="K1185" s="91" t="s">
        <v>17079</v>
      </c>
      <c r="L1185" s="91" t="s">
        <v>12682</v>
      </c>
      <c r="M1185" s="91" t="s">
        <v>17080</v>
      </c>
      <c r="N1185" s="91" t="s">
        <v>251</v>
      </c>
      <c r="O1185" s="91" t="s">
        <v>7699</v>
      </c>
      <c r="P1185" s="91" t="s">
        <v>7700</v>
      </c>
      <c r="Q1185" s="91" t="s">
        <v>277</v>
      </c>
      <c r="R1185" s="91" t="s">
        <v>1437</v>
      </c>
      <c r="S1185" s="91" t="s">
        <v>10412</v>
      </c>
      <c r="U1185" s="91" t="s">
        <v>21</v>
      </c>
      <c r="V1185" s="91" t="s">
        <v>21</v>
      </c>
      <c r="W1185" s="91" t="s">
        <v>21</v>
      </c>
      <c r="X1185" s="91" t="s">
        <v>10393</v>
      </c>
      <c r="Y1185" s="91" t="s">
        <v>77</v>
      </c>
      <c r="Z1185" s="91" t="s">
        <v>10395</v>
      </c>
      <c r="AA1185" s="91" t="s">
        <v>10428</v>
      </c>
      <c r="AB1185" s="91" t="s">
        <v>77</v>
      </c>
      <c r="AC1185" s="91" t="s">
        <v>10398</v>
      </c>
      <c r="AD1185" s="91" t="s">
        <v>10986</v>
      </c>
      <c r="AE1185" s="91" t="s">
        <v>10414</v>
      </c>
      <c r="AF1185" s="91" t="s">
        <v>10415</v>
      </c>
      <c r="AG1185" s="91" t="s">
        <v>10908</v>
      </c>
      <c r="AH1185" s="91" t="s">
        <v>10497</v>
      </c>
      <c r="AI1185" s="91" t="s">
        <v>10418</v>
      </c>
      <c r="AJ1185" s="91" t="s">
        <v>10419</v>
      </c>
      <c r="AK1185" s="91" t="s">
        <v>10420</v>
      </c>
      <c r="AL1185" s="91" t="s">
        <v>10599</v>
      </c>
      <c r="AM1185" s="91" t="s">
        <v>10414</v>
      </c>
      <c r="AN1185" s="91" t="s">
        <v>10423</v>
      </c>
      <c r="AO1185" s="91" t="s">
        <v>10980</v>
      </c>
      <c r="AP1185" s="91" t="s">
        <v>12388</v>
      </c>
    </row>
    <row r="1186" spans="1:42" x14ac:dyDescent="0.2">
      <c r="A1186" s="90" t="s">
        <v>7701</v>
      </c>
      <c r="B1186" s="91" t="s">
        <v>7701</v>
      </c>
      <c r="D1186" s="91" t="s">
        <v>7702</v>
      </c>
      <c r="E1186" s="91" t="s">
        <v>7701</v>
      </c>
      <c r="F1186" s="91" t="s">
        <v>7703</v>
      </c>
      <c r="G1186" s="91" t="s">
        <v>17081</v>
      </c>
      <c r="H1186" s="91" t="s">
        <v>10097</v>
      </c>
      <c r="I1186" s="91" t="s">
        <v>17082</v>
      </c>
      <c r="J1186" s="91" t="s">
        <v>12682</v>
      </c>
      <c r="K1186" s="91" t="s">
        <v>17083</v>
      </c>
      <c r="L1186" s="91" t="s">
        <v>12682</v>
      </c>
      <c r="M1186" s="91" t="s">
        <v>17084</v>
      </c>
      <c r="N1186" s="91" t="s">
        <v>251</v>
      </c>
      <c r="O1186" s="91" t="s">
        <v>7705</v>
      </c>
      <c r="P1186" s="91" t="s">
        <v>7706</v>
      </c>
      <c r="Q1186" s="91" t="s">
        <v>277</v>
      </c>
      <c r="R1186" s="91" t="s">
        <v>1369</v>
      </c>
      <c r="S1186" s="91" t="s">
        <v>10412</v>
      </c>
      <c r="U1186" s="91" t="s">
        <v>21</v>
      </c>
      <c r="W1186" s="91" t="s">
        <v>21</v>
      </c>
      <c r="X1186" s="91" t="s">
        <v>10393</v>
      </c>
      <c r="Y1186" s="91" t="s">
        <v>77</v>
      </c>
      <c r="Z1186" s="91" t="s">
        <v>10395</v>
      </c>
      <c r="AA1186" s="91" t="s">
        <v>77</v>
      </c>
      <c r="AB1186" s="91" t="s">
        <v>77</v>
      </c>
      <c r="AC1186" s="91" t="s">
        <v>10398</v>
      </c>
      <c r="AD1186" s="91" t="s">
        <v>10628</v>
      </c>
      <c r="AE1186" s="91" t="s">
        <v>10430</v>
      </c>
      <c r="AF1186" s="91" t="s">
        <v>10420</v>
      </c>
      <c r="AG1186" s="91" t="s">
        <v>10416</v>
      </c>
      <c r="AH1186" s="91" t="s">
        <v>11056</v>
      </c>
      <c r="AI1186" s="91" t="s">
        <v>10418</v>
      </c>
      <c r="AJ1186" s="91" t="s">
        <v>10419</v>
      </c>
      <c r="AK1186" s="91" t="s">
        <v>10581</v>
      </c>
      <c r="AL1186" s="91" t="s">
        <v>10421</v>
      </c>
      <c r="AM1186" s="91" t="s">
        <v>10414</v>
      </c>
      <c r="AN1186" s="91" t="s">
        <v>10423</v>
      </c>
      <c r="AO1186" s="91" t="s">
        <v>10517</v>
      </c>
      <c r="AP1186" s="91" t="s">
        <v>12389</v>
      </c>
    </row>
    <row r="1187" spans="1:42" x14ac:dyDescent="0.2">
      <c r="A1187" s="90" t="s">
        <v>7707</v>
      </c>
      <c r="B1187" s="91" t="s">
        <v>7707</v>
      </c>
      <c r="D1187" s="91" t="s">
        <v>7708</v>
      </c>
      <c r="E1187" s="91" t="s">
        <v>7707</v>
      </c>
      <c r="F1187" s="91" t="s">
        <v>7709</v>
      </c>
      <c r="G1187" s="91" t="s">
        <v>17085</v>
      </c>
      <c r="H1187" s="91" t="s">
        <v>7713</v>
      </c>
      <c r="I1187" s="91" t="s">
        <v>17086</v>
      </c>
      <c r="J1187" s="91" t="s">
        <v>12687</v>
      </c>
      <c r="K1187" s="91" t="s">
        <v>17087</v>
      </c>
      <c r="L1187" s="91" t="s">
        <v>12682</v>
      </c>
      <c r="N1187" s="91" t="s">
        <v>251</v>
      </c>
      <c r="O1187" s="91" t="s">
        <v>7711</v>
      </c>
      <c r="P1187" s="91" t="s">
        <v>7712</v>
      </c>
      <c r="Q1187" s="91" t="s">
        <v>28</v>
      </c>
      <c r="R1187" s="91" t="s">
        <v>7713</v>
      </c>
      <c r="S1187" s="91" t="s">
        <v>10426</v>
      </c>
      <c r="T1187" s="91" t="s">
        <v>10427</v>
      </c>
      <c r="U1187" s="91" t="s">
        <v>21</v>
      </c>
      <c r="V1187" s="91" t="s">
        <v>21</v>
      </c>
      <c r="W1187" s="91" t="s">
        <v>21</v>
      </c>
      <c r="X1187" s="91" t="s">
        <v>10393</v>
      </c>
      <c r="Y1187" s="91" t="s">
        <v>10394</v>
      </c>
      <c r="Z1187" s="91" t="s">
        <v>77</v>
      </c>
      <c r="AA1187" s="91" t="s">
        <v>10428</v>
      </c>
      <c r="AB1187" s="91" t="s">
        <v>77</v>
      </c>
      <c r="AC1187" s="91" t="s">
        <v>10398</v>
      </c>
      <c r="AD1187" s="91" t="s">
        <v>10421</v>
      </c>
      <c r="AE1187" s="91" t="s">
        <v>10430</v>
      </c>
      <c r="AF1187" s="91" t="s">
        <v>10420</v>
      </c>
      <c r="AG1187" s="91" t="s">
        <v>10537</v>
      </c>
      <c r="AH1187" s="91" t="s">
        <v>10549</v>
      </c>
      <c r="AI1187" s="91" t="s">
        <v>10418</v>
      </c>
      <c r="AJ1187" s="91" t="s">
        <v>10419</v>
      </c>
      <c r="AK1187" s="91" t="s">
        <v>10581</v>
      </c>
      <c r="AL1187" s="91" t="s">
        <v>10414</v>
      </c>
      <c r="AM1187" s="91" t="s">
        <v>10414</v>
      </c>
      <c r="AN1187" s="91" t="s">
        <v>10423</v>
      </c>
      <c r="AO1187" s="91" t="s">
        <v>10517</v>
      </c>
      <c r="AP1187" s="91" t="s">
        <v>12390</v>
      </c>
    </row>
    <row r="1188" spans="1:42" x14ac:dyDescent="0.2">
      <c r="A1188" s="90" t="s">
        <v>7714</v>
      </c>
      <c r="B1188" s="91" t="s">
        <v>7714</v>
      </c>
      <c r="D1188" s="91" t="s">
        <v>7715</v>
      </c>
      <c r="E1188" s="91" t="s">
        <v>7714</v>
      </c>
      <c r="F1188" s="91" t="s">
        <v>7716</v>
      </c>
      <c r="G1188" s="91" t="s">
        <v>17088</v>
      </c>
      <c r="H1188" s="91" t="s">
        <v>10098</v>
      </c>
      <c r="I1188" s="91" t="s">
        <v>17089</v>
      </c>
      <c r="J1188" s="91" t="s">
        <v>12687</v>
      </c>
      <c r="K1188" s="91" t="s">
        <v>17090</v>
      </c>
      <c r="L1188" s="91" t="s">
        <v>12682</v>
      </c>
      <c r="N1188" s="91" t="s">
        <v>251</v>
      </c>
      <c r="O1188" s="91" t="s">
        <v>7718</v>
      </c>
      <c r="P1188" s="91" t="s">
        <v>7719</v>
      </c>
      <c r="Q1188" s="91" t="s">
        <v>277</v>
      </c>
      <c r="R1188" s="91" t="s">
        <v>278</v>
      </c>
      <c r="S1188" s="91" t="s">
        <v>10426</v>
      </c>
      <c r="T1188" s="91" t="s">
        <v>10427</v>
      </c>
      <c r="U1188" s="91" t="s">
        <v>21</v>
      </c>
      <c r="V1188" s="91" t="s">
        <v>21</v>
      </c>
      <c r="W1188" s="91" t="s">
        <v>21</v>
      </c>
      <c r="X1188" s="91" t="s">
        <v>10393</v>
      </c>
      <c r="Y1188" s="91" t="s">
        <v>77</v>
      </c>
      <c r="Z1188" s="91" t="s">
        <v>10395</v>
      </c>
      <c r="AA1188" s="91" t="s">
        <v>10428</v>
      </c>
      <c r="AB1188" s="91" t="s">
        <v>77</v>
      </c>
      <c r="AC1188" s="91" t="s">
        <v>10398</v>
      </c>
      <c r="AD1188" s="91" t="s">
        <v>10628</v>
      </c>
      <c r="AE1188" s="91" t="s">
        <v>10430</v>
      </c>
      <c r="AF1188" s="91" t="s">
        <v>10415</v>
      </c>
      <c r="AG1188" s="91" t="s">
        <v>10577</v>
      </c>
      <c r="AH1188" s="91" t="s">
        <v>11056</v>
      </c>
      <c r="AI1188" s="91" t="s">
        <v>10418</v>
      </c>
      <c r="AJ1188" s="91" t="s">
        <v>10419</v>
      </c>
      <c r="AK1188" s="91" t="s">
        <v>10420</v>
      </c>
      <c r="AL1188" s="91" t="s">
        <v>10416</v>
      </c>
      <c r="AM1188" s="91" t="s">
        <v>10432</v>
      </c>
      <c r="AN1188" s="91" t="s">
        <v>10423</v>
      </c>
      <c r="AO1188" s="91" t="s">
        <v>12391</v>
      </c>
      <c r="AP1188" s="91" t="s">
        <v>12392</v>
      </c>
    </row>
    <row r="1189" spans="1:42" x14ac:dyDescent="0.2">
      <c r="A1189" s="90" t="s">
        <v>7720</v>
      </c>
      <c r="B1189" s="91" t="s">
        <v>7720</v>
      </c>
      <c r="D1189" s="91" t="s">
        <v>7721</v>
      </c>
      <c r="E1189" s="91" t="s">
        <v>7720</v>
      </c>
      <c r="F1189" s="91" t="s">
        <v>7722</v>
      </c>
      <c r="G1189" s="91" t="s">
        <v>17091</v>
      </c>
      <c r="H1189" s="91" t="s">
        <v>1594</v>
      </c>
      <c r="I1189" s="91" t="s">
        <v>17092</v>
      </c>
      <c r="J1189" s="91" t="s">
        <v>12682</v>
      </c>
      <c r="K1189" s="91" t="s">
        <v>17093</v>
      </c>
      <c r="L1189" s="91" t="s">
        <v>12682</v>
      </c>
      <c r="M1189" s="91" t="s">
        <v>17094</v>
      </c>
      <c r="N1189" s="91" t="s">
        <v>251</v>
      </c>
      <c r="O1189" s="91" t="s">
        <v>7724</v>
      </c>
      <c r="P1189" s="91" t="s">
        <v>7725</v>
      </c>
      <c r="Q1189" s="91" t="s">
        <v>249</v>
      </c>
      <c r="R1189" s="91" t="s">
        <v>457</v>
      </c>
      <c r="S1189" s="91" t="s">
        <v>10412</v>
      </c>
      <c r="U1189" s="91" t="s">
        <v>21</v>
      </c>
      <c r="W1189" s="91" t="s">
        <v>21</v>
      </c>
      <c r="X1189" s="91" t="s">
        <v>10393</v>
      </c>
      <c r="Y1189" s="91" t="s">
        <v>77</v>
      </c>
      <c r="Z1189" s="91" t="s">
        <v>10395</v>
      </c>
      <c r="AA1189" s="91" t="s">
        <v>77</v>
      </c>
      <c r="AB1189" s="91" t="s">
        <v>77</v>
      </c>
      <c r="AC1189" s="91" t="s">
        <v>10398</v>
      </c>
      <c r="AD1189" s="91" t="s">
        <v>10495</v>
      </c>
      <c r="AE1189" s="91" t="s">
        <v>10414</v>
      </c>
      <c r="AF1189" s="91" t="s">
        <v>10415</v>
      </c>
      <c r="AG1189" s="91" t="s">
        <v>10496</v>
      </c>
      <c r="AH1189" s="91" t="s">
        <v>10497</v>
      </c>
      <c r="AI1189" s="91" t="s">
        <v>10418</v>
      </c>
      <c r="AJ1189" s="91" t="s">
        <v>10419</v>
      </c>
      <c r="AK1189" s="91" t="s">
        <v>10420</v>
      </c>
      <c r="AL1189" s="91" t="s">
        <v>10498</v>
      </c>
      <c r="AM1189" s="91" t="s">
        <v>10414</v>
      </c>
      <c r="AN1189" s="91" t="s">
        <v>10423</v>
      </c>
      <c r="AO1189" s="91" t="s">
        <v>10697</v>
      </c>
      <c r="AP1189" s="91" t="s">
        <v>12393</v>
      </c>
    </row>
    <row r="1190" spans="1:42" x14ac:dyDescent="0.2">
      <c r="A1190" s="90" t="s">
        <v>7726</v>
      </c>
      <c r="B1190" s="91" t="s">
        <v>7726</v>
      </c>
      <c r="D1190" s="91" t="s">
        <v>7727</v>
      </c>
      <c r="E1190" s="91" t="s">
        <v>7726</v>
      </c>
      <c r="F1190" s="91" t="s">
        <v>7728</v>
      </c>
      <c r="G1190" s="91" t="s">
        <v>17095</v>
      </c>
      <c r="H1190" s="91" t="s">
        <v>10099</v>
      </c>
      <c r="I1190" s="91" t="s">
        <v>17096</v>
      </c>
      <c r="J1190" s="91" t="s">
        <v>12682</v>
      </c>
      <c r="K1190" s="91" t="s">
        <v>17097</v>
      </c>
      <c r="L1190" s="91" t="s">
        <v>12682</v>
      </c>
      <c r="M1190" s="91" t="s">
        <v>17098</v>
      </c>
      <c r="N1190" s="91" t="s">
        <v>251</v>
      </c>
      <c r="O1190" s="91" t="s">
        <v>7730</v>
      </c>
      <c r="P1190" s="91" t="s">
        <v>7731</v>
      </c>
      <c r="Q1190" s="91" t="s">
        <v>249</v>
      </c>
      <c r="R1190" s="91" t="s">
        <v>250</v>
      </c>
      <c r="S1190" s="91" t="s">
        <v>10412</v>
      </c>
      <c r="U1190" s="91" t="s">
        <v>21</v>
      </c>
      <c r="W1190" s="91" t="s">
        <v>21</v>
      </c>
      <c r="X1190" s="91" t="s">
        <v>10393</v>
      </c>
      <c r="Y1190" s="91" t="s">
        <v>77</v>
      </c>
      <c r="Z1190" s="91" t="s">
        <v>10395</v>
      </c>
      <c r="AA1190" s="91" t="s">
        <v>77</v>
      </c>
      <c r="AB1190" s="91" t="s">
        <v>77</v>
      </c>
      <c r="AC1190" s="91" t="s">
        <v>10398</v>
      </c>
      <c r="AD1190" s="91" t="s">
        <v>10602</v>
      </c>
      <c r="AE1190" s="91" t="s">
        <v>10537</v>
      </c>
      <c r="AF1190" s="91" t="s">
        <v>10420</v>
      </c>
      <c r="AG1190" s="91" t="s">
        <v>10707</v>
      </c>
      <c r="AH1190" s="91" t="s">
        <v>10677</v>
      </c>
      <c r="AI1190" s="91" t="s">
        <v>10418</v>
      </c>
      <c r="AJ1190" s="91" t="s">
        <v>10419</v>
      </c>
      <c r="AK1190" s="91" t="s">
        <v>10581</v>
      </c>
      <c r="AL1190" s="91" t="s">
        <v>10556</v>
      </c>
      <c r="AM1190" s="91" t="s">
        <v>10537</v>
      </c>
      <c r="AN1190" s="91" t="s">
        <v>10423</v>
      </c>
      <c r="AO1190" s="91" t="s">
        <v>10517</v>
      </c>
      <c r="AP1190" s="91" t="s">
        <v>12065</v>
      </c>
    </row>
    <row r="1191" spans="1:42" x14ac:dyDescent="0.2">
      <c r="A1191" s="90" t="s">
        <v>7732</v>
      </c>
      <c r="B1191" s="91" t="s">
        <v>7732</v>
      </c>
      <c r="D1191" s="91" t="s">
        <v>7733</v>
      </c>
      <c r="E1191" s="91" t="s">
        <v>7732</v>
      </c>
      <c r="F1191" s="91" t="s">
        <v>7734</v>
      </c>
      <c r="G1191" s="91" t="s">
        <v>17099</v>
      </c>
      <c r="H1191" s="91" t="s">
        <v>10100</v>
      </c>
      <c r="I1191" s="91" t="s">
        <v>17100</v>
      </c>
      <c r="J1191" s="91" t="s">
        <v>12682</v>
      </c>
      <c r="K1191" s="91" t="s">
        <v>17101</v>
      </c>
      <c r="L1191" s="91" t="s">
        <v>12682</v>
      </c>
      <c r="M1191" s="91" t="s">
        <v>17102</v>
      </c>
      <c r="N1191" s="91" t="s">
        <v>251</v>
      </c>
      <c r="O1191" s="91" t="s">
        <v>7736</v>
      </c>
      <c r="P1191" s="91" t="s">
        <v>7737</v>
      </c>
      <c r="Q1191" s="91" t="s">
        <v>249</v>
      </c>
      <c r="R1191" s="91" t="s">
        <v>1594</v>
      </c>
      <c r="S1191" s="91" t="s">
        <v>10412</v>
      </c>
      <c r="U1191" s="91" t="s">
        <v>21</v>
      </c>
      <c r="W1191" s="91" t="s">
        <v>21</v>
      </c>
      <c r="X1191" s="91" t="s">
        <v>10393</v>
      </c>
      <c r="Y1191" s="91" t="s">
        <v>77</v>
      </c>
      <c r="Z1191" s="91" t="s">
        <v>10395</v>
      </c>
      <c r="AA1191" s="91" t="s">
        <v>77</v>
      </c>
      <c r="AB1191" s="91" t="s">
        <v>77</v>
      </c>
      <c r="AC1191" s="91" t="s">
        <v>10398</v>
      </c>
      <c r="AD1191" s="91" t="s">
        <v>10644</v>
      </c>
      <c r="AE1191" s="91" t="s">
        <v>10432</v>
      </c>
      <c r="AF1191" s="91" t="s">
        <v>10590</v>
      </c>
      <c r="AG1191" s="91" t="s">
        <v>10628</v>
      </c>
      <c r="AN1191" s="91" t="s">
        <v>10423</v>
      </c>
      <c r="AO1191" s="91" t="s">
        <v>12394</v>
      </c>
      <c r="AP1191" s="91" t="s">
        <v>12395</v>
      </c>
    </row>
    <row r="1192" spans="1:42" x14ac:dyDescent="0.2">
      <c r="A1192" s="90" t="s">
        <v>7738</v>
      </c>
      <c r="B1192" s="91" t="s">
        <v>7738</v>
      </c>
      <c r="D1192" s="91" t="s">
        <v>7739</v>
      </c>
      <c r="E1192" s="91" t="s">
        <v>7738</v>
      </c>
      <c r="F1192" s="91" t="s">
        <v>7740</v>
      </c>
      <c r="G1192" s="91" t="s">
        <v>17103</v>
      </c>
      <c r="H1192" s="91" t="s">
        <v>10101</v>
      </c>
      <c r="I1192" s="91" t="s">
        <v>17104</v>
      </c>
      <c r="J1192" s="91" t="s">
        <v>12682</v>
      </c>
      <c r="K1192" s="91" t="s">
        <v>17105</v>
      </c>
      <c r="L1192" s="91" t="s">
        <v>12682</v>
      </c>
      <c r="M1192" s="91" t="s">
        <v>17106</v>
      </c>
      <c r="N1192" s="91" t="s">
        <v>251</v>
      </c>
      <c r="O1192" s="91" t="s">
        <v>7742</v>
      </c>
      <c r="P1192" s="91" t="s">
        <v>7743</v>
      </c>
      <c r="Q1192" s="91" t="s">
        <v>19</v>
      </c>
      <c r="R1192" s="91" t="s">
        <v>925</v>
      </c>
      <c r="S1192" s="91" t="s">
        <v>10412</v>
      </c>
      <c r="U1192" s="91" t="s">
        <v>21</v>
      </c>
      <c r="W1192" s="91" t="s">
        <v>21</v>
      </c>
      <c r="X1192" s="91" t="s">
        <v>10393</v>
      </c>
      <c r="Y1192" s="91" t="s">
        <v>77</v>
      </c>
      <c r="Z1192" s="91" t="s">
        <v>10395</v>
      </c>
      <c r="AA1192" s="91" t="s">
        <v>77</v>
      </c>
      <c r="AB1192" s="91" t="s">
        <v>77</v>
      </c>
      <c r="AC1192" s="91" t="s">
        <v>10398</v>
      </c>
      <c r="AD1192" s="91" t="s">
        <v>10602</v>
      </c>
      <c r="AE1192" s="91" t="s">
        <v>10414</v>
      </c>
      <c r="AF1192" s="91" t="s">
        <v>10415</v>
      </c>
      <c r="AG1192" s="91" t="s">
        <v>10733</v>
      </c>
      <c r="AH1192" s="91" t="s">
        <v>10677</v>
      </c>
      <c r="AI1192" s="91" t="s">
        <v>10418</v>
      </c>
      <c r="AJ1192" s="91" t="s">
        <v>10419</v>
      </c>
      <c r="AK1192" s="91" t="s">
        <v>10420</v>
      </c>
      <c r="AL1192" s="91" t="s">
        <v>10707</v>
      </c>
      <c r="AM1192" s="91" t="s">
        <v>10414</v>
      </c>
      <c r="AN1192" s="91" t="s">
        <v>10433</v>
      </c>
      <c r="AO1192" s="91" t="s">
        <v>12396</v>
      </c>
      <c r="AP1192" s="91" t="s">
        <v>77</v>
      </c>
    </row>
    <row r="1193" spans="1:42" x14ac:dyDescent="0.2">
      <c r="A1193" s="90" t="s">
        <v>7744</v>
      </c>
      <c r="B1193" s="91" t="s">
        <v>7744</v>
      </c>
      <c r="D1193" s="91" t="s">
        <v>7745</v>
      </c>
      <c r="E1193" s="91" t="s">
        <v>7744</v>
      </c>
      <c r="F1193" s="91" t="s">
        <v>7746</v>
      </c>
      <c r="G1193" s="91" t="s">
        <v>17107</v>
      </c>
      <c r="H1193" s="91" t="s">
        <v>10102</v>
      </c>
      <c r="I1193" s="91" t="s">
        <v>17108</v>
      </c>
      <c r="J1193" s="91" t="s">
        <v>12682</v>
      </c>
      <c r="K1193" s="91" t="s">
        <v>17109</v>
      </c>
      <c r="L1193" s="91" t="s">
        <v>12682</v>
      </c>
      <c r="M1193" s="91" t="s">
        <v>17110</v>
      </c>
      <c r="N1193" s="91" t="s">
        <v>251</v>
      </c>
      <c r="O1193" s="91" t="s">
        <v>7748</v>
      </c>
      <c r="P1193" s="91" t="s">
        <v>7749</v>
      </c>
      <c r="Q1193" s="91" t="s">
        <v>140</v>
      </c>
      <c r="R1193" s="91" t="s">
        <v>7750</v>
      </c>
      <c r="S1193" s="91" t="s">
        <v>10412</v>
      </c>
      <c r="U1193" s="91" t="s">
        <v>21</v>
      </c>
      <c r="W1193" s="91" t="s">
        <v>21</v>
      </c>
      <c r="X1193" s="91" t="s">
        <v>10393</v>
      </c>
      <c r="Y1193" s="91" t="s">
        <v>10394</v>
      </c>
      <c r="Z1193" s="91" t="s">
        <v>77</v>
      </c>
      <c r="AA1193" s="91" t="s">
        <v>10428</v>
      </c>
      <c r="AB1193" s="91" t="s">
        <v>77</v>
      </c>
      <c r="AC1193" s="91" t="s">
        <v>10398</v>
      </c>
      <c r="AD1193" s="91" t="s">
        <v>10467</v>
      </c>
      <c r="AE1193" s="91" t="s">
        <v>10432</v>
      </c>
      <c r="AF1193" s="91" t="s">
        <v>10415</v>
      </c>
      <c r="AG1193" s="91" t="s">
        <v>10928</v>
      </c>
      <c r="AH1193" s="91" t="s">
        <v>10938</v>
      </c>
      <c r="AI1193" s="91" t="s">
        <v>10418</v>
      </c>
      <c r="AJ1193" s="91" t="s">
        <v>10419</v>
      </c>
      <c r="AK1193" s="91" t="s">
        <v>10420</v>
      </c>
      <c r="AL1193" s="91" t="s">
        <v>10540</v>
      </c>
      <c r="AM1193" s="91" t="s">
        <v>10432</v>
      </c>
      <c r="AN1193" s="91" t="s">
        <v>10423</v>
      </c>
      <c r="AO1193" s="91" t="s">
        <v>10697</v>
      </c>
      <c r="AP1193" s="91" t="s">
        <v>11657</v>
      </c>
    </row>
    <row r="1194" spans="1:42" x14ac:dyDescent="0.2">
      <c r="A1194" s="90" t="s">
        <v>7751</v>
      </c>
      <c r="B1194" s="91" t="s">
        <v>7751</v>
      </c>
      <c r="D1194" s="91" t="s">
        <v>7752</v>
      </c>
      <c r="E1194" s="91" t="s">
        <v>7751</v>
      </c>
      <c r="F1194" s="91" t="s">
        <v>7753</v>
      </c>
      <c r="G1194" s="91" t="s">
        <v>17111</v>
      </c>
      <c r="H1194" s="91" t="s">
        <v>10103</v>
      </c>
      <c r="I1194" s="91" t="s">
        <v>17112</v>
      </c>
      <c r="J1194" s="91" t="s">
        <v>12682</v>
      </c>
      <c r="K1194" s="91" t="s">
        <v>17113</v>
      </c>
      <c r="L1194" s="91" t="s">
        <v>12682</v>
      </c>
      <c r="M1194" s="91" t="s">
        <v>17114</v>
      </c>
      <c r="N1194" s="91" t="s">
        <v>251</v>
      </c>
      <c r="O1194" s="91" t="s">
        <v>7755</v>
      </c>
      <c r="P1194" s="91" t="s">
        <v>7756</v>
      </c>
      <c r="Q1194" s="91" t="s">
        <v>984</v>
      </c>
      <c r="R1194" s="91" t="s">
        <v>7757</v>
      </c>
      <c r="S1194" s="91" t="s">
        <v>10412</v>
      </c>
      <c r="U1194" s="91" t="s">
        <v>21</v>
      </c>
      <c r="W1194" s="91" t="s">
        <v>21</v>
      </c>
      <c r="X1194" s="91" t="s">
        <v>10393</v>
      </c>
      <c r="Y1194" s="91" t="s">
        <v>10394</v>
      </c>
      <c r="Z1194" s="91" t="s">
        <v>77</v>
      </c>
      <c r="AA1194" s="91" t="s">
        <v>77</v>
      </c>
      <c r="AB1194" s="91" t="s">
        <v>77</v>
      </c>
      <c r="AD1194" s="91" t="s">
        <v>10584</v>
      </c>
      <c r="AE1194" s="91" t="s">
        <v>10468</v>
      </c>
      <c r="AF1194" s="91" t="s">
        <v>10420</v>
      </c>
      <c r="AG1194" s="91" t="s">
        <v>10430</v>
      </c>
      <c r="AH1194" s="91" t="s">
        <v>10585</v>
      </c>
      <c r="AI1194" s="91" t="s">
        <v>10418</v>
      </c>
      <c r="AJ1194" s="91" t="s">
        <v>10419</v>
      </c>
      <c r="AK1194" s="91" t="s">
        <v>10581</v>
      </c>
      <c r="AL1194" s="91" t="s">
        <v>10560</v>
      </c>
      <c r="AM1194" s="91" t="s">
        <v>10432</v>
      </c>
      <c r="AN1194" s="91" t="s">
        <v>10423</v>
      </c>
      <c r="AO1194" s="91" t="s">
        <v>10517</v>
      </c>
      <c r="AP1194" s="91" t="s">
        <v>12397</v>
      </c>
    </row>
    <row r="1195" spans="1:42" x14ac:dyDescent="0.2">
      <c r="A1195" s="90" t="s">
        <v>7758</v>
      </c>
      <c r="B1195" s="91" t="s">
        <v>7758</v>
      </c>
      <c r="D1195" s="91" t="s">
        <v>7759</v>
      </c>
      <c r="E1195" s="91" t="s">
        <v>7758</v>
      </c>
      <c r="F1195" s="91" t="s">
        <v>7760</v>
      </c>
      <c r="G1195" s="91" t="s">
        <v>17115</v>
      </c>
      <c r="H1195" s="91" t="s">
        <v>10104</v>
      </c>
      <c r="I1195" s="91" t="s">
        <v>17116</v>
      </c>
      <c r="J1195" s="91" t="s">
        <v>12682</v>
      </c>
      <c r="K1195" s="91" t="s">
        <v>17117</v>
      </c>
      <c r="L1195" s="91" t="s">
        <v>12682</v>
      </c>
      <c r="M1195" s="91" t="s">
        <v>17118</v>
      </c>
      <c r="N1195" s="91" t="s">
        <v>251</v>
      </c>
      <c r="O1195" s="91" t="s">
        <v>7762</v>
      </c>
      <c r="P1195" s="91" t="s">
        <v>7763</v>
      </c>
      <c r="Q1195" s="91" t="s">
        <v>56</v>
      </c>
      <c r="R1195" s="91" t="s">
        <v>3981</v>
      </c>
      <c r="S1195" s="91" t="s">
        <v>10412</v>
      </c>
      <c r="U1195" s="91" t="s">
        <v>21</v>
      </c>
      <c r="W1195" s="91" t="s">
        <v>21</v>
      </c>
      <c r="X1195" s="91" t="s">
        <v>10393</v>
      </c>
      <c r="Y1195" s="91" t="s">
        <v>10394</v>
      </c>
      <c r="Z1195" s="91" t="s">
        <v>77</v>
      </c>
      <c r="AA1195" s="91" t="s">
        <v>77</v>
      </c>
      <c r="AB1195" s="91" t="s">
        <v>77</v>
      </c>
      <c r="AC1195" s="91" t="s">
        <v>10398</v>
      </c>
      <c r="AD1195" s="91" t="s">
        <v>12122</v>
      </c>
      <c r="AE1195" s="91" t="s">
        <v>10468</v>
      </c>
      <c r="AF1195" s="91" t="s">
        <v>10444</v>
      </c>
      <c r="AG1195" s="91" t="s">
        <v>11023</v>
      </c>
      <c r="AH1195" s="91" t="s">
        <v>12398</v>
      </c>
      <c r="AI1195" s="91" t="s">
        <v>10418</v>
      </c>
      <c r="AJ1195" s="91" t="s">
        <v>10419</v>
      </c>
      <c r="AK1195" s="91" t="s">
        <v>10930</v>
      </c>
      <c r="AL1195" s="91" t="s">
        <v>12366</v>
      </c>
      <c r="AM1195" s="91" t="s">
        <v>12399</v>
      </c>
      <c r="AN1195" s="91" t="s">
        <v>10423</v>
      </c>
      <c r="AO1195" s="91" t="s">
        <v>12400</v>
      </c>
      <c r="AP1195" s="91" t="s">
        <v>12401</v>
      </c>
    </row>
    <row r="1196" spans="1:42" x14ac:dyDescent="0.2">
      <c r="A1196" s="90" t="s">
        <v>7764</v>
      </c>
      <c r="B1196" s="91" t="s">
        <v>7764</v>
      </c>
      <c r="D1196" s="91" t="s">
        <v>7765</v>
      </c>
      <c r="E1196" s="91" t="s">
        <v>7764</v>
      </c>
      <c r="F1196" s="91" t="s">
        <v>7766</v>
      </c>
      <c r="G1196" s="91" t="s">
        <v>17119</v>
      </c>
      <c r="H1196" s="91" t="s">
        <v>10105</v>
      </c>
      <c r="I1196" s="91" t="s">
        <v>17120</v>
      </c>
      <c r="J1196" s="91" t="s">
        <v>12682</v>
      </c>
      <c r="K1196" s="91" t="s">
        <v>17121</v>
      </c>
      <c r="L1196" s="91" t="s">
        <v>12682</v>
      </c>
      <c r="M1196" s="91" t="s">
        <v>17122</v>
      </c>
      <c r="N1196" s="91" t="s">
        <v>251</v>
      </c>
      <c r="O1196" s="91" t="s">
        <v>7768</v>
      </c>
      <c r="P1196" s="91" t="s">
        <v>7769</v>
      </c>
      <c r="Q1196" s="91" t="s">
        <v>19</v>
      </c>
      <c r="R1196" s="91" t="s">
        <v>843</v>
      </c>
      <c r="S1196" s="91" t="s">
        <v>10412</v>
      </c>
      <c r="U1196" s="91" t="s">
        <v>21</v>
      </c>
      <c r="W1196" s="91" t="s">
        <v>21</v>
      </c>
      <c r="X1196" s="91" t="s">
        <v>10393</v>
      </c>
      <c r="Y1196" s="91" t="s">
        <v>77</v>
      </c>
      <c r="Z1196" s="91" t="s">
        <v>10395</v>
      </c>
      <c r="AA1196" s="91" t="s">
        <v>77</v>
      </c>
      <c r="AB1196" s="91" t="s">
        <v>77</v>
      </c>
      <c r="AC1196" s="91" t="s">
        <v>10398</v>
      </c>
      <c r="AD1196" s="91" t="s">
        <v>10472</v>
      </c>
      <c r="AE1196" s="91" t="s">
        <v>10537</v>
      </c>
      <c r="AF1196" s="91" t="s">
        <v>10415</v>
      </c>
      <c r="AG1196" s="91" t="s">
        <v>10722</v>
      </c>
      <c r="AH1196" s="91" t="s">
        <v>10721</v>
      </c>
      <c r="AI1196" s="91" t="s">
        <v>10418</v>
      </c>
      <c r="AJ1196" s="91" t="s">
        <v>10419</v>
      </c>
      <c r="AK1196" s="91" t="s">
        <v>10420</v>
      </c>
      <c r="AL1196" s="91" t="s">
        <v>10698</v>
      </c>
      <c r="AM1196" s="91" t="s">
        <v>10414</v>
      </c>
      <c r="AN1196" s="91" t="s">
        <v>10423</v>
      </c>
      <c r="AO1196" s="91" t="s">
        <v>12402</v>
      </c>
      <c r="AP1196" s="91" t="s">
        <v>11008</v>
      </c>
    </row>
    <row r="1197" spans="1:42" x14ac:dyDescent="0.2">
      <c r="A1197" s="90" t="s">
        <v>7770</v>
      </c>
      <c r="B1197" s="91" t="s">
        <v>7770</v>
      </c>
      <c r="D1197" s="91" t="s">
        <v>7771</v>
      </c>
      <c r="E1197" s="91" t="s">
        <v>7770</v>
      </c>
      <c r="F1197" s="91" t="s">
        <v>7772</v>
      </c>
      <c r="G1197" s="91" t="s">
        <v>17123</v>
      </c>
      <c r="H1197" s="91" t="s">
        <v>10106</v>
      </c>
      <c r="I1197" s="91" t="s">
        <v>17124</v>
      </c>
      <c r="J1197" s="91" t="s">
        <v>12687</v>
      </c>
      <c r="K1197" s="91" t="s">
        <v>17125</v>
      </c>
      <c r="L1197" s="91" t="s">
        <v>12682</v>
      </c>
      <c r="N1197" s="91" t="s">
        <v>21</v>
      </c>
      <c r="O1197" s="91" t="s">
        <v>7774</v>
      </c>
      <c r="P1197" s="91" t="s">
        <v>7775</v>
      </c>
      <c r="Q1197" s="91" t="s">
        <v>160</v>
      </c>
      <c r="R1197" s="91" t="s">
        <v>7776</v>
      </c>
      <c r="S1197" s="91" t="s">
        <v>10426</v>
      </c>
      <c r="T1197" s="91" t="s">
        <v>10427</v>
      </c>
      <c r="U1197" s="91" t="s">
        <v>21</v>
      </c>
      <c r="W1197" s="91" t="s">
        <v>21</v>
      </c>
      <c r="X1197" s="91" t="s">
        <v>10393</v>
      </c>
      <c r="Y1197" s="91" t="s">
        <v>10394</v>
      </c>
      <c r="Z1197" s="91" t="s">
        <v>77</v>
      </c>
      <c r="AA1197" s="91" t="s">
        <v>77</v>
      </c>
      <c r="AC1197" s="91" t="s">
        <v>10398</v>
      </c>
      <c r="AD1197" s="91" t="s">
        <v>10795</v>
      </c>
      <c r="AE1197" s="91" t="s">
        <v>10430</v>
      </c>
      <c r="AF1197" s="91" t="s">
        <v>10415</v>
      </c>
      <c r="AG1197" s="91" t="s">
        <v>10421</v>
      </c>
      <c r="AH1197" s="91" t="s">
        <v>10824</v>
      </c>
      <c r="AI1197" s="91" t="s">
        <v>10414</v>
      </c>
      <c r="AJ1197" s="91" t="s">
        <v>10419</v>
      </c>
      <c r="AK1197" s="91" t="s">
        <v>10420</v>
      </c>
      <c r="AL1197" s="91" t="s">
        <v>10904</v>
      </c>
      <c r="AM1197" s="91" t="s">
        <v>10432</v>
      </c>
      <c r="AN1197" s="91" t="s">
        <v>10423</v>
      </c>
      <c r="AO1197" s="91" t="s">
        <v>11488</v>
      </c>
      <c r="AP1197" s="91" t="s">
        <v>12403</v>
      </c>
    </row>
    <row r="1198" spans="1:42" x14ac:dyDescent="0.2">
      <c r="A1198" s="90" t="s">
        <v>7777</v>
      </c>
      <c r="B1198" s="91" t="s">
        <v>7777</v>
      </c>
      <c r="D1198" s="91" t="s">
        <v>7778</v>
      </c>
      <c r="E1198" s="91" t="s">
        <v>7777</v>
      </c>
      <c r="F1198" s="91" t="s">
        <v>7779</v>
      </c>
      <c r="G1198" s="91" t="s">
        <v>17126</v>
      </c>
      <c r="H1198" s="91" t="s">
        <v>10268</v>
      </c>
      <c r="I1198" s="91" t="s">
        <v>17127</v>
      </c>
      <c r="J1198" s="91" t="s">
        <v>12682</v>
      </c>
      <c r="K1198" s="91" t="s">
        <v>17128</v>
      </c>
      <c r="L1198" s="91" t="s">
        <v>12682</v>
      </c>
      <c r="M1198" s="91" t="s">
        <v>17129</v>
      </c>
      <c r="N1198" s="91" t="s">
        <v>251</v>
      </c>
      <c r="O1198" s="91" t="s">
        <v>7781</v>
      </c>
      <c r="P1198" s="91" t="s">
        <v>7782</v>
      </c>
      <c r="Q1198" s="91" t="s">
        <v>19</v>
      </c>
      <c r="R1198" s="91" t="s">
        <v>856</v>
      </c>
      <c r="S1198" s="91" t="s">
        <v>10412</v>
      </c>
      <c r="U1198" s="91" t="s">
        <v>21</v>
      </c>
      <c r="W1198" s="91" t="s">
        <v>21</v>
      </c>
      <c r="X1198" s="91" t="s">
        <v>10393</v>
      </c>
      <c r="Y1198" s="91" t="s">
        <v>77</v>
      </c>
      <c r="Z1198" s="91" t="s">
        <v>10395</v>
      </c>
      <c r="AA1198" s="91" t="s">
        <v>77</v>
      </c>
      <c r="AB1198" s="91" t="s">
        <v>77</v>
      </c>
      <c r="AC1198" s="91" t="s">
        <v>10398</v>
      </c>
      <c r="AD1198" s="91" t="s">
        <v>10589</v>
      </c>
      <c r="AE1198" s="91" t="s">
        <v>10414</v>
      </c>
      <c r="AF1198" s="91" t="s">
        <v>10832</v>
      </c>
      <c r="AG1198" s="91" t="s">
        <v>10437</v>
      </c>
      <c r="AN1198" s="91" t="s">
        <v>10423</v>
      </c>
      <c r="AO1198" s="91" t="s">
        <v>12404</v>
      </c>
      <c r="AP1198" s="91" t="s">
        <v>12405</v>
      </c>
    </row>
    <row r="1199" spans="1:42" x14ac:dyDescent="0.2">
      <c r="A1199" s="90" t="s">
        <v>7783</v>
      </c>
      <c r="B1199" s="91" t="s">
        <v>7783</v>
      </c>
      <c r="D1199" s="91" t="s">
        <v>7784</v>
      </c>
      <c r="E1199" s="91" t="s">
        <v>7783</v>
      </c>
      <c r="F1199" s="91" t="s">
        <v>7785</v>
      </c>
      <c r="G1199" s="91" t="s">
        <v>17130</v>
      </c>
      <c r="H1199" s="91" t="s">
        <v>10107</v>
      </c>
      <c r="I1199" s="91" t="s">
        <v>17131</v>
      </c>
      <c r="J1199" s="91" t="s">
        <v>12687</v>
      </c>
      <c r="K1199" s="91" t="s">
        <v>17132</v>
      </c>
      <c r="L1199" s="91" t="s">
        <v>12682</v>
      </c>
      <c r="M1199" s="91" t="s">
        <v>17133</v>
      </c>
      <c r="N1199" s="91" t="s">
        <v>251</v>
      </c>
      <c r="O1199" s="91" t="s">
        <v>7787</v>
      </c>
      <c r="P1199" s="91" t="s">
        <v>7788</v>
      </c>
      <c r="Q1199" s="91" t="s">
        <v>984</v>
      </c>
      <c r="R1199" s="91" t="s">
        <v>7789</v>
      </c>
      <c r="S1199" s="91" t="s">
        <v>10426</v>
      </c>
      <c r="T1199" s="91" t="s">
        <v>10427</v>
      </c>
      <c r="U1199" s="91" t="s">
        <v>21</v>
      </c>
      <c r="V1199" s="91" t="s">
        <v>21</v>
      </c>
      <c r="W1199" s="91" t="s">
        <v>21</v>
      </c>
      <c r="X1199" s="91" t="s">
        <v>10393</v>
      </c>
      <c r="Y1199" s="91" t="s">
        <v>10394</v>
      </c>
      <c r="Z1199" s="91" t="s">
        <v>77</v>
      </c>
      <c r="AA1199" s="91" t="s">
        <v>77</v>
      </c>
      <c r="AB1199" s="91" t="s">
        <v>77</v>
      </c>
      <c r="AC1199" s="91" t="s">
        <v>10398</v>
      </c>
      <c r="AD1199" s="91" t="s">
        <v>12406</v>
      </c>
      <c r="AE1199" s="91" t="s">
        <v>10468</v>
      </c>
      <c r="AF1199" s="91" t="s">
        <v>10420</v>
      </c>
      <c r="AG1199" s="91" t="s">
        <v>10468</v>
      </c>
      <c r="AH1199" s="91" t="s">
        <v>10759</v>
      </c>
      <c r="AI1199" s="91" t="s">
        <v>10418</v>
      </c>
      <c r="AJ1199" s="91" t="s">
        <v>10419</v>
      </c>
      <c r="AK1199" s="91" t="s">
        <v>10581</v>
      </c>
      <c r="AL1199" s="91" t="s">
        <v>10533</v>
      </c>
      <c r="AM1199" s="91" t="s">
        <v>10414</v>
      </c>
      <c r="AN1199" s="91" t="s">
        <v>10423</v>
      </c>
      <c r="AO1199" s="91" t="s">
        <v>10517</v>
      </c>
      <c r="AP1199" s="91" t="s">
        <v>12063</v>
      </c>
    </row>
    <row r="1200" spans="1:42" x14ac:dyDescent="0.2">
      <c r="A1200" s="90" t="s">
        <v>7791</v>
      </c>
      <c r="B1200" s="91" t="s">
        <v>7791</v>
      </c>
      <c r="D1200" s="91" t="s">
        <v>7792</v>
      </c>
      <c r="E1200" s="91" t="s">
        <v>7791</v>
      </c>
      <c r="F1200" s="91" t="s">
        <v>7793</v>
      </c>
      <c r="G1200" s="91" t="s">
        <v>17134</v>
      </c>
      <c r="H1200" s="91" t="s">
        <v>10108</v>
      </c>
      <c r="I1200" s="91" t="s">
        <v>17135</v>
      </c>
      <c r="J1200" s="91" t="s">
        <v>12682</v>
      </c>
      <c r="K1200" s="91" t="s">
        <v>17136</v>
      </c>
      <c r="L1200" s="91" t="s">
        <v>12682</v>
      </c>
      <c r="M1200" s="91" t="s">
        <v>17137</v>
      </c>
      <c r="N1200" s="91" t="s">
        <v>251</v>
      </c>
      <c r="O1200" s="91" t="s">
        <v>7795</v>
      </c>
      <c r="P1200" s="91" t="s">
        <v>7796</v>
      </c>
      <c r="Q1200" s="91" t="s">
        <v>224</v>
      </c>
      <c r="R1200" s="91" t="s">
        <v>5349</v>
      </c>
      <c r="S1200" s="91" t="s">
        <v>10412</v>
      </c>
      <c r="U1200" s="91" t="s">
        <v>21</v>
      </c>
      <c r="W1200" s="91" t="s">
        <v>21</v>
      </c>
      <c r="X1200" s="91" t="s">
        <v>10393</v>
      </c>
      <c r="Y1200" s="91" t="s">
        <v>10394</v>
      </c>
      <c r="Z1200" s="91" t="s">
        <v>77</v>
      </c>
      <c r="AA1200" s="91" t="s">
        <v>77</v>
      </c>
      <c r="AB1200" s="91" t="s">
        <v>77</v>
      </c>
      <c r="AD1200" s="91" t="s">
        <v>10437</v>
      </c>
      <c r="AE1200" s="91" t="s">
        <v>10546</v>
      </c>
      <c r="AF1200" s="91" t="s">
        <v>10420</v>
      </c>
      <c r="AG1200" s="91" t="s">
        <v>10463</v>
      </c>
      <c r="AH1200" s="91" t="s">
        <v>10612</v>
      </c>
      <c r="AI1200" s="91" t="s">
        <v>10418</v>
      </c>
      <c r="AJ1200" s="91" t="s">
        <v>10419</v>
      </c>
      <c r="AK1200" s="91" t="s">
        <v>10581</v>
      </c>
      <c r="AL1200" s="91" t="s">
        <v>10492</v>
      </c>
      <c r="AM1200" s="91" t="s">
        <v>10556</v>
      </c>
      <c r="AN1200" s="91" t="s">
        <v>10423</v>
      </c>
      <c r="AO1200" s="91" t="s">
        <v>10517</v>
      </c>
      <c r="AP1200" s="91" t="s">
        <v>12407</v>
      </c>
    </row>
    <row r="1201" spans="1:42" x14ac:dyDescent="0.2">
      <c r="A1201" s="90" t="s">
        <v>7797</v>
      </c>
      <c r="B1201" s="91" t="s">
        <v>7797</v>
      </c>
      <c r="D1201" s="91" t="s">
        <v>7798</v>
      </c>
      <c r="E1201" s="91" t="s">
        <v>7797</v>
      </c>
      <c r="F1201" s="91" t="s">
        <v>7799</v>
      </c>
      <c r="G1201" s="91" t="s">
        <v>17138</v>
      </c>
      <c r="H1201" s="91" t="s">
        <v>10109</v>
      </c>
      <c r="I1201" s="91" t="s">
        <v>17139</v>
      </c>
      <c r="J1201" s="91" t="s">
        <v>12682</v>
      </c>
      <c r="K1201" s="91" t="s">
        <v>17140</v>
      </c>
      <c r="L1201" s="91" t="s">
        <v>12682</v>
      </c>
      <c r="M1201" s="91" t="s">
        <v>17141</v>
      </c>
      <c r="N1201" s="91" t="s">
        <v>251</v>
      </c>
      <c r="O1201" s="91" t="s">
        <v>7801</v>
      </c>
      <c r="P1201" s="91" t="s">
        <v>7802</v>
      </c>
      <c r="Q1201" s="91" t="s">
        <v>509</v>
      </c>
      <c r="R1201" s="91" t="s">
        <v>510</v>
      </c>
      <c r="S1201" s="91" t="s">
        <v>10412</v>
      </c>
      <c r="U1201" s="91" t="s">
        <v>21</v>
      </c>
      <c r="W1201" s="91" t="s">
        <v>21</v>
      </c>
      <c r="X1201" s="91" t="s">
        <v>10393</v>
      </c>
      <c r="Y1201" s="91" t="s">
        <v>77</v>
      </c>
      <c r="Z1201" s="91" t="s">
        <v>10395</v>
      </c>
      <c r="AA1201" s="91" t="s">
        <v>77</v>
      </c>
      <c r="AB1201" s="91" t="s">
        <v>77</v>
      </c>
      <c r="AC1201" s="91" t="s">
        <v>10398</v>
      </c>
      <c r="AD1201" s="91" t="s">
        <v>10439</v>
      </c>
      <c r="AE1201" s="91" t="s">
        <v>10414</v>
      </c>
      <c r="AF1201" s="91" t="s">
        <v>10415</v>
      </c>
      <c r="AG1201" s="91" t="s">
        <v>10463</v>
      </c>
      <c r="AH1201" s="91" t="s">
        <v>10920</v>
      </c>
      <c r="AI1201" s="91" t="s">
        <v>10418</v>
      </c>
      <c r="AJ1201" s="91" t="s">
        <v>10419</v>
      </c>
      <c r="AK1201" s="91" t="s">
        <v>10420</v>
      </c>
      <c r="AL1201" s="91" t="s">
        <v>10492</v>
      </c>
      <c r="AM1201" s="91" t="s">
        <v>10737</v>
      </c>
      <c r="AN1201" s="91" t="s">
        <v>10423</v>
      </c>
      <c r="AO1201" s="91" t="s">
        <v>10697</v>
      </c>
      <c r="AP1201" s="91" t="s">
        <v>77</v>
      </c>
    </row>
    <row r="1202" spans="1:42" x14ac:dyDescent="0.2">
      <c r="A1202" s="90" t="s">
        <v>7803</v>
      </c>
      <c r="B1202" s="91" t="s">
        <v>7803</v>
      </c>
      <c r="D1202" s="91" t="s">
        <v>7804</v>
      </c>
      <c r="E1202" s="91" t="s">
        <v>7803</v>
      </c>
      <c r="F1202" s="91" t="s">
        <v>7805</v>
      </c>
      <c r="G1202" s="91" t="s">
        <v>17142</v>
      </c>
      <c r="H1202" s="91" t="s">
        <v>10110</v>
      </c>
      <c r="I1202" s="91" t="s">
        <v>17143</v>
      </c>
      <c r="J1202" s="91" t="s">
        <v>12682</v>
      </c>
      <c r="K1202" s="91" t="s">
        <v>17144</v>
      </c>
      <c r="L1202" s="91" t="s">
        <v>12682</v>
      </c>
      <c r="M1202" s="91" t="s">
        <v>17145</v>
      </c>
      <c r="N1202" s="91" t="s">
        <v>251</v>
      </c>
      <c r="O1202" s="91" t="s">
        <v>7807</v>
      </c>
      <c r="P1202" s="91" t="s">
        <v>7808</v>
      </c>
      <c r="Q1202" s="91" t="s">
        <v>347</v>
      </c>
      <c r="R1202" s="91" t="s">
        <v>3024</v>
      </c>
      <c r="S1202" s="91" t="s">
        <v>10412</v>
      </c>
      <c r="U1202" s="91" t="s">
        <v>21</v>
      </c>
      <c r="W1202" s="91" t="s">
        <v>21</v>
      </c>
      <c r="X1202" s="91" t="s">
        <v>10393</v>
      </c>
      <c r="Y1202" s="91" t="s">
        <v>77</v>
      </c>
      <c r="Z1202" s="91" t="s">
        <v>10395</v>
      </c>
      <c r="AA1202" s="91" t="s">
        <v>77</v>
      </c>
      <c r="AB1202" s="91" t="s">
        <v>77</v>
      </c>
      <c r="AC1202" s="91" t="s">
        <v>10398</v>
      </c>
      <c r="AD1202" s="91" t="s">
        <v>10439</v>
      </c>
      <c r="AE1202" s="91" t="s">
        <v>10414</v>
      </c>
      <c r="AF1202" s="91" t="s">
        <v>10415</v>
      </c>
      <c r="AG1202" s="91" t="s">
        <v>10463</v>
      </c>
      <c r="AH1202" s="91" t="s">
        <v>10920</v>
      </c>
      <c r="AI1202" s="91" t="s">
        <v>10418</v>
      </c>
      <c r="AJ1202" s="91" t="s">
        <v>10419</v>
      </c>
      <c r="AK1202" s="91" t="s">
        <v>10420</v>
      </c>
      <c r="AL1202" s="91" t="s">
        <v>10492</v>
      </c>
      <c r="AM1202" s="91" t="s">
        <v>10414</v>
      </c>
      <c r="AN1202" s="91" t="s">
        <v>10423</v>
      </c>
      <c r="AO1202" s="91" t="s">
        <v>12408</v>
      </c>
      <c r="AP1202" s="91" t="s">
        <v>77</v>
      </c>
    </row>
    <row r="1203" spans="1:42" x14ac:dyDescent="0.2">
      <c r="A1203" s="90" t="s">
        <v>7809</v>
      </c>
      <c r="B1203" s="91" t="s">
        <v>7809</v>
      </c>
      <c r="D1203" s="91" t="s">
        <v>7810</v>
      </c>
      <c r="E1203" s="91" t="s">
        <v>7809</v>
      </c>
      <c r="F1203" s="91" t="s">
        <v>7811</v>
      </c>
      <c r="G1203" s="91" t="s">
        <v>17146</v>
      </c>
      <c r="H1203" s="91" t="s">
        <v>10111</v>
      </c>
      <c r="I1203" s="91" t="s">
        <v>17147</v>
      </c>
      <c r="J1203" s="91" t="s">
        <v>12691</v>
      </c>
      <c r="K1203" s="91" t="s">
        <v>17148</v>
      </c>
      <c r="L1203" s="91" t="s">
        <v>12682</v>
      </c>
      <c r="M1203" s="91" t="s">
        <v>17149</v>
      </c>
      <c r="N1203" s="91" t="s">
        <v>251</v>
      </c>
      <c r="O1203" s="91" t="s">
        <v>7813</v>
      </c>
      <c r="P1203" s="91" t="s">
        <v>7814</v>
      </c>
      <c r="Q1203" s="91" t="s">
        <v>249</v>
      </c>
      <c r="R1203" s="91" t="s">
        <v>4473</v>
      </c>
      <c r="S1203" s="91" t="s">
        <v>10426</v>
      </c>
      <c r="T1203" s="91" t="s">
        <v>10427</v>
      </c>
      <c r="U1203" s="91" t="s">
        <v>21</v>
      </c>
      <c r="V1203" s="91" t="s">
        <v>21</v>
      </c>
      <c r="W1203" s="91" t="s">
        <v>21</v>
      </c>
      <c r="X1203" s="91" t="s">
        <v>10393</v>
      </c>
      <c r="Y1203" s="91" t="s">
        <v>77</v>
      </c>
      <c r="Z1203" s="91" t="s">
        <v>10395</v>
      </c>
      <c r="AA1203" s="91" t="s">
        <v>77</v>
      </c>
      <c r="AB1203" s="91" t="s">
        <v>77</v>
      </c>
      <c r="AC1203" s="91" t="s">
        <v>10398</v>
      </c>
      <c r="AD1203" s="91" t="s">
        <v>10795</v>
      </c>
      <c r="AE1203" s="91" t="s">
        <v>10414</v>
      </c>
      <c r="AF1203" s="91" t="s">
        <v>10420</v>
      </c>
      <c r="AG1203" s="91" t="s">
        <v>10904</v>
      </c>
      <c r="AN1203" s="91" t="s">
        <v>10433</v>
      </c>
      <c r="AO1203" s="91" t="s">
        <v>11736</v>
      </c>
      <c r="AP1203" s="91" t="s">
        <v>12409</v>
      </c>
    </row>
    <row r="1204" spans="1:42" x14ac:dyDescent="0.2">
      <c r="A1204" s="90" t="s">
        <v>7815</v>
      </c>
      <c r="B1204" s="91" t="s">
        <v>7815</v>
      </c>
      <c r="D1204" s="91" t="s">
        <v>7816</v>
      </c>
      <c r="E1204" s="91" t="s">
        <v>7815</v>
      </c>
      <c r="F1204" s="91" t="s">
        <v>7817</v>
      </c>
      <c r="G1204" s="91" t="s">
        <v>17150</v>
      </c>
      <c r="H1204" s="91" t="s">
        <v>10269</v>
      </c>
      <c r="I1204" s="91" t="s">
        <v>17151</v>
      </c>
      <c r="J1204" s="91" t="s">
        <v>12691</v>
      </c>
      <c r="K1204" s="91" t="s">
        <v>17152</v>
      </c>
      <c r="L1204" s="91" t="s">
        <v>12682</v>
      </c>
      <c r="M1204" s="91" t="s">
        <v>17153</v>
      </c>
      <c r="N1204" s="91" t="s">
        <v>251</v>
      </c>
      <c r="O1204" s="91" t="s">
        <v>7819</v>
      </c>
      <c r="P1204" s="91" t="s">
        <v>7820</v>
      </c>
      <c r="Q1204" s="91" t="s">
        <v>249</v>
      </c>
      <c r="R1204" s="91" t="s">
        <v>4473</v>
      </c>
      <c r="S1204" s="91" t="s">
        <v>10426</v>
      </c>
      <c r="T1204" s="91" t="s">
        <v>10427</v>
      </c>
      <c r="U1204" s="91" t="s">
        <v>21</v>
      </c>
      <c r="V1204" s="91" t="s">
        <v>21</v>
      </c>
      <c r="W1204" s="91" t="s">
        <v>21</v>
      </c>
      <c r="X1204" s="91" t="s">
        <v>10393</v>
      </c>
      <c r="Y1204" s="91" t="s">
        <v>77</v>
      </c>
      <c r="Z1204" s="91" t="s">
        <v>10395</v>
      </c>
      <c r="AA1204" s="91" t="s">
        <v>77</v>
      </c>
      <c r="AB1204" s="91" t="s">
        <v>77</v>
      </c>
      <c r="AC1204" s="91" t="s">
        <v>10398</v>
      </c>
      <c r="AD1204" s="91" t="s">
        <v>10994</v>
      </c>
      <c r="AE1204" s="91" t="s">
        <v>10432</v>
      </c>
      <c r="AF1204" s="91" t="s">
        <v>11092</v>
      </c>
      <c r="AG1204" s="91" t="s">
        <v>10795</v>
      </c>
      <c r="AN1204" s="91" t="s">
        <v>10433</v>
      </c>
      <c r="AO1204" s="91" t="s">
        <v>11736</v>
      </c>
      <c r="AP1204" s="91" t="s">
        <v>12410</v>
      </c>
    </row>
    <row r="1205" spans="1:42" x14ac:dyDescent="0.2">
      <c r="A1205" s="90" t="s">
        <v>7821</v>
      </c>
      <c r="B1205" s="91" t="s">
        <v>7821</v>
      </c>
      <c r="D1205" s="91" t="s">
        <v>7822</v>
      </c>
      <c r="E1205" s="91" t="s">
        <v>7821</v>
      </c>
      <c r="F1205" s="91" t="s">
        <v>7823</v>
      </c>
      <c r="G1205" s="91" t="s">
        <v>17154</v>
      </c>
      <c r="H1205" s="91" t="s">
        <v>10112</v>
      </c>
      <c r="I1205" s="91" t="s">
        <v>17155</v>
      </c>
      <c r="J1205" s="91" t="s">
        <v>12682</v>
      </c>
      <c r="K1205" s="91" t="s">
        <v>17156</v>
      </c>
      <c r="L1205" s="91" t="s">
        <v>12682</v>
      </c>
      <c r="M1205" s="91" t="s">
        <v>17157</v>
      </c>
      <c r="N1205" s="91" t="s">
        <v>251</v>
      </c>
      <c r="O1205" s="91" t="s">
        <v>7825</v>
      </c>
      <c r="P1205" s="91" t="s">
        <v>7826</v>
      </c>
      <c r="Q1205" s="91" t="s">
        <v>19</v>
      </c>
      <c r="R1205" s="91" t="s">
        <v>7827</v>
      </c>
      <c r="S1205" s="91" t="s">
        <v>10412</v>
      </c>
      <c r="U1205" s="91" t="s">
        <v>21</v>
      </c>
      <c r="W1205" s="91" t="s">
        <v>21</v>
      </c>
      <c r="X1205" s="91" t="s">
        <v>10393</v>
      </c>
      <c r="Y1205" s="91" t="s">
        <v>77</v>
      </c>
      <c r="Z1205" s="91" t="s">
        <v>10395</v>
      </c>
      <c r="AA1205" s="91" t="s">
        <v>77</v>
      </c>
      <c r="AB1205" s="91" t="s">
        <v>77</v>
      </c>
      <c r="AC1205" s="91" t="s">
        <v>10398</v>
      </c>
      <c r="AD1205" s="91" t="s">
        <v>10615</v>
      </c>
      <c r="AE1205" s="91" t="s">
        <v>10432</v>
      </c>
      <c r="AF1205" s="91" t="s">
        <v>10415</v>
      </c>
      <c r="AG1205" s="91" t="s">
        <v>10545</v>
      </c>
      <c r="AH1205" s="91" t="s">
        <v>10648</v>
      </c>
      <c r="AI1205" s="91" t="s">
        <v>10418</v>
      </c>
      <c r="AJ1205" s="91" t="s">
        <v>10419</v>
      </c>
      <c r="AK1205" s="91" t="s">
        <v>10420</v>
      </c>
      <c r="AL1205" s="91" t="s">
        <v>10546</v>
      </c>
      <c r="AM1205" s="91" t="s">
        <v>10414</v>
      </c>
      <c r="AN1205" s="91" t="s">
        <v>10423</v>
      </c>
      <c r="AO1205" s="91" t="s">
        <v>12411</v>
      </c>
      <c r="AP1205" s="91" t="s">
        <v>12412</v>
      </c>
    </row>
    <row r="1206" spans="1:42" x14ac:dyDescent="0.2">
      <c r="A1206" s="90" t="s">
        <v>7828</v>
      </c>
      <c r="B1206" s="91" t="s">
        <v>7828</v>
      </c>
      <c r="D1206" s="91" t="s">
        <v>7829</v>
      </c>
      <c r="E1206" s="91" t="s">
        <v>7828</v>
      </c>
      <c r="F1206" s="91" t="s">
        <v>7830</v>
      </c>
      <c r="G1206" s="91" t="s">
        <v>17158</v>
      </c>
      <c r="H1206" s="91" t="s">
        <v>17159</v>
      </c>
      <c r="I1206" s="91" t="s">
        <v>17160</v>
      </c>
      <c r="J1206" s="91" t="s">
        <v>12691</v>
      </c>
      <c r="K1206" s="91" t="s">
        <v>17161</v>
      </c>
      <c r="L1206" s="91" t="s">
        <v>12682</v>
      </c>
      <c r="M1206" s="91" t="s">
        <v>17162</v>
      </c>
      <c r="N1206" s="91" t="s">
        <v>251</v>
      </c>
      <c r="O1206" s="91" t="s">
        <v>7832</v>
      </c>
      <c r="P1206" s="91" t="s">
        <v>7833</v>
      </c>
      <c r="Q1206" s="91" t="s">
        <v>249</v>
      </c>
      <c r="R1206" s="91" t="s">
        <v>1545</v>
      </c>
      <c r="S1206" s="91" t="s">
        <v>10426</v>
      </c>
      <c r="T1206" s="91" t="s">
        <v>10427</v>
      </c>
      <c r="U1206" s="91" t="s">
        <v>251</v>
      </c>
      <c r="V1206" s="91" t="s">
        <v>21</v>
      </c>
      <c r="W1206" s="91" t="s">
        <v>21</v>
      </c>
      <c r="X1206" s="91" t="s">
        <v>10393</v>
      </c>
      <c r="Y1206" s="91" t="s">
        <v>77</v>
      </c>
      <c r="Z1206" s="91" t="s">
        <v>10395</v>
      </c>
      <c r="AA1206" s="91" t="s">
        <v>77</v>
      </c>
      <c r="AB1206" s="91" t="s">
        <v>77</v>
      </c>
      <c r="AC1206" s="91" t="s">
        <v>10398</v>
      </c>
      <c r="AD1206" s="91" t="s">
        <v>10545</v>
      </c>
      <c r="AE1206" s="91" t="s">
        <v>10430</v>
      </c>
      <c r="AF1206" s="91" t="s">
        <v>10708</v>
      </c>
      <c r="AG1206" s="91" t="s">
        <v>10463</v>
      </c>
      <c r="AN1206" s="91" t="s">
        <v>10433</v>
      </c>
      <c r="AO1206" s="91" t="s">
        <v>10517</v>
      </c>
      <c r="AP1206" s="91" t="s">
        <v>77</v>
      </c>
    </row>
    <row r="1207" spans="1:42" x14ac:dyDescent="0.2">
      <c r="A1207" s="90" t="s">
        <v>7834</v>
      </c>
      <c r="B1207" s="91" t="s">
        <v>7834</v>
      </c>
      <c r="D1207" s="91" t="s">
        <v>1602</v>
      </c>
      <c r="F1207" s="91" t="s">
        <v>7835</v>
      </c>
      <c r="G1207" s="91" t="s">
        <v>7834</v>
      </c>
      <c r="H1207" s="91" t="s">
        <v>10113</v>
      </c>
      <c r="K1207" s="91" t="s">
        <v>17163</v>
      </c>
      <c r="L1207" s="91" t="s">
        <v>12682</v>
      </c>
      <c r="M1207" s="91" t="s">
        <v>12638</v>
      </c>
      <c r="N1207" s="91" t="s">
        <v>251</v>
      </c>
      <c r="O1207" s="91" t="s">
        <v>7837</v>
      </c>
      <c r="P1207" s="91" t="s">
        <v>7838</v>
      </c>
      <c r="Q1207" s="91" t="s">
        <v>249</v>
      </c>
      <c r="R1207" s="91" t="s">
        <v>663</v>
      </c>
      <c r="S1207" s="91" t="s">
        <v>10426</v>
      </c>
      <c r="T1207" s="91" t="s">
        <v>10841</v>
      </c>
      <c r="U1207" s="91" t="s">
        <v>21</v>
      </c>
      <c r="W1207" s="91" t="s">
        <v>21</v>
      </c>
      <c r="X1207" s="91" t="s">
        <v>10393</v>
      </c>
      <c r="Y1207" s="91" t="s">
        <v>77</v>
      </c>
      <c r="Z1207" s="91" t="s">
        <v>10395</v>
      </c>
      <c r="AA1207" s="91" t="s">
        <v>77</v>
      </c>
      <c r="AB1207" s="91" t="s">
        <v>77</v>
      </c>
      <c r="AC1207" s="91" t="s">
        <v>10398</v>
      </c>
      <c r="AD1207" s="91" t="s">
        <v>10556</v>
      </c>
      <c r="AE1207" s="91" t="s">
        <v>10432</v>
      </c>
      <c r="AF1207" s="91" t="s">
        <v>10708</v>
      </c>
      <c r="AG1207" s="91" t="s">
        <v>10419</v>
      </c>
      <c r="AN1207" s="91" t="s">
        <v>10423</v>
      </c>
      <c r="AO1207" s="91" t="s">
        <v>12281</v>
      </c>
      <c r="AP1207" s="91" t="s">
        <v>77</v>
      </c>
    </row>
    <row r="1208" spans="1:42" x14ac:dyDescent="0.2">
      <c r="A1208" s="90" t="s">
        <v>7839</v>
      </c>
      <c r="B1208" s="91" t="s">
        <v>7839</v>
      </c>
      <c r="D1208" s="91" t="s">
        <v>7840</v>
      </c>
      <c r="E1208" s="91" t="s">
        <v>7839</v>
      </c>
      <c r="F1208" s="91" t="s">
        <v>7841</v>
      </c>
      <c r="G1208" s="91" t="s">
        <v>17164</v>
      </c>
      <c r="H1208" s="91" t="s">
        <v>10114</v>
      </c>
      <c r="I1208" s="91" t="s">
        <v>17165</v>
      </c>
      <c r="J1208" s="91" t="s">
        <v>12687</v>
      </c>
      <c r="K1208" s="91" t="s">
        <v>17166</v>
      </c>
      <c r="L1208" s="91" t="s">
        <v>12682</v>
      </c>
      <c r="N1208" s="91" t="s">
        <v>251</v>
      </c>
      <c r="O1208" s="91" t="s">
        <v>7843</v>
      </c>
      <c r="P1208" s="91" t="s">
        <v>7844</v>
      </c>
      <c r="Q1208" s="91" t="s">
        <v>249</v>
      </c>
      <c r="R1208" s="91" t="s">
        <v>457</v>
      </c>
      <c r="S1208" s="91" t="s">
        <v>10426</v>
      </c>
      <c r="T1208" s="91" t="s">
        <v>10427</v>
      </c>
      <c r="U1208" s="91" t="s">
        <v>21</v>
      </c>
      <c r="V1208" s="91" t="s">
        <v>21</v>
      </c>
      <c r="W1208" s="91" t="s">
        <v>21</v>
      </c>
      <c r="X1208" s="91" t="s">
        <v>10393</v>
      </c>
      <c r="Y1208" s="91" t="s">
        <v>77</v>
      </c>
      <c r="Z1208" s="91" t="s">
        <v>10395</v>
      </c>
      <c r="AA1208" s="91" t="s">
        <v>77</v>
      </c>
      <c r="AB1208" s="91" t="s">
        <v>77</v>
      </c>
      <c r="AC1208" s="91" t="s">
        <v>10398</v>
      </c>
      <c r="AD1208" s="91" t="s">
        <v>10733</v>
      </c>
      <c r="AE1208" s="91" t="s">
        <v>10414</v>
      </c>
      <c r="AF1208" s="91" t="s">
        <v>10843</v>
      </c>
      <c r="AG1208" s="91" t="s">
        <v>10419</v>
      </c>
      <c r="AN1208" s="91" t="s">
        <v>10423</v>
      </c>
      <c r="AO1208" s="91" t="s">
        <v>10697</v>
      </c>
      <c r="AP1208" s="91" t="s">
        <v>12413</v>
      </c>
    </row>
    <row r="1209" spans="1:42" x14ac:dyDescent="0.2">
      <c r="A1209" s="90" t="s">
        <v>7845</v>
      </c>
      <c r="B1209" s="91" t="s">
        <v>7845</v>
      </c>
      <c r="D1209" s="91" t="s">
        <v>1602</v>
      </c>
      <c r="F1209" s="91" t="s">
        <v>7846</v>
      </c>
      <c r="G1209" s="91" t="s">
        <v>7845</v>
      </c>
      <c r="H1209" s="91" t="s">
        <v>10115</v>
      </c>
      <c r="K1209" s="91" t="s">
        <v>17167</v>
      </c>
      <c r="L1209" s="91" t="s">
        <v>12682</v>
      </c>
      <c r="M1209" s="91" t="s">
        <v>12638</v>
      </c>
      <c r="N1209" s="91" t="s">
        <v>251</v>
      </c>
      <c r="O1209" s="91" t="s">
        <v>7847</v>
      </c>
      <c r="P1209" s="91" t="s">
        <v>7848</v>
      </c>
      <c r="Q1209" s="91" t="s">
        <v>509</v>
      </c>
      <c r="R1209" s="91" t="s">
        <v>2674</v>
      </c>
      <c r="S1209" s="91" t="s">
        <v>10426</v>
      </c>
      <c r="T1209" s="91" t="s">
        <v>10427</v>
      </c>
      <c r="U1209" s="91" t="s">
        <v>21</v>
      </c>
      <c r="W1209" s="91" t="s">
        <v>21</v>
      </c>
      <c r="X1209" s="91" t="s">
        <v>10393</v>
      </c>
      <c r="Y1209" s="91" t="s">
        <v>77</v>
      </c>
      <c r="Z1209" s="91" t="s">
        <v>10395</v>
      </c>
      <c r="AA1209" s="91" t="s">
        <v>77</v>
      </c>
      <c r="AC1209" s="91" t="s">
        <v>10398</v>
      </c>
      <c r="AD1209" s="91" t="s">
        <v>10733</v>
      </c>
      <c r="AE1209" s="91" t="s">
        <v>10430</v>
      </c>
      <c r="AF1209" s="91" t="s">
        <v>10843</v>
      </c>
      <c r="AG1209" s="91" t="s">
        <v>10419</v>
      </c>
      <c r="AN1209" s="91" t="s">
        <v>10433</v>
      </c>
      <c r="AO1209" s="91" t="s">
        <v>10697</v>
      </c>
      <c r="AP1209" s="91" t="s">
        <v>77</v>
      </c>
    </row>
    <row r="1210" spans="1:42" x14ac:dyDescent="0.2">
      <c r="A1210" s="90" t="s">
        <v>7849</v>
      </c>
      <c r="B1210" s="91" t="s">
        <v>7849</v>
      </c>
      <c r="D1210" s="91" t="s">
        <v>7850</v>
      </c>
      <c r="E1210" s="91" t="s">
        <v>7849</v>
      </c>
      <c r="F1210" s="91" t="s">
        <v>7851</v>
      </c>
      <c r="G1210" s="91" t="s">
        <v>17168</v>
      </c>
      <c r="H1210" s="91" t="s">
        <v>10116</v>
      </c>
      <c r="I1210" s="91" t="s">
        <v>17169</v>
      </c>
      <c r="J1210" s="91" t="s">
        <v>12682</v>
      </c>
      <c r="K1210" s="91" t="s">
        <v>17170</v>
      </c>
      <c r="L1210" s="91" t="s">
        <v>12682</v>
      </c>
      <c r="M1210" s="91" t="s">
        <v>17171</v>
      </c>
      <c r="N1210" s="91" t="s">
        <v>251</v>
      </c>
      <c r="O1210" s="91" t="s">
        <v>7853</v>
      </c>
      <c r="P1210" s="91" t="s">
        <v>7854</v>
      </c>
      <c r="Q1210" s="91" t="s">
        <v>509</v>
      </c>
      <c r="R1210" s="91" t="s">
        <v>7855</v>
      </c>
      <c r="S1210" s="91" t="s">
        <v>10412</v>
      </c>
      <c r="U1210" s="91" t="s">
        <v>21</v>
      </c>
      <c r="W1210" s="91" t="s">
        <v>21</v>
      </c>
      <c r="X1210" s="91" t="s">
        <v>10393</v>
      </c>
      <c r="Y1210" s="91" t="s">
        <v>77</v>
      </c>
      <c r="Z1210" s="91" t="s">
        <v>10395</v>
      </c>
      <c r="AA1210" s="91" t="s">
        <v>77</v>
      </c>
      <c r="AB1210" s="91" t="s">
        <v>77</v>
      </c>
      <c r="AC1210" s="91" t="s">
        <v>10398</v>
      </c>
      <c r="AD1210" s="91" t="s">
        <v>10579</v>
      </c>
      <c r="AE1210" s="91" t="s">
        <v>10414</v>
      </c>
      <c r="AF1210" s="91" t="s">
        <v>10415</v>
      </c>
      <c r="AG1210" s="91" t="s">
        <v>10611</v>
      </c>
      <c r="AH1210" s="91" t="s">
        <v>10890</v>
      </c>
      <c r="AI1210" s="91" t="s">
        <v>10418</v>
      </c>
      <c r="AJ1210" s="91" t="s">
        <v>10419</v>
      </c>
      <c r="AK1210" s="91" t="s">
        <v>10420</v>
      </c>
      <c r="AL1210" s="91" t="s">
        <v>10545</v>
      </c>
      <c r="AM1210" s="91" t="s">
        <v>10414</v>
      </c>
      <c r="AN1210" s="91" t="s">
        <v>10423</v>
      </c>
      <c r="AO1210" s="91" t="s">
        <v>12414</v>
      </c>
      <c r="AP1210" s="91" t="s">
        <v>77</v>
      </c>
    </row>
    <row r="1211" spans="1:42" x14ac:dyDescent="0.2">
      <c r="A1211" s="90" t="s">
        <v>7856</v>
      </c>
      <c r="B1211" s="91" t="s">
        <v>7856</v>
      </c>
      <c r="D1211" s="91" t="s">
        <v>7857</v>
      </c>
      <c r="E1211" s="91" t="s">
        <v>7856</v>
      </c>
      <c r="F1211" s="91" t="s">
        <v>7858</v>
      </c>
      <c r="G1211" s="91" t="s">
        <v>17172</v>
      </c>
      <c r="H1211" s="91" t="s">
        <v>10117</v>
      </c>
      <c r="I1211" s="91" t="s">
        <v>17173</v>
      </c>
      <c r="J1211" s="91" t="s">
        <v>12687</v>
      </c>
      <c r="K1211" s="91" t="s">
        <v>17174</v>
      </c>
      <c r="L1211" s="91" t="s">
        <v>12682</v>
      </c>
      <c r="M1211" s="91" t="s">
        <v>17175</v>
      </c>
      <c r="N1211" s="91" t="s">
        <v>251</v>
      </c>
      <c r="O1211" s="91" t="s">
        <v>7860</v>
      </c>
      <c r="P1211" s="91" t="s">
        <v>7861</v>
      </c>
      <c r="Q1211" s="91" t="s">
        <v>56</v>
      </c>
      <c r="R1211" s="91" t="s">
        <v>2807</v>
      </c>
      <c r="S1211" s="91" t="s">
        <v>10426</v>
      </c>
      <c r="T1211" s="91" t="s">
        <v>10427</v>
      </c>
      <c r="U1211" s="91" t="s">
        <v>21</v>
      </c>
      <c r="V1211" s="91" t="s">
        <v>21</v>
      </c>
      <c r="W1211" s="91" t="s">
        <v>21</v>
      </c>
      <c r="X1211" s="91" t="s">
        <v>10393</v>
      </c>
      <c r="Y1211" s="91" t="s">
        <v>77</v>
      </c>
      <c r="Z1211" s="91" t="s">
        <v>10395</v>
      </c>
      <c r="AA1211" s="91" t="s">
        <v>77</v>
      </c>
      <c r="AB1211" s="91" t="s">
        <v>77</v>
      </c>
      <c r="AC1211" s="91" t="s">
        <v>10398</v>
      </c>
      <c r="AD1211" s="91" t="s">
        <v>10416</v>
      </c>
      <c r="AE1211" s="91" t="s">
        <v>10414</v>
      </c>
      <c r="AF1211" s="91" t="s">
        <v>10930</v>
      </c>
      <c r="AG1211" s="91" t="s">
        <v>10560</v>
      </c>
      <c r="AH1211" s="91" t="s">
        <v>10759</v>
      </c>
      <c r="AI1211" s="91" t="s">
        <v>10418</v>
      </c>
      <c r="AJ1211" s="91" t="s">
        <v>10419</v>
      </c>
      <c r="AK1211" s="91" t="s">
        <v>10590</v>
      </c>
      <c r="AL1211" s="91" t="s">
        <v>10560</v>
      </c>
      <c r="AM1211" s="91" t="s">
        <v>10419</v>
      </c>
      <c r="AN1211" s="91" t="s">
        <v>10433</v>
      </c>
      <c r="AO1211" s="91" t="s">
        <v>10517</v>
      </c>
      <c r="AP1211" s="91" t="s">
        <v>77</v>
      </c>
    </row>
    <row r="1212" spans="1:42" x14ac:dyDescent="0.2">
      <c r="A1212" s="90" t="s">
        <v>7862</v>
      </c>
      <c r="B1212" s="91" t="s">
        <v>7862</v>
      </c>
      <c r="D1212" s="91" t="s">
        <v>7863</v>
      </c>
      <c r="E1212" s="91" t="s">
        <v>7862</v>
      </c>
      <c r="F1212" s="91" t="s">
        <v>7864</v>
      </c>
      <c r="G1212" s="91" t="s">
        <v>17176</v>
      </c>
      <c r="H1212" s="91" t="s">
        <v>10118</v>
      </c>
      <c r="I1212" s="91" t="s">
        <v>17177</v>
      </c>
      <c r="J1212" s="91" t="s">
        <v>12682</v>
      </c>
      <c r="K1212" s="91" t="s">
        <v>17178</v>
      </c>
      <c r="L1212" s="91" t="s">
        <v>12682</v>
      </c>
      <c r="M1212" s="91" t="s">
        <v>17179</v>
      </c>
      <c r="N1212" s="91" t="s">
        <v>251</v>
      </c>
      <c r="O1212" s="91" t="s">
        <v>7866</v>
      </c>
      <c r="P1212" s="91" t="s">
        <v>7867</v>
      </c>
      <c r="Q1212" s="91" t="s">
        <v>509</v>
      </c>
      <c r="R1212" s="91" t="s">
        <v>7868</v>
      </c>
      <c r="S1212" s="91" t="s">
        <v>10412</v>
      </c>
      <c r="U1212" s="91" t="s">
        <v>21</v>
      </c>
      <c r="W1212" s="91" t="s">
        <v>21</v>
      </c>
      <c r="X1212" s="91" t="s">
        <v>10393</v>
      </c>
      <c r="Y1212" s="91" t="s">
        <v>77</v>
      </c>
      <c r="Z1212" s="91" t="s">
        <v>10395</v>
      </c>
      <c r="AA1212" s="91" t="s">
        <v>77</v>
      </c>
      <c r="AB1212" s="91" t="s">
        <v>77</v>
      </c>
      <c r="AC1212" s="91" t="s">
        <v>10398</v>
      </c>
      <c r="AD1212" s="91" t="s">
        <v>10437</v>
      </c>
      <c r="AE1212" s="91" t="s">
        <v>10537</v>
      </c>
      <c r="AF1212" s="91" t="s">
        <v>10415</v>
      </c>
      <c r="AG1212" s="91" t="s">
        <v>10560</v>
      </c>
      <c r="AH1212" s="91" t="s">
        <v>10612</v>
      </c>
      <c r="AI1212" s="91" t="s">
        <v>10418</v>
      </c>
      <c r="AJ1212" s="91" t="s">
        <v>10419</v>
      </c>
      <c r="AK1212" s="91" t="s">
        <v>10420</v>
      </c>
      <c r="AL1212" s="91" t="s">
        <v>10463</v>
      </c>
      <c r="AM1212" s="91" t="s">
        <v>10414</v>
      </c>
      <c r="AN1212" s="91" t="s">
        <v>10423</v>
      </c>
      <c r="AO1212" s="91" t="s">
        <v>12415</v>
      </c>
      <c r="AP1212" s="91" t="s">
        <v>77</v>
      </c>
    </row>
    <row r="1213" spans="1:42" x14ac:dyDescent="0.2">
      <c r="A1213" s="90" t="s">
        <v>7869</v>
      </c>
      <c r="B1213" s="91" t="s">
        <v>7869</v>
      </c>
      <c r="D1213" s="91" t="s">
        <v>7870</v>
      </c>
      <c r="E1213" s="91" t="s">
        <v>7869</v>
      </c>
      <c r="F1213" s="91" t="s">
        <v>7871</v>
      </c>
      <c r="G1213" s="91" t="s">
        <v>17180</v>
      </c>
      <c r="H1213" s="91" t="s">
        <v>10119</v>
      </c>
      <c r="I1213" s="91" t="s">
        <v>17181</v>
      </c>
      <c r="J1213" s="91" t="s">
        <v>12687</v>
      </c>
      <c r="K1213" s="91" t="s">
        <v>17182</v>
      </c>
      <c r="L1213" s="91" t="s">
        <v>12682</v>
      </c>
      <c r="N1213" s="91" t="s">
        <v>251</v>
      </c>
      <c r="O1213" s="91" t="s">
        <v>7873</v>
      </c>
      <c r="P1213" s="91" t="s">
        <v>7874</v>
      </c>
      <c r="Q1213" s="91" t="s">
        <v>1095</v>
      </c>
      <c r="R1213" s="91" t="s">
        <v>1096</v>
      </c>
      <c r="S1213" s="91" t="s">
        <v>10426</v>
      </c>
      <c r="T1213" s="91" t="s">
        <v>10427</v>
      </c>
      <c r="U1213" s="91" t="s">
        <v>21</v>
      </c>
      <c r="V1213" s="91" t="s">
        <v>21</v>
      </c>
      <c r="W1213" s="91" t="s">
        <v>21</v>
      </c>
      <c r="X1213" s="91" t="s">
        <v>10393</v>
      </c>
      <c r="Y1213" s="91" t="s">
        <v>10394</v>
      </c>
      <c r="Z1213" s="91" t="s">
        <v>77</v>
      </c>
      <c r="AA1213" s="91" t="s">
        <v>77</v>
      </c>
      <c r="AB1213" s="91" t="s">
        <v>77</v>
      </c>
      <c r="AC1213" s="91" t="s">
        <v>10398</v>
      </c>
      <c r="AD1213" s="91" t="s">
        <v>10795</v>
      </c>
      <c r="AE1213" s="91" t="s">
        <v>10430</v>
      </c>
      <c r="AF1213" s="91" t="s">
        <v>10415</v>
      </c>
      <c r="AG1213" s="91" t="s">
        <v>10421</v>
      </c>
      <c r="AH1213" s="91" t="s">
        <v>10824</v>
      </c>
      <c r="AI1213" s="91" t="s">
        <v>10418</v>
      </c>
      <c r="AJ1213" s="91" t="s">
        <v>10419</v>
      </c>
      <c r="AK1213" s="91" t="s">
        <v>10420</v>
      </c>
      <c r="AL1213" s="91" t="s">
        <v>10904</v>
      </c>
      <c r="AM1213" s="91" t="s">
        <v>10737</v>
      </c>
      <c r="AN1213" s="91" t="s">
        <v>10423</v>
      </c>
      <c r="AO1213" s="91" t="s">
        <v>10697</v>
      </c>
      <c r="AP1213" s="91" t="s">
        <v>12416</v>
      </c>
    </row>
    <row r="1214" spans="1:42" x14ac:dyDescent="0.2">
      <c r="A1214" s="90" t="s">
        <v>7875</v>
      </c>
      <c r="B1214" s="91" t="s">
        <v>7875</v>
      </c>
      <c r="D1214" s="91" t="s">
        <v>7876</v>
      </c>
      <c r="E1214" s="91" t="s">
        <v>7875</v>
      </c>
      <c r="F1214" s="91" t="s">
        <v>7877</v>
      </c>
      <c r="G1214" s="91" t="s">
        <v>17183</v>
      </c>
      <c r="H1214" s="91" t="s">
        <v>10120</v>
      </c>
      <c r="I1214" s="91" t="s">
        <v>17184</v>
      </c>
      <c r="J1214" s="91" t="s">
        <v>12682</v>
      </c>
      <c r="K1214" s="91" t="s">
        <v>17185</v>
      </c>
      <c r="L1214" s="91" t="s">
        <v>12682</v>
      </c>
      <c r="M1214" s="91" t="s">
        <v>17186</v>
      </c>
      <c r="N1214" s="91" t="s">
        <v>251</v>
      </c>
      <c r="O1214" s="91" t="s">
        <v>7879</v>
      </c>
      <c r="P1214" s="91" t="s">
        <v>7880</v>
      </c>
      <c r="Q1214" s="91" t="s">
        <v>140</v>
      </c>
      <c r="R1214" s="91" t="s">
        <v>677</v>
      </c>
      <c r="S1214" s="91" t="s">
        <v>10412</v>
      </c>
      <c r="U1214" s="91" t="s">
        <v>21</v>
      </c>
      <c r="W1214" s="91" t="s">
        <v>21</v>
      </c>
      <c r="X1214" s="91" t="s">
        <v>10393</v>
      </c>
      <c r="Y1214" s="91" t="s">
        <v>10394</v>
      </c>
      <c r="Z1214" s="91" t="s">
        <v>77</v>
      </c>
      <c r="AA1214" s="91" t="s">
        <v>10428</v>
      </c>
      <c r="AB1214" s="91" t="s">
        <v>77</v>
      </c>
      <c r="AC1214" s="91" t="s">
        <v>10398</v>
      </c>
      <c r="AD1214" s="91" t="s">
        <v>10782</v>
      </c>
      <c r="AE1214" s="91" t="s">
        <v>10432</v>
      </c>
      <c r="AF1214" s="91" t="s">
        <v>10420</v>
      </c>
      <c r="AG1214" s="91" t="s">
        <v>10621</v>
      </c>
      <c r="AH1214" s="91" t="s">
        <v>10815</v>
      </c>
      <c r="AI1214" s="91" t="s">
        <v>10418</v>
      </c>
      <c r="AJ1214" s="91" t="s">
        <v>10419</v>
      </c>
      <c r="AK1214" s="91" t="s">
        <v>10581</v>
      </c>
      <c r="AL1214" s="91" t="s">
        <v>10760</v>
      </c>
      <c r="AM1214" s="91" t="s">
        <v>10432</v>
      </c>
      <c r="AN1214" s="91" t="s">
        <v>10423</v>
      </c>
      <c r="AO1214" s="91" t="s">
        <v>10517</v>
      </c>
      <c r="AP1214" s="91" t="s">
        <v>12417</v>
      </c>
    </row>
    <row r="1215" spans="1:42" x14ac:dyDescent="0.2">
      <c r="A1215" s="90" t="s">
        <v>7881</v>
      </c>
      <c r="B1215" s="91" t="s">
        <v>7881</v>
      </c>
      <c r="D1215" s="91" t="s">
        <v>7882</v>
      </c>
      <c r="E1215" s="91" t="s">
        <v>7881</v>
      </c>
      <c r="F1215" s="91" t="s">
        <v>7883</v>
      </c>
      <c r="G1215" s="91" t="s">
        <v>17187</v>
      </c>
      <c r="H1215" s="91" t="s">
        <v>10121</v>
      </c>
      <c r="I1215" s="91" t="s">
        <v>17188</v>
      </c>
      <c r="J1215" s="91" t="s">
        <v>12682</v>
      </c>
      <c r="K1215" s="91" t="s">
        <v>17189</v>
      </c>
      <c r="L1215" s="91" t="s">
        <v>12682</v>
      </c>
      <c r="M1215" s="91" t="s">
        <v>17190</v>
      </c>
      <c r="N1215" s="91" t="s">
        <v>21</v>
      </c>
      <c r="O1215" s="91" t="s">
        <v>7885</v>
      </c>
      <c r="P1215" s="91" t="s">
        <v>7886</v>
      </c>
      <c r="Q1215" s="91" t="s">
        <v>984</v>
      </c>
      <c r="R1215" s="91" t="s">
        <v>985</v>
      </c>
      <c r="S1215" s="91" t="s">
        <v>10412</v>
      </c>
      <c r="U1215" s="91" t="s">
        <v>21</v>
      </c>
      <c r="W1215" s="91" t="s">
        <v>21</v>
      </c>
      <c r="X1215" s="91" t="s">
        <v>10393</v>
      </c>
      <c r="Y1215" s="91" t="s">
        <v>10394</v>
      </c>
      <c r="Z1215" s="91" t="s">
        <v>77</v>
      </c>
      <c r="AC1215" s="91" t="s">
        <v>10398</v>
      </c>
      <c r="AD1215" s="91" t="s">
        <v>10928</v>
      </c>
      <c r="AE1215" s="91" t="s">
        <v>10432</v>
      </c>
      <c r="AF1215" s="91" t="s">
        <v>11146</v>
      </c>
      <c r="AG1215" s="91" t="s">
        <v>10419</v>
      </c>
      <c r="AN1215" s="91" t="s">
        <v>10423</v>
      </c>
      <c r="AO1215" s="91" t="s">
        <v>10517</v>
      </c>
      <c r="AP1215" s="91" t="s">
        <v>12418</v>
      </c>
    </row>
    <row r="1216" spans="1:42" x14ac:dyDescent="0.2">
      <c r="A1216" s="90" t="s">
        <v>7887</v>
      </c>
      <c r="B1216" s="91" t="s">
        <v>7887</v>
      </c>
      <c r="D1216" s="91" t="s">
        <v>7888</v>
      </c>
      <c r="E1216" s="91" t="s">
        <v>7887</v>
      </c>
      <c r="F1216" s="91" t="s">
        <v>7889</v>
      </c>
      <c r="G1216" s="91" t="s">
        <v>17191</v>
      </c>
      <c r="H1216" s="91" t="s">
        <v>10122</v>
      </c>
      <c r="I1216" s="91" t="s">
        <v>17192</v>
      </c>
      <c r="J1216" s="91" t="s">
        <v>12687</v>
      </c>
      <c r="K1216" s="91" t="s">
        <v>17193</v>
      </c>
      <c r="L1216" s="91" t="s">
        <v>12682</v>
      </c>
      <c r="M1216" s="91" t="s">
        <v>17194</v>
      </c>
      <c r="N1216" s="91" t="s">
        <v>251</v>
      </c>
      <c r="O1216" s="91" t="s">
        <v>7891</v>
      </c>
      <c r="P1216" s="91" t="s">
        <v>7892</v>
      </c>
      <c r="Q1216" s="91" t="s">
        <v>56</v>
      </c>
      <c r="R1216" s="91" t="s">
        <v>5564</v>
      </c>
      <c r="S1216" s="91" t="s">
        <v>10426</v>
      </c>
      <c r="T1216" s="91" t="s">
        <v>10427</v>
      </c>
      <c r="U1216" s="91" t="s">
        <v>21</v>
      </c>
      <c r="V1216" s="91" t="s">
        <v>21</v>
      </c>
      <c r="W1216" s="91" t="s">
        <v>21</v>
      </c>
      <c r="X1216" s="91" t="s">
        <v>10393</v>
      </c>
      <c r="Y1216" s="91" t="s">
        <v>10394</v>
      </c>
      <c r="Z1216" s="91" t="s">
        <v>77</v>
      </c>
      <c r="AA1216" s="91" t="s">
        <v>77</v>
      </c>
      <c r="AB1216" s="91" t="s">
        <v>77</v>
      </c>
      <c r="AC1216" s="91" t="s">
        <v>10398</v>
      </c>
      <c r="AD1216" s="91" t="s">
        <v>10725</v>
      </c>
      <c r="AE1216" s="91" t="s">
        <v>10419</v>
      </c>
      <c r="AF1216" s="91" t="s">
        <v>10554</v>
      </c>
      <c r="AG1216" s="91" t="s">
        <v>10541</v>
      </c>
      <c r="AN1216" s="91" t="s">
        <v>10423</v>
      </c>
      <c r="AO1216" s="91" t="s">
        <v>12419</v>
      </c>
      <c r="AP1216" s="91" t="s">
        <v>12420</v>
      </c>
    </row>
    <row r="1217" spans="1:42" x14ac:dyDescent="0.2">
      <c r="A1217" s="90" t="s">
        <v>7893</v>
      </c>
      <c r="B1217" s="91" t="s">
        <v>7893</v>
      </c>
      <c r="D1217" s="91" t="s">
        <v>7894</v>
      </c>
      <c r="E1217" s="91" t="s">
        <v>7893</v>
      </c>
      <c r="F1217" s="91" t="s">
        <v>7895</v>
      </c>
      <c r="G1217" s="91" t="s">
        <v>17195</v>
      </c>
      <c r="H1217" s="91" t="s">
        <v>10123</v>
      </c>
      <c r="I1217" s="91" t="s">
        <v>17196</v>
      </c>
      <c r="J1217" s="91" t="s">
        <v>12687</v>
      </c>
      <c r="K1217" s="91" t="s">
        <v>17197</v>
      </c>
      <c r="L1217" s="91" t="s">
        <v>12682</v>
      </c>
      <c r="N1217" s="91" t="s">
        <v>251</v>
      </c>
      <c r="O1217" s="91" t="s">
        <v>7897</v>
      </c>
      <c r="P1217" s="91" t="s">
        <v>7898</v>
      </c>
      <c r="Q1217" s="91" t="s">
        <v>28</v>
      </c>
      <c r="R1217" s="91" t="s">
        <v>7210</v>
      </c>
      <c r="S1217" s="91" t="s">
        <v>10426</v>
      </c>
      <c r="T1217" s="91" t="s">
        <v>10427</v>
      </c>
      <c r="U1217" s="91" t="s">
        <v>21</v>
      </c>
      <c r="V1217" s="91" t="s">
        <v>21</v>
      </c>
      <c r="W1217" s="91" t="s">
        <v>21</v>
      </c>
      <c r="X1217" s="91" t="s">
        <v>10393</v>
      </c>
      <c r="Y1217" s="91" t="s">
        <v>10394</v>
      </c>
      <c r="Z1217" s="91" t="s">
        <v>77</v>
      </c>
      <c r="AA1217" s="91" t="s">
        <v>10428</v>
      </c>
      <c r="AB1217" s="91" t="s">
        <v>77</v>
      </c>
      <c r="AC1217" s="91" t="s">
        <v>10398</v>
      </c>
      <c r="AD1217" s="91" t="s">
        <v>10531</v>
      </c>
      <c r="AE1217" s="91" t="s">
        <v>10430</v>
      </c>
      <c r="AF1217" s="91" t="s">
        <v>10415</v>
      </c>
      <c r="AG1217" s="91" t="s">
        <v>10422</v>
      </c>
      <c r="AH1217" s="91" t="s">
        <v>10420</v>
      </c>
      <c r="AI1217" s="91" t="s">
        <v>10418</v>
      </c>
      <c r="AJ1217" s="91" t="s">
        <v>10419</v>
      </c>
      <c r="AK1217" s="91" t="s">
        <v>10420</v>
      </c>
      <c r="AL1217" s="91" t="s">
        <v>10419</v>
      </c>
      <c r="AM1217" s="91" t="s">
        <v>10414</v>
      </c>
      <c r="AN1217" s="91" t="s">
        <v>10423</v>
      </c>
      <c r="AO1217" s="91" t="s">
        <v>12421</v>
      </c>
      <c r="AP1217" s="91" t="s">
        <v>12422</v>
      </c>
    </row>
    <row r="1218" spans="1:42" x14ac:dyDescent="0.2">
      <c r="A1218" s="90" t="s">
        <v>7899</v>
      </c>
      <c r="B1218" s="91" t="s">
        <v>7899</v>
      </c>
      <c r="D1218" s="91" t="s">
        <v>7900</v>
      </c>
      <c r="E1218" s="91" t="s">
        <v>7899</v>
      </c>
      <c r="F1218" s="91" t="s">
        <v>7901</v>
      </c>
      <c r="G1218" s="91" t="s">
        <v>17198</v>
      </c>
      <c r="H1218" s="91" t="s">
        <v>10124</v>
      </c>
      <c r="I1218" s="91" t="s">
        <v>17199</v>
      </c>
      <c r="J1218" s="91" t="s">
        <v>12687</v>
      </c>
      <c r="K1218" s="91" t="s">
        <v>17200</v>
      </c>
      <c r="L1218" s="91" t="s">
        <v>12682</v>
      </c>
      <c r="N1218" s="91" t="s">
        <v>251</v>
      </c>
      <c r="O1218" s="91" t="s">
        <v>7903</v>
      </c>
      <c r="P1218" s="91" t="s">
        <v>7904</v>
      </c>
      <c r="Q1218" s="91" t="s">
        <v>132</v>
      </c>
      <c r="R1218" s="91" t="s">
        <v>7905</v>
      </c>
      <c r="S1218" s="91" t="s">
        <v>10426</v>
      </c>
      <c r="T1218" s="91" t="s">
        <v>10427</v>
      </c>
      <c r="U1218" s="91" t="s">
        <v>21</v>
      </c>
      <c r="V1218" s="91" t="s">
        <v>21</v>
      </c>
      <c r="W1218" s="91" t="s">
        <v>21</v>
      </c>
      <c r="X1218" s="91" t="s">
        <v>10393</v>
      </c>
      <c r="Y1218" s="91" t="s">
        <v>10394</v>
      </c>
      <c r="Z1218" s="91" t="s">
        <v>77</v>
      </c>
      <c r="AA1218" s="91" t="s">
        <v>77</v>
      </c>
      <c r="AB1218" s="91" t="s">
        <v>77</v>
      </c>
      <c r="AC1218" s="91" t="s">
        <v>10398</v>
      </c>
      <c r="AD1218" s="91" t="s">
        <v>10904</v>
      </c>
      <c r="AE1218" s="91" t="s">
        <v>10468</v>
      </c>
      <c r="AF1218" s="91" t="s">
        <v>10415</v>
      </c>
      <c r="AG1218" s="91" t="s">
        <v>10537</v>
      </c>
      <c r="AH1218" s="91" t="s">
        <v>10482</v>
      </c>
      <c r="AI1218" s="91" t="s">
        <v>10418</v>
      </c>
      <c r="AJ1218" s="91" t="s">
        <v>10419</v>
      </c>
      <c r="AK1218" s="91" t="s">
        <v>10420</v>
      </c>
      <c r="AL1218" s="91" t="s">
        <v>10414</v>
      </c>
      <c r="AM1218" s="91" t="s">
        <v>10414</v>
      </c>
      <c r="AN1218" s="91" t="s">
        <v>10423</v>
      </c>
      <c r="AO1218" s="91" t="s">
        <v>12423</v>
      </c>
      <c r="AP1218" s="91" t="s">
        <v>12313</v>
      </c>
    </row>
    <row r="1219" spans="1:42" x14ac:dyDescent="0.2">
      <c r="A1219" s="90" t="s">
        <v>7906</v>
      </c>
      <c r="B1219" s="91" t="s">
        <v>7906</v>
      </c>
      <c r="D1219" s="91" t="s">
        <v>7907</v>
      </c>
      <c r="E1219" s="91" t="s">
        <v>7906</v>
      </c>
      <c r="F1219" s="91" t="s">
        <v>7908</v>
      </c>
      <c r="G1219" s="91" t="s">
        <v>17201</v>
      </c>
      <c r="H1219" s="91" t="s">
        <v>10125</v>
      </c>
      <c r="I1219" s="91" t="s">
        <v>17202</v>
      </c>
      <c r="J1219" s="91" t="s">
        <v>12682</v>
      </c>
      <c r="K1219" s="91" t="s">
        <v>17203</v>
      </c>
      <c r="L1219" s="91" t="s">
        <v>12682</v>
      </c>
      <c r="M1219" s="91" t="s">
        <v>17204</v>
      </c>
      <c r="N1219" s="91" t="s">
        <v>251</v>
      </c>
      <c r="O1219" s="91" t="s">
        <v>7910</v>
      </c>
      <c r="P1219" s="91" t="s">
        <v>7911</v>
      </c>
      <c r="Q1219" s="91" t="s">
        <v>19</v>
      </c>
      <c r="R1219" s="91" t="s">
        <v>2355</v>
      </c>
      <c r="S1219" s="91" t="s">
        <v>10412</v>
      </c>
      <c r="U1219" s="91" t="s">
        <v>21</v>
      </c>
      <c r="W1219" s="91" t="s">
        <v>21</v>
      </c>
      <c r="X1219" s="91" t="s">
        <v>10393</v>
      </c>
      <c r="Y1219" s="91" t="s">
        <v>77</v>
      </c>
      <c r="Z1219" s="91" t="s">
        <v>10395</v>
      </c>
      <c r="AA1219" s="91" t="s">
        <v>77</v>
      </c>
      <c r="AB1219" s="91" t="s">
        <v>77</v>
      </c>
      <c r="AC1219" s="91" t="s">
        <v>10398</v>
      </c>
      <c r="AD1219" s="91" t="s">
        <v>10722</v>
      </c>
      <c r="AE1219" s="91" t="s">
        <v>10414</v>
      </c>
      <c r="AF1219" s="91" t="s">
        <v>10415</v>
      </c>
      <c r="AG1219" s="91" t="s">
        <v>10419</v>
      </c>
      <c r="AN1219" s="91" t="s">
        <v>10423</v>
      </c>
      <c r="AO1219" s="91" t="s">
        <v>10697</v>
      </c>
      <c r="AP1219" s="91" t="s">
        <v>12424</v>
      </c>
    </row>
    <row r="1220" spans="1:42" x14ac:dyDescent="0.2">
      <c r="A1220" s="90" t="s">
        <v>7912</v>
      </c>
      <c r="B1220" s="91" t="s">
        <v>7912</v>
      </c>
      <c r="D1220" s="91" t="s">
        <v>1602</v>
      </c>
      <c r="F1220" s="91" t="s">
        <v>7913</v>
      </c>
      <c r="G1220" s="91" t="s">
        <v>7912</v>
      </c>
      <c r="H1220" s="91" t="s">
        <v>10126</v>
      </c>
      <c r="K1220" s="91" t="s">
        <v>17205</v>
      </c>
      <c r="L1220" s="91" t="s">
        <v>12682</v>
      </c>
      <c r="M1220" s="91" t="s">
        <v>12638</v>
      </c>
      <c r="N1220" s="91" t="s">
        <v>21</v>
      </c>
      <c r="O1220" s="91" t="s">
        <v>7915</v>
      </c>
      <c r="P1220" s="91" t="s">
        <v>7916</v>
      </c>
      <c r="Q1220" s="91" t="s">
        <v>249</v>
      </c>
      <c r="R1220" s="91" t="s">
        <v>1336</v>
      </c>
      <c r="S1220" s="91" t="s">
        <v>10426</v>
      </c>
      <c r="T1220" s="91" t="s">
        <v>10427</v>
      </c>
      <c r="U1220" s="91" t="s">
        <v>21</v>
      </c>
      <c r="W1220" s="91" t="s">
        <v>21</v>
      </c>
      <c r="X1220" s="91" t="s">
        <v>10393</v>
      </c>
      <c r="Y1220" s="91" t="s">
        <v>77</v>
      </c>
      <c r="Z1220" s="91" t="s">
        <v>10395</v>
      </c>
      <c r="AA1220" s="91" t="s">
        <v>77</v>
      </c>
      <c r="AC1220" s="91" t="s">
        <v>10398</v>
      </c>
      <c r="AD1220" s="91" t="s">
        <v>10560</v>
      </c>
      <c r="AE1220" s="91" t="s">
        <v>10737</v>
      </c>
      <c r="AF1220" s="91" t="s">
        <v>10561</v>
      </c>
      <c r="AG1220" s="91" t="s">
        <v>10419</v>
      </c>
      <c r="AN1220" s="91" t="s">
        <v>10423</v>
      </c>
      <c r="AO1220" s="91" t="s">
        <v>10974</v>
      </c>
      <c r="AP1220" s="91" t="s">
        <v>77</v>
      </c>
    </row>
    <row r="1221" spans="1:42" x14ac:dyDescent="0.2">
      <c r="A1221" s="90" t="s">
        <v>7917</v>
      </c>
      <c r="B1221" s="91" t="s">
        <v>7917</v>
      </c>
      <c r="D1221" s="91" t="s">
        <v>7918</v>
      </c>
      <c r="E1221" s="91" t="s">
        <v>7917</v>
      </c>
      <c r="F1221" s="91" t="s">
        <v>7919</v>
      </c>
      <c r="G1221" s="91" t="s">
        <v>17206</v>
      </c>
      <c r="H1221" s="91" t="s">
        <v>10127</v>
      </c>
      <c r="I1221" s="91" t="s">
        <v>17207</v>
      </c>
      <c r="J1221" s="91" t="s">
        <v>12682</v>
      </c>
      <c r="K1221" s="91" t="s">
        <v>17208</v>
      </c>
      <c r="L1221" s="91" t="s">
        <v>12682</v>
      </c>
      <c r="M1221" s="91" t="s">
        <v>17209</v>
      </c>
      <c r="N1221" s="91" t="s">
        <v>251</v>
      </c>
      <c r="O1221" s="91" t="s">
        <v>7921</v>
      </c>
      <c r="P1221" s="91" t="s">
        <v>7922</v>
      </c>
      <c r="Q1221" s="91" t="s">
        <v>347</v>
      </c>
      <c r="R1221" s="91" t="s">
        <v>3024</v>
      </c>
      <c r="S1221" s="91" t="s">
        <v>10412</v>
      </c>
      <c r="U1221" s="91" t="s">
        <v>21</v>
      </c>
      <c r="W1221" s="91" t="s">
        <v>21</v>
      </c>
      <c r="X1221" s="91" t="s">
        <v>10393</v>
      </c>
      <c r="Y1221" s="91" t="s">
        <v>77</v>
      </c>
      <c r="Z1221" s="91" t="s">
        <v>10395</v>
      </c>
      <c r="AA1221" s="91" t="s">
        <v>77</v>
      </c>
      <c r="AB1221" s="91" t="s">
        <v>77</v>
      </c>
      <c r="AC1221" s="91" t="s">
        <v>10398</v>
      </c>
      <c r="AD1221" s="91" t="s">
        <v>10421</v>
      </c>
      <c r="AE1221" s="91" t="s">
        <v>10737</v>
      </c>
      <c r="AF1221" s="91" t="s">
        <v>10415</v>
      </c>
      <c r="AG1221" s="91" t="s">
        <v>10432</v>
      </c>
      <c r="AH1221" s="91" t="s">
        <v>10549</v>
      </c>
      <c r="AI1221" s="91" t="s">
        <v>10418</v>
      </c>
      <c r="AJ1221" s="91" t="s">
        <v>10419</v>
      </c>
      <c r="AK1221" s="91" t="s">
        <v>10420</v>
      </c>
      <c r="AL1221" s="91" t="s">
        <v>10537</v>
      </c>
      <c r="AM1221" s="91" t="s">
        <v>10414</v>
      </c>
      <c r="AN1221" s="91" t="s">
        <v>10423</v>
      </c>
      <c r="AO1221" s="91" t="s">
        <v>10697</v>
      </c>
      <c r="AP1221" s="91" t="s">
        <v>12425</v>
      </c>
    </row>
    <row r="1222" spans="1:42" x14ac:dyDescent="0.2">
      <c r="A1222" s="90" t="s">
        <v>7923</v>
      </c>
      <c r="B1222" s="91" t="s">
        <v>7923</v>
      </c>
      <c r="D1222" s="91" t="s">
        <v>7924</v>
      </c>
      <c r="E1222" s="91" t="s">
        <v>7923</v>
      </c>
      <c r="F1222" s="91" t="s">
        <v>7925</v>
      </c>
      <c r="G1222" s="91" t="s">
        <v>17210</v>
      </c>
      <c r="H1222" s="91" t="s">
        <v>10128</v>
      </c>
      <c r="I1222" s="91" t="s">
        <v>17211</v>
      </c>
      <c r="J1222" s="91" t="s">
        <v>12691</v>
      </c>
      <c r="K1222" s="91" t="s">
        <v>17212</v>
      </c>
      <c r="L1222" s="91" t="s">
        <v>12682</v>
      </c>
      <c r="M1222" s="91" t="s">
        <v>17213</v>
      </c>
      <c r="N1222" s="91" t="s">
        <v>251</v>
      </c>
      <c r="O1222" s="91" t="s">
        <v>7927</v>
      </c>
      <c r="P1222" s="91" t="s">
        <v>7928</v>
      </c>
      <c r="Q1222" s="91" t="s">
        <v>19</v>
      </c>
      <c r="R1222" s="91" t="s">
        <v>2630</v>
      </c>
      <c r="S1222" s="91" t="s">
        <v>10426</v>
      </c>
      <c r="T1222" s="91" t="s">
        <v>10427</v>
      </c>
      <c r="U1222" s="91" t="s">
        <v>21</v>
      </c>
      <c r="V1222" s="91" t="s">
        <v>21</v>
      </c>
      <c r="W1222" s="91" t="s">
        <v>21</v>
      </c>
      <c r="X1222" s="91" t="s">
        <v>10393</v>
      </c>
      <c r="Y1222" s="91" t="s">
        <v>10394</v>
      </c>
      <c r="Z1222" s="91" t="s">
        <v>77</v>
      </c>
      <c r="AA1222" s="91" t="s">
        <v>77</v>
      </c>
      <c r="AC1222" s="91" t="s">
        <v>10398</v>
      </c>
      <c r="AD1222" s="91" t="s">
        <v>10464</v>
      </c>
      <c r="AE1222" s="91" t="s">
        <v>10414</v>
      </c>
      <c r="AF1222" s="91" t="s">
        <v>10420</v>
      </c>
      <c r="AG1222" s="91" t="s">
        <v>10419</v>
      </c>
      <c r="AN1222" s="91" t="s">
        <v>10423</v>
      </c>
      <c r="AO1222" s="91" t="s">
        <v>12426</v>
      </c>
      <c r="AP1222" s="91" t="s">
        <v>77</v>
      </c>
    </row>
    <row r="1223" spans="1:42" x14ac:dyDescent="0.2">
      <c r="A1223" s="90" t="s">
        <v>7929</v>
      </c>
      <c r="B1223" s="91" t="s">
        <v>7929</v>
      </c>
      <c r="D1223" s="91" t="s">
        <v>7930</v>
      </c>
      <c r="E1223" s="91" t="s">
        <v>7929</v>
      </c>
      <c r="F1223" s="91" t="s">
        <v>7931</v>
      </c>
      <c r="G1223" s="91" t="s">
        <v>17214</v>
      </c>
      <c r="H1223" s="91" t="s">
        <v>10129</v>
      </c>
      <c r="I1223" s="91" t="s">
        <v>17215</v>
      </c>
      <c r="J1223" s="91" t="s">
        <v>12682</v>
      </c>
      <c r="K1223" s="91" t="s">
        <v>17216</v>
      </c>
      <c r="L1223" s="91" t="s">
        <v>12682</v>
      </c>
      <c r="M1223" s="91" t="s">
        <v>17217</v>
      </c>
      <c r="N1223" s="91" t="s">
        <v>251</v>
      </c>
      <c r="O1223" s="91" t="s">
        <v>7933</v>
      </c>
      <c r="P1223" s="91" t="s">
        <v>7934</v>
      </c>
      <c r="Q1223" s="91" t="s">
        <v>19</v>
      </c>
      <c r="R1223" s="91" t="s">
        <v>856</v>
      </c>
      <c r="S1223" s="91" t="s">
        <v>10412</v>
      </c>
      <c r="U1223" s="91" t="s">
        <v>21</v>
      </c>
      <c r="W1223" s="91" t="s">
        <v>21</v>
      </c>
      <c r="X1223" s="91" t="s">
        <v>10393</v>
      </c>
      <c r="Y1223" s="91" t="s">
        <v>77</v>
      </c>
      <c r="Z1223" s="91" t="s">
        <v>10395</v>
      </c>
      <c r="AA1223" s="91" t="s">
        <v>77</v>
      </c>
      <c r="AB1223" s="91" t="s">
        <v>77</v>
      </c>
      <c r="AC1223" s="91" t="s">
        <v>10398</v>
      </c>
      <c r="AD1223" s="91" t="s">
        <v>10599</v>
      </c>
      <c r="AE1223" s="91" t="s">
        <v>10537</v>
      </c>
      <c r="AF1223" s="91" t="s">
        <v>10415</v>
      </c>
      <c r="AG1223" s="91" t="s">
        <v>10602</v>
      </c>
      <c r="AH1223" s="91" t="s">
        <v>10865</v>
      </c>
      <c r="AI1223" s="91" t="s">
        <v>10418</v>
      </c>
      <c r="AJ1223" s="91" t="s">
        <v>10419</v>
      </c>
      <c r="AK1223" s="91" t="s">
        <v>10420</v>
      </c>
      <c r="AL1223" s="91" t="s">
        <v>10817</v>
      </c>
      <c r="AM1223" s="91" t="s">
        <v>10414</v>
      </c>
      <c r="AN1223" s="91" t="s">
        <v>10423</v>
      </c>
      <c r="AO1223" s="91" t="s">
        <v>12427</v>
      </c>
      <c r="AP1223" s="91" t="s">
        <v>12428</v>
      </c>
    </row>
    <row r="1224" spans="1:42" x14ac:dyDescent="0.2">
      <c r="A1224" s="90" t="s">
        <v>7935</v>
      </c>
      <c r="B1224" s="91" t="s">
        <v>7935</v>
      </c>
      <c r="D1224" s="91" t="s">
        <v>7936</v>
      </c>
      <c r="E1224" s="91" t="s">
        <v>7935</v>
      </c>
      <c r="F1224" s="91" t="s">
        <v>7937</v>
      </c>
      <c r="G1224" s="91" t="s">
        <v>17218</v>
      </c>
      <c r="H1224" s="91" t="s">
        <v>10130</v>
      </c>
      <c r="I1224" s="91" t="s">
        <v>17219</v>
      </c>
      <c r="J1224" s="91" t="s">
        <v>12682</v>
      </c>
      <c r="K1224" s="91" t="s">
        <v>17220</v>
      </c>
      <c r="L1224" s="91" t="s">
        <v>12682</v>
      </c>
      <c r="M1224" s="91" t="s">
        <v>17221</v>
      </c>
      <c r="N1224" s="91" t="s">
        <v>251</v>
      </c>
      <c r="O1224" s="91" t="s">
        <v>7939</v>
      </c>
      <c r="P1224" s="91" t="s">
        <v>7940</v>
      </c>
      <c r="Q1224" s="91" t="s">
        <v>19</v>
      </c>
      <c r="R1224" s="91" t="s">
        <v>3877</v>
      </c>
      <c r="S1224" s="91" t="s">
        <v>10412</v>
      </c>
      <c r="U1224" s="91" t="s">
        <v>21</v>
      </c>
      <c r="W1224" s="91" t="s">
        <v>21</v>
      </c>
      <c r="X1224" s="91" t="s">
        <v>10393</v>
      </c>
      <c r="Y1224" s="91" t="s">
        <v>77</v>
      </c>
      <c r="Z1224" s="91" t="s">
        <v>10395</v>
      </c>
      <c r="AA1224" s="91" t="s">
        <v>77</v>
      </c>
      <c r="AB1224" s="91" t="s">
        <v>77</v>
      </c>
      <c r="AC1224" s="91" t="s">
        <v>10398</v>
      </c>
      <c r="AD1224" s="91" t="s">
        <v>10904</v>
      </c>
      <c r="AE1224" s="91" t="s">
        <v>10537</v>
      </c>
      <c r="AF1224" s="91" t="s">
        <v>10415</v>
      </c>
      <c r="AG1224" s="91" t="s">
        <v>10537</v>
      </c>
      <c r="AH1224" s="91" t="s">
        <v>10549</v>
      </c>
      <c r="AI1224" s="91" t="s">
        <v>10418</v>
      </c>
      <c r="AJ1224" s="91" t="s">
        <v>10419</v>
      </c>
      <c r="AK1224" s="91" t="s">
        <v>10420</v>
      </c>
      <c r="AL1224" s="91" t="s">
        <v>10414</v>
      </c>
      <c r="AM1224" s="91" t="s">
        <v>10737</v>
      </c>
      <c r="AN1224" s="91" t="s">
        <v>10423</v>
      </c>
      <c r="AO1224" s="91" t="s">
        <v>10697</v>
      </c>
      <c r="AP1224" s="91" t="s">
        <v>12429</v>
      </c>
    </row>
    <row r="1225" spans="1:42" x14ac:dyDescent="0.2">
      <c r="A1225" s="90" t="s">
        <v>7941</v>
      </c>
      <c r="B1225" s="91" t="s">
        <v>7941</v>
      </c>
      <c r="D1225" s="91" t="s">
        <v>7942</v>
      </c>
      <c r="E1225" s="91" t="s">
        <v>7941</v>
      </c>
      <c r="F1225" s="91" t="s">
        <v>7943</v>
      </c>
      <c r="G1225" s="91" t="s">
        <v>17222</v>
      </c>
      <c r="H1225" s="91" t="s">
        <v>10131</v>
      </c>
      <c r="I1225" s="91" t="s">
        <v>17223</v>
      </c>
      <c r="J1225" s="91" t="s">
        <v>12687</v>
      </c>
      <c r="K1225" s="91" t="s">
        <v>17224</v>
      </c>
      <c r="L1225" s="91" t="s">
        <v>12682</v>
      </c>
      <c r="M1225" s="91" t="s">
        <v>17225</v>
      </c>
      <c r="N1225" s="91" t="s">
        <v>251</v>
      </c>
      <c r="O1225" s="91" t="s">
        <v>7945</v>
      </c>
      <c r="P1225" s="91" t="s">
        <v>7946</v>
      </c>
      <c r="Q1225" s="91" t="s">
        <v>249</v>
      </c>
      <c r="R1225" s="91" t="s">
        <v>7489</v>
      </c>
      <c r="S1225" s="91" t="s">
        <v>10426</v>
      </c>
      <c r="T1225" s="91" t="s">
        <v>10442</v>
      </c>
      <c r="U1225" s="91" t="s">
        <v>21</v>
      </c>
      <c r="V1225" s="91" t="s">
        <v>21</v>
      </c>
      <c r="W1225" s="91" t="s">
        <v>21</v>
      </c>
      <c r="X1225" s="91" t="s">
        <v>10393</v>
      </c>
      <c r="Y1225" s="91" t="s">
        <v>77</v>
      </c>
      <c r="Z1225" s="91" t="s">
        <v>10395</v>
      </c>
      <c r="AA1225" s="91" t="s">
        <v>77</v>
      </c>
      <c r="AB1225" s="91" t="s">
        <v>77</v>
      </c>
      <c r="AC1225" s="91" t="s">
        <v>10398</v>
      </c>
      <c r="AD1225" s="91" t="s">
        <v>10467</v>
      </c>
      <c r="AE1225" s="91" t="s">
        <v>10432</v>
      </c>
      <c r="AF1225" s="91" t="s">
        <v>10554</v>
      </c>
      <c r="AG1225" s="91" t="s">
        <v>10556</v>
      </c>
      <c r="AH1225" s="91" t="s">
        <v>10677</v>
      </c>
      <c r="AI1225" s="91" t="s">
        <v>10418</v>
      </c>
      <c r="AJ1225" s="91" t="s">
        <v>10419</v>
      </c>
      <c r="AK1225" s="91" t="s">
        <v>10420</v>
      </c>
      <c r="AL1225" s="91" t="s">
        <v>10928</v>
      </c>
      <c r="AM1225" s="91" t="s">
        <v>10811</v>
      </c>
      <c r="AN1225" s="91" t="s">
        <v>10433</v>
      </c>
      <c r="AO1225" s="91" t="s">
        <v>10842</v>
      </c>
      <c r="AP1225" s="91" t="s">
        <v>12430</v>
      </c>
    </row>
    <row r="1226" spans="1:42" x14ac:dyDescent="0.2">
      <c r="A1226" s="90" t="s">
        <v>7947</v>
      </c>
      <c r="B1226" s="91" t="s">
        <v>7947</v>
      </c>
      <c r="D1226" s="91" t="s">
        <v>7948</v>
      </c>
      <c r="E1226" s="91" t="s">
        <v>7947</v>
      </c>
      <c r="F1226" s="91" t="s">
        <v>7949</v>
      </c>
      <c r="G1226" s="91" t="s">
        <v>17226</v>
      </c>
      <c r="H1226" s="91" t="s">
        <v>10132</v>
      </c>
      <c r="I1226" s="91" t="s">
        <v>17227</v>
      </c>
      <c r="J1226" s="91" t="s">
        <v>12687</v>
      </c>
      <c r="K1226" s="91" t="s">
        <v>17228</v>
      </c>
      <c r="L1226" s="91" t="s">
        <v>12682</v>
      </c>
      <c r="N1226" s="91" t="s">
        <v>21</v>
      </c>
      <c r="O1226" s="91" t="s">
        <v>7951</v>
      </c>
      <c r="P1226" s="91" t="s">
        <v>7952</v>
      </c>
      <c r="Q1226" s="91" t="s">
        <v>285</v>
      </c>
      <c r="R1226" s="91" t="s">
        <v>742</v>
      </c>
      <c r="S1226" s="91" t="s">
        <v>10426</v>
      </c>
      <c r="T1226" s="91" t="s">
        <v>10427</v>
      </c>
      <c r="U1226" s="91" t="s">
        <v>21</v>
      </c>
      <c r="V1226" s="91" t="s">
        <v>21</v>
      </c>
      <c r="W1226" s="91" t="s">
        <v>21</v>
      </c>
      <c r="X1226" s="91" t="s">
        <v>10393</v>
      </c>
      <c r="Y1226" s="91" t="s">
        <v>10394</v>
      </c>
      <c r="Z1226" s="91" t="s">
        <v>77</v>
      </c>
      <c r="AA1226" s="91" t="s">
        <v>77</v>
      </c>
      <c r="AC1226" s="91" t="s">
        <v>10398</v>
      </c>
      <c r="AD1226" s="91" t="s">
        <v>10556</v>
      </c>
      <c r="AE1226" s="91" t="s">
        <v>10414</v>
      </c>
      <c r="AF1226" s="91" t="s">
        <v>10786</v>
      </c>
      <c r="AG1226" s="91" t="s">
        <v>10419</v>
      </c>
      <c r="AN1226" s="91" t="s">
        <v>10423</v>
      </c>
      <c r="AO1226" s="91" t="s">
        <v>10697</v>
      </c>
      <c r="AP1226" s="91" t="s">
        <v>12431</v>
      </c>
    </row>
    <row r="1227" spans="1:42" x14ac:dyDescent="0.2">
      <c r="A1227" s="90" t="s">
        <v>7953</v>
      </c>
      <c r="B1227" s="91" t="s">
        <v>7953</v>
      </c>
      <c r="D1227" s="91" t="s">
        <v>7954</v>
      </c>
      <c r="E1227" s="91" t="s">
        <v>7953</v>
      </c>
      <c r="F1227" s="91" t="s">
        <v>7955</v>
      </c>
      <c r="G1227" s="91" t="s">
        <v>17229</v>
      </c>
      <c r="H1227" s="91" t="s">
        <v>10133</v>
      </c>
      <c r="I1227" s="91" t="s">
        <v>17230</v>
      </c>
      <c r="J1227" s="91" t="s">
        <v>12687</v>
      </c>
      <c r="K1227" s="91" t="s">
        <v>17231</v>
      </c>
      <c r="L1227" s="91" t="s">
        <v>12682</v>
      </c>
      <c r="N1227" s="91" t="s">
        <v>251</v>
      </c>
      <c r="O1227" s="91" t="s">
        <v>7957</v>
      </c>
      <c r="P1227" s="91" t="s">
        <v>7958</v>
      </c>
      <c r="Q1227" s="91" t="s">
        <v>132</v>
      </c>
      <c r="R1227" s="91" t="s">
        <v>3662</v>
      </c>
      <c r="S1227" s="91" t="s">
        <v>10426</v>
      </c>
      <c r="T1227" s="91" t="s">
        <v>10427</v>
      </c>
      <c r="U1227" s="91" t="s">
        <v>21</v>
      </c>
      <c r="V1227" s="91" t="s">
        <v>21</v>
      </c>
      <c r="W1227" s="91" t="s">
        <v>21</v>
      </c>
      <c r="X1227" s="91" t="s">
        <v>10393</v>
      </c>
      <c r="Y1227" s="91" t="s">
        <v>10394</v>
      </c>
      <c r="Z1227" s="91" t="s">
        <v>77</v>
      </c>
      <c r="AA1227" s="91" t="s">
        <v>10428</v>
      </c>
      <c r="AB1227" s="91" t="s">
        <v>77</v>
      </c>
      <c r="AC1227" s="91" t="s">
        <v>10398</v>
      </c>
      <c r="AD1227" s="91" t="s">
        <v>10416</v>
      </c>
      <c r="AE1227" s="91" t="s">
        <v>10432</v>
      </c>
      <c r="AF1227" s="91" t="s">
        <v>10420</v>
      </c>
      <c r="AG1227" s="91" t="s">
        <v>10432</v>
      </c>
      <c r="AH1227" s="91" t="s">
        <v>10792</v>
      </c>
      <c r="AI1227" s="91" t="s">
        <v>10418</v>
      </c>
      <c r="AJ1227" s="91" t="s">
        <v>10419</v>
      </c>
      <c r="AK1227" s="91" t="s">
        <v>10581</v>
      </c>
      <c r="AL1227" s="91" t="s">
        <v>10537</v>
      </c>
      <c r="AM1227" s="91" t="s">
        <v>10414</v>
      </c>
      <c r="AN1227" s="91" t="s">
        <v>10423</v>
      </c>
      <c r="AO1227" s="91" t="s">
        <v>10517</v>
      </c>
      <c r="AP1227" s="91" t="s">
        <v>12432</v>
      </c>
    </row>
    <row r="1228" spans="1:42" x14ac:dyDescent="0.2">
      <c r="A1228" s="90" t="s">
        <v>7959</v>
      </c>
      <c r="B1228" s="91" t="s">
        <v>7959</v>
      </c>
      <c r="D1228" s="91" t="s">
        <v>7960</v>
      </c>
      <c r="E1228" s="91" t="s">
        <v>7959</v>
      </c>
      <c r="F1228" s="91" t="s">
        <v>7961</v>
      </c>
      <c r="G1228" s="91" t="s">
        <v>17232</v>
      </c>
      <c r="H1228" s="91" t="s">
        <v>10134</v>
      </c>
      <c r="I1228" s="91" t="s">
        <v>17233</v>
      </c>
      <c r="J1228" s="91" t="s">
        <v>12682</v>
      </c>
      <c r="K1228" s="91" t="s">
        <v>17234</v>
      </c>
      <c r="L1228" s="91" t="s">
        <v>12682</v>
      </c>
      <c r="M1228" s="91" t="s">
        <v>17235</v>
      </c>
      <c r="N1228" s="91" t="s">
        <v>251</v>
      </c>
      <c r="O1228" s="91" t="s">
        <v>7963</v>
      </c>
      <c r="P1228" s="91" t="s">
        <v>7964</v>
      </c>
      <c r="Q1228" s="91" t="s">
        <v>509</v>
      </c>
      <c r="R1228" s="91" t="s">
        <v>2674</v>
      </c>
      <c r="S1228" s="91" t="s">
        <v>10412</v>
      </c>
      <c r="U1228" s="91" t="s">
        <v>21</v>
      </c>
      <c r="V1228" s="91" t="s">
        <v>21</v>
      </c>
      <c r="W1228" s="91" t="s">
        <v>21</v>
      </c>
      <c r="X1228" s="91" t="s">
        <v>10393</v>
      </c>
      <c r="Y1228" s="91" t="s">
        <v>77</v>
      </c>
      <c r="Z1228" s="91" t="s">
        <v>10395</v>
      </c>
      <c r="AA1228" s="91" t="s">
        <v>77</v>
      </c>
      <c r="AB1228" s="91" t="s">
        <v>77</v>
      </c>
      <c r="AC1228" s="91" t="s">
        <v>10398</v>
      </c>
      <c r="AD1228" s="91" t="s">
        <v>10429</v>
      </c>
      <c r="AE1228" s="91" t="s">
        <v>10414</v>
      </c>
      <c r="AF1228" s="91" t="s">
        <v>10415</v>
      </c>
      <c r="AG1228" s="91" t="s">
        <v>10414</v>
      </c>
      <c r="AH1228" s="91" t="s">
        <v>10431</v>
      </c>
      <c r="AI1228" s="91" t="s">
        <v>10418</v>
      </c>
      <c r="AJ1228" s="91" t="s">
        <v>10419</v>
      </c>
      <c r="AK1228" s="91" t="s">
        <v>10420</v>
      </c>
      <c r="AL1228" s="91" t="s">
        <v>10737</v>
      </c>
      <c r="AM1228" s="91" t="s">
        <v>10414</v>
      </c>
      <c r="AN1228" s="91" t="s">
        <v>10423</v>
      </c>
      <c r="AO1228" s="91" t="s">
        <v>10697</v>
      </c>
      <c r="AP1228" s="91" t="s">
        <v>77</v>
      </c>
    </row>
    <row r="1229" spans="1:42" x14ac:dyDescent="0.2">
      <c r="A1229" s="90" t="s">
        <v>7965</v>
      </c>
      <c r="B1229" s="91" t="s">
        <v>7965</v>
      </c>
      <c r="D1229" s="91" t="s">
        <v>7966</v>
      </c>
      <c r="E1229" s="91" t="s">
        <v>7965</v>
      </c>
      <c r="F1229" s="91" t="s">
        <v>7967</v>
      </c>
      <c r="G1229" s="91" t="s">
        <v>17236</v>
      </c>
      <c r="H1229" s="91" t="s">
        <v>10135</v>
      </c>
      <c r="I1229" s="91" t="s">
        <v>17237</v>
      </c>
      <c r="J1229" s="91" t="s">
        <v>12687</v>
      </c>
      <c r="K1229" s="91" t="s">
        <v>17238</v>
      </c>
      <c r="L1229" s="91" t="s">
        <v>12682</v>
      </c>
      <c r="N1229" s="91" t="s">
        <v>21</v>
      </c>
      <c r="O1229" s="91" t="s">
        <v>7969</v>
      </c>
      <c r="P1229" s="91" t="s">
        <v>7970</v>
      </c>
      <c r="Q1229" s="91" t="s">
        <v>56</v>
      </c>
      <c r="R1229" s="91" t="s">
        <v>7971</v>
      </c>
      <c r="S1229" s="91" t="s">
        <v>10426</v>
      </c>
      <c r="T1229" s="91" t="s">
        <v>10427</v>
      </c>
      <c r="U1229" s="91" t="s">
        <v>21</v>
      </c>
      <c r="W1229" s="91" t="s">
        <v>21</v>
      </c>
      <c r="X1229" s="91" t="s">
        <v>10393</v>
      </c>
      <c r="Y1229" s="91" t="s">
        <v>10394</v>
      </c>
      <c r="Z1229" s="91" t="s">
        <v>77</v>
      </c>
      <c r="AA1229" s="91" t="s">
        <v>77</v>
      </c>
      <c r="AC1229" s="91" t="s">
        <v>10398</v>
      </c>
      <c r="AD1229" s="91" t="s">
        <v>10486</v>
      </c>
      <c r="AE1229" s="91" t="s">
        <v>10414</v>
      </c>
      <c r="AF1229" s="91" t="s">
        <v>10415</v>
      </c>
      <c r="AG1229" s="91" t="s">
        <v>10553</v>
      </c>
      <c r="AH1229" s="91" t="s">
        <v>10576</v>
      </c>
      <c r="AI1229" s="91" t="s">
        <v>10419</v>
      </c>
      <c r="AJ1229" s="91" t="s">
        <v>10419</v>
      </c>
      <c r="AK1229" s="91" t="s">
        <v>10420</v>
      </c>
      <c r="AL1229" s="91" t="s">
        <v>10577</v>
      </c>
      <c r="AM1229" s="91" t="s">
        <v>10414</v>
      </c>
      <c r="AN1229" s="91" t="s">
        <v>10423</v>
      </c>
      <c r="AO1229" s="91" t="s">
        <v>11488</v>
      </c>
      <c r="AP1229" s="91" t="s">
        <v>12433</v>
      </c>
    </row>
    <row r="1230" spans="1:42" x14ac:dyDescent="0.2">
      <c r="A1230" s="90" t="s">
        <v>7972</v>
      </c>
      <c r="B1230" s="91" t="s">
        <v>7972</v>
      </c>
      <c r="D1230" s="91" t="s">
        <v>7973</v>
      </c>
      <c r="E1230" s="91" t="s">
        <v>7972</v>
      </c>
      <c r="F1230" s="91" t="s">
        <v>7974</v>
      </c>
      <c r="G1230" s="91" t="s">
        <v>17239</v>
      </c>
      <c r="H1230" s="91" t="s">
        <v>10136</v>
      </c>
      <c r="I1230" s="91" t="s">
        <v>17240</v>
      </c>
      <c r="J1230" s="91" t="s">
        <v>12682</v>
      </c>
      <c r="K1230" s="91" t="s">
        <v>17241</v>
      </c>
      <c r="L1230" s="91" t="s">
        <v>12682</v>
      </c>
      <c r="M1230" s="91" t="s">
        <v>17242</v>
      </c>
      <c r="N1230" s="91" t="s">
        <v>251</v>
      </c>
      <c r="O1230" s="91" t="s">
        <v>7976</v>
      </c>
      <c r="P1230" s="91" t="s">
        <v>7977</v>
      </c>
      <c r="Q1230" s="91" t="s">
        <v>19</v>
      </c>
      <c r="R1230" s="91" t="s">
        <v>4288</v>
      </c>
      <c r="S1230" s="91" t="s">
        <v>10412</v>
      </c>
      <c r="U1230" s="91" t="s">
        <v>21</v>
      </c>
      <c r="W1230" s="91" t="s">
        <v>21</v>
      </c>
      <c r="X1230" s="91" t="s">
        <v>10393</v>
      </c>
      <c r="Y1230" s="91" t="s">
        <v>77</v>
      </c>
      <c r="Z1230" s="91" t="s">
        <v>10395</v>
      </c>
      <c r="AA1230" s="91" t="s">
        <v>77</v>
      </c>
      <c r="AB1230" s="91" t="s">
        <v>77</v>
      </c>
      <c r="AC1230" s="91" t="s">
        <v>10398</v>
      </c>
      <c r="AD1230" s="91" t="s">
        <v>11711</v>
      </c>
      <c r="AE1230" s="91" t="s">
        <v>10414</v>
      </c>
      <c r="AF1230" s="91" t="s">
        <v>10547</v>
      </c>
      <c r="AG1230" s="91" t="s">
        <v>10525</v>
      </c>
      <c r="AN1230" s="91" t="s">
        <v>10423</v>
      </c>
      <c r="AO1230" s="91" t="s">
        <v>11693</v>
      </c>
      <c r="AP1230" s="91" t="s">
        <v>77</v>
      </c>
    </row>
    <row r="1231" spans="1:42" x14ac:dyDescent="0.2">
      <c r="A1231" s="90" t="s">
        <v>7978</v>
      </c>
      <c r="B1231" s="91" t="s">
        <v>7978</v>
      </c>
      <c r="D1231" s="91" t="s">
        <v>7979</v>
      </c>
      <c r="E1231" s="91" t="s">
        <v>7978</v>
      </c>
      <c r="F1231" s="91" t="s">
        <v>7980</v>
      </c>
      <c r="G1231" s="91" t="s">
        <v>17243</v>
      </c>
      <c r="H1231" s="91" t="s">
        <v>10137</v>
      </c>
      <c r="I1231" s="91" t="s">
        <v>17244</v>
      </c>
      <c r="J1231" s="91" t="s">
        <v>12682</v>
      </c>
      <c r="K1231" s="91" t="s">
        <v>17245</v>
      </c>
      <c r="L1231" s="91" t="s">
        <v>12682</v>
      </c>
      <c r="M1231" s="91" t="s">
        <v>17246</v>
      </c>
      <c r="N1231" s="91" t="s">
        <v>251</v>
      </c>
      <c r="O1231" s="91" t="s">
        <v>7982</v>
      </c>
      <c r="P1231" s="91" t="s">
        <v>7983</v>
      </c>
      <c r="Q1231" s="91" t="s">
        <v>19</v>
      </c>
      <c r="R1231" s="91" t="s">
        <v>4288</v>
      </c>
      <c r="S1231" s="91" t="s">
        <v>10412</v>
      </c>
      <c r="U1231" s="91" t="s">
        <v>21</v>
      </c>
      <c r="W1231" s="91" t="s">
        <v>21</v>
      </c>
      <c r="X1231" s="91" t="s">
        <v>10393</v>
      </c>
      <c r="Y1231" s="91" t="s">
        <v>77</v>
      </c>
      <c r="Z1231" s="91" t="s">
        <v>10395</v>
      </c>
      <c r="AA1231" s="91" t="s">
        <v>77</v>
      </c>
      <c r="AB1231" s="91" t="s">
        <v>77</v>
      </c>
      <c r="AC1231" s="91" t="s">
        <v>10398</v>
      </c>
      <c r="AD1231" s="91" t="s">
        <v>11692</v>
      </c>
      <c r="AE1231" s="91" t="s">
        <v>10414</v>
      </c>
      <c r="AF1231" s="91" t="s">
        <v>10547</v>
      </c>
      <c r="AG1231" s="91" t="s">
        <v>11548</v>
      </c>
      <c r="AN1231" s="91" t="s">
        <v>10423</v>
      </c>
      <c r="AO1231" s="91" t="s">
        <v>11693</v>
      </c>
      <c r="AP1231" s="91" t="s">
        <v>77</v>
      </c>
    </row>
    <row r="1232" spans="1:42" x14ac:dyDescent="0.2">
      <c r="A1232" s="100" t="s">
        <v>17247</v>
      </c>
      <c r="B1232" s="101" t="s">
        <v>17247</v>
      </c>
      <c r="D1232" s="101" t="s">
        <v>17248</v>
      </c>
      <c r="E1232" s="91" t="s">
        <v>17247</v>
      </c>
      <c r="F1232" s="101" t="s">
        <v>1602</v>
      </c>
      <c r="H1232" s="101" t="s">
        <v>17249</v>
      </c>
      <c r="I1232" s="101" t="s">
        <v>17250</v>
      </c>
      <c r="J1232" s="101" t="s">
        <v>12682</v>
      </c>
      <c r="K1232" s="101"/>
      <c r="L1232" s="101"/>
      <c r="M1232" s="101" t="s">
        <v>12638</v>
      </c>
      <c r="N1232" s="101" t="s">
        <v>251</v>
      </c>
      <c r="O1232" s="101" t="s">
        <v>17251</v>
      </c>
      <c r="P1232" s="101" t="s">
        <v>17252</v>
      </c>
      <c r="Q1232" s="101" t="s">
        <v>28</v>
      </c>
      <c r="R1232" s="101" t="s">
        <v>823</v>
      </c>
      <c r="S1232" s="101" t="s">
        <v>12707</v>
      </c>
      <c r="T1232" s="101" t="s">
        <v>14229</v>
      </c>
      <c r="U1232" s="101" t="s">
        <v>251</v>
      </c>
      <c r="V1232" s="101"/>
      <c r="W1232" s="101"/>
      <c r="X1232" s="101"/>
      <c r="Y1232" s="101" t="s">
        <v>77</v>
      </c>
      <c r="Z1232" s="101" t="s">
        <v>77</v>
      </c>
      <c r="AA1232" s="101" t="s">
        <v>77</v>
      </c>
      <c r="AB1232" s="101" t="s">
        <v>12709</v>
      </c>
      <c r="AC1232" s="101"/>
      <c r="AD1232" s="101" t="s">
        <v>10733</v>
      </c>
      <c r="AE1232" s="101" t="s">
        <v>10430</v>
      </c>
      <c r="AF1232" s="101" t="s">
        <v>10843</v>
      </c>
      <c r="AG1232" s="101"/>
      <c r="AH1232" s="101"/>
      <c r="AI1232" s="101"/>
      <c r="AJ1232" s="101"/>
      <c r="AK1232" s="101"/>
      <c r="AL1232" s="101"/>
      <c r="AM1232" s="101"/>
      <c r="AN1232" s="101" t="s">
        <v>12710</v>
      </c>
      <c r="AO1232" s="101" t="s">
        <v>10820</v>
      </c>
      <c r="AP1232" s="101" t="s">
        <v>77</v>
      </c>
    </row>
    <row r="1233" spans="1:42" x14ac:dyDescent="0.2">
      <c r="A1233" s="90" t="s">
        <v>7984</v>
      </c>
      <c r="B1233" s="91" t="s">
        <v>7984</v>
      </c>
      <c r="D1233" s="91" t="s">
        <v>7985</v>
      </c>
      <c r="E1233" s="91" t="s">
        <v>7984</v>
      </c>
      <c r="F1233" s="91" t="s">
        <v>7986</v>
      </c>
      <c r="G1233" s="91" t="s">
        <v>17253</v>
      </c>
      <c r="H1233" s="91" t="s">
        <v>10138</v>
      </c>
      <c r="I1233" s="91" t="s">
        <v>17254</v>
      </c>
      <c r="J1233" s="91" t="s">
        <v>12691</v>
      </c>
      <c r="K1233" s="91" t="s">
        <v>17255</v>
      </c>
      <c r="L1233" s="91" t="s">
        <v>12682</v>
      </c>
      <c r="M1233" s="91" t="s">
        <v>17256</v>
      </c>
      <c r="N1233" s="91" t="s">
        <v>251</v>
      </c>
      <c r="O1233" s="91" t="s">
        <v>7988</v>
      </c>
      <c r="P1233" s="91" t="s">
        <v>7989</v>
      </c>
      <c r="Q1233" s="91" t="s">
        <v>984</v>
      </c>
      <c r="R1233" s="91" t="s">
        <v>6394</v>
      </c>
      <c r="S1233" s="91" t="s">
        <v>10426</v>
      </c>
      <c r="T1233" s="91" t="s">
        <v>10427</v>
      </c>
      <c r="U1233" s="91" t="s">
        <v>21</v>
      </c>
      <c r="V1233" s="91" t="s">
        <v>21</v>
      </c>
      <c r="W1233" s="91" t="s">
        <v>21</v>
      </c>
      <c r="X1233" s="91" t="s">
        <v>10393</v>
      </c>
      <c r="Y1233" s="91" t="s">
        <v>77</v>
      </c>
      <c r="Z1233" s="91" t="s">
        <v>10395</v>
      </c>
      <c r="AA1233" s="91" t="s">
        <v>77</v>
      </c>
      <c r="AB1233" s="91" t="s">
        <v>77</v>
      </c>
      <c r="AC1233" s="91" t="s">
        <v>10398</v>
      </c>
      <c r="AD1233" s="91" t="s">
        <v>10602</v>
      </c>
      <c r="AE1233" s="91" t="s">
        <v>10430</v>
      </c>
      <c r="AF1233" s="91" t="s">
        <v>10415</v>
      </c>
      <c r="AG1233" s="91" t="s">
        <v>10733</v>
      </c>
      <c r="AH1233" s="91" t="s">
        <v>10677</v>
      </c>
      <c r="AI1233" s="91" t="s">
        <v>10418</v>
      </c>
      <c r="AJ1233" s="91" t="s">
        <v>10419</v>
      </c>
      <c r="AK1233" s="91" t="s">
        <v>10420</v>
      </c>
      <c r="AL1233" s="91" t="s">
        <v>10707</v>
      </c>
      <c r="AM1233" s="91" t="s">
        <v>10432</v>
      </c>
      <c r="AN1233" s="91" t="s">
        <v>10423</v>
      </c>
      <c r="AO1233" s="91" t="s">
        <v>12434</v>
      </c>
      <c r="AP1233" s="91" t="s">
        <v>12435</v>
      </c>
    </row>
    <row r="1234" spans="1:42" x14ac:dyDescent="0.2">
      <c r="A1234" s="90" t="s">
        <v>7990</v>
      </c>
      <c r="B1234" s="91" t="s">
        <v>7990</v>
      </c>
      <c r="D1234" s="91" t="s">
        <v>7991</v>
      </c>
      <c r="E1234" s="91" t="s">
        <v>7990</v>
      </c>
      <c r="F1234" s="91" t="s">
        <v>7992</v>
      </c>
      <c r="G1234" s="91" t="s">
        <v>17257</v>
      </c>
      <c r="H1234" s="91" t="s">
        <v>10139</v>
      </c>
      <c r="I1234" s="91" t="s">
        <v>17258</v>
      </c>
      <c r="J1234" s="91" t="s">
        <v>12691</v>
      </c>
      <c r="K1234" s="91" t="s">
        <v>17259</v>
      </c>
      <c r="L1234" s="91" t="s">
        <v>12682</v>
      </c>
      <c r="M1234" s="91" t="s">
        <v>17260</v>
      </c>
      <c r="N1234" s="91" t="s">
        <v>251</v>
      </c>
      <c r="O1234" s="91" t="s">
        <v>7994</v>
      </c>
      <c r="P1234" s="91" t="s">
        <v>7995</v>
      </c>
      <c r="Q1234" s="91" t="s">
        <v>19</v>
      </c>
      <c r="R1234" s="91" t="s">
        <v>5770</v>
      </c>
      <c r="S1234" s="91" t="s">
        <v>10426</v>
      </c>
      <c r="T1234" s="91" t="s">
        <v>10427</v>
      </c>
      <c r="U1234" s="91" t="s">
        <v>251</v>
      </c>
      <c r="V1234" s="91" t="s">
        <v>21</v>
      </c>
      <c r="W1234" s="91" t="s">
        <v>21</v>
      </c>
      <c r="X1234" s="91" t="s">
        <v>10393</v>
      </c>
      <c r="Y1234" s="91" t="s">
        <v>77</v>
      </c>
      <c r="Z1234" s="91" t="s">
        <v>10395</v>
      </c>
      <c r="AA1234" s="91" t="s">
        <v>77</v>
      </c>
      <c r="AB1234" s="91" t="s">
        <v>77</v>
      </c>
      <c r="AC1234" s="91" t="s">
        <v>10398</v>
      </c>
      <c r="AD1234" s="91" t="s">
        <v>10698</v>
      </c>
      <c r="AE1234" s="91" t="s">
        <v>10414</v>
      </c>
      <c r="AF1234" s="91" t="s">
        <v>10415</v>
      </c>
      <c r="AG1234" s="91" t="s">
        <v>10419</v>
      </c>
      <c r="AN1234" s="91" t="s">
        <v>10423</v>
      </c>
      <c r="AO1234" s="91" t="s">
        <v>12009</v>
      </c>
      <c r="AP1234" s="91" t="s">
        <v>77</v>
      </c>
    </row>
    <row r="1235" spans="1:42" x14ac:dyDescent="0.2">
      <c r="A1235" s="90" t="s">
        <v>7996</v>
      </c>
      <c r="B1235" s="91" t="s">
        <v>7996</v>
      </c>
      <c r="D1235" s="91" t="s">
        <v>1602</v>
      </c>
      <c r="F1235" s="91" t="s">
        <v>7997</v>
      </c>
      <c r="G1235" s="91" t="s">
        <v>7996</v>
      </c>
      <c r="H1235" s="91" t="s">
        <v>10382</v>
      </c>
      <c r="K1235" s="91" t="s">
        <v>17261</v>
      </c>
      <c r="L1235" s="91" t="s">
        <v>12682</v>
      </c>
      <c r="M1235" s="91" t="s">
        <v>12638</v>
      </c>
      <c r="N1235" s="91" t="s">
        <v>251</v>
      </c>
      <c r="O1235" s="91" t="s">
        <v>7998</v>
      </c>
      <c r="P1235" s="91" t="s">
        <v>7999</v>
      </c>
      <c r="Q1235" s="91" t="s">
        <v>249</v>
      </c>
      <c r="R1235" s="91" t="s">
        <v>7489</v>
      </c>
      <c r="S1235" s="91" t="s">
        <v>10426</v>
      </c>
      <c r="T1235" s="91" t="s">
        <v>10427</v>
      </c>
      <c r="U1235" s="91" t="s">
        <v>21</v>
      </c>
      <c r="W1235" s="91" t="s">
        <v>21</v>
      </c>
      <c r="X1235" s="91" t="s">
        <v>10393</v>
      </c>
      <c r="Y1235" s="91" t="s">
        <v>77</v>
      </c>
      <c r="Z1235" s="91" t="s">
        <v>10395</v>
      </c>
      <c r="AA1235" s="91" t="s">
        <v>77</v>
      </c>
      <c r="AB1235" s="91" t="s">
        <v>77</v>
      </c>
      <c r="AC1235" s="91" t="s">
        <v>10398</v>
      </c>
      <c r="AD1235" s="91" t="s">
        <v>10928</v>
      </c>
      <c r="AE1235" s="91" t="s">
        <v>10414</v>
      </c>
      <c r="AF1235" s="91" t="s">
        <v>11146</v>
      </c>
      <c r="AG1235" s="91" t="s">
        <v>10419</v>
      </c>
      <c r="AN1235" s="91" t="s">
        <v>10423</v>
      </c>
      <c r="AO1235" s="91" t="s">
        <v>10842</v>
      </c>
      <c r="AP1235" s="91" t="s">
        <v>77</v>
      </c>
    </row>
    <row r="1236" spans="1:42" x14ac:dyDescent="0.2">
      <c r="A1236" s="90" t="s">
        <v>8000</v>
      </c>
      <c r="B1236" s="91" t="s">
        <v>8000</v>
      </c>
      <c r="D1236" s="91" t="s">
        <v>8001</v>
      </c>
      <c r="E1236" s="91" t="s">
        <v>8000</v>
      </c>
      <c r="F1236" s="91" t="s">
        <v>8002</v>
      </c>
      <c r="G1236" s="91" t="s">
        <v>17262</v>
      </c>
      <c r="H1236" s="91" t="s">
        <v>10140</v>
      </c>
      <c r="I1236" s="91" t="s">
        <v>17263</v>
      </c>
      <c r="J1236" s="91" t="s">
        <v>12682</v>
      </c>
      <c r="K1236" s="91" t="s">
        <v>17264</v>
      </c>
      <c r="L1236" s="91" t="s">
        <v>12682</v>
      </c>
      <c r="M1236" s="91" t="s">
        <v>17265</v>
      </c>
      <c r="N1236" s="91" t="s">
        <v>251</v>
      </c>
      <c r="O1236" s="91" t="s">
        <v>8004</v>
      </c>
      <c r="P1236" s="91" t="s">
        <v>8005</v>
      </c>
      <c r="Q1236" s="91" t="s">
        <v>56</v>
      </c>
      <c r="R1236" s="91" t="s">
        <v>2546</v>
      </c>
      <c r="S1236" s="91" t="s">
        <v>10412</v>
      </c>
      <c r="U1236" s="91" t="s">
        <v>21</v>
      </c>
      <c r="V1236" s="91" t="s">
        <v>21</v>
      </c>
      <c r="W1236" s="91" t="s">
        <v>21</v>
      </c>
      <c r="X1236" s="91" t="s">
        <v>10393</v>
      </c>
      <c r="Y1236" s="91" t="s">
        <v>10394</v>
      </c>
      <c r="Z1236" s="91" t="s">
        <v>77</v>
      </c>
      <c r="AA1236" s="91" t="s">
        <v>77</v>
      </c>
      <c r="AB1236" s="91" t="s">
        <v>77</v>
      </c>
      <c r="AC1236" s="91" t="s">
        <v>10398</v>
      </c>
      <c r="AD1236" s="91" t="s">
        <v>10584</v>
      </c>
      <c r="AE1236" s="91" t="s">
        <v>10463</v>
      </c>
      <c r="AF1236" s="91" t="s">
        <v>10420</v>
      </c>
      <c r="AG1236" s="91" t="s">
        <v>10430</v>
      </c>
      <c r="AH1236" s="91" t="s">
        <v>10612</v>
      </c>
      <c r="AI1236" s="91" t="s">
        <v>10418</v>
      </c>
      <c r="AJ1236" s="91" t="s">
        <v>10419</v>
      </c>
      <c r="AK1236" s="91" t="s">
        <v>10581</v>
      </c>
      <c r="AL1236" s="91" t="s">
        <v>10560</v>
      </c>
      <c r="AM1236" s="91" t="s">
        <v>10811</v>
      </c>
      <c r="AN1236" s="91" t="s">
        <v>10423</v>
      </c>
      <c r="AO1236" s="91" t="s">
        <v>10517</v>
      </c>
      <c r="AP1236" s="91" t="s">
        <v>12438</v>
      </c>
    </row>
    <row r="1237" spans="1:42" x14ac:dyDescent="0.2">
      <c r="A1237" s="90" t="s">
        <v>8006</v>
      </c>
      <c r="B1237" s="91" t="s">
        <v>8006</v>
      </c>
      <c r="D1237" s="91" t="s">
        <v>8007</v>
      </c>
      <c r="E1237" s="91" t="s">
        <v>8006</v>
      </c>
      <c r="F1237" s="91" t="s">
        <v>8008</v>
      </c>
      <c r="G1237" s="91" t="s">
        <v>17266</v>
      </c>
      <c r="H1237" s="91" t="s">
        <v>10141</v>
      </c>
      <c r="I1237" s="91" t="s">
        <v>17267</v>
      </c>
      <c r="J1237" s="91" t="s">
        <v>12691</v>
      </c>
      <c r="K1237" s="91" t="s">
        <v>17268</v>
      </c>
      <c r="L1237" s="91" t="s">
        <v>12682</v>
      </c>
      <c r="M1237" s="91" t="s">
        <v>17269</v>
      </c>
      <c r="N1237" s="91" t="s">
        <v>251</v>
      </c>
      <c r="O1237" s="91" t="s">
        <v>8010</v>
      </c>
      <c r="P1237" s="91" t="s">
        <v>8011</v>
      </c>
      <c r="Q1237" s="91" t="s">
        <v>249</v>
      </c>
      <c r="R1237" s="91" t="s">
        <v>1456</v>
      </c>
      <c r="S1237" s="91" t="s">
        <v>10426</v>
      </c>
      <c r="T1237" s="91" t="s">
        <v>10427</v>
      </c>
      <c r="U1237" s="91" t="s">
        <v>21</v>
      </c>
      <c r="V1237" s="91" t="s">
        <v>21</v>
      </c>
      <c r="W1237" s="91" t="s">
        <v>21</v>
      </c>
      <c r="X1237" s="91" t="s">
        <v>10393</v>
      </c>
      <c r="Y1237" s="91" t="s">
        <v>77</v>
      </c>
      <c r="Z1237" s="91" t="s">
        <v>10395</v>
      </c>
      <c r="AA1237" s="91" t="s">
        <v>77</v>
      </c>
      <c r="AB1237" s="91" t="s">
        <v>77</v>
      </c>
      <c r="AC1237" s="91" t="s">
        <v>10398</v>
      </c>
      <c r="AD1237" s="91" t="s">
        <v>10596</v>
      </c>
      <c r="AE1237" s="91" t="s">
        <v>10414</v>
      </c>
      <c r="AF1237" s="91" t="s">
        <v>10415</v>
      </c>
      <c r="AG1237" s="91" t="s">
        <v>10716</v>
      </c>
      <c r="AH1237" s="91" t="s">
        <v>10759</v>
      </c>
      <c r="AI1237" s="91" t="s">
        <v>10654</v>
      </c>
      <c r="AJ1237" s="91" t="s">
        <v>10419</v>
      </c>
      <c r="AK1237" s="91" t="s">
        <v>10420</v>
      </c>
      <c r="AL1237" s="91" t="s">
        <v>10486</v>
      </c>
      <c r="AM1237" s="91" t="s">
        <v>10414</v>
      </c>
      <c r="AN1237" s="91" t="s">
        <v>10423</v>
      </c>
      <c r="AO1237" s="91" t="s">
        <v>12439</v>
      </c>
      <c r="AP1237" s="91" t="s">
        <v>12440</v>
      </c>
    </row>
    <row r="1238" spans="1:42" x14ac:dyDescent="0.2">
      <c r="A1238" s="90" t="s">
        <v>8012</v>
      </c>
      <c r="B1238" s="91" t="s">
        <v>8012</v>
      </c>
      <c r="D1238" s="91" t="s">
        <v>8013</v>
      </c>
      <c r="E1238" s="91" t="s">
        <v>8012</v>
      </c>
      <c r="F1238" s="91" t="s">
        <v>8014</v>
      </c>
      <c r="G1238" s="91" t="s">
        <v>17270</v>
      </c>
      <c r="H1238" s="91" t="s">
        <v>10270</v>
      </c>
      <c r="I1238" s="91" t="s">
        <v>17271</v>
      </c>
      <c r="J1238" s="91" t="s">
        <v>12691</v>
      </c>
      <c r="K1238" s="91" t="s">
        <v>17272</v>
      </c>
      <c r="L1238" s="91" t="s">
        <v>12682</v>
      </c>
      <c r="M1238" s="91" t="s">
        <v>17273</v>
      </c>
      <c r="N1238" s="91" t="s">
        <v>251</v>
      </c>
      <c r="O1238" s="91" t="s">
        <v>8016</v>
      </c>
      <c r="P1238" s="91" t="s">
        <v>8017</v>
      </c>
      <c r="Q1238" s="91" t="s">
        <v>509</v>
      </c>
      <c r="R1238" s="91" t="s">
        <v>3409</v>
      </c>
      <c r="S1238" s="91" t="s">
        <v>10426</v>
      </c>
      <c r="T1238" s="91" t="s">
        <v>10427</v>
      </c>
      <c r="U1238" s="91" t="s">
        <v>21</v>
      </c>
      <c r="V1238" s="91" t="s">
        <v>21</v>
      </c>
      <c r="W1238" s="91" t="s">
        <v>21</v>
      </c>
      <c r="X1238" s="91" t="s">
        <v>10393</v>
      </c>
      <c r="Y1238" s="91" t="s">
        <v>77</v>
      </c>
      <c r="Z1238" s="91" t="s">
        <v>10395</v>
      </c>
      <c r="AA1238" s="91" t="s">
        <v>77</v>
      </c>
      <c r="AB1238" s="91" t="s">
        <v>77</v>
      </c>
      <c r="AC1238" s="91" t="s">
        <v>10398</v>
      </c>
      <c r="AD1238" s="91" t="s">
        <v>10651</v>
      </c>
      <c r="AE1238" s="91" t="s">
        <v>10414</v>
      </c>
      <c r="AF1238" s="91" t="s">
        <v>10554</v>
      </c>
      <c r="AG1238" s="91" t="s">
        <v>11677</v>
      </c>
      <c r="AN1238" s="91" t="s">
        <v>10433</v>
      </c>
      <c r="AO1238" s="91" t="s">
        <v>12441</v>
      </c>
      <c r="AP1238" s="91" t="s">
        <v>77</v>
      </c>
    </row>
    <row r="1239" spans="1:42" x14ac:dyDescent="0.2">
      <c r="A1239" s="90" t="s">
        <v>8018</v>
      </c>
      <c r="B1239" s="91" t="s">
        <v>8018</v>
      </c>
      <c r="D1239" s="91" t="s">
        <v>8019</v>
      </c>
      <c r="E1239" s="91" t="s">
        <v>8018</v>
      </c>
      <c r="F1239" s="91" t="s">
        <v>8020</v>
      </c>
      <c r="G1239" s="91" t="s">
        <v>17274</v>
      </c>
      <c r="H1239" s="91" t="s">
        <v>10142</v>
      </c>
      <c r="I1239" s="91" t="s">
        <v>17275</v>
      </c>
      <c r="J1239" s="91" t="s">
        <v>12687</v>
      </c>
      <c r="K1239" s="91" t="s">
        <v>17276</v>
      </c>
      <c r="L1239" s="91" t="s">
        <v>12682</v>
      </c>
      <c r="N1239" s="91" t="s">
        <v>251</v>
      </c>
      <c r="O1239" s="91" t="s">
        <v>8022</v>
      </c>
      <c r="P1239" s="91" t="s">
        <v>8023</v>
      </c>
      <c r="Q1239" s="91" t="s">
        <v>140</v>
      </c>
      <c r="R1239" s="91" t="s">
        <v>677</v>
      </c>
      <c r="S1239" s="91" t="s">
        <v>10426</v>
      </c>
      <c r="T1239" s="91" t="s">
        <v>10427</v>
      </c>
      <c r="U1239" s="91" t="s">
        <v>21</v>
      </c>
      <c r="V1239" s="91" t="s">
        <v>21</v>
      </c>
      <c r="W1239" s="91" t="s">
        <v>21</v>
      </c>
      <c r="X1239" s="91" t="s">
        <v>10393</v>
      </c>
      <c r="Y1239" s="91" t="s">
        <v>10394</v>
      </c>
      <c r="Z1239" s="91" t="s">
        <v>77</v>
      </c>
      <c r="AA1239" s="91" t="s">
        <v>10428</v>
      </c>
      <c r="AB1239" s="91" t="s">
        <v>77</v>
      </c>
      <c r="AC1239" s="91" t="s">
        <v>10398</v>
      </c>
      <c r="AD1239" s="91" t="s">
        <v>10437</v>
      </c>
      <c r="AE1239" s="91" t="s">
        <v>10414</v>
      </c>
      <c r="AF1239" s="91" t="s">
        <v>10415</v>
      </c>
      <c r="AG1239" s="91" t="s">
        <v>10560</v>
      </c>
      <c r="AH1239" s="91" t="s">
        <v>10612</v>
      </c>
      <c r="AI1239" s="91" t="s">
        <v>10418</v>
      </c>
      <c r="AJ1239" s="91" t="s">
        <v>10419</v>
      </c>
      <c r="AK1239" s="91" t="s">
        <v>10420</v>
      </c>
      <c r="AL1239" s="91" t="s">
        <v>10463</v>
      </c>
      <c r="AM1239" s="91" t="s">
        <v>10414</v>
      </c>
      <c r="AN1239" s="91" t="s">
        <v>10423</v>
      </c>
      <c r="AO1239" s="91" t="s">
        <v>12442</v>
      </c>
      <c r="AP1239" s="91" t="s">
        <v>12443</v>
      </c>
    </row>
    <row r="1240" spans="1:42" x14ac:dyDescent="0.2">
      <c r="A1240" s="90" t="s">
        <v>8024</v>
      </c>
      <c r="B1240" s="91" t="s">
        <v>8024</v>
      </c>
      <c r="D1240" s="91" t="s">
        <v>8025</v>
      </c>
      <c r="E1240" s="91" t="s">
        <v>8024</v>
      </c>
      <c r="F1240" s="91" t="s">
        <v>8026</v>
      </c>
      <c r="G1240" s="91" t="s">
        <v>17277</v>
      </c>
      <c r="H1240" s="91" t="s">
        <v>10271</v>
      </c>
      <c r="I1240" s="91" t="s">
        <v>17278</v>
      </c>
      <c r="J1240" s="91" t="s">
        <v>12682</v>
      </c>
      <c r="K1240" s="91" t="s">
        <v>17279</v>
      </c>
      <c r="L1240" s="91" t="s">
        <v>12682</v>
      </c>
      <c r="M1240" s="91" t="s">
        <v>17280</v>
      </c>
      <c r="N1240" s="91" t="s">
        <v>251</v>
      </c>
      <c r="O1240" s="91" t="s">
        <v>8028</v>
      </c>
      <c r="P1240" s="91" t="s">
        <v>8029</v>
      </c>
      <c r="Q1240" s="91" t="s">
        <v>19</v>
      </c>
      <c r="R1240" s="91" t="s">
        <v>856</v>
      </c>
      <c r="S1240" s="91" t="s">
        <v>10412</v>
      </c>
      <c r="U1240" s="91" t="s">
        <v>21</v>
      </c>
      <c r="W1240" s="91" t="s">
        <v>21</v>
      </c>
      <c r="X1240" s="91" t="s">
        <v>10393</v>
      </c>
      <c r="Y1240" s="91" t="s">
        <v>77</v>
      </c>
      <c r="Z1240" s="91" t="s">
        <v>10395</v>
      </c>
      <c r="AA1240" s="91" t="s">
        <v>77</v>
      </c>
      <c r="AB1240" s="91" t="s">
        <v>77</v>
      </c>
      <c r="AC1240" s="91" t="s">
        <v>10398</v>
      </c>
      <c r="AD1240" s="91" t="s">
        <v>10624</v>
      </c>
      <c r="AE1240" s="91" t="s">
        <v>10414</v>
      </c>
      <c r="AF1240" s="91" t="s">
        <v>10415</v>
      </c>
      <c r="AG1240" s="91" t="s">
        <v>10637</v>
      </c>
      <c r="AN1240" s="91" t="s">
        <v>10423</v>
      </c>
      <c r="AO1240" s="91" t="s">
        <v>12444</v>
      </c>
      <c r="AP1240" s="91" t="s">
        <v>12445</v>
      </c>
    </row>
    <row r="1241" spans="1:42" x14ac:dyDescent="0.2">
      <c r="A1241" s="90" t="s">
        <v>8030</v>
      </c>
      <c r="B1241" s="91" t="s">
        <v>8030</v>
      </c>
      <c r="D1241" s="91" t="s">
        <v>8031</v>
      </c>
      <c r="E1241" s="91" t="s">
        <v>8030</v>
      </c>
      <c r="F1241" s="91" t="s">
        <v>8032</v>
      </c>
      <c r="G1241" s="91" t="s">
        <v>17281</v>
      </c>
      <c r="H1241" s="91" t="s">
        <v>10143</v>
      </c>
      <c r="I1241" s="91" t="s">
        <v>17282</v>
      </c>
      <c r="J1241" s="91" t="s">
        <v>12687</v>
      </c>
      <c r="K1241" s="91" t="s">
        <v>17283</v>
      </c>
      <c r="L1241" s="91" t="s">
        <v>12682</v>
      </c>
      <c r="N1241" s="91" t="s">
        <v>251</v>
      </c>
      <c r="O1241" s="91" t="s">
        <v>8034</v>
      </c>
      <c r="P1241" s="91" t="s">
        <v>8035</v>
      </c>
      <c r="Q1241" s="91" t="s">
        <v>28</v>
      </c>
      <c r="R1241" s="91" t="s">
        <v>685</v>
      </c>
      <c r="S1241" s="91" t="s">
        <v>10426</v>
      </c>
      <c r="T1241" s="91" t="s">
        <v>10427</v>
      </c>
      <c r="U1241" s="91" t="s">
        <v>21</v>
      </c>
      <c r="V1241" s="91" t="s">
        <v>21</v>
      </c>
      <c r="W1241" s="91" t="s">
        <v>21</v>
      </c>
      <c r="X1241" s="91" t="s">
        <v>10393</v>
      </c>
      <c r="Y1241" s="91" t="s">
        <v>10394</v>
      </c>
      <c r="Z1241" s="91" t="s">
        <v>77</v>
      </c>
      <c r="AA1241" s="91" t="s">
        <v>10428</v>
      </c>
      <c r="AB1241" s="91" t="s">
        <v>77</v>
      </c>
      <c r="AC1241" s="91" t="s">
        <v>10398</v>
      </c>
      <c r="AD1241" s="91" t="s">
        <v>12446</v>
      </c>
      <c r="AE1241" s="91" t="s">
        <v>10430</v>
      </c>
      <c r="AF1241" s="91" t="s">
        <v>10415</v>
      </c>
      <c r="AG1241" s="91" t="s">
        <v>10745</v>
      </c>
      <c r="AH1241" s="91" t="s">
        <v>10699</v>
      </c>
      <c r="AI1241" s="91" t="s">
        <v>10418</v>
      </c>
      <c r="AJ1241" s="91" t="s">
        <v>10419</v>
      </c>
      <c r="AK1241" s="91" t="s">
        <v>10420</v>
      </c>
      <c r="AL1241" s="91" t="s">
        <v>10782</v>
      </c>
      <c r="AM1241" s="91" t="s">
        <v>10432</v>
      </c>
      <c r="AN1241" s="91" t="s">
        <v>10423</v>
      </c>
      <c r="AO1241" s="91" t="s">
        <v>12447</v>
      </c>
      <c r="AP1241" s="91" t="s">
        <v>12448</v>
      </c>
    </row>
    <row r="1242" spans="1:42" x14ac:dyDescent="0.2">
      <c r="A1242" s="90" t="s">
        <v>8037</v>
      </c>
      <c r="B1242" s="91" t="s">
        <v>8037</v>
      </c>
      <c r="D1242" s="91" t="s">
        <v>8038</v>
      </c>
      <c r="E1242" s="91" t="s">
        <v>8037</v>
      </c>
      <c r="F1242" s="91" t="s">
        <v>8039</v>
      </c>
      <c r="G1242" s="91" t="s">
        <v>17284</v>
      </c>
      <c r="H1242" s="91" t="s">
        <v>12437</v>
      </c>
      <c r="I1242" s="91" t="s">
        <v>17285</v>
      </c>
      <c r="J1242" s="91" t="s">
        <v>12682</v>
      </c>
      <c r="K1242" s="91" t="s">
        <v>17286</v>
      </c>
      <c r="L1242" s="91" t="s">
        <v>12682</v>
      </c>
      <c r="N1242" s="91" t="s">
        <v>251</v>
      </c>
      <c r="O1242" s="91" t="s">
        <v>8041</v>
      </c>
      <c r="P1242" s="91" t="s">
        <v>8042</v>
      </c>
      <c r="Q1242" s="91" t="s">
        <v>28</v>
      </c>
      <c r="R1242" s="91" t="s">
        <v>8043</v>
      </c>
      <c r="S1242" s="91" t="s">
        <v>10426</v>
      </c>
      <c r="T1242" s="91" t="s">
        <v>10427</v>
      </c>
      <c r="U1242" s="91" t="s">
        <v>21</v>
      </c>
      <c r="V1242" s="91" t="s">
        <v>21</v>
      </c>
      <c r="W1242" s="91" t="s">
        <v>21</v>
      </c>
      <c r="X1242" s="91" t="s">
        <v>10393</v>
      </c>
      <c r="Y1242" s="91" t="s">
        <v>10394</v>
      </c>
      <c r="Z1242" s="91" t="s">
        <v>77</v>
      </c>
      <c r="AA1242" s="91" t="s">
        <v>10428</v>
      </c>
      <c r="AB1242" s="91" t="s">
        <v>77</v>
      </c>
      <c r="AC1242" s="91" t="s">
        <v>10398</v>
      </c>
      <c r="AD1242" s="91" t="s">
        <v>10416</v>
      </c>
      <c r="AE1242" s="91" t="s">
        <v>10430</v>
      </c>
      <c r="AF1242" s="91" t="s">
        <v>10415</v>
      </c>
      <c r="AG1242" s="91" t="s">
        <v>10533</v>
      </c>
      <c r="AH1242" s="91" t="s">
        <v>10792</v>
      </c>
      <c r="AI1242" s="91" t="s">
        <v>10418</v>
      </c>
      <c r="AJ1242" s="91" t="s">
        <v>10419</v>
      </c>
      <c r="AK1242" s="91" t="s">
        <v>10420</v>
      </c>
      <c r="AL1242" s="91" t="s">
        <v>10432</v>
      </c>
      <c r="AM1242" s="91" t="s">
        <v>10432</v>
      </c>
      <c r="AN1242" s="91" t="s">
        <v>10423</v>
      </c>
      <c r="AO1242" s="91" t="s">
        <v>10697</v>
      </c>
      <c r="AP1242" s="91" t="s">
        <v>12449</v>
      </c>
    </row>
    <row r="1243" spans="1:42" x14ac:dyDescent="0.2">
      <c r="A1243" s="90" t="s">
        <v>8044</v>
      </c>
      <c r="B1243" s="91" t="s">
        <v>8044</v>
      </c>
      <c r="D1243" s="91" t="s">
        <v>8045</v>
      </c>
      <c r="E1243" s="91" t="s">
        <v>8044</v>
      </c>
      <c r="F1243" s="91" t="s">
        <v>8046</v>
      </c>
      <c r="G1243" s="91" t="s">
        <v>17287</v>
      </c>
      <c r="H1243" s="91" t="s">
        <v>10145</v>
      </c>
      <c r="I1243" s="91" t="s">
        <v>17288</v>
      </c>
      <c r="J1243" s="91" t="s">
        <v>12682</v>
      </c>
      <c r="K1243" s="91" t="s">
        <v>17289</v>
      </c>
      <c r="L1243" s="91" t="s">
        <v>12682</v>
      </c>
      <c r="M1243" s="91" t="s">
        <v>17290</v>
      </c>
      <c r="N1243" s="91" t="s">
        <v>251</v>
      </c>
      <c r="O1243" s="91" t="s">
        <v>8048</v>
      </c>
      <c r="P1243" s="91" t="s">
        <v>8049</v>
      </c>
      <c r="Q1243" s="91" t="s">
        <v>277</v>
      </c>
      <c r="R1243" s="91" t="s">
        <v>394</v>
      </c>
      <c r="S1243" s="91" t="s">
        <v>10412</v>
      </c>
      <c r="U1243" s="91" t="s">
        <v>21</v>
      </c>
      <c r="W1243" s="91" t="s">
        <v>21</v>
      </c>
      <c r="X1243" s="91" t="s">
        <v>10393</v>
      </c>
      <c r="Y1243" s="91" t="s">
        <v>77</v>
      </c>
      <c r="Z1243" s="91" t="s">
        <v>10395</v>
      </c>
      <c r="AA1243" s="91" t="s">
        <v>10428</v>
      </c>
      <c r="AB1243" s="91" t="s">
        <v>77</v>
      </c>
      <c r="AC1243" s="91" t="s">
        <v>10398</v>
      </c>
      <c r="AD1243" s="91" t="s">
        <v>10695</v>
      </c>
      <c r="AE1243" s="91" t="s">
        <v>10432</v>
      </c>
      <c r="AF1243" s="91" t="s">
        <v>10415</v>
      </c>
      <c r="AG1243" s="91" t="s">
        <v>10676</v>
      </c>
      <c r="AH1243" s="91" t="s">
        <v>10696</v>
      </c>
      <c r="AI1243" s="91" t="s">
        <v>10418</v>
      </c>
      <c r="AJ1243" s="91" t="s">
        <v>10419</v>
      </c>
      <c r="AK1243" s="91" t="s">
        <v>10420</v>
      </c>
      <c r="AL1243" s="91" t="s">
        <v>10437</v>
      </c>
      <c r="AM1243" s="91" t="s">
        <v>10414</v>
      </c>
      <c r="AN1243" s="91" t="s">
        <v>10423</v>
      </c>
      <c r="AO1243" s="91" t="s">
        <v>12450</v>
      </c>
      <c r="AP1243" s="91" t="s">
        <v>11856</v>
      </c>
    </row>
    <row r="1244" spans="1:42" x14ac:dyDescent="0.2">
      <c r="A1244" s="90" t="s">
        <v>8050</v>
      </c>
      <c r="B1244" s="91" t="s">
        <v>8050</v>
      </c>
      <c r="D1244" s="91" t="s">
        <v>8051</v>
      </c>
      <c r="E1244" s="91" t="s">
        <v>8050</v>
      </c>
      <c r="F1244" s="91" t="s">
        <v>8052</v>
      </c>
      <c r="G1244" s="91" t="s">
        <v>17291</v>
      </c>
      <c r="H1244" s="91" t="s">
        <v>10146</v>
      </c>
      <c r="I1244" s="91" t="s">
        <v>17292</v>
      </c>
      <c r="J1244" s="91" t="s">
        <v>12682</v>
      </c>
      <c r="K1244" s="91" t="s">
        <v>17293</v>
      </c>
      <c r="L1244" s="91" t="s">
        <v>12682</v>
      </c>
      <c r="M1244" s="91" t="s">
        <v>17294</v>
      </c>
      <c r="N1244" s="91" t="s">
        <v>251</v>
      </c>
      <c r="O1244" s="91" t="s">
        <v>8054</v>
      </c>
      <c r="P1244" s="91" t="s">
        <v>8055</v>
      </c>
      <c r="Q1244" s="91" t="s">
        <v>984</v>
      </c>
      <c r="R1244" s="91" t="s">
        <v>4337</v>
      </c>
      <c r="S1244" s="91" t="s">
        <v>10412</v>
      </c>
      <c r="U1244" s="91" t="s">
        <v>21</v>
      </c>
      <c r="W1244" s="91" t="s">
        <v>21</v>
      </c>
      <c r="X1244" s="91" t="s">
        <v>10393</v>
      </c>
      <c r="Y1244" s="91" t="s">
        <v>10394</v>
      </c>
      <c r="Z1244" s="91" t="s">
        <v>77</v>
      </c>
      <c r="AA1244" s="91" t="s">
        <v>77</v>
      </c>
      <c r="AB1244" s="91" t="s">
        <v>77</v>
      </c>
      <c r="AC1244" s="91" t="s">
        <v>10398</v>
      </c>
      <c r="AD1244" s="91" t="s">
        <v>10631</v>
      </c>
      <c r="AE1244" s="91" t="s">
        <v>10414</v>
      </c>
      <c r="AF1244" s="91" t="s">
        <v>10415</v>
      </c>
      <c r="AG1244" s="91" t="s">
        <v>10546</v>
      </c>
      <c r="AN1244" s="91" t="s">
        <v>10423</v>
      </c>
      <c r="AO1244" s="91" t="s">
        <v>12451</v>
      </c>
      <c r="AP1244" s="91" t="s">
        <v>10935</v>
      </c>
    </row>
    <row r="1245" spans="1:42" x14ac:dyDescent="0.2">
      <c r="A1245" s="90" t="s">
        <v>8056</v>
      </c>
      <c r="B1245" s="91" t="s">
        <v>8056</v>
      </c>
      <c r="D1245" s="91" t="s">
        <v>8057</v>
      </c>
      <c r="E1245" s="91" t="s">
        <v>8056</v>
      </c>
      <c r="F1245" s="91" t="s">
        <v>8058</v>
      </c>
      <c r="G1245" s="91" t="s">
        <v>17295</v>
      </c>
      <c r="H1245" s="91" t="s">
        <v>10147</v>
      </c>
      <c r="I1245" s="91" t="s">
        <v>17296</v>
      </c>
      <c r="J1245" s="91" t="s">
        <v>12682</v>
      </c>
      <c r="K1245" s="91" t="s">
        <v>17297</v>
      </c>
      <c r="L1245" s="91" t="s">
        <v>12682</v>
      </c>
      <c r="M1245" s="91" t="s">
        <v>17298</v>
      </c>
      <c r="N1245" s="91" t="s">
        <v>251</v>
      </c>
      <c r="O1245" s="91" t="s">
        <v>8060</v>
      </c>
      <c r="P1245" s="91" t="s">
        <v>8061</v>
      </c>
      <c r="Q1245" s="91" t="s">
        <v>249</v>
      </c>
      <c r="R1245" s="91" t="s">
        <v>457</v>
      </c>
      <c r="S1245" s="91" t="s">
        <v>10412</v>
      </c>
      <c r="U1245" s="91" t="s">
        <v>21</v>
      </c>
      <c r="W1245" s="91" t="s">
        <v>21</v>
      </c>
      <c r="X1245" s="91" t="s">
        <v>10393</v>
      </c>
      <c r="Y1245" s="91" t="s">
        <v>77</v>
      </c>
      <c r="Z1245" s="91" t="s">
        <v>10395</v>
      </c>
      <c r="AA1245" s="91" t="s">
        <v>77</v>
      </c>
      <c r="AB1245" s="91" t="s">
        <v>77</v>
      </c>
      <c r="AC1245" s="91" t="s">
        <v>10398</v>
      </c>
      <c r="AD1245" s="91" t="s">
        <v>10782</v>
      </c>
      <c r="AE1245" s="91" t="s">
        <v>10414</v>
      </c>
      <c r="AF1245" s="91" t="s">
        <v>10415</v>
      </c>
      <c r="AG1245" s="91" t="s">
        <v>10607</v>
      </c>
      <c r="AH1245" s="91" t="s">
        <v>10824</v>
      </c>
      <c r="AI1245" s="91" t="s">
        <v>10418</v>
      </c>
      <c r="AJ1245" s="91" t="s">
        <v>11729</v>
      </c>
      <c r="AK1245" s="91" t="s">
        <v>10420</v>
      </c>
      <c r="AL1245" s="91" t="s">
        <v>10621</v>
      </c>
      <c r="AM1245" s="91" t="s">
        <v>10414</v>
      </c>
      <c r="AN1245" s="91" t="s">
        <v>10423</v>
      </c>
      <c r="AO1245" s="91" t="s">
        <v>12452</v>
      </c>
      <c r="AP1245" s="91" t="s">
        <v>12453</v>
      </c>
    </row>
    <row r="1246" spans="1:42" x14ac:dyDescent="0.2">
      <c r="A1246" s="90" t="s">
        <v>8062</v>
      </c>
      <c r="B1246" s="91" t="s">
        <v>8062</v>
      </c>
      <c r="D1246" s="91" t="s">
        <v>8063</v>
      </c>
      <c r="E1246" s="91" t="s">
        <v>8062</v>
      </c>
      <c r="F1246" s="91" t="s">
        <v>8064</v>
      </c>
      <c r="G1246" s="91" t="s">
        <v>17299</v>
      </c>
      <c r="H1246" s="91" t="s">
        <v>10148</v>
      </c>
      <c r="I1246" s="91" t="s">
        <v>17300</v>
      </c>
      <c r="J1246" s="91" t="s">
        <v>12682</v>
      </c>
      <c r="K1246" s="91" t="s">
        <v>17301</v>
      </c>
      <c r="L1246" s="91" t="s">
        <v>12682</v>
      </c>
      <c r="M1246" s="91" t="s">
        <v>17302</v>
      </c>
      <c r="N1246" s="91" t="s">
        <v>251</v>
      </c>
      <c r="O1246" s="91" t="s">
        <v>8066</v>
      </c>
      <c r="P1246" s="91" t="s">
        <v>8067</v>
      </c>
      <c r="Q1246" s="91" t="s">
        <v>249</v>
      </c>
      <c r="R1246" s="91" t="s">
        <v>5752</v>
      </c>
      <c r="S1246" s="91" t="s">
        <v>10412</v>
      </c>
      <c r="U1246" s="91" t="s">
        <v>21</v>
      </c>
      <c r="W1246" s="91" t="s">
        <v>21</v>
      </c>
      <c r="X1246" s="91" t="s">
        <v>10393</v>
      </c>
      <c r="Y1246" s="91" t="s">
        <v>77</v>
      </c>
      <c r="Z1246" s="91" t="s">
        <v>10395</v>
      </c>
      <c r="AA1246" s="91" t="s">
        <v>77</v>
      </c>
      <c r="AB1246" s="91" t="s">
        <v>77</v>
      </c>
      <c r="AC1246" s="91" t="s">
        <v>10398</v>
      </c>
      <c r="AD1246" s="91" t="s">
        <v>11676</v>
      </c>
      <c r="AE1246" s="91" t="s">
        <v>10468</v>
      </c>
      <c r="AF1246" s="91" t="s">
        <v>10415</v>
      </c>
      <c r="AG1246" s="91" t="s">
        <v>10489</v>
      </c>
      <c r="AH1246" s="91" t="s">
        <v>11246</v>
      </c>
      <c r="AI1246" s="91" t="s">
        <v>10419</v>
      </c>
      <c r="AJ1246" s="91" t="s">
        <v>10419</v>
      </c>
      <c r="AK1246" s="91" t="s">
        <v>10420</v>
      </c>
      <c r="AL1246" s="91" t="s">
        <v>10986</v>
      </c>
      <c r="AM1246" s="91" t="s">
        <v>10468</v>
      </c>
      <c r="AN1246" s="91" t="s">
        <v>10423</v>
      </c>
      <c r="AO1246" s="91" t="s">
        <v>12454</v>
      </c>
      <c r="AP1246" s="91" t="s">
        <v>77</v>
      </c>
    </row>
    <row r="1247" spans="1:42" x14ac:dyDescent="0.2">
      <c r="A1247" s="90" t="s">
        <v>8068</v>
      </c>
      <c r="B1247" s="91" t="s">
        <v>8068</v>
      </c>
      <c r="D1247" s="91" t="s">
        <v>8069</v>
      </c>
      <c r="E1247" s="91" t="s">
        <v>8068</v>
      </c>
      <c r="F1247" s="91" t="s">
        <v>8070</v>
      </c>
      <c r="G1247" s="91" t="s">
        <v>17303</v>
      </c>
      <c r="H1247" s="91" t="s">
        <v>10149</v>
      </c>
      <c r="I1247" s="91" t="s">
        <v>17304</v>
      </c>
      <c r="J1247" s="91" t="s">
        <v>12682</v>
      </c>
      <c r="K1247" s="91" t="s">
        <v>17305</v>
      </c>
      <c r="L1247" s="91" t="s">
        <v>12682</v>
      </c>
      <c r="M1247" s="91" t="s">
        <v>17306</v>
      </c>
      <c r="N1247" s="91" t="s">
        <v>251</v>
      </c>
      <c r="O1247" s="91" t="s">
        <v>8072</v>
      </c>
      <c r="P1247" s="91" t="s">
        <v>8073</v>
      </c>
      <c r="Q1247" s="91" t="s">
        <v>249</v>
      </c>
      <c r="R1247" s="91" t="s">
        <v>5752</v>
      </c>
      <c r="S1247" s="91" t="s">
        <v>10412</v>
      </c>
      <c r="U1247" s="91" t="s">
        <v>21</v>
      </c>
      <c r="W1247" s="91" t="s">
        <v>21</v>
      </c>
      <c r="X1247" s="91" t="s">
        <v>10393</v>
      </c>
      <c r="Y1247" s="91" t="s">
        <v>10394</v>
      </c>
      <c r="Z1247" s="91" t="s">
        <v>77</v>
      </c>
      <c r="AA1247" s="91" t="s">
        <v>77</v>
      </c>
      <c r="AB1247" s="91" t="s">
        <v>77</v>
      </c>
      <c r="AC1247" s="91" t="s">
        <v>10398</v>
      </c>
      <c r="AD1247" s="91" t="s">
        <v>11751</v>
      </c>
      <c r="AE1247" s="91" t="s">
        <v>10432</v>
      </c>
      <c r="AF1247" s="91" t="s">
        <v>10420</v>
      </c>
      <c r="AG1247" s="91" t="s">
        <v>10916</v>
      </c>
      <c r="AH1247" s="91" t="s">
        <v>11531</v>
      </c>
      <c r="AI1247" s="91" t="s">
        <v>12455</v>
      </c>
      <c r="AJ1247" s="91" t="s">
        <v>10749</v>
      </c>
      <c r="AK1247" s="91" t="s">
        <v>10420</v>
      </c>
      <c r="AL1247" s="91" t="s">
        <v>10471</v>
      </c>
      <c r="AM1247" s="91" t="s">
        <v>10432</v>
      </c>
      <c r="AN1247" s="91" t="s">
        <v>10423</v>
      </c>
      <c r="AO1247" s="91" t="s">
        <v>10517</v>
      </c>
      <c r="AP1247" s="91" t="s">
        <v>12456</v>
      </c>
    </row>
    <row r="1248" spans="1:42" x14ac:dyDescent="0.2">
      <c r="A1248" s="90" t="s">
        <v>8074</v>
      </c>
      <c r="B1248" s="91" t="s">
        <v>8074</v>
      </c>
      <c r="D1248" s="91" t="s">
        <v>8075</v>
      </c>
      <c r="E1248" s="91" t="s">
        <v>8074</v>
      </c>
      <c r="F1248" s="91" t="s">
        <v>8076</v>
      </c>
      <c r="G1248" s="91" t="s">
        <v>17307</v>
      </c>
      <c r="H1248" s="91" t="s">
        <v>10150</v>
      </c>
      <c r="I1248" s="91" t="s">
        <v>17308</v>
      </c>
      <c r="J1248" s="91" t="s">
        <v>12687</v>
      </c>
      <c r="K1248" s="91" t="s">
        <v>17309</v>
      </c>
      <c r="L1248" s="91" t="s">
        <v>12682</v>
      </c>
      <c r="M1248" s="91" t="s">
        <v>17310</v>
      </c>
      <c r="N1248" s="91" t="s">
        <v>251</v>
      </c>
      <c r="O1248" s="91" t="s">
        <v>8078</v>
      </c>
      <c r="P1248" s="91" t="s">
        <v>8079</v>
      </c>
      <c r="Q1248" s="91" t="s">
        <v>19</v>
      </c>
      <c r="R1248" s="91" t="s">
        <v>856</v>
      </c>
      <c r="S1248" s="91" t="s">
        <v>10426</v>
      </c>
      <c r="T1248" s="91" t="s">
        <v>10427</v>
      </c>
      <c r="U1248" s="91" t="s">
        <v>21</v>
      </c>
      <c r="V1248" s="91" t="s">
        <v>21</v>
      </c>
      <c r="W1248" s="91" t="s">
        <v>21</v>
      </c>
      <c r="X1248" s="91" t="s">
        <v>10393</v>
      </c>
      <c r="Y1248" s="91" t="s">
        <v>77</v>
      </c>
      <c r="Z1248" s="91" t="s">
        <v>10395</v>
      </c>
      <c r="AA1248" s="91" t="s">
        <v>77</v>
      </c>
      <c r="AB1248" s="91" t="s">
        <v>77</v>
      </c>
      <c r="AC1248" s="91" t="s">
        <v>10398</v>
      </c>
      <c r="AD1248" s="91" t="s">
        <v>10908</v>
      </c>
      <c r="AE1248" s="91" t="s">
        <v>10537</v>
      </c>
      <c r="AF1248" s="91" t="s">
        <v>10415</v>
      </c>
      <c r="AG1248" s="91" t="s">
        <v>10600</v>
      </c>
      <c r="AH1248" s="91" t="s">
        <v>11830</v>
      </c>
      <c r="AI1248" s="91" t="s">
        <v>10418</v>
      </c>
      <c r="AJ1248" s="91" t="s">
        <v>10419</v>
      </c>
      <c r="AK1248" s="91" t="s">
        <v>10420</v>
      </c>
      <c r="AL1248" s="91" t="s">
        <v>10602</v>
      </c>
      <c r="AM1248" s="91" t="s">
        <v>10537</v>
      </c>
      <c r="AN1248" s="91" t="s">
        <v>10423</v>
      </c>
      <c r="AO1248" s="91" t="s">
        <v>12457</v>
      </c>
      <c r="AP1248" s="91" t="s">
        <v>12458</v>
      </c>
    </row>
    <row r="1249" spans="1:42" x14ac:dyDescent="0.2">
      <c r="A1249" s="90" t="s">
        <v>8080</v>
      </c>
      <c r="B1249" s="91" t="s">
        <v>8080</v>
      </c>
      <c r="D1249" s="91" t="s">
        <v>1602</v>
      </c>
      <c r="F1249" s="91" t="s">
        <v>8081</v>
      </c>
      <c r="G1249" s="91" t="s">
        <v>8080</v>
      </c>
      <c r="H1249" s="91" t="s">
        <v>10151</v>
      </c>
      <c r="K1249" s="91" t="s">
        <v>17311</v>
      </c>
      <c r="L1249" s="91" t="s">
        <v>12682</v>
      </c>
      <c r="M1249" s="91" t="s">
        <v>12638</v>
      </c>
      <c r="N1249" s="91" t="s">
        <v>21</v>
      </c>
      <c r="O1249" s="91" t="s">
        <v>8083</v>
      </c>
      <c r="P1249" s="91" t="s">
        <v>8084</v>
      </c>
      <c r="Q1249" s="91" t="s">
        <v>160</v>
      </c>
      <c r="R1249" s="91" t="s">
        <v>3988</v>
      </c>
      <c r="S1249" s="91" t="s">
        <v>10426</v>
      </c>
      <c r="T1249" s="91" t="s">
        <v>11330</v>
      </c>
      <c r="U1249" s="91" t="s">
        <v>21</v>
      </c>
      <c r="W1249" s="91" t="s">
        <v>21</v>
      </c>
      <c r="X1249" s="91" t="s">
        <v>10393</v>
      </c>
      <c r="Y1249" s="91" t="s">
        <v>10394</v>
      </c>
      <c r="Z1249" s="91" t="s">
        <v>77</v>
      </c>
      <c r="AC1249" s="91" t="s">
        <v>10398</v>
      </c>
      <c r="AD1249" s="91" t="s">
        <v>10432</v>
      </c>
      <c r="AE1249" s="91" t="s">
        <v>10432</v>
      </c>
      <c r="AF1249" s="91" t="s">
        <v>10565</v>
      </c>
      <c r="AG1249" s="91" t="s">
        <v>10419</v>
      </c>
      <c r="AN1249" s="91" t="s">
        <v>10423</v>
      </c>
      <c r="AO1249" s="91" t="s">
        <v>10517</v>
      </c>
      <c r="AP1249" s="91" t="s">
        <v>77</v>
      </c>
    </row>
    <row r="1250" spans="1:42" x14ac:dyDescent="0.2">
      <c r="A1250" s="90" t="s">
        <v>8085</v>
      </c>
      <c r="B1250" s="91" t="s">
        <v>8085</v>
      </c>
      <c r="D1250" s="91" t="s">
        <v>8086</v>
      </c>
      <c r="E1250" s="91" t="s">
        <v>8085</v>
      </c>
      <c r="F1250" s="91" t="s">
        <v>8087</v>
      </c>
      <c r="G1250" s="91" t="s">
        <v>17312</v>
      </c>
      <c r="H1250" s="91" t="s">
        <v>10152</v>
      </c>
      <c r="I1250" s="91" t="s">
        <v>17313</v>
      </c>
      <c r="J1250" s="91" t="s">
        <v>12687</v>
      </c>
      <c r="K1250" s="91" t="s">
        <v>17314</v>
      </c>
      <c r="L1250" s="91" t="s">
        <v>12682</v>
      </c>
      <c r="M1250" s="91" t="s">
        <v>17315</v>
      </c>
      <c r="N1250" s="91" t="s">
        <v>251</v>
      </c>
      <c r="O1250" s="91" t="s">
        <v>8089</v>
      </c>
      <c r="P1250" s="91" t="s">
        <v>8090</v>
      </c>
      <c r="Q1250" s="91" t="s">
        <v>56</v>
      </c>
      <c r="R1250" s="91" t="s">
        <v>8091</v>
      </c>
      <c r="S1250" s="91" t="s">
        <v>10426</v>
      </c>
      <c r="T1250" s="91" t="s">
        <v>10427</v>
      </c>
      <c r="U1250" s="91" t="s">
        <v>21</v>
      </c>
      <c r="V1250" s="91" t="s">
        <v>21</v>
      </c>
      <c r="W1250" s="91" t="s">
        <v>21</v>
      </c>
      <c r="X1250" s="91" t="s">
        <v>10393</v>
      </c>
      <c r="Y1250" s="91" t="s">
        <v>10394</v>
      </c>
      <c r="Z1250" s="91" t="s">
        <v>77</v>
      </c>
      <c r="AA1250" s="91" t="s">
        <v>77</v>
      </c>
      <c r="AB1250" s="91" t="s">
        <v>77</v>
      </c>
      <c r="AC1250" s="91" t="s">
        <v>10398</v>
      </c>
      <c r="AD1250" s="91" t="s">
        <v>10908</v>
      </c>
      <c r="AE1250" s="91" t="s">
        <v>10533</v>
      </c>
      <c r="AF1250" s="91" t="s">
        <v>10415</v>
      </c>
      <c r="AG1250" s="91" t="s">
        <v>10600</v>
      </c>
      <c r="AH1250" s="91" t="s">
        <v>10717</v>
      </c>
      <c r="AI1250" s="91" t="s">
        <v>10418</v>
      </c>
      <c r="AJ1250" s="91" t="s">
        <v>10419</v>
      </c>
      <c r="AK1250" s="91" t="s">
        <v>10420</v>
      </c>
      <c r="AL1250" s="91" t="s">
        <v>10602</v>
      </c>
      <c r="AM1250" s="91" t="s">
        <v>10432</v>
      </c>
      <c r="AN1250" s="91" t="s">
        <v>10423</v>
      </c>
      <c r="AO1250" s="91" t="s">
        <v>12459</v>
      </c>
      <c r="AP1250" s="91" t="s">
        <v>12460</v>
      </c>
    </row>
    <row r="1251" spans="1:42" x14ac:dyDescent="0.2">
      <c r="A1251" s="90" t="s">
        <v>8092</v>
      </c>
      <c r="B1251" s="91" t="s">
        <v>8092</v>
      </c>
      <c r="D1251" s="91" t="s">
        <v>8093</v>
      </c>
      <c r="E1251" s="91" t="s">
        <v>8092</v>
      </c>
      <c r="F1251" s="91" t="s">
        <v>8094</v>
      </c>
      <c r="G1251" s="91" t="s">
        <v>17316</v>
      </c>
      <c r="H1251" s="91" t="s">
        <v>10153</v>
      </c>
      <c r="I1251" s="91" t="s">
        <v>17317</v>
      </c>
      <c r="J1251" s="91" t="s">
        <v>12682</v>
      </c>
      <c r="K1251" s="91" t="s">
        <v>17318</v>
      </c>
      <c r="L1251" s="91" t="s">
        <v>12682</v>
      </c>
      <c r="M1251" s="91" t="s">
        <v>17319</v>
      </c>
      <c r="N1251" s="91" t="s">
        <v>251</v>
      </c>
      <c r="O1251" s="91" t="s">
        <v>8096</v>
      </c>
      <c r="P1251" s="91" t="s">
        <v>8097</v>
      </c>
      <c r="Q1251" s="91" t="s">
        <v>28</v>
      </c>
      <c r="R1251" s="91" t="s">
        <v>3599</v>
      </c>
      <c r="S1251" s="91" t="s">
        <v>10412</v>
      </c>
      <c r="U1251" s="91" t="s">
        <v>21</v>
      </c>
      <c r="W1251" s="91" t="s">
        <v>21</v>
      </c>
      <c r="X1251" s="91" t="s">
        <v>10393</v>
      </c>
      <c r="Y1251" s="91" t="s">
        <v>10394</v>
      </c>
      <c r="Z1251" s="91" t="s">
        <v>77</v>
      </c>
      <c r="AA1251" s="91" t="s">
        <v>10428</v>
      </c>
      <c r="AB1251" s="91" t="s">
        <v>77</v>
      </c>
      <c r="AC1251" s="91" t="s">
        <v>10398</v>
      </c>
      <c r="AD1251" s="91" t="s">
        <v>10439</v>
      </c>
      <c r="AE1251" s="91" t="s">
        <v>10432</v>
      </c>
      <c r="AF1251" s="91" t="s">
        <v>10415</v>
      </c>
      <c r="AG1251" s="91" t="s">
        <v>10463</v>
      </c>
      <c r="AH1251" s="91" t="s">
        <v>10920</v>
      </c>
      <c r="AI1251" s="91" t="s">
        <v>10418</v>
      </c>
      <c r="AJ1251" s="91" t="s">
        <v>10419</v>
      </c>
      <c r="AK1251" s="91" t="s">
        <v>10420</v>
      </c>
      <c r="AL1251" s="91" t="s">
        <v>10492</v>
      </c>
      <c r="AM1251" s="91" t="s">
        <v>10432</v>
      </c>
      <c r="AN1251" s="91" t="s">
        <v>10433</v>
      </c>
      <c r="AO1251" s="91" t="s">
        <v>10697</v>
      </c>
      <c r="AP1251" s="91" t="s">
        <v>12461</v>
      </c>
    </row>
    <row r="1252" spans="1:42" x14ac:dyDescent="0.2">
      <c r="A1252" s="90" t="s">
        <v>8098</v>
      </c>
      <c r="B1252" s="91" t="s">
        <v>12436</v>
      </c>
      <c r="D1252" s="91" t="s">
        <v>1602</v>
      </c>
      <c r="F1252" s="91" t="s">
        <v>8099</v>
      </c>
      <c r="G1252" s="91" t="s">
        <v>8098</v>
      </c>
      <c r="H1252" s="91" t="s">
        <v>10154</v>
      </c>
      <c r="K1252" s="91" t="s">
        <v>17320</v>
      </c>
      <c r="L1252" s="91" t="s">
        <v>12682</v>
      </c>
      <c r="M1252" s="91" t="s">
        <v>12638</v>
      </c>
      <c r="N1252" s="91" t="s">
        <v>21</v>
      </c>
      <c r="O1252" s="91" t="s">
        <v>8101</v>
      </c>
      <c r="P1252" s="91" t="s">
        <v>8102</v>
      </c>
      <c r="Q1252" s="91" t="s">
        <v>224</v>
      </c>
      <c r="R1252" s="91" t="s">
        <v>1225</v>
      </c>
      <c r="S1252" s="91" t="s">
        <v>10426</v>
      </c>
      <c r="T1252" s="91" t="s">
        <v>10427</v>
      </c>
      <c r="U1252" s="91" t="s">
        <v>21</v>
      </c>
      <c r="W1252" s="91" t="s">
        <v>21</v>
      </c>
      <c r="X1252" s="91" t="s">
        <v>10393</v>
      </c>
      <c r="Y1252" s="91" t="s">
        <v>10394</v>
      </c>
      <c r="Z1252" s="91" t="s">
        <v>77</v>
      </c>
      <c r="AA1252" s="91" t="s">
        <v>77</v>
      </c>
      <c r="AC1252" s="91" t="s">
        <v>10398</v>
      </c>
      <c r="AD1252" s="91" t="s">
        <v>10432</v>
      </c>
      <c r="AE1252" s="91" t="s">
        <v>10430</v>
      </c>
      <c r="AF1252" s="91" t="s">
        <v>10565</v>
      </c>
      <c r="AG1252" s="91" t="s">
        <v>10419</v>
      </c>
      <c r="AN1252" s="91" t="s">
        <v>10423</v>
      </c>
      <c r="AO1252" s="91" t="s">
        <v>10562</v>
      </c>
      <c r="AP1252" s="91" t="s">
        <v>77</v>
      </c>
    </row>
    <row r="1253" spans="1:42" x14ac:dyDescent="0.2">
      <c r="A1253" s="90" t="s">
        <v>8103</v>
      </c>
      <c r="B1253" s="91" t="s">
        <v>8103</v>
      </c>
      <c r="D1253" s="91" t="s">
        <v>1602</v>
      </c>
      <c r="F1253" s="91" t="s">
        <v>8104</v>
      </c>
      <c r="G1253" s="91" t="s">
        <v>8103</v>
      </c>
      <c r="H1253" s="91" t="s">
        <v>10155</v>
      </c>
      <c r="K1253" s="91" t="s">
        <v>17321</v>
      </c>
      <c r="L1253" s="91" t="s">
        <v>12682</v>
      </c>
      <c r="M1253" s="91" t="s">
        <v>12638</v>
      </c>
      <c r="N1253" s="91" t="s">
        <v>251</v>
      </c>
      <c r="O1253" s="91" t="s">
        <v>8106</v>
      </c>
      <c r="P1253" s="91" t="s">
        <v>8107</v>
      </c>
      <c r="Q1253" s="91" t="s">
        <v>509</v>
      </c>
      <c r="R1253" s="91" t="s">
        <v>8108</v>
      </c>
      <c r="S1253" s="91" t="s">
        <v>10426</v>
      </c>
      <c r="T1253" s="91" t="s">
        <v>12462</v>
      </c>
      <c r="U1253" s="91" t="s">
        <v>21</v>
      </c>
      <c r="W1253" s="91" t="s">
        <v>21</v>
      </c>
      <c r="X1253" s="91" t="s">
        <v>10393</v>
      </c>
      <c r="Y1253" s="91" t="s">
        <v>10394</v>
      </c>
      <c r="Z1253" s="91" t="s">
        <v>77</v>
      </c>
      <c r="AA1253" s="91" t="s">
        <v>77</v>
      </c>
      <c r="AC1253" s="91" t="s">
        <v>10398</v>
      </c>
      <c r="AD1253" s="91" t="s">
        <v>10432</v>
      </c>
      <c r="AE1253" s="91" t="s">
        <v>10414</v>
      </c>
      <c r="AF1253" s="91" t="s">
        <v>10534</v>
      </c>
      <c r="AG1253" s="91" t="s">
        <v>10419</v>
      </c>
      <c r="AN1253" s="91" t="s">
        <v>10423</v>
      </c>
      <c r="AO1253" s="91" t="s">
        <v>10842</v>
      </c>
      <c r="AP1253" s="91" t="s">
        <v>77</v>
      </c>
    </row>
    <row r="1254" spans="1:42" x14ac:dyDescent="0.2">
      <c r="A1254" s="90" t="s">
        <v>8109</v>
      </c>
      <c r="B1254" s="91" t="s">
        <v>8109</v>
      </c>
      <c r="D1254" s="91" t="s">
        <v>8110</v>
      </c>
      <c r="E1254" s="91" t="s">
        <v>8109</v>
      </c>
      <c r="F1254" s="91" t="s">
        <v>8111</v>
      </c>
      <c r="G1254" s="91" t="s">
        <v>17322</v>
      </c>
      <c r="H1254" s="91" t="s">
        <v>17323</v>
      </c>
      <c r="I1254" s="91" t="s">
        <v>17324</v>
      </c>
      <c r="J1254" s="91" t="s">
        <v>12682</v>
      </c>
      <c r="K1254" s="91" t="s">
        <v>17325</v>
      </c>
      <c r="L1254" s="91" t="s">
        <v>12682</v>
      </c>
      <c r="M1254" s="91" t="s">
        <v>17326</v>
      </c>
      <c r="N1254" s="91" t="s">
        <v>251</v>
      </c>
      <c r="O1254" s="91" t="s">
        <v>8113</v>
      </c>
      <c r="P1254" s="91" t="s">
        <v>8114</v>
      </c>
      <c r="Q1254" s="91" t="s">
        <v>160</v>
      </c>
      <c r="R1254" s="91" t="s">
        <v>5977</v>
      </c>
      <c r="S1254" s="91" t="s">
        <v>10412</v>
      </c>
      <c r="U1254" s="91" t="s">
        <v>251</v>
      </c>
      <c r="W1254" s="91" t="s">
        <v>21</v>
      </c>
      <c r="X1254" s="91" t="s">
        <v>10393</v>
      </c>
      <c r="Y1254" s="91" t="s">
        <v>10394</v>
      </c>
      <c r="Z1254" s="91" t="s">
        <v>77</v>
      </c>
      <c r="AA1254" s="91" t="s">
        <v>77</v>
      </c>
      <c r="AD1254" s="91" t="s">
        <v>10589</v>
      </c>
      <c r="AE1254" s="91" t="s">
        <v>10419</v>
      </c>
      <c r="AF1254" s="91" t="s">
        <v>10554</v>
      </c>
      <c r="AG1254" s="91" t="s">
        <v>10661</v>
      </c>
      <c r="AN1254" s="91" t="s">
        <v>10423</v>
      </c>
      <c r="AO1254" s="91" t="s">
        <v>12052</v>
      </c>
      <c r="AP1254" s="91" t="s">
        <v>77</v>
      </c>
    </row>
    <row r="1255" spans="1:42" x14ac:dyDescent="0.2">
      <c r="A1255" s="90" t="s">
        <v>8122</v>
      </c>
      <c r="B1255" s="91" t="s">
        <v>8122</v>
      </c>
      <c r="D1255" s="91" t="s">
        <v>8123</v>
      </c>
      <c r="E1255" s="91" t="s">
        <v>8122</v>
      </c>
      <c r="F1255" s="91" t="s">
        <v>8124</v>
      </c>
      <c r="G1255" s="91" t="s">
        <v>17327</v>
      </c>
      <c r="H1255" s="91" t="s">
        <v>10157</v>
      </c>
      <c r="I1255" s="91" t="s">
        <v>17328</v>
      </c>
      <c r="J1255" s="91" t="s">
        <v>12687</v>
      </c>
      <c r="K1255" s="91" t="s">
        <v>17329</v>
      </c>
      <c r="L1255" s="91" t="s">
        <v>12682</v>
      </c>
      <c r="N1255" s="91" t="s">
        <v>251</v>
      </c>
      <c r="O1255" s="91" t="s">
        <v>8126</v>
      </c>
      <c r="P1255" s="91" t="s">
        <v>8127</v>
      </c>
      <c r="Q1255" s="91" t="s">
        <v>249</v>
      </c>
      <c r="R1255" s="91" t="s">
        <v>663</v>
      </c>
      <c r="S1255" s="91" t="s">
        <v>10426</v>
      </c>
      <c r="T1255" s="91" t="s">
        <v>10427</v>
      </c>
      <c r="U1255" s="91" t="s">
        <v>21</v>
      </c>
      <c r="V1255" s="91" t="s">
        <v>21</v>
      </c>
      <c r="W1255" s="91" t="s">
        <v>21</v>
      </c>
      <c r="X1255" s="91" t="s">
        <v>10393</v>
      </c>
      <c r="Y1255" s="91" t="s">
        <v>77</v>
      </c>
      <c r="Z1255" s="91" t="s">
        <v>10395</v>
      </c>
      <c r="AA1255" s="91" t="s">
        <v>77</v>
      </c>
      <c r="AB1255" s="91" t="s">
        <v>77</v>
      </c>
      <c r="AC1255" s="91" t="s">
        <v>10398</v>
      </c>
      <c r="AD1255" s="91" t="s">
        <v>10600</v>
      </c>
      <c r="AE1255" s="91" t="s">
        <v>10737</v>
      </c>
      <c r="AF1255" s="91" t="s">
        <v>10415</v>
      </c>
      <c r="AG1255" s="91" t="s">
        <v>10733</v>
      </c>
      <c r="AH1255" s="91" t="s">
        <v>10662</v>
      </c>
      <c r="AI1255" s="91" t="s">
        <v>10418</v>
      </c>
      <c r="AJ1255" s="91" t="s">
        <v>10419</v>
      </c>
      <c r="AK1255" s="91" t="s">
        <v>10420</v>
      </c>
      <c r="AL1255" s="91" t="s">
        <v>10707</v>
      </c>
      <c r="AM1255" s="91" t="s">
        <v>10422</v>
      </c>
      <c r="AN1255" s="91" t="s">
        <v>10423</v>
      </c>
      <c r="AO1255" s="91" t="s">
        <v>12465</v>
      </c>
      <c r="AP1255" s="91" t="s">
        <v>12466</v>
      </c>
    </row>
    <row r="1256" spans="1:42" x14ac:dyDescent="0.2">
      <c r="A1256" s="90">
        <v>2296</v>
      </c>
      <c r="B1256" s="91" t="s">
        <v>12463</v>
      </c>
      <c r="D1256" s="91" t="s">
        <v>8128</v>
      </c>
      <c r="E1256" s="91" t="s">
        <v>17330</v>
      </c>
      <c r="F1256" s="91" t="s">
        <v>8129</v>
      </c>
      <c r="G1256" s="91" t="s">
        <v>17331</v>
      </c>
      <c r="H1256" s="91" t="s">
        <v>10158</v>
      </c>
      <c r="I1256" s="91" t="s">
        <v>17332</v>
      </c>
      <c r="J1256" s="91" t="s">
        <v>12687</v>
      </c>
      <c r="K1256" s="91" t="s">
        <v>17333</v>
      </c>
      <c r="L1256" s="91" t="s">
        <v>12682</v>
      </c>
      <c r="N1256" s="91" t="s">
        <v>251</v>
      </c>
      <c r="O1256" s="91" t="s">
        <v>8131</v>
      </c>
      <c r="P1256" s="91" t="s">
        <v>8132</v>
      </c>
      <c r="Q1256" s="91" t="s">
        <v>160</v>
      </c>
      <c r="R1256" s="91" t="s">
        <v>8133</v>
      </c>
      <c r="S1256" s="91" t="s">
        <v>10426</v>
      </c>
      <c r="T1256" s="91" t="s">
        <v>10728</v>
      </c>
      <c r="U1256" s="91" t="s">
        <v>21</v>
      </c>
      <c r="V1256" s="91" t="s">
        <v>21</v>
      </c>
      <c r="W1256" s="91" t="s">
        <v>21</v>
      </c>
      <c r="X1256" s="91" t="s">
        <v>10393</v>
      </c>
      <c r="Y1256" s="91" t="s">
        <v>10394</v>
      </c>
      <c r="Z1256" s="91" t="s">
        <v>77</v>
      </c>
      <c r="AA1256" s="91" t="s">
        <v>77</v>
      </c>
      <c r="AC1256" s="91" t="s">
        <v>10398</v>
      </c>
      <c r="AD1256" s="91" t="s">
        <v>10621</v>
      </c>
      <c r="AE1256" s="91" t="s">
        <v>10475</v>
      </c>
      <c r="AF1256" s="91" t="s">
        <v>10485</v>
      </c>
      <c r="AG1256" s="91" t="s">
        <v>10419</v>
      </c>
      <c r="AN1256" s="91" t="s">
        <v>10423</v>
      </c>
      <c r="AO1256" s="91" t="s">
        <v>10543</v>
      </c>
      <c r="AP1256" s="91" t="s">
        <v>12467</v>
      </c>
    </row>
    <row r="1257" spans="1:42" x14ac:dyDescent="0.2">
      <c r="A1257" s="90" t="s">
        <v>8134</v>
      </c>
      <c r="B1257" s="91" t="s">
        <v>12464</v>
      </c>
      <c r="D1257" s="91" t="s">
        <v>1602</v>
      </c>
      <c r="F1257" s="91" t="s">
        <v>8135</v>
      </c>
      <c r="G1257" s="91" t="s">
        <v>8134</v>
      </c>
      <c r="H1257" s="91" t="s">
        <v>10159</v>
      </c>
      <c r="K1257" s="91" t="s">
        <v>17334</v>
      </c>
      <c r="L1257" s="91" t="s">
        <v>12682</v>
      </c>
      <c r="M1257" s="91" t="s">
        <v>12638</v>
      </c>
      <c r="N1257" s="91" t="s">
        <v>21</v>
      </c>
      <c r="O1257" s="91" t="s">
        <v>8137</v>
      </c>
      <c r="P1257" s="91" t="s">
        <v>8138</v>
      </c>
      <c r="Q1257" s="91" t="s">
        <v>160</v>
      </c>
      <c r="R1257" s="91" t="s">
        <v>172</v>
      </c>
      <c r="S1257" s="91" t="s">
        <v>10426</v>
      </c>
      <c r="T1257" s="91" t="s">
        <v>10427</v>
      </c>
      <c r="U1257" s="91" t="s">
        <v>21</v>
      </c>
      <c r="W1257" s="91" t="s">
        <v>21</v>
      </c>
      <c r="X1257" s="91" t="s">
        <v>10393</v>
      </c>
      <c r="Y1257" s="91" t="s">
        <v>10394</v>
      </c>
      <c r="Z1257" s="91" t="s">
        <v>77</v>
      </c>
      <c r="AD1257" s="91" t="s">
        <v>10533</v>
      </c>
      <c r="AE1257" s="91" t="s">
        <v>10430</v>
      </c>
      <c r="AF1257" s="91" t="s">
        <v>10534</v>
      </c>
      <c r="AG1257" s="91" t="s">
        <v>10419</v>
      </c>
      <c r="AN1257" s="91" t="s">
        <v>10423</v>
      </c>
      <c r="AO1257" s="91" t="s">
        <v>10517</v>
      </c>
      <c r="AP1257" s="91" t="s">
        <v>12468</v>
      </c>
    </row>
    <row r="1258" spans="1:42" x14ac:dyDescent="0.2">
      <c r="A1258" s="90" t="s">
        <v>8144</v>
      </c>
      <c r="B1258" s="91" t="s">
        <v>8144</v>
      </c>
      <c r="D1258" s="91" t="s">
        <v>1602</v>
      </c>
      <c r="F1258" s="91" t="s">
        <v>8145</v>
      </c>
      <c r="G1258" s="91" t="s">
        <v>8144</v>
      </c>
      <c r="H1258" s="91" t="s">
        <v>10161</v>
      </c>
      <c r="K1258" s="91" t="s">
        <v>17335</v>
      </c>
      <c r="L1258" s="91" t="s">
        <v>12682</v>
      </c>
      <c r="M1258" s="91" t="s">
        <v>12638</v>
      </c>
      <c r="N1258" s="91" t="s">
        <v>251</v>
      </c>
      <c r="O1258" s="91" t="s">
        <v>8147</v>
      </c>
      <c r="P1258" s="91" t="s">
        <v>8148</v>
      </c>
      <c r="Q1258" s="91" t="s">
        <v>277</v>
      </c>
      <c r="R1258" s="91" t="s">
        <v>502</v>
      </c>
      <c r="S1258" s="91" t="s">
        <v>10426</v>
      </c>
      <c r="T1258" s="91" t="s">
        <v>10427</v>
      </c>
      <c r="U1258" s="91" t="s">
        <v>21</v>
      </c>
      <c r="W1258" s="91" t="s">
        <v>21</v>
      </c>
      <c r="X1258" s="91" t="s">
        <v>10393</v>
      </c>
      <c r="Y1258" s="91" t="s">
        <v>77</v>
      </c>
      <c r="Z1258" s="91" t="s">
        <v>10395</v>
      </c>
      <c r="AA1258" s="91" t="s">
        <v>77</v>
      </c>
      <c r="AC1258" s="91" t="s">
        <v>10398</v>
      </c>
      <c r="AD1258" s="91" t="s">
        <v>10733</v>
      </c>
      <c r="AE1258" s="91" t="s">
        <v>10430</v>
      </c>
      <c r="AF1258" s="91" t="s">
        <v>10843</v>
      </c>
      <c r="AG1258" s="91" t="s">
        <v>10419</v>
      </c>
      <c r="AN1258" s="91" t="s">
        <v>10433</v>
      </c>
      <c r="AO1258" s="91" t="s">
        <v>10697</v>
      </c>
      <c r="AP1258" s="91" t="s">
        <v>12469</v>
      </c>
    </row>
    <row r="1259" spans="1:42" x14ac:dyDescent="0.2">
      <c r="A1259" s="90" t="s">
        <v>8149</v>
      </c>
      <c r="B1259" s="91" t="s">
        <v>8149</v>
      </c>
      <c r="D1259" s="91" t="s">
        <v>8150</v>
      </c>
      <c r="E1259" s="91" t="s">
        <v>8149</v>
      </c>
      <c r="F1259" s="91" t="s">
        <v>8151</v>
      </c>
      <c r="G1259" s="91" t="s">
        <v>17336</v>
      </c>
      <c r="H1259" s="91" t="s">
        <v>10162</v>
      </c>
      <c r="I1259" s="91" t="s">
        <v>17337</v>
      </c>
      <c r="J1259" s="91" t="s">
        <v>12687</v>
      </c>
      <c r="K1259" s="91" t="s">
        <v>17338</v>
      </c>
      <c r="L1259" s="91" t="s">
        <v>12682</v>
      </c>
      <c r="N1259" s="91" t="s">
        <v>251</v>
      </c>
      <c r="O1259" s="91" t="s">
        <v>8153</v>
      </c>
      <c r="P1259" s="91" t="s">
        <v>8154</v>
      </c>
      <c r="Q1259" s="91" t="s">
        <v>277</v>
      </c>
      <c r="R1259" s="91" t="s">
        <v>1362</v>
      </c>
      <c r="S1259" s="91" t="s">
        <v>10426</v>
      </c>
      <c r="T1259" s="91" t="s">
        <v>10427</v>
      </c>
      <c r="U1259" s="91" t="s">
        <v>21</v>
      </c>
      <c r="V1259" s="91" t="s">
        <v>21</v>
      </c>
      <c r="W1259" s="91" t="s">
        <v>21</v>
      </c>
      <c r="X1259" s="91" t="s">
        <v>10393</v>
      </c>
      <c r="Y1259" s="91" t="s">
        <v>77</v>
      </c>
      <c r="Z1259" s="91" t="s">
        <v>10395</v>
      </c>
      <c r="AA1259" s="91" t="s">
        <v>77</v>
      </c>
      <c r="AB1259" s="91" t="s">
        <v>77</v>
      </c>
      <c r="AC1259" s="91" t="s">
        <v>10398</v>
      </c>
      <c r="AD1259" s="91" t="s">
        <v>10421</v>
      </c>
      <c r="AE1259" s="91" t="s">
        <v>10414</v>
      </c>
      <c r="AF1259" s="91" t="s">
        <v>10415</v>
      </c>
      <c r="AG1259" s="91" t="s">
        <v>10432</v>
      </c>
      <c r="AH1259" s="91" t="s">
        <v>10549</v>
      </c>
      <c r="AI1259" s="91" t="s">
        <v>10418</v>
      </c>
      <c r="AJ1259" s="91" t="s">
        <v>10419</v>
      </c>
      <c r="AK1259" s="91" t="s">
        <v>10420</v>
      </c>
      <c r="AL1259" s="91" t="s">
        <v>10537</v>
      </c>
      <c r="AM1259" s="91" t="s">
        <v>10737</v>
      </c>
      <c r="AN1259" s="91" t="s">
        <v>10423</v>
      </c>
      <c r="AO1259" s="91" t="s">
        <v>10697</v>
      </c>
      <c r="AP1259" s="91" t="s">
        <v>10864</v>
      </c>
    </row>
    <row r="1260" spans="1:42" x14ac:dyDescent="0.2">
      <c r="A1260" s="90" t="s">
        <v>8155</v>
      </c>
      <c r="B1260" s="91" t="s">
        <v>8155</v>
      </c>
      <c r="D1260" s="91" t="s">
        <v>8156</v>
      </c>
      <c r="E1260" s="91" t="s">
        <v>8155</v>
      </c>
      <c r="F1260" s="91" t="s">
        <v>8157</v>
      </c>
      <c r="G1260" s="91" t="s">
        <v>17339</v>
      </c>
      <c r="H1260" s="91" t="s">
        <v>10163</v>
      </c>
      <c r="I1260" s="91" t="s">
        <v>17340</v>
      </c>
      <c r="J1260" s="91" t="s">
        <v>12687</v>
      </c>
      <c r="K1260" s="91" t="s">
        <v>17341</v>
      </c>
      <c r="L1260" s="91" t="s">
        <v>12682</v>
      </c>
      <c r="N1260" s="91" t="s">
        <v>251</v>
      </c>
      <c r="O1260" s="91" t="s">
        <v>8159</v>
      </c>
      <c r="P1260" s="91" t="s">
        <v>8160</v>
      </c>
      <c r="Q1260" s="91" t="s">
        <v>277</v>
      </c>
      <c r="R1260" s="91" t="s">
        <v>502</v>
      </c>
      <c r="S1260" s="91" t="s">
        <v>10426</v>
      </c>
      <c r="T1260" s="91" t="s">
        <v>10841</v>
      </c>
      <c r="U1260" s="91" t="s">
        <v>251</v>
      </c>
      <c r="V1260" s="91" t="s">
        <v>21</v>
      </c>
      <c r="W1260" s="91" t="s">
        <v>21</v>
      </c>
      <c r="X1260" s="91" t="s">
        <v>10393</v>
      </c>
      <c r="Y1260" s="91" t="s">
        <v>77</v>
      </c>
      <c r="Z1260" s="91" t="s">
        <v>10395</v>
      </c>
      <c r="AA1260" s="91" t="s">
        <v>77</v>
      </c>
      <c r="AB1260" s="91" t="s">
        <v>77</v>
      </c>
      <c r="AC1260" s="91" t="s">
        <v>10398</v>
      </c>
      <c r="AD1260" s="91" t="s">
        <v>10733</v>
      </c>
      <c r="AE1260" s="91" t="s">
        <v>10419</v>
      </c>
      <c r="AF1260" s="91" t="s">
        <v>10843</v>
      </c>
      <c r="AG1260" s="91" t="s">
        <v>10419</v>
      </c>
      <c r="AN1260" s="91" t="s">
        <v>10423</v>
      </c>
      <c r="AO1260" s="91" t="s">
        <v>12020</v>
      </c>
      <c r="AP1260" s="91" t="s">
        <v>17342</v>
      </c>
    </row>
    <row r="1261" spans="1:42" x14ac:dyDescent="0.2">
      <c r="A1261" s="90" t="s">
        <v>8161</v>
      </c>
      <c r="B1261" s="91" t="s">
        <v>8161</v>
      </c>
      <c r="D1261" s="91" t="s">
        <v>8162</v>
      </c>
      <c r="E1261" s="91" t="s">
        <v>8161</v>
      </c>
      <c r="F1261" s="91" t="s">
        <v>8163</v>
      </c>
      <c r="G1261" s="91" t="s">
        <v>17343</v>
      </c>
      <c r="H1261" s="91" t="s">
        <v>10164</v>
      </c>
      <c r="I1261" s="91" t="s">
        <v>17344</v>
      </c>
      <c r="J1261" s="91" t="s">
        <v>12682</v>
      </c>
      <c r="K1261" s="91" t="s">
        <v>17345</v>
      </c>
      <c r="L1261" s="91" t="s">
        <v>12682</v>
      </c>
      <c r="M1261" s="91" t="s">
        <v>17346</v>
      </c>
      <c r="N1261" s="91" t="s">
        <v>251</v>
      </c>
      <c r="O1261" s="91" t="s">
        <v>8165</v>
      </c>
      <c r="P1261" s="91" t="s">
        <v>8166</v>
      </c>
      <c r="Q1261" s="91" t="s">
        <v>249</v>
      </c>
      <c r="R1261" s="91" t="s">
        <v>1081</v>
      </c>
      <c r="S1261" s="91" t="s">
        <v>10412</v>
      </c>
      <c r="U1261" s="91" t="s">
        <v>21</v>
      </c>
      <c r="W1261" s="91" t="s">
        <v>21</v>
      </c>
      <c r="X1261" s="91" t="s">
        <v>10393</v>
      </c>
      <c r="Y1261" s="91" t="s">
        <v>77</v>
      </c>
      <c r="Z1261" s="91" t="s">
        <v>10395</v>
      </c>
      <c r="AA1261" s="91" t="s">
        <v>77</v>
      </c>
      <c r="AB1261" s="91" t="s">
        <v>77</v>
      </c>
      <c r="AC1261" s="91" t="s">
        <v>10398</v>
      </c>
      <c r="AD1261" s="91" t="s">
        <v>11677</v>
      </c>
      <c r="AE1261" s="91" t="s">
        <v>10533</v>
      </c>
      <c r="AF1261" s="91" t="s">
        <v>10415</v>
      </c>
      <c r="AG1261" s="91" t="s">
        <v>10904</v>
      </c>
      <c r="AH1261" s="91" t="s">
        <v>11446</v>
      </c>
      <c r="AI1261" s="91" t="s">
        <v>10418</v>
      </c>
      <c r="AJ1261" s="91" t="s">
        <v>10419</v>
      </c>
      <c r="AK1261" s="91" t="s">
        <v>10420</v>
      </c>
      <c r="AL1261" s="91" t="s">
        <v>10429</v>
      </c>
      <c r="AM1261" s="91" t="s">
        <v>10414</v>
      </c>
      <c r="AN1261" s="91" t="s">
        <v>10423</v>
      </c>
      <c r="AO1261" s="91" t="s">
        <v>10697</v>
      </c>
      <c r="AP1261" s="91" t="s">
        <v>12473</v>
      </c>
    </row>
    <row r="1262" spans="1:42" x14ac:dyDescent="0.2">
      <c r="A1262" s="90" t="s">
        <v>8167</v>
      </c>
      <c r="B1262" s="91" t="s">
        <v>8167</v>
      </c>
      <c r="D1262" s="91" t="s">
        <v>8168</v>
      </c>
      <c r="E1262" s="91" t="s">
        <v>8167</v>
      </c>
      <c r="F1262" s="91" t="s">
        <v>8169</v>
      </c>
      <c r="G1262" s="91" t="s">
        <v>17347</v>
      </c>
      <c r="H1262" s="91" t="s">
        <v>10165</v>
      </c>
      <c r="I1262" s="91" t="s">
        <v>17348</v>
      </c>
      <c r="J1262" s="91" t="s">
        <v>12687</v>
      </c>
      <c r="K1262" s="91" t="s">
        <v>17349</v>
      </c>
      <c r="L1262" s="91" t="s">
        <v>12682</v>
      </c>
      <c r="N1262" s="91" t="s">
        <v>251</v>
      </c>
      <c r="O1262" s="91" t="s">
        <v>8171</v>
      </c>
      <c r="P1262" s="91" t="s">
        <v>8172</v>
      </c>
      <c r="Q1262" s="91" t="s">
        <v>249</v>
      </c>
      <c r="R1262" s="91" t="s">
        <v>457</v>
      </c>
      <c r="S1262" s="91" t="s">
        <v>10426</v>
      </c>
      <c r="T1262" s="91" t="s">
        <v>10427</v>
      </c>
      <c r="U1262" s="91" t="s">
        <v>21</v>
      </c>
      <c r="V1262" s="91" t="s">
        <v>21</v>
      </c>
      <c r="W1262" s="91" t="s">
        <v>21</v>
      </c>
      <c r="X1262" s="91" t="s">
        <v>10393</v>
      </c>
      <c r="Y1262" s="91" t="s">
        <v>77</v>
      </c>
      <c r="Z1262" s="91" t="s">
        <v>10395</v>
      </c>
      <c r="AA1262" s="91" t="s">
        <v>77</v>
      </c>
      <c r="AB1262" s="91" t="s">
        <v>77</v>
      </c>
      <c r="AC1262" s="91" t="s">
        <v>10398</v>
      </c>
      <c r="AD1262" s="91" t="s">
        <v>10519</v>
      </c>
      <c r="AE1262" s="91" t="s">
        <v>10533</v>
      </c>
      <c r="AF1262" s="91" t="s">
        <v>10930</v>
      </c>
      <c r="AG1262" s="91" t="s">
        <v>10651</v>
      </c>
      <c r="AN1262" s="91" t="s">
        <v>10423</v>
      </c>
      <c r="AO1262" s="91" t="s">
        <v>12474</v>
      </c>
      <c r="AP1262" s="91" t="s">
        <v>12475</v>
      </c>
    </row>
    <row r="1263" spans="1:42" x14ac:dyDescent="0.2">
      <c r="A1263" s="90" t="s">
        <v>8173</v>
      </c>
      <c r="B1263" s="91" t="s">
        <v>8173</v>
      </c>
      <c r="D1263" s="91" t="s">
        <v>8174</v>
      </c>
      <c r="E1263" s="91" t="s">
        <v>8173</v>
      </c>
      <c r="F1263" s="91" t="s">
        <v>8175</v>
      </c>
      <c r="G1263" s="91" t="s">
        <v>17350</v>
      </c>
      <c r="H1263" s="91" t="s">
        <v>10166</v>
      </c>
      <c r="I1263" s="91" t="s">
        <v>17351</v>
      </c>
      <c r="J1263" s="91" t="s">
        <v>12687</v>
      </c>
      <c r="K1263" s="91" t="s">
        <v>17352</v>
      </c>
      <c r="L1263" s="91" t="s">
        <v>12682</v>
      </c>
      <c r="M1263" s="91" t="s">
        <v>17353</v>
      </c>
      <c r="N1263" s="91" t="s">
        <v>251</v>
      </c>
      <c r="O1263" s="91" t="s">
        <v>8177</v>
      </c>
      <c r="P1263" s="91" t="s">
        <v>8178</v>
      </c>
      <c r="Q1263" s="91" t="s">
        <v>249</v>
      </c>
      <c r="R1263" s="91" t="s">
        <v>1456</v>
      </c>
      <c r="S1263" s="91" t="s">
        <v>10426</v>
      </c>
      <c r="T1263" s="91" t="s">
        <v>10427</v>
      </c>
      <c r="U1263" s="91" t="s">
        <v>21</v>
      </c>
      <c r="V1263" s="91" t="s">
        <v>21</v>
      </c>
      <c r="W1263" s="91" t="s">
        <v>21</v>
      </c>
      <c r="X1263" s="91" t="s">
        <v>10393</v>
      </c>
      <c r="Y1263" s="91" t="s">
        <v>77</v>
      </c>
      <c r="Z1263" s="91" t="s">
        <v>10395</v>
      </c>
      <c r="AA1263" s="91" t="s">
        <v>77</v>
      </c>
      <c r="AB1263" s="91" t="s">
        <v>77</v>
      </c>
      <c r="AC1263" s="91" t="s">
        <v>10398</v>
      </c>
      <c r="AD1263" s="91" t="s">
        <v>10436</v>
      </c>
      <c r="AE1263" s="91" t="s">
        <v>10414</v>
      </c>
      <c r="AF1263" s="91" t="s">
        <v>10415</v>
      </c>
      <c r="AG1263" s="91" t="s">
        <v>10437</v>
      </c>
      <c r="AH1263" s="91" t="s">
        <v>10696</v>
      </c>
      <c r="AI1263" s="91" t="s">
        <v>10418</v>
      </c>
      <c r="AJ1263" s="91" t="s">
        <v>10419</v>
      </c>
      <c r="AK1263" s="91" t="s">
        <v>10420</v>
      </c>
      <c r="AL1263" s="91" t="s">
        <v>10439</v>
      </c>
      <c r="AM1263" s="91" t="s">
        <v>10737</v>
      </c>
      <c r="AN1263" s="91" t="s">
        <v>10423</v>
      </c>
      <c r="AO1263" s="91" t="s">
        <v>12476</v>
      </c>
      <c r="AP1263" s="91" t="s">
        <v>12477</v>
      </c>
    </row>
    <row r="1264" spans="1:42" x14ac:dyDescent="0.2">
      <c r="A1264" s="90" t="s">
        <v>8179</v>
      </c>
      <c r="B1264" s="91" t="s">
        <v>8179</v>
      </c>
      <c r="D1264" s="91" t="s">
        <v>8180</v>
      </c>
      <c r="E1264" s="91" t="s">
        <v>8179</v>
      </c>
      <c r="F1264" s="91" t="s">
        <v>8181</v>
      </c>
      <c r="G1264" s="91" t="s">
        <v>17354</v>
      </c>
      <c r="H1264" s="91" t="s">
        <v>10167</v>
      </c>
      <c r="I1264" s="91" t="s">
        <v>17355</v>
      </c>
      <c r="J1264" s="91" t="s">
        <v>12682</v>
      </c>
      <c r="K1264" s="91" t="s">
        <v>17356</v>
      </c>
      <c r="L1264" s="91" t="s">
        <v>12682</v>
      </c>
      <c r="M1264" s="91" t="s">
        <v>17357</v>
      </c>
      <c r="N1264" s="91" t="s">
        <v>251</v>
      </c>
      <c r="O1264" s="91" t="s">
        <v>8183</v>
      </c>
      <c r="P1264" s="91" t="s">
        <v>8184</v>
      </c>
      <c r="Q1264" s="91" t="s">
        <v>249</v>
      </c>
      <c r="R1264" s="91" t="s">
        <v>1456</v>
      </c>
      <c r="S1264" s="91" t="s">
        <v>10412</v>
      </c>
      <c r="U1264" s="91" t="s">
        <v>21</v>
      </c>
      <c r="W1264" s="91" t="s">
        <v>21</v>
      </c>
      <c r="X1264" s="91" t="s">
        <v>10393</v>
      </c>
      <c r="Y1264" s="91" t="s">
        <v>77</v>
      </c>
      <c r="Z1264" s="91" t="s">
        <v>10395</v>
      </c>
      <c r="AA1264" s="91" t="s">
        <v>77</v>
      </c>
      <c r="AB1264" s="91" t="s">
        <v>77</v>
      </c>
      <c r="AC1264" s="91" t="s">
        <v>10398</v>
      </c>
      <c r="AD1264" s="91" t="s">
        <v>10676</v>
      </c>
      <c r="AE1264" s="91" t="s">
        <v>10414</v>
      </c>
      <c r="AF1264" s="91" t="s">
        <v>10843</v>
      </c>
      <c r="AG1264" s="91" t="s">
        <v>10443</v>
      </c>
      <c r="AN1264" s="91" t="s">
        <v>10423</v>
      </c>
      <c r="AO1264" s="91" t="s">
        <v>12478</v>
      </c>
      <c r="AP1264" s="91" t="s">
        <v>12479</v>
      </c>
    </row>
    <row r="1265" spans="1:42" x14ac:dyDescent="0.2">
      <c r="A1265" s="90" t="s">
        <v>8185</v>
      </c>
      <c r="B1265" s="91" t="s">
        <v>8185</v>
      </c>
      <c r="D1265" s="91" t="s">
        <v>8186</v>
      </c>
      <c r="E1265" s="91" t="s">
        <v>8185</v>
      </c>
      <c r="F1265" s="91" t="s">
        <v>8187</v>
      </c>
      <c r="G1265" s="91" t="s">
        <v>17358</v>
      </c>
      <c r="H1265" s="91" t="s">
        <v>10168</v>
      </c>
      <c r="I1265" s="91" t="s">
        <v>17359</v>
      </c>
      <c r="J1265" s="91" t="s">
        <v>12691</v>
      </c>
      <c r="K1265" s="91" t="s">
        <v>17360</v>
      </c>
      <c r="L1265" s="91" t="s">
        <v>12682</v>
      </c>
      <c r="M1265" s="91" t="s">
        <v>17361</v>
      </c>
      <c r="N1265" s="91" t="s">
        <v>251</v>
      </c>
      <c r="O1265" s="91" t="s">
        <v>8189</v>
      </c>
      <c r="P1265" s="91" t="s">
        <v>8190</v>
      </c>
      <c r="Q1265" s="91" t="s">
        <v>249</v>
      </c>
      <c r="R1265" s="91" t="s">
        <v>1456</v>
      </c>
      <c r="S1265" s="91" t="s">
        <v>10426</v>
      </c>
      <c r="T1265" s="91" t="s">
        <v>10427</v>
      </c>
      <c r="U1265" s="91" t="s">
        <v>21</v>
      </c>
      <c r="V1265" s="91" t="s">
        <v>21</v>
      </c>
      <c r="W1265" s="91" t="s">
        <v>21</v>
      </c>
      <c r="X1265" s="91" t="s">
        <v>10393</v>
      </c>
      <c r="Y1265" s="91" t="s">
        <v>77</v>
      </c>
      <c r="Z1265" s="91" t="s">
        <v>10395</v>
      </c>
      <c r="AA1265" s="91" t="s">
        <v>77</v>
      </c>
      <c r="AB1265" s="91" t="s">
        <v>77</v>
      </c>
      <c r="AC1265" s="91" t="s">
        <v>10398</v>
      </c>
      <c r="AD1265" s="91" t="s">
        <v>10765</v>
      </c>
      <c r="AE1265" s="91" t="s">
        <v>10414</v>
      </c>
      <c r="AF1265" s="91" t="s">
        <v>10415</v>
      </c>
      <c r="AG1265" s="91" t="s">
        <v>10462</v>
      </c>
      <c r="AH1265" s="91" t="s">
        <v>10879</v>
      </c>
      <c r="AI1265" s="91" t="s">
        <v>11972</v>
      </c>
      <c r="AJ1265" s="91" t="s">
        <v>10419</v>
      </c>
      <c r="AK1265" s="91" t="s">
        <v>10420</v>
      </c>
      <c r="AL1265" s="91" t="s">
        <v>10660</v>
      </c>
      <c r="AM1265" s="91" t="s">
        <v>10414</v>
      </c>
      <c r="AN1265" s="91" t="s">
        <v>10423</v>
      </c>
      <c r="AO1265" s="91" t="s">
        <v>12480</v>
      </c>
      <c r="AP1265" s="91" t="s">
        <v>11170</v>
      </c>
    </row>
    <row r="1266" spans="1:42" x14ac:dyDescent="0.2">
      <c r="A1266" s="90" t="s">
        <v>8191</v>
      </c>
      <c r="B1266" s="91" t="s">
        <v>8191</v>
      </c>
      <c r="D1266" s="91" t="s">
        <v>1602</v>
      </c>
      <c r="F1266" s="91" t="s">
        <v>8192</v>
      </c>
      <c r="G1266" s="91" t="s">
        <v>8191</v>
      </c>
      <c r="H1266" s="91" t="s">
        <v>10169</v>
      </c>
      <c r="K1266" s="91" t="s">
        <v>17362</v>
      </c>
      <c r="L1266" s="91" t="s">
        <v>12682</v>
      </c>
      <c r="M1266" s="91" t="s">
        <v>12638</v>
      </c>
      <c r="N1266" s="91" t="s">
        <v>251</v>
      </c>
      <c r="O1266" s="91" t="s">
        <v>8194</v>
      </c>
      <c r="P1266" s="91" t="s">
        <v>8195</v>
      </c>
      <c r="Q1266" s="91" t="s">
        <v>249</v>
      </c>
      <c r="R1266" s="91" t="s">
        <v>1456</v>
      </c>
      <c r="S1266" s="91" t="s">
        <v>10426</v>
      </c>
      <c r="T1266" s="91" t="s">
        <v>10427</v>
      </c>
      <c r="U1266" s="91" t="s">
        <v>21</v>
      </c>
      <c r="W1266" s="91" t="s">
        <v>21</v>
      </c>
      <c r="X1266" s="91" t="s">
        <v>10393</v>
      </c>
      <c r="Y1266" s="91" t="s">
        <v>77</v>
      </c>
      <c r="Z1266" s="91" t="s">
        <v>10395</v>
      </c>
      <c r="AA1266" s="91" t="s">
        <v>77</v>
      </c>
      <c r="AC1266" s="91" t="s">
        <v>10398</v>
      </c>
      <c r="AD1266" s="91" t="s">
        <v>10733</v>
      </c>
      <c r="AE1266" s="91" t="s">
        <v>10430</v>
      </c>
      <c r="AF1266" s="91" t="s">
        <v>10843</v>
      </c>
      <c r="AG1266" s="91" t="s">
        <v>10419</v>
      </c>
      <c r="AN1266" s="91" t="s">
        <v>10433</v>
      </c>
      <c r="AO1266" s="91" t="s">
        <v>10697</v>
      </c>
      <c r="AP1266" s="91" t="s">
        <v>12481</v>
      </c>
    </row>
    <row r="1267" spans="1:42" x14ac:dyDescent="0.2">
      <c r="A1267" s="90" t="s">
        <v>8196</v>
      </c>
      <c r="B1267" s="91" t="s">
        <v>8196</v>
      </c>
      <c r="D1267" s="91" t="s">
        <v>8197</v>
      </c>
      <c r="E1267" s="91" t="s">
        <v>8196</v>
      </c>
      <c r="F1267" s="91" t="s">
        <v>8198</v>
      </c>
      <c r="G1267" s="91" t="s">
        <v>17363</v>
      </c>
      <c r="H1267" s="91" t="s">
        <v>8202</v>
      </c>
      <c r="I1267" s="91" t="s">
        <v>17364</v>
      </c>
      <c r="J1267" s="91" t="s">
        <v>12687</v>
      </c>
      <c r="K1267" s="91" t="s">
        <v>17365</v>
      </c>
      <c r="L1267" s="91" t="s">
        <v>12682</v>
      </c>
      <c r="M1267" s="91" t="s">
        <v>17366</v>
      </c>
      <c r="N1267" s="91" t="s">
        <v>251</v>
      </c>
      <c r="O1267" s="91" t="s">
        <v>8200</v>
      </c>
      <c r="P1267" s="91" t="s">
        <v>8201</v>
      </c>
      <c r="Q1267" s="91" t="s">
        <v>249</v>
      </c>
      <c r="R1267" s="91" t="s">
        <v>8202</v>
      </c>
      <c r="S1267" s="91" t="s">
        <v>10426</v>
      </c>
      <c r="T1267" s="91" t="s">
        <v>10427</v>
      </c>
      <c r="U1267" s="91" t="s">
        <v>21</v>
      </c>
      <c r="V1267" s="91" t="s">
        <v>21</v>
      </c>
      <c r="W1267" s="91" t="s">
        <v>21</v>
      </c>
      <c r="X1267" s="91" t="s">
        <v>10393</v>
      </c>
      <c r="Y1267" s="91" t="s">
        <v>77</v>
      </c>
      <c r="Z1267" s="91" t="s">
        <v>10395</v>
      </c>
      <c r="AA1267" s="91" t="s">
        <v>10428</v>
      </c>
      <c r="AB1267" s="91" t="s">
        <v>77</v>
      </c>
      <c r="AC1267" s="91" t="s">
        <v>10398</v>
      </c>
      <c r="AD1267" s="91" t="s">
        <v>10745</v>
      </c>
      <c r="AE1267" s="91" t="s">
        <v>10468</v>
      </c>
      <c r="AF1267" s="91" t="s">
        <v>10415</v>
      </c>
      <c r="AG1267" s="91" t="s">
        <v>10419</v>
      </c>
      <c r="AN1267" s="91" t="s">
        <v>10423</v>
      </c>
      <c r="AO1267" s="91" t="s">
        <v>12482</v>
      </c>
      <c r="AP1267" s="91" t="s">
        <v>12483</v>
      </c>
    </row>
    <row r="1268" spans="1:42" x14ac:dyDescent="0.2">
      <c r="A1268" s="90" t="s">
        <v>8203</v>
      </c>
      <c r="B1268" s="91" t="s">
        <v>8203</v>
      </c>
      <c r="D1268" s="91" t="s">
        <v>8204</v>
      </c>
      <c r="E1268" s="91" t="s">
        <v>8203</v>
      </c>
      <c r="F1268" s="91" t="s">
        <v>8205</v>
      </c>
      <c r="G1268" s="91" t="s">
        <v>17367</v>
      </c>
      <c r="H1268" s="91" t="s">
        <v>10170</v>
      </c>
      <c r="I1268" s="91" t="s">
        <v>17368</v>
      </c>
      <c r="J1268" s="91" t="s">
        <v>12687</v>
      </c>
      <c r="K1268" s="91" t="s">
        <v>17369</v>
      </c>
      <c r="L1268" s="91" t="s">
        <v>12682</v>
      </c>
      <c r="N1268" s="91" t="s">
        <v>251</v>
      </c>
      <c r="O1268" s="91" t="s">
        <v>8207</v>
      </c>
      <c r="P1268" s="91" t="s">
        <v>8208</v>
      </c>
      <c r="Q1268" s="91" t="s">
        <v>2047</v>
      </c>
      <c r="R1268" s="91" t="s">
        <v>2080</v>
      </c>
      <c r="S1268" s="91" t="s">
        <v>10426</v>
      </c>
      <c r="T1268" s="91" t="s">
        <v>10427</v>
      </c>
      <c r="U1268" s="91" t="s">
        <v>21</v>
      </c>
      <c r="V1268" s="91" t="s">
        <v>21</v>
      </c>
      <c r="W1268" s="91" t="s">
        <v>21</v>
      </c>
      <c r="X1268" s="91" t="s">
        <v>10393</v>
      </c>
      <c r="Y1268" s="91" t="s">
        <v>10394</v>
      </c>
      <c r="Z1268" s="91" t="s">
        <v>77</v>
      </c>
      <c r="AA1268" s="91" t="s">
        <v>77</v>
      </c>
      <c r="AB1268" s="91" t="s">
        <v>77</v>
      </c>
      <c r="AD1268" s="91" t="s">
        <v>10416</v>
      </c>
      <c r="AE1268" s="91" t="s">
        <v>10468</v>
      </c>
      <c r="AF1268" s="91" t="s">
        <v>10420</v>
      </c>
      <c r="AG1268" s="91" t="s">
        <v>10432</v>
      </c>
      <c r="AH1268" s="91" t="s">
        <v>10792</v>
      </c>
      <c r="AI1268" s="91" t="s">
        <v>10418</v>
      </c>
      <c r="AJ1268" s="91" t="s">
        <v>10749</v>
      </c>
      <c r="AK1268" s="91" t="s">
        <v>10581</v>
      </c>
      <c r="AL1268" s="91" t="s">
        <v>10537</v>
      </c>
      <c r="AM1268" s="91" t="s">
        <v>10414</v>
      </c>
      <c r="AN1268" s="91" t="s">
        <v>10423</v>
      </c>
      <c r="AO1268" s="91" t="s">
        <v>10517</v>
      </c>
      <c r="AP1268" s="91" t="s">
        <v>11202</v>
      </c>
    </row>
    <row r="1269" spans="1:42" x14ac:dyDescent="0.2">
      <c r="A1269" s="90" t="s">
        <v>8209</v>
      </c>
      <c r="B1269" s="91" t="s">
        <v>8209</v>
      </c>
      <c r="D1269" s="91" t="s">
        <v>8210</v>
      </c>
      <c r="E1269" s="91" t="s">
        <v>8209</v>
      </c>
      <c r="F1269" s="91" t="s">
        <v>8211</v>
      </c>
      <c r="G1269" s="91" t="s">
        <v>17370</v>
      </c>
      <c r="H1269" s="91" t="s">
        <v>10171</v>
      </c>
      <c r="I1269" s="91" t="s">
        <v>17371</v>
      </c>
      <c r="J1269" s="91" t="s">
        <v>12682</v>
      </c>
      <c r="K1269" s="91" t="s">
        <v>17372</v>
      </c>
      <c r="L1269" s="91" t="s">
        <v>12682</v>
      </c>
      <c r="M1269" s="91" t="s">
        <v>17373</v>
      </c>
      <c r="N1269" s="91" t="s">
        <v>251</v>
      </c>
      <c r="O1269" s="91" t="s">
        <v>8213</v>
      </c>
      <c r="P1269" s="91" t="s">
        <v>8214</v>
      </c>
      <c r="Q1269" s="91" t="s">
        <v>2047</v>
      </c>
      <c r="R1269" s="91" t="s">
        <v>2080</v>
      </c>
      <c r="S1269" s="91" t="s">
        <v>10412</v>
      </c>
      <c r="U1269" s="91" t="s">
        <v>21</v>
      </c>
      <c r="W1269" s="91" t="s">
        <v>21</v>
      </c>
      <c r="X1269" s="91" t="s">
        <v>10393</v>
      </c>
      <c r="Y1269" s="91" t="s">
        <v>10394</v>
      </c>
      <c r="Z1269" s="91" t="s">
        <v>77</v>
      </c>
      <c r="AA1269" s="91" t="s">
        <v>77</v>
      </c>
      <c r="AB1269" s="91" t="s">
        <v>77</v>
      </c>
      <c r="AD1269" s="91" t="s">
        <v>10472</v>
      </c>
      <c r="AE1269" s="91" t="s">
        <v>10430</v>
      </c>
      <c r="AF1269" s="91" t="s">
        <v>10420</v>
      </c>
      <c r="AG1269" s="91" t="s">
        <v>10698</v>
      </c>
      <c r="AH1269" s="91" t="s">
        <v>11139</v>
      </c>
      <c r="AI1269" s="91" t="s">
        <v>10418</v>
      </c>
      <c r="AJ1269" s="91" t="s">
        <v>10419</v>
      </c>
      <c r="AK1269" s="91" t="s">
        <v>10581</v>
      </c>
      <c r="AL1269" s="91" t="s">
        <v>10545</v>
      </c>
      <c r="AM1269" s="91" t="s">
        <v>10430</v>
      </c>
      <c r="AN1269" s="91" t="s">
        <v>10423</v>
      </c>
      <c r="AO1269" s="91" t="s">
        <v>10517</v>
      </c>
      <c r="AP1269" s="91" t="s">
        <v>11829</v>
      </c>
    </row>
    <row r="1270" spans="1:42" x14ac:dyDescent="0.2">
      <c r="A1270" s="90" t="s">
        <v>8215</v>
      </c>
      <c r="B1270" s="91" t="s">
        <v>8215</v>
      </c>
      <c r="D1270" s="91" t="s">
        <v>1602</v>
      </c>
      <c r="F1270" s="91" t="s">
        <v>8216</v>
      </c>
      <c r="G1270" s="91" t="s">
        <v>8215</v>
      </c>
      <c r="H1270" s="91" t="s">
        <v>12471</v>
      </c>
      <c r="K1270" s="91" t="s">
        <v>17374</v>
      </c>
      <c r="L1270" s="91" t="s">
        <v>12682</v>
      </c>
      <c r="M1270" s="91" t="s">
        <v>12638</v>
      </c>
      <c r="N1270" s="91" t="s">
        <v>251</v>
      </c>
      <c r="O1270" s="91" t="s">
        <v>8218</v>
      </c>
      <c r="P1270" s="91" t="s">
        <v>8219</v>
      </c>
      <c r="Q1270" s="91" t="s">
        <v>285</v>
      </c>
      <c r="R1270" s="91" t="s">
        <v>5624</v>
      </c>
      <c r="S1270" s="91" t="s">
        <v>10426</v>
      </c>
      <c r="T1270" s="91" t="s">
        <v>10427</v>
      </c>
      <c r="U1270" s="91" t="s">
        <v>21</v>
      </c>
      <c r="W1270" s="91" t="s">
        <v>21</v>
      </c>
      <c r="X1270" s="91" t="s">
        <v>10393</v>
      </c>
      <c r="Y1270" s="91" t="s">
        <v>10394</v>
      </c>
      <c r="Z1270" s="91" t="s">
        <v>77</v>
      </c>
      <c r="AC1270" s="91" t="s">
        <v>10398</v>
      </c>
      <c r="AD1270" s="91" t="s">
        <v>10740</v>
      </c>
      <c r="AE1270" s="91" t="s">
        <v>10432</v>
      </c>
      <c r="AF1270" s="91" t="s">
        <v>10415</v>
      </c>
      <c r="AG1270" s="91" t="s">
        <v>10486</v>
      </c>
      <c r="AH1270" s="91" t="s">
        <v>10503</v>
      </c>
      <c r="AI1270" s="91" t="s">
        <v>10418</v>
      </c>
      <c r="AJ1270" s="91" t="s">
        <v>10419</v>
      </c>
      <c r="AK1270" s="91" t="s">
        <v>10420</v>
      </c>
      <c r="AL1270" s="91" t="s">
        <v>10628</v>
      </c>
      <c r="AM1270" s="91" t="s">
        <v>10432</v>
      </c>
      <c r="AN1270" s="91" t="s">
        <v>10423</v>
      </c>
      <c r="AO1270" s="91" t="s">
        <v>12484</v>
      </c>
      <c r="AP1270" s="91" t="s">
        <v>12485</v>
      </c>
    </row>
    <row r="1271" spans="1:42" x14ac:dyDescent="0.2">
      <c r="A1271" s="90" t="s">
        <v>8220</v>
      </c>
      <c r="B1271" s="91" t="s">
        <v>8220</v>
      </c>
      <c r="D1271" s="91" t="s">
        <v>8221</v>
      </c>
      <c r="E1271" s="91" t="s">
        <v>8220</v>
      </c>
      <c r="F1271" s="91" t="s">
        <v>8222</v>
      </c>
      <c r="G1271" s="91" t="s">
        <v>17375</v>
      </c>
      <c r="H1271" s="91" t="s">
        <v>10173</v>
      </c>
      <c r="I1271" s="91" t="s">
        <v>17376</v>
      </c>
      <c r="J1271" s="91" t="s">
        <v>12687</v>
      </c>
      <c r="K1271" s="91" t="s">
        <v>17377</v>
      </c>
      <c r="L1271" s="91" t="s">
        <v>12682</v>
      </c>
      <c r="M1271" s="91" t="s">
        <v>17378</v>
      </c>
      <c r="N1271" s="91" t="s">
        <v>251</v>
      </c>
      <c r="O1271" s="91" t="s">
        <v>8224</v>
      </c>
      <c r="P1271" s="91" t="s">
        <v>8225</v>
      </c>
      <c r="Q1271" s="91" t="s">
        <v>56</v>
      </c>
      <c r="R1271" s="91" t="s">
        <v>3017</v>
      </c>
      <c r="S1271" s="91" t="s">
        <v>10426</v>
      </c>
      <c r="T1271" s="91" t="s">
        <v>10427</v>
      </c>
      <c r="U1271" s="91" t="s">
        <v>21</v>
      </c>
      <c r="V1271" s="91" t="s">
        <v>21</v>
      </c>
      <c r="W1271" s="91" t="s">
        <v>21</v>
      </c>
      <c r="X1271" s="91" t="s">
        <v>10393</v>
      </c>
      <c r="Y1271" s="91" t="s">
        <v>10394</v>
      </c>
      <c r="Z1271" s="91" t="s">
        <v>77</v>
      </c>
      <c r="AA1271" s="91" t="s">
        <v>77</v>
      </c>
      <c r="AB1271" s="91" t="s">
        <v>77</v>
      </c>
      <c r="AC1271" s="91" t="s">
        <v>10398</v>
      </c>
      <c r="AD1271" s="91" t="s">
        <v>10584</v>
      </c>
      <c r="AE1271" s="91" t="s">
        <v>10414</v>
      </c>
      <c r="AF1271" s="91" t="s">
        <v>10415</v>
      </c>
      <c r="AG1271" s="91" t="s">
        <v>10540</v>
      </c>
      <c r="AH1271" s="91" t="s">
        <v>10585</v>
      </c>
      <c r="AI1271" s="91" t="s">
        <v>10418</v>
      </c>
      <c r="AJ1271" s="91" t="s">
        <v>10419</v>
      </c>
      <c r="AK1271" s="91" t="s">
        <v>10420</v>
      </c>
      <c r="AL1271" s="91" t="s">
        <v>10430</v>
      </c>
      <c r="AM1271" s="91" t="s">
        <v>10414</v>
      </c>
      <c r="AN1271" s="91" t="s">
        <v>10423</v>
      </c>
      <c r="AO1271" s="91" t="s">
        <v>11401</v>
      </c>
      <c r="AP1271" s="91" t="s">
        <v>11469</v>
      </c>
    </row>
    <row r="1272" spans="1:42" x14ac:dyDescent="0.2">
      <c r="A1272" s="90" t="s">
        <v>8226</v>
      </c>
      <c r="B1272" s="91" t="s">
        <v>12470</v>
      </c>
      <c r="D1272" s="91" t="s">
        <v>1602</v>
      </c>
      <c r="F1272" s="91" t="s">
        <v>8227</v>
      </c>
      <c r="G1272" s="91" t="s">
        <v>8226</v>
      </c>
      <c r="H1272" s="91" t="s">
        <v>10174</v>
      </c>
      <c r="K1272" s="91" t="s">
        <v>17379</v>
      </c>
      <c r="L1272" s="91" t="s">
        <v>12682</v>
      </c>
      <c r="M1272" s="91" t="s">
        <v>12638</v>
      </c>
      <c r="N1272" s="91" t="s">
        <v>21</v>
      </c>
      <c r="O1272" s="91" t="s">
        <v>8229</v>
      </c>
      <c r="P1272" s="91" t="s">
        <v>8230</v>
      </c>
      <c r="Q1272" s="91" t="s">
        <v>160</v>
      </c>
      <c r="R1272" s="91" t="s">
        <v>172</v>
      </c>
      <c r="S1272" s="91" t="s">
        <v>10426</v>
      </c>
      <c r="T1272" s="91" t="s">
        <v>10427</v>
      </c>
      <c r="U1272" s="91" t="s">
        <v>21</v>
      </c>
      <c r="W1272" s="91" t="s">
        <v>21</v>
      </c>
      <c r="X1272" s="91" t="s">
        <v>10393</v>
      </c>
      <c r="Y1272" s="91" t="s">
        <v>10394</v>
      </c>
      <c r="Z1272" s="91" t="s">
        <v>77</v>
      </c>
      <c r="AD1272" s="91" t="s">
        <v>10533</v>
      </c>
      <c r="AE1272" s="91" t="s">
        <v>10546</v>
      </c>
      <c r="AF1272" s="91" t="s">
        <v>10534</v>
      </c>
      <c r="AG1272" s="91" t="s">
        <v>10419</v>
      </c>
      <c r="AN1272" s="91" t="s">
        <v>10423</v>
      </c>
      <c r="AO1272" s="91" t="s">
        <v>10517</v>
      </c>
      <c r="AP1272" s="91" t="s">
        <v>12486</v>
      </c>
    </row>
    <row r="1273" spans="1:42" x14ac:dyDescent="0.2">
      <c r="A1273" s="90" t="s">
        <v>8231</v>
      </c>
      <c r="B1273" s="91" t="s">
        <v>8231</v>
      </c>
      <c r="D1273" s="91" t="s">
        <v>8232</v>
      </c>
      <c r="E1273" s="91" t="s">
        <v>8231</v>
      </c>
      <c r="F1273" s="91" t="s">
        <v>8233</v>
      </c>
      <c r="G1273" s="91" t="s">
        <v>17380</v>
      </c>
      <c r="H1273" s="91" t="s">
        <v>10175</v>
      </c>
      <c r="I1273" s="91" t="s">
        <v>17381</v>
      </c>
      <c r="J1273" s="91" t="s">
        <v>12682</v>
      </c>
      <c r="K1273" s="91" t="s">
        <v>17382</v>
      </c>
      <c r="L1273" s="91" t="s">
        <v>12682</v>
      </c>
      <c r="M1273" s="91" t="s">
        <v>17383</v>
      </c>
      <c r="N1273" s="91" t="s">
        <v>21</v>
      </c>
      <c r="O1273" s="91" t="s">
        <v>8235</v>
      </c>
      <c r="P1273" s="91" t="s">
        <v>8236</v>
      </c>
      <c r="Q1273" s="91" t="s">
        <v>28</v>
      </c>
      <c r="R1273" s="91" t="s">
        <v>970</v>
      </c>
      <c r="S1273" s="91" t="s">
        <v>10412</v>
      </c>
      <c r="U1273" s="91" t="s">
        <v>21</v>
      </c>
      <c r="W1273" s="91" t="s">
        <v>21</v>
      </c>
      <c r="X1273" s="91" t="s">
        <v>10393</v>
      </c>
      <c r="Y1273" s="91" t="s">
        <v>10394</v>
      </c>
      <c r="Z1273" s="91" t="s">
        <v>77</v>
      </c>
      <c r="AA1273" s="91" t="s">
        <v>10428</v>
      </c>
      <c r="AC1273" s="91" t="s">
        <v>10398</v>
      </c>
      <c r="AD1273" s="91" t="s">
        <v>10463</v>
      </c>
      <c r="AE1273" s="91" t="s">
        <v>10414</v>
      </c>
      <c r="AF1273" s="91" t="s">
        <v>11073</v>
      </c>
      <c r="AG1273" s="91" t="s">
        <v>10419</v>
      </c>
      <c r="AN1273" s="91" t="s">
        <v>10423</v>
      </c>
      <c r="AO1273" s="91" t="s">
        <v>12487</v>
      </c>
      <c r="AP1273" s="91" t="s">
        <v>77</v>
      </c>
    </row>
    <row r="1274" spans="1:42" x14ac:dyDescent="0.2">
      <c r="A1274" s="90" t="s">
        <v>8237</v>
      </c>
      <c r="B1274" s="91" t="s">
        <v>8237</v>
      </c>
      <c r="D1274" s="91" t="s">
        <v>8238</v>
      </c>
      <c r="E1274" s="91" t="s">
        <v>8237</v>
      </c>
      <c r="F1274" s="91" t="s">
        <v>8239</v>
      </c>
      <c r="G1274" s="91" t="s">
        <v>17384</v>
      </c>
      <c r="H1274" s="91" t="s">
        <v>12472</v>
      </c>
      <c r="I1274" s="91" t="s">
        <v>17385</v>
      </c>
      <c r="J1274" s="91" t="s">
        <v>12682</v>
      </c>
      <c r="K1274" s="91" t="s">
        <v>17386</v>
      </c>
      <c r="L1274" s="91" t="s">
        <v>12682</v>
      </c>
      <c r="M1274" s="91" t="s">
        <v>17387</v>
      </c>
      <c r="N1274" s="91" t="s">
        <v>251</v>
      </c>
      <c r="O1274" s="91" t="s">
        <v>8241</v>
      </c>
      <c r="P1274" s="91" t="s">
        <v>8242</v>
      </c>
      <c r="Q1274" s="91" t="s">
        <v>19</v>
      </c>
      <c r="R1274" s="91" t="s">
        <v>856</v>
      </c>
      <c r="S1274" s="91" t="s">
        <v>10412</v>
      </c>
      <c r="U1274" s="91" t="s">
        <v>21</v>
      </c>
      <c r="W1274" s="91" t="s">
        <v>21</v>
      </c>
      <c r="X1274" s="91" t="s">
        <v>10393</v>
      </c>
      <c r="Y1274" s="91" t="s">
        <v>77</v>
      </c>
      <c r="Z1274" s="91" t="s">
        <v>10395</v>
      </c>
      <c r="AA1274" s="91" t="s">
        <v>77</v>
      </c>
      <c r="AB1274" s="91" t="s">
        <v>77</v>
      </c>
      <c r="AC1274" s="91" t="s">
        <v>10398</v>
      </c>
      <c r="AD1274" s="91" t="s">
        <v>10528</v>
      </c>
      <c r="AE1274" s="91" t="s">
        <v>10414</v>
      </c>
      <c r="AF1274" s="91" t="s">
        <v>10415</v>
      </c>
      <c r="AG1274" s="91" t="s">
        <v>10770</v>
      </c>
      <c r="AH1274" s="91" t="s">
        <v>12382</v>
      </c>
      <c r="AI1274" s="91" t="s">
        <v>10418</v>
      </c>
      <c r="AJ1274" s="91" t="s">
        <v>10419</v>
      </c>
      <c r="AK1274" s="91" t="s">
        <v>10420</v>
      </c>
      <c r="AL1274" s="91" t="s">
        <v>10695</v>
      </c>
      <c r="AM1274" s="91" t="s">
        <v>10414</v>
      </c>
      <c r="AN1274" s="91" t="s">
        <v>10423</v>
      </c>
      <c r="AO1274" s="91" t="s">
        <v>12488</v>
      </c>
      <c r="AP1274" s="91" t="s">
        <v>12489</v>
      </c>
    </row>
    <row r="1275" spans="1:42" x14ac:dyDescent="0.2">
      <c r="A1275" s="90" t="s">
        <v>8243</v>
      </c>
      <c r="B1275" s="91" t="s">
        <v>8243</v>
      </c>
      <c r="D1275" s="91" t="s">
        <v>8244</v>
      </c>
      <c r="E1275" s="91" t="s">
        <v>8243</v>
      </c>
      <c r="F1275" s="91" t="s">
        <v>8245</v>
      </c>
      <c r="G1275" s="91" t="s">
        <v>17388</v>
      </c>
      <c r="H1275" s="91" t="s">
        <v>10176</v>
      </c>
      <c r="I1275" s="91" t="s">
        <v>17389</v>
      </c>
      <c r="J1275" s="91" t="s">
        <v>12682</v>
      </c>
      <c r="K1275" s="91" t="s">
        <v>17390</v>
      </c>
      <c r="L1275" s="91" t="s">
        <v>12682</v>
      </c>
      <c r="M1275" s="91" t="s">
        <v>17391</v>
      </c>
      <c r="N1275" s="91" t="s">
        <v>251</v>
      </c>
      <c r="O1275" s="91" t="s">
        <v>8247</v>
      </c>
      <c r="P1275" s="91" t="s">
        <v>8248</v>
      </c>
      <c r="Q1275" s="91" t="s">
        <v>19</v>
      </c>
      <c r="R1275" s="91" t="s">
        <v>856</v>
      </c>
      <c r="S1275" s="91" t="s">
        <v>10412</v>
      </c>
      <c r="U1275" s="91" t="s">
        <v>21</v>
      </c>
      <c r="W1275" s="91" t="s">
        <v>21</v>
      </c>
      <c r="X1275" s="91" t="s">
        <v>10393</v>
      </c>
      <c r="Y1275" s="91" t="s">
        <v>77</v>
      </c>
      <c r="Z1275" s="91" t="s">
        <v>10395</v>
      </c>
      <c r="AA1275" s="91" t="s">
        <v>77</v>
      </c>
      <c r="AC1275" s="91" t="s">
        <v>10398</v>
      </c>
      <c r="AD1275" s="91" t="s">
        <v>11309</v>
      </c>
      <c r="AE1275" s="91" t="s">
        <v>10414</v>
      </c>
      <c r="AF1275" s="91" t="s">
        <v>10786</v>
      </c>
      <c r="AG1275" s="91" t="s">
        <v>10994</v>
      </c>
      <c r="AN1275" s="91" t="s">
        <v>10433</v>
      </c>
      <c r="AO1275" s="91" t="s">
        <v>12490</v>
      </c>
      <c r="AP1275" s="91" t="s">
        <v>10991</v>
      </c>
    </row>
    <row r="1276" spans="1:42" x14ac:dyDescent="0.2">
      <c r="A1276" s="90" t="s">
        <v>8249</v>
      </c>
      <c r="B1276" s="91" t="s">
        <v>8249</v>
      </c>
      <c r="D1276" s="91" t="s">
        <v>8250</v>
      </c>
      <c r="E1276" s="91" t="s">
        <v>8249</v>
      </c>
      <c r="F1276" s="91" t="s">
        <v>8251</v>
      </c>
      <c r="G1276" s="91" t="s">
        <v>17392</v>
      </c>
      <c r="H1276" s="91" t="s">
        <v>10273</v>
      </c>
      <c r="I1276" s="91" t="s">
        <v>17393</v>
      </c>
      <c r="J1276" s="91" t="s">
        <v>12682</v>
      </c>
      <c r="K1276" s="91" t="s">
        <v>17394</v>
      </c>
      <c r="L1276" s="91" t="s">
        <v>12682</v>
      </c>
      <c r="M1276" s="91" t="s">
        <v>17395</v>
      </c>
      <c r="N1276" s="91" t="s">
        <v>251</v>
      </c>
      <c r="O1276" s="91" t="s">
        <v>8253</v>
      </c>
      <c r="P1276" s="91" t="s">
        <v>8254</v>
      </c>
      <c r="Q1276" s="91" t="s">
        <v>509</v>
      </c>
      <c r="R1276" s="91" t="s">
        <v>6894</v>
      </c>
      <c r="S1276" s="91" t="s">
        <v>10412</v>
      </c>
      <c r="U1276" s="91" t="s">
        <v>21</v>
      </c>
      <c r="W1276" s="91" t="s">
        <v>21</v>
      </c>
      <c r="X1276" s="91" t="s">
        <v>10393</v>
      </c>
      <c r="Y1276" s="91" t="s">
        <v>77</v>
      </c>
      <c r="Z1276" s="91" t="s">
        <v>10395</v>
      </c>
      <c r="AA1276" s="91" t="s">
        <v>77</v>
      </c>
      <c r="AB1276" s="91" t="s">
        <v>77</v>
      </c>
      <c r="AC1276" s="91" t="s">
        <v>10398</v>
      </c>
      <c r="AD1276" s="91" t="s">
        <v>10486</v>
      </c>
      <c r="AE1276" s="91" t="s">
        <v>10537</v>
      </c>
      <c r="AF1276" s="91" t="s">
        <v>10415</v>
      </c>
      <c r="AG1276" s="91" t="s">
        <v>10553</v>
      </c>
      <c r="AH1276" s="91" t="s">
        <v>10576</v>
      </c>
      <c r="AI1276" s="91" t="s">
        <v>10419</v>
      </c>
      <c r="AJ1276" s="91" t="s">
        <v>10419</v>
      </c>
      <c r="AK1276" s="91" t="s">
        <v>10420</v>
      </c>
      <c r="AL1276" s="91" t="s">
        <v>10577</v>
      </c>
      <c r="AM1276" s="91" t="s">
        <v>10414</v>
      </c>
      <c r="AN1276" s="91" t="s">
        <v>10423</v>
      </c>
      <c r="AO1276" s="91" t="s">
        <v>12491</v>
      </c>
      <c r="AP1276" s="91" t="s">
        <v>77</v>
      </c>
    </row>
    <row r="1277" spans="1:42" x14ac:dyDescent="0.2">
      <c r="A1277" s="90" t="s">
        <v>8255</v>
      </c>
      <c r="B1277" s="91" t="s">
        <v>8255</v>
      </c>
      <c r="D1277" s="91" t="s">
        <v>8256</v>
      </c>
      <c r="E1277" s="91" t="s">
        <v>8255</v>
      </c>
      <c r="F1277" s="91" t="s">
        <v>8257</v>
      </c>
      <c r="G1277" s="91" t="s">
        <v>17396</v>
      </c>
      <c r="H1277" s="91" t="s">
        <v>10177</v>
      </c>
      <c r="I1277" s="91" t="s">
        <v>17397</v>
      </c>
      <c r="J1277" s="91" t="s">
        <v>12687</v>
      </c>
      <c r="K1277" s="91" t="s">
        <v>17398</v>
      </c>
      <c r="L1277" s="91" t="s">
        <v>12682</v>
      </c>
      <c r="N1277" s="91" t="s">
        <v>251</v>
      </c>
      <c r="O1277" s="91" t="s">
        <v>8259</v>
      </c>
      <c r="P1277" s="91" t="s">
        <v>8260</v>
      </c>
      <c r="Q1277" s="91" t="s">
        <v>140</v>
      </c>
      <c r="R1277" s="91" t="s">
        <v>8261</v>
      </c>
      <c r="S1277" s="91" t="s">
        <v>10426</v>
      </c>
      <c r="T1277" s="91" t="s">
        <v>10427</v>
      </c>
      <c r="U1277" s="91" t="s">
        <v>21</v>
      </c>
      <c r="V1277" s="91" t="s">
        <v>21</v>
      </c>
      <c r="W1277" s="91" t="s">
        <v>21</v>
      </c>
      <c r="X1277" s="91" t="s">
        <v>10393</v>
      </c>
      <c r="Y1277" s="91" t="s">
        <v>10394</v>
      </c>
      <c r="Z1277" s="91" t="s">
        <v>77</v>
      </c>
      <c r="AA1277" s="91" t="s">
        <v>10428</v>
      </c>
      <c r="AB1277" s="91" t="s">
        <v>77</v>
      </c>
      <c r="AC1277" s="91" t="s">
        <v>10398</v>
      </c>
      <c r="AD1277" s="91" t="s">
        <v>10602</v>
      </c>
      <c r="AE1277" s="91" t="s">
        <v>10432</v>
      </c>
      <c r="AF1277" s="91" t="s">
        <v>10415</v>
      </c>
      <c r="AG1277" s="91" t="s">
        <v>10733</v>
      </c>
      <c r="AH1277" s="91" t="s">
        <v>10677</v>
      </c>
      <c r="AI1277" s="91" t="s">
        <v>10418</v>
      </c>
      <c r="AJ1277" s="91" t="s">
        <v>10419</v>
      </c>
      <c r="AK1277" s="91" t="s">
        <v>10420</v>
      </c>
      <c r="AL1277" s="91" t="s">
        <v>10707</v>
      </c>
      <c r="AM1277" s="91" t="s">
        <v>10432</v>
      </c>
      <c r="AN1277" s="91" t="s">
        <v>10423</v>
      </c>
      <c r="AO1277" s="91" t="s">
        <v>12492</v>
      </c>
      <c r="AP1277" s="91" t="s">
        <v>77</v>
      </c>
    </row>
    <row r="1278" spans="1:42" x14ac:dyDescent="0.2">
      <c r="A1278" s="90" t="s">
        <v>8262</v>
      </c>
      <c r="B1278" s="91" t="s">
        <v>8262</v>
      </c>
      <c r="D1278" s="91" t="s">
        <v>8263</v>
      </c>
      <c r="E1278" s="91" t="s">
        <v>8262</v>
      </c>
      <c r="F1278" s="91" t="s">
        <v>8264</v>
      </c>
      <c r="G1278" s="91" t="s">
        <v>17399</v>
      </c>
      <c r="H1278" s="91" t="s">
        <v>17400</v>
      </c>
      <c r="I1278" s="91" t="s">
        <v>17401</v>
      </c>
      <c r="J1278" s="91" t="s">
        <v>12687</v>
      </c>
      <c r="K1278" s="91" t="s">
        <v>17402</v>
      </c>
      <c r="L1278" s="91" t="s">
        <v>12682</v>
      </c>
      <c r="N1278" s="91" t="s">
        <v>251</v>
      </c>
      <c r="O1278" s="91" t="s">
        <v>8266</v>
      </c>
      <c r="P1278" s="91" t="s">
        <v>8267</v>
      </c>
      <c r="Q1278" s="91" t="s">
        <v>19</v>
      </c>
      <c r="R1278" s="91" t="s">
        <v>8268</v>
      </c>
      <c r="S1278" s="91" t="s">
        <v>10426</v>
      </c>
      <c r="T1278" s="91" t="s">
        <v>10427</v>
      </c>
      <c r="U1278" s="91" t="s">
        <v>251</v>
      </c>
      <c r="W1278" s="91" t="s">
        <v>21</v>
      </c>
      <c r="X1278" s="91" t="s">
        <v>10393</v>
      </c>
      <c r="Y1278" s="91" t="s">
        <v>77</v>
      </c>
      <c r="Z1278" s="91" t="s">
        <v>10395</v>
      </c>
      <c r="AA1278" s="91" t="s">
        <v>77</v>
      </c>
      <c r="AB1278" s="91" t="s">
        <v>77</v>
      </c>
      <c r="AC1278" s="91" t="s">
        <v>10398</v>
      </c>
      <c r="AD1278" s="91" t="s">
        <v>10611</v>
      </c>
      <c r="AE1278" s="91" t="s">
        <v>10430</v>
      </c>
      <c r="AF1278" s="91" t="s">
        <v>10930</v>
      </c>
      <c r="AG1278" s="91" t="s">
        <v>10419</v>
      </c>
      <c r="AN1278" s="91" t="s">
        <v>10433</v>
      </c>
      <c r="AO1278" s="91" t="s">
        <v>10517</v>
      </c>
      <c r="AP1278" s="91" t="s">
        <v>77</v>
      </c>
    </row>
    <row r="1279" spans="1:42" x14ac:dyDescent="0.2">
      <c r="A1279" s="90">
        <v>2092</v>
      </c>
      <c r="B1279" s="91" t="s">
        <v>17403</v>
      </c>
      <c r="D1279" s="91" t="s">
        <v>8269</v>
      </c>
      <c r="E1279" s="91" t="s">
        <v>17404</v>
      </c>
      <c r="F1279" s="91" t="s">
        <v>8270</v>
      </c>
      <c r="G1279" s="91" t="s">
        <v>17405</v>
      </c>
      <c r="H1279" s="91" t="s">
        <v>17406</v>
      </c>
      <c r="I1279" s="91" t="s">
        <v>17407</v>
      </c>
      <c r="J1279" s="91" t="s">
        <v>12682</v>
      </c>
      <c r="K1279" s="91" t="s">
        <v>17408</v>
      </c>
      <c r="L1279" s="91" t="s">
        <v>12682</v>
      </c>
      <c r="M1279" s="91" t="s">
        <v>17409</v>
      </c>
      <c r="N1279" s="91" t="s">
        <v>251</v>
      </c>
      <c r="O1279" s="91" t="s">
        <v>8272</v>
      </c>
      <c r="P1279" s="91" t="s">
        <v>8273</v>
      </c>
      <c r="Q1279" s="91" t="s">
        <v>160</v>
      </c>
      <c r="R1279" s="91" t="s">
        <v>1135</v>
      </c>
      <c r="S1279" s="91" t="s">
        <v>10412</v>
      </c>
      <c r="U1279" s="91" t="s">
        <v>251</v>
      </c>
      <c r="W1279" s="91" t="s">
        <v>21</v>
      </c>
      <c r="X1279" s="91" t="s">
        <v>10393</v>
      </c>
      <c r="Y1279" s="91" t="s">
        <v>10394</v>
      </c>
      <c r="Z1279" s="91" t="s">
        <v>77</v>
      </c>
      <c r="AA1279" s="91" t="s">
        <v>77</v>
      </c>
      <c r="AB1279" s="91" t="s">
        <v>77</v>
      </c>
      <c r="AD1279" s="91" t="s">
        <v>10526</v>
      </c>
      <c r="AE1279" s="91" t="s">
        <v>10430</v>
      </c>
      <c r="AF1279" s="91" t="s">
        <v>10554</v>
      </c>
      <c r="AG1279" s="91" t="s">
        <v>10462</v>
      </c>
      <c r="AN1279" s="91" t="s">
        <v>10433</v>
      </c>
      <c r="AO1279" s="91" t="s">
        <v>11066</v>
      </c>
      <c r="AP1279" s="91" t="s">
        <v>17410</v>
      </c>
    </row>
    <row r="1280" spans="1:42" x14ac:dyDescent="0.2">
      <c r="A1280" s="90">
        <v>2041</v>
      </c>
      <c r="B1280" s="91" t="s">
        <v>12493</v>
      </c>
      <c r="D1280" s="91" t="s">
        <v>8274</v>
      </c>
      <c r="E1280" s="91" t="s">
        <v>17411</v>
      </c>
      <c r="F1280" s="91" t="s">
        <v>8275</v>
      </c>
      <c r="G1280" s="91" t="s">
        <v>17412</v>
      </c>
      <c r="H1280" s="91" t="s">
        <v>12497</v>
      </c>
      <c r="I1280" s="91" t="s">
        <v>17413</v>
      </c>
      <c r="J1280" s="91" t="s">
        <v>12682</v>
      </c>
      <c r="K1280" s="91" t="s">
        <v>17414</v>
      </c>
      <c r="L1280" s="91" t="s">
        <v>12682</v>
      </c>
      <c r="M1280" s="91" t="s">
        <v>17415</v>
      </c>
      <c r="N1280" s="91" t="s">
        <v>251</v>
      </c>
      <c r="O1280" s="91" t="s">
        <v>8277</v>
      </c>
      <c r="P1280" s="91" t="s">
        <v>8278</v>
      </c>
      <c r="Q1280" s="91" t="s">
        <v>285</v>
      </c>
      <c r="R1280" s="91" t="s">
        <v>6179</v>
      </c>
      <c r="S1280" s="91" t="s">
        <v>10412</v>
      </c>
      <c r="U1280" s="91" t="s">
        <v>21</v>
      </c>
      <c r="W1280" s="91" t="s">
        <v>21</v>
      </c>
      <c r="X1280" s="91" t="s">
        <v>10393</v>
      </c>
      <c r="Y1280" s="91" t="s">
        <v>10394</v>
      </c>
      <c r="Z1280" s="91" t="s">
        <v>77</v>
      </c>
      <c r="AA1280" s="91" t="s">
        <v>77</v>
      </c>
      <c r="AB1280" s="91" t="s">
        <v>77</v>
      </c>
      <c r="AC1280" s="91" t="s">
        <v>10398</v>
      </c>
      <c r="AD1280" s="91" t="s">
        <v>10496</v>
      </c>
      <c r="AE1280" s="91" t="s">
        <v>10430</v>
      </c>
      <c r="AF1280" s="91" t="s">
        <v>10554</v>
      </c>
      <c r="AG1280" s="91" t="s">
        <v>10631</v>
      </c>
      <c r="AH1280" s="91" t="s">
        <v>11087</v>
      </c>
      <c r="AI1280" s="91" t="s">
        <v>10891</v>
      </c>
      <c r="AK1280" s="91" t="s">
        <v>10415</v>
      </c>
      <c r="AN1280" s="91" t="s">
        <v>10423</v>
      </c>
      <c r="AO1280" s="91" t="s">
        <v>10543</v>
      </c>
      <c r="AP1280" s="91" t="s">
        <v>12499</v>
      </c>
    </row>
    <row r="1281" spans="1:42" x14ac:dyDescent="0.2">
      <c r="A1281" s="90" t="s">
        <v>8279</v>
      </c>
      <c r="B1281" s="91" t="s">
        <v>8279</v>
      </c>
      <c r="D1281" s="91" t="s">
        <v>1602</v>
      </c>
      <c r="F1281" s="91" t="s">
        <v>8280</v>
      </c>
      <c r="G1281" s="91" t="s">
        <v>8279</v>
      </c>
      <c r="H1281" s="91" t="s">
        <v>10179</v>
      </c>
      <c r="K1281" s="91" t="s">
        <v>17416</v>
      </c>
      <c r="L1281" s="91" t="s">
        <v>12682</v>
      </c>
      <c r="M1281" s="91" t="s">
        <v>12638</v>
      </c>
      <c r="N1281" s="91" t="s">
        <v>21</v>
      </c>
      <c r="O1281" s="91" t="s">
        <v>8282</v>
      </c>
      <c r="P1281" s="91" t="s">
        <v>8283</v>
      </c>
      <c r="Q1281" s="91" t="s">
        <v>984</v>
      </c>
      <c r="R1281" s="91" t="s">
        <v>985</v>
      </c>
      <c r="S1281" s="91" t="s">
        <v>10426</v>
      </c>
      <c r="T1281" s="91" t="s">
        <v>10427</v>
      </c>
      <c r="U1281" s="91" t="s">
        <v>21</v>
      </c>
      <c r="W1281" s="91" t="s">
        <v>21</v>
      </c>
      <c r="X1281" s="91" t="s">
        <v>10393</v>
      </c>
      <c r="Y1281" s="91" t="s">
        <v>10394</v>
      </c>
      <c r="Z1281" s="91" t="s">
        <v>77</v>
      </c>
      <c r="AC1281" s="91" t="s">
        <v>10398</v>
      </c>
      <c r="AD1281" s="91" t="s">
        <v>10430</v>
      </c>
      <c r="AE1281" s="91" t="s">
        <v>10419</v>
      </c>
      <c r="AF1281" s="91" t="s">
        <v>10551</v>
      </c>
      <c r="AG1281" s="91" t="s">
        <v>10419</v>
      </c>
      <c r="AN1281" s="91" t="s">
        <v>10423</v>
      </c>
      <c r="AO1281" s="91" t="s">
        <v>10517</v>
      </c>
      <c r="AP1281" s="91" t="s">
        <v>12500</v>
      </c>
    </row>
    <row r="1282" spans="1:42" x14ac:dyDescent="0.2">
      <c r="A1282" s="90" t="s">
        <v>8284</v>
      </c>
      <c r="B1282" s="91" t="s">
        <v>8284</v>
      </c>
      <c r="D1282" s="91" t="s">
        <v>8285</v>
      </c>
      <c r="E1282" s="91" t="s">
        <v>8284</v>
      </c>
      <c r="F1282" s="91" t="s">
        <v>8286</v>
      </c>
      <c r="G1282" s="91" t="s">
        <v>17417</v>
      </c>
      <c r="H1282" s="91" t="s">
        <v>10180</v>
      </c>
      <c r="I1282" s="91" t="s">
        <v>17418</v>
      </c>
      <c r="J1282" s="91" t="s">
        <v>12687</v>
      </c>
      <c r="K1282" s="91" t="s">
        <v>17419</v>
      </c>
      <c r="L1282" s="91" t="s">
        <v>12682</v>
      </c>
      <c r="N1282" s="91" t="s">
        <v>251</v>
      </c>
      <c r="O1282" s="91" t="s">
        <v>8288</v>
      </c>
      <c r="P1282" s="91" t="s">
        <v>8289</v>
      </c>
      <c r="Q1282" s="91" t="s">
        <v>984</v>
      </c>
      <c r="R1282" s="91" t="s">
        <v>5958</v>
      </c>
      <c r="S1282" s="91" t="s">
        <v>10426</v>
      </c>
      <c r="T1282" s="91" t="s">
        <v>10427</v>
      </c>
      <c r="U1282" s="91" t="s">
        <v>21</v>
      </c>
      <c r="V1282" s="91" t="s">
        <v>21</v>
      </c>
      <c r="W1282" s="91" t="s">
        <v>21</v>
      </c>
      <c r="X1282" s="91" t="s">
        <v>10393</v>
      </c>
      <c r="Y1282" s="91" t="s">
        <v>10394</v>
      </c>
      <c r="Z1282" s="91" t="s">
        <v>77</v>
      </c>
      <c r="AA1282" s="91" t="s">
        <v>77</v>
      </c>
      <c r="AB1282" s="91" t="s">
        <v>77</v>
      </c>
      <c r="AC1282" s="91" t="s">
        <v>10398</v>
      </c>
      <c r="AD1282" s="91" t="s">
        <v>10522</v>
      </c>
      <c r="AE1282" s="91" t="s">
        <v>10414</v>
      </c>
      <c r="AF1282" s="91" t="s">
        <v>10415</v>
      </c>
      <c r="AG1282" s="91" t="s">
        <v>10615</v>
      </c>
      <c r="AH1282" s="91" t="s">
        <v>11499</v>
      </c>
      <c r="AI1282" s="91" t="s">
        <v>10418</v>
      </c>
      <c r="AJ1282" s="91" t="s">
        <v>10419</v>
      </c>
      <c r="AK1282" s="91" t="s">
        <v>10420</v>
      </c>
      <c r="AL1282" s="91" t="s">
        <v>10631</v>
      </c>
      <c r="AM1282" s="91" t="s">
        <v>10737</v>
      </c>
      <c r="AN1282" s="91" t="s">
        <v>10423</v>
      </c>
      <c r="AO1282" s="91" t="s">
        <v>12501</v>
      </c>
      <c r="AP1282" s="91" t="s">
        <v>12502</v>
      </c>
    </row>
    <row r="1283" spans="1:42" x14ac:dyDescent="0.2">
      <c r="A1283" s="90" t="s">
        <v>8290</v>
      </c>
      <c r="B1283" s="91" t="s">
        <v>8290</v>
      </c>
      <c r="D1283" s="91" t="s">
        <v>8291</v>
      </c>
      <c r="E1283" s="91" t="s">
        <v>8290</v>
      </c>
      <c r="F1283" s="91" t="s">
        <v>8292</v>
      </c>
      <c r="G1283" s="91" t="s">
        <v>17420</v>
      </c>
      <c r="H1283" s="91" t="s">
        <v>10181</v>
      </c>
      <c r="I1283" s="91" t="s">
        <v>17421</v>
      </c>
      <c r="J1283" s="91" t="s">
        <v>12687</v>
      </c>
      <c r="K1283" s="91" t="s">
        <v>17422</v>
      </c>
      <c r="L1283" s="91" t="s">
        <v>12682</v>
      </c>
      <c r="N1283" s="91" t="s">
        <v>21</v>
      </c>
      <c r="O1283" s="91" t="s">
        <v>8294</v>
      </c>
      <c r="P1283" s="91" t="s">
        <v>8295</v>
      </c>
      <c r="Q1283" s="91" t="s">
        <v>984</v>
      </c>
      <c r="R1283" s="91" t="s">
        <v>8296</v>
      </c>
      <c r="S1283" s="91" t="s">
        <v>10426</v>
      </c>
      <c r="T1283" s="91" t="s">
        <v>10427</v>
      </c>
      <c r="U1283" s="91" t="s">
        <v>21</v>
      </c>
      <c r="V1283" s="91" t="s">
        <v>21</v>
      </c>
      <c r="W1283" s="91" t="s">
        <v>21</v>
      </c>
      <c r="X1283" s="91" t="s">
        <v>10393</v>
      </c>
      <c r="Y1283" s="91" t="s">
        <v>10394</v>
      </c>
      <c r="Z1283" s="91" t="s">
        <v>77</v>
      </c>
      <c r="AA1283" s="91" t="s">
        <v>77</v>
      </c>
      <c r="AB1283" s="91" t="s">
        <v>77</v>
      </c>
      <c r="AC1283" s="91" t="s">
        <v>10398</v>
      </c>
      <c r="AD1283" s="91" t="s">
        <v>10707</v>
      </c>
      <c r="AE1283" s="91" t="s">
        <v>10432</v>
      </c>
      <c r="AF1283" s="91" t="s">
        <v>10708</v>
      </c>
      <c r="AG1283" s="91" t="s">
        <v>10419</v>
      </c>
      <c r="AN1283" s="91" t="s">
        <v>10423</v>
      </c>
      <c r="AO1283" s="91" t="s">
        <v>10517</v>
      </c>
      <c r="AP1283" s="91" t="s">
        <v>12503</v>
      </c>
    </row>
    <row r="1284" spans="1:42" x14ac:dyDescent="0.2">
      <c r="A1284" s="90" t="s">
        <v>8297</v>
      </c>
      <c r="B1284" s="91" t="s">
        <v>8297</v>
      </c>
      <c r="D1284" s="91" t="s">
        <v>8298</v>
      </c>
      <c r="E1284" s="91" t="s">
        <v>8297</v>
      </c>
      <c r="F1284" s="91" t="s">
        <v>8299</v>
      </c>
      <c r="G1284" s="91" t="s">
        <v>17423</v>
      </c>
      <c r="H1284" s="91" t="s">
        <v>10182</v>
      </c>
      <c r="I1284" s="91" t="s">
        <v>17424</v>
      </c>
      <c r="J1284" s="91" t="s">
        <v>12687</v>
      </c>
      <c r="K1284" s="91" t="s">
        <v>17425</v>
      </c>
      <c r="L1284" s="91" t="s">
        <v>12682</v>
      </c>
      <c r="M1284" s="91" t="s">
        <v>17426</v>
      </c>
      <c r="N1284" s="91" t="s">
        <v>251</v>
      </c>
      <c r="O1284" s="91" t="s">
        <v>8301</v>
      </c>
      <c r="P1284" s="91" t="s">
        <v>8302</v>
      </c>
      <c r="Q1284" s="91" t="s">
        <v>984</v>
      </c>
      <c r="R1284" s="91" t="s">
        <v>8303</v>
      </c>
      <c r="S1284" s="91" t="s">
        <v>10426</v>
      </c>
      <c r="T1284" s="91" t="s">
        <v>10427</v>
      </c>
      <c r="U1284" s="91" t="s">
        <v>21</v>
      </c>
      <c r="V1284" s="91" t="s">
        <v>21</v>
      </c>
      <c r="W1284" s="91" t="s">
        <v>21</v>
      </c>
      <c r="X1284" s="91" t="s">
        <v>10393</v>
      </c>
      <c r="Y1284" s="91" t="s">
        <v>10394</v>
      </c>
      <c r="Z1284" s="91" t="s">
        <v>77</v>
      </c>
      <c r="AA1284" s="91" t="s">
        <v>77</v>
      </c>
      <c r="AB1284" s="91" t="s">
        <v>77</v>
      </c>
      <c r="AC1284" s="91" t="s">
        <v>10398</v>
      </c>
      <c r="AD1284" s="91" t="s">
        <v>10817</v>
      </c>
      <c r="AE1284" s="91" t="s">
        <v>10429</v>
      </c>
      <c r="AF1284" s="91" t="s">
        <v>10420</v>
      </c>
      <c r="AG1284" s="91" t="s">
        <v>10556</v>
      </c>
      <c r="AH1284" s="91" t="s">
        <v>10869</v>
      </c>
      <c r="AI1284" s="91" t="s">
        <v>10418</v>
      </c>
      <c r="AJ1284" s="91" t="s">
        <v>10419</v>
      </c>
      <c r="AK1284" s="91" t="s">
        <v>10581</v>
      </c>
      <c r="AL1284" s="91" t="s">
        <v>10928</v>
      </c>
      <c r="AM1284" s="91" t="s">
        <v>10546</v>
      </c>
      <c r="AN1284" s="91" t="s">
        <v>10423</v>
      </c>
      <c r="AO1284" s="91" t="s">
        <v>10517</v>
      </c>
      <c r="AP1284" s="91" t="s">
        <v>12504</v>
      </c>
    </row>
    <row r="1285" spans="1:42" x14ac:dyDescent="0.2">
      <c r="A1285" s="90">
        <v>2489</v>
      </c>
      <c r="B1285" s="91" t="s">
        <v>12494</v>
      </c>
      <c r="D1285" s="91" t="s">
        <v>8304</v>
      </c>
      <c r="E1285" s="91" t="s">
        <v>17427</v>
      </c>
      <c r="F1285" s="91" t="s">
        <v>8305</v>
      </c>
      <c r="G1285" s="91" t="s">
        <v>17428</v>
      </c>
      <c r="H1285" s="91" t="s">
        <v>10183</v>
      </c>
      <c r="I1285" s="91" t="s">
        <v>17429</v>
      </c>
      <c r="J1285" s="91" t="s">
        <v>12682</v>
      </c>
      <c r="K1285" s="91" t="s">
        <v>17430</v>
      </c>
      <c r="L1285" s="91" t="s">
        <v>12682</v>
      </c>
      <c r="M1285" s="91" t="s">
        <v>17431</v>
      </c>
      <c r="N1285" s="91" t="s">
        <v>251</v>
      </c>
      <c r="O1285" s="91" t="s">
        <v>8307</v>
      </c>
      <c r="P1285" s="91" t="s">
        <v>8308</v>
      </c>
      <c r="Q1285" s="91" t="s">
        <v>160</v>
      </c>
      <c r="R1285" s="91" t="s">
        <v>1135</v>
      </c>
      <c r="S1285" s="91" t="s">
        <v>10412</v>
      </c>
      <c r="U1285" s="91" t="s">
        <v>21</v>
      </c>
      <c r="W1285" s="91" t="s">
        <v>21</v>
      </c>
      <c r="X1285" s="91" t="s">
        <v>10393</v>
      </c>
      <c r="Y1285" s="91" t="s">
        <v>10394</v>
      </c>
      <c r="Z1285" s="91" t="s">
        <v>77</v>
      </c>
      <c r="AA1285" s="91" t="s">
        <v>77</v>
      </c>
      <c r="AB1285" s="91" t="s">
        <v>77</v>
      </c>
      <c r="AD1285" s="91" t="s">
        <v>10707</v>
      </c>
      <c r="AE1285" s="91" t="s">
        <v>10414</v>
      </c>
      <c r="AF1285" s="91" t="s">
        <v>10708</v>
      </c>
      <c r="AG1285" s="91" t="s">
        <v>10419</v>
      </c>
      <c r="AN1285" s="91" t="s">
        <v>10433</v>
      </c>
      <c r="AO1285" s="91" t="s">
        <v>11066</v>
      </c>
      <c r="AP1285" s="91" t="s">
        <v>77</v>
      </c>
    </row>
    <row r="1286" spans="1:42" x14ac:dyDescent="0.2">
      <c r="A1286" s="90">
        <v>2520</v>
      </c>
      <c r="B1286" s="91" t="s">
        <v>12495</v>
      </c>
      <c r="D1286" s="91" t="s">
        <v>8309</v>
      </c>
      <c r="E1286" s="91" t="s">
        <v>17432</v>
      </c>
      <c r="F1286" s="91" t="s">
        <v>8310</v>
      </c>
      <c r="G1286" s="91" t="s">
        <v>17433</v>
      </c>
      <c r="H1286" s="91" t="s">
        <v>10184</v>
      </c>
      <c r="I1286" s="91" t="s">
        <v>17434</v>
      </c>
      <c r="J1286" s="91" t="s">
        <v>12682</v>
      </c>
      <c r="K1286" s="91" t="s">
        <v>17435</v>
      </c>
      <c r="L1286" s="91" t="s">
        <v>12682</v>
      </c>
      <c r="M1286" s="91" t="s">
        <v>17436</v>
      </c>
      <c r="N1286" s="91" t="s">
        <v>251</v>
      </c>
      <c r="O1286" s="91" t="s">
        <v>8312</v>
      </c>
      <c r="P1286" s="91" t="s">
        <v>8313</v>
      </c>
      <c r="Q1286" s="91" t="s">
        <v>160</v>
      </c>
      <c r="R1286" s="91" t="s">
        <v>172</v>
      </c>
      <c r="S1286" s="91" t="s">
        <v>10412</v>
      </c>
      <c r="U1286" s="91" t="s">
        <v>21</v>
      </c>
      <c r="W1286" s="91" t="s">
        <v>21</v>
      </c>
      <c r="X1286" s="91" t="s">
        <v>10393</v>
      </c>
      <c r="Y1286" s="91" t="s">
        <v>10394</v>
      </c>
      <c r="Z1286" s="91" t="s">
        <v>77</v>
      </c>
      <c r="AA1286" s="91" t="s">
        <v>77</v>
      </c>
      <c r="AD1286" s="91" t="s">
        <v>10516</v>
      </c>
      <c r="AE1286" s="91" t="s">
        <v>10430</v>
      </c>
      <c r="AF1286" s="91" t="s">
        <v>10415</v>
      </c>
      <c r="AG1286" s="91" t="s">
        <v>11003</v>
      </c>
      <c r="AH1286" s="91" t="s">
        <v>12505</v>
      </c>
      <c r="AI1286" s="91" t="s">
        <v>10825</v>
      </c>
      <c r="AJ1286" s="91" t="s">
        <v>10419</v>
      </c>
      <c r="AK1286" s="91" t="s">
        <v>10420</v>
      </c>
      <c r="AL1286" s="91" t="s">
        <v>10462</v>
      </c>
      <c r="AM1286" s="91" t="s">
        <v>10430</v>
      </c>
      <c r="AN1286" s="91" t="s">
        <v>10423</v>
      </c>
      <c r="AO1286" s="91" t="s">
        <v>10562</v>
      </c>
      <c r="AP1286" s="91" t="s">
        <v>12506</v>
      </c>
    </row>
    <row r="1287" spans="1:42" x14ac:dyDescent="0.2">
      <c r="A1287" s="90" t="s">
        <v>8314</v>
      </c>
      <c r="B1287" s="91" t="s">
        <v>8314</v>
      </c>
      <c r="D1287" s="91" t="s">
        <v>8315</v>
      </c>
      <c r="E1287" s="91" t="s">
        <v>8314</v>
      </c>
      <c r="F1287" s="91" t="s">
        <v>8316</v>
      </c>
      <c r="G1287" s="91" t="s">
        <v>17437</v>
      </c>
      <c r="H1287" s="91" t="s">
        <v>10185</v>
      </c>
      <c r="I1287" s="91" t="s">
        <v>17438</v>
      </c>
      <c r="J1287" s="91" t="s">
        <v>12687</v>
      </c>
      <c r="K1287" s="91" t="s">
        <v>17439</v>
      </c>
      <c r="L1287" s="91" t="s">
        <v>12682</v>
      </c>
      <c r="N1287" s="91" t="s">
        <v>251</v>
      </c>
      <c r="O1287" s="91" t="s">
        <v>8318</v>
      </c>
      <c r="P1287" s="91" t="s">
        <v>8319</v>
      </c>
      <c r="Q1287" s="91" t="s">
        <v>160</v>
      </c>
      <c r="R1287" s="91" t="s">
        <v>8320</v>
      </c>
      <c r="S1287" s="91" t="s">
        <v>10426</v>
      </c>
      <c r="T1287" s="91" t="s">
        <v>10427</v>
      </c>
      <c r="U1287" s="91" t="s">
        <v>21</v>
      </c>
      <c r="V1287" s="91" t="s">
        <v>21</v>
      </c>
      <c r="W1287" s="91" t="s">
        <v>21</v>
      </c>
      <c r="X1287" s="91" t="s">
        <v>10393</v>
      </c>
      <c r="Y1287" s="91" t="s">
        <v>10394</v>
      </c>
      <c r="Z1287" s="91" t="s">
        <v>77</v>
      </c>
      <c r="AA1287" s="91" t="s">
        <v>77</v>
      </c>
      <c r="AB1287" s="91" t="s">
        <v>77</v>
      </c>
      <c r="AD1287" s="91" t="s">
        <v>10413</v>
      </c>
      <c r="AE1287" s="91" t="s">
        <v>10432</v>
      </c>
      <c r="AF1287" s="91" t="s">
        <v>10415</v>
      </c>
      <c r="AG1287" s="91" t="s">
        <v>10416</v>
      </c>
      <c r="AH1287" s="91" t="s">
        <v>10417</v>
      </c>
      <c r="AI1287" s="91" t="s">
        <v>10418</v>
      </c>
      <c r="AJ1287" s="91" t="s">
        <v>10419</v>
      </c>
      <c r="AK1287" s="91" t="s">
        <v>10420</v>
      </c>
      <c r="AL1287" s="91" t="s">
        <v>10421</v>
      </c>
      <c r="AM1287" s="91" t="s">
        <v>10414</v>
      </c>
      <c r="AN1287" s="91" t="s">
        <v>10423</v>
      </c>
      <c r="AO1287" s="91" t="s">
        <v>10697</v>
      </c>
      <c r="AP1287" s="91" t="s">
        <v>12507</v>
      </c>
    </row>
    <row r="1288" spans="1:42" x14ac:dyDescent="0.2">
      <c r="A1288" s="90" t="s">
        <v>8321</v>
      </c>
      <c r="B1288" s="91" t="s">
        <v>8321</v>
      </c>
      <c r="D1288" s="91" t="s">
        <v>8322</v>
      </c>
      <c r="E1288" s="91" t="s">
        <v>8321</v>
      </c>
      <c r="F1288" s="91" t="s">
        <v>8323</v>
      </c>
      <c r="G1288" s="91" t="s">
        <v>17440</v>
      </c>
      <c r="H1288" s="91" t="s">
        <v>12498</v>
      </c>
      <c r="I1288" s="91" t="s">
        <v>17441</v>
      </c>
      <c r="J1288" s="91" t="s">
        <v>12682</v>
      </c>
      <c r="K1288" s="91" t="s">
        <v>17442</v>
      </c>
      <c r="L1288" s="91" t="s">
        <v>12682</v>
      </c>
      <c r="M1288" s="91" t="s">
        <v>17443</v>
      </c>
      <c r="N1288" s="91" t="s">
        <v>251</v>
      </c>
      <c r="O1288" s="91" t="s">
        <v>8325</v>
      </c>
      <c r="P1288" s="91" t="s">
        <v>8326</v>
      </c>
      <c r="Q1288" s="91" t="s">
        <v>19</v>
      </c>
      <c r="R1288" s="91" t="s">
        <v>2896</v>
      </c>
      <c r="S1288" s="91" t="s">
        <v>10412</v>
      </c>
      <c r="U1288" s="91" t="s">
        <v>21</v>
      </c>
      <c r="W1288" s="91" t="s">
        <v>21</v>
      </c>
      <c r="X1288" s="91" t="s">
        <v>10393</v>
      </c>
      <c r="Y1288" s="91" t="s">
        <v>77</v>
      </c>
      <c r="Z1288" s="91" t="s">
        <v>10395</v>
      </c>
      <c r="AA1288" s="91" t="s">
        <v>77</v>
      </c>
      <c r="AB1288" s="91" t="s">
        <v>77</v>
      </c>
      <c r="AC1288" s="91" t="s">
        <v>10398</v>
      </c>
      <c r="AD1288" s="91" t="s">
        <v>10421</v>
      </c>
      <c r="AE1288" s="91" t="s">
        <v>10432</v>
      </c>
      <c r="AF1288" s="91" t="s">
        <v>10420</v>
      </c>
      <c r="AG1288" s="91" t="s">
        <v>10537</v>
      </c>
      <c r="AH1288" s="91" t="s">
        <v>10549</v>
      </c>
      <c r="AI1288" s="91" t="s">
        <v>10418</v>
      </c>
      <c r="AJ1288" s="91" t="s">
        <v>10419</v>
      </c>
      <c r="AK1288" s="91" t="s">
        <v>10581</v>
      </c>
      <c r="AL1288" s="91" t="s">
        <v>10414</v>
      </c>
      <c r="AM1288" s="91" t="s">
        <v>10432</v>
      </c>
      <c r="AN1288" s="91" t="s">
        <v>10423</v>
      </c>
      <c r="AO1288" s="91" t="s">
        <v>10517</v>
      </c>
      <c r="AP1288" s="91" t="s">
        <v>77</v>
      </c>
    </row>
    <row r="1289" spans="1:42" x14ac:dyDescent="0.2">
      <c r="A1289" s="90" t="s">
        <v>8327</v>
      </c>
      <c r="B1289" s="91" t="s">
        <v>8327</v>
      </c>
      <c r="D1289" s="91" t="s">
        <v>8328</v>
      </c>
      <c r="E1289" s="91" t="s">
        <v>8327</v>
      </c>
      <c r="F1289" s="91" t="s">
        <v>8329</v>
      </c>
      <c r="G1289" s="91" t="s">
        <v>17444</v>
      </c>
      <c r="H1289" s="91" t="s">
        <v>10187</v>
      </c>
      <c r="I1289" s="91" t="s">
        <v>17445</v>
      </c>
      <c r="J1289" s="91" t="s">
        <v>12682</v>
      </c>
      <c r="K1289" s="91" t="s">
        <v>17446</v>
      </c>
      <c r="L1289" s="91" t="s">
        <v>12682</v>
      </c>
      <c r="M1289" s="91" t="s">
        <v>17447</v>
      </c>
      <c r="N1289" s="91" t="s">
        <v>251</v>
      </c>
      <c r="O1289" s="91" t="s">
        <v>8331</v>
      </c>
      <c r="P1289" s="91" t="s">
        <v>8332</v>
      </c>
      <c r="Q1289" s="91" t="s">
        <v>19</v>
      </c>
      <c r="R1289" s="91" t="s">
        <v>8333</v>
      </c>
      <c r="S1289" s="91" t="s">
        <v>10412</v>
      </c>
      <c r="U1289" s="91" t="s">
        <v>21</v>
      </c>
      <c r="V1289" s="91" t="s">
        <v>21</v>
      </c>
      <c r="W1289" s="91" t="s">
        <v>21</v>
      </c>
      <c r="X1289" s="91" t="s">
        <v>10393</v>
      </c>
      <c r="Y1289" s="91" t="s">
        <v>77</v>
      </c>
      <c r="Z1289" s="91" t="s">
        <v>10395</v>
      </c>
      <c r="AA1289" s="91" t="s">
        <v>77</v>
      </c>
      <c r="AC1289" s="91" t="s">
        <v>10398</v>
      </c>
      <c r="AD1289" s="91" t="s">
        <v>10733</v>
      </c>
      <c r="AE1289" s="91" t="s">
        <v>10414</v>
      </c>
      <c r="AF1289" s="91" t="s">
        <v>10843</v>
      </c>
      <c r="AG1289" s="91" t="s">
        <v>10419</v>
      </c>
      <c r="AN1289" s="91" t="s">
        <v>10423</v>
      </c>
      <c r="AO1289" s="91" t="s">
        <v>11496</v>
      </c>
      <c r="AP1289" s="91" t="s">
        <v>12508</v>
      </c>
    </row>
    <row r="1290" spans="1:42" x14ac:dyDescent="0.2">
      <c r="A1290" s="90" t="s">
        <v>8334</v>
      </c>
      <c r="B1290" s="91" t="s">
        <v>8334</v>
      </c>
      <c r="D1290" s="91" t="s">
        <v>8335</v>
      </c>
      <c r="E1290" s="91" t="s">
        <v>8334</v>
      </c>
      <c r="F1290" s="91" t="s">
        <v>8336</v>
      </c>
      <c r="G1290" s="91" t="s">
        <v>17448</v>
      </c>
      <c r="H1290" s="91" t="s">
        <v>10188</v>
      </c>
      <c r="I1290" s="91" t="s">
        <v>17449</v>
      </c>
      <c r="J1290" s="91" t="s">
        <v>12682</v>
      </c>
      <c r="K1290" s="91" t="s">
        <v>17450</v>
      </c>
      <c r="L1290" s="91" t="s">
        <v>12682</v>
      </c>
      <c r="M1290" s="91" t="s">
        <v>17451</v>
      </c>
      <c r="N1290" s="91" t="s">
        <v>251</v>
      </c>
      <c r="O1290" s="91" t="s">
        <v>8338</v>
      </c>
      <c r="P1290" s="91" t="s">
        <v>8339</v>
      </c>
      <c r="Q1290" s="91" t="s">
        <v>19</v>
      </c>
      <c r="R1290" s="91" t="s">
        <v>3465</v>
      </c>
      <c r="S1290" s="91" t="s">
        <v>10412</v>
      </c>
      <c r="U1290" s="91" t="s">
        <v>21</v>
      </c>
      <c r="V1290" s="91" t="s">
        <v>21</v>
      </c>
      <c r="W1290" s="91" t="s">
        <v>21</v>
      </c>
      <c r="X1290" s="91" t="s">
        <v>10393</v>
      </c>
      <c r="Y1290" s="91" t="s">
        <v>77</v>
      </c>
      <c r="Z1290" s="91" t="s">
        <v>10395</v>
      </c>
      <c r="AA1290" s="91" t="s">
        <v>77</v>
      </c>
      <c r="AB1290" s="91" t="s">
        <v>77</v>
      </c>
      <c r="AC1290" s="91" t="s">
        <v>10398</v>
      </c>
      <c r="AD1290" s="91" t="s">
        <v>10600</v>
      </c>
      <c r="AE1290" s="91" t="s">
        <v>10540</v>
      </c>
      <c r="AF1290" s="91" t="s">
        <v>10420</v>
      </c>
      <c r="AG1290" s="91" t="s">
        <v>10733</v>
      </c>
      <c r="AH1290" s="91" t="s">
        <v>10662</v>
      </c>
      <c r="AI1290" s="91" t="s">
        <v>10418</v>
      </c>
      <c r="AJ1290" s="91" t="s">
        <v>10419</v>
      </c>
      <c r="AK1290" s="91" t="s">
        <v>10581</v>
      </c>
      <c r="AL1290" s="91" t="s">
        <v>10707</v>
      </c>
      <c r="AM1290" s="91" t="s">
        <v>10468</v>
      </c>
      <c r="AN1290" s="91" t="s">
        <v>10423</v>
      </c>
      <c r="AO1290" s="91" t="s">
        <v>10517</v>
      </c>
      <c r="AP1290" s="91" t="s">
        <v>12509</v>
      </c>
    </row>
    <row r="1291" spans="1:42" x14ac:dyDescent="0.2">
      <c r="A1291" s="90" t="s">
        <v>8340</v>
      </c>
      <c r="B1291" s="91" t="s">
        <v>8340</v>
      </c>
      <c r="D1291" s="91" t="s">
        <v>8341</v>
      </c>
      <c r="E1291" s="91" t="s">
        <v>8340</v>
      </c>
      <c r="F1291" s="91" t="s">
        <v>8342</v>
      </c>
      <c r="G1291" s="91" t="s">
        <v>17452</v>
      </c>
      <c r="H1291" s="91" t="s">
        <v>10189</v>
      </c>
      <c r="I1291" s="91" t="s">
        <v>17453</v>
      </c>
      <c r="J1291" s="91" t="s">
        <v>12687</v>
      </c>
      <c r="K1291" s="91" t="s">
        <v>17454</v>
      </c>
      <c r="L1291" s="91" t="s">
        <v>12682</v>
      </c>
      <c r="N1291" s="91" t="s">
        <v>251</v>
      </c>
      <c r="O1291" s="91" t="s">
        <v>8344</v>
      </c>
      <c r="P1291" s="91" t="s">
        <v>8345</v>
      </c>
      <c r="Q1291" s="91" t="s">
        <v>277</v>
      </c>
      <c r="R1291" s="91" t="s">
        <v>394</v>
      </c>
      <c r="S1291" s="91" t="s">
        <v>10426</v>
      </c>
      <c r="T1291" s="91" t="s">
        <v>10427</v>
      </c>
      <c r="U1291" s="91" t="s">
        <v>21</v>
      </c>
      <c r="V1291" s="91" t="s">
        <v>21</v>
      </c>
      <c r="W1291" s="91" t="s">
        <v>21</v>
      </c>
      <c r="X1291" s="91" t="s">
        <v>10393</v>
      </c>
      <c r="Y1291" s="91" t="s">
        <v>10394</v>
      </c>
      <c r="Z1291" s="91" t="s">
        <v>77</v>
      </c>
      <c r="AA1291" s="91" t="s">
        <v>10428</v>
      </c>
      <c r="AB1291" s="91" t="s">
        <v>77</v>
      </c>
      <c r="AC1291" s="91" t="s">
        <v>10398</v>
      </c>
      <c r="AD1291" s="91" t="s">
        <v>10584</v>
      </c>
      <c r="AE1291" s="91" t="s">
        <v>10537</v>
      </c>
      <c r="AF1291" s="91" t="s">
        <v>10420</v>
      </c>
      <c r="AG1291" s="91" t="s">
        <v>10430</v>
      </c>
      <c r="AH1291" s="91" t="s">
        <v>10585</v>
      </c>
      <c r="AI1291" s="91" t="s">
        <v>10418</v>
      </c>
      <c r="AJ1291" s="91" t="s">
        <v>10419</v>
      </c>
      <c r="AK1291" s="91" t="s">
        <v>10581</v>
      </c>
      <c r="AL1291" s="91" t="s">
        <v>10560</v>
      </c>
      <c r="AM1291" s="91" t="s">
        <v>10419</v>
      </c>
      <c r="AN1291" s="91" t="s">
        <v>10423</v>
      </c>
      <c r="AO1291" s="91" t="s">
        <v>10517</v>
      </c>
      <c r="AP1291" s="91" t="s">
        <v>12510</v>
      </c>
    </row>
    <row r="1292" spans="1:42" x14ac:dyDescent="0.2">
      <c r="A1292" s="90">
        <v>2084</v>
      </c>
      <c r="B1292" s="91" t="s">
        <v>12496</v>
      </c>
      <c r="D1292" s="91" t="s">
        <v>8346</v>
      </c>
      <c r="E1292" s="91" t="s">
        <v>17455</v>
      </c>
      <c r="F1292" s="91" t="s">
        <v>8347</v>
      </c>
      <c r="G1292" s="91" t="s">
        <v>17456</v>
      </c>
      <c r="H1292" s="91" t="s">
        <v>10190</v>
      </c>
      <c r="I1292" s="91" t="s">
        <v>17457</v>
      </c>
      <c r="J1292" s="91" t="s">
        <v>12691</v>
      </c>
      <c r="K1292" s="91" t="s">
        <v>17458</v>
      </c>
      <c r="L1292" s="91" t="s">
        <v>12682</v>
      </c>
      <c r="M1292" s="91" t="s">
        <v>17459</v>
      </c>
      <c r="N1292" s="91" t="s">
        <v>251</v>
      </c>
      <c r="O1292" s="91" t="s">
        <v>8349</v>
      </c>
      <c r="P1292" s="91" t="s">
        <v>8350</v>
      </c>
      <c r="Q1292" s="91" t="s">
        <v>160</v>
      </c>
      <c r="R1292" s="91" t="s">
        <v>1135</v>
      </c>
      <c r="S1292" s="91" t="s">
        <v>10426</v>
      </c>
      <c r="T1292" s="91" t="s">
        <v>10427</v>
      </c>
      <c r="U1292" s="91" t="s">
        <v>21</v>
      </c>
      <c r="V1292" s="91" t="s">
        <v>21</v>
      </c>
      <c r="W1292" s="91" t="s">
        <v>21</v>
      </c>
      <c r="X1292" s="91" t="s">
        <v>10393</v>
      </c>
      <c r="Y1292" s="91" t="s">
        <v>10394</v>
      </c>
      <c r="Z1292" s="91" t="s">
        <v>77</v>
      </c>
      <c r="AA1292" s="91" t="s">
        <v>77</v>
      </c>
      <c r="AB1292" s="91" t="s">
        <v>77</v>
      </c>
      <c r="AC1292" s="91" t="s">
        <v>10398</v>
      </c>
      <c r="AD1292" s="91" t="s">
        <v>10546</v>
      </c>
      <c r="AE1292" s="91" t="s">
        <v>10432</v>
      </c>
      <c r="AF1292" s="91" t="s">
        <v>10542</v>
      </c>
      <c r="AG1292" s="91" t="s">
        <v>10430</v>
      </c>
      <c r="AN1292" s="91" t="s">
        <v>10423</v>
      </c>
      <c r="AO1292" s="91" t="s">
        <v>12511</v>
      </c>
      <c r="AP1292" s="91" t="s">
        <v>12512</v>
      </c>
    </row>
    <row r="1293" spans="1:42" x14ac:dyDescent="0.2">
      <c r="A1293" s="90" t="s">
        <v>8357</v>
      </c>
      <c r="B1293" s="91" t="s">
        <v>8357</v>
      </c>
      <c r="D1293" s="91" t="s">
        <v>8358</v>
      </c>
      <c r="E1293" s="91" t="s">
        <v>8357</v>
      </c>
      <c r="F1293" s="91" t="s">
        <v>8359</v>
      </c>
      <c r="G1293" s="91" t="s">
        <v>17460</v>
      </c>
      <c r="H1293" s="91" t="s">
        <v>10274</v>
      </c>
      <c r="I1293" s="91" t="s">
        <v>17461</v>
      </c>
      <c r="J1293" s="91" t="s">
        <v>12687</v>
      </c>
      <c r="K1293" s="91" t="s">
        <v>17462</v>
      </c>
      <c r="L1293" s="91" t="s">
        <v>12682</v>
      </c>
      <c r="N1293" s="91" t="s">
        <v>251</v>
      </c>
      <c r="O1293" s="91" t="s">
        <v>8361</v>
      </c>
      <c r="P1293" s="91" t="s">
        <v>8362</v>
      </c>
      <c r="Q1293" s="91" t="s">
        <v>160</v>
      </c>
      <c r="R1293" s="91" t="s">
        <v>2533</v>
      </c>
      <c r="S1293" s="91" t="s">
        <v>10426</v>
      </c>
      <c r="T1293" s="91" t="s">
        <v>10427</v>
      </c>
      <c r="U1293" s="91" t="s">
        <v>21</v>
      </c>
      <c r="W1293" s="91" t="s">
        <v>21</v>
      </c>
      <c r="X1293" s="91" t="s">
        <v>10393</v>
      </c>
      <c r="Y1293" s="91" t="s">
        <v>10394</v>
      </c>
      <c r="Z1293" s="91" t="s">
        <v>77</v>
      </c>
      <c r="AA1293" s="91" t="s">
        <v>77</v>
      </c>
      <c r="AB1293" s="91" t="s">
        <v>77</v>
      </c>
      <c r="AD1293" s="91" t="s">
        <v>10421</v>
      </c>
      <c r="AE1293" s="91" t="s">
        <v>10760</v>
      </c>
      <c r="AF1293" s="91" t="s">
        <v>10420</v>
      </c>
      <c r="AG1293" s="91" t="s">
        <v>10537</v>
      </c>
      <c r="AH1293" s="91" t="s">
        <v>10549</v>
      </c>
      <c r="AI1293" s="91" t="s">
        <v>10418</v>
      </c>
      <c r="AJ1293" s="91" t="s">
        <v>10419</v>
      </c>
      <c r="AK1293" s="91" t="s">
        <v>10581</v>
      </c>
      <c r="AL1293" s="91" t="s">
        <v>10414</v>
      </c>
      <c r="AM1293" s="91" t="s">
        <v>10414</v>
      </c>
      <c r="AN1293" s="91" t="s">
        <v>10423</v>
      </c>
      <c r="AO1293" s="91" t="s">
        <v>10517</v>
      </c>
      <c r="AP1293" s="91" t="s">
        <v>10478</v>
      </c>
    </row>
    <row r="1294" spans="1:42" x14ac:dyDescent="0.2">
      <c r="A1294" s="90" t="s">
        <v>8363</v>
      </c>
      <c r="B1294" s="91" t="s">
        <v>8363</v>
      </c>
      <c r="D1294" s="91" t="s">
        <v>8364</v>
      </c>
      <c r="E1294" s="91" t="s">
        <v>8363</v>
      </c>
      <c r="F1294" s="91" t="s">
        <v>8365</v>
      </c>
      <c r="G1294" s="91" t="s">
        <v>17463</v>
      </c>
      <c r="H1294" s="91" t="s">
        <v>17464</v>
      </c>
      <c r="I1294" s="91" t="s">
        <v>17465</v>
      </c>
      <c r="J1294" s="91" t="s">
        <v>12682</v>
      </c>
      <c r="K1294" s="91" t="s">
        <v>17466</v>
      </c>
      <c r="L1294" s="91" t="s">
        <v>12682</v>
      </c>
      <c r="M1294" s="91" t="s">
        <v>17467</v>
      </c>
      <c r="N1294" s="91" t="s">
        <v>251</v>
      </c>
      <c r="O1294" s="91" t="s">
        <v>8367</v>
      </c>
      <c r="P1294" s="91" t="s">
        <v>8368</v>
      </c>
      <c r="Q1294" s="91" t="s">
        <v>249</v>
      </c>
      <c r="R1294" s="91" t="s">
        <v>1545</v>
      </c>
      <c r="S1294" s="91" t="s">
        <v>10412</v>
      </c>
      <c r="U1294" s="91" t="s">
        <v>251</v>
      </c>
      <c r="W1294" s="91" t="s">
        <v>21</v>
      </c>
      <c r="X1294" s="91" t="s">
        <v>10393</v>
      </c>
      <c r="Y1294" s="91" t="s">
        <v>77</v>
      </c>
      <c r="Z1294" s="91" t="s">
        <v>10395</v>
      </c>
      <c r="AA1294" s="91" t="s">
        <v>77</v>
      </c>
      <c r="AB1294" s="91" t="s">
        <v>77</v>
      </c>
      <c r="AC1294" s="91" t="s">
        <v>10398</v>
      </c>
      <c r="AD1294" s="91" t="s">
        <v>10698</v>
      </c>
      <c r="AE1294" s="91" t="s">
        <v>10430</v>
      </c>
      <c r="AF1294" s="91" t="s">
        <v>10708</v>
      </c>
      <c r="AG1294" s="91" t="s">
        <v>10463</v>
      </c>
      <c r="AN1294" s="91" t="s">
        <v>10433</v>
      </c>
      <c r="AO1294" s="91" t="s">
        <v>10517</v>
      </c>
      <c r="AP1294" s="91" t="s">
        <v>77</v>
      </c>
    </row>
    <row r="1295" spans="1:42" x14ac:dyDescent="0.2">
      <c r="A1295" s="90" t="s">
        <v>8369</v>
      </c>
      <c r="B1295" s="91" t="s">
        <v>8369</v>
      </c>
      <c r="D1295" s="91" t="s">
        <v>8370</v>
      </c>
      <c r="E1295" s="91" t="s">
        <v>8369</v>
      </c>
      <c r="F1295" s="91" t="s">
        <v>8371</v>
      </c>
      <c r="G1295" s="91" t="s">
        <v>17468</v>
      </c>
      <c r="H1295" s="91" t="s">
        <v>10192</v>
      </c>
      <c r="I1295" s="91" t="s">
        <v>17469</v>
      </c>
      <c r="J1295" s="91" t="s">
        <v>12682</v>
      </c>
      <c r="K1295" s="91" t="s">
        <v>17470</v>
      </c>
      <c r="L1295" s="91" t="s">
        <v>12682</v>
      </c>
      <c r="M1295" s="91" t="s">
        <v>17471</v>
      </c>
      <c r="N1295" s="91" t="s">
        <v>251</v>
      </c>
      <c r="O1295" s="91" t="s">
        <v>8373</v>
      </c>
      <c r="P1295" s="91" t="s">
        <v>8374</v>
      </c>
      <c r="Q1295" s="91" t="s">
        <v>509</v>
      </c>
      <c r="R1295" s="91" t="s">
        <v>6111</v>
      </c>
      <c r="S1295" s="91" t="s">
        <v>10412</v>
      </c>
      <c r="U1295" s="91" t="s">
        <v>21</v>
      </c>
      <c r="W1295" s="91" t="s">
        <v>21</v>
      </c>
      <c r="X1295" s="91" t="s">
        <v>10393</v>
      </c>
      <c r="Y1295" s="91" t="s">
        <v>77</v>
      </c>
      <c r="Z1295" s="91" t="s">
        <v>10395</v>
      </c>
      <c r="AA1295" s="91" t="s">
        <v>77</v>
      </c>
      <c r="AB1295" s="91" t="s">
        <v>77</v>
      </c>
      <c r="AC1295" s="91" t="s">
        <v>10398</v>
      </c>
      <c r="AD1295" s="91" t="s">
        <v>10522</v>
      </c>
      <c r="AE1295" s="91" t="s">
        <v>10737</v>
      </c>
      <c r="AF1295" s="91" t="s">
        <v>10415</v>
      </c>
      <c r="AG1295" s="91" t="s">
        <v>10615</v>
      </c>
      <c r="AH1295" s="91" t="s">
        <v>10995</v>
      </c>
      <c r="AI1295" s="91" t="s">
        <v>10419</v>
      </c>
      <c r="AJ1295" s="91" t="s">
        <v>10419</v>
      </c>
      <c r="AK1295" s="91" t="s">
        <v>10420</v>
      </c>
      <c r="AL1295" s="91" t="s">
        <v>10631</v>
      </c>
      <c r="AM1295" s="91" t="s">
        <v>10737</v>
      </c>
      <c r="AN1295" s="91" t="s">
        <v>10423</v>
      </c>
      <c r="AO1295" s="91" t="s">
        <v>12513</v>
      </c>
      <c r="AP1295" s="91" t="s">
        <v>77</v>
      </c>
    </row>
    <row r="1296" spans="1:42" x14ac:dyDescent="0.2">
      <c r="A1296" s="90" t="s">
        <v>8375</v>
      </c>
      <c r="B1296" s="91" t="s">
        <v>8375</v>
      </c>
      <c r="D1296" s="91" t="s">
        <v>8376</v>
      </c>
      <c r="E1296" s="91" t="s">
        <v>8375</v>
      </c>
      <c r="F1296" s="91" t="s">
        <v>8377</v>
      </c>
      <c r="G1296" s="91" t="s">
        <v>17472</v>
      </c>
      <c r="H1296" s="91" t="s">
        <v>10193</v>
      </c>
      <c r="I1296" s="91" t="s">
        <v>17473</v>
      </c>
      <c r="J1296" s="91" t="s">
        <v>12687</v>
      </c>
      <c r="K1296" s="91" t="s">
        <v>17474</v>
      </c>
      <c r="L1296" s="91" t="s">
        <v>12682</v>
      </c>
      <c r="M1296" s="91" t="s">
        <v>17475</v>
      </c>
      <c r="N1296" s="91" t="s">
        <v>251</v>
      </c>
      <c r="O1296" s="91" t="s">
        <v>8379</v>
      </c>
      <c r="P1296" s="91" t="s">
        <v>8380</v>
      </c>
      <c r="Q1296" s="91" t="s">
        <v>984</v>
      </c>
      <c r="R1296" s="91" t="s">
        <v>2028</v>
      </c>
      <c r="S1296" s="91" t="s">
        <v>10426</v>
      </c>
      <c r="T1296" s="91" t="s">
        <v>10427</v>
      </c>
      <c r="U1296" s="91" t="s">
        <v>21</v>
      </c>
      <c r="V1296" s="91" t="s">
        <v>21</v>
      </c>
      <c r="W1296" s="91" t="s">
        <v>21</v>
      </c>
      <c r="X1296" s="91" t="s">
        <v>10393</v>
      </c>
      <c r="Y1296" s="91" t="s">
        <v>10394</v>
      </c>
      <c r="Z1296" s="91" t="s">
        <v>77</v>
      </c>
      <c r="AA1296" s="91" t="s">
        <v>77</v>
      </c>
      <c r="AB1296" s="91" t="s">
        <v>77</v>
      </c>
      <c r="AC1296" s="91" t="s">
        <v>10398</v>
      </c>
      <c r="AD1296" s="91" t="s">
        <v>12514</v>
      </c>
      <c r="AE1296" s="91" t="s">
        <v>10468</v>
      </c>
      <c r="AF1296" s="91" t="s">
        <v>10415</v>
      </c>
      <c r="AG1296" s="91" t="s">
        <v>10639</v>
      </c>
      <c r="AH1296" s="91" t="s">
        <v>10491</v>
      </c>
      <c r="AK1296" s="91" t="s">
        <v>10420</v>
      </c>
      <c r="AN1296" s="91" t="s">
        <v>10423</v>
      </c>
      <c r="AO1296" s="91" t="s">
        <v>10517</v>
      </c>
      <c r="AP1296" s="91" t="s">
        <v>12515</v>
      </c>
    </row>
    <row r="1297" spans="1:42" x14ac:dyDescent="0.2">
      <c r="A1297" s="90" t="s">
        <v>8382</v>
      </c>
      <c r="B1297" s="91" t="s">
        <v>8382</v>
      </c>
      <c r="D1297" s="91" t="s">
        <v>8383</v>
      </c>
      <c r="E1297" s="91" t="s">
        <v>8382</v>
      </c>
      <c r="F1297" s="91" t="s">
        <v>8384</v>
      </c>
      <c r="G1297" s="91" t="s">
        <v>17476</v>
      </c>
      <c r="H1297" s="91" t="s">
        <v>17477</v>
      </c>
      <c r="I1297" s="91" t="s">
        <v>17478</v>
      </c>
      <c r="J1297" s="91" t="s">
        <v>12682</v>
      </c>
      <c r="K1297" s="91" t="s">
        <v>17479</v>
      </c>
      <c r="L1297" s="91" t="s">
        <v>12682</v>
      </c>
      <c r="M1297" s="91" t="s">
        <v>17480</v>
      </c>
      <c r="N1297" s="91" t="s">
        <v>251</v>
      </c>
      <c r="O1297" s="91" t="s">
        <v>8386</v>
      </c>
      <c r="P1297" s="91" t="s">
        <v>8387</v>
      </c>
      <c r="Q1297" s="91" t="s">
        <v>249</v>
      </c>
      <c r="R1297" s="91" t="s">
        <v>457</v>
      </c>
      <c r="S1297" s="91" t="s">
        <v>10412</v>
      </c>
      <c r="T1297" s="91" t="s">
        <v>10442</v>
      </c>
      <c r="U1297" s="91" t="s">
        <v>251</v>
      </c>
      <c r="W1297" s="91" t="s">
        <v>21</v>
      </c>
      <c r="X1297" s="91" t="s">
        <v>10393</v>
      </c>
      <c r="Y1297" s="91" t="s">
        <v>77</v>
      </c>
      <c r="Z1297" s="91" t="s">
        <v>10395</v>
      </c>
      <c r="AA1297" s="91" t="s">
        <v>77</v>
      </c>
      <c r="AB1297" s="91" t="s">
        <v>77</v>
      </c>
      <c r="AC1297" s="91" t="s">
        <v>10398</v>
      </c>
      <c r="AD1297" s="91" t="s">
        <v>10611</v>
      </c>
      <c r="AE1297" s="91" t="s">
        <v>10737</v>
      </c>
      <c r="AF1297" s="91" t="s">
        <v>10930</v>
      </c>
      <c r="AG1297" s="91" t="s">
        <v>10419</v>
      </c>
      <c r="AN1297" s="91" t="s">
        <v>10423</v>
      </c>
      <c r="AO1297" s="91" t="s">
        <v>12191</v>
      </c>
      <c r="AP1297" s="91" t="s">
        <v>77</v>
      </c>
    </row>
    <row r="1298" spans="1:42" x14ac:dyDescent="0.2">
      <c r="A1298" s="90" t="s">
        <v>8388</v>
      </c>
      <c r="B1298" s="91" t="s">
        <v>8388</v>
      </c>
      <c r="D1298" s="91" t="s">
        <v>8389</v>
      </c>
      <c r="E1298" s="91" t="s">
        <v>8388</v>
      </c>
      <c r="F1298" s="91" t="s">
        <v>8390</v>
      </c>
      <c r="G1298" s="91" t="s">
        <v>17481</v>
      </c>
      <c r="H1298" s="91" t="s">
        <v>10195</v>
      </c>
      <c r="I1298" s="91" t="s">
        <v>17482</v>
      </c>
      <c r="J1298" s="91" t="s">
        <v>12687</v>
      </c>
      <c r="K1298" s="91" t="s">
        <v>17483</v>
      </c>
      <c r="L1298" s="91" t="s">
        <v>12682</v>
      </c>
      <c r="M1298" s="91" t="s">
        <v>17484</v>
      </c>
      <c r="N1298" s="91" t="s">
        <v>251</v>
      </c>
      <c r="O1298" s="91" t="s">
        <v>8392</v>
      </c>
      <c r="P1298" s="91" t="s">
        <v>8393</v>
      </c>
      <c r="Q1298" s="91" t="s">
        <v>249</v>
      </c>
      <c r="R1298" s="91" t="s">
        <v>7271</v>
      </c>
      <c r="S1298" s="91" t="s">
        <v>10426</v>
      </c>
      <c r="T1298" s="91" t="s">
        <v>10427</v>
      </c>
      <c r="U1298" s="91" t="s">
        <v>21</v>
      </c>
      <c r="V1298" s="91" t="s">
        <v>21</v>
      </c>
      <c r="W1298" s="91" t="s">
        <v>21</v>
      </c>
      <c r="X1298" s="91" t="s">
        <v>10393</v>
      </c>
      <c r="Y1298" s="91" t="s">
        <v>77</v>
      </c>
      <c r="Z1298" s="91" t="s">
        <v>10395</v>
      </c>
      <c r="AA1298" s="91" t="s">
        <v>77</v>
      </c>
      <c r="AB1298" s="91" t="s">
        <v>77</v>
      </c>
      <c r="AC1298" s="91" t="s">
        <v>10398</v>
      </c>
      <c r="AD1298" s="91" t="s">
        <v>10589</v>
      </c>
      <c r="AE1298" s="91" t="s">
        <v>10414</v>
      </c>
      <c r="AF1298" s="91" t="s">
        <v>10547</v>
      </c>
      <c r="AG1298" s="91" t="s">
        <v>10429</v>
      </c>
      <c r="AN1298" s="91" t="s">
        <v>10423</v>
      </c>
      <c r="AO1298" s="91" t="s">
        <v>12358</v>
      </c>
      <c r="AP1298" s="91" t="s">
        <v>12011</v>
      </c>
    </row>
    <row r="1299" spans="1:42" x14ac:dyDescent="0.2">
      <c r="A1299" s="90" t="s">
        <v>8394</v>
      </c>
      <c r="B1299" s="91" t="s">
        <v>8394</v>
      </c>
      <c r="D1299" s="91" t="s">
        <v>8395</v>
      </c>
      <c r="E1299" s="91" t="s">
        <v>8394</v>
      </c>
      <c r="F1299" s="91" t="s">
        <v>8396</v>
      </c>
      <c r="G1299" s="91" t="s">
        <v>17485</v>
      </c>
      <c r="H1299" s="91" t="s">
        <v>17486</v>
      </c>
      <c r="I1299" s="91" t="s">
        <v>17487</v>
      </c>
      <c r="J1299" s="91" t="s">
        <v>12691</v>
      </c>
      <c r="K1299" s="91" t="s">
        <v>17488</v>
      </c>
      <c r="L1299" s="91" t="s">
        <v>12682</v>
      </c>
      <c r="M1299" s="91" t="s">
        <v>17489</v>
      </c>
      <c r="N1299" s="91" t="s">
        <v>251</v>
      </c>
      <c r="O1299" s="91" t="s">
        <v>8398</v>
      </c>
      <c r="P1299" s="91" t="s">
        <v>8399</v>
      </c>
      <c r="Q1299" s="91" t="s">
        <v>19</v>
      </c>
      <c r="R1299" s="91" t="s">
        <v>6456</v>
      </c>
      <c r="S1299" s="91" t="s">
        <v>10426</v>
      </c>
      <c r="T1299" s="91" t="s">
        <v>10427</v>
      </c>
      <c r="U1299" s="91" t="s">
        <v>251</v>
      </c>
      <c r="V1299" s="91" t="s">
        <v>21</v>
      </c>
      <c r="W1299" s="91" t="s">
        <v>21</v>
      </c>
      <c r="X1299" s="91" t="s">
        <v>10393</v>
      </c>
      <c r="Y1299" s="91" t="s">
        <v>77</v>
      </c>
      <c r="Z1299" s="91" t="s">
        <v>10395</v>
      </c>
      <c r="AA1299" s="91" t="s">
        <v>77</v>
      </c>
      <c r="AB1299" s="91" t="s">
        <v>77</v>
      </c>
      <c r="AC1299" s="91" t="s">
        <v>10398</v>
      </c>
      <c r="AD1299" s="91" t="s">
        <v>10904</v>
      </c>
      <c r="AE1299" s="91" t="s">
        <v>10430</v>
      </c>
      <c r="AF1299" s="91" t="s">
        <v>10415</v>
      </c>
      <c r="AG1299" s="91" t="s">
        <v>10537</v>
      </c>
      <c r="AN1299" s="91" t="s">
        <v>10433</v>
      </c>
      <c r="AO1299" s="91" t="s">
        <v>10517</v>
      </c>
      <c r="AP1299" s="91" t="s">
        <v>77</v>
      </c>
    </row>
    <row r="1300" spans="1:42" x14ac:dyDescent="0.2">
      <c r="A1300" s="90" t="s">
        <v>8400</v>
      </c>
      <c r="B1300" s="91" t="s">
        <v>8400</v>
      </c>
      <c r="D1300" s="91" t="s">
        <v>8401</v>
      </c>
      <c r="E1300" s="91" t="s">
        <v>8400</v>
      </c>
      <c r="F1300" s="91" t="s">
        <v>8402</v>
      </c>
      <c r="G1300" s="91" t="s">
        <v>17490</v>
      </c>
      <c r="H1300" s="91" t="s">
        <v>17491</v>
      </c>
      <c r="I1300" s="91" t="s">
        <v>17492</v>
      </c>
      <c r="J1300" s="91" t="s">
        <v>12691</v>
      </c>
      <c r="K1300" s="91" t="s">
        <v>17493</v>
      </c>
      <c r="L1300" s="91" t="s">
        <v>12682</v>
      </c>
      <c r="M1300" s="91" t="s">
        <v>17494</v>
      </c>
      <c r="N1300" s="91" t="s">
        <v>251</v>
      </c>
      <c r="O1300" s="91" t="s">
        <v>8404</v>
      </c>
      <c r="P1300" s="91" t="s">
        <v>8405</v>
      </c>
      <c r="Q1300" s="91" t="s">
        <v>249</v>
      </c>
      <c r="R1300" s="91" t="s">
        <v>1545</v>
      </c>
      <c r="S1300" s="91" t="s">
        <v>10426</v>
      </c>
      <c r="T1300" s="91" t="s">
        <v>10427</v>
      </c>
      <c r="U1300" s="91" t="s">
        <v>251</v>
      </c>
      <c r="V1300" s="91" t="s">
        <v>21</v>
      </c>
      <c r="W1300" s="91" t="s">
        <v>21</v>
      </c>
      <c r="X1300" s="91" t="s">
        <v>10393</v>
      </c>
      <c r="Y1300" s="91" t="s">
        <v>77</v>
      </c>
      <c r="Z1300" s="91" t="s">
        <v>10395</v>
      </c>
      <c r="AA1300" s="91" t="s">
        <v>77</v>
      </c>
      <c r="AB1300" s="91" t="s">
        <v>77</v>
      </c>
      <c r="AC1300" s="91" t="s">
        <v>10398</v>
      </c>
      <c r="AD1300" s="91" t="s">
        <v>10611</v>
      </c>
      <c r="AE1300" s="91" t="s">
        <v>10430</v>
      </c>
      <c r="AF1300" s="91" t="s">
        <v>10708</v>
      </c>
      <c r="AG1300" s="91" t="s">
        <v>10533</v>
      </c>
      <c r="AN1300" s="91" t="s">
        <v>10433</v>
      </c>
      <c r="AO1300" s="91" t="s">
        <v>10517</v>
      </c>
      <c r="AP1300" s="91" t="s">
        <v>77</v>
      </c>
    </row>
    <row r="1301" spans="1:42" x14ac:dyDescent="0.2">
      <c r="A1301" s="90" t="s">
        <v>8406</v>
      </c>
      <c r="B1301" s="91" t="s">
        <v>8406</v>
      </c>
      <c r="D1301" s="91" t="s">
        <v>8407</v>
      </c>
      <c r="E1301" s="91" t="s">
        <v>8406</v>
      </c>
      <c r="F1301" s="91" t="s">
        <v>8408</v>
      </c>
      <c r="G1301" s="91" t="s">
        <v>17495</v>
      </c>
      <c r="H1301" s="91" t="s">
        <v>10196</v>
      </c>
      <c r="I1301" s="91" t="s">
        <v>17496</v>
      </c>
      <c r="J1301" s="91" t="s">
        <v>12687</v>
      </c>
      <c r="K1301" s="91" t="s">
        <v>17497</v>
      </c>
      <c r="L1301" s="91" t="s">
        <v>12682</v>
      </c>
      <c r="M1301" s="91" t="s">
        <v>17498</v>
      </c>
      <c r="N1301" s="91" t="s">
        <v>251</v>
      </c>
      <c r="O1301" s="91" t="s">
        <v>8410</v>
      </c>
      <c r="P1301" s="91" t="s">
        <v>8411</v>
      </c>
      <c r="Q1301" s="91" t="s">
        <v>140</v>
      </c>
      <c r="R1301" s="91" t="s">
        <v>6463</v>
      </c>
      <c r="S1301" s="91" t="s">
        <v>10426</v>
      </c>
      <c r="T1301" s="91" t="s">
        <v>10427</v>
      </c>
      <c r="U1301" s="91" t="s">
        <v>21</v>
      </c>
      <c r="V1301" s="91" t="s">
        <v>21</v>
      </c>
      <c r="W1301" s="91" t="s">
        <v>21</v>
      </c>
      <c r="X1301" s="91" t="s">
        <v>10393</v>
      </c>
      <c r="Y1301" s="91" t="s">
        <v>77</v>
      </c>
      <c r="Z1301" s="91" t="s">
        <v>10395</v>
      </c>
      <c r="AA1301" s="91" t="s">
        <v>77</v>
      </c>
      <c r="AB1301" s="91" t="s">
        <v>77</v>
      </c>
      <c r="AC1301" s="91" t="s">
        <v>10398</v>
      </c>
      <c r="AD1301" s="91" t="s">
        <v>10472</v>
      </c>
      <c r="AE1301" s="91" t="s">
        <v>10432</v>
      </c>
      <c r="AF1301" s="91" t="s">
        <v>10415</v>
      </c>
      <c r="AG1301" s="91" t="s">
        <v>10722</v>
      </c>
      <c r="AH1301" s="91" t="s">
        <v>11139</v>
      </c>
      <c r="AI1301" s="91" t="s">
        <v>10418</v>
      </c>
      <c r="AJ1301" s="91" t="s">
        <v>10419</v>
      </c>
      <c r="AK1301" s="91" t="s">
        <v>10420</v>
      </c>
      <c r="AL1301" s="91" t="s">
        <v>10698</v>
      </c>
      <c r="AM1301" s="91" t="s">
        <v>10414</v>
      </c>
      <c r="AN1301" s="91" t="s">
        <v>10423</v>
      </c>
      <c r="AO1301" s="91" t="s">
        <v>12516</v>
      </c>
      <c r="AP1301" s="91" t="s">
        <v>12517</v>
      </c>
    </row>
    <row r="1302" spans="1:42" x14ac:dyDescent="0.2">
      <c r="A1302" s="90" t="s">
        <v>8412</v>
      </c>
      <c r="B1302" s="91" t="s">
        <v>8412</v>
      </c>
      <c r="C1302" s="91" t="s">
        <v>17499</v>
      </c>
      <c r="D1302" s="91" t="s">
        <v>8413</v>
      </c>
      <c r="E1302" s="91" t="s">
        <v>8412</v>
      </c>
      <c r="F1302" s="91" t="s">
        <v>8414</v>
      </c>
      <c r="G1302" s="91" t="s">
        <v>17500</v>
      </c>
      <c r="H1302" s="91" t="s">
        <v>10197</v>
      </c>
      <c r="I1302" s="91" t="s">
        <v>17501</v>
      </c>
      <c r="J1302" s="91" t="s">
        <v>12691</v>
      </c>
      <c r="K1302" s="91" t="s">
        <v>17502</v>
      </c>
      <c r="L1302" s="91" t="s">
        <v>12682</v>
      </c>
      <c r="M1302" s="91" t="s">
        <v>17503</v>
      </c>
      <c r="N1302" s="91" t="s">
        <v>251</v>
      </c>
      <c r="O1302" s="91" t="s">
        <v>8416</v>
      </c>
      <c r="P1302" s="91" t="s">
        <v>8417</v>
      </c>
      <c r="Q1302" s="91" t="s">
        <v>249</v>
      </c>
      <c r="R1302" s="91" t="s">
        <v>1463</v>
      </c>
      <c r="S1302" s="91" t="s">
        <v>10426</v>
      </c>
      <c r="T1302" s="91" t="s">
        <v>10427</v>
      </c>
      <c r="U1302" s="91" t="s">
        <v>21</v>
      </c>
      <c r="V1302" s="91" t="s">
        <v>21</v>
      </c>
      <c r="W1302" s="91" t="s">
        <v>21</v>
      </c>
      <c r="X1302" s="91" t="s">
        <v>10393</v>
      </c>
      <c r="Y1302" s="91" t="s">
        <v>77</v>
      </c>
      <c r="Z1302" s="91" t="s">
        <v>10395</v>
      </c>
      <c r="AA1302" s="91" t="s">
        <v>77</v>
      </c>
      <c r="AB1302" s="91" t="s">
        <v>77</v>
      </c>
      <c r="AC1302" s="91" t="s">
        <v>10398</v>
      </c>
      <c r="AD1302" s="91" t="s">
        <v>10676</v>
      </c>
      <c r="AE1302" s="91" t="s">
        <v>10414</v>
      </c>
      <c r="AF1302" s="91" t="s">
        <v>10415</v>
      </c>
      <c r="AG1302" s="91" t="s">
        <v>10430</v>
      </c>
      <c r="AH1302" s="91" t="s">
        <v>10926</v>
      </c>
      <c r="AI1302" s="91" t="s">
        <v>10418</v>
      </c>
      <c r="AJ1302" s="91" t="s">
        <v>10419</v>
      </c>
      <c r="AK1302" s="91" t="s">
        <v>10420</v>
      </c>
      <c r="AL1302" s="91" t="s">
        <v>10560</v>
      </c>
      <c r="AM1302" s="91" t="s">
        <v>10414</v>
      </c>
      <c r="AN1302" s="91" t="s">
        <v>10423</v>
      </c>
      <c r="AO1302" s="91" t="s">
        <v>11009</v>
      </c>
      <c r="AP1302" s="91" t="s">
        <v>77</v>
      </c>
    </row>
    <row r="1303" spans="1:42" x14ac:dyDescent="0.2">
      <c r="A1303" s="90" t="s">
        <v>8418</v>
      </c>
      <c r="B1303" s="91" t="s">
        <v>8418</v>
      </c>
      <c r="D1303" s="91" t="s">
        <v>8419</v>
      </c>
      <c r="E1303" s="91" t="s">
        <v>8418</v>
      </c>
      <c r="F1303" s="91" t="s">
        <v>8420</v>
      </c>
      <c r="G1303" s="91" t="s">
        <v>17504</v>
      </c>
      <c r="H1303" s="91" t="s">
        <v>10198</v>
      </c>
      <c r="I1303" s="91" t="s">
        <v>17505</v>
      </c>
      <c r="J1303" s="91" t="s">
        <v>12682</v>
      </c>
      <c r="K1303" s="91" t="s">
        <v>17506</v>
      </c>
      <c r="L1303" s="91" t="s">
        <v>12682</v>
      </c>
      <c r="M1303" s="91" t="s">
        <v>17507</v>
      </c>
      <c r="N1303" s="91" t="s">
        <v>251</v>
      </c>
      <c r="O1303" s="91" t="s">
        <v>8422</v>
      </c>
      <c r="P1303" s="91" t="s">
        <v>8423</v>
      </c>
      <c r="Q1303" s="91" t="s">
        <v>160</v>
      </c>
      <c r="R1303" s="91" t="s">
        <v>197</v>
      </c>
      <c r="S1303" s="91" t="s">
        <v>10412</v>
      </c>
      <c r="U1303" s="91" t="s">
        <v>21</v>
      </c>
      <c r="W1303" s="91" t="s">
        <v>21</v>
      </c>
      <c r="X1303" s="91" t="s">
        <v>10393</v>
      </c>
      <c r="Y1303" s="91" t="s">
        <v>10394</v>
      </c>
      <c r="Z1303" s="91" t="s">
        <v>77</v>
      </c>
      <c r="AA1303" s="91" t="s">
        <v>77</v>
      </c>
      <c r="AB1303" s="91" t="s">
        <v>77</v>
      </c>
      <c r="AD1303" s="91" t="s">
        <v>10654</v>
      </c>
      <c r="AE1303" s="91" t="s">
        <v>10430</v>
      </c>
      <c r="AF1303" s="91" t="s">
        <v>10420</v>
      </c>
      <c r="AG1303" s="91" t="s">
        <v>10546</v>
      </c>
      <c r="AH1303" s="91" t="s">
        <v>10438</v>
      </c>
      <c r="AI1303" s="91" t="s">
        <v>10418</v>
      </c>
      <c r="AJ1303" s="91" t="s">
        <v>10419</v>
      </c>
      <c r="AK1303" s="91" t="s">
        <v>10581</v>
      </c>
      <c r="AL1303" s="91" t="s">
        <v>10611</v>
      </c>
      <c r="AM1303" s="91" t="s">
        <v>10540</v>
      </c>
      <c r="AN1303" s="91" t="s">
        <v>10423</v>
      </c>
      <c r="AO1303" s="91" t="s">
        <v>10517</v>
      </c>
      <c r="AP1303" s="91" t="s">
        <v>11166</v>
      </c>
    </row>
    <row r="1304" spans="1:42" x14ac:dyDescent="0.2">
      <c r="A1304" s="90" t="s">
        <v>8424</v>
      </c>
      <c r="B1304" s="91" t="s">
        <v>8424</v>
      </c>
      <c r="D1304" s="91" t="s">
        <v>8425</v>
      </c>
      <c r="E1304" s="91" t="s">
        <v>8424</v>
      </c>
      <c r="F1304" s="91" t="s">
        <v>8426</v>
      </c>
      <c r="G1304" s="91" t="s">
        <v>17508</v>
      </c>
      <c r="H1304" s="91" t="s">
        <v>10199</v>
      </c>
      <c r="I1304" s="91" t="s">
        <v>17509</v>
      </c>
      <c r="J1304" s="91" t="s">
        <v>12687</v>
      </c>
      <c r="K1304" s="91" t="s">
        <v>17510</v>
      </c>
      <c r="L1304" s="91" t="s">
        <v>12682</v>
      </c>
      <c r="M1304" s="91" t="s">
        <v>17511</v>
      </c>
      <c r="N1304" s="91" t="s">
        <v>251</v>
      </c>
      <c r="O1304" s="91" t="s">
        <v>8428</v>
      </c>
      <c r="P1304" s="91" t="s">
        <v>8429</v>
      </c>
      <c r="Q1304" s="91" t="s">
        <v>28</v>
      </c>
      <c r="R1304" s="91" t="s">
        <v>670</v>
      </c>
      <c r="S1304" s="91" t="s">
        <v>10426</v>
      </c>
      <c r="T1304" s="91" t="s">
        <v>10427</v>
      </c>
      <c r="U1304" s="91" t="s">
        <v>21</v>
      </c>
      <c r="V1304" s="91" t="s">
        <v>21</v>
      </c>
      <c r="W1304" s="91" t="s">
        <v>21</v>
      </c>
      <c r="X1304" s="91" t="s">
        <v>10393</v>
      </c>
      <c r="Y1304" s="91" t="s">
        <v>10394</v>
      </c>
      <c r="Z1304" s="91" t="s">
        <v>77</v>
      </c>
      <c r="AA1304" s="91" t="s">
        <v>10428</v>
      </c>
      <c r="AB1304" s="91" t="s">
        <v>77</v>
      </c>
      <c r="AC1304" s="91" t="s">
        <v>10398</v>
      </c>
      <c r="AD1304" s="91" t="s">
        <v>10722</v>
      </c>
      <c r="AE1304" s="91" t="s">
        <v>10414</v>
      </c>
      <c r="AF1304" s="91" t="s">
        <v>10485</v>
      </c>
      <c r="AG1304" s="91" t="s">
        <v>10492</v>
      </c>
      <c r="AN1304" s="91" t="s">
        <v>10423</v>
      </c>
      <c r="AO1304" s="91" t="s">
        <v>12518</v>
      </c>
      <c r="AP1304" s="91" t="s">
        <v>77</v>
      </c>
    </row>
    <row r="1305" spans="1:42" x14ac:dyDescent="0.2">
      <c r="A1305" s="90" t="s">
        <v>8430</v>
      </c>
      <c r="B1305" s="91" t="s">
        <v>8430</v>
      </c>
      <c r="D1305" s="91" t="s">
        <v>8431</v>
      </c>
      <c r="E1305" s="91" t="s">
        <v>8430</v>
      </c>
      <c r="F1305" s="91" t="s">
        <v>8432</v>
      </c>
      <c r="G1305" s="91" t="s">
        <v>17512</v>
      </c>
      <c r="H1305" s="91" t="s">
        <v>10200</v>
      </c>
      <c r="I1305" s="91" t="s">
        <v>17513</v>
      </c>
      <c r="J1305" s="91" t="s">
        <v>12682</v>
      </c>
      <c r="K1305" s="91" t="s">
        <v>17514</v>
      </c>
      <c r="L1305" s="91" t="s">
        <v>12682</v>
      </c>
      <c r="M1305" s="91" t="s">
        <v>17515</v>
      </c>
      <c r="N1305" s="91" t="s">
        <v>251</v>
      </c>
      <c r="O1305" s="91" t="s">
        <v>8434</v>
      </c>
      <c r="P1305" s="91" t="s">
        <v>8435</v>
      </c>
      <c r="Q1305" s="91" t="s">
        <v>249</v>
      </c>
      <c r="R1305" s="91" t="s">
        <v>250</v>
      </c>
      <c r="S1305" s="91" t="s">
        <v>10412</v>
      </c>
      <c r="U1305" s="91" t="s">
        <v>21</v>
      </c>
      <c r="W1305" s="91" t="s">
        <v>21</v>
      </c>
      <c r="X1305" s="91" t="s">
        <v>10393</v>
      </c>
      <c r="Y1305" s="91" t="s">
        <v>77</v>
      </c>
      <c r="Z1305" s="91" t="s">
        <v>10395</v>
      </c>
      <c r="AA1305" s="91" t="s">
        <v>77</v>
      </c>
      <c r="AB1305" s="91" t="s">
        <v>77</v>
      </c>
      <c r="AC1305" s="91" t="s">
        <v>10398</v>
      </c>
      <c r="AD1305" s="91" t="s">
        <v>10904</v>
      </c>
      <c r="AE1305" s="91" t="s">
        <v>10432</v>
      </c>
      <c r="AF1305" s="91" t="s">
        <v>10420</v>
      </c>
      <c r="AG1305" s="91" t="s">
        <v>10414</v>
      </c>
      <c r="AH1305" s="91" t="s">
        <v>10482</v>
      </c>
      <c r="AI1305" s="91" t="s">
        <v>10418</v>
      </c>
      <c r="AJ1305" s="91" t="s">
        <v>10419</v>
      </c>
      <c r="AK1305" s="91" t="s">
        <v>10581</v>
      </c>
      <c r="AL1305" s="91" t="s">
        <v>10737</v>
      </c>
      <c r="AM1305" s="91" t="s">
        <v>10737</v>
      </c>
      <c r="AN1305" s="91" t="s">
        <v>10423</v>
      </c>
      <c r="AO1305" s="91" t="s">
        <v>11027</v>
      </c>
      <c r="AP1305" s="91" t="s">
        <v>12519</v>
      </c>
    </row>
    <row r="1306" spans="1:42" x14ac:dyDescent="0.2">
      <c r="A1306" s="90" t="s">
        <v>8436</v>
      </c>
      <c r="B1306" s="91" t="s">
        <v>8436</v>
      </c>
      <c r="D1306" s="91" t="s">
        <v>8437</v>
      </c>
      <c r="E1306" s="91" t="s">
        <v>8436</v>
      </c>
      <c r="F1306" s="91" t="s">
        <v>8438</v>
      </c>
      <c r="G1306" s="91" t="s">
        <v>17516</v>
      </c>
      <c r="H1306" s="91" t="s">
        <v>10201</v>
      </c>
      <c r="I1306" s="91" t="s">
        <v>17517</v>
      </c>
      <c r="J1306" s="91" t="s">
        <v>12682</v>
      </c>
      <c r="K1306" s="91" t="s">
        <v>17518</v>
      </c>
      <c r="L1306" s="91" t="s">
        <v>12682</v>
      </c>
      <c r="M1306" s="91" t="s">
        <v>17519</v>
      </c>
      <c r="N1306" s="91" t="s">
        <v>251</v>
      </c>
      <c r="O1306" s="91" t="s">
        <v>8440</v>
      </c>
      <c r="P1306" s="91" t="s">
        <v>8441</v>
      </c>
      <c r="Q1306" s="91" t="s">
        <v>249</v>
      </c>
      <c r="R1306" s="91" t="s">
        <v>457</v>
      </c>
      <c r="S1306" s="91" t="s">
        <v>10412</v>
      </c>
      <c r="U1306" s="91" t="s">
        <v>21</v>
      </c>
      <c r="W1306" s="91" t="s">
        <v>21</v>
      </c>
      <c r="X1306" s="91" t="s">
        <v>10393</v>
      </c>
      <c r="Y1306" s="91" t="s">
        <v>77</v>
      </c>
      <c r="Z1306" s="91" t="s">
        <v>10395</v>
      </c>
      <c r="AA1306" s="91" t="s">
        <v>77</v>
      </c>
      <c r="AB1306" s="91" t="s">
        <v>77</v>
      </c>
      <c r="AC1306" s="91" t="s">
        <v>10398</v>
      </c>
      <c r="AD1306" s="91" t="s">
        <v>10661</v>
      </c>
      <c r="AE1306" s="91" t="s">
        <v>10414</v>
      </c>
      <c r="AF1306" s="91" t="s">
        <v>10581</v>
      </c>
      <c r="AG1306" s="91" t="s">
        <v>10419</v>
      </c>
      <c r="AN1306" s="91" t="s">
        <v>10423</v>
      </c>
      <c r="AO1306" s="91" t="s">
        <v>12520</v>
      </c>
      <c r="AP1306" s="91" t="s">
        <v>12521</v>
      </c>
    </row>
    <row r="1307" spans="1:42" x14ac:dyDescent="0.2">
      <c r="A1307" s="90" t="s">
        <v>8442</v>
      </c>
      <c r="B1307" s="91" t="s">
        <v>8442</v>
      </c>
      <c r="D1307" s="91" t="s">
        <v>8443</v>
      </c>
      <c r="E1307" s="91" t="s">
        <v>8442</v>
      </c>
      <c r="F1307" s="91" t="s">
        <v>8444</v>
      </c>
      <c r="G1307" s="91" t="s">
        <v>17520</v>
      </c>
      <c r="H1307" s="91" t="s">
        <v>10202</v>
      </c>
      <c r="I1307" s="91" t="s">
        <v>17521</v>
      </c>
      <c r="J1307" s="91" t="s">
        <v>12682</v>
      </c>
      <c r="K1307" s="91" t="s">
        <v>17522</v>
      </c>
      <c r="L1307" s="91" t="s">
        <v>12682</v>
      </c>
      <c r="M1307" s="91" t="s">
        <v>17523</v>
      </c>
      <c r="N1307" s="91" t="s">
        <v>251</v>
      </c>
      <c r="O1307" s="91" t="s">
        <v>8446</v>
      </c>
      <c r="P1307" s="91" t="s">
        <v>8447</v>
      </c>
      <c r="Q1307" s="91" t="s">
        <v>249</v>
      </c>
      <c r="R1307" s="91" t="s">
        <v>1456</v>
      </c>
      <c r="S1307" s="91" t="s">
        <v>10412</v>
      </c>
      <c r="U1307" s="91" t="s">
        <v>21</v>
      </c>
      <c r="W1307" s="91" t="s">
        <v>21</v>
      </c>
      <c r="X1307" s="91" t="s">
        <v>10393</v>
      </c>
      <c r="Y1307" s="91" t="s">
        <v>77</v>
      </c>
      <c r="Z1307" s="91" t="s">
        <v>10395</v>
      </c>
      <c r="AA1307" s="91" t="s">
        <v>77</v>
      </c>
      <c r="AB1307" s="91" t="s">
        <v>77</v>
      </c>
      <c r="AD1307" s="91" t="s">
        <v>10782</v>
      </c>
      <c r="AE1307" s="91" t="s">
        <v>10414</v>
      </c>
      <c r="AF1307" s="91" t="s">
        <v>10415</v>
      </c>
      <c r="AG1307" s="91" t="s">
        <v>10607</v>
      </c>
      <c r="AN1307" s="91" t="s">
        <v>10423</v>
      </c>
      <c r="AO1307" s="91" t="s">
        <v>12522</v>
      </c>
      <c r="AP1307" s="91" t="s">
        <v>10524</v>
      </c>
    </row>
    <row r="1308" spans="1:42" x14ac:dyDescent="0.2">
      <c r="A1308" s="90" t="s">
        <v>8448</v>
      </c>
      <c r="B1308" s="91" t="s">
        <v>8448</v>
      </c>
      <c r="D1308" s="91" t="s">
        <v>8449</v>
      </c>
      <c r="E1308" s="91" t="s">
        <v>8448</v>
      </c>
      <c r="F1308" s="91" t="s">
        <v>8450</v>
      </c>
      <c r="G1308" s="91" t="s">
        <v>17524</v>
      </c>
      <c r="H1308" s="91" t="s">
        <v>10203</v>
      </c>
      <c r="I1308" s="91" t="s">
        <v>17525</v>
      </c>
      <c r="J1308" s="91" t="s">
        <v>12687</v>
      </c>
      <c r="K1308" s="91" t="s">
        <v>17526</v>
      </c>
      <c r="L1308" s="91" t="s">
        <v>12682</v>
      </c>
      <c r="N1308" s="91" t="s">
        <v>251</v>
      </c>
      <c r="O1308" s="91" t="s">
        <v>8452</v>
      </c>
      <c r="P1308" s="91" t="s">
        <v>8453</v>
      </c>
      <c r="Q1308" s="91" t="s">
        <v>132</v>
      </c>
      <c r="R1308" s="91" t="s">
        <v>148</v>
      </c>
      <c r="S1308" s="91" t="s">
        <v>10426</v>
      </c>
      <c r="T1308" s="91" t="s">
        <v>10427</v>
      </c>
      <c r="U1308" s="91" t="s">
        <v>21</v>
      </c>
      <c r="W1308" s="91" t="s">
        <v>21</v>
      </c>
      <c r="X1308" s="91" t="s">
        <v>10393</v>
      </c>
      <c r="Y1308" s="91" t="s">
        <v>10394</v>
      </c>
      <c r="Z1308" s="91" t="s">
        <v>77</v>
      </c>
      <c r="AA1308" s="91" t="s">
        <v>77</v>
      </c>
      <c r="AB1308" s="91" t="s">
        <v>77</v>
      </c>
      <c r="AC1308" s="91" t="s">
        <v>10398</v>
      </c>
      <c r="AD1308" s="91" t="s">
        <v>10522</v>
      </c>
      <c r="AE1308" s="91" t="s">
        <v>10432</v>
      </c>
      <c r="AF1308" s="91" t="s">
        <v>10420</v>
      </c>
      <c r="AG1308" s="91" t="s">
        <v>10443</v>
      </c>
      <c r="AH1308" s="91" t="s">
        <v>10612</v>
      </c>
      <c r="AI1308" s="91" t="s">
        <v>10418</v>
      </c>
      <c r="AJ1308" s="91" t="s">
        <v>10419</v>
      </c>
      <c r="AK1308" s="91" t="s">
        <v>10581</v>
      </c>
      <c r="AL1308" s="91" t="s">
        <v>10582</v>
      </c>
      <c r="AM1308" s="91" t="s">
        <v>10414</v>
      </c>
      <c r="AN1308" s="91" t="s">
        <v>10423</v>
      </c>
      <c r="AO1308" s="91" t="s">
        <v>10517</v>
      </c>
      <c r="AP1308" s="91" t="s">
        <v>11852</v>
      </c>
    </row>
    <row r="1309" spans="1:42" x14ac:dyDescent="0.2">
      <c r="A1309" s="90" t="s">
        <v>8454</v>
      </c>
      <c r="B1309" s="91" t="s">
        <v>8454</v>
      </c>
      <c r="D1309" s="91" t="s">
        <v>8455</v>
      </c>
      <c r="E1309" s="91" t="s">
        <v>8454</v>
      </c>
      <c r="F1309" s="91" t="s">
        <v>8456</v>
      </c>
      <c r="G1309" s="91" t="s">
        <v>17527</v>
      </c>
      <c r="H1309" s="91" t="s">
        <v>8460</v>
      </c>
      <c r="I1309" s="91" t="s">
        <v>17528</v>
      </c>
      <c r="J1309" s="91" t="s">
        <v>12682</v>
      </c>
      <c r="K1309" s="91" t="s">
        <v>17529</v>
      </c>
      <c r="L1309" s="91" t="s">
        <v>12682</v>
      </c>
      <c r="M1309" s="91" t="s">
        <v>17530</v>
      </c>
      <c r="N1309" s="91" t="s">
        <v>251</v>
      </c>
      <c r="O1309" s="91" t="s">
        <v>8458</v>
      </c>
      <c r="P1309" s="91" t="s">
        <v>8459</v>
      </c>
      <c r="Q1309" s="91" t="s">
        <v>509</v>
      </c>
      <c r="R1309" s="91" t="s">
        <v>8460</v>
      </c>
      <c r="S1309" s="91" t="s">
        <v>10412</v>
      </c>
      <c r="U1309" s="91" t="s">
        <v>21</v>
      </c>
      <c r="W1309" s="91" t="s">
        <v>21</v>
      </c>
      <c r="X1309" s="91" t="s">
        <v>10393</v>
      </c>
      <c r="Y1309" s="91" t="s">
        <v>77</v>
      </c>
      <c r="Z1309" s="91" t="s">
        <v>10395</v>
      </c>
      <c r="AA1309" s="91" t="s">
        <v>77</v>
      </c>
      <c r="AB1309" s="91" t="s">
        <v>77</v>
      </c>
      <c r="AC1309" s="91" t="s">
        <v>10398</v>
      </c>
      <c r="AD1309" s="91" t="s">
        <v>10698</v>
      </c>
      <c r="AE1309" s="91" t="s">
        <v>10414</v>
      </c>
      <c r="AF1309" s="91" t="s">
        <v>10554</v>
      </c>
      <c r="AG1309" s="91" t="s">
        <v>10419</v>
      </c>
      <c r="AN1309" s="91" t="s">
        <v>10423</v>
      </c>
      <c r="AO1309" s="91" t="s">
        <v>10697</v>
      </c>
      <c r="AP1309" s="91" t="s">
        <v>11618</v>
      </c>
    </row>
    <row r="1310" spans="1:42" x14ac:dyDescent="0.2">
      <c r="A1310" s="90" t="s">
        <v>8461</v>
      </c>
      <c r="B1310" s="91" t="s">
        <v>8461</v>
      </c>
      <c r="D1310" s="91" t="s">
        <v>8462</v>
      </c>
      <c r="E1310" s="91" t="s">
        <v>8461</v>
      </c>
      <c r="F1310" s="91" t="s">
        <v>8463</v>
      </c>
      <c r="G1310" s="91" t="s">
        <v>17531</v>
      </c>
      <c r="H1310" s="91" t="s">
        <v>10204</v>
      </c>
      <c r="I1310" s="91" t="s">
        <v>17532</v>
      </c>
      <c r="J1310" s="91" t="s">
        <v>12682</v>
      </c>
      <c r="K1310" s="91" t="s">
        <v>17533</v>
      </c>
      <c r="L1310" s="91" t="s">
        <v>12682</v>
      </c>
      <c r="M1310" s="91" t="s">
        <v>17534</v>
      </c>
      <c r="N1310" s="91" t="s">
        <v>251</v>
      </c>
      <c r="O1310" s="91" t="s">
        <v>8465</v>
      </c>
      <c r="P1310" s="91" t="s">
        <v>8466</v>
      </c>
      <c r="Q1310" s="91" t="s">
        <v>19</v>
      </c>
      <c r="R1310" s="91" t="s">
        <v>1411</v>
      </c>
      <c r="S1310" s="91" t="s">
        <v>10412</v>
      </c>
      <c r="U1310" s="91" t="s">
        <v>21</v>
      </c>
      <c r="W1310" s="91" t="s">
        <v>21</v>
      </c>
      <c r="X1310" s="91" t="s">
        <v>10393</v>
      </c>
      <c r="Y1310" s="91" t="s">
        <v>77</v>
      </c>
      <c r="Z1310" s="91" t="s">
        <v>10395</v>
      </c>
      <c r="AA1310" s="91" t="s">
        <v>77</v>
      </c>
      <c r="AB1310" s="91" t="s">
        <v>77</v>
      </c>
      <c r="AC1310" s="91" t="s">
        <v>10398</v>
      </c>
      <c r="AD1310" s="91" t="s">
        <v>10584</v>
      </c>
      <c r="AE1310" s="91" t="s">
        <v>10414</v>
      </c>
      <c r="AF1310" s="91" t="s">
        <v>10420</v>
      </c>
      <c r="AG1310" s="91" t="s">
        <v>10430</v>
      </c>
      <c r="AH1310" s="91" t="s">
        <v>10585</v>
      </c>
      <c r="AI1310" s="91" t="s">
        <v>10418</v>
      </c>
      <c r="AJ1310" s="91" t="s">
        <v>10419</v>
      </c>
      <c r="AK1310" s="91" t="s">
        <v>10581</v>
      </c>
      <c r="AL1310" s="91" t="s">
        <v>10560</v>
      </c>
      <c r="AM1310" s="91" t="s">
        <v>10414</v>
      </c>
      <c r="AN1310" s="91" t="s">
        <v>10423</v>
      </c>
      <c r="AO1310" s="91" t="s">
        <v>12523</v>
      </c>
      <c r="AP1310" s="91" t="s">
        <v>12524</v>
      </c>
    </row>
    <row r="1311" spans="1:42" x14ac:dyDescent="0.2">
      <c r="A1311" s="90" t="s">
        <v>8467</v>
      </c>
      <c r="B1311" s="91" t="s">
        <v>8467</v>
      </c>
      <c r="D1311" s="91" t="s">
        <v>8468</v>
      </c>
      <c r="E1311" s="91" t="s">
        <v>8467</v>
      </c>
      <c r="F1311" s="91" t="s">
        <v>8469</v>
      </c>
      <c r="G1311" s="91" t="s">
        <v>17535</v>
      </c>
      <c r="H1311" s="91" t="s">
        <v>10205</v>
      </c>
      <c r="I1311" s="91" t="s">
        <v>17536</v>
      </c>
      <c r="J1311" s="91" t="s">
        <v>12682</v>
      </c>
      <c r="K1311" s="91" t="s">
        <v>17537</v>
      </c>
      <c r="L1311" s="91" t="s">
        <v>12682</v>
      </c>
      <c r="M1311" s="91" t="s">
        <v>17538</v>
      </c>
      <c r="N1311" s="91" t="s">
        <v>251</v>
      </c>
      <c r="O1311" s="91" t="s">
        <v>8471</v>
      </c>
      <c r="P1311" s="91" t="s">
        <v>8472</v>
      </c>
      <c r="Q1311" s="91" t="s">
        <v>132</v>
      </c>
      <c r="R1311" s="91" t="s">
        <v>293</v>
      </c>
      <c r="S1311" s="91" t="s">
        <v>10412</v>
      </c>
      <c r="U1311" s="91" t="s">
        <v>21</v>
      </c>
      <c r="W1311" s="91" t="s">
        <v>21</v>
      </c>
      <c r="X1311" s="91" t="s">
        <v>10393</v>
      </c>
      <c r="Y1311" s="91" t="s">
        <v>10394</v>
      </c>
      <c r="Z1311" s="91" t="s">
        <v>77</v>
      </c>
      <c r="AA1311" s="91" t="s">
        <v>77</v>
      </c>
      <c r="AB1311" s="91" t="s">
        <v>77</v>
      </c>
      <c r="AC1311" s="91" t="s">
        <v>10398</v>
      </c>
      <c r="AD1311" s="91" t="s">
        <v>10541</v>
      </c>
      <c r="AE1311" s="91" t="s">
        <v>10414</v>
      </c>
      <c r="AF1311" s="91" t="s">
        <v>10415</v>
      </c>
      <c r="AG1311" s="91" t="s">
        <v>10443</v>
      </c>
      <c r="AH1311" s="91" t="s">
        <v>11785</v>
      </c>
      <c r="AI1311" s="91" t="s">
        <v>10418</v>
      </c>
      <c r="AJ1311" s="91" t="s">
        <v>10419</v>
      </c>
      <c r="AK1311" s="91" t="s">
        <v>10420</v>
      </c>
      <c r="AL1311" s="91" t="s">
        <v>10582</v>
      </c>
      <c r="AM1311" s="91" t="s">
        <v>10414</v>
      </c>
      <c r="AN1311" s="91" t="s">
        <v>10423</v>
      </c>
      <c r="AO1311" s="91" t="s">
        <v>10587</v>
      </c>
      <c r="AP1311" s="91" t="s">
        <v>12525</v>
      </c>
    </row>
    <row r="1312" spans="1:42" x14ac:dyDescent="0.2">
      <c r="A1312" s="90" t="s">
        <v>8473</v>
      </c>
      <c r="B1312" s="91" t="s">
        <v>8473</v>
      </c>
      <c r="D1312" s="91" t="s">
        <v>8474</v>
      </c>
      <c r="E1312" s="91" t="s">
        <v>8473</v>
      </c>
      <c r="F1312" s="91" t="s">
        <v>8475</v>
      </c>
      <c r="G1312" s="91" t="s">
        <v>17539</v>
      </c>
      <c r="H1312" s="91" t="s">
        <v>10206</v>
      </c>
      <c r="I1312" s="91" t="s">
        <v>17540</v>
      </c>
      <c r="J1312" s="91" t="s">
        <v>12682</v>
      </c>
      <c r="K1312" s="91" t="s">
        <v>17541</v>
      </c>
      <c r="L1312" s="91" t="s">
        <v>12682</v>
      </c>
      <c r="M1312" s="91" t="s">
        <v>17542</v>
      </c>
      <c r="N1312" s="91" t="s">
        <v>251</v>
      </c>
      <c r="O1312" s="91" t="s">
        <v>8477</v>
      </c>
      <c r="P1312" s="91" t="s">
        <v>8478</v>
      </c>
      <c r="Q1312" s="91" t="s">
        <v>160</v>
      </c>
      <c r="R1312" s="91" t="s">
        <v>3764</v>
      </c>
      <c r="S1312" s="91" t="s">
        <v>10412</v>
      </c>
      <c r="U1312" s="91" t="s">
        <v>21</v>
      </c>
      <c r="W1312" s="91" t="s">
        <v>21</v>
      </c>
      <c r="X1312" s="91" t="s">
        <v>10393</v>
      </c>
      <c r="Y1312" s="91" t="s">
        <v>10394</v>
      </c>
      <c r="Z1312" s="91" t="s">
        <v>77</v>
      </c>
      <c r="AA1312" s="91" t="s">
        <v>77</v>
      </c>
      <c r="AB1312" s="91" t="s">
        <v>77</v>
      </c>
      <c r="AC1312" s="91" t="s">
        <v>10398</v>
      </c>
      <c r="AD1312" s="91" t="s">
        <v>10698</v>
      </c>
      <c r="AE1312" s="91" t="s">
        <v>10432</v>
      </c>
      <c r="AF1312" s="91" t="s">
        <v>10554</v>
      </c>
      <c r="AG1312" s="91" t="s">
        <v>10419</v>
      </c>
      <c r="AN1312" s="91" t="s">
        <v>10423</v>
      </c>
      <c r="AO1312" s="91" t="s">
        <v>10517</v>
      </c>
      <c r="AP1312" s="91" t="s">
        <v>11618</v>
      </c>
    </row>
    <row r="1313" spans="1:42" x14ac:dyDescent="0.2">
      <c r="A1313" s="90" t="s">
        <v>8479</v>
      </c>
      <c r="B1313" s="91" t="s">
        <v>8479</v>
      </c>
      <c r="D1313" s="91" t="s">
        <v>8480</v>
      </c>
      <c r="E1313" s="91" t="s">
        <v>8479</v>
      </c>
      <c r="F1313" s="91" t="s">
        <v>8481</v>
      </c>
      <c r="G1313" s="91" t="s">
        <v>17543</v>
      </c>
      <c r="H1313" s="91" t="s">
        <v>10207</v>
      </c>
      <c r="I1313" s="91" t="s">
        <v>17544</v>
      </c>
      <c r="J1313" s="91" t="s">
        <v>12682</v>
      </c>
      <c r="K1313" s="91" t="s">
        <v>17545</v>
      </c>
      <c r="L1313" s="91" t="s">
        <v>12682</v>
      </c>
      <c r="M1313" s="91" t="s">
        <v>17546</v>
      </c>
      <c r="N1313" s="91" t="s">
        <v>251</v>
      </c>
      <c r="O1313" s="91" t="s">
        <v>8483</v>
      </c>
      <c r="P1313" s="91" t="s">
        <v>8484</v>
      </c>
      <c r="Q1313" s="91" t="s">
        <v>19</v>
      </c>
      <c r="R1313" s="91" t="s">
        <v>1411</v>
      </c>
      <c r="S1313" s="91" t="s">
        <v>10412</v>
      </c>
      <c r="U1313" s="91" t="s">
        <v>21</v>
      </c>
      <c r="W1313" s="91" t="s">
        <v>21</v>
      </c>
      <c r="X1313" s="91" t="s">
        <v>10393</v>
      </c>
      <c r="Y1313" s="91" t="s">
        <v>77</v>
      </c>
      <c r="Z1313" s="91" t="s">
        <v>10395</v>
      </c>
      <c r="AA1313" s="91" t="s">
        <v>77</v>
      </c>
      <c r="AB1313" s="91" t="s">
        <v>77</v>
      </c>
      <c r="AC1313" s="91" t="s">
        <v>10398</v>
      </c>
      <c r="AD1313" s="91" t="s">
        <v>10467</v>
      </c>
      <c r="AE1313" s="91" t="s">
        <v>10432</v>
      </c>
      <c r="AF1313" s="91" t="s">
        <v>10415</v>
      </c>
      <c r="AG1313" s="91" t="s">
        <v>10928</v>
      </c>
      <c r="AH1313" s="91" t="s">
        <v>10882</v>
      </c>
      <c r="AI1313" s="91" t="s">
        <v>10418</v>
      </c>
      <c r="AJ1313" s="91" t="s">
        <v>10419</v>
      </c>
      <c r="AK1313" s="91" t="s">
        <v>10581</v>
      </c>
      <c r="AL1313" s="91" t="s">
        <v>10430</v>
      </c>
      <c r="AM1313" s="91" t="s">
        <v>10414</v>
      </c>
      <c r="AN1313" s="91" t="s">
        <v>10423</v>
      </c>
      <c r="AO1313" s="91" t="s">
        <v>12526</v>
      </c>
      <c r="AP1313" s="91" t="s">
        <v>10927</v>
      </c>
    </row>
    <row r="1314" spans="1:42" x14ac:dyDescent="0.2">
      <c r="A1314" s="90" t="s">
        <v>8485</v>
      </c>
      <c r="B1314" s="91" t="s">
        <v>8485</v>
      </c>
      <c r="D1314" s="91" t="s">
        <v>8486</v>
      </c>
      <c r="E1314" s="91" t="s">
        <v>8485</v>
      </c>
      <c r="F1314" s="91" t="s">
        <v>8487</v>
      </c>
      <c r="G1314" s="91" t="s">
        <v>17547</v>
      </c>
      <c r="H1314" s="91" t="s">
        <v>8488</v>
      </c>
      <c r="I1314" s="91" t="s">
        <v>17548</v>
      </c>
      <c r="J1314" s="91" t="s">
        <v>12682</v>
      </c>
      <c r="K1314" s="91" t="s">
        <v>17549</v>
      </c>
      <c r="L1314" s="91" t="s">
        <v>12682</v>
      </c>
      <c r="M1314" s="91" t="s">
        <v>17550</v>
      </c>
      <c r="N1314" s="91" t="s">
        <v>251</v>
      </c>
      <c r="O1314" s="91" t="s">
        <v>8489</v>
      </c>
      <c r="P1314" s="91" t="s">
        <v>8490</v>
      </c>
      <c r="Q1314" s="91" t="s">
        <v>132</v>
      </c>
      <c r="R1314" s="91" t="s">
        <v>387</v>
      </c>
      <c r="S1314" s="91" t="s">
        <v>10412</v>
      </c>
      <c r="U1314" s="91" t="s">
        <v>21</v>
      </c>
      <c r="W1314" s="91" t="s">
        <v>21</v>
      </c>
      <c r="X1314" s="91" t="s">
        <v>10393</v>
      </c>
      <c r="Y1314" s="91" t="s">
        <v>10394</v>
      </c>
      <c r="Z1314" s="91" t="s">
        <v>77</v>
      </c>
      <c r="AD1314" s="91" t="s">
        <v>10781</v>
      </c>
      <c r="AE1314" s="91" t="s">
        <v>10432</v>
      </c>
      <c r="AF1314" s="91" t="s">
        <v>10415</v>
      </c>
      <c r="AG1314" s="91" t="s">
        <v>10782</v>
      </c>
      <c r="AH1314" s="91" t="s">
        <v>10865</v>
      </c>
      <c r="AI1314" s="91" t="s">
        <v>12527</v>
      </c>
      <c r="AJ1314" s="91" t="s">
        <v>10419</v>
      </c>
      <c r="AK1314" s="91" t="s">
        <v>10420</v>
      </c>
      <c r="AL1314" s="91" t="s">
        <v>10745</v>
      </c>
      <c r="AM1314" s="91" t="s">
        <v>10414</v>
      </c>
      <c r="AN1314" s="91" t="s">
        <v>10423</v>
      </c>
      <c r="AO1314" s="91" t="s">
        <v>12528</v>
      </c>
      <c r="AP1314" s="91" t="s">
        <v>12529</v>
      </c>
    </row>
    <row r="1315" spans="1:42" x14ac:dyDescent="0.2">
      <c r="A1315" s="90" t="s">
        <v>8491</v>
      </c>
      <c r="B1315" s="91" t="s">
        <v>8491</v>
      </c>
      <c r="D1315" s="91" t="s">
        <v>8492</v>
      </c>
      <c r="E1315" s="91" t="s">
        <v>8491</v>
      </c>
      <c r="F1315" s="91" t="s">
        <v>8493</v>
      </c>
      <c r="G1315" s="91" t="s">
        <v>17551</v>
      </c>
      <c r="H1315" s="91" t="s">
        <v>10208</v>
      </c>
      <c r="I1315" s="91" t="s">
        <v>17552</v>
      </c>
      <c r="J1315" s="91" t="s">
        <v>12682</v>
      </c>
      <c r="K1315" s="91" t="s">
        <v>17553</v>
      </c>
      <c r="L1315" s="91" t="s">
        <v>12682</v>
      </c>
      <c r="M1315" s="91" t="s">
        <v>17554</v>
      </c>
      <c r="N1315" s="91" t="s">
        <v>251</v>
      </c>
      <c r="O1315" s="91" t="s">
        <v>8495</v>
      </c>
      <c r="P1315" s="91" t="s">
        <v>8496</v>
      </c>
      <c r="Q1315" s="91" t="s">
        <v>984</v>
      </c>
      <c r="R1315" s="91" t="s">
        <v>985</v>
      </c>
      <c r="S1315" s="91" t="s">
        <v>10412</v>
      </c>
      <c r="U1315" s="91" t="s">
        <v>21</v>
      </c>
      <c r="W1315" s="91" t="s">
        <v>21</v>
      </c>
      <c r="X1315" s="91" t="s">
        <v>10393</v>
      </c>
      <c r="Y1315" s="91" t="s">
        <v>10394</v>
      </c>
      <c r="Z1315" s="91" t="s">
        <v>77</v>
      </c>
      <c r="AA1315" s="91" t="s">
        <v>77</v>
      </c>
      <c r="AB1315" s="91" t="s">
        <v>77</v>
      </c>
      <c r="AC1315" s="91" t="s">
        <v>10398</v>
      </c>
      <c r="AD1315" s="91" t="s">
        <v>10745</v>
      </c>
      <c r="AE1315" s="91" t="s">
        <v>10737</v>
      </c>
      <c r="AF1315" s="91" t="s">
        <v>10415</v>
      </c>
      <c r="AG1315" s="91" t="s">
        <v>10760</v>
      </c>
      <c r="AH1315" s="91" t="s">
        <v>10438</v>
      </c>
      <c r="AI1315" s="91" t="s">
        <v>10418</v>
      </c>
      <c r="AJ1315" s="91" t="s">
        <v>10419</v>
      </c>
      <c r="AK1315" s="91" t="s">
        <v>10420</v>
      </c>
      <c r="AL1315" s="91" t="s">
        <v>10760</v>
      </c>
      <c r="AM1315" s="91" t="s">
        <v>10737</v>
      </c>
      <c r="AN1315" s="91" t="s">
        <v>10423</v>
      </c>
      <c r="AO1315" s="91" t="s">
        <v>12530</v>
      </c>
      <c r="AP1315" s="91" t="s">
        <v>77</v>
      </c>
    </row>
    <row r="1316" spans="1:42" x14ac:dyDescent="0.2">
      <c r="A1316" s="90" t="s">
        <v>8497</v>
      </c>
      <c r="B1316" s="91" t="s">
        <v>8497</v>
      </c>
      <c r="D1316" s="91" t="s">
        <v>8498</v>
      </c>
      <c r="E1316" s="91" t="s">
        <v>8497</v>
      </c>
      <c r="F1316" s="91" t="s">
        <v>8499</v>
      </c>
      <c r="G1316" s="91" t="s">
        <v>17555</v>
      </c>
      <c r="H1316" s="91" t="s">
        <v>10209</v>
      </c>
      <c r="I1316" s="91" t="s">
        <v>17556</v>
      </c>
      <c r="J1316" s="91" t="s">
        <v>12682</v>
      </c>
      <c r="K1316" s="91" t="s">
        <v>17557</v>
      </c>
      <c r="L1316" s="91" t="s">
        <v>12682</v>
      </c>
      <c r="M1316" s="91" t="s">
        <v>17558</v>
      </c>
      <c r="N1316" s="91" t="s">
        <v>251</v>
      </c>
      <c r="O1316" s="91" t="s">
        <v>8501</v>
      </c>
      <c r="P1316" s="91" t="s">
        <v>8502</v>
      </c>
      <c r="Q1316" s="91" t="s">
        <v>509</v>
      </c>
      <c r="R1316" s="91" t="s">
        <v>2674</v>
      </c>
      <c r="S1316" s="91" t="s">
        <v>10412</v>
      </c>
      <c r="U1316" s="91" t="s">
        <v>21</v>
      </c>
      <c r="V1316" s="91" t="s">
        <v>21</v>
      </c>
      <c r="W1316" s="91" t="s">
        <v>21</v>
      </c>
      <c r="X1316" s="91" t="s">
        <v>10393</v>
      </c>
      <c r="Y1316" s="91" t="s">
        <v>77</v>
      </c>
      <c r="Z1316" s="91" t="s">
        <v>10395</v>
      </c>
      <c r="AA1316" s="91" t="s">
        <v>77</v>
      </c>
      <c r="AB1316" s="91" t="s">
        <v>77</v>
      </c>
      <c r="AC1316" s="91" t="s">
        <v>10398</v>
      </c>
      <c r="AD1316" s="91" t="s">
        <v>10698</v>
      </c>
      <c r="AE1316" s="91" t="s">
        <v>10414</v>
      </c>
      <c r="AF1316" s="91" t="s">
        <v>10554</v>
      </c>
      <c r="AG1316" s="91" t="s">
        <v>10419</v>
      </c>
      <c r="AN1316" s="91" t="s">
        <v>10423</v>
      </c>
      <c r="AO1316" s="91" t="s">
        <v>10697</v>
      </c>
      <c r="AP1316" s="91" t="s">
        <v>77</v>
      </c>
    </row>
    <row r="1317" spans="1:42" x14ac:dyDescent="0.2">
      <c r="A1317" s="90" t="s">
        <v>8503</v>
      </c>
      <c r="B1317" s="91" t="s">
        <v>8503</v>
      </c>
      <c r="D1317" s="91" t="s">
        <v>8504</v>
      </c>
      <c r="E1317" s="91" t="s">
        <v>8503</v>
      </c>
      <c r="F1317" s="91" t="s">
        <v>8505</v>
      </c>
      <c r="G1317" s="91" t="s">
        <v>17559</v>
      </c>
      <c r="H1317" s="91" t="s">
        <v>10210</v>
      </c>
      <c r="I1317" s="91" t="s">
        <v>17560</v>
      </c>
      <c r="J1317" s="91" t="s">
        <v>12682</v>
      </c>
      <c r="K1317" s="91" t="s">
        <v>17561</v>
      </c>
      <c r="L1317" s="91" t="s">
        <v>12682</v>
      </c>
      <c r="N1317" s="91" t="s">
        <v>21</v>
      </c>
      <c r="O1317" s="91" t="s">
        <v>8507</v>
      </c>
      <c r="P1317" s="91" t="s">
        <v>8508</v>
      </c>
      <c r="Q1317" s="91" t="s">
        <v>56</v>
      </c>
      <c r="R1317" s="91" t="s">
        <v>8509</v>
      </c>
      <c r="S1317" s="91" t="s">
        <v>10412</v>
      </c>
      <c r="T1317" s="91" t="s">
        <v>10427</v>
      </c>
      <c r="U1317" s="91" t="s">
        <v>21</v>
      </c>
      <c r="W1317" s="91" t="s">
        <v>21</v>
      </c>
      <c r="X1317" s="91" t="s">
        <v>10393</v>
      </c>
      <c r="Y1317" s="91" t="s">
        <v>10394</v>
      </c>
      <c r="Z1317" s="91" t="s">
        <v>77</v>
      </c>
      <c r="AA1317" s="91" t="s">
        <v>77</v>
      </c>
      <c r="AC1317" s="91" t="s">
        <v>10398</v>
      </c>
      <c r="AD1317" s="91" t="s">
        <v>10817</v>
      </c>
      <c r="AE1317" s="91" t="s">
        <v>10430</v>
      </c>
      <c r="AF1317" s="91" t="s">
        <v>10415</v>
      </c>
      <c r="AG1317" s="91" t="s">
        <v>10707</v>
      </c>
      <c r="AH1317" s="91" t="s">
        <v>10869</v>
      </c>
      <c r="AI1317" s="91" t="s">
        <v>10419</v>
      </c>
      <c r="AJ1317" s="91" t="s">
        <v>10419</v>
      </c>
      <c r="AK1317" s="91" t="s">
        <v>10420</v>
      </c>
      <c r="AL1317" s="91" t="s">
        <v>10556</v>
      </c>
      <c r="AM1317" s="91" t="s">
        <v>10432</v>
      </c>
      <c r="AN1317" s="91" t="s">
        <v>10423</v>
      </c>
      <c r="AO1317" s="91" t="s">
        <v>11488</v>
      </c>
      <c r="AP1317" s="91" t="s">
        <v>12409</v>
      </c>
    </row>
    <row r="1318" spans="1:42" x14ac:dyDescent="0.2">
      <c r="A1318" s="90" t="s">
        <v>8510</v>
      </c>
      <c r="B1318" s="91" t="s">
        <v>8510</v>
      </c>
      <c r="D1318" s="91" t="s">
        <v>8511</v>
      </c>
      <c r="E1318" s="91" t="s">
        <v>8510</v>
      </c>
      <c r="F1318" s="91" t="s">
        <v>8512</v>
      </c>
      <c r="G1318" s="91" t="s">
        <v>17562</v>
      </c>
      <c r="H1318" s="91" t="s">
        <v>10211</v>
      </c>
      <c r="I1318" s="91" t="s">
        <v>17563</v>
      </c>
      <c r="J1318" s="91" t="s">
        <v>12682</v>
      </c>
      <c r="K1318" s="91" t="s">
        <v>17564</v>
      </c>
      <c r="L1318" s="91" t="s">
        <v>12682</v>
      </c>
      <c r="M1318" s="91" t="s">
        <v>17565</v>
      </c>
      <c r="N1318" s="91" t="s">
        <v>251</v>
      </c>
      <c r="O1318" s="91" t="s">
        <v>8514</v>
      </c>
      <c r="P1318" s="91" t="s">
        <v>8515</v>
      </c>
      <c r="Q1318" s="91" t="s">
        <v>56</v>
      </c>
      <c r="R1318" s="91" t="s">
        <v>1123</v>
      </c>
      <c r="S1318" s="91" t="s">
        <v>10412</v>
      </c>
      <c r="U1318" s="91" t="s">
        <v>21</v>
      </c>
      <c r="W1318" s="91" t="s">
        <v>21</v>
      </c>
      <c r="X1318" s="91" t="s">
        <v>10393</v>
      </c>
      <c r="Y1318" s="91" t="s">
        <v>10394</v>
      </c>
      <c r="Z1318" s="91" t="s">
        <v>77</v>
      </c>
      <c r="AA1318" s="91" t="s">
        <v>77</v>
      </c>
      <c r="AB1318" s="91" t="s">
        <v>77</v>
      </c>
      <c r="AC1318" s="91" t="s">
        <v>10398</v>
      </c>
      <c r="AD1318" s="91" t="s">
        <v>10553</v>
      </c>
      <c r="AE1318" s="91" t="s">
        <v>10432</v>
      </c>
      <c r="AF1318" s="91" t="s">
        <v>10415</v>
      </c>
      <c r="AG1318" s="91" t="s">
        <v>10492</v>
      </c>
      <c r="AH1318" s="91" t="s">
        <v>10555</v>
      </c>
      <c r="AI1318" s="91" t="s">
        <v>10418</v>
      </c>
      <c r="AJ1318" s="91" t="s">
        <v>10419</v>
      </c>
      <c r="AK1318" s="91" t="s">
        <v>10420</v>
      </c>
      <c r="AL1318" s="91" t="s">
        <v>10468</v>
      </c>
      <c r="AM1318" s="91" t="s">
        <v>10432</v>
      </c>
      <c r="AN1318" s="91" t="s">
        <v>10423</v>
      </c>
      <c r="AO1318" s="91" t="s">
        <v>10697</v>
      </c>
      <c r="AP1318" s="91" t="s">
        <v>12531</v>
      </c>
    </row>
    <row r="1319" spans="1:42" x14ac:dyDescent="0.2">
      <c r="A1319" s="90" t="s">
        <v>8516</v>
      </c>
      <c r="B1319" s="91" t="s">
        <v>8516</v>
      </c>
      <c r="D1319" s="91" t="s">
        <v>8517</v>
      </c>
      <c r="E1319" s="91" t="s">
        <v>8516</v>
      </c>
      <c r="F1319" s="91" t="s">
        <v>8518</v>
      </c>
      <c r="G1319" s="91" t="s">
        <v>17566</v>
      </c>
      <c r="H1319" s="91" t="s">
        <v>10212</v>
      </c>
      <c r="I1319" s="91" t="s">
        <v>17567</v>
      </c>
      <c r="J1319" s="91" t="s">
        <v>12687</v>
      </c>
      <c r="K1319" s="91" t="s">
        <v>17568</v>
      </c>
      <c r="L1319" s="91" t="s">
        <v>12682</v>
      </c>
      <c r="N1319" s="91" t="s">
        <v>251</v>
      </c>
      <c r="O1319" s="91" t="s">
        <v>8520</v>
      </c>
      <c r="P1319" s="91" t="s">
        <v>8521</v>
      </c>
      <c r="Q1319" s="91" t="s">
        <v>509</v>
      </c>
      <c r="R1319" s="91" t="s">
        <v>8522</v>
      </c>
      <c r="S1319" s="91" t="s">
        <v>10426</v>
      </c>
      <c r="T1319" s="91" t="s">
        <v>10841</v>
      </c>
      <c r="U1319" s="91" t="s">
        <v>21</v>
      </c>
      <c r="W1319" s="91" t="s">
        <v>21</v>
      </c>
      <c r="X1319" s="91" t="s">
        <v>10393</v>
      </c>
      <c r="Y1319" s="91" t="s">
        <v>77</v>
      </c>
      <c r="Z1319" s="91" t="s">
        <v>10395</v>
      </c>
      <c r="AA1319" s="91" t="s">
        <v>77</v>
      </c>
      <c r="AC1319" s="91" t="s">
        <v>10398</v>
      </c>
      <c r="AD1319" s="91" t="s">
        <v>10928</v>
      </c>
      <c r="AE1319" s="91" t="s">
        <v>10414</v>
      </c>
      <c r="AF1319" s="91" t="s">
        <v>10547</v>
      </c>
      <c r="AG1319" s="91" t="s">
        <v>10468</v>
      </c>
      <c r="AN1319" s="91" t="s">
        <v>10423</v>
      </c>
      <c r="AO1319" s="91" t="s">
        <v>12532</v>
      </c>
      <c r="AP1319" s="91" t="s">
        <v>12533</v>
      </c>
    </row>
    <row r="1320" spans="1:42" x14ac:dyDescent="0.2">
      <c r="A1320" s="90" t="s">
        <v>8523</v>
      </c>
      <c r="B1320" s="91" t="s">
        <v>8523</v>
      </c>
      <c r="C1320" s="91" t="s">
        <v>17569</v>
      </c>
      <c r="D1320" s="91" t="s">
        <v>8524</v>
      </c>
      <c r="E1320" s="91" t="s">
        <v>8523</v>
      </c>
      <c r="F1320" s="91" t="s">
        <v>8525</v>
      </c>
      <c r="G1320" s="91" t="s">
        <v>17570</v>
      </c>
      <c r="H1320" s="91" t="s">
        <v>10213</v>
      </c>
      <c r="I1320" s="91" t="s">
        <v>17571</v>
      </c>
      <c r="J1320" s="91" t="s">
        <v>12682</v>
      </c>
      <c r="K1320" s="91" t="s">
        <v>17572</v>
      </c>
      <c r="L1320" s="91" t="s">
        <v>12682</v>
      </c>
      <c r="N1320" s="91" t="s">
        <v>251</v>
      </c>
      <c r="O1320" s="91" t="s">
        <v>8527</v>
      </c>
      <c r="P1320" s="91" t="s">
        <v>8528</v>
      </c>
      <c r="Q1320" s="91" t="s">
        <v>509</v>
      </c>
      <c r="R1320" s="91" t="s">
        <v>8522</v>
      </c>
      <c r="S1320" s="91" t="s">
        <v>10412</v>
      </c>
      <c r="U1320" s="91" t="s">
        <v>21</v>
      </c>
      <c r="W1320" s="91" t="s">
        <v>21</v>
      </c>
      <c r="X1320" s="91" t="s">
        <v>10393</v>
      </c>
      <c r="Y1320" s="91" t="s">
        <v>77</v>
      </c>
      <c r="Z1320" s="91" t="s">
        <v>10395</v>
      </c>
      <c r="AA1320" s="91" t="s">
        <v>77</v>
      </c>
      <c r="AC1320" s="91" t="s">
        <v>10398</v>
      </c>
      <c r="AD1320" s="91" t="s">
        <v>11677</v>
      </c>
      <c r="AE1320" s="91" t="s">
        <v>10414</v>
      </c>
      <c r="AF1320" s="91" t="s">
        <v>10415</v>
      </c>
      <c r="AG1320" s="91" t="s">
        <v>10904</v>
      </c>
      <c r="AH1320" s="91" t="s">
        <v>10677</v>
      </c>
      <c r="AI1320" s="91" t="s">
        <v>10418</v>
      </c>
      <c r="AJ1320" s="91" t="s">
        <v>10419</v>
      </c>
      <c r="AK1320" s="91" t="s">
        <v>10420</v>
      </c>
      <c r="AL1320" s="91" t="s">
        <v>10429</v>
      </c>
      <c r="AM1320" s="91" t="s">
        <v>10414</v>
      </c>
      <c r="AN1320" s="91" t="s">
        <v>10423</v>
      </c>
      <c r="AO1320" s="91" t="s">
        <v>12534</v>
      </c>
      <c r="AP1320" s="91" t="s">
        <v>12535</v>
      </c>
    </row>
    <row r="1321" spans="1:42" x14ac:dyDescent="0.2">
      <c r="A1321" s="90" t="s">
        <v>8529</v>
      </c>
      <c r="B1321" s="91" t="s">
        <v>8529</v>
      </c>
      <c r="D1321" s="91" t="s">
        <v>8530</v>
      </c>
      <c r="E1321" s="91" t="s">
        <v>8529</v>
      </c>
      <c r="F1321" s="91" t="s">
        <v>8531</v>
      </c>
      <c r="G1321" s="91" t="s">
        <v>17573</v>
      </c>
      <c r="H1321" s="91" t="s">
        <v>10276</v>
      </c>
      <c r="I1321" s="91" t="s">
        <v>17574</v>
      </c>
      <c r="J1321" s="91" t="s">
        <v>12687</v>
      </c>
      <c r="K1321" s="91" t="s">
        <v>17575</v>
      </c>
      <c r="L1321" s="91" t="s">
        <v>12682</v>
      </c>
      <c r="M1321" s="91" t="s">
        <v>17576</v>
      </c>
      <c r="N1321" s="91" t="s">
        <v>251</v>
      </c>
      <c r="O1321" s="91" t="s">
        <v>8533</v>
      </c>
      <c r="P1321" s="91" t="s">
        <v>8534</v>
      </c>
      <c r="Q1321" s="91" t="s">
        <v>509</v>
      </c>
      <c r="R1321" s="91" t="s">
        <v>6894</v>
      </c>
      <c r="S1321" s="91" t="s">
        <v>10426</v>
      </c>
      <c r="T1321" s="91" t="s">
        <v>10427</v>
      </c>
      <c r="U1321" s="91" t="s">
        <v>21</v>
      </c>
      <c r="V1321" s="91" t="s">
        <v>21</v>
      </c>
      <c r="W1321" s="91" t="s">
        <v>21</v>
      </c>
      <c r="X1321" s="91" t="s">
        <v>10393</v>
      </c>
      <c r="Y1321" s="91" t="s">
        <v>77</v>
      </c>
      <c r="Z1321" s="91" t="s">
        <v>10395</v>
      </c>
      <c r="AA1321" s="91" t="s">
        <v>77</v>
      </c>
      <c r="AB1321" s="91" t="s">
        <v>77</v>
      </c>
      <c r="AC1321" s="91" t="s">
        <v>10398</v>
      </c>
      <c r="AD1321" s="91" t="s">
        <v>10594</v>
      </c>
      <c r="AE1321" s="91" t="s">
        <v>10432</v>
      </c>
      <c r="AF1321" s="91" t="s">
        <v>10415</v>
      </c>
      <c r="AG1321" s="91" t="s">
        <v>10436</v>
      </c>
      <c r="AH1321" s="91" t="s">
        <v>12154</v>
      </c>
      <c r="AI1321" s="91" t="s">
        <v>10418</v>
      </c>
      <c r="AJ1321" s="91" t="s">
        <v>10466</v>
      </c>
      <c r="AK1321" s="91" t="s">
        <v>10420</v>
      </c>
      <c r="AL1321" s="91" t="s">
        <v>10716</v>
      </c>
      <c r="AM1321" s="91" t="s">
        <v>10737</v>
      </c>
      <c r="AN1321" s="91" t="s">
        <v>10423</v>
      </c>
      <c r="AO1321" s="91" t="s">
        <v>12536</v>
      </c>
      <c r="AP1321" s="91" t="s">
        <v>77</v>
      </c>
    </row>
    <row r="1322" spans="1:42" x14ac:dyDescent="0.2">
      <c r="A1322" s="90" t="s">
        <v>8535</v>
      </c>
      <c r="B1322" s="91" t="s">
        <v>8535</v>
      </c>
      <c r="D1322" s="91" t="s">
        <v>8536</v>
      </c>
      <c r="E1322" s="91" t="s">
        <v>8535</v>
      </c>
      <c r="F1322" s="91" t="s">
        <v>8537</v>
      </c>
      <c r="G1322" s="91" t="s">
        <v>17577</v>
      </c>
      <c r="H1322" s="91" t="s">
        <v>10277</v>
      </c>
      <c r="I1322" s="91" t="s">
        <v>17578</v>
      </c>
      <c r="J1322" s="91" t="s">
        <v>12687</v>
      </c>
      <c r="K1322" s="91" t="s">
        <v>17579</v>
      </c>
      <c r="L1322" s="91" t="s">
        <v>12682</v>
      </c>
      <c r="M1322" s="91" t="s">
        <v>17580</v>
      </c>
      <c r="N1322" s="91" t="s">
        <v>251</v>
      </c>
      <c r="O1322" s="91" t="s">
        <v>8539</v>
      </c>
      <c r="P1322" s="91" t="s">
        <v>8540</v>
      </c>
      <c r="Q1322" s="91" t="s">
        <v>28</v>
      </c>
      <c r="R1322" s="91" t="s">
        <v>3599</v>
      </c>
      <c r="S1322" s="91" t="s">
        <v>10426</v>
      </c>
      <c r="T1322" s="91" t="s">
        <v>10427</v>
      </c>
      <c r="U1322" s="91" t="s">
        <v>21</v>
      </c>
      <c r="V1322" s="91" t="s">
        <v>21</v>
      </c>
      <c r="W1322" s="91" t="s">
        <v>21</v>
      </c>
      <c r="X1322" s="91" t="s">
        <v>10393</v>
      </c>
      <c r="Y1322" s="91" t="s">
        <v>10394</v>
      </c>
      <c r="Z1322" s="91" t="s">
        <v>77</v>
      </c>
      <c r="AA1322" s="91" t="s">
        <v>10428</v>
      </c>
      <c r="AB1322" s="91" t="s">
        <v>77</v>
      </c>
      <c r="AC1322" s="91" t="s">
        <v>10398</v>
      </c>
      <c r="AD1322" s="91" t="s">
        <v>10722</v>
      </c>
      <c r="AE1322" s="91" t="s">
        <v>10432</v>
      </c>
      <c r="AF1322" s="91" t="s">
        <v>10415</v>
      </c>
      <c r="AG1322" s="91" t="s">
        <v>10419</v>
      </c>
      <c r="AN1322" s="91" t="s">
        <v>10423</v>
      </c>
      <c r="AO1322" s="91" t="s">
        <v>12537</v>
      </c>
      <c r="AP1322" s="91" t="s">
        <v>12538</v>
      </c>
    </row>
    <row r="1323" spans="1:42" x14ac:dyDescent="0.2">
      <c r="A1323" s="90" t="s">
        <v>8541</v>
      </c>
      <c r="B1323" s="91" t="s">
        <v>8541</v>
      </c>
      <c r="D1323" s="91" t="s">
        <v>8542</v>
      </c>
      <c r="E1323" s="91" t="s">
        <v>8541</v>
      </c>
      <c r="F1323" s="91" t="s">
        <v>8543</v>
      </c>
      <c r="G1323" s="91" t="s">
        <v>17581</v>
      </c>
      <c r="H1323" s="91" t="s">
        <v>10278</v>
      </c>
      <c r="I1323" s="91" t="s">
        <v>17582</v>
      </c>
      <c r="J1323" s="91" t="s">
        <v>12682</v>
      </c>
      <c r="K1323" s="91" t="s">
        <v>17583</v>
      </c>
      <c r="L1323" s="91" t="s">
        <v>12682</v>
      </c>
      <c r="M1323" s="91" t="s">
        <v>17584</v>
      </c>
      <c r="N1323" s="91" t="s">
        <v>251</v>
      </c>
      <c r="O1323" s="91" t="s">
        <v>8545</v>
      </c>
      <c r="P1323" s="91" t="s">
        <v>8546</v>
      </c>
      <c r="Q1323" s="91" t="s">
        <v>19</v>
      </c>
      <c r="R1323" s="91" t="s">
        <v>3434</v>
      </c>
      <c r="S1323" s="91" t="s">
        <v>10412</v>
      </c>
      <c r="U1323" s="91" t="s">
        <v>21</v>
      </c>
      <c r="W1323" s="91" t="s">
        <v>21</v>
      </c>
      <c r="X1323" s="91" t="s">
        <v>10393</v>
      </c>
      <c r="Y1323" s="91" t="s">
        <v>77</v>
      </c>
      <c r="Z1323" s="91" t="s">
        <v>10395</v>
      </c>
      <c r="AA1323" s="91" t="s">
        <v>77</v>
      </c>
      <c r="AB1323" s="91" t="s">
        <v>77</v>
      </c>
      <c r="AC1323" s="91" t="s">
        <v>10398</v>
      </c>
      <c r="AD1323" s="91" t="s">
        <v>10770</v>
      </c>
      <c r="AE1323" s="91" t="s">
        <v>10432</v>
      </c>
      <c r="AF1323" s="91" t="s">
        <v>10590</v>
      </c>
      <c r="AG1323" s="91" t="s">
        <v>10817</v>
      </c>
      <c r="AH1323" s="91" t="s">
        <v>10872</v>
      </c>
      <c r="AI1323" s="91" t="s">
        <v>10418</v>
      </c>
      <c r="AJ1323" s="91" t="s">
        <v>10419</v>
      </c>
      <c r="AK1323" s="91" t="s">
        <v>10547</v>
      </c>
      <c r="AL1323" s="91" t="s">
        <v>10464</v>
      </c>
      <c r="AM1323" s="91" t="s">
        <v>10432</v>
      </c>
      <c r="AN1323" s="91" t="s">
        <v>10433</v>
      </c>
      <c r="AO1323" s="91" t="s">
        <v>10517</v>
      </c>
      <c r="AP1323" s="91" t="s">
        <v>77</v>
      </c>
    </row>
    <row r="1324" spans="1:42" x14ac:dyDescent="0.2">
      <c r="A1324" s="90" t="s">
        <v>8547</v>
      </c>
      <c r="B1324" s="91" t="s">
        <v>8547</v>
      </c>
      <c r="D1324" s="91" t="s">
        <v>8548</v>
      </c>
      <c r="E1324" s="91" t="s">
        <v>8547</v>
      </c>
      <c r="F1324" s="91" t="s">
        <v>8549</v>
      </c>
      <c r="G1324" s="91" t="s">
        <v>17585</v>
      </c>
      <c r="H1324" s="91" t="s">
        <v>10279</v>
      </c>
      <c r="I1324" s="91" t="s">
        <v>17586</v>
      </c>
      <c r="J1324" s="91" t="s">
        <v>12682</v>
      </c>
      <c r="K1324" s="91" t="s">
        <v>17587</v>
      </c>
      <c r="L1324" s="91" t="s">
        <v>12682</v>
      </c>
      <c r="M1324" s="91" t="s">
        <v>17588</v>
      </c>
      <c r="N1324" s="91" t="s">
        <v>251</v>
      </c>
      <c r="O1324" s="91" t="s">
        <v>8551</v>
      </c>
      <c r="P1324" s="91" t="s">
        <v>8552</v>
      </c>
      <c r="Q1324" s="91" t="s">
        <v>249</v>
      </c>
      <c r="R1324" s="91" t="s">
        <v>663</v>
      </c>
      <c r="S1324" s="91" t="s">
        <v>10412</v>
      </c>
      <c r="U1324" s="91" t="s">
        <v>21</v>
      </c>
      <c r="W1324" s="91" t="s">
        <v>21</v>
      </c>
      <c r="X1324" s="91" t="s">
        <v>10393</v>
      </c>
      <c r="Y1324" s="91" t="s">
        <v>77</v>
      </c>
      <c r="Z1324" s="91" t="s">
        <v>10395</v>
      </c>
      <c r="AA1324" s="91" t="s">
        <v>77</v>
      </c>
      <c r="AB1324" s="91" t="s">
        <v>77</v>
      </c>
      <c r="AC1324" s="91" t="s">
        <v>10398</v>
      </c>
      <c r="AD1324" s="91" t="s">
        <v>10955</v>
      </c>
      <c r="AE1324" s="91" t="s">
        <v>10537</v>
      </c>
      <c r="AF1324" s="91" t="s">
        <v>10415</v>
      </c>
      <c r="AG1324" s="91" t="s">
        <v>10596</v>
      </c>
      <c r="AH1324" s="91" t="s">
        <v>11446</v>
      </c>
      <c r="AI1324" s="91" t="s">
        <v>12539</v>
      </c>
      <c r="AJ1324" s="91" t="s">
        <v>10419</v>
      </c>
      <c r="AK1324" s="91" t="s">
        <v>10420</v>
      </c>
      <c r="AL1324" s="91" t="s">
        <v>10740</v>
      </c>
      <c r="AM1324" s="91" t="s">
        <v>10537</v>
      </c>
      <c r="AN1324" s="91" t="s">
        <v>10423</v>
      </c>
      <c r="AO1324" s="91" t="s">
        <v>12540</v>
      </c>
      <c r="AP1324" s="91" t="s">
        <v>12541</v>
      </c>
    </row>
    <row r="1325" spans="1:42" x14ac:dyDescent="0.2">
      <c r="A1325" s="90" t="s">
        <v>8553</v>
      </c>
      <c r="B1325" s="91" t="s">
        <v>8553</v>
      </c>
      <c r="D1325" s="91" t="s">
        <v>8554</v>
      </c>
      <c r="E1325" s="91" t="s">
        <v>8553</v>
      </c>
      <c r="F1325" s="91" t="s">
        <v>8555</v>
      </c>
      <c r="G1325" s="91" t="s">
        <v>17589</v>
      </c>
      <c r="H1325" s="91" t="s">
        <v>10280</v>
      </c>
      <c r="I1325" s="91" t="s">
        <v>17590</v>
      </c>
      <c r="J1325" s="91" t="s">
        <v>12687</v>
      </c>
      <c r="K1325" s="91" t="s">
        <v>17591</v>
      </c>
      <c r="L1325" s="91" t="s">
        <v>12682</v>
      </c>
      <c r="N1325" s="91" t="s">
        <v>251</v>
      </c>
      <c r="O1325" s="91" t="s">
        <v>8557</v>
      </c>
      <c r="P1325" s="91" t="s">
        <v>8558</v>
      </c>
      <c r="Q1325" s="91" t="s">
        <v>277</v>
      </c>
      <c r="R1325" s="91" t="s">
        <v>1996</v>
      </c>
      <c r="S1325" s="91" t="s">
        <v>10426</v>
      </c>
      <c r="T1325" s="91" t="s">
        <v>10841</v>
      </c>
      <c r="U1325" s="91" t="s">
        <v>21</v>
      </c>
      <c r="W1325" s="91" t="s">
        <v>21</v>
      </c>
      <c r="X1325" s="91" t="s">
        <v>10393</v>
      </c>
      <c r="Y1325" s="91" t="s">
        <v>77</v>
      </c>
      <c r="Z1325" s="91" t="s">
        <v>10395</v>
      </c>
      <c r="AA1325" s="91" t="s">
        <v>77</v>
      </c>
      <c r="AB1325" s="91" t="s">
        <v>77</v>
      </c>
      <c r="AC1325" s="91" t="s">
        <v>10398</v>
      </c>
      <c r="AD1325" s="91" t="s">
        <v>10556</v>
      </c>
      <c r="AE1325" s="91" t="s">
        <v>10414</v>
      </c>
      <c r="AF1325" s="91" t="s">
        <v>10786</v>
      </c>
      <c r="AG1325" s="91" t="s">
        <v>10419</v>
      </c>
      <c r="AN1325" s="91" t="s">
        <v>10423</v>
      </c>
      <c r="AO1325" s="91" t="s">
        <v>12542</v>
      </c>
      <c r="AP1325" s="91" t="s">
        <v>12543</v>
      </c>
    </row>
    <row r="1326" spans="1:42" x14ac:dyDescent="0.2">
      <c r="A1326" s="90" t="s">
        <v>8559</v>
      </c>
      <c r="B1326" s="91" t="s">
        <v>8559</v>
      </c>
      <c r="D1326" s="91" t="s">
        <v>1602</v>
      </c>
      <c r="F1326" s="91" t="s">
        <v>8560</v>
      </c>
      <c r="G1326" s="91" t="s">
        <v>8559</v>
      </c>
      <c r="H1326" s="91" t="s">
        <v>10281</v>
      </c>
      <c r="K1326" s="91" t="s">
        <v>17592</v>
      </c>
      <c r="L1326" s="91" t="s">
        <v>12682</v>
      </c>
      <c r="M1326" s="91" t="s">
        <v>12638</v>
      </c>
      <c r="N1326" s="91" t="s">
        <v>251</v>
      </c>
      <c r="O1326" s="91" t="s">
        <v>8562</v>
      </c>
      <c r="P1326" s="91" t="s">
        <v>8563</v>
      </c>
      <c r="Q1326" s="91" t="s">
        <v>28</v>
      </c>
      <c r="R1326" s="91" t="s">
        <v>237</v>
      </c>
      <c r="S1326" s="91" t="s">
        <v>10426</v>
      </c>
      <c r="T1326" s="91" t="s">
        <v>10427</v>
      </c>
      <c r="U1326" s="91" t="s">
        <v>21</v>
      </c>
      <c r="W1326" s="91" t="s">
        <v>21</v>
      </c>
      <c r="X1326" s="91" t="s">
        <v>10393</v>
      </c>
      <c r="Y1326" s="91" t="s">
        <v>10394</v>
      </c>
      <c r="Z1326" s="91" t="s">
        <v>77</v>
      </c>
      <c r="AA1326" s="91" t="s">
        <v>77</v>
      </c>
      <c r="AC1326" s="91" t="s">
        <v>10398</v>
      </c>
      <c r="AD1326" s="91" t="s">
        <v>10463</v>
      </c>
      <c r="AE1326" s="91" t="s">
        <v>10737</v>
      </c>
      <c r="AF1326" s="91" t="s">
        <v>11073</v>
      </c>
      <c r="AG1326" s="91" t="s">
        <v>10419</v>
      </c>
      <c r="AN1326" s="91" t="s">
        <v>10423</v>
      </c>
      <c r="AO1326" s="91" t="s">
        <v>12544</v>
      </c>
      <c r="AP1326" s="91" t="s">
        <v>77</v>
      </c>
    </row>
    <row r="1327" spans="1:42" x14ac:dyDescent="0.2">
      <c r="A1327" s="90" t="s">
        <v>8564</v>
      </c>
      <c r="B1327" s="91" t="s">
        <v>8564</v>
      </c>
      <c r="D1327" s="91" t="s">
        <v>8565</v>
      </c>
      <c r="E1327" s="91" t="s">
        <v>8564</v>
      </c>
      <c r="F1327" s="91" t="s">
        <v>8566</v>
      </c>
      <c r="G1327" s="91" t="s">
        <v>17593</v>
      </c>
      <c r="H1327" s="91" t="s">
        <v>10282</v>
      </c>
      <c r="I1327" s="91" t="s">
        <v>17594</v>
      </c>
      <c r="J1327" s="91" t="s">
        <v>12687</v>
      </c>
      <c r="K1327" s="91" t="s">
        <v>17595</v>
      </c>
      <c r="L1327" s="91" t="s">
        <v>12682</v>
      </c>
      <c r="N1327" s="91" t="s">
        <v>251</v>
      </c>
      <c r="O1327" s="91" t="s">
        <v>8568</v>
      </c>
      <c r="P1327" s="91" t="s">
        <v>8569</v>
      </c>
      <c r="Q1327" s="91" t="s">
        <v>132</v>
      </c>
      <c r="R1327" s="91" t="s">
        <v>1186</v>
      </c>
      <c r="S1327" s="91" t="s">
        <v>10426</v>
      </c>
      <c r="T1327" s="91" t="s">
        <v>10427</v>
      </c>
      <c r="U1327" s="91" t="s">
        <v>21</v>
      </c>
      <c r="V1327" s="91" t="s">
        <v>21</v>
      </c>
      <c r="W1327" s="91" t="s">
        <v>21</v>
      </c>
      <c r="X1327" s="91" t="s">
        <v>10393</v>
      </c>
      <c r="Y1327" s="91" t="s">
        <v>10394</v>
      </c>
      <c r="Z1327" s="91" t="s">
        <v>77</v>
      </c>
      <c r="AA1327" s="91" t="s">
        <v>10428</v>
      </c>
      <c r="AB1327" s="91" t="s">
        <v>77</v>
      </c>
      <c r="AC1327" s="91" t="s">
        <v>10398</v>
      </c>
      <c r="AD1327" s="91" t="s">
        <v>10546</v>
      </c>
      <c r="AE1327" s="91" t="s">
        <v>10430</v>
      </c>
      <c r="AF1327" s="91" t="s">
        <v>10590</v>
      </c>
      <c r="AG1327" s="91" t="s">
        <v>10419</v>
      </c>
      <c r="AN1327" s="91" t="s">
        <v>10423</v>
      </c>
      <c r="AO1327" s="91" t="s">
        <v>10697</v>
      </c>
      <c r="AP1327" s="91" t="s">
        <v>12545</v>
      </c>
    </row>
    <row r="1328" spans="1:42" x14ac:dyDescent="0.2">
      <c r="A1328" s="90" t="s">
        <v>8570</v>
      </c>
      <c r="B1328" s="91" t="s">
        <v>8570</v>
      </c>
      <c r="D1328" s="91" t="s">
        <v>8571</v>
      </c>
      <c r="E1328" s="91" t="s">
        <v>8570</v>
      </c>
      <c r="F1328" s="91" t="s">
        <v>8572</v>
      </c>
      <c r="G1328" s="91" t="s">
        <v>17596</v>
      </c>
      <c r="H1328" s="91" t="s">
        <v>10283</v>
      </c>
      <c r="I1328" s="91" t="s">
        <v>17597</v>
      </c>
      <c r="J1328" s="91" t="s">
        <v>12687</v>
      </c>
      <c r="K1328" s="91" t="s">
        <v>17598</v>
      </c>
      <c r="L1328" s="91" t="s">
        <v>12682</v>
      </c>
      <c r="N1328" s="91" t="s">
        <v>251</v>
      </c>
      <c r="O1328" s="91" t="s">
        <v>8574</v>
      </c>
      <c r="P1328" s="91" t="s">
        <v>8575</v>
      </c>
      <c r="Q1328" s="91" t="s">
        <v>56</v>
      </c>
      <c r="R1328" s="91" t="s">
        <v>7358</v>
      </c>
      <c r="S1328" s="91" t="s">
        <v>10426</v>
      </c>
      <c r="T1328" s="91" t="s">
        <v>10427</v>
      </c>
      <c r="U1328" s="91" t="s">
        <v>21</v>
      </c>
      <c r="V1328" s="91" t="s">
        <v>21</v>
      </c>
      <c r="W1328" s="91" t="s">
        <v>21</v>
      </c>
      <c r="X1328" s="91" t="s">
        <v>10393</v>
      </c>
      <c r="Y1328" s="91" t="s">
        <v>77</v>
      </c>
      <c r="Z1328" s="91" t="s">
        <v>10395</v>
      </c>
      <c r="AA1328" s="91" t="s">
        <v>77</v>
      </c>
      <c r="AB1328" s="91" t="s">
        <v>77</v>
      </c>
      <c r="AC1328" s="91" t="s">
        <v>10398</v>
      </c>
      <c r="AD1328" s="91" t="s">
        <v>10722</v>
      </c>
      <c r="AE1328" s="91" t="s">
        <v>10468</v>
      </c>
      <c r="AF1328" s="91" t="s">
        <v>10415</v>
      </c>
      <c r="AG1328" s="91" t="s">
        <v>10422</v>
      </c>
      <c r="AH1328" s="91" t="s">
        <v>10420</v>
      </c>
      <c r="AI1328" s="91" t="s">
        <v>10418</v>
      </c>
      <c r="AJ1328" s="91" t="s">
        <v>10419</v>
      </c>
      <c r="AK1328" s="91" t="s">
        <v>10420</v>
      </c>
      <c r="AL1328" s="91" t="s">
        <v>10419</v>
      </c>
      <c r="AM1328" s="91" t="s">
        <v>10414</v>
      </c>
      <c r="AN1328" s="91" t="s">
        <v>10423</v>
      </c>
      <c r="AO1328" s="91" t="s">
        <v>10697</v>
      </c>
      <c r="AP1328" s="91" t="s">
        <v>12546</v>
      </c>
    </row>
    <row r="1329" spans="1:42" x14ac:dyDescent="0.2">
      <c r="A1329" s="90" t="s">
        <v>8576</v>
      </c>
      <c r="B1329" s="91" t="s">
        <v>8576</v>
      </c>
      <c r="C1329" s="91" t="s">
        <v>17599</v>
      </c>
      <c r="D1329" s="91" t="s">
        <v>8577</v>
      </c>
      <c r="E1329" s="91" t="s">
        <v>8576</v>
      </c>
      <c r="F1329" s="91" t="s">
        <v>8578</v>
      </c>
      <c r="G1329" s="91" t="s">
        <v>17600</v>
      </c>
      <c r="H1329" s="91" t="s">
        <v>10284</v>
      </c>
      <c r="I1329" s="91" t="s">
        <v>17601</v>
      </c>
      <c r="J1329" s="91" t="s">
        <v>12682</v>
      </c>
      <c r="K1329" s="91" t="s">
        <v>17602</v>
      </c>
      <c r="L1329" s="91" t="s">
        <v>12682</v>
      </c>
      <c r="M1329" s="91" t="s">
        <v>17603</v>
      </c>
      <c r="N1329" s="91" t="s">
        <v>251</v>
      </c>
      <c r="O1329" s="91" t="s">
        <v>8580</v>
      </c>
      <c r="P1329" s="91" t="s">
        <v>8581</v>
      </c>
      <c r="Q1329" s="91" t="s">
        <v>285</v>
      </c>
      <c r="R1329" s="91" t="s">
        <v>742</v>
      </c>
      <c r="S1329" s="91" t="s">
        <v>10412</v>
      </c>
      <c r="U1329" s="91" t="s">
        <v>21</v>
      </c>
      <c r="W1329" s="91" t="s">
        <v>21</v>
      </c>
      <c r="X1329" s="91" t="s">
        <v>10393</v>
      </c>
      <c r="Y1329" s="91" t="s">
        <v>10394</v>
      </c>
      <c r="Z1329" s="91" t="s">
        <v>77</v>
      </c>
      <c r="AA1329" s="91" t="s">
        <v>77</v>
      </c>
      <c r="AC1329" s="91" t="s">
        <v>10398</v>
      </c>
      <c r="AD1329" s="91" t="s">
        <v>11631</v>
      </c>
      <c r="AE1329" s="91" t="s">
        <v>10432</v>
      </c>
      <c r="AF1329" s="91" t="s">
        <v>10415</v>
      </c>
      <c r="AG1329" s="91" t="s">
        <v>12547</v>
      </c>
      <c r="AH1329" s="91" t="s">
        <v>12548</v>
      </c>
      <c r="AK1329" s="91" t="s">
        <v>10420</v>
      </c>
      <c r="AN1329" s="91" t="s">
        <v>10423</v>
      </c>
      <c r="AO1329" s="91" t="s">
        <v>11436</v>
      </c>
      <c r="AP1329" s="91" t="s">
        <v>12549</v>
      </c>
    </row>
    <row r="1330" spans="1:42" x14ac:dyDescent="0.2">
      <c r="A1330" s="90" t="s">
        <v>8582</v>
      </c>
      <c r="B1330" s="91" t="s">
        <v>8582</v>
      </c>
      <c r="D1330" s="91" t="s">
        <v>8583</v>
      </c>
      <c r="E1330" s="91" t="s">
        <v>8582</v>
      </c>
      <c r="F1330" s="91" t="s">
        <v>8584</v>
      </c>
      <c r="G1330" s="91" t="s">
        <v>17604</v>
      </c>
      <c r="H1330" s="91" t="s">
        <v>10285</v>
      </c>
      <c r="I1330" s="91" t="s">
        <v>17605</v>
      </c>
      <c r="J1330" s="91" t="s">
        <v>12682</v>
      </c>
      <c r="K1330" s="91" t="s">
        <v>17606</v>
      </c>
      <c r="L1330" s="91" t="s">
        <v>12682</v>
      </c>
      <c r="M1330" s="91" t="s">
        <v>17607</v>
      </c>
      <c r="N1330" s="91" t="s">
        <v>251</v>
      </c>
      <c r="O1330" s="91" t="s">
        <v>8586</v>
      </c>
      <c r="P1330" s="91" t="s">
        <v>8587</v>
      </c>
      <c r="Q1330" s="91" t="s">
        <v>249</v>
      </c>
      <c r="R1330" s="91" t="s">
        <v>663</v>
      </c>
      <c r="S1330" s="91" t="s">
        <v>10412</v>
      </c>
      <c r="U1330" s="91" t="s">
        <v>21</v>
      </c>
      <c r="W1330" s="91" t="s">
        <v>21</v>
      </c>
      <c r="X1330" s="91" t="s">
        <v>10393</v>
      </c>
      <c r="Y1330" s="91" t="s">
        <v>77</v>
      </c>
      <c r="Z1330" s="91" t="s">
        <v>10395</v>
      </c>
      <c r="AA1330" s="91" t="s">
        <v>77</v>
      </c>
      <c r="AB1330" s="91" t="s">
        <v>77</v>
      </c>
      <c r="AC1330" s="91" t="s">
        <v>10398</v>
      </c>
      <c r="AD1330" s="91" t="s">
        <v>10541</v>
      </c>
      <c r="AE1330" s="91" t="s">
        <v>10414</v>
      </c>
      <c r="AF1330" s="91" t="s">
        <v>10415</v>
      </c>
      <c r="AG1330" s="91" t="s">
        <v>10443</v>
      </c>
      <c r="AN1330" s="91" t="s">
        <v>10423</v>
      </c>
      <c r="AO1330" s="91" t="s">
        <v>12550</v>
      </c>
      <c r="AP1330" s="91" t="s">
        <v>12551</v>
      </c>
    </row>
    <row r="1331" spans="1:42" x14ac:dyDescent="0.2">
      <c r="A1331" s="90" t="s">
        <v>8588</v>
      </c>
      <c r="B1331" s="91" t="s">
        <v>8588</v>
      </c>
      <c r="D1331" s="91" t="s">
        <v>8589</v>
      </c>
      <c r="E1331" s="91" t="s">
        <v>8588</v>
      </c>
      <c r="F1331" s="91" t="s">
        <v>8590</v>
      </c>
      <c r="G1331" s="91" t="s">
        <v>17608</v>
      </c>
      <c r="H1331" s="91" t="s">
        <v>10286</v>
      </c>
      <c r="I1331" s="91" t="s">
        <v>17609</v>
      </c>
      <c r="J1331" s="91" t="s">
        <v>12682</v>
      </c>
      <c r="K1331" s="91" t="s">
        <v>17610</v>
      </c>
      <c r="L1331" s="91" t="s">
        <v>12682</v>
      </c>
      <c r="M1331" s="91" t="s">
        <v>17611</v>
      </c>
      <c r="N1331" s="91" t="s">
        <v>251</v>
      </c>
      <c r="O1331" s="91" t="s">
        <v>8592</v>
      </c>
      <c r="P1331" s="91" t="s">
        <v>8593</v>
      </c>
      <c r="Q1331" s="91" t="s">
        <v>509</v>
      </c>
      <c r="R1331" s="91" t="s">
        <v>6111</v>
      </c>
      <c r="S1331" s="91" t="s">
        <v>10412</v>
      </c>
      <c r="U1331" s="91" t="s">
        <v>21</v>
      </c>
      <c r="W1331" s="91" t="s">
        <v>21</v>
      </c>
      <c r="X1331" s="91" t="s">
        <v>10393</v>
      </c>
      <c r="Y1331" s="91" t="s">
        <v>77</v>
      </c>
      <c r="Z1331" s="91" t="s">
        <v>10395</v>
      </c>
      <c r="AA1331" s="91" t="s">
        <v>77</v>
      </c>
      <c r="AB1331" s="91" t="s">
        <v>77</v>
      </c>
      <c r="AC1331" s="91" t="s">
        <v>10398</v>
      </c>
      <c r="AD1331" s="91" t="s">
        <v>11761</v>
      </c>
      <c r="AE1331" s="91" t="s">
        <v>10737</v>
      </c>
      <c r="AF1331" s="91" t="s">
        <v>10415</v>
      </c>
      <c r="AG1331" s="91" t="s">
        <v>10514</v>
      </c>
      <c r="AH1331" s="91" t="s">
        <v>12552</v>
      </c>
      <c r="AI1331" s="91" t="s">
        <v>10418</v>
      </c>
      <c r="AJ1331" s="91" t="s">
        <v>10419</v>
      </c>
      <c r="AK1331" s="91" t="s">
        <v>10420</v>
      </c>
      <c r="AL1331" s="91" t="s">
        <v>10516</v>
      </c>
      <c r="AM1331" s="91" t="s">
        <v>10422</v>
      </c>
      <c r="AN1331" s="91" t="s">
        <v>10423</v>
      </c>
      <c r="AO1331" s="91" t="s">
        <v>12553</v>
      </c>
      <c r="AP1331" s="91" t="s">
        <v>77</v>
      </c>
    </row>
    <row r="1332" spans="1:42" x14ac:dyDescent="0.2">
      <c r="A1332" s="90" t="s">
        <v>8594</v>
      </c>
      <c r="B1332" s="91" t="s">
        <v>8594</v>
      </c>
      <c r="D1332" s="91" t="s">
        <v>8595</v>
      </c>
      <c r="E1332" s="91" t="s">
        <v>8594</v>
      </c>
      <c r="F1332" s="91" t="s">
        <v>8596</v>
      </c>
      <c r="G1332" s="91" t="s">
        <v>17612</v>
      </c>
      <c r="H1332" s="91" t="s">
        <v>10287</v>
      </c>
      <c r="I1332" s="91" t="s">
        <v>17613</v>
      </c>
      <c r="J1332" s="91" t="s">
        <v>12687</v>
      </c>
      <c r="K1332" s="91" t="s">
        <v>17614</v>
      </c>
      <c r="L1332" s="91" t="s">
        <v>12682</v>
      </c>
      <c r="N1332" s="91" t="s">
        <v>251</v>
      </c>
      <c r="O1332" s="91" t="s">
        <v>8598</v>
      </c>
      <c r="P1332" s="91" t="s">
        <v>8599</v>
      </c>
      <c r="Q1332" s="91" t="s">
        <v>160</v>
      </c>
      <c r="R1332" s="91" t="s">
        <v>3988</v>
      </c>
      <c r="S1332" s="91" t="s">
        <v>10426</v>
      </c>
      <c r="T1332" s="91" t="s">
        <v>10427</v>
      </c>
      <c r="U1332" s="91" t="s">
        <v>21</v>
      </c>
      <c r="W1332" s="91" t="s">
        <v>21</v>
      </c>
      <c r="X1332" s="91" t="s">
        <v>10393</v>
      </c>
      <c r="Y1332" s="91" t="s">
        <v>10394</v>
      </c>
      <c r="Z1332" s="91" t="s">
        <v>77</v>
      </c>
      <c r="AA1332" s="91" t="s">
        <v>77</v>
      </c>
      <c r="AB1332" s="91" t="s">
        <v>77</v>
      </c>
      <c r="AD1332" s="91" t="s">
        <v>10577</v>
      </c>
      <c r="AE1332" s="91" t="s">
        <v>10430</v>
      </c>
      <c r="AF1332" s="91" t="s">
        <v>11092</v>
      </c>
      <c r="AG1332" s="91" t="s">
        <v>10556</v>
      </c>
      <c r="AH1332" s="91" t="s">
        <v>10759</v>
      </c>
      <c r="AI1332" s="91" t="s">
        <v>10418</v>
      </c>
      <c r="AJ1332" s="91" t="s">
        <v>10419</v>
      </c>
      <c r="AK1332" s="91" t="s">
        <v>10668</v>
      </c>
      <c r="AL1332" s="91" t="s">
        <v>10540</v>
      </c>
      <c r="AM1332" s="91" t="s">
        <v>10432</v>
      </c>
      <c r="AN1332" s="91" t="s">
        <v>10423</v>
      </c>
      <c r="AO1332" s="91" t="s">
        <v>10517</v>
      </c>
      <c r="AP1332" s="91" t="s">
        <v>11929</v>
      </c>
    </row>
    <row r="1333" spans="1:42" x14ac:dyDescent="0.2">
      <c r="A1333" s="90" t="s">
        <v>8607</v>
      </c>
      <c r="B1333" s="91" t="s">
        <v>8607</v>
      </c>
      <c r="D1333" s="91" t="s">
        <v>8608</v>
      </c>
      <c r="E1333" s="91" t="s">
        <v>8607</v>
      </c>
      <c r="F1333" s="91" t="s">
        <v>8609</v>
      </c>
      <c r="G1333" s="91" t="s">
        <v>17615</v>
      </c>
      <c r="H1333" s="91" t="s">
        <v>10289</v>
      </c>
      <c r="I1333" s="91" t="s">
        <v>17616</v>
      </c>
      <c r="J1333" s="91" t="s">
        <v>12691</v>
      </c>
      <c r="K1333" s="91" t="s">
        <v>17617</v>
      </c>
      <c r="L1333" s="91" t="s">
        <v>12682</v>
      </c>
      <c r="M1333" s="91" t="s">
        <v>17618</v>
      </c>
      <c r="N1333" s="91" t="s">
        <v>251</v>
      </c>
      <c r="O1333" s="91" t="s">
        <v>8611</v>
      </c>
      <c r="P1333" s="91" t="s">
        <v>8612</v>
      </c>
      <c r="Q1333" s="91" t="s">
        <v>249</v>
      </c>
      <c r="R1333" s="91" t="s">
        <v>8613</v>
      </c>
      <c r="S1333" s="91" t="s">
        <v>10426</v>
      </c>
      <c r="T1333" s="91" t="s">
        <v>10427</v>
      </c>
      <c r="U1333" s="91" t="s">
        <v>21</v>
      </c>
      <c r="V1333" s="91" t="s">
        <v>21</v>
      </c>
      <c r="W1333" s="91" t="s">
        <v>21</v>
      </c>
      <c r="X1333" s="91" t="s">
        <v>10393</v>
      </c>
      <c r="Y1333" s="91" t="s">
        <v>77</v>
      </c>
      <c r="Z1333" s="91" t="s">
        <v>10395</v>
      </c>
      <c r="AA1333" s="91" t="s">
        <v>77</v>
      </c>
      <c r="AB1333" s="91" t="s">
        <v>77</v>
      </c>
      <c r="AC1333" s="91" t="s">
        <v>10398</v>
      </c>
      <c r="AD1333" s="91" t="s">
        <v>10904</v>
      </c>
      <c r="AE1333" s="91" t="s">
        <v>10422</v>
      </c>
      <c r="AF1333" s="91" t="s">
        <v>10415</v>
      </c>
      <c r="AG1333" s="91" t="s">
        <v>10432</v>
      </c>
      <c r="AN1333" s="91" t="s">
        <v>10423</v>
      </c>
      <c r="AO1333" s="91" t="s">
        <v>10626</v>
      </c>
      <c r="AP1333" s="91" t="s">
        <v>77</v>
      </c>
    </row>
    <row r="1334" spans="1:42" x14ac:dyDescent="0.2">
      <c r="A1334" s="90" t="s">
        <v>8614</v>
      </c>
      <c r="B1334" s="91" t="s">
        <v>8614</v>
      </c>
      <c r="D1334" s="91" t="s">
        <v>8615</v>
      </c>
      <c r="E1334" s="91" t="s">
        <v>8614</v>
      </c>
      <c r="F1334" s="91" t="s">
        <v>8616</v>
      </c>
      <c r="G1334" s="91" t="s">
        <v>17619</v>
      </c>
      <c r="H1334" s="91" t="s">
        <v>10290</v>
      </c>
      <c r="I1334" s="91" t="s">
        <v>17620</v>
      </c>
      <c r="J1334" s="91" t="s">
        <v>12682</v>
      </c>
      <c r="K1334" s="91" t="s">
        <v>17621</v>
      </c>
      <c r="L1334" s="91" t="s">
        <v>12682</v>
      </c>
      <c r="M1334" s="91" t="s">
        <v>17622</v>
      </c>
      <c r="N1334" s="91" t="s">
        <v>251</v>
      </c>
      <c r="O1334" s="91" t="s">
        <v>8618</v>
      </c>
      <c r="P1334" s="91" t="s">
        <v>8619</v>
      </c>
      <c r="Q1334" s="91" t="s">
        <v>28</v>
      </c>
      <c r="R1334" s="91" t="s">
        <v>409</v>
      </c>
      <c r="S1334" s="91" t="s">
        <v>10412</v>
      </c>
      <c r="U1334" s="91" t="s">
        <v>21</v>
      </c>
      <c r="W1334" s="91" t="s">
        <v>21</v>
      </c>
      <c r="X1334" s="91" t="s">
        <v>10393</v>
      </c>
      <c r="Y1334" s="91" t="s">
        <v>10394</v>
      </c>
      <c r="Z1334" s="91" t="s">
        <v>77</v>
      </c>
      <c r="AA1334" s="91" t="s">
        <v>10428</v>
      </c>
      <c r="AB1334" s="91" t="s">
        <v>77</v>
      </c>
      <c r="AC1334" s="91" t="s">
        <v>10398</v>
      </c>
      <c r="AD1334" s="91" t="s">
        <v>10436</v>
      </c>
      <c r="AE1334" s="91" t="s">
        <v>10430</v>
      </c>
      <c r="AF1334" s="91" t="s">
        <v>10415</v>
      </c>
      <c r="AG1334" s="91" t="s">
        <v>10437</v>
      </c>
      <c r="AH1334" s="91" t="s">
        <v>10879</v>
      </c>
      <c r="AI1334" s="91" t="s">
        <v>10418</v>
      </c>
      <c r="AJ1334" s="91" t="s">
        <v>10419</v>
      </c>
      <c r="AK1334" s="91" t="s">
        <v>10420</v>
      </c>
      <c r="AL1334" s="91" t="s">
        <v>10439</v>
      </c>
      <c r="AM1334" s="91" t="s">
        <v>11974</v>
      </c>
      <c r="AN1334" s="91" t="s">
        <v>10423</v>
      </c>
      <c r="AO1334" s="91" t="s">
        <v>12554</v>
      </c>
      <c r="AP1334" s="91" t="s">
        <v>12555</v>
      </c>
    </row>
    <row r="1335" spans="1:42" x14ac:dyDescent="0.2">
      <c r="A1335" s="90" t="s">
        <v>8620</v>
      </c>
      <c r="B1335" s="91" t="s">
        <v>8620</v>
      </c>
      <c r="D1335" s="91" t="s">
        <v>8621</v>
      </c>
      <c r="E1335" s="91" t="s">
        <v>8620</v>
      </c>
      <c r="F1335" s="91" t="s">
        <v>8622</v>
      </c>
      <c r="G1335" s="91" t="s">
        <v>17623</v>
      </c>
      <c r="H1335" s="91" t="s">
        <v>10291</v>
      </c>
      <c r="I1335" s="91" t="s">
        <v>17624</v>
      </c>
      <c r="J1335" s="91" t="s">
        <v>12682</v>
      </c>
      <c r="K1335" s="91" t="s">
        <v>17625</v>
      </c>
      <c r="L1335" s="91" t="s">
        <v>12682</v>
      </c>
      <c r="M1335" s="91" t="s">
        <v>17626</v>
      </c>
      <c r="N1335" s="91" t="s">
        <v>251</v>
      </c>
      <c r="O1335" s="91" t="s">
        <v>8624</v>
      </c>
      <c r="P1335" s="91" t="s">
        <v>8625</v>
      </c>
      <c r="Q1335" s="91" t="s">
        <v>28</v>
      </c>
      <c r="R1335" s="91" t="s">
        <v>8626</v>
      </c>
      <c r="S1335" s="91" t="s">
        <v>10412</v>
      </c>
      <c r="U1335" s="91" t="s">
        <v>21</v>
      </c>
      <c r="W1335" s="91" t="s">
        <v>21</v>
      </c>
      <c r="X1335" s="91" t="s">
        <v>10393</v>
      </c>
      <c r="Y1335" s="91" t="s">
        <v>10394</v>
      </c>
      <c r="Z1335" s="91" t="s">
        <v>77</v>
      </c>
      <c r="AA1335" s="91" t="s">
        <v>10428</v>
      </c>
      <c r="AB1335" s="91" t="s">
        <v>77</v>
      </c>
      <c r="AC1335" s="91" t="s">
        <v>10398</v>
      </c>
      <c r="AD1335" s="91" t="s">
        <v>10416</v>
      </c>
      <c r="AE1335" s="91" t="s">
        <v>10432</v>
      </c>
      <c r="AF1335" s="91" t="s">
        <v>10415</v>
      </c>
      <c r="AG1335" s="91" t="s">
        <v>10533</v>
      </c>
      <c r="AH1335" s="91" t="s">
        <v>10792</v>
      </c>
      <c r="AI1335" s="91" t="s">
        <v>10418</v>
      </c>
      <c r="AJ1335" s="91" t="s">
        <v>10419</v>
      </c>
      <c r="AK1335" s="91" t="s">
        <v>10420</v>
      </c>
      <c r="AL1335" s="91" t="s">
        <v>10432</v>
      </c>
      <c r="AM1335" s="91" t="s">
        <v>10414</v>
      </c>
      <c r="AN1335" s="91" t="s">
        <v>10423</v>
      </c>
      <c r="AO1335" s="91" t="s">
        <v>12556</v>
      </c>
      <c r="AP1335" s="91" t="s">
        <v>12557</v>
      </c>
    </row>
    <row r="1336" spans="1:42" x14ac:dyDescent="0.2">
      <c r="A1336" s="90" t="s">
        <v>8627</v>
      </c>
      <c r="B1336" s="91" t="s">
        <v>8627</v>
      </c>
      <c r="D1336" s="91" t="s">
        <v>8628</v>
      </c>
      <c r="E1336" s="91" t="s">
        <v>8627</v>
      </c>
      <c r="F1336" s="91" t="s">
        <v>8629</v>
      </c>
      <c r="G1336" s="91" t="s">
        <v>17627</v>
      </c>
      <c r="H1336" s="91" t="s">
        <v>10292</v>
      </c>
      <c r="I1336" s="91" t="s">
        <v>17628</v>
      </c>
      <c r="J1336" s="91" t="s">
        <v>12687</v>
      </c>
      <c r="K1336" s="91" t="s">
        <v>17629</v>
      </c>
      <c r="L1336" s="91" t="s">
        <v>12682</v>
      </c>
      <c r="N1336" s="91" t="s">
        <v>251</v>
      </c>
      <c r="O1336" s="91" t="s">
        <v>8631</v>
      </c>
      <c r="P1336" s="91" t="s">
        <v>8632</v>
      </c>
      <c r="Q1336" s="91" t="s">
        <v>28</v>
      </c>
      <c r="R1336" s="91" t="s">
        <v>478</v>
      </c>
      <c r="S1336" s="91" t="s">
        <v>10426</v>
      </c>
      <c r="T1336" s="91" t="s">
        <v>10427</v>
      </c>
      <c r="U1336" s="91" t="s">
        <v>21</v>
      </c>
      <c r="W1336" s="91" t="s">
        <v>21</v>
      </c>
      <c r="X1336" s="91" t="s">
        <v>10393</v>
      </c>
      <c r="Y1336" s="91" t="s">
        <v>10394</v>
      </c>
      <c r="Z1336" s="91" t="s">
        <v>77</v>
      </c>
      <c r="AA1336" s="91" t="s">
        <v>10428</v>
      </c>
      <c r="AB1336" s="91" t="s">
        <v>77</v>
      </c>
      <c r="AC1336" s="91" t="s">
        <v>10398</v>
      </c>
      <c r="AD1336" s="91" t="s">
        <v>10545</v>
      </c>
      <c r="AE1336" s="91" t="s">
        <v>10432</v>
      </c>
      <c r="AF1336" s="91" t="s">
        <v>10547</v>
      </c>
      <c r="AG1336" s="91" t="s">
        <v>10419</v>
      </c>
      <c r="AN1336" s="91" t="s">
        <v>10423</v>
      </c>
      <c r="AO1336" s="91" t="s">
        <v>10697</v>
      </c>
      <c r="AP1336" s="91" t="s">
        <v>12535</v>
      </c>
    </row>
    <row r="1337" spans="1:42" x14ac:dyDescent="0.2">
      <c r="A1337" s="90" t="s">
        <v>8633</v>
      </c>
      <c r="B1337" s="91" t="s">
        <v>8633</v>
      </c>
      <c r="D1337" s="91" t="s">
        <v>8634</v>
      </c>
      <c r="E1337" s="91" t="s">
        <v>8633</v>
      </c>
      <c r="F1337" s="91" t="s">
        <v>8635</v>
      </c>
      <c r="G1337" s="91" t="s">
        <v>17630</v>
      </c>
      <c r="H1337" s="91" t="s">
        <v>17631</v>
      </c>
      <c r="I1337" s="91" t="s">
        <v>17632</v>
      </c>
      <c r="J1337" s="91" t="s">
        <v>12687</v>
      </c>
      <c r="K1337" s="91" t="s">
        <v>17633</v>
      </c>
      <c r="L1337" s="91" t="s">
        <v>12682</v>
      </c>
      <c r="M1337" s="91" t="s">
        <v>17634</v>
      </c>
      <c r="N1337" s="91" t="s">
        <v>251</v>
      </c>
      <c r="O1337" s="91" t="s">
        <v>8637</v>
      </c>
      <c r="P1337" s="91" t="s">
        <v>8638</v>
      </c>
      <c r="Q1337" s="91" t="s">
        <v>28</v>
      </c>
      <c r="R1337" s="91" t="s">
        <v>1314</v>
      </c>
      <c r="S1337" s="91" t="s">
        <v>10426</v>
      </c>
      <c r="T1337" s="91" t="s">
        <v>10427</v>
      </c>
      <c r="U1337" s="91" t="s">
        <v>251</v>
      </c>
      <c r="V1337" s="91" t="s">
        <v>21</v>
      </c>
      <c r="W1337" s="91" t="s">
        <v>21</v>
      </c>
      <c r="X1337" s="91" t="s">
        <v>10393</v>
      </c>
      <c r="Y1337" s="91" t="s">
        <v>10394</v>
      </c>
      <c r="Z1337" s="91" t="s">
        <v>77</v>
      </c>
      <c r="AA1337" s="91" t="s">
        <v>10428</v>
      </c>
      <c r="AB1337" s="91" t="s">
        <v>77</v>
      </c>
      <c r="AC1337" s="91" t="s">
        <v>10398</v>
      </c>
      <c r="AD1337" s="91" t="s">
        <v>10928</v>
      </c>
      <c r="AE1337" s="91" t="s">
        <v>10432</v>
      </c>
      <c r="AF1337" s="91" t="s">
        <v>10843</v>
      </c>
      <c r="AG1337" s="91" t="s">
        <v>10430</v>
      </c>
      <c r="AN1337" s="91" t="s">
        <v>10433</v>
      </c>
      <c r="AO1337" s="91" t="s">
        <v>10517</v>
      </c>
      <c r="AP1337" s="91" t="s">
        <v>77</v>
      </c>
    </row>
    <row r="1338" spans="1:42" x14ac:dyDescent="0.2">
      <c r="A1338" s="90" t="s">
        <v>8639</v>
      </c>
      <c r="B1338" s="91" t="s">
        <v>8639</v>
      </c>
      <c r="D1338" s="91" t="s">
        <v>8640</v>
      </c>
      <c r="E1338" s="91" t="s">
        <v>8639</v>
      </c>
      <c r="F1338" s="91" t="s">
        <v>8641</v>
      </c>
      <c r="G1338" s="91" t="s">
        <v>17635</v>
      </c>
      <c r="H1338" s="91" t="s">
        <v>10293</v>
      </c>
      <c r="I1338" s="91" t="s">
        <v>17636</v>
      </c>
      <c r="J1338" s="91" t="s">
        <v>12682</v>
      </c>
      <c r="K1338" s="91" t="s">
        <v>17637</v>
      </c>
      <c r="L1338" s="91" t="s">
        <v>12682</v>
      </c>
      <c r="M1338" s="91" t="s">
        <v>17638</v>
      </c>
      <c r="N1338" s="91" t="s">
        <v>251</v>
      </c>
      <c r="O1338" s="91" t="s">
        <v>8643</v>
      </c>
      <c r="P1338" s="91" t="s">
        <v>8644</v>
      </c>
      <c r="Q1338" s="91" t="s">
        <v>132</v>
      </c>
      <c r="R1338" s="91" t="s">
        <v>3662</v>
      </c>
      <c r="S1338" s="91" t="s">
        <v>10412</v>
      </c>
      <c r="U1338" s="91" t="s">
        <v>21</v>
      </c>
      <c r="W1338" s="91" t="s">
        <v>21</v>
      </c>
      <c r="X1338" s="91" t="s">
        <v>10393</v>
      </c>
      <c r="Y1338" s="91" t="s">
        <v>10394</v>
      </c>
      <c r="Z1338" s="91" t="s">
        <v>77</v>
      </c>
      <c r="AA1338" s="91" t="s">
        <v>10428</v>
      </c>
      <c r="AB1338" s="91" t="s">
        <v>77</v>
      </c>
      <c r="AC1338" s="91" t="s">
        <v>10398</v>
      </c>
      <c r="AD1338" s="91" t="s">
        <v>10531</v>
      </c>
      <c r="AE1338" s="91" t="s">
        <v>10430</v>
      </c>
      <c r="AF1338" s="91" t="s">
        <v>10420</v>
      </c>
      <c r="AG1338" s="91" t="s">
        <v>10419</v>
      </c>
      <c r="AN1338" s="91" t="s">
        <v>10423</v>
      </c>
      <c r="AO1338" s="91" t="s">
        <v>12558</v>
      </c>
      <c r="AP1338" s="91" t="s">
        <v>12559</v>
      </c>
    </row>
    <row r="1339" spans="1:42" x14ac:dyDescent="0.2">
      <c r="A1339" s="90" t="s">
        <v>8645</v>
      </c>
      <c r="B1339" s="91" t="s">
        <v>8645</v>
      </c>
      <c r="D1339" s="91" t="s">
        <v>8646</v>
      </c>
      <c r="E1339" s="91" t="s">
        <v>8645</v>
      </c>
      <c r="F1339" s="91" t="s">
        <v>8647</v>
      </c>
      <c r="G1339" s="91" t="s">
        <v>17639</v>
      </c>
      <c r="H1339" s="91" t="s">
        <v>10294</v>
      </c>
      <c r="I1339" s="91" t="s">
        <v>17640</v>
      </c>
      <c r="J1339" s="91" t="s">
        <v>12682</v>
      </c>
      <c r="K1339" s="91" t="s">
        <v>17641</v>
      </c>
      <c r="L1339" s="91" t="s">
        <v>12682</v>
      </c>
      <c r="M1339" s="91" t="s">
        <v>17642</v>
      </c>
      <c r="N1339" s="91" t="s">
        <v>251</v>
      </c>
      <c r="O1339" s="91" t="s">
        <v>8649</v>
      </c>
      <c r="P1339" s="91" t="s">
        <v>8650</v>
      </c>
      <c r="Q1339" s="91" t="s">
        <v>28</v>
      </c>
      <c r="R1339" s="91" t="s">
        <v>998</v>
      </c>
      <c r="S1339" s="91" t="s">
        <v>10412</v>
      </c>
      <c r="U1339" s="91" t="s">
        <v>21</v>
      </c>
      <c r="W1339" s="91" t="s">
        <v>21</v>
      </c>
      <c r="X1339" s="91" t="s">
        <v>10393</v>
      </c>
      <c r="Y1339" s="91" t="s">
        <v>10394</v>
      </c>
      <c r="Z1339" s="91" t="s">
        <v>77</v>
      </c>
      <c r="AA1339" s="91" t="s">
        <v>10428</v>
      </c>
      <c r="AB1339" s="91" t="s">
        <v>77</v>
      </c>
      <c r="AC1339" s="91" t="s">
        <v>10398</v>
      </c>
      <c r="AD1339" s="91" t="s">
        <v>12560</v>
      </c>
      <c r="AE1339" s="91" t="s">
        <v>10430</v>
      </c>
      <c r="AF1339" s="91" t="s">
        <v>10420</v>
      </c>
      <c r="AG1339" s="91" t="s">
        <v>10492</v>
      </c>
      <c r="AN1339" s="91" t="s">
        <v>10423</v>
      </c>
      <c r="AO1339" s="91" t="s">
        <v>12561</v>
      </c>
      <c r="AP1339" s="91" t="s">
        <v>12562</v>
      </c>
    </row>
    <row r="1340" spans="1:42" x14ac:dyDescent="0.2">
      <c r="A1340" s="100">
        <v>2488</v>
      </c>
      <c r="B1340" s="101" t="s">
        <v>17643</v>
      </c>
      <c r="D1340" s="101" t="s">
        <v>17644</v>
      </c>
      <c r="E1340" s="91" t="s">
        <v>17645</v>
      </c>
      <c r="F1340" s="101" t="s">
        <v>1602</v>
      </c>
      <c r="H1340" s="101" t="s">
        <v>17646</v>
      </c>
      <c r="I1340" s="101" t="s">
        <v>17647</v>
      </c>
      <c r="J1340" s="101" t="s">
        <v>12682</v>
      </c>
      <c r="K1340" s="101"/>
      <c r="L1340" s="101"/>
      <c r="M1340" s="101" t="s">
        <v>12638</v>
      </c>
      <c r="N1340" s="101" t="s">
        <v>251</v>
      </c>
      <c r="O1340" s="101"/>
      <c r="P1340" s="101"/>
      <c r="Q1340" s="101" t="s">
        <v>160</v>
      </c>
      <c r="R1340" s="101" t="s">
        <v>1135</v>
      </c>
      <c r="S1340" s="101" t="s">
        <v>12707</v>
      </c>
      <c r="T1340" s="101" t="s">
        <v>14229</v>
      </c>
      <c r="U1340" s="101" t="s">
        <v>251</v>
      </c>
      <c r="V1340" s="101"/>
      <c r="W1340" s="101"/>
      <c r="X1340" s="101"/>
      <c r="Y1340" s="101" t="s">
        <v>77</v>
      </c>
      <c r="Z1340" s="101" t="s">
        <v>77</v>
      </c>
      <c r="AA1340" s="101" t="s">
        <v>77</v>
      </c>
      <c r="AB1340" s="101" t="s">
        <v>12709</v>
      </c>
      <c r="AC1340" s="101"/>
      <c r="AD1340" s="101" t="s">
        <v>10782</v>
      </c>
      <c r="AE1340" s="101" t="s">
        <v>10430</v>
      </c>
      <c r="AF1340" s="101"/>
      <c r="AG1340" s="101"/>
      <c r="AH1340" s="101"/>
      <c r="AI1340" s="101"/>
      <c r="AJ1340" s="101"/>
      <c r="AK1340" s="101"/>
      <c r="AL1340" s="101"/>
      <c r="AM1340" s="101"/>
      <c r="AN1340" s="101" t="s">
        <v>10433</v>
      </c>
      <c r="AO1340" s="101" t="s">
        <v>11066</v>
      </c>
      <c r="AP1340" s="101" t="s">
        <v>77</v>
      </c>
    </row>
    <row r="1341" spans="1:42" x14ac:dyDescent="0.2">
      <c r="A1341" s="90">
        <v>2035</v>
      </c>
      <c r="B1341" s="91" t="s">
        <v>12563</v>
      </c>
      <c r="D1341" s="91" t="s">
        <v>8652</v>
      </c>
      <c r="E1341" s="91" t="s">
        <v>17648</v>
      </c>
      <c r="F1341" s="91" t="s">
        <v>8653</v>
      </c>
      <c r="G1341" s="91" t="s">
        <v>17649</v>
      </c>
      <c r="H1341" s="91" t="s">
        <v>10295</v>
      </c>
      <c r="I1341" s="91" t="s">
        <v>17650</v>
      </c>
      <c r="J1341" s="91" t="s">
        <v>12682</v>
      </c>
      <c r="K1341" s="91" t="s">
        <v>17651</v>
      </c>
      <c r="L1341" s="91" t="s">
        <v>12682</v>
      </c>
      <c r="M1341" s="91" t="s">
        <v>17652</v>
      </c>
      <c r="N1341" s="91" t="s">
        <v>251</v>
      </c>
      <c r="O1341" s="91" t="s">
        <v>8655</v>
      </c>
      <c r="P1341" s="91" t="s">
        <v>8656</v>
      </c>
      <c r="Q1341" s="91" t="s">
        <v>160</v>
      </c>
      <c r="R1341" s="91" t="s">
        <v>197</v>
      </c>
      <c r="S1341" s="91" t="s">
        <v>10412</v>
      </c>
      <c r="U1341" s="91" t="s">
        <v>21</v>
      </c>
      <c r="W1341" s="91" t="s">
        <v>21</v>
      </c>
      <c r="X1341" s="91" t="s">
        <v>10393</v>
      </c>
      <c r="Y1341" s="91" t="s">
        <v>10394</v>
      </c>
      <c r="Z1341" s="91" t="s">
        <v>77</v>
      </c>
      <c r="AA1341" s="91" t="s">
        <v>77</v>
      </c>
      <c r="AB1341" s="91" t="s">
        <v>77</v>
      </c>
      <c r="AD1341" s="91" t="s">
        <v>10553</v>
      </c>
      <c r="AE1341" s="91" t="s">
        <v>10432</v>
      </c>
      <c r="AF1341" s="91" t="s">
        <v>10590</v>
      </c>
      <c r="AG1341" s="91" t="s">
        <v>10430</v>
      </c>
      <c r="AH1341" s="91" t="s">
        <v>10555</v>
      </c>
      <c r="AI1341" s="91" t="s">
        <v>10418</v>
      </c>
      <c r="AJ1341" s="91" t="s">
        <v>10749</v>
      </c>
      <c r="AK1341" s="91" t="s">
        <v>10547</v>
      </c>
      <c r="AL1341" s="91" t="s">
        <v>10560</v>
      </c>
      <c r="AM1341" s="91" t="s">
        <v>10414</v>
      </c>
      <c r="AN1341" s="91" t="s">
        <v>10423</v>
      </c>
      <c r="AO1341" s="91" t="s">
        <v>10543</v>
      </c>
      <c r="AP1341" s="91" t="s">
        <v>77</v>
      </c>
    </row>
    <row r="1342" spans="1:42" x14ac:dyDescent="0.2">
      <c r="A1342" s="90" t="s">
        <v>8657</v>
      </c>
      <c r="B1342" s="91" t="s">
        <v>8657</v>
      </c>
      <c r="D1342" s="91" t="s">
        <v>8658</v>
      </c>
      <c r="E1342" s="91" t="s">
        <v>8657</v>
      </c>
      <c r="F1342" s="91" t="s">
        <v>8659</v>
      </c>
      <c r="G1342" s="91" t="s">
        <v>17653</v>
      </c>
      <c r="H1342" s="91" t="s">
        <v>10296</v>
      </c>
      <c r="I1342" s="91" t="s">
        <v>17654</v>
      </c>
      <c r="J1342" s="91" t="s">
        <v>12682</v>
      </c>
      <c r="K1342" s="91" t="s">
        <v>17655</v>
      </c>
      <c r="L1342" s="91" t="s">
        <v>12682</v>
      </c>
      <c r="M1342" s="91" t="s">
        <v>17656</v>
      </c>
      <c r="N1342" s="91" t="s">
        <v>251</v>
      </c>
      <c r="O1342" s="91" t="s">
        <v>8661</v>
      </c>
      <c r="P1342" s="91" t="s">
        <v>8662</v>
      </c>
      <c r="Q1342" s="91" t="s">
        <v>1095</v>
      </c>
      <c r="R1342" s="91" t="s">
        <v>1096</v>
      </c>
      <c r="S1342" s="91" t="s">
        <v>10412</v>
      </c>
      <c r="U1342" s="91" t="s">
        <v>21</v>
      </c>
      <c r="W1342" s="91" t="s">
        <v>21</v>
      </c>
      <c r="X1342" s="91" t="s">
        <v>10393</v>
      </c>
      <c r="Y1342" s="91" t="s">
        <v>10394</v>
      </c>
      <c r="Z1342" s="91" t="s">
        <v>77</v>
      </c>
      <c r="AA1342" s="91" t="s">
        <v>77</v>
      </c>
      <c r="AB1342" s="91" t="s">
        <v>77</v>
      </c>
      <c r="AC1342" s="91" t="s">
        <v>10398</v>
      </c>
      <c r="AD1342" s="91" t="s">
        <v>10582</v>
      </c>
      <c r="AE1342" s="91" t="s">
        <v>10414</v>
      </c>
      <c r="AF1342" s="91" t="s">
        <v>10668</v>
      </c>
      <c r="AG1342" s="91" t="s">
        <v>10419</v>
      </c>
      <c r="AN1342" s="91" t="s">
        <v>10423</v>
      </c>
      <c r="AO1342" s="91" t="s">
        <v>10697</v>
      </c>
      <c r="AP1342" s="91" t="s">
        <v>12201</v>
      </c>
    </row>
    <row r="1343" spans="1:42" x14ac:dyDescent="0.2">
      <c r="A1343" s="90" t="s">
        <v>8663</v>
      </c>
      <c r="B1343" s="91" t="s">
        <v>8663</v>
      </c>
      <c r="D1343" s="91" t="s">
        <v>8664</v>
      </c>
      <c r="E1343" s="91" t="s">
        <v>8663</v>
      </c>
      <c r="F1343" s="91" t="s">
        <v>8665</v>
      </c>
      <c r="G1343" s="91" t="s">
        <v>17657</v>
      </c>
      <c r="H1343" s="91" t="s">
        <v>10297</v>
      </c>
      <c r="I1343" s="91" t="s">
        <v>17658</v>
      </c>
      <c r="J1343" s="91" t="s">
        <v>12687</v>
      </c>
      <c r="K1343" s="91" t="s">
        <v>17659</v>
      </c>
      <c r="L1343" s="91" t="s">
        <v>12682</v>
      </c>
      <c r="N1343" s="91" t="s">
        <v>251</v>
      </c>
      <c r="O1343" s="91" t="s">
        <v>8667</v>
      </c>
      <c r="P1343" s="91" t="s">
        <v>8668</v>
      </c>
      <c r="Q1343" s="91" t="s">
        <v>1095</v>
      </c>
      <c r="R1343" s="91" t="s">
        <v>1096</v>
      </c>
      <c r="S1343" s="91" t="s">
        <v>10426</v>
      </c>
      <c r="T1343" s="91" t="s">
        <v>10427</v>
      </c>
      <c r="U1343" s="91" t="s">
        <v>21</v>
      </c>
      <c r="V1343" s="91" t="s">
        <v>21</v>
      </c>
      <c r="W1343" s="91" t="s">
        <v>21</v>
      </c>
      <c r="X1343" s="91" t="s">
        <v>10393</v>
      </c>
      <c r="Y1343" s="91" t="s">
        <v>10394</v>
      </c>
      <c r="Z1343" s="91" t="s">
        <v>77</v>
      </c>
      <c r="AA1343" s="91" t="s">
        <v>77</v>
      </c>
      <c r="AB1343" s="91" t="s">
        <v>77</v>
      </c>
      <c r="AC1343" s="91" t="s">
        <v>10398</v>
      </c>
      <c r="AD1343" s="91" t="s">
        <v>10475</v>
      </c>
      <c r="AE1343" s="91" t="s">
        <v>10414</v>
      </c>
      <c r="AF1343" s="91" t="s">
        <v>10415</v>
      </c>
      <c r="AG1343" s="91" t="s">
        <v>10698</v>
      </c>
      <c r="AH1343" s="91" t="s">
        <v>10699</v>
      </c>
      <c r="AI1343" s="91" t="s">
        <v>10418</v>
      </c>
      <c r="AJ1343" s="91" t="s">
        <v>10419</v>
      </c>
      <c r="AK1343" s="91" t="s">
        <v>10420</v>
      </c>
      <c r="AL1343" s="91" t="s">
        <v>10722</v>
      </c>
      <c r="AM1343" s="91" t="s">
        <v>10414</v>
      </c>
      <c r="AN1343" s="91" t="s">
        <v>10423</v>
      </c>
      <c r="AO1343" s="91" t="s">
        <v>12565</v>
      </c>
      <c r="AP1343" s="91" t="s">
        <v>12566</v>
      </c>
    </row>
    <row r="1344" spans="1:42" x14ac:dyDescent="0.2">
      <c r="A1344" s="90" t="s">
        <v>8669</v>
      </c>
      <c r="B1344" s="91" t="s">
        <v>8669</v>
      </c>
      <c r="D1344" s="91" t="s">
        <v>8670</v>
      </c>
      <c r="E1344" s="91" t="s">
        <v>8669</v>
      </c>
      <c r="F1344" s="91" t="s">
        <v>8671</v>
      </c>
      <c r="G1344" s="91" t="s">
        <v>17660</v>
      </c>
      <c r="H1344" s="91" t="s">
        <v>8675</v>
      </c>
      <c r="I1344" s="91" t="s">
        <v>17661</v>
      </c>
      <c r="J1344" s="91" t="s">
        <v>12682</v>
      </c>
      <c r="K1344" s="91" t="s">
        <v>17662</v>
      </c>
      <c r="L1344" s="91" t="s">
        <v>12682</v>
      </c>
      <c r="M1344" s="91" t="s">
        <v>17663</v>
      </c>
      <c r="N1344" s="91" t="s">
        <v>251</v>
      </c>
      <c r="O1344" s="91" t="s">
        <v>8673</v>
      </c>
      <c r="P1344" s="91" t="s">
        <v>8674</v>
      </c>
      <c r="Q1344" s="91" t="s">
        <v>1095</v>
      </c>
      <c r="R1344" s="91" t="s">
        <v>8675</v>
      </c>
      <c r="S1344" s="91" t="s">
        <v>10412</v>
      </c>
      <c r="U1344" s="91" t="s">
        <v>21</v>
      </c>
      <c r="W1344" s="91" t="s">
        <v>21</v>
      </c>
      <c r="X1344" s="91" t="s">
        <v>10393</v>
      </c>
      <c r="Y1344" s="91" t="s">
        <v>10394</v>
      </c>
      <c r="Z1344" s="91" t="s">
        <v>77</v>
      </c>
      <c r="AA1344" s="91" t="s">
        <v>77</v>
      </c>
      <c r="AB1344" s="91" t="s">
        <v>77</v>
      </c>
      <c r="AC1344" s="91" t="s">
        <v>10398</v>
      </c>
      <c r="AD1344" s="91" t="s">
        <v>10577</v>
      </c>
      <c r="AE1344" s="91" t="s">
        <v>10432</v>
      </c>
      <c r="AF1344" s="91" t="s">
        <v>10415</v>
      </c>
      <c r="AG1344" s="91" t="s">
        <v>10468</v>
      </c>
      <c r="AH1344" s="91" t="s">
        <v>10759</v>
      </c>
      <c r="AI1344" s="91" t="s">
        <v>10418</v>
      </c>
      <c r="AJ1344" s="91" t="s">
        <v>10419</v>
      </c>
      <c r="AK1344" s="91" t="s">
        <v>10420</v>
      </c>
      <c r="AL1344" s="91" t="s">
        <v>10533</v>
      </c>
      <c r="AM1344" s="91" t="s">
        <v>10414</v>
      </c>
      <c r="AN1344" s="91" t="s">
        <v>10423</v>
      </c>
      <c r="AO1344" s="91" t="s">
        <v>12567</v>
      </c>
      <c r="AP1344" s="91" t="s">
        <v>12568</v>
      </c>
    </row>
    <row r="1345" spans="1:42" x14ac:dyDescent="0.2">
      <c r="A1345" s="90" t="s">
        <v>8676</v>
      </c>
      <c r="B1345" s="91" t="s">
        <v>8676</v>
      </c>
      <c r="D1345" s="91" t="s">
        <v>8677</v>
      </c>
      <c r="E1345" s="91" t="s">
        <v>8676</v>
      </c>
      <c r="F1345" s="91" t="s">
        <v>8678</v>
      </c>
      <c r="G1345" s="91" t="s">
        <v>17664</v>
      </c>
      <c r="H1345" s="91" t="s">
        <v>10298</v>
      </c>
      <c r="I1345" s="91" t="s">
        <v>17665</v>
      </c>
      <c r="J1345" s="91" t="s">
        <v>12687</v>
      </c>
      <c r="K1345" s="91" t="s">
        <v>17666</v>
      </c>
      <c r="L1345" s="91" t="s">
        <v>12682</v>
      </c>
      <c r="N1345" s="91" t="s">
        <v>251</v>
      </c>
      <c r="O1345" s="91" t="s">
        <v>8680</v>
      </c>
      <c r="P1345" s="91" t="s">
        <v>8681</v>
      </c>
      <c r="Q1345" s="91" t="s">
        <v>1095</v>
      </c>
      <c r="R1345" s="91" t="s">
        <v>1096</v>
      </c>
      <c r="S1345" s="91" t="s">
        <v>10426</v>
      </c>
      <c r="T1345" s="91" t="s">
        <v>10427</v>
      </c>
      <c r="U1345" s="91" t="s">
        <v>21</v>
      </c>
      <c r="V1345" s="91" t="s">
        <v>21</v>
      </c>
      <c r="W1345" s="91" t="s">
        <v>21</v>
      </c>
      <c r="X1345" s="91" t="s">
        <v>10393</v>
      </c>
      <c r="Y1345" s="91" t="s">
        <v>10394</v>
      </c>
      <c r="Z1345" s="91" t="s">
        <v>77</v>
      </c>
      <c r="AA1345" s="91" t="s">
        <v>77</v>
      </c>
      <c r="AB1345" s="91" t="s">
        <v>77</v>
      </c>
      <c r="AC1345" s="91" t="s">
        <v>10398</v>
      </c>
      <c r="AD1345" s="91" t="s">
        <v>10698</v>
      </c>
      <c r="AE1345" s="91" t="s">
        <v>10432</v>
      </c>
      <c r="AF1345" s="91" t="s">
        <v>10554</v>
      </c>
      <c r="AG1345" s="91" t="s">
        <v>10419</v>
      </c>
      <c r="AN1345" s="91" t="s">
        <v>10423</v>
      </c>
      <c r="AO1345" s="91" t="s">
        <v>12569</v>
      </c>
      <c r="AP1345" s="91" t="s">
        <v>12570</v>
      </c>
    </row>
    <row r="1346" spans="1:42" x14ac:dyDescent="0.2">
      <c r="A1346" s="90" t="s">
        <v>8682</v>
      </c>
      <c r="B1346" s="91" t="s">
        <v>8682</v>
      </c>
      <c r="D1346" s="91" t="s">
        <v>8683</v>
      </c>
      <c r="E1346" s="91" t="s">
        <v>8682</v>
      </c>
      <c r="F1346" s="91" t="s">
        <v>8684</v>
      </c>
      <c r="G1346" s="91" t="s">
        <v>17667</v>
      </c>
      <c r="H1346" s="91" t="s">
        <v>10299</v>
      </c>
      <c r="I1346" s="91" t="s">
        <v>17668</v>
      </c>
      <c r="J1346" s="91" t="s">
        <v>12682</v>
      </c>
      <c r="K1346" s="91" t="s">
        <v>17669</v>
      </c>
      <c r="L1346" s="91" t="s">
        <v>12682</v>
      </c>
      <c r="M1346" s="91" t="s">
        <v>17670</v>
      </c>
      <c r="N1346" s="91" t="s">
        <v>251</v>
      </c>
      <c r="O1346" s="91" t="s">
        <v>8686</v>
      </c>
      <c r="P1346" s="91" t="s">
        <v>8687</v>
      </c>
      <c r="Q1346" s="91" t="s">
        <v>1095</v>
      </c>
      <c r="R1346" s="91" t="s">
        <v>8688</v>
      </c>
      <c r="S1346" s="91" t="s">
        <v>10412</v>
      </c>
      <c r="U1346" s="91" t="s">
        <v>21</v>
      </c>
      <c r="W1346" s="91" t="s">
        <v>21</v>
      </c>
      <c r="X1346" s="91" t="s">
        <v>10393</v>
      </c>
      <c r="Y1346" s="91" t="s">
        <v>10394</v>
      </c>
      <c r="Z1346" s="91" t="s">
        <v>77</v>
      </c>
      <c r="AA1346" s="91" t="s">
        <v>77</v>
      </c>
      <c r="AB1346" s="91" t="s">
        <v>77</v>
      </c>
      <c r="AC1346" s="91" t="s">
        <v>10398</v>
      </c>
      <c r="AD1346" s="91" t="s">
        <v>10695</v>
      </c>
      <c r="AE1346" s="91" t="s">
        <v>10432</v>
      </c>
      <c r="AF1346" s="91" t="s">
        <v>10415</v>
      </c>
      <c r="AG1346" s="91" t="s">
        <v>10676</v>
      </c>
      <c r="AH1346" s="91" t="s">
        <v>10696</v>
      </c>
      <c r="AI1346" s="91" t="s">
        <v>10418</v>
      </c>
      <c r="AJ1346" s="91" t="s">
        <v>10419</v>
      </c>
      <c r="AK1346" s="91" t="s">
        <v>10420</v>
      </c>
      <c r="AL1346" s="91" t="s">
        <v>10437</v>
      </c>
      <c r="AM1346" s="91" t="s">
        <v>10432</v>
      </c>
      <c r="AN1346" s="91" t="s">
        <v>10433</v>
      </c>
      <c r="AO1346" s="91" t="s">
        <v>12571</v>
      </c>
      <c r="AP1346" s="91" t="s">
        <v>11202</v>
      </c>
    </row>
    <row r="1347" spans="1:42" x14ac:dyDescent="0.2">
      <c r="A1347" s="90" t="s">
        <v>8689</v>
      </c>
      <c r="B1347" s="91" t="s">
        <v>8689</v>
      </c>
      <c r="D1347" s="91" t="s">
        <v>8690</v>
      </c>
      <c r="E1347" s="91" t="s">
        <v>8689</v>
      </c>
      <c r="F1347" s="91" t="s">
        <v>8691</v>
      </c>
      <c r="G1347" s="91" t="s">
        <v>17671</v>
      </c>
      <c r="H1347" s="91" t="s">
        <v>10300</v>
      </c>
      <c r="I1347" s="91" t="s">
        <v>17672</v>
      </c>
      <c r="J1347" s="91" t="s">
        <v>12682</v>
      </c>
      <c r="K1347" s="91" t="s">
        <v>17673</v>
      </c>
      <c r="L1347" s="91" t="s">
        <v>12682</v>
      </c>
      <c r="M1347" s="91" t="s">
        <v>17674</v>
      </c>
      <c r="N1347" s="91" t="s">
        <v>21</v>
      </c>
      <c r="O1347" s="91" t="s">
        <v>8693</v>
      </c>
      <c r="P1347" s="91" t="s">
        <v>8694</v>
      </c>
      <c r="Q1347" s="91" t="s">
        <v>1095</v>
      </c>
      <c r="R1347" s="91" t="s">
        <v>1096</v>
      </c>
      <c r="S1347" s="91" t="s">
        <v>10412</v>
      </c>
      <c r="T1347" s="91" t="s">
        <v>12572</v>
      </c>
      <c r="U1347" s="91" t="s">
        <v>21</v>
      </c>
      <c r="W1347" s="91" t="s">
        <v>21</v>
      </c>
      <c r="X1347" s="91" t="s">
        <v>10393</v>
      </c>
      <c r="Y1347" s="91" t="s">
        <v>10394</v>
      </c>
      <c r="Z1347" s="91" t="s">
        <v>77</v>
      </c>
      <c r="AC1347" s="91" t="s">
        <v>10398</v>
      </c>
      <c r="AD1347" s="91" t="s">
        <v>12573</v>
      </c>
      <c r="AE1347" s="91" t="s">
        <v>10546</v>
      </c>
      <c r="AF1347" s="91" t="s">
        <v>10415</v>
      </c>
      <c r="AG1347" s="91" t="s">
        <v>11748</v>
      </c>
      <c r="AN1347" s="91" t="s">
        <v>10433</v>
      </c>
      <c r="AO1347" s="91" t="s">
        <v>11559</v>
      </c>
      <c r="AP1347" s="91" t="s">
        <v>77</v>
      </c>
    </row>
    <row r="1348" spans="1:42" x14ac:dyDescent="0.2">
      <c r="A1348" s="90" t="s">
        <v>8696</v>
      </c>
      <c r="B1348" s="91" t="s">
        <v>8696</v>
      </c>
      <c r="D1348" s="91" t="s">
        <v>1602</v>
      </c>
      <c r="F1348" s="91" t="s">
        <v>8697</v>
      </c>
      <c r="G1348" s="91" t="s">
        <v>8696</v>
      </c>
      <c r="H1348" s="91" t="s">
        <v>10301</v>
      </c>
      <c r="K1348" s="91" t="s">
        <v>17675</v>
      </c>
      <c r="L1348" s="91" t="s">
        <v>12682</v>
      </c>
      <c r="M1348" s="91" t="s">
        <v>12638</v>
      </c>
      <c r="N1348" s="91" t="s">
        <v>21</v>
      </c>
      <c r="O1348" s="91" t="s">
        <v>8699</v>
      </c>
      <c r="P1348" s="91" t="s">
        <v>8700</v>
      </c>
      <c r="Q1348" s="91" t="s">
        <v>1095</v>
      </c>
      <c r="R1348" s="91" t="s">
        <v>1096</v>
      </c>
      <c r="S1348" s="91" t="s">
        <v>10426</v>
      </c>
      <c r="T1348" s="91" t="s">
        <v>12574</v>
      </c>
      <c r="U1348" s="91" t="s">
        <v>21</v>
      </c>
      <c r="W1348" s="91" t="s">
        <v>21</v>
      </c>
      <c r="X1348" s="91" t="s">
        <v>10393</v>
      </c>
      <c r="Y1348" s="91" t="s">
        <v>10394</v>
      </c>
      <c r="Z1348" s="91" t="s">
        <v>77</v>
      </c>
      <c r="AC1348" s="91" t="s">
        <v>10398</v>
      </c>
      <c r="AD1348" s="91" t="s">
        <v>10560</v>
      </c>
      <c r="AE1348" s="91" t="s">
        <v>10414</v>
      </c>
      <c r="AF1348" s="91" t="s">
        <v>10561</v>
      </c>
      <c r="AG1348" s="91" t="s">
        <v>10419</v>
      </c>
      <c r="AN1348" s="91" t="s">
        <v>10433</v>
      </c>
      <c r="AO1348" s="91" t="s">
        <v>11559</v>
      </c>
      <c r="AP1348" s="91" t="s">
        <v>77</v>
      </c>
    </row>
    <row r="1349" spans="1:42" x14ac:dyDescent="0.2">
      <c r="A1349" s="90" t="s">
        <v>8701</v>
      </c>
      <c r="B1349" s="91" t="s">
        <v>8701</v>
      </c>
      <c r="D1349" s="91" t="s">
        <v>8702</v>
      </c>
      <c r="E1349" s="91" t="s">
        <v>8701</v>
      </c>
      <c r="F1349" s="91" t="s">
        <v>8703</v>
      </c>
      <c r="G1349" s="91" t="s">
        <v>17676</v>
      </c>
      <c r="H1349" s="91" t="s">
        <v>10302</v>
      </c>
      <c r="I1349" s="91" t="s">
        <v>17677</v>
      </c>
      <c r="J1349" s="91" t="s">
        <v>12682</v>
      </c>
      <c r="K1349" s="91" t="s">
        <v>17678</v>
      </c>
      <c r="L1349" s="91" t="s">
        <v>12682</v>
      </c>
      <c r="M1349" s="91" t="s">
        <v>17679</v>
      </c>
      <c r="N1349" s="91" t="s">
        <v>251</v>
      </c>
      <c r="O1349" s="91" t="s">
        <v>8705</v>
      </c>
      <c r="P1349" s="91" t="s">
        <v>8706</v>
      </c>
      <c r="Q1349" s="91" t="s">
        <v>1095</v>
      </c>
      <c r="R1349" s="91" t="s">
        <v>1096</v>
      </c>
      <c r="S1349" s="91" t="s">
        <v>10412</v>
      </c>
      <c r="U1349" s="91" t="s">
        <v>21</v>
      </c>
      <c r="W1349" s="91" t="s">
        <v>21</v>
      </c>
      <c r="X1349" s="91" t="s">
        <v>10393</v>
      </c>
      <c r="Y1349" s="91" t="s">
        <v>10394</v>
      </c>
      <c r="Z1349" s="91" t="s">
        <v>77</v>
      </c>
      <c r="AA1349" s="91" t="s">
        <v>77</v>
      </c>
      <c r="AB1349" s="91" t="s">
        <v>77</v>
      </c>
      <c r="AC1349" s="91" t="s">
        <v>10398</v>
      </c>
      <c r="AD1349" s="91" t="s">
        <v>10475</v>
      </c>
      <c r="AE1349" s="91" t="s">
        <v>10468</v>
      </c>
      <c r="AF1349" s="91" t="s">
        <v>10415</v>
      </c>
      <c r="AG1349" s="91" t="s">
        <v>10698</v>
      </c>
      <c r="AH1349" s="91" t="s">
        <v>11139</v>
      </c>
      <c r="AI1349" s="91" t="s">
        <v>10418</v>
      </c>
      <c r="AJ1349" s="91" t="s">
        <v>10419</v>
      </c>
      <c r="AK1349" s="91" t="s">
        <v>10420</v>
      </c>
      <c r="AL1349" s="91" t="s">
        <v>10545</v>
      </c>
      <c r="AM1349" s="91" t="s">
        <v>10432</v>
      </c>
      <c r="AN1349" s="91" t="s">
        <v>10433</v>
      </c>
      <c r="AO1349" s="91" t="s">
        <v>12575</v>
      </c>
      <c r="AP1349" s="91" t="s">
        <v>11675</v>
      </c>
    </row>
    <row r="1350" spans="1:42" x14ac:dyDescent="0.2">
      <c r="A1350" s="90" t="s">
        <v>8707</v>
      </c>
      <c r="B1350" s="91" t="s">
        <v>12564</v>
      </c>
      <c r="D1350" s="91" t="s">
        <v>1602</v>
      </c>
      <c r="F1350" s="91" t="s">
        <v>8708</v>
      </c>
      <c r="G1350" s="91" t="s">
        <v>8707</v>
      </c>
      <c r="H1350" s="91" t="s">
        <v>10303</v>
      </c>
      <c r="K1350" s="91" t="s">
        <v>17680</v>
      </c>
      <c r="L1350" s="91" t="s">
        <v>12682</v>
      </c>
      <c r="M1350" s="91" t="s">
        <v>12638</v>
      </c>
      <c r="N1350" s="91" t="s">
        <v>21</v>
      </c>
      <c r="O1350" s="91" t="s">
        <v>8710</v>
      </c>
      <c r="P1350" s="91" t="s">
        <v>8711</v>
      </c>
      <c r="Q1350" s="91" t="s">
        <v>224</v>
      </c>
      <c r="R1350" s="91" t="s">
        <v>548</v>
      </c>
      <c r="S1350" s="91" t="s">
        <v>10426</v>
      </c>
      <c r="T1350" s="91" t="s">
        <v>10427</v>
      </c>
      <c r="U1350" s="91" t="s">
        <v>21</v>
      </c>
      <c r="W1350" s="91" t="s">
        <v>21</v>
      </c>
      <c r="X1350" s="91" t="s">
        <v>10393</v>
      </c>
      <c r="Y1350" s="91" t="s">
        <v>10394</v>
      </c>
      <c r="Z1350" s="91" t="s">
        <v>77</v>
      </c>
      <c r="AA1350" s="91" t="s">
        <v>77</v>
      </c>
      <c r="AC1350" s="91" t="s">
        <v>10398</v>
      </c>
      <c r="AD1350" s="91" t="s">
        <v>10486</v>
      </c>
      <c r="AE1350" s="91" t="s">
        <v>10432</v>
      </c>
      <c r="AF1350" s="91" t="s">
        <v>10565</v>
      </c>
      <c r="AG1350" s="91" t="s">
        <v>10652</v>
      </c>
      <c r="AN1350" s="91" t="s">
        <v>10423</v>
      </c>
      <c r="AO1350" s="91" t="s">
        <v>12576</v>
      </c>
      <c r="AP1350" s="91" t="s">
        <v>77</v>
      </c>
    </row>
    <row r="1351" spans="1:42" x14ac:dyDescent="0.2">
      <c r="A1351" s="90" t="s">
        <v>8712</v>
      </c>
      <c r="B1351" s="91" t="s">
        <v>8712</v>
      </c>
      <c r="D1351" s="91" t="s">
        <v>8713</v>
      </c>
      <c r="E1351" s="91" t="s">
        <v>8712</v>
      </c>
      <c r="F1351" s="91" t="s">
        <v>8714</v>
      </c>
      <c r="G1351" s="91" t="s">
        <v>17681</v>
      </c>
      <c r="H1351" s="91" t="s">
        <v>10304</v>
      </c>
      <c r="I1351" s="91" t="s">
        <v>17682</v>
      </c>
      <c r="J1351" s="91" t="s">
        <v>12691</v>
      </c>
      <c r="K1351" s="91" t="s">
        <v>17683</v>
      </c>
      <c r="L1351" s="91" t="s">
        <v>12682</v>
      </c>
      <c r="M1351" s="91" t="s">
        <v>17684</v>
      </c>
      <c r="N1351" s="91" t="s">
        <v>251</v>
      </c>
      <c r="O1351" s="91" t="s">
        <v>8716</v>
      </c>
      <c r="P1351" s="91" t="s">
        <v>8717</v>
      </c>
      <c r="Q1351" s="91" t="s">
        <v>249</v>
      </c>
      <c r="R1351" s="91" t="s">
        <v>6652</v>
      </c>
      <c r="S1351" s="91" t="s">
        <v>10426</v>
      </c>
      <c r="T1351" s="91" t="s">
        <v>10427</v>
      </c>
      <c r="U1351" s="91" t="s">
        <v>21</v>
      </c>
      <c r="V1351" s="91" t="s">
        <v>21</v>
      </c>
      <c r="W1351" s="91" t="s">
        <v>21</v>
      </c>
      <c r="X1351" s="91" t="s">
        <v>10393</v>
      </c>
      <c r="Y1351" s="91" t="s">
        <v>77</v>
      </c>
      <c r="Z1351" s="91" t="s">
        <v>10395</v>
      </c>
      <c r="AA1351" s="91" t="s">
        <v>77</v>
      </c>
      <c r="AB1351" s="91" t="s">
        <v>77</v>
      </c>
      <c r="AC1351" s="91" t="s">
        <v>10398</v>
      </c>
      <c r="AD1351" s="91" t="s">
        <v>10584</v>
      </c>
      <c r="AE1351" s="91" t="s">
        <v>10422</v>
      </c>
      <c r="AF1351" s="91" t="s">
        <v>10415</v>
      </c>
      <c r="AG1351" s="91" t="s">
        <v>10540</v>
      </c>
      <c r="AH1351" s="91" t="s">
        <v>10721</v>
      </c>
      <c r="AI1351" s="91" t="s">
        <v>10418</v>
      </c>
      <c r="AK1351" s="91" t="s">
        <v>10415</v>
      </c>
      <c r="AN1351" s="91" t="s">
        <v>10423</v>
      </c>
      <c r="AO1351" s="91" t="s">
        <v>10626</v>
      </c>
      <c r="AP1351" s="91" t="s">
        <v>77</v>
      </c>
    </row>
    <row r="1352" spans="1:42" x14ac:dyDescent="0.2">
      <c r="A1352" s="90" t="s">
        <v>8718</v>
      </c>
      <c r="B1352" s="91" t="s">
        <v>8718</v>
      </c>
      <c r="D1352" s="91" t="s">
        <v>8719</v>
      </c>
      <c r="E1352" s="91" t="s">
        <v>8718</v>
      </c>
      <c r="F1352" s="91" t="s">
        <v>8720</v>
      </c>
      <c r="G1352" s="91" t="s">
        <v>17685</v>
      </c>
      <c r="H1352" s="91" t="s">
        <v>17686</v>
      </c>
      <c r="I1352" s="91" t="s">
        <v>17687</v>
      </c>
      <c r="J1352" s="91" t="s">
        <v>12691</v>
      </c>
      <c r="K1352" s="91" t="s">
        <v>17688</v>
      </c>
      <c r="L1352" s="91" t="s">
        <v>12682</v>
      </c>
      <c r="M1352" s="91" t="s">
        <v>17689</v>
      </c>
      <c r="N1352" s="91" t="s">
        <v>251</v>
      </c>
      <c r="O1352" s="91" t="s">
        <v>8722</v>
      </c>
      <c r="P1352" s="91" t="s">
        <v>8723</v>
      </c>
      <c r="Q1352" s="91" t="s">
        <v>19</v>
      </c>
      <c r="R1352" s="91" t="s">
        <v>1322</v>
      </c>
      <c r="S1352" s="91" t="s">
        <v>10426</v>
      </c>
      <c r="T1352" s="91" t="s">
        <v>10427</v>
      </c>
      <c r="U1352" s="91" t="s">
        <v>251</v>
      </c>
      <c r="V1352" s="91" t="s">
        <v>21</v>
      </c>
      <c r="W1352" s="91" t="s">
        <v>21</v>
      </c>
      <c r="X1352" s="91" t="s">
        <v>10393</v>
      </c>
      <c r="Y1352" s="91" t="s">
        <v>77</v>
      </c>
      <c r="Z1352" s="91" t="s">
        <v>10395</v>
      </c>
      <c r="AA1352" s="91" t="s">
        <v>77</v>
      </c>
      <c r="AB1352" s="91" t="s">
        <v>77</v>
      </c>
      <c r="AC1352" s="91" t="s">
        <v>10398</v>
      </c>
      <c r="AD1352" s="91" t="s">
        <v>10531</v>
      </c>
      <c r="AE1352" s="91" t="s">
        <v>10430</v>
      </c>
      <c r="AF1352" s="91" t="s">
        <v>10420</v>
      </c>
      <c r="AG1352" s="91" t="s">
        <v>10419</v>
      </c>
      <c r="AN1352" s="91" t="s">
        <v>10433</v>
      </c>
      <c r="AO1352" s="91" t="s">
        <v>10517</v>
      </c>
      <c r="AP1352" s="91" t="s">
        <v>77</v>
      </c>
    </row>
    <row r="1353" spans="1:42" x14ac:dyDescent="0.2">
      <c r="A1353" s="90" t="s">
        <v>8724</v>
      </c>
      <c r="B1353" s="91" t="s">
        <v>8724</v>
      </c>
      <c r="D1353" s="91" t="s">
        <v>8725</v>
      </c>
      <c r="E1353" s="91" t="s">
        <v>8724</v>
      </c>
      <c r="F1353" s="91" t="s">
        <v>8726</v>
      </c>
      <c r="G1353" s="91" t="s">
        <v>17690</v>
      </c>
      <c r="H1353" s="91" t="s">
        <v>10305</v>
      </c>
      <c r="I1353" s="91" t="s">
        <v>17691</v>
      </c>
      <c r="J1353" s="91" t="s">
        <v>12682</v>
      </c>
      <c r="K1353" s="91" t="s">
        <v>17692</v>
      </c>
      <c r="L1353" s="91" t="s">
        <v>12682</v>
      </c>
      <c r="M1353" s="91" t="s">
        <v>17693</v>
      </c>
      <c r="N1353" s="91" t="s">
        <v>251</v>
      </c>
      <c r="O1353" s="91" t="s">
        <v>8728</v>
      </c>
      <c r="P1353" s="91" t="s">
        <v>8729</v>
      </c>
      <c r="Q1353" s="91" t="s">
        <v>28</v>
      </c>
      <c r="R1353" s="91" t="s">
        <v>8626</v>
      </c>
      <c r="S1353" s="91" t="s">
        <v>10412</v>
      </c>
      <c r="U1353" s="91" t="s">
        <v>21</v>
      </c>
      <c r="W1353" s="91" t="s">
        <v>21</v>
      </c>
      <c r="X1353" s="91" t="s">
        <v>10393</v>
      </c>
      <c r="Y1353" s="91" t="s">
        <v>10394</v>
      </c>
      <c r="Z1353" s="91" t="s">
        <v>77</v>
      </c>
      <c r="AA1353" s="91" t="s">
        <v>10428</v>
      </c>
      <c r="AB1353" s="91" t="s">
        <v>77</v>
      </c>
      <c r="AC1353" s="91" t="s">
        <v>10398</v>
      </c>
      <c r="AD1353" s="91" t="s">
        <v>10525</v>
      </c>
      <c r="AE1353" s="91" t="s">
        <v>10430</v>
      </c>
      <c r="AF1353" s="91" t="s">
        <v>10415</v>
      </c>
      <c r="AG1353" s="91" t="s">
        <v>10781</v>
      </c>
      <c r="AH1353" s="91" t="s">
        <v>10882</v>
      </c>
      <c r="AI1353" s="91" t="s">
        <v>10418</v>
      </c>
      <c r="AJ1353" s="91" t="s">
        <v>10419</v>
      </c>
      <c r="AK1353" s="91" t="s">
        <v>10420</v>
      </c>
      <c r="AL1353" s="91" t="s">
        <v>10490</v>
      </c>
      <c r="AM1353" s="91" t="s">
        <v>10414</v>
      </c>
      <c r="AN1353" s="91" t="s">
        <v>10423</v>
      </c>
      <c r="AO1353" s="91" t="s">
        <v>12586</v>
      </c>
      <c r="AP1353" s="91" t="s">
        <v>12587</v>
      </c>
    </row>
    <row r="1354" spans="1:42" x14ac:dyDescent="0.2">
      <c r="A1354" s="90" t="s">
        <v>8730</v>
      </c>
      <c r="B1354" s="91" t="s">
        <v>8730</v>
      </c>
      <c r="D1354" s="91" t="s">
        <v>8731</v>
      </c>
      <c r="E1354" s="91" t="s">
        <v>8730</v>
      </c>
      <c r="F1354" s="91" t="s">
        <v>8732</v>
      </c>
      <c r="G1354" s="91" t="s">
        <v>17694</v>
      </c>
      <c r="H1354" s="91" t="s">
        <v>10306</v>
      </c>
      <c r="I1354" s="91" t="s">
        <v>17695</v>
      </c>
      <c r="J1354" s="91" t="s">
        <v>12682</v>
      </c>
      <c r="K1354" s="91" t="s">
        <v>17696</v>
      </c>
      <c r="L1354" s="91" t="s">
        <v>12682</v>
      </c>
      <c r="M1354" s="91" t="s">
        <v>17697</v>
      </c>
      <c r="N1354" s="91" t="s">
        <v>251</v>
      </c>
      <c r="O1354" s="91" t="s">
        <v>8734</v>
      </c>
      <c r="P1354" s="91" t="s">
        <v>8735</v>
      </c>
      <c r="Q1354" s="91" t="s">
        <v>56</v>
      </c>
      <c r="R1354" s="91" t="s">
        <v>1109</v>
      </c>
      <c r="S1354" s="91" t="s">
        <v>10412</v>
      </c>
      <c r="U1354" s="91" t="s">
        <v>21</v>
      </c>
      <c r="V1354" s="91" t="s">
        <v>21</v>
      </c>
      <c r="W1354" s="91" t="s">
        <v>21</v>
      </c>
      <c r="X1354" s="91" t="s">
        <v>10393</v>
      </c>
      <c r="Y1354" s="91" t="s">
        <v>10394</v>
      </c>
      <c r="Z1354" s="91" t="s">
        <v>77</v>
      </c>
      <c r="AA1354" s="91" t="s">
        <v>77</v>
      </c>
      <c r="AB1354" s="91" t="s">
        <v>77</v>
      </c>
      <c r="AC1354" s="91" t="s">
        <v>10398</v>
      </c>
      <c r="AD1354" s="91" t="s">
        <v>10437</v>
      </c>
      <c r="AE1354" s="91" t="s">
        <v>10414</v>
      </c>
      <c r="AF1354" s="91" t="s">
        <v>10415</v>
      </c>
      <c r="AG1354" s="91" t="s">
        <v>10560</v>
      </c>
      <c r="AH1354" s="91" t="s">
        <v>10612</v>
      </c>
      <c r="AI1354" s="91" t="s">
        <v>10418</v>
      </c>
      <c r="AJ1354" s="91" t="s">
        <v>10419</v>
      </c>
      <c r="AK1354" s="91" t="s">
        <v>10420</v>
      </c>
      <c r="AL1354" s="91" t="s">
        <v>10463</v>
      </c>
      <c r="AM1354" s="91" t="s">
        <v>10432</v>
      </c>
      <c r="AN1354" s="91" t="s">
        <v>10423</v>
      </c>
      <c r="AO1354" s="91" t="s">
        <v>12588</v>
      </c>
      <c r="AP1354" s="91" t="s">
        <v>12589</v>
      </c>
    </row>
    <row r="1355" spans="1:42" x14ac:dyDescent="0.2">
      <c r="A1355" s="90" t="s">
        <v>8736</v>
      </c>
      <c r="B1355" s="91" t="s">
        <v>8736</v>
      </c>
      <c r="D1355" s="91" t="s">
        <v>8737</v>
      </c>
      <c r="E1355" s="91" t="s">
        <v>8736</v>
      </c>
      <c r="F1355" s="91" t="s">
        <v>8738</v>
      </c>
      <c r="G1355" s="91" t="s">
        <v>17698</v>
      </c>
      <c r="H1355" s="91" t="s">
        <v>10307</v>
      </c>
      <c r="I1355" s="91" t="s">
        <v>17699</v>
      </c>
      <c r="J1355" s="91" t="s">
        <v>12687</v>
      </c>
      <c r="K1355" s="91" t="s">
        <v>17700</v>
      </c>
      <c r="L1355" s="91" t="s">
        <v>12682</v>
      </c>
      <c r="M1355" s="91" t="s">
        <v>17701</v>
      </c>
      <c r="N1355" s="91" t="s">
        <v>251</v>
      </c>
      <c r="O1355" s="91" t="s">
        <v>8740</v>
      </c>
      <c r="P1355" s="91" t="s">
        <v>8741</v>
      </c>
      <c r="Q1355" s="91" t="s">
        <v>160</v>
      </c>
      <c r="R1355" s="91" t="s">
        <v>4408</v>
      </c>
      <c r="S1355" s="91" t="s">
        <v>10426</v>
      </c>
      <c r="T1355" s="91" t="s">
        <v>10427</v>
      </c>
      <c r="U1355" s="91" t="s">
        <v>21</v>
      </c>
      <c r="V1355" s="91" t="s">
        <v>21</v>
      </c>
      <c r="W1355" s="91" t="s">
        <v>21</v>
      </c>
      <c r="X1355" s="91" t="s">
        <v>10393</v>
      </c>
      <c r="Y1355" s="91" t="s">
        <v>10394</v>
      </c>
      <c r="Z1355" s="91" t="s">
        <v>77</v>
      </c>
      <c r="AC1355" s="91" t="s">
        <v>10398</v>
      </c>
      <c r="AD1355" s="91" t="s">
        <v>10514</v>
      </c>
      <c r="AE1355" s="91" t="s">
        <v>10430</v>
      </c>
      <c r="AF1355" s="91" t="s">
        <v>10415</v>
      </c>
      <c r="AG1355" s="91" t="s">
        <v>10599</v>
      </c>
      <c r="AH1355" s="91" t="s">
        <v>10549</v>
      </c>
      <c r="AI1355" s="91" t="s">
        <v>12590</v>
      </c>
      <c r="AJ1355" s="91" t="s">
        <v>10419</v>
      </c>
      <c r="AK1355" s="91" t="s">
        <v>10420</v>
      </c>
      <c r="AL1355" s="91" t="s">
        <v>10748</v>
      </c>
      <c r="AM1355" s="91" t="s">
        <v>10533</v>
      </c>
      <c r="AN1355" s="91" t="s">
        <v>10423</v>
      </c>
      <c r="AO1355" s="91" t="s">
        <v>12591</v>
      </c>
      <c r="AP1355" s="91" t="s">
        <v>12592</v>
      </c>
    </row>
    <row r="1356" spans="1:42" x14ac:dyDescent="0.2">
      <c r="A1356" s="90" t="s">
        <v>8742</v>
      </c>
      <c r="B1356" s="91" t="s">
        <v>8742</v>
      </c>
      <c r="D1356" s="91" t="s">
        <v>8743</v>
      </c>
      <c r="E1356" s="91" t="s">
        <v>8742</v>
      </c>
      <c r="F1356" s="91" t="s">
        <v>8744</v>
      </c>
      <c r="G1356" s="91" t="s">
        <v>17702</v>
      </c>
      <c r="H1356" s="91" t="s">
        <v>10308</v>
      </c>
      <c r="I1356" s="91" t="s">
        <v>17703</v>
      </c>
      <c r="J1356" s="91" t="s">
        <v>12682</v>
      </c>
      <c r="K1356" s="91" t="s">
        <v>17704</v>
      </c>
      <c r="L1356" s="91" t="s">
        <v>12682</v>
      </c>
      <c r="N1356" s="91" t="s">
        <v>21</v>
      </c>
      <c r="O1356" s="91" t="s">
        <v>8746</v>
      </c>
      <c r="P1356" s="91" t="s">
        <v>8747</v>
      </c>
      <c r="Q1356" s="91" t="s">
        <v>56</v>
      </c>
      <c r="R1356" s="91" t="s">
        <v>2546</v>
      </c>
      <c r="S1356" s="91" t="s">
        <v>10426</v>
      </c>
      <c r="T1356" s="91" t="s">
        <v>10427</v>
      </c>
      <c r="U1356" s="91" t="s">
        <v>21</v>
      </c>
      <c r="W1356" s="91" t="s">
        <v>21</v>
      </c>
      <c r="X1356" s="91" t="s">
        <v>10393</v>
      </c>
      <c r="Y1356" s="91" t="s">
        <v>10394</v>
      </c>
      <c r="Z1356" s="91" t="s">
        <v>77</v>
      </c>
      <c r="AA1356" s="91" t="s">
        <v>77</v>
      </c>
      <c r="AC1356" s="91" t="s">
        <v>10398</v>
      </c>
      <c r="AD1356" s="91" t="s">
        <v>10413</v>
      </c>
      <c r="AE1356" s="91" t="s">
        <v>10430</v>
      </c>
      <c r="AF1356" s="91" t="s">
        <v>10415</v>
      </c>
      <c r="AG1356" s="91" t="s">
        <v>10416</v>
      </c>
      <c r="AH1356" s="91" t="s">
        <v>10417</v>
      </c>
      <c r="AI1356" s="91" t="s">
        <v>10419</v>
      </c>
      <c r="AJ1356" s="91" t="s">
        <v>10419</v>
      </c>
      <c r="AK1356" s="91" t="s">
        <v>10420</v>
      </c>
      <c r="AL1356" s="91" t="s">
        <v>10421</v>
      </c>
      <c r="AM1356" s="91" t="s">
        <v>10430</v>
      </c>
      <c r="AN1356" s="91" t="s">
        <v>10423</v>
      </c>
      <c r="AO1356" s="91" t="s">
        <v>11488</v>
      </c>
      <c r="AP1356" s="91" t="s">
        <v>12593</v>
      </c>
    </row>
    <row r="1357" spans="1:42" x14ac:dyDescent="0.2">
      <c r="A1357" s="90" t="s">
        <v>8748</v>
      </c>
      <c r="B1357" s="91" t="s">
        <v>8748</v>
      </c>
      <c r="D1357" s="91" t="s">
        <v>8749</v>
      </c>
      <c r="E1357" s="91" t="s">
        <v>8748</v>
      </c>
      <c r="F1357" s="91" t="s">
        <v>8750</v>
      </c>
      <c r="G1357" s="91" t="s">
        <v>17705</v>
      </c>
      <c r="H1357" s="91" t="s">
        <v>10309</v>
      </c>
      <c r="I1357" s="91" t="s">
        <v>17706</v>
      </c>
      <c r="J1357" s="91" t="s">
        <v>12682</v>
      </c>
      <c r="K1357" s="91" t="s">
        <v>17707</v>
      </c>
      <c r="L1357" s="91" t="s">
        <v>12682</v>
      </c>
      <c r="M1357" s="91" t="s">
        <v>17708</v>
      </c>
      <c r="N1357" s="91" t="s">
        <v>251</v>
      </c>
      <c r="O1357" s="91" t="s">
        <v>8752</v>
      </c>
      <c r="P1357" s="91" t="s">
        <v>8753</v>
      </c>
      <c r="Q1357" s="91" t="s">
        <v>56</v>
      </c>
      <c r="R1357" s="91" t="s">
        <v>3981</v>
      </c>
      <c r="S1357" s="91" t="s">
        <v>10412</v>
      </c>
      <c r="U1357" s="91" t="s">
        <v>21</v>
      </c>
      <c r="W1357" s="91" t="s">
        <v>21</v>
      </c>
      <c r="X1357" s="91" t="s">
        <v>10393</v>
      </c>
      <c r="Y1357" s="91" t="s">
        <v>10394</v>
      </c>
      <c r="Z1357" s="91" t="s">
        <v>77</v>
      </c>
      <c r="AA1357" s="91" t="s">
        <v>77</v>
      </c>
      <c r="AB1357" s="91" t="s">
        <v>77</v>
      </c>
      <c r="AD1357" s="91" t="s">
        <v>10520</v>
      </c>
      <c r="AE1357" s="91" t="s">
        <v>10430</v>
      </c>
      <c r="AF1357" s="91" t="s">
        <v>10415</v>
      </c>
      <c r="AG1357" s="91" t="s">
        <v>10475</v>
      </c>
      <c r="AH1357" s="91" t="s">
        <v>11499</v>
      </c>
      <c r="AI1357" s="91" t="s">
        <v>10418</v>
      </c>
      <c r="AJ1357" s="91" t="s">
        <v>10419</v>
      </c>
      <c r="AK1357" s="91" t="s">
        <v>10420</v>
      </c>
      <c r="AL1357" s="91" t="s">
        <v>10615</v>
      </c>
      <c r="AM1357" s="91" t="s">
        <v>10430</v>
      </c>
      <c r="AN1357" s="91" t="s">
        <v>10423</v>
      </c>
      <c r="AO1357" s="91" t="s">
        <v>12400</v>
      </c>
      <c r="AP1357" s="91" t="s">
        <v>11312</v>
      </c>
    </row>
    <row r="1358" spans="1:42" x14ac:dyDescent="0.2">
      <c r="A1358" s="90" t="s">
        <v>8754</v>
      </c>
      <c r="B1358" s="91" t="s">
        <v>8754</v>
      </c>
      <c r="D1358" s="91" t="s">
        <v>8755</v>
      </c>
      <c r="E1358" s="91" t="s">
        <v>8754</v>
      </c>
      <c r="F1358" s="91" t="s">
        <v>8756</v>
      </c>
      <c r="G1358" s="91" t="s">
        <v>17709</v>
      </c>
      <c r="H1358" s="91" t="s">
        <v>10310</v>
      </c>
      <c r="I1358" s="91" t="s">
        <v>17710</v>
      </c>
      <c r="J1358" s="91" t="s">
        <v>12687</v>
      </c>
      <c r="K1358" s="91" t="s">
        <v>17711</v>
      </c>
      <c r="L1358" s="91" t="s">
        <v>12682</v>
      </c>
      <c r="M1358" s="91" t="s">
        <v>17712</v>
      </c>
      <c r="N1358" s="91" t="s">
        <v>251</v>
      </c>
      <c r="O1358" s="91" t="s">
        <v>8758</v>
      </c>
      <c r="P1358" s="91" t="s">
        <v>8759</v>
      </c>
      <c r="Q1358" s="91" t="s">
        <v>285</v>
      </c>
      <c r="R1358" s="91" t="s">
        <v>7278</v>
      </c>
      <c r="S1358" s="91" t="s">
        <v>10426</v>
      </c>
      <c r="T1358" s="91" t="s">
        <v>10427</v>
      </c>
      <c r="U1358" s="91" t="s">
        <v>21</v>
      </c>
      <c r="V1358" s="91" t="s">
        <v>21</v>
      </c>
      <c r="W1358" s="91" t="s">
        <v>21</v>
      </c>
      <c r="X1358" s="91" t="s">
        <v>10393</v>
      </c>
      <c r="Y1358" s="91" t="s">
        <v>10394</v>
      </c>
      <c r="Z1358" s="91" t="s">
        <v>77</v>
      </c>
      <c r="AA1358" s="91" t="s">
        <v>77</v>
      </c>
      <c r="AB1358" s="91" t="s">
        <v>77</v>
      </c>
      <c r="AC1358" s="91" t="s">
        <v>10398</v>
      </c>
      <c r="AD1358" s="91" t="s">
        <v>10611</v>
      </c>
      <c r="AE1358" s="91" t="s">
        <v>10414</v>
      </c>
      <c r="AF1358" s="91" t="s">
        <v>10930</v>
      </c>
      <c r="AG1358" s="91" t="s">
        <v>10419</v>
      </c>
      <c r="AN1358" s="91" t="s">
        <v>10423</v>
      </c>
      <c r="AO1358" s="91" t="s">
        <v>12594</v>
      </c>
      <c r="AP1358" s="91" t="s">
        <v>12595</v>
      </c>
    </row>
    <row r="1359" spans="1:42" x14ac:dyDescent="0.2">
      <c r="A1359" s="90" t="s">
        <v>8760</v>
      </c>
      <c r="B1359" s="91" t="s">
        <v>8760</v>
      </c>
      <c r="D1359" s="91" t="s">
        <v>8761</v>
      </c>
      <c r="E1359" s="91" t="s">
        <v>8760</v>
      </c>
      <c r="F1359" s="91" t="s">
        <v>8762</v>
      </c>
      <c r="G1359" s="91" t="s">
        <v>17713</v>
      </c>
      <c r="H1359" s="91" t="s">
        <v>10311</v>
      </c>
      <c r="I1359" s="91" t="s">
        <v>17714</v>
      </c>
      <c r="J1359" s="91" t="s">
        <v>12687</v>
      </c>
      <c r="K1359" s="91" t="s">
        <v>17715</v>
      </c>
      <c r="L1359" s="91" t="s">
        <v>12682</v>
      </c>
      <c r="N1359" s="91" t="s">
        <v>251</v>
      </c>
      <c r="O1359" s="91" t="s">
        <v>8764</v>
      </c>
      <c r="P1359" s="91" t="s">
        <v>8765</v>
      </c>
      <c r="Q1359" s="91" t="s">
        <v>285</v>
      </c>
      <c r="R1359" s="91" t="s">
        <v>7278</v>
      </c>
      <c r="S1359" s="91" t="s">
        <v>10426</v>
      </c>
      <c r="T1359" s="91" t="s">
        <v>10427</v>
      </c>
      <c r="U1359" s="91" t="s">
        <v>21</v>
      </c>
      <c r="V1359" s="91" t="s">
        <v>21</v>
      </c>
      <c r="W1359" s="91" t="s">
        <v>21</v>
      </c>
      <c r="X1359" s="91" t="s">
        <v>10393</v>
      </c>
      <c r="Y1359" s="91" t="s">
        <v>10394</v>
      </c>
      <c r="Z1359" s="91" t="s">
        <v>77</v>
      </c>
      <c r="AA1359" s="91" t="s">
        <v>77</v>
      </c>
      <c r="AB1359" s="91" t="s">
        <v>77</v>
      </c>
      <c r="AC1359" s="91" t="s">
        <v>10398</v>
      </c>
      <c r="AD1359" s="91" t="s">
        <v>10436</v>
      </c>
      <c r="AE1359" s="91" t="s">
        <v>10432</v>
      </c>
      <c r="AF1359" s="91" t="s">
        <v>10415</v>
      </c>
      <c r="AG1359" s="91" t="s">
        <v>10437</v>
      </c>
      <c r="AH1359" s="91" t="s">
        <v>10879</v>
      </c>
      <c r="AI1359" s="91" t="s">
        <v>10418</v>
      </c>
      <c r="AJ1359" s="91" t="s">
        <v>10419</v>
      </c>
      <c r="AK1359" s="91" t="s">
        <v>10420</v>
      </c>
      <c r="AL1359" s="91" t="s">
        <v>10439</v>
      </c>
      <c r="AM1359" s="91" t="s">
        <v>10432</v>
      </c>
      <c r="AN1359" s="91" t="s">
        <v>10423</v>
      </c>
      <c r="AO1359" s="91" t="s">
        <v>12596</v>
      </c>
      <c r="AP1359" s="91" t="s">
        <v>12597</v>
      </c>
    </row>
    <row r="1360" spans="1:42" x14ac:dyDescent="0.2">
      <c r="A1360" s="90" t="s">
        <v>8766</v>
      </c>
      <c r="B1360" s="91" t="s">
        <v>8766</v>
      </c>
      <c r="D1360" s="91" t="s">
        <v>8767</v>
      </c>
      <c r="E1360" s="91" t="s">
        <v>8766</v>
      </c>
      <c r="F1360" s="91" t="s">
        <v>8768</v>
      </c>
      <c r="G1360" s="91" t="s">
        <v>17716</v>
      </c>
      <c r="H1360" s="91" t="s">
        <v>10312</v>
      </c>
      <c r="I1360" s="91" t="s">
        <v>17717</v>
      </c>
      <c r="J1360" s="91" t="s">
        <v>12682</v>
      </c>
      <c r="K1360" s="91" t="s">
        <v>17718</v>
      </c>
      <c r="L1360" s="91" t="s">
        <v>12682</v>
      </c>
      <c r="N1360" s="91" t="s">
        <v>251</v>
      </c>
      <c r="O1360" s="91" t="s">
        <v>8770</v>
      </c>
      <c r="P1360" s="91" t="s">
        <v>8771</v>
      </c>
      <c r="Q1360" s="91" t="s">
        <v>132</v>
      </c>
      <c r="R1360" s="91" t="s">
        <v>560</v>
      </c>
      <c r="S1360" s="91" t="s">
        <v>10426</v>
      </c>
      <c r="T1360" s="91" t="s">
        <v>12598</v>
      </c>
      <c r="U1360" s="91" t="s">
        <v>21</v>
      </c>
      <c r="W1360" s="91" t="s">
        <v>21</v>
      </c>
      <c r="X1360" s="91" t="s">
        <v>10393</v>
      </c>
      <c r="Y1360" s="91" t="s">
        <v>10394</v>
      </c>
      <c r="Z1360" s="91" t="s">
        <v>77</v>
      </c>
      <c r="AA1360" s="91" t="s">
        <v>77</v>
      </c>
      <c r="AB1360" s="91" t="s">
        <v>77</v>
      </c>
      <c r="AC1360" s="91" t="s">
        <v>10398</v>
      </c>
      <c r="AD1360" s="91" t="s">
        <v>12599</v>
      </c>
      <c r="AE1360" s="91" t="s">
        <v>10737</v>
      </c>
      <c r="AF1360" s="91" t="s">
        <v>11092</v>
      </c>
      <c r="AG1360" s="91" t="s">
        <v>11552</v>
      </c>
      <c r="AN1360" s="91" t="s">
        <v>10423</v>
      </c>
      <c r="AO1360" s="91" t="s">
        <v>12067</v>
      </c>
      <c r="AP1360" s="91" t="s">
        <v>12600</v>
      </c>
    </row>
    <row r="1361" spans="1:42" x14ac:dyDescent="0.2">
      <c r="A1361" s="90" t="s">
        <v>8784</v>
      </c>
      <c r="B1361" s="91" t="s">
        <v>8784</v>
      </c>
      <c r="D1361" s="91" t="s">
        <v>8785</v>
      </c>
      <c r="E1361" s="91" t="s">
        <v>8784</v>
      </c>
      <c r="F1361" s="91" t="s">
        <v>8786</v>
      </c>
      <c r="G1361" s="91" t="s">
        <v>17719</v>
      </c>
      <c r="H1361" s="91" t="s">
        <v>10323</v>
      </c>
      <c r="I1361" s="91" t="s">
        <v>17720</v>
      </c>
      <c r="J1361" s="91" t="s">
        <v>12687</v>
      </c>
      <c r="K1361" s="91" t="s">
        <v>17721</v>
      </c>
      <c r="L1361" s="91" t="s">
        <v>12682</v>
      </c>
      <c r="N1361" s="91" t="s">
        <v>21</v>
      </c>
      <c r="O1361" s="91" t="s">
        <v>8788</v>
      </c>
      <c r="P1361" s="91" t="s">
        <v>8789</v>
      </c>
      <c r="Q1361" s="91" t="s">
        <v>56</v>
      </c>
      <c r="R1361" s="91" t="s">
        <v>3981</v>
      </c>
      <c r="S1361" s="91" t="s">
        <v>10426</v>
      </c>
      <c r="T1361" s="91" t="s">
        <v>10427</v>
      </c>
      <c r="U1361" s="91" t="s">
        <v>21</v>
      </c>
      <c r="W1361" s="91" t="s">
        <v>21</v>
      </c>
      <c r="X1361" s="91" t="s">
        <v>10393</v>
      </c>
      <c r="Y1361" s="91" t="s">
        <v>10394</v>
      </c>
      <c r="Z1361" s="91" t="s">
        <v>77</v>
      </c>
      <c r="AA1361" s="91" t="s">
        <v>77</v>
      </c>
      <c r="AC1361" s="91" t="s">
        <v>10398</v>
      </c>
      <c r="AD1361" s="91" t="s">
        <v>10928</v>
      </c>
      <c r="AE1361" s="91" t="s">
        <v>10432</v>
      </c>
      <c r="AF1361" s="91" t="s">
        <v>11146</v>
      </c>
      <c r="AG1361" s="91" t="s">
        <v>10419</v>
      </c>
      <c r="AN1361" s="91" t="s">
        <v>10423</v>
      </c>
      <c r="AO1361" s="91" t="s">
        <v>10517</v>
      </c>
      <c r="AP1361" s="91" t="s">
        <v>12601</v>
      </c>
    </row>
    <row r="1362" spans="1:42" x14ac:dyDescent="0.2">
      <c r="A1362" s="90" t="s">
        <v>8790</v>
      </c>
      <c r="B1362" s="91" t="s">
        <v>8790</v>
      </c>
      <c r="D1362" s="91" t="s">
        <v>8791</v>
      </c>
      <c r="E1362" s="91" t="s">
        <v>8790</v>
      </c>
      <c r="F1362" s="91" t="s">
        <v>8792</v>
      </c>
      <c r="G1362" s="91" t="s">
        <v>17722</v>
      </c>
      <c r="H1362" s="91" t="s">
        <v>12577</v>
      </c>
      <c r="I1362" s="91" t="s">
        <v>17723</v>
      </c>
      <c r="J1362" s="91" t="s">
        <v>12687</v>
      </c>
      <c r="K1362" s="91" t="s">
        <v>17724</v>
      </c>
      <c r="L1362" s="91" t="s">
        <v>12682</v>
      </c>
      <c r="N1362" s="91" t="s">
        <v>21</v>
      </c>
      <c r="O1362" s="91" t="s">
        <v>8794</v>
      </c>
      <c r="P1362" s="91" t="s">
        <v>8795</v>
      </c>
      <c r="Q1362" s="91" t="s">
        <v>277</v>
      </c>
      <c r="R1362" s="91" t="s">
        <v>1996</v>
      </c>
      <c r="S1362" s="91" t="s">
        <v>10426</v>
      </c>
      <c r="T1362" s="91" t="s">
        <v>10427</v>
      </c>
      <c r="U1362" s="91" t="s">
        <v>21</v>
      </c>
      <c r="W1362" s="91" t="s">
        <v>21</v>
      </c>
      <c r="X1362" s="91" t="s">
        <v>10393</v>
      </c>
      <c r="Y1362" s="91" t="s">
        <v>77</v>
      </c>
      <c r="Z1362" s="91" t="s">
        <v>10395</v>
      </c>
      <c r="AA1362" s="91" t="s">
        <v>77</v>
      </c>
      <c r="AC1362" s="91" t="s">
        <v>10398</v>
      </c>
      <c r="AD1362" s="91" t="s">
        <v>10928</v>
      </c>
      <c r="AE1362" s="91" t="s">
        <v>10432</v>
      </c>
      <c r="AF1362" s="91" t="s">
        <v>11146</v>
      </c>
      <c r="AG1362" s="91" t="s">
        <v>10419</v>
      </c>
      <c r="AN1362" s="91" t="s">
        <v>10423</v>
      </c>
      <c r="AO1362" s="91" t="s">
        <v>10517</v>
      </c>
      <c r="AP1362" s="91" t="s">
        <v>12602</v>
      </c>
    </row>
    <row r="1363" spans="1:42" x14ac:dyDescent="0.2">
      <c r="A1363" s="90" t="s">
        <v>8796</v>
      </c>
      <c r="B1363" s="91" t="s">
        <v>8796</v>
      </c>
      <c r="D1363" s="91" t="s">
        <v>8797</v>
      </c>
      <c r="E1363" s="91" t="s">
        <v>8796</v>
      </c>
      <c r="F1363" s="91" t="s">
        <v>8798</v>
      </c>
      <c r="G1363" s="91" t="s">
        <v>17725</v>
      </c>
      <c r="H1363" s="91" t="s">
        <v>12578</v>
      </c>
      <c r="I1363" s="91" t="s">
        <v>17726</v>
      </c>
      <c r="J1363" s="91" t="s">
        <v>12687</v>
      </c>
      <c r="K1363" s="91" t="s">
        <v>17727</v>
      </c>
      <c r="L1363" s="91" t="s">
        <v>12682</v>
      </c>
      <c r="N1363" s="91" t="s">
        <v>21</v>
      </c>
      <c r="O1363" s="91" t="s">
        <v>8800</v>
      </c>
      <c r="P1363" s="91" t="s">
        <v>8801</v>
      </c>
      <c r="Q1363" s="91" t="s">
        <v>224</v>
      </c>
      <c r="R1363" s="91" t="s">
        <v>4826</v>
      </c>
      <c r="S1363" s="91" t="s">
        <v>10426</v>
      </c>
      <c r="T1363" s="91" t="s">
        <v>10427</v>
      </c>
      <c r="U1363" s="91" t="s">
        <v>21</v>
      </c>
      <c r="W1363" s="91" t="s">
        <v>21</v>
      </c>
      <c r="X1363" s="91" t="s">
        <v>10393</v>
      </c>
      <c r="Y1363" s="91" t="s">
        <v>10394</v>
      </c>
      <c r="Z1363" s="91" t="s">
        <v>77</v>
      </c>
      <c r="AA1363" s="91" t="s">
        <v>77</v>
      </c>
      <c r="AC1363" s="91" t="s">
        <v>10398</v>
      </c>
      <c r="AD1363" s="91" t="s">
        <v>10540</v>
      </c>
      <c r="AE1363" s="91" t="s">
        <v>10432</v>
      </c>
      <c r="AF1363" s="91" t="s">
        <v>10542</v>
      </c>
      <c r="AG1363" s="91" t="s">
        <v>10419</v>
      </c>
      <c r="AN1363" s="91" t="s">
        <v>10423</v>
      </c>
      <c r="AO1363" s="91" t="s">
        <v>10517</v>
      </c>
      <c r="AP1363" s="91" t="s">
        <v>12603</v>
      </c>
    </row>
    <row r="1364" spans="1:42" x14ac:dyDescent="0.2">
      <c r="A1364" s="90" t="s">
        <v>8802</v>
      </c>
      <c r="B1364" s="91" t="s">
        <v>8802</v>
      </c>
      <c r="D1364" s="91" t="s">
        <v>8803</v>
      </c>
      <c r="E1364" s="91" t="s">
        <v>8802</v>
      </c>
      <c r="F1364" s="91" t="s">
        <v>8804</v>
      </c>
      <c r="G1364" s="91" t="s">
        <v>17728</v>
      </c>
      <c r="H1364" s="91" t="s">
        <v>12579</v>
      </c>
      <c r="I1364" s="91" t="s">
        <v>17729</v>
      </c>
      <c r="J1364" s="91" t="s">
        <v>12687</v>
      </c>
      <c r="K1364" s="91" t="s">
        <v>17730</v>
      </c>
      <c r="L1364" s="91" t="s">
        <v>12682</v>
      </c>
      <c r="N1364" s="91" t="s">
        <v>21</v>
      </c>
      <c r="O1364" s="91" t="s">
        <v>8806</v>
      </c>
      <c r="P1364" s="91" t="s">
        <v>8807</v>
      </c>
      <c r="Q1364" s="91" t="s">
        <v>984</v>
      </c>
      <c r="R1364" s="91" t="s">
        <v>8808</v>
      </c>
      <c r="S1364" s="91" t="s">
        <v>10426</v>
      </c>
      <c r="T1364" s="91" t="s">
        <v>10427</v>
      </c>
      <c r="U1364" s="91" t="s">
        <v>21</v>
      </c>
      <c r="W1364" s="91" t="s">
        <v>21</v>
      </c>
      <c r="X1364" s="91" t="s">
        <v>10393</v>
      </c>
      <c r="Y1364" s="91" t="s">
        <v>10394</v>
      </c>
      <c r="Z1364" s="91" t="s">
        <v>77</v>
      </c>
      <c r="AA1364" s="91" t="s">
        <v>77</v>
      </c>
      <c r="AC1364" s="91" t="s">
        <v>10398</v>
      </c>
      <c r="AD1364" s="91" t="s">
        <v>10556</v>
      </c>
      <c r="AE1364" s="91" t="s">
        <v>10432</v>
      </c>
      <c r="AF1364" s="91" t="s">
        <v>10786</v>
      </c>
      <c r="AG1364" s="91" t="s">
        <v>10419</v>
      </c>
      <c r="AN1364" s="91" t="s">
        <v>10423</v>
      </c>
      <c r="AO1364" s="91" t="s">
        <v>10517</v>
      </c>
      <c r="AP1364" s="91" t="s">
        <v>77</v>
      </c>
    </row>
    <row r="1365" spans="1:42" x14ac:dyDescent="0.2">
      <c r="A1365" s="90" t="s">
        <v>8809</v>
      </c>
      <c r="B1365" s="91" t="s">
        <v>8809</v>
      </c>
      <c r="D1365" s="91" t="s">
        <v>8810</v>
      </c>
      <c r="E1365" s="91" t="s">
        <v>8809</v>
      </c>
      <c r="F1365" s="91" t="s">
        <v>8811</v>
      </c>
      <c r="G1365" s="91" t="s">
        <v>17731</v>
      </c>
      <c r="H1365" s="91" t="s">
        <v>12580</v>
      </c>
      <c r="I1365" s="91" t="s">
        <v>17732</v>
      </c>
      <c r="J1365" s="91" t="s">
        <v>12687</v>
      </c>
      <c r="K1365" s="91" t="s">
        <v>17733</v>
      </c>
      <c r="L1365" s="91" t="s">
        <v>12682</v>
      </c>
      <c r="N1365" s="91" t="s">
        <v>21</v>
      </c>
      <c r="O1365" s="91" t="s">
        <v>8813</v>
      </c>
      <c r="P1365" s="91" t="s">
        <v>8814</v>
      </c>
      <c r="Q1365" s="91" t="s">
        <v>2047</v>
      </c>
      <c r="R1365" s="91" t="s">
        <v>8815</v>
      </c>
      <c r="S1365" s="91" t="s">
        <v>10426</v>
      </c>
      <c r="T1365" s="91" t="s">
        <v>10427</v>
      </c>
      <c r="U1365" s="91" t="s">
        <v>21</v>
      </c>
      <c r="W1365" s="91" t="s">
        <v>21</v>
      </c>
      <c r="X1365" s="91" t="s">
        <v>10393</v>
      </c>
      <c r="Y1365" s="91" t="s">
        <v>10394</v>
      </c>
      <c r="Z1365" s="91" t="s">
        <v>77</v>
      </c>
      <c r="AA1365" s="91" t="s">
        <v>77</v>
      </c>
      <c r="AC1365" s="91" t="s">
        <v>10398</v>
      </c>
      <c r="AD1365" s="91" t="s">
        <v>10540</v>
      </c>
      <c r="AE1365" s="91" t="s">
        <v>10432</v>
      </c>
      <c r="AF1365" s="91" t="s">
        <v>10542</v>
      </c>
      <c r="AG1365" s="91" t="s">
        <v>10419</v>
      </c>
      <c r="AN1365" s="91" t="s">
        <v>10423</v>
      </c>
      <c r="AO1365" s="91" t="s">
        <v>10517</v>
      </c>
      <c r="AP1365" s="91" t="s">
        <v>12604</v>
      </c>
    </row>
    <row r="1366" spans="1:42" x14ac:dyDescent="0.2">
      <c r="A1366" s="90" t="s">
        <v>8816</v>
      </c>
      <c r="B1366" s="91" t="s">
        <v>8816</v>
      </c>
      <c r="D1366" s="91" t="s">
        <v>8817</v>
      </c>
      <c r="E1366" s="91" t="s">
        <v>8816</v>
      </c>
      <c r="F1366" s="91" t="s">
        <v>8818</v>
      </c>
      <c r="G1366" s="91" t="s">
        <v>17734</v>
      </c>
      <c r="H1366" s="91" t="s">
        <v>12581</v>
      </c>
      <c r="I1366" s="91" t="s">
        <v>17735</v>
      </c>
      <c r="J1366" s="91" t="s">
        <v>12687</v>
      </c>
      <c r="K1366" s="91" t="s">
        <v>17736</v>
      </c>
      <c r="L1366" s="91" t="s">
        <v>12682</v>
      </c>
      <c r="N1366" s="91" t="s">
        <v>21</v>
      </c>
      <c r="O1366" s="91" t="s">
        <v>8820</v>
      </c>
      <c r="P1366" s="91" t="s">
        <v>8821</v>
      </c>
      <c r="Q1366" s="91" t="s">
        <v>160</v>
      </c>
      <c r="R1366" s="91" t="s">
        <v>8822</v>
      </c>
      <c r="S1366" s="91" t="s">
        <v>10426</v>
      </c>
      <c r="T1366" s="91" t="s">
        <v>10427</v>
      </c>
      <c r="U1366" s="91" t="s">
        <v>21</v>
      </c>
      <c r="W1366" s="91" t="s">
        <v>21</v>
      </c>
      <c r="X1366" s="91" t="s">
        <v>10393</v>
      </c>
      <c r="Y1366" s="91" t="s">
        <v>10394</v>
      </c>
      <c r="Z1366" s="91" t="s">
        <v>77</v>
      </c>
      <c r="AA1366" s="91" t="s">
        <v>77</v>
      </c>
      <c r="AC1366" s="91" t="s">
        <v>10398</v>
      </c>
      <c r="AD1366" s="91" t="s">
        <v>10430</v>
      </c>
      <c r="AE1366" s="91" t="s">
        <v>10432</v>
      </c>
      <c r="AF1366" s="91" t="s">
        <v>10551</v>
      </c>
      <c r="AG1366" s="91" t="s">
        <v>10419</v>
      </c>
      <c r="AN1366" s="91" t="s">
        <v>10423</v>
      </c>
      <c r="AO1366" s="91" t="s">
        <v>10517</v>
      </c>
      <c r="AP1366" s="91" t="s">
        <v>12605</v>
      </c>
    </row>
    <row r="1367" spans="1:42" x14ac:dyDescent="0.2">
      <c r="A1367" s="90" t="s">
        <v>8823</v>
      </c>
      <c r="B1367" s="91" t="s">
        <v>8823</v>
      </c>
      <c r="D1367" s="91" t="s">
        <v>1602</v>
      </c>
      <c r="F1367" s="91" t="s">
        <v>8824</v>
      </c>
      <c r="G1367" s="91" t="s">
        <v>8823</v>
      </c>
      <c r="H1367" s="91" t="s">
        <v>12582</v>
      </c>
      <c r="K1367" s="91" t="s">
        <v>17737</v>
      </c>
      <c r="L1367" s="91" t="s">
        <v>12682</v>
      </c>
      <c r="M1367" s="91" t="s">
        <v>12638</v>
      </c>
      <c r="N1367" s="91" t="s">
        <v>21</v>
      </c>
      <c r="O1367" s="91" t="s">
        <v>8825</v>
      </c>
      <c r="P1367" s="91" t="s">
        <v>8826</v>
      </c>
      <c r="Q1367" s="91" t="s">
        <v>132</v>
      </c>
      <c r="R1367" s="91" t="s">
        <v>5087</v>
      </c>
      <c r="S1367" s="91" t="s">
        <v>10426</v>
      </c>
      <c r="T1367" s="91" t="s">
        <v>10427</v>
      </c>
      <c r="U1367" s="91" t="s">
        <v>21</v>
      </c>
      <c r="W1367" s="91" t="s">
        <v>21</v>
      </c>
      <c r="X1367" s="91" t="s">
        <v>10393</v>
      </c>
      <c r="Y1367" s="91" t="s">
        <v>10394</v>
      </c>
      <c r="AD1367" s="91" t="s">
        <v>10537</v>
      </c>
      <c r="AE1367" s="91" t="s">
        <v>10432</v>
      </c>
      <c r="AF1367" s="91" t="s">
        <v>10538</v>
      </c>
      <c r="AG1367" s="91" t="s">
        <v>10419</v>
      </c>
      <c r="AN1367" s="91" t="s">
        <v>10423</v>
      </c>
      <c r="AO1367" s="91" t="s">
        <v>10517</v>
      </c>
      <c r="AP1367" s="91" t="s">
        <v>77</v>
      </c>
    </row>
    <row r="1368" spans="1:42" x14ac:dyDescent="0.2">
      <c r="A1368" s="90" t="s">
        <v>8827</v>
      </c>
      <c r="B1368" s="91" t="s">
        <v>8827</v>
      </c>
      <c r="D1368" s="91" t="s">
        <v>8828</v>
      </c>
      <c r="E1368" s="91" t="s">
        <v>8827</v>
      </c>
      <c r="F1368" s="91" t="s">
        <v>8829</v>
      </c>
      <c r="G1368" s="91" t="s">
        <v>17738</v>
      </c>
      <c r="H1368" s="91" t="s">
        <v>10324</v>
      </c>
      <c r="I1368" s="91" t="s">
        <v>17739</v>
      </c>
      <c r="J1368" s="91" t="s">
        <v>12687</v>
      </c>
      <c r="K1368" s="91" t="s">
        <v>17740</v>
      </c>
      <c r="L1368" s="91" t="s">
        <v>12682</v>
      </c>
      <c r="N1368" s="91" t="s">
        <v>21</v>
      </c>
      <c r="O1368" s="91" t="s">
        <v>8831</v>
      </c>
      <c r="P1368" s="91" t="s">
        <v>8832</v>
      </c>
      <c r="Q1368" s="91" t="s">
        <v>28</v>
      </c>
      <c r="R1368" s="91" t="s">
        <v>117</v>
      </c>
      <c r="S1368" s="91" t="s">
        <v>10426</v>
      </c>
      <c r="T1368" s="91" t="s">
        <v>10427</v>
      </c>
      <c r="U1368" s="91" t="s">
        <v>21</v>
      </c>
      <c r="W1368" s="91" t="s">
        <v>21</v>
      </c>
      <c r="X1368" s="91" t="s">
        <v>10393</v>
      </c>
      <c r="Y1368" s="91" t="s">
        <v>10394</v>
      </c>
      <c r="Z1368" s="91" t="s">
        <v>77</v>
      </c>
      <c r="AA1368" s="91" t="s">
        <v>77</v>
      </c>
      <c r="AC1368" s="91" t="s">
        <v>10398</v>
      </c>
      <c r="AD1368" s="91" t="s">
        <v>10556</v>
      </c>
      <c r="AE1368" s="91" t="s">
        <v>10432</v>
      </c>
      <c r="AF1368" s="91" t="s">
        <v>10786</v>
      </c>
      <c r="AG1368" s="91" t="s">
        <v>10419</v>
      </c>
      <c r="AN1368" s="91" t="s">
        <v>10423</v>
      </c>
      <c r="AO1368" s="91" t="s">
        <v>10517</v>
      </c>
      <c r="AP1368" s="91" t="s">
        <v>12606</v>
      </c>
    </row>
    <row r="1369" spans="1:42" x14ac:dyDescent="0.2">
      <c r="A1369" s="90" t="s">
        <v>8833</v>
      </c>
      <c r="B1369" s="91" t="s">
        <v>8833</v>
      </c>
      <c r="D1369" s="91" t="s">
        <v>8834</v>
      </c>
      <c r="E1369" s="91" t="s">
        <v>8833</v>
      </c>
      <c r="F1369" s="91" t="s">
        <v>8835</v>
      </c>
      <c r="G1369" s="91" t="s">
        <v>17741</v>
      </c>
      <c r="H1369" s="91" t="s">
        <v>12583</v>
      </c>
      <c r="I1369" s="91" t="s">
        <v>17742</v>
      </c>
      <c r="J1369" s="91" t="s">
        <v>12687</v>
      </c>
      <c r="K1369" s="91" t="s">
        <v>17743</v>
      </c>
      <c r="L1369" s="91" t="s">
        <v>12682</v>
      </c>
      <c r="N1369" s="91" t="s">
        <v>21</v>
      </c>
      <c r="O1369" s="91" t="s">
        <v>8837</v>
      </c>
      <c r="P1369" s="91" t="s">
        <v>8838</v>
      </c>
      <c r="Q1369" s="91" t="s">
        <v>160</v>
      </c>
      <c r="R1369" s="91" t="s">
        <v>8839</v>
      </c>
      <c r="S1369" s="91" t="s">
        <v>10426</v>
      </c>
      <c r="T1369" s="91" t="s">
        <v>10427</v>
      </c>
      <c r="U1369" s="91" t="s">
        <v>21</v>
      </c>
      <c r="W1369" s="91" t="s">
        <v>21</v>
      </c>
      <c r="X1369" s="91" t="s">
        <v>10393</v>
      </c>
      <c r="Y1369" s="91" t="s">
        <v>10394</v>
      </c>
      <c r="Z1369" s="91" t="s">
        <v>77</v>
      </c>
      <c r="AA1369" s="91" t="s">
        <v>10428</v>
      </c>
      <c r="AC1369" s="91" t="s">
        <v>10398</v>
      </c>
      <c r="AD1369" s="91" t="s">
        <v>10556</v>
      </c>
      <c r="AE1369" s="91" t="s">
        <v>10432</v>
      </c>
      <c r="AF1369" s="91" t="s">
        <v>10786</v>
      </c>
      <c r="AG1369" s="91" t="s">
        <v>10419</v>
      </c>
      <c r="AN1369" s="91" t="s">
        <v>10423</v>
      </c>
      <c r="AO1369" s="91" t="s">
        <v>10517</v>
      </c>
      <c r="AP1369" s="91" t="s">
        <v>12607</v>
      </c>
    </row>
    <row r="1370" spans="1:42" x14ac:dyDescent="0.2">
      <c r="A1370" s="90" t="s">
        <v>8840</v>
      </c>
      <c r="B1370" s="91" t="s">
        <v>8840</v>
      </c>
      <c r="D1370" s="91" t="s">
        <v>8841</v>
      </c>
      <c r="E1370" s="91" t="s">
        <v>8840</v>
      </c>
      <c r="F1370" s="91" t="s">
        <v>8842</v>
      </c>
      <c r="G1370" s="91" t="s">
        <v>17744</v>
      </c>
      <c r="H1370" s="91" t="s">
        <v>12584</v>
      </c>
      <c r="I1370" s="91" t="s">
        <v>17745</v>
      </c>
      <c r="J1370" s="91" t="s">
        <v>12687</v>
      </c>
      <c r="K1370" s="91" t="s">
        <v>17746</v>
      </c>
      <c r="L1370" s="91" t="s">
        <v>12682</v>
      </c>
      <c r="N1370" s="91" t="s">
        <v>21</v>
      </c>
      <c r="O1370" s="91" t="s">
        <v>8844</v>
      </c>
      <c r="P1370" s="91" t="s">
        <v>8845</v>
      </c>
      <c r="Q1370" s="91" t="s">
        <v>132</v>
      </c>
      <c r="R1370" s="91" t="s">
        <v>1172</v>
      </c>
      <c r="S1370" s="91" t="s">
        <v>10426</v>
      </c>
      <c r="T1370" s="91" t="s">
        <v>10427</v>
      </c>
      <c r="U1370" s="91" t="s">
        <v>21</v>
      </c>
      <c r="W1370" s="91" t="s">
        <v>21</v>
      </c>
      <c r="X1370" s="91" t="s">
        <v>10393</v>
      </c>
      <c r="Y1370" s="91" t="s">
        <v>10394</v>
      </c>
      <c r="Z1370" s="91" t="s">
        <v>77</v>
      </c>
      <c r="AA1370" s="91" t="s">
        <v>77</v>
      </c>
      <c r="AC1370" s="91" t="s">
        <v>10398</v>
      </c>
      <c r="AD1370" s="91" t="s">
        <v>10928</v>
      </c>
      <c r="AE1370" s="91" t="s">
        <v>10432</v>
      </c>
      <c r="AF1370" s="91" t="s">
        <v>11146</v>
      </c>
      <c r="AG1370" s="91" t="s">
        <v>10419</v>
      </c>
      <c r="AN1370" s="91" t="s">
        <v>10423</v>
      </c>
      <c r="AO1370" s="91" t="s">
        <v>10517</v>
      </c>
      <c r="AP1370" s="91" t="s">
        <v>12608</v>
      </c>
    </row>
    <row r="1371" spans="1:42" x14ac:dyDescent="0.2">
      <c r="A1371" s="90" t="s">
        <v>8846</v>
      </c>
      <c r="B1371" s="91" t="s">
        <v>8846</v>
      </c>
      <c r="D1371" s="91" t="s">
        <v>1602</v>
      </c>
      <c r="F1371" s="91" t="s">
        <v>8847</v>
      </c>
      <c r="G1371" s="91" t="s">
        <v>8846</v>
      </c>
      <c r="H1371" s="91" t="s">
        <v>12585</v>
      </c>
      <c r="K1371" s="91" t="s">
        <v>17747</v>
      </c>
      <c r="L1371" s="91" t="s">
        <v>12682</v>
      </c>
      <c r="M1371" s="91" t="s">
        <v>12638</v>
      </c>
      <c r="N1371" s="91" t="s">
        <v>21</v>
      </c>
      <c r="O1371" s="91" t="s">
        <v>8848</v>
      </c>
      <c r="P1371" s="91" t="s">
        <v>8849</v>
      </c>
      <c r="Q1371" s="91" t="s">
        <v>56</v>
      </c>
      <c r="R1371" s="91" t="s">
        <v>88</v>
      </c>
      <c r="S1371" s="91" t="s">
        <v>10426</v>
      </c>
      <c r="T1371" s="91" t="s">
        <v>10427</v>
      </c>
      <c r="U1371" s="91" t="s">
        <v>21</v>
      </c>
      <c r="W1371" s="91" t="s">
        <v>21</v>
      </c>
      <c r="X1371" s="91" t="s">
        <v>10393</v>
      </c>
      <c r="Y1371" s="91" t="s">
        <v>10394</v>
      </c>
      <c r="Z1371" s="91" t="s">
        <v>77</v>
      </c>
      <c r="AA1371" s="91" t="s">
        <v>77</v>
      </c>
      <c r="AC1371" s="91" t="s">
        <v>10398</v>
      </c>
      <c r="AD1371" s="91" t="s">
        <v>10463</v>
      </c>
      <c r="AE1371" s="91" t="s">
        <v>10432</v>
      </c>
      <c r="AF1371" s="91" t="s">
        <v>11073</v>
      </c>
      <c r="AG1371" s="91" t="s">
        <v>10419</v>
      </c>
      <c r="AN1371" s="91" t="s">
        <v>10423</v>
      </c>
      <c r="AO1371" s="91" t="s">
        <v>10517</v>
      </c>
      <c r="AP1371" s="91" t="s">
        <v>12609</v>
      </c>
    </row>
    <row r="1372" spans="1:42" x14ac:dyDescent="0.2">
      <c r="A1372" s="90" t="s">
        <v>8850</v>
      </c>
      <c r="B1372" s="91" t="s">
        <v>8850</v>
      </c>
      <c r="D1372" s="91" t="s">
        <v>8851</v>
      </c>
      <c r="E1372" s="91" t="s">
        <v>8850</v>
      </c>
      <c r="F1372" s="91" t="s">
        <v>8852</v>
      </c>
      <c r="G1372" s="91" t="s">
        <v>17748</v>
      </c>
      <c r="H1372" s="91" t="s">
        <v>17749</v>
      </c>
      <c r="I1372" s="91" t="s">
        <v>17750</v>
      </c>
      <c r="J1372" s="91" t="s">
        <v>12682</v>
      </c>
      <c r="K1372" s="91" t="s">
        <v>17751</v>
      </c>
      <c r="L1372" s="91" t="s">
        <v>12682</v>
      </c>
      <c r="M1372" s="91" t="s">
        <v>17752</v>
      </c>
      <c r="N1372" s="91" t="s">
        <v>251</v>
      </c>
      <c r="O1372" s="91" t="s">
        <v>8854</v>
      </c>
      <c r="P1372" s="91" t="s">
        <v>8855</v>
      </c>
      <c r="Q1372" s="91" t="s">
        <v>249</v>
      </c>
      <c r="R1372" s="91" t="s">
        <v>1545</v>
      </c>
      <c r="S1372" s="91" t="s">
        <v>10412</v>
      </c>
      <c r="U1372" s="91" t="s">
        <v>251</v>
      </c>
      <c r="W1372" s="91" t="s">
        <v>21</v>
      </c>
      <c r="X1372" s="91" t="s">
        <v>10393</v>
      </c>
      <c r="Y1372" s="91" t="s">
        <v>77</v>
      </c>
      <c r="Z1372" s="91" t="s">
        <v>10395</v>
      </c>
      <c r="AA1372" s="91" t="s">
        <v>77</v>
      </c>
      <c r="AC1372" s="91" t="s">
        <v>10398</v>
      </c>
      <c r="AD1372" s="91" t="s">
        <v>10421</v>
      </c>
      <c r="AE1372" s="91" t="s">
        <v>10430</v>
      </c>
      <c r="AF1372" s="91" t="s">
        <v>11146</v>
      </c>
      <c r="AG1372" s="91" t="s">
        <v>10621</v>
      </c>
      <c r="AN1372" s="91" t="s">
        <v>10433</v>
      </c>
      <c r="AO1372" s="91" t="s">
        <v>10517</v>
      </c>
      <c r="AP1372" s="91" t="s">
        <v>77</v>
      </c>
    </row>
    <row r="1373" spans="1:42" x14ac:dyDescent="0.2">
      <c r="A1373" s="90" t="s">
        <v>8863</v>
      </c>
      <c r="B1373" s="91" t="s">
        <v>8863</v>
      </c>
      <c r="D1373" s="91" t="s">
        <v>8864</v>
      </c>
      <c r="E1373" s="91" t="s">
        <v>8863</v>
      </c>
      <c r="F1373" s="91" t="s">
        <v>8865</v>
      </c>
      <c r="G1373" s="91" t="s">
        <v>17753</v>
      </c>
      <c r="H1373" s="91" t="s">
        <v>10275</v>
      </c>
      <c r="I1373" s="91" t="s">
        <v>17754</v>
      </c>
      <c r="J1373" s="91" t="s">
        <v>12682</v>
      </c>
      <c r="K1373" s="91" t="s">
        <v>17755</v>
      </c>
      <c r="L1373" s="91" t="s">
        <v>12682</v>
      </c>
      <c r="M1373" s="91" t="s">
        <v>17756</v>
      </c>
      <c r="N1373" s="91" t="s">
        <v>251</v>
      </c>
      <c r="O1373" s="91" t="s">
        <v>8867</v>
      </c>
      <c r="P1373" s="91" t="s">
        <v>8868</v>
      </c>
      <c r="Q1373" s="91" t="s">
        <v>19</v>
      </c>
      <c r="R1373" s="91" t="s">
        <v>856</v>
      </c>
      <c r="S1373" s="91" t="s">
        <v>10412</v>
      </c>
      <c r="U1373" s="91" t="s">
        <v>21</v>
      </c>
      <c r="W1373" s="91" t="s">
        <v>21</v>
      </c>
      <c r="X1373" s="91" t="s">
        <v>10393</v>
      </c>
      <c r="Y1373" s="91" t="s">
        <v>77</v>
      </c>
      <c r="Z1373" s="91" t="s">
        <v>10395</v>
      </c>
      <c r="AA1373" s="91" t="s">
        <v>77</v>
      </c>
      <c r="AB1373" s="91" t="s">
        <v>77</v>
      </c>
      <c r="AC1373" s="91" t="s">
        <v>10398</v>
      </c>
      <c r="AD1373" s="91" t="s">
        <v>10782</v>
      </c>
      <c r="AE1373" s="91" t="s">
        <v>10430</v>
      </c>
      <c r="AF1373" s="91" t="s">
        <v>10415</v>
      </c>
      <c r="AG1373" s="91" t="s">
        <v>10607</v>
      </c>
      <c r="AH1373" s="91" t="s">
        <v>10606</v>
      </c>
      <c r="AI1373" s="91" t="s">
        <v>10418</v>
      </c>
      <c r="AJ1373" s="91" t="s">
        <v>10419</v>
      </c>
      <c r="AK1373" s="91" t="s">
        <v>10420</v>
      </c>
      <c r="AL1373" s="91" t="s">
        <v>10621</v>
      </c>
      <c r="AM1373" s="91" t="s">
        <v>10432</v>
      </c>
      <c r="AN1373" s="91" t="s">
        <v>10423</v>
      </c>
      <c r="AO1373" s="91" t="s">
        <v>10697</v>
      </c>
      <c r="AP1373" s="91" t="s">
        <v>12610</v>
      </c>
    </row>
    <row r="1374" spans="1:42" x14ac:dyDescent="0.2">
      <c r="A1374" s="90" t="s">
        <v>8869</v>
      </c>
      <c r="B1374" s="91" t="s">
        <v>8869</v>
      </c>
      <c r="D1374" s="91" t="s">
        <v>8870</v>
      </c>
      <c r="E1374" s="91" t="s">
        <v>8869</v>
      </c>
      <c r="F1374" s="91" t="s">
        <v>8871</v>
      </c>
      <c r="G1374" s="91" t="s">
        <v>17757</v>
      </c>
      <c r="H1374" s="91" t="s">
        <v>10325</v>
      </c>
      <c r="I1374" s="91" t="s">
        <v>17758</v>
      </c>
      <c r="J1374" s="91" t="s">
        <v>12682</v>
      </c>
      <c r="K1374" s="91" t="s">
        <v>17759</v>
      </c>
      <c r="L1374" s="91" t="s">
        <v>12682</v>
      </c>
      <c r="M1374" s="91" t="s">
        <v>17760</v>
      </c>
      <c r="N1374" s="91" t="s">
        <v>251</v>
      </c>
      <c r="O1374" s="91" t="s">
        <v>8873</v>
      </c>
      <c r="P1374" s="91" t="s">
        <v>8874</v>
      </c>
      <c r="Q1374" s="91" t="s">
        <v>509</v>
      </c>
      <c r="R1374" s="91" t="s">
        <v>8875</v>
      </c>
      <c r="S1374" s="91" t="s">
        <v>10412</v>
      </c>
      <c r="U1374" s="91" t="s">
        <v>21</v>
      </c>
      <c r="W1374" s="91" t="s">
        <v>21</v>
      </c>
      <c r="X1374" s="91" t="s">
        <v>10393</v>
      </c>
      <c r="Y1374" s="91" t="s">
        <v>77</v>
      </c>
      <c r="Z1374" s="91" t="s">
        <v>10395</v>
      </c>
      <c r="AA1374" s="91" t="s">
        <v>77</v>
      </c>
      <c r="AB1374" s="91" t="s">
        <v>77</v>
      </c>
      <c r="AC1374" s="91" t="s">
        <v>10398</v>
      </c>
      <c r="AD1374" s="91" t="s">
        <v>10817</v>
      </c>
      <c r="AE1374" s="91" t="s">
        <v>10414</v>
      </c>
      <c r="AF1374" s="91" t="s">
        <v>10415</v>
      </c>
      <c r="AG1374" s="91" t="s">
        <v>10707</v>
      </c>
      <c r="AH1374" s="91" t="s">
        <v>10677</v>
      </c>
      <c r="AI1374" s="91" t="s">
        <v>10418</v>
      </c>
      <c r="AJ1374" s="91" t="s">
        <v>10419</v>
      </c>
      <c r="AK1374" s="91" t="s">
        <v>10420</v>
      </c>
      <c r="AL1374" s="91" t="s">
        <v>10556</v>
      </c>
      <c r="AM1374" s="91" t="s">
        <v>10737</v>
      </c>
      <c r="AN1374" s="91" t="s">
        <v>10423</v>
      </c>
      <c r="AO1374" s="91" t="s">
        <v>10697</v>
      </c>
      <c r="AP1374" s="91" t="s">
        <v>12611</v>
      </c>
    </row>
    <row r="1375" spans="1:42" x14ac:dyDescent="0.2">
      <c r="A1375" s="90" t="s">
        <v>8876</v>
      </c>
      <c r="B1375" s="91" t="s">
        <v>8876</v>
      </c>
      <c r="D1375" s="91" t="s">
        <v>1602</v>
      </c>
      <c r="F1375" s="91" t="s">
        <v>8877</v>
      </c>
      <c r="G1375" s="91" t="s">
        <v>8876</v>
      </c>
      <c r="H1375" s="91" t="s">
        <v>10326</v>
      </c>
      <c r="K1375" s="91" t="s">
        <v>17761</v>
      </c>
      <c r="L1375" s="91" t="s">
        <v>12682</v>
      </c>
      <c r="M1375" s="91" t="s">
        <v>12638</v>
      </c>
      <c r="N1375" s="91" t="s">
        <v>251</v>
      </c>
      <c r="O1375" s="91" t="s">
        <v>8879</v>
      </c>
      <c r="P1375" s="91" t="s">
        <v>8880</v>
      </c>
      <c r="Q1375" s="91" t="s">
        <v>249</v>
      </c>
      <c r="R1375" s="91" t="s">
        <v>7489</v>
      </c>
      <c r="S1375" s="91" t="s">
        <v>10426</v>
      </c>
      <c r="T1375" s="91" t="s">
        <v>12462</v>
      </c>
      <c r="U1375" s="91" t="s">
        <v>21</v>
      </c>
      <c r="W1375" s="91" t="s">
        <v>21</v>
      </c>
      <c r="X1375" s="91" t="s">
        <v>10393</v>
      </c>
      <c r="Y1375" s="91" t="s">
        <v>77</v>
      </c>
      <c r="Z1375" s="91" t="s">
        <v>10395</v>
      </c>
      <c r="AA1375" s="91" t="s">
        <v>77</v>
      </c>
      <c r="AC1375" s="91" t="s">
        <v>10398</v>
      </c>
      <c r="AD1375" s="91" t="s">
        <v>10492</v>
      </c>
      <c r="AE1375" s="91" t="s">
        <v>10422</v>
      </c>
      <c r="AF1375" s="91" t="s">
        <v>11073</v>
      </c>
      <c r="AG1375" s="91" t="s">
        <v>10419</v>
      </c>
      <c r="AN1375" s="91" t="s">
        <v>10423</v>
      </c>
      <c r="AO1375" s="91" t="s">
        <v>10842</v>
      </c>
      <c r="AP1375" s="91" t="s">
        <v>77</v>
      </c>
    </row>
    <row r="1376" spans="1:42" x14ac:dyDescent="0.2">
      <c r="A1376" s="90" t="s">
        <v>8881</v>
      </c>
      <c r="B1376" s="91" t="s">
        <v>8881</v>
      </c>
      <c r="D1376" s="91" t="s">
        <v>1602</v>
      </c>
      <c r="F1376" s="91" t="s">
        <v>8882</v>
      </c>
      <c r="G1376" s="91" t="s">
        <v>8881</v>
      </c>
      <c r="H1376" s="91" t="s">
        <v>10380</v>
      </c>
      <c r="K1376" s="91" t="s">
        <v>17762</v>
      </c>
      <c r="L1376" s="91" t="s">
        <v>12682</v>
      </c>
      <c r="M1376" s="91" t="s">
        <v>12638</v>
      </c>
      <c r="N1376" s="91" t="s">
        <v>251</v>
      </c>
      <c r="O1376" s="91" t="s">
        <v>8883</v>
      </c>
      <c r="P1376" s="91" t="s">
        <v>8884</v>
      </c>
      <c r="Q1376" s="91" t="s">
        <v>249</v>
      </c>
      <c r="R1376" s="91" t="s">
        <v>7489</v>
      </c>
      <c r="S1376" s="91" t="s">
        <v>10426</v>
      </c>
      <c r="T1376" s="91" t="s">
        <v>10427</v>
      </c>
      <c r="U1376" s="91" t="s">
        <v>21</v>
      </c>
      <c r="W1376" s="91" t="s">
        <v>21</v>
      </c>
      <c r="X1376" s="91" t="s">
        <v>10393</v>
      </c>
      <c r="Y1376" s="91" t="s">
        <v>77</v>
      </c>
      <c r="Z1376" s="91" t="s">
        <v>10395</v>
      </c>
      <c r="AA1376" s="91" t="s">
        <v>10428</v>
      </c>
      <c r="AB1376" s="91" t="s">
        <v>77</v>
      </c>
      <c r="AC1376" s="91" t="s">
        <v>10398</v>
      </c>
      <c r="AD1376" s="91" t="s">
        <v>10556</v>
      </c>
      <c r="AE1376" s="91" t="s">
        <v>10414</v>
      </c>
      <c r="AF1376" s="91" t="s">
        <v>10786</v>
      </c>
      <c r="AG1376" s="91" t="s">
        <v>10419</v>
      </c>
      <c r="AN1376" s="91" t="s">
        <v>10423</v>
      </c>
      <c r="AO1376" s="91" t="s">
        <v>10842</v>
      </c>
      <c r="AP1376" s="91" t="s">
        <v>77</v>
      </c>
    </row>
    <row r="1377" spans="1:42" x14ac:dyDescent="0.2">
      <c r="A1377" s="90" t="s">
        <v>8885</v>
      </c>
      <c r="B1377" s="91" t="s">
        <v>8885</v>
      </c>
      <c r="D1377" s="91" t="s">
        <v>8886</v>
      </c>
      <c r="E1377" s="91" t="s">
        <v>8885</v>
      </c>
      <c r="F1377" s="91" t="s">
        <v>8887</v>
      </c>
      <c r="G1377" s="91" t="s">
        <v>17763</v>
      </c>
      <c r="H1377" s="91" t="s">
        <v>17764</v>
      </c>
      <c r="I1377" s="91" t="s">
        <v>17765</v>
      </c>
      <c r="J1377" s="91" t="s">
        <v>12687</v>
      </c>
      <c r="K1377" s="91" t="s">
        <v>17766</v>
      </c>
      <c r="L1377" s="91" t="s">
        <v>12682</v>
      </c>
      <c r="M1377" s="91" t="s">
        <v>17767</v>
      </c>
      <c r="N1377" s="91" t="s">
        <v>251</v>
      </c>
      <c r="O1377" s="91" t="s">
        <v>8889</v>
      </c>
      <c r="P1377" s="91" t="s">
        <v>8890</v>
      </c>
      <c r="Q1377" s="91" t="s">
        <v>19</v>
      </c>
      <c r="R1377" s="91" t="s">
        <v>1868</v>
      </c>
      <c r="S1377" s="91" t="s">
        <v>10426</v>
      </c>
      <c r="T1377" s="91" t="s">
        <v>10427</v>
      </c>
      <c r="U1377" s="91" t="s">
        <v>251</v>
      </c>
      <c r="V1377" s="91" t="s">
        <v>21</v>
      </c>
      <c r="W1377" s="91" t="s">
        <v>21</v>
      </c>
      <c r="X1377" s="91" t="s">
        <v>10393</v>
      </c>
      <c r="Y1377" s="91" t="s">
        <v>10394</v>
      </c>
      <c r="Z1377" s="91" t="s">
        <v>77</v>
      </c>
      <c r="AA1377" s="91" t="s">
        <v>77</v>
      </c>
      <c r="AC1377" s="91" t="s">
        <v>10398</v>
      </c>
      <c r="AD1377" s="91" t="s">
        <v>10745</v>
      </c>
      <c r="AE1377" s="91" t="s">
        <v>10419</v>
      </c>
      <c r="AF1377" s="91" t="s">
        <v>10551</v>
      </c>
      <c r="AG1377" s="91" t="s">
        <v>10577</v>
      </c>
      <c r="AN1377" s="91" t="s">
        <v>10423</v>
      </c>
      <c r="AO1377" s="91" t="s">
        <v>10697</v>
      </c>
      <c r="AP1377" s="91" t="s">
        <v>77</v>
      </c>
    </row>
    <row r="1378" spans="1:42" x14ac:dyDescent="0.2">
      <c r="A1378" s="90" t="s">
        <v>8891</v>
      </c>
      <c r="B1378" s="91" t="s">
        <v>8891</v>
      </c>
      <c r="D1378" s="91" t="s">
        <v>1602</v>
      </c>
      <c r="F1378" s="91" t="s">
        <v>8892</v>
      </c>
      <c r="G1378" s="91" t="s">
        <v>8891</v>
      </c>
      <c r="H1378" s="91" t="s">
        <v>10327</v>
      </c>
      <c r="K1378" s="91" t="s">
        <v>17768</v>
      </c>
      <c r="L1378" s="91" t="s">
        <v>12682</v>
      </c>
      <c r="M1378" s="91" t="s">
        <v>12638</v>
      </c>
      <c r="N1378" s="91" t="s">
        <v>251</v>
      </c>
      <c r="O1378" s="91" t="s">
        <v>8894</v>
      </c>
      <c r="P1378" s="91" t="s">
        <v>8895</v>
      </c>
      <c r="Q1378" s="91" t="s">
        <v>249</v>
      </c>
      <c r="R1378" s="91" t="s">
        <v>7489</v>
      </c>
      <c r="S1378" s="91" t="s">
        <v>10426</v>
      </c>
      <c r="T1378" s="91" t="s">
        <v>12462</v>
      </c>
      <c r="U1378" s="91" t="s">
        <v>21</v>
      </c>
      <c r="W1378" s="91" t="s">
        <v>21</v>
      </c>
      <c r="X1378" s="91" t="s">
        <v>10393</v>
      </c>
      <c r="Y1378" s="91" t="s">
        <v>77</v>
      </c>
      <c r="Z1378" s="91" t="s">
        <v>10395</v>
      </c>
      <c r="AA1378" s="91" t="s">
        <v>77</v>
      </c>
      <c r="AC1378" s="91" t="s">
        <v>10398</v>
      </c>
      <c r="AD1378" s="91" t="s">
        <v>10492</v>
      </c>
      <c r="AE1378" s="91" t="s">
        <v>10414</v>
      </c>
      <c r="AF1378" s="91" t="s">
        <v>11073</v>
      </c>
      <c r="AG1378" s="91" t="s">
        <v>10419</v>
      </c>
      <c r="AN1378" s="91" t="s">
        <v>10423</v>
      </c>
      <c r="AO1378" s="91" t="s">
        <v>10842</v>
      </c>
      <c r="AP1378" s="91" t="s">
        <v>77</v>
      </c>
    </row>
    <row r="1379" spans="1:42" x14ac:dyDescent="0.2">
      <c r="A1379" s="90" t="s">
        <v>8896</v>
      </c>
      <c r="B1379" s="91" t="s">
        <v>8896</v>
      </c>
      <c r="D1379" s="91" t="s">
        <v>8897</v>
      </c>
      <c r="E1379" s="91" t="s">
        <v>8896</v>
      </c>
      <c r="F1379" s="91" t="s">
        <v>8898</v>
      </c>
      <c r="G1379" s="91" t="s">
        <v>17769</v>
      </c>
      <c r="H1379" s="91" t="s">
        <v>12614</v>
      </c>
      <c r="I1379" s="91" t="s">
        <v>17770</v>
      </c>
      <c r="J1379" s="91" t="s">
        <v>12687</v>
      </c>
      <c r="K1379" s="91" t="s">
        <v>17771</v>
      </c>
      <c r="L1379" s="91" t="s">
        <v>12682</v>
      </c>
      <c r="M1379" s="91" t="s">
        <v>17772</v>
      </c>
      <c r="N1379" s="91" t="s">
        <v>251</v>
      </c>
      <c r="O1379" s="91" t="s">
        <v>8900</v>
      </c>
      <c r="P1379" s="91" t="s">
        <v>8901</v>
      </c>
      <c r="Q1379" s="91" t="s">
        <v>140</v>
      </c>
      <c r="R1379" s="91" t="s">
        <v>8902</v>
      </c>
      <c r="S1379" s="91" t="s">
        <v>10426</v>
      </c>
      <c r="T1379" s="91" t="s">
        <v>10427</v>
      </c>
      <c r="U1379" s="91" t="s">
        <v>21</v>
      </c>
      <c r="V1379" s="91" t="s">
        <v>21</v>
      </c>
      <c r="W1379" s="91" t="s">
        <v>21</v>
      </c>
      <c r="X1379" s="91" t="s">
        <v>10393</v>
      </c>
      <c r="Y1379" s="91" t="s">
        <v>10394</v>
      </c>
      <c r="Z1379" s="91" t="s">
        <v>77</v>
      </c>
      <c r="AA1379" s="91" t="s">
        <v>10428</v>
      </c>
      <c r="AB1379" s="91" t="s">
        <v>77</v>
      </c>
      <c r="AC1379" s="91" t="s">
        <v>10398</v>
      </c>
      <c r="AD1379" s="91" t="s">
        <v>10607</v>
      </c>
      <c r="AE1379" s="91" t="s">
        <v>10432</v>
      </c>
      <c r="AF1379" s="91" t="s">
        <v>11092</v>
      </c>
      <c r="AG1379" s="91" t="s">
        <v>10419</v>
      </c>
      <c r="AN1379" s="91" t="s">
        <v>10423</v>
      </c>
      <c r="AO1379" s="91" t="s">
        <v>11939</v>
      </c>
      <c r="AP1379" s="91" t="s">
        <v>12616</v>
      </c>
    </row>
    <row r="1380" spans="1:42" x14ac:dyDescent="0.2">
      <c r="A1380" s="90" t="s">
        <v>8903</v>
      </c>
      <c r="B1380" s="91" t="s">
        <v>8903</v>
      </c>
      <c r="D1380" s="91" t="s">
        <v>8904</v>
      </c>
      <c r="E1380" s="91" t="s">
        <v>8903</v>
      </c>
      <c r="F1380" s="91" t="s">
        <v>8905</v>
      </c>
      <c r="G1380" s="91" t="s">
        <v>17773</v>
      </c>
      <c r="H1380" s="91" t="s">
        <v>10329</v>
      </c>
      <c r="I1380" s="91" t="s">
        <v>17774</v>
      </c>
      <c r="J1380" s="91" t="s">
        <v>12691</v>
      </c>
      <c r="K1380" s="91" t="s">
        <v>17775</v>
      </c>
      <c r="L1380" s="91" t="s">
        <v>12682</v>
      </c>
      <c r="M1380" s="91" t="s">
        <v>17776</v>
      </c>
      <c r="N1380" s="91" t="s">
        <v>251</v>
      </c>
      <c r="O1380" s="91" t="s">
        <v>8907</v>
      </c>
      <c r="P1380" s="91" t="s">
        <v>8908</v>
      </c>
      <c r="Q1380" s="91" t="s">
        <v>28</v>
      </c>
      <c r="R1380" s="91" t="s">
        <v>963</v>
      </c>
      <c r="S1380" s="91" t="s">
        <v>10426</v>
      </c>
      <c r="T1380" s="91" t="s">
        <v>10427</v>
      </c>
      <c r="U1380" s="91" t="s">
        <v>21</v>
      </c>
      <c r="V1380" s="91" t="s">
        <v>21</v>
      </c>
      <c r="W1380" s="91" t="s">
        <v>21</v>
      </c>
      <c r="X1380" s="91" t="s">
        <v>10393</v>
      </c>
      <c r="Y1380" s="91" t="s">
        <v>10394</v>
      </c>
      <c r="Z1380" s="91" t="s">
        <v>77</v>
      </c>
      <c r="AA1380" s="91" t="s">
        <v>10428</v>
      </c>
      <c r="AB1380" s="91" t="s">
        <v>77</v>
      </c>
      <c r="AC1380" s="91" t="s">
        <v>10398</v>
      </c>
      <c r="AD1380" s="91" t="s">
        <v>10904</v>
      </c>
      <c r="AE1380" s="91" t="s">
        <v>10432</v>
      </c>
      <c r="AF1380" s="91" t="s">
        <v>10415</v>
      </c>
      <c r="AG1380" s="91" t="s">
        <v>10537</v>
      </c>
      <c r="AH1380" s="91" t="s">
        <v>10482</v>
      </c>
      <c r="AI1380" s="91" t="s">
        <v>10418</v>
      </c>
      <c r="AJ1380" s="91" t="s">
        <v>10419</v>
      </c>
      <c r="AK1380" s="91" t="s">
        <v>10420</v>
      </c>
      <c r="AL1380" s="91" t="s">
        <v>10414</v>
      </c>
      <c r="AM1380" s="91" t="s">
        <v>10414</v>
      </c>
      <c r="AN1380" s="91" t="s">
        <v>10423</v>
      </c>
      <c r="AO1380" s="91" t="s">
        <v>12617</v>
      </c>
      <c r="AP1380" s="91" t="s">
        <v>12618</v>
      </c>
    </row>
    <row r="1381" spans="1:42" x14ac:dyDescent="0.2">
      <c r="A1381" s="90" t="s">
        <v>8909</v>
      </c>
      <c r="B1381" s="91" t="s">
        <v>8909</v>
      </c>
      <c r="D1381" s="91" t="s">
        <v>8910</v>
      </c>
      <c r="E1381" s="91" t="s">
        <v>8909</v>
      </c>
      <c r="F1381" s="91" t="s">
        <v>8911</v>
      </c>
      <c r="G1381" s="91" t="s">
        <v>17777</v>
      </c>
      <c r="H1381" s="91" t="s">
        <v>10330</v>
      </c>
      <c r="I1381" s="91" t="s">
        <v>17778</v>
      </c>
      <c r="J1381" s="91" t="s">
        <v>12687</v>
      </c>
      <c r="K1381" s="91" t="s">
        <v>17779</v>
      </c>
      <c r="L1381" s="91" t="s">
        <v>12682</v>
      </c>
      <c r="N1381" s="91" t="s">
        <v>251</v>
      </c>
      <c r="O1381" s="91" t="s">
        <v>8913</v>
      </c>
      <c r="P1381" s="91" t="s">
        <v>8914</v>
      </c>
      <c r="Q1381" s="91" t="s">
        <v>28</v>
      </c>
      <c r="R1381" s="91" t="s">
        <v>478</v>
      </c>
      <c r="S1381" s="91" t="s">
        <v>10426</v>
      </c>
      <c r="T1381" s="91" t="s">
        <v>10427</v>
      </c>
      <c r="U1381" s="91" t="s">
        <v>21</v>
      </c>
      <c r="W1381" s="91" t="s">
        <v>21</v>
      </c>
      <c r="X1381" s="91" t="s">
        <v>10393</v>
      </c>
      <c r="Y1381" s="91" t="s">
        <v>10394</v>
      </c>
      <c r="Z1381" s="91" t="s">
        <v>77</v>
      </c>
      <c r="AA1381" s="91" t="s">
        <v>10428</v>
      </c>
      <c r="AB1381" s="91" t="s">
        <v>77</v>
      </c>
      <c r="AC1381" s="91" t="s">
        <v>10398</v>
      </c>
      <c r="AD1381" s="91" t="s">
        <v>10429</v>
      </c>
      <c r="AE1381" s="91" t="s">
        <v>10432</v>
      </c>
      <c r="AF1381" s="91" t="s">
        <v>10415</v>
      </c>
      <c r="AG1381" s="91" t="s">
        <v>10414</v>
      </c>
      <c r="AH1381" s="91" t="s">
        <v>10431</v>
      </c>
      <c r="AI1381" s="91" t="s">
        <v>10418</v>
      </c>
      <c r="AJ1381" s="91" t="s">
        <v>10419</v>
      </c>
      <c r="AK1381" s="91" t="s">
        <v>10420</v>
      </c>
      <c r="AL1381" s="91" t="s">
        <v>10737</v>
      </c>
      <c r="AM1381" s="91" t="s">
        <v>10414</v>
      </c>
      <c r="AN1381" s="91" t="s">
        <v>10423</v>
      </c>
      <c r="AO1381" s="91" t="s">
        <v>10697</v>
      </c>
      <c r="AP1381" s="91" t="s">
        <v>12619</v>
      </c>
    </row>
    <row r="1382" spans="1:42" x14ac:dyDescent="0.2">
      <c r="A1382" s="90" t="s">
        <v>8915</v>
      </c>
      <c r="B1382" s="91" t="s">
        <v>8915</v>
      </c>
      <c r="D1382" s="91" t="s">
        <v>8916</v>
      </c>
      <c r="E1382" s="91" t="s">
        <v>8915</v>
      </c>
      <c r="F1382" s="91" t="s">
        <v>8917</v>
      </c>
      <c r="G1382" s="91" t="s">
        <v>17780</v>
      </c>
      <c r="H1382" s="91" t="s">
        <v>10331</v>
      </c>
      <c r="I1382" s="91" t="s">
        <v>17781</v>
      </c>
      <c r="J1382" s="91" t="s">
        <v>12682</v>
      </c>
      <c r="K1382" s="91" t="s">
        <v>17782</v>
      </c>
      <c r="L1382" s="91" t="s">
        <v>12682</v>
      </c>
      <c r="M1382" s="91" t="s">
        <v>17783</v>
      </c>
      <c r="N1382" s="91" t="s">
        <v>251</v>
      </c>
      <c r="O1382" s="91" t="s">
        <v>8919</v>
      </c>
      <c r="P1382" s="91" t="s">
        <v>8920</v>
      </c>
      <c r="Q1382" s="91" t="s">
        <v>224</v>
      </c>
      <c r="R1382" s="91" t="s">
        <v>5713</v>
      </c>
      <c r="S1382" s="91" t="s">
        <v>10412</v>
      </c>
      <c r="U1382" s="91" t="s">
        <v>21</v>
      </c>
      <c r="W1382" s="91" t="s">
        <v>21</v>
      </c>
      <c r="X1382" s="91" t="s">
        <v>10393</v>
      </c>
      <c r="Y1382" s="91" t="s">
        <v>10394</v>
      </c>
      <c r="Z1382" s="91" t="s">
        <v>77</v>
      </c>
      <c r="AA1382" s="91" t="s">
        <v>77</v>
      </c>
      <c r="AB1382" s="91" t="s">
        <v>77</v>
      </c>
      <c r="AD1382" s="91" t="s">
        <v>10475</v>
      </c>
      <c r="AE1382" s="91" t="s">
        <v>10432</v>
      </c>
      <c r="AF1382" s="91" t="s">
        <v>10420</v>
      </c>
      <c r="AG1382" s="91" t="s">
        <v>10545</v>
      </c>
      <c r="AH1382" s="91" t="s">
        <v>10699</v>
      </c>
      <c r="AI1382" s="91" t="s">
        <v>10418</v>
      </c>
      <c r="AJ1382" s="91" t="s">
        <v>10419</v>
      </c>
      <c r="AK1382" s="91" t="s">
        <v>10581</v>
      </c>
      <c r="AL1382" s="91" t="s">
        <v>10546</v>
      </c>
      <c r="AM1382" s="91" t="s">
        <v>10432</v>
      </c>
      <c r="AN1382" s="91" t="s">
        <v>10423</v>
      </c>
      <c r="AO1382" s="91" t="s">
        <v>10517</v>
      </c>
      <c r="AP1382" s="91" t="s">
        <v>12620</v>
      </c>
    </row>
    <row r="1383" spans="1:42" x14ac:dyDescent="0.2">
      <c r="A1383" s="90" t="s">
        <v>8921</v>
      </c>
      <c r="B1383" s="91" t="s">
        <v>8921</v>
      </c>
      <c r="D1383" s="91" t="s">
        <v>8922</v>
      </c>
      <c r="E1383" s="91" t="s">
        <v>8921</v>
      </c>
      <c r="F1383" s="91" t="s">
        <v>8923</v>
      </c>
      <c r="G1383" s="91" t="s">
        <v>17784</v>
      </c>
      <c r="H1383" s="91" t="s">
        <v>10332</v>
      </c>
      <c r="I1383" s="91" t="s">
        <v>17785</v>
      </c>
      <c r="J1383" s="91" t="s">
        <v>12682</v>
      </c>
      <c r="K1383" s="91" t="s">
        <v>17786</v>
      </c>
      <c r="L1383" s="91" t="s">
        <v>12682</v>
      </c>
      <c r="M1383" s="91" t="s">
        <v>17787</v>
      </c>
      <c r="N1383" s="91" t="s">
        <v>251</v>
      </c>
      <c r="O1383" s="91" t="s">
        <v>8925</v>
      </c>
      <c r="P1383" s="91" t="s">
        <v>8926</v>
      </c>
      <c r="Q1383" s="91" t="s">
        <v>132</v>
      </c>
      <c r="R1383" s="91" t="s">
        <v>6494</v>
      </c>
      <c r="S1383" s="91" t="s">
        <v>10412</v>
      </c>
      <c r="U1383" s="91" t="s">
        <v>21</v>
      </c>
      <c r="W1383" s="91" t="s">
        <v>21</v>
      </c>
      <c r="X1383" s="91" t="s">
        <v>10393</v>
      </c>
      <c r="Y1383" s="91" t="s">
        <v>10394</v>
      </c>
      <c r="Z1383" s="91" t="s">
        <v>77</v>
      </c>
      <c r="AA1383" s="91" t="s">
        <v>77</v>
      </c>
      <c r="AB1383" s="91" t="s">
        <v>77</v>
      </c>
      <c r="AC1383" s="91" t="s">
        <v>10398</v>
      </c>
      <c r="AD1383" s="91" t="s">
        <v>10467</v>
      </c>
      <c r="AE1383" s="91" t="s">
        <v>10430</v>
      </c>
      <c r="AF1383" s="91" t="s">
        <v>10420</v>
      </c>
      <c r="AG1383" s="91" t="s">
        <v>10430</v>
      </c>
      <c r="AH1383" s="91" t="s">
        <v>10585</v>
      </c>
      <c r="AI1383" s="91" t="s">
        <v>10418</v>
      </c>
      <c r="AJ1383" s="91" t="s">
        <v>10419</v>
      </c>
      <c r="AK1383" s="91" t="s">
        <v>10581</v>
      </c>
      <c r="AL1383" s="91" t="s">
        <v>10560</v>
      </c>
      <c r="AM1383" s="91" t="s">
        <v>10707</v>
      </c>
      <c r="AN1383" s="91" t="s">
        <v>10423</v>
      </c>
      <c r="AO1383" s="91" t="s">
        <v>10517</v>
      </c>
      <c r="AP1383" s="91" t="s">
        <v>12621</v>
      </c>
    </row>
    <row r="1384" spans="1:42" x14ac:dyDescent="0.2">
      <c r="A1384" s="90">
        <v>2233</v>
      </c>
      <c r="B1384" s="91" t="s">
        <v>12612</v>
      </c>
      <c r="C1384" s="90" t="s">
        <v>17788</v>
      </c>
      <c r="D1384" s="91" t="s">
        <v>8927</v>
      </c>
      <c r="E1384" s="91" t="s">
        <v>17789</v>
      </c>
      <c r="F1384" s="91" t="s">
        <v>8928</v>
      </c>
      <c r="G1384" s="91" t="s">
        <v>17790</v>
      </c>
      <c r="H1384" s="91" t="s">
        <v>10333</v>
      </c>
      <c r="I1384" s="91" t="s">
        <v>17791</v>
      </c>
      <c r="J1384" s="91" t="s">
        <v>12687</v>
      </c>
      <c r="K1384" s="91" t="s">
        <v>17792</v>
      </c>
      <c r="L1384" s="91" t="s">
        <v>12682</v>
      </c>
      <c r="N1384" s="91" t="s">
        <v>251</v>
      </c>
      <c r="O1384" s="91" t="s">
        <v>8930</v>
      </c>
      <c r="P1384" s="91" t="s">
        <v>8931</v>
      </c>
      <c r="Q1384" s="91" t="s">
        <v>984</v>
      </c>
      <c r="R1384" s="91" t="s">
        <v>1513</v>
      </c>
      <c r="S1384" s="91" t="s">
        <v>10426</v>
      </c>
      <c r="T1384" s="91" t="s">
        <v>10427</v>
      </c>
      <c r="U1384" s="91" t="s">
        <v>21</v>
      </c>
      <c r="V1384" s="91" t="s">
        <v>21</v>
      </c>
      <c r="W1384" s="91" t="s">
        <v>21</v>
      </c>
      <c r="X1384" s="91" t="s">
        <v>10393</v>
      </c>
      <c r="Y1384" s="91" t="s">
        <v>10394</v>
      </c>
      <c r="Z1384" s="91" t="s">
        <v>77</v>
      </c>
      <c r="AA1384" s="91" t="s">
        <v>77</v>
      </c>
      <c r="AB1384" s="91" t="s">
        <v>77</v>
      </c>
      <c r="AC1384" s="91" t="s">
        <v>10398</v>
      </c>
      <c r="AD1384" s="91" t="s">
        <v>10968</v>
      </c>
      <c r="AE1384" s="91" t="s">
        <v>10430</v>
      </c>
      <c r="AF1384" s="91" t="s">
        <v>10554</v>
      </c>
      <c r="AG1384" s="91" t="s">
        <v>10520</v>
      </c>
      <c r="AH1384" s="91" t="s">
        <v>10503</v>
      </c>
      <c r="AI1384" s="91" t="s">
        <v>10418</v>
      </c>
      <c r="AJ1384" s="91" t="s">
        <v>10419</v>
      </c>
      <c r="AK1384" s="91" t="s">
        <v>10415</v>
      </c>
      <c r="AL1384" s="91" t="s">
        <v>10522</v>
      </c>
      <c r="AM1384" s="91" t="s">
        <v>10430</v>
      </c>
      <c r="AN1384" s="91" t="s">
        <v>10423</v>
      </c>
      <c r="AO1384" s="91" t="s">
        <v>10543</v>
      </c>
      <c r="AP1384" s="91" t="s">
        <v>12019</v>
      </c>
    </row>
    <row r="1385" spans="1:42" x14ac:dyDescent="0.2">
      <c r="A1385" s="90">
        <v>2260</v>
      </c>
      <c r="B1385" s="91" t="s">
        <v>12613</v>
      </c>
      <c r="D1385" s="91" t="s">
        <v>8932</v>
      </c>
      <c r="E1385" s="91" t="s">
        <v>17793</v>
      </c>
      <c r="F1385" s="91" t="s">
        <v>8933</v>
      </c>
      <c r="G1385" s="91" t="s">
        <v>17794</v>
      </c>
      <c r="H1385" s="91" t="s">
        <v>10334</v>
      </c>
      <c r="I1385" s="91" t="s">
        <v>17795</v>
      </c>
      <c r="J1385" s="91" t="s">
        <v>12687</v>
      </c>
      <c r="K1385" s="91" t="s">
        <v>17796</v>
      </c>
      <c r="L1385" s="91" t="s">
        <v>12682</v>
      </c>
      <c r="N1385" s="91" t="s">
        <v>251</v>
      </c>
      <c r="O1385" s="91" t="s">
        <v>8935</v>
      </c>
      <c r="P1385" s="91" t="s">
        <v>8936</v>
      </c>
      <c r="Q1385" s="91" t="s">
        <v>224</v>
      </c>
      <c r="R1385" s="91" t="s">
        <v>2948</v>
      </c>
      <c r="S1385" s="91" t="s">
        <v>10426</v>
      </c>
      <c r="T1385" s="91" t="s">
        <v>10427</v>
      </c>
      <c r="U1385" s="91" t="s">
        <v>21</v>
      </c>
      <c r="V1385" s="91" t="s">
        <v>21</v>
      </c>
      <c r="W1385" s="91" t="s">
        <v>21</v>
      </c>
      <c r="X1385" s="91" t="s">
        <v>10393</v>
      </c>
      <c r="Y1385" s="91" t="s">
        <v>10394</v>
      </c>
      <c r="Z1385" s="91" t="s">
        <v>77</v>
      </c>
      <c r="AA1385" s="91" t="s">
        <v>77</v>
      </c>
      <c r="AB1385" s="91" t="s">
        <v>77</v>
      </c>
      <c r="AD1385" s="91" t="s">
        <v>12622</v>
      </c>
      <c r="AE1385" s="91" t="s">
        <v>10546</v>
      </c>
      <c r="AF1385" s="91" t="s">
        <v>10554</v>
      </c>
      <c r="AG1385" s="91" t="s">
        <v>12623</v>
      </c>
      <c r="AH1385" s="91" t="s">
        <v>11954</v>
      </c>
      <c r="AI1385" s="91" t="s">
        <v>10418</v>
      </c>
      <c r="AJ1385" s="91" t="s">
        <v>10419</v>
      </c>
      <c r="AK1385" s="91" t="s">
        <v>10415</v>
      </c>
      <c r="AL1385" s="91" t="s">
        <v>12624</v>
      </c>
      <c r="AM1385" s="91" t="s">
        <v>10430</v>
      </c>
      <c r="AN1385" s="91" t="s">
        <v>10423</v>
      </c>
      <c r="AO1385" s="91" t="s">
        <v>10543</v>
      </c>
      <c r="AP1385" s="91" t="s">
        <v>12625</v>
      </c>
    </row>
    <row r="1386" spans="1:42" x14ac:dyDescent="0.2">
      <c r="A1386" s="90" t="s">
        <v>8937</v>
      </c>
      <c r="B1386" s="91" t="s">
        <v>8937</v>
      </c>
      <c r="D1386" s="91" t="s">
        <v>8938</v>
      </c>
      <c r="E1386" s="91" t="s">
        <v>8937</v>
      </c>
      <c r="F1386" s="91" t="s">
        <v>8939</v>
      </c>
      <c r="G1386" s="91" t="s">
        <v>17797</v>
      </c>
      <c r="H1386" s="91" t="s">
        <v>10335</v>
      </c>
      <c r="I1386" s="91" t="s">
        <v>17798</v>
      </c>
      <c r="J1386" s="91" t="s">
        <v>12682</v>
      </c>
      <c r="K1386" s="91" t="s">
        <v>17799</v>
      </c>
      <c r="L1386" s="91" t="s">
        <v>12682</v>
      </c>
      <c r="M1386" s="91" t="s">
        <v>17800</v>
      </c>
      <c r="N1386" s="91" t="s">
        <v>251</v>
      </c>
      <c r="O1386" s="91" t="s">
        <v>8941</v>
      </c>
      <c r="P1386" s="91" t="s">
        <v>8942</v>
      </c>
      <c r="Q1386" s="91" t="s">
        <v>132</v>
      </c>
      <c r="R1386" s="91" t="s">
        <v>133</v>
      </c>
      <c r="S1386" s="91" t="s">
        <v>10412</v>
      </c>
      <c r="U1386" s="91" t="s">
        <v>21</v>
      </c>
      <c r="W1386" s="91" t="s">
        <v>21</v>
      </c>
      <c r="X1386" s="91" t="s">
        <v>10393</v>
      </c>
      <c r="Y1386" s="91" t="s">
        <v>10394</v>
      </c>
      <c r="Z1386" s="91" t="s">
        <v>77</v>
      </c>
      <c r="AA1386" s="91" t="s">
        <v>77</v>
      </c>
      <c r="AB1386" s="91" t="s">
        <v>77</v>
      </c>
      <c r="AC1386" s="91" t="s">
        <v>10398</v>
      </c>
      <c r="AD1386" s="91" t="s">
        <v>10817</v>
      </c>
      <c r="AE1386" s="91" t="s">
        <v>10432</v>
      </c>
      <c r="AF1386" s="91" t="s">
        <v>10415</v>
      </c>
      <c r="AG1386" s="91" t="s">
        <v>10707</v>
      </c>
      <c r="AH1386" s="91" t="s">
        <v>10869</v>
      </c>
      <c r="AI1386" s="91" t="s">
        <v>10418</v>
      </c>
      <c r="AJ1386" s="91" t="s">
        <v>10419</v>
      </c>
      <c r="AK1386" s="91" t="s">
        <v>10420</v>
      </c>
      <c r="AL1386" s="91" t="s">
        <v>10556</v>
      </c>
      <c r="AM1386" s="91" t="s">
        <v>10432</v>
      </c>
      <c r="AN1386" s="91" t="s">
        <v>10423</v>
      </c>
      <c r="AO1386" s="91" t="s">
        <v>10517</v>
      </c>
      <c r="AP1386" s="91" t="s">
        <v>11312</v>
      </c>
    </row>
    <row r="1387" spans="1:42" x14ac:dyDescent="0.2">
      <c r="A1387" s="90" t="s">
        <v>8943</v>
      </c>
      <c r="B1387" s="91" t="s">
        <v>8943</v>
      </c>
      <c r="D1387" s="91" t="s">
        <v>8944</v>
      </c>
      <c r="E1387" s="91" t="s">
        <v>8943</v>
      </c>
      <c r="F1387" s="91" t="s">
        <v>8945</v>
      </c>
      <c r="G1387" s="91" t="s">
        <v>17801</v>
      </c>
      <c r="H1387" s="91" t="s">
        <v>10336</v>
      </c>
      <c r="I1387" s="91" t="s">
        <v>17802</v>
      </c>
      <c r="J1387" s="91" t="s">
        <v>12682</v>
      </c>
      <c r="K1387" s="91" t="s">
        <v>17803</v>
      </c>
      <c r="L1387" s="91" t="s">
        <v>12682</v>
      </c>
      <c r="M1387" s="91" t="s">
        <v>17804</v>
      </c>
      <c r="N1387" s="91" t="s">
        <v>251</v>
      </c>
      <c r="O1387" s="91" t="s">
        <v>8947</v>
      </c>
      <c r="P1387" s="91" t="s">
        <v>8948</v>
      </c>
      <c r="Q1387" s="91" t="s">
        <v>132</v>
      </c>
      <c r="R1387" s="91" t="s">
        <v>3049</v>
      </c>
      <c r="S1387" s="91" t="s">
        <v>10412</v>
      </c>
      <c r="U1387" s="91" t="s">
        <v>21</v>
      </c>
      <c r="W1387" s="91" t="s">
        <v>21</v>
      </c>
      <c r="X1387" s="91" t="s">
        <v>10393</v>
      </c>
      <c r="Y1387" s="91" t="s">
        <v>10394</v>
      </c>
      <c r="Z1387" s="91" t="s">
        <v>77</v>
      </c>
      <c r="AA1387" s="91" t="s">
        <v>77</v>
      </c>
      <c r="AB1387" s="91" t="s">
        <v>77</v>
      </c>
      <c r="AC1387" s="91" t="s">
        <v>10398</v>
      </c>
      <c r="AD1387" s="91" t="s">
        <v>10475</v>
      </c>
      <c r="AE1387" s="91" t="s">
        <v>10432</v>
      </c>
      <c r="AF1387" s="91" t="s">
        <v>10415</v>
      </c>
      <c r="AG1387" s="91" t="s">
        <v>10698</v>
      </c>
      <c r="AH1387" s="91" t="s">
        <v>11139</v>
      </c>
      <c r="AI1387" s="91" t="s">
        <v>10418</v>
      </c>
      <c r="AJ1387" s="91" t="s">
        <v>10419</v>
      </c>
      <c r="AK1387" s="91" t="s">
        <v>10420</v>
      </c>
      <c r="AL1387" s="91" t="s">
        <v>10545</v>
      </c>
      <c r="AM1387" s="91" t="s">
        <v>10414</v>
      </c>
      <c r="AN1387" s="91" t="s">
        <v>10423</v>
      </c>
      <c r="AO1387" s="91" t="s">
        <v>12626</v>
      </c>
      <c r="AP1387" s="91" t="s">
        <v>12627</v>
      </c>
    </row>
    <row r="1388" spans="1:42" x14ac:dyDescent="0.2">
      <c r="A1388" s="90" t="s">
        <v>8949</v>
      </c>
      <c r="B1388" s="91" t="s">
        <v>8949</v>
      </c>
      <c r="D1388" s="91" t="s">
        <v>8950</v>
      </c>
      <c r="E1388" s="91" t="s">
        <v>8949</v>
      </c>
      <c r="F1388" s="91" t="s">
        <v>8951</v>
      </c>
      <c r="G1388" s="91" t="s">
        <v>17805</v>
      </c>
      <c r="H1388" s="91" t="s">
        <v>10337</v>
      </c>
      <c r="I1388" s="91" t="s">
        <v>17806</v>
      </c>
      <c r="J1388" s="91" t="s">
        <v>12682</v>
      </c>
      <c r="K1388" s="91" t="s">
        <v>17807</v>
      </c>
      <c r="L1388" s="91" t="s">
        <v>12682</v>
      </c>
      <c r="M1388" s="91" t="s">
        <v>17808</v>
      </c>
      <c r="N1388" s="91" t="s">
        <v>251</v>
      </c>
      <c r="O1388" s="91" t="s">
        <v>8953</v>
      </c>
      <c r="P1388" s="91" t="s">
        <v>8954</v>
      </c>
      <c r="Q1388" s="91" t="s">
        <v>132</v>
      </c>
      <c r="R1388" s="91" t="s">
        <v>6494</v>
      </c>
      <c r="S1388" s="91" t="s">
        <v>10412</v>
      </c>
      <c r="U1388" s="91" t="s">
        <v>21</v>
      </c>
      <c r="W1388" s="91" t="s">
        <v>21</v>
      </c>
      <c r="X1388" s="91" t="s">
        <v>10393</v>
      </c>
      <c r="Y1388" s="91" t="s">
        <v>10394</v>
      </c>
      <c r="Z1388" s="91" t="s">
        <v>77</v>
      </c>
      <c r="AA1388" s="91" t="s">
        <v>77</v>
      </c>
      <c r="AB1388" s="91" t="s">
        <v>77</v>
      </c>
      <c r="AC1388" s="91" t="s">
        <v>10398</v>
      </c>
      <c r="AD1388" s="91" t="s">
        <v>10908</v>
      </c>
      <c r="AE1388" s="91" t="s">
        <v>10468</v>
      </c>
      <c r="AF1388" s="91" t="s">
        <v>10415</v>
      </c>
      <c r="AG1388" s="91" t="s">
        <v>10600</v>
      </c>
      <c r="AH1388" s="91" t="s">
        <v>10576</v>
      </c>
      <c r="AI1388" s="91" t="s">
        <v>10463</v>
      </c>
      <c r="AJ1388" s="91" t="s">
        <v>10419</v>
      </c>
      <c r="AK1388" s="91" t="s">
        <v>10420</v>
      </c>
      <c r="AL1388" s="91" t="s">
        <v>10602</v>
      </c>
      <c r="AM1388" s="91" t="s">
        <v>12628</v>
      </c>
      <c r="AN1388" s="91" t="s">
        <v>10423</v>
      </c>
      <c r="AO1388" s="91" t="s">
        <v>10697</v>
      </c>
      <c r="AP1388" s="91" t="s">
        <v>12629</v>
      </c>
    </row>
    <row r="1389" spans="1:42" x14ac:dyDescent="0.2">
      <c r="A1389" s="90" t="s">
        <v>8955</v>
      </c>
      <c r="B1389" s="91" t="s">
        <v>8955</v>
      </c>
      <c r="D1389" s="91" t="s">
        <v>8956</v>
      </c>
      <c r="E1389" s="91" t="s">
        <v>8955</v>
      </c>
      <c r="F1389" s="91" t="s">
        <v>8957</v>
      </c>
      <c r="G1389" s="91" t="s">
        <v>17809</v>
      </c>
      <c r="H1389" s="91" t="s">
        <v>12615</v>
      </c>
      <c r="I1389" s="91" t="s">
        <v>17810</v>
      </c>
      <c r="J1389" s="91" t="s">
        <v>12682</v>
      </c>
      <c r="K1389" s="91" t="s">
        <v>17811</v>
      </c>
      <c r="L1389" s="91" t="s">
        <v>12682</v>
      </c>
      <c r="M1389" s="91" t="s">
        <v>17812</v>
      </c>
      <c r="N1389" s="91" t="s">
        <v>251</v>
      </c>
      <c r="O1389" s="91" t="s">
        <v>8959</v>
      </c>
      <c r="P1389" s="91" t="s">
        <v>8960</v>
      </c>
      <c r="Q1389" s="91" t="s">
        <v>509</v>
      </c>
      <c r="R1389" s="91" t="s">
        <v>8961</v>
      </c>
      <c r="S1389" s="91" t="s">
        <v>10412</v>
      </c>
      <c r="U1389" s="91" t="s">
        <v>21</v>
      </c>
      <c r="W1389" s="91" t="s">
        <v>21</v>
      </c>
      <c r="X1389" s="91" t="s">
        <v>10393</v>
      </c>
      <c r="Y1389" s="91" t="s">
        <v>77</v>
      </c>
      <c r="Z1389" s="91" t="s">
        <v>10395</v>
      </c>
      <c r="AA1389" s="91" t="s">
        <v>77</v>
      </c>
      <c r="AB1389" s="91" t="s">
        <v>77</v>
      </c>
      <c r="AC1389" s="91" t="s">
        <v>10398</v>
      </c>
      <c r="AD1389" s="91" t="s">
        <v>10795</v>
      </c>
      <c r="AE1389" s="91" t="s">
        <v>10414</v>
      </c>
      <c r="AF1389" s="91" t="s">
        <v>10415</v>
      </c>
      <c r="AG1389" s="91" t="s">
        <v>10421</v>
      </c>
      <c r="AN1389" s="91" t="s">
        <v>10423</v>
      </c>
      <c r="AO1389" s="91" t="s">
        <v>12630</v>
      </c>
      <c r="AP1389" s="91" t="s">
        <v>12631</v>
      </c>
    </row>
  </sheetData>
  <pageMargins left="0.75" right="0.75" top="1" bottom="1" header="0.5" footer="0.5"/>
  <pageSetup orientation="portrait" horizontalDpi="300" verticalDpi="300"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BDA35-4B3C-458B-BDE3-A9D09A82CF8A}">
  <dimension ref="A1:AR1313"/>
  <sheetViews>
    <sheetView zoomScaleNormal="100" workbookViewId="0">
      <selection activeCell="A4" sqref="A4"/>
    </sheetView>
  </sheetViews>
  <sheetFormatPr baseColWidth="10" defaultColWidth="21.5546875" defaultRowHeight="14.4" outlineLevelCol="1" x14ac:dyDescent="0.3"/>
  <cols>
    <col min="1" max="1" width="24" style="90" customWidth="1"/>
    <col min="2" max="2" width="10.5546875" style="90" customWidth="1"/>
    <col min="3" max="3" width="22.33203125" style="91" customWidth="1"/>
    <col min="4" max="4" width="12.44140625" style="91" customWidth="1"/>
    <col min="5" max="5" width="10.109375" style="91" customWidth="1"/>
    <col min="6" max="6" width="9.88671875" style="91" customWidth="1"/>
    <col min="7" max="7" width="11.33203125" style="91" customWidth="1"/>
    <col min="8" max="8" width="9.88671875" style="91" customWidth="1"/>
    <col min="9" max="9" width="59.5546875" style="91" customWidth="1"/>
    <col min="10" max="10" width="18.44140625" style="91" customWidth="1" outlineLevel="1"/>
    <col min="11" max="11" width="21.5546875" style="91" customWidth="1" outlineLevel="1"/>
    <col min="12" max="12" width="19.6640625" style="91" customWidth="1" outlineLevel="1"/>
    <col min="13" max="13" width="19.88671875" style="91" customWidth="1" outlineLevel="1"/>
    <col min="14" max="14" width="20.33203125" style="91" customWidth="1" outlineLevel="1"/>
    <col min="15" max="15" width="14.44140625" style="91" customWidth="1"/>
    <col min="16" max="16" width="26" style="91" customWidth="1" outlineLevel="1"/>
    <col min="17" max="17" width="45.5546875" style="91" customWidth="1" outlineLevel="1"/>
    <col min="18" max="18" width="46.44140625" style="91" customWidth="1" outlineLevel="1"/>
    <col min="19" max="19" width="33.109375" style="91" customWidth="1" outlineLevel="1"/>
    <col min="20" max="20" width="13.44140625" style="91" customWidth="1"/>
    <col min="21" max="21" width="34.5546875" style="91" customWidth="1"/>
    <col min="22" max="22" width="11.6640625" style="91" customWidth="1" outlineLevel="1"/>
    <col min="23" max="23" width="15.88671875" style="91" customWidth="1" outlineLevel="1"/>
    <col min="24" max="24" width="17.6640625" style="91" customWidth="1" outlineLevel="1"/>
    <col min="25" max="28" width="20.88671875" style="91" customWidth="1" outlineLevel="1"/>
    <col min="29" max="29" width="25.109375" style="91" customWidth="1" outlineLevel="1"/>
    <col min="30" max="32" width="20.88671875" style="91" customWidth="1" outlineLevel="1"/>
    <col min="33" max="33" width="17.5546875" style="91" customWidth="1" outlineLevel="1"/>
    <col min="34" max="34" width="21.5546875" style="91" customWidth="1" outlineLevel="1"/>
    <col min="35" max="35" width="23.33203125" style="91" customWidth="1" outlineLevel="1"/>
    <col min="36" max="36" width="25" style="91" customWidth="1" outlineLevel="1"/>
    <col min="37" max="37" width="23.6640625" style="91" customWidth="1" outlineLevel="1"/>
    <col min="38" max="38" width="23.33203125" style="91" customWidth="1" outlineLevel="1"/>
    <col min="39" max="39" width="24.88671875" style="91" customWidth="1" outlineLevel="1"/>
    <col min="40" max="40" width="23" style="91" customWidth="1" outlineLevel="1"/>
    <col min="41" max="41" width="22.33203125" style="91" customWidth="1" outlineLevel="1"/>
    <col min="42" max="42" width="27.5546875" style="91" customWidth="1" outlineLevel="1"/>
    <col min="43" max="43" width="12.5546875" style="91" customWidth="1" outlineLevel="1"/>
    <col min="45" max="16384" width="21.5546875" style="91"/>
  </cols>
  <sheetData>
    <row r="1" spans="1:43" s="89" customFormat="1" ht="10.199999999999999" x14ac:dyDescent="0.2">
      <c r="A1" s="89">
        <v>1</v>
      </c>
      <c r="C1" s="89">
        <v>2</v>
      </c>
      <c r="D1" s="90">
        <v>3</v>
      </c>
      <c r="E1" s="89">
        <v>4</v>
      </c>
      <c r="F1" s="90">
        <v>5</v>
      </c>
      <c r="G1" s="89">
        <v>6</v>
      </c>
      <c r="H1" s="90">
        <v>7</v>
      </c>
      <c r="I1" s="89">
        <v>8</v>
      </c>
      <c r="J1" s="90">
        <v>9</v>
      </c>
      <c r="K1" s="91">
        <v>10</v>
      </c>
      <c r="L1" s="90">
        <v>11</v>
      </c>
      <c r="M1" s="91">
        <v>12</v>
      </c>
      <c r="N1" s="90">
        <v>13</v>
      </c>
      <c r="O1" s="89">
        <v>14</v>
      </c>
      <c r="P1" s="90">
        <v>15</v>
      </c>
      <c r="Q1" s="91">
        <v>16</v>
      </c>
      <c r="R1" s="90">
        <v>17</v>
      </c>
      <c r="S1" s="91">
        <v>18</v>
      </c>
      <c r="T1" s="89">
        <v>19</v>
      </c>
      <c r="U1" s="89">
        <v>20</v>
      </c>
      <c r="V1" s="89">
        <v>21</v>
      </c>
      <c r="W1" s="89">
        <v>22</v>
      </c>
      <c r="X1" s="89">
        <v>23</v>
      </c>
      <c r="Y1" s="89">
        <v>24</v>
      </c>
      <c r="Z1" s="89">
        <v>25</v>
      </c>
      <c r="AA1" s="89">
        <v>26</v>
      </c>
      <c r="AB1" s="89">
        <v>27</v>
      </c>
      <c r="AC1" s="89">
        <v>28</v>
      </c>
      <c r="AD1" s="89">
        <v>29</v>
      </c>
      <c r="AE1" s="89">
        <v>30</v>
      </c>
      <c r="AF1" s="89">
        <v>31</v>
      </c>
      <c r="AG1" s="89">
        <v>32</v>
      </c>
      <c r="AH1" s="89">
        <v>33</v>
      </c>
      <c r="AI1" s="89">
        <v>34</v>
      </c>
      <c r="AJ1" s="89">
        <v>35</v>
      </c>
      <c r="AK1" s="89">
        <v>36</v>
      </c>
      <c r="AL1" s="89">
        <v>37</v>
      </c>
      <c r="AM1" s="89">
        <v>38</v>
      </c>
      <c r="AN1" s="89">
        <v>39</v>
      </c>
      <c r="AO1" s="89">
        <v>40</v>
      </c>
      <c r="AP1" s="89">
        <v>41</v>
      </c>
      <c r="AQ1" s="89">
        <v>42</v>
      </c>
    </row>
    <row r="2" spans="1:43" s="89" customFormat="1" ht="21" x14ac:dyDescent="0.2">
      <c r="A2" s="97" t="s">
        <v>19669</v>
      </c>
      <c r="B2" s="97"/>
      <c r="D2" s="90"/>
      <c r="F2" s="90"/>
      <c r="H2" s="90"/>
      <c r="J2" s="90"/>
      <c r="K2" s="91"/>
      <c r="L2" s="90"/>
      <c r="M2" s="91"/>
      <c r="N2" s="90"/>
      <c r="P2" s="90"/>
      <c r="Q2" s="91"/>
      <c r="R2" s="90"/>
      <c r="S2" s="91"/>
    </row>
    <row r="3" spans="1:43" x14ac:dyDescent="0.3">
      <c r="A3" s="88" t="s">
        <v>19668</v>
      </c>
      <c r="B3" s="88"/>
      <c r="C3" s="92"/>
      <c r="D3" s="90"/>
      <c r="E3" s="94"/>
    </row>
    <row r="4" spans="1:43" x14ac:dyDescent="0.3">
      <c r="D4" s="90"/>
    </row>
    <row r="5" spans="1:43" x14ac:dyDescent="0.3">
      <c r="A5" s="100" t="s">
        <v>17837</v>
      </c>
    </row>
    <row r="8" spans="1:43" s="95" customFormat="1" ht="30.6" customHeight="1" x14ac:dyDescent="0.2">
      <c r="A8" s="103" t="s">
        <v>12637</v>
      </c>
      <c r="B8" s="103" t="s">
        <v>12632</v>
      </c>
      <c r="C8" s="103" t="s">
        <v>10384</v>
      </c>
      <c r="D8" s="104" t="s">
        <v>12671</v>
      </c>
      <c r="E8" s="103" t="s">
        <v>10385</v>
      </c>
      <c r="F8" s="103" t="s">
        <v>12672</v>
      </c>
      <c r="G8" s="103" t="s">
        <v>10386</v>
      </c>
      <c r="H8" s="103" t="s">
        <v>12673</v>
      </c>
      <c r="I8" s="103" t="s">
        <v>5</v>
      </c>
      <c r="J8" s="103" t="s">
        <v>12674</v>
      </c>
      <c r="K8" s="103" t="s">
        <v>12675</v>
      </c>
      <c r="L8" s="103" t="s">
        <v>12676</v>
      </c>
      <c r="M8" s="103" t="s">
        <v>12677</v>
      </c>
      <c r="N8" s="103" t="s">
        <v>12678</v>
      </c>
      <c r="O8" s="103" t="s">
        <v>10387</v>
      </c>
      <c r="P8" s="103" t="s">
        <v>12679</v>
      </c>
      <c r="Q8" s="103" t="s">
        <v>8968</v>
      </c>
      <c r="R8" s="103" t="s">
        <v>8</v>
      </c>
      <c r="S8" s="103" t="s">
        <v>9</v>
      </c>
      <c r="T8" s="103" t="s">
        <v>10388</v>
      </c>
      <c r="U8" s="103" t="s">
        <v>10389</v>
      </c>
      <c r="V8" s="103" t="s">
        <v>17826</v>
      </c>
      <c r="W8" s="103" t="s">
        <v>10391</v>
      </c>
      <c r="X8" s="103" t="s">
        <v>10392</v>
      </c>
      <c r="Y8" s="105" t="s">
        <v>10393</v>
      </c>
      <c r="Z8" s="105" t="s">
        <v>10394</v>
      </c>
      <c r="AA8" s="105" t="s">
        <v>10395</v>
      </c>
      <c r="AB8" s="105" t="s">
        <v>10396</v>
      </c>
      <c r="AC8" s="105" t="s">
        <v>10397</v>
      </c>
      <c r="AD8" s="103" t="s">
        <v>10398</v>
      </c>
      <c r="AE8" s="103" t="s">
        <v>10399</v>
      </c>
      <c r="AF8" s="103" t="s">
        <v>10400</v>
      </c>
      <c r="AG8" s="103" t="s">
        <v>10401</v>
      </c>
      <c r="AH8" s="103" t="s">
        <v>10402</v>
      </c>
      <c r="AI8" s="105" t="s">
        <v>10403</v>
      </c>
      <c r="AJ8" s="105" t="s">
        <v>10404</v>
      </c>
      <c r="AK8" s="105" t="s">
        <v>10405</v>
      </c>
      <c r="AL8" s="105" t="s">
        <v>10406</v>
      </c>
      <c r="AM8" s="105" t="s">
        <v>10407</v>
      </c>
      <c r="AN8" s="105" t="s">
        <v>10408</v>
      </c>
      <c r="AO8" s="103" t="s">
        <v>10409</v>
      </c>
      <c r="AP8" s="106" t="s">
        <v>10410</v>
      </c>
      <c r="AQ8" s="103" t="s">
        <v>10411</v>
      </c>
    </row>
    <row r="9" spans="1:43" x14ac:dyDescent="0.3">
      <c r="A9" s="90" t="s">
        <v>13</v>
      </c>
      <c r="B9" s="90">
        <f>VLOOKUP(Tabelle810[[#This Row],[Journal code]],Tabelle5[[Journal Code]:[Transfers]],8,FALSE)</f>
        <v>0</v>
      </c>
      <c r="C9" s="91" t="s">
        <v>13</v>
      </c>
      <c r="E9" s="91" t="s">
        <v>14</v>
      </c>
      <c r="F9" s="91" t="s">
        <v>13</v>
      </c>
      <c r="G9" s="91" t="s">
        <v>15</v>
      </c>
      <c r="H9" s="91" t="s">
        <v>12680</v>
      </c>
      <c r="I9" s="91" t="s">
        <v>8998</v>
      </c>
      <c r="J9" s="91" t="s">
        <v>12681</v>
      </c>
      <c r="K9" s="91" t="s">
        <v>12682</v>
      </c>
      <c r="L9" s="91" t="s">
        <v>12683</v>
      </c>
      <c r="M9" s="91" t="s">
        <v>12682</v>
      </c>
      <c r="N9" s="91" t="s">
        <v>12684</v>
      </c>
      <c r="O9" s="91" t="s">
        <v>251</v>
      </c>
      <c r="P9" s="91" t="s">
        <v>17</v>
      </c>
      <c r="Q9" s="91" t="s">
        <v>18</v>
      </c>
      <c r="R9" s="91" t="s">
        <v>19</v>
      </c>
      <c r="S9" s="91" t="s">
        <v>20</v>
      </c>
      <c r="T9" s="91" t="s">
        <v>10412</v>
      </c>
      <c r="V9" s="91" t="s">
        <v>21</v>
      </c>
      <c r="X9" s="91" t="s">
        <v>21</v>
      </c>
      <c r="Y9" s="91" t="s">
        <v>10393</v>
      </c>
      <c r="Z9" s="91" t="s">
        <v>77</v>
      </c>
      <c r="AA9" s="91" t="s">
        <v>10395</v>
      </c>
      <c r="AB9" s="91" t="s">
        <v>77</v>
      </c>
      <c r="AC9" s="91" t="s">
        <v>77</v>
      </c>
      <c r="AD9" s="91" t="s">
        <v>10398</v>
      </c>
      <c r="AE9" s="91" t="s">
        <v>10413</v>
      </c>
      <c r="AF9" s="91" t="s">
        <v>10414</v>
      </c>
      <c r="AG9" s="91" t="s">
        <v>10415</v>
      </c>
      <c r="AH9" s="91" t="s">
        <v>10416</v>
      </c>
      <c r="AI9" s="91" t="s">
        <v>10417</v>
      </c>
      <c r="AJ9" s="91" t="s">
        <v>10418</v>
      </c>
      <c r="AK9" s="91" t="s">
        <v>10419</v>
      </c>
      <c r="AL9" s="91" t="s">
        <v>10420</v>
      </c>
      <c r="AM9" s="91" t="s">
        <v>10421</v>
      </c>
      <c r="AN9" s="91" t="s">
        <v>10422</v>
      </c>
      <c r="AO9" s="91" t="s">
        <v>10423</v>
      </c>
      <c r="AP9" s="91" t="s">
        <v>10424</v>
      </c>
      <c r="AQ9" s="91" t="s">
        <v>10425</v>
      </c>
    </row>
    <row r="10" spans="1:43" x14ac:dyDescent="0.3">
      <c r="A10" s="90" t="s">
        <v>22</v>
      </c>
      <c r="B10" s="90">
        <f>VLOOKUP(Tabelle810[[#This Row],[Journal code]],Tabelle5[[Journal Code]:[Transfers]],8,FALSE)</f>
        <v>0</v>
      </c>
      <c r="C10" s="91" t="s">
        <v>22</v>
      </c>
      <c r="E10" s="91" t="s">
        <v>23</v>
      </c>
      <c r="F10" s="91" t="s">
        <v>22</v>
      </c>
      <c r="G10" s="91" t="s">
        <v>24</v>
      </c>
      <c r="H10" s="91" t="s">
        <v>12685</v>
      </c>
      <c r="I10" s="91" t="s">
        <v>8999</v>
      </c>
      <c r="J10" s="91" t="s">
        <v>12686</v>
      </c>
      <c r="K10" s="91" t="s">
        <v>12687</v>
      </c>
      <c r="L10" s="91" t="s">
        <v>12688</v>
      </c>
      <c r="M10" s="91" t="s">
        <v>12682</v>
      </c>
      <c r="O10" s="91" t="s">
        <v>251</v>
      </c>
      <c r="P10" s="91" t="s">
        <v>26</v>
      </c>
      <c r="Q10" s="91" t="s">
        <v>27</v>
      </c>
      <c r="R10" s="91" t="s">
        <v>28</v>
      </c>
      <c r="S10" s="91" t="s">
        <v>29</v>
      </c>
      <c r="T10" s="91" t="s">
        <v>10426</v>
      </c>
      <c r="U10" s="91" t="s">
        <v>10427</v>
      </c>
      <c r="V10" s="91" t="s">
        <v>21</v>
      </c>
      <c r="W10" s="91" t="s">
        <v>21</v>
      </c>
      <c r="X10" s="91" t="s">
        <v>21</v>
      </c>
      <c r="Y10" s="91" t="s">
        <v>10393</v>
      </c>
      <c r="Z10" s="91" t="s">
        <v>10394</v>
      </c>
      <c r="AA10" s="91" t="s">
        <v>77</v>
      </c>
      <c r="AB10" s="91" t="s">
        <v>10428</v>
      </c>
      <c r="AC10" s="91" t="s">
        <v>77</v>
      </c>
      <c r="AD10" s="91" t="s">
        <v>10398</v>
      </c>
      <c r="AE10" s="91" t="s">
        <v>10429</v>
      </c>
      <c r="AF10" s="91" t="s">
        <v>10430</v>
      </c>
      <c r="AG10" s="91" t="s">
        <v>10415</v>
      </c>
      <c r="AH10" s="91" t="s">
        <v>10414</v>
      </c>
      <c r="AI10" s="91" t="s">
        <v>10431</v>
      </c>
      <c r="AJ10" s="91" t="s">
        <v>10418</v>
      </c>
      <c r="AK10" s="91" t="s">
        <v>10422</v>
      </c>
      <c r="AL10" s="91" t="s">
        <v>10420</v>
      </c>
      <c r="AM10" s="91" t="s">
        <v>10419</v>
      </c>
      <c r="AN10" s="91" t="s">
        <v>10432</v>
      </c>
      <c r="AO10" s="91" t="s">
        <v>10433</v>
      </c>
      <c r="AP10" s="91" t="s">
        <v>10434</v>
      </c>
      <c r="AQ10" s="91" t="s">
        <v>10435</v>
      </c>
    </row>
    <row r="11" spans="1:43" x14ac:dyDescent="0.3">
      <c r="A11" s="90" t="s">
        <v>30</v>
      </c>
      <c r="B11" s="90">
        <f>VLOOKUP(Tabelle810[[#This Row],[Journal code]],Tabelle5[[Journal Code]:[Transfers]],8,FALSE)</f>
        <v>0</v>
      </c>
      <c r="C11" s="91" t="s">
        <v>30</v>
      </c>
      <c r="E11" s="91" t="s">
        <v>31</v>
      </c>
      <c r="F11" s="91" t="s">
        <v>30</v>
      </c>
      <c r="G11" s="91" t="s">
        <v>32</v>
      </c>
      <c r="H11" s="91" t="s">
        <v>12689</v>
      </c>
      <c r="I11" s="91" t="s">
        <v>9000</v>
      </c>
      <c r="J11" s="91" t="s">
        <v>12690</v>
      </c>
      <c r="K11" s="91" t="s">
        <v>12691</v>
      </c>
      <c r="L11" s="91" t="s">
        <v>12692</v>
      </c>
      <c r="M11" s="91" t="s">
        <v>12682</v>
      </c>
      <c r="N11" s="91" t="s">
        <v>12693</v>
      </c>
      <c r="O11" s="91" t="s">
        <v>251</v>
      </c>
      <c r="P11" s="91" t="s">
        <v>34</v>
      </c>
      <c r="Q11" s="91" t="s">
        <v>35</v>
      </c>
      <c r="R11" s="91" t="s">
        <v>19</v>
      </c>
      <c r="S11" s="91" t="s">
        <v>20</v>
      </c>
      <c r="T11" s="91" t="s">
        <v>10426</v>
      </c>
      <c r="U11" s="91" t="s">
        <v>10427</v>
      </c>
      <c r="V11" s="91" t="s">
        <v>21</v>
      </c>
      <c r="W11" s="91" t="s">
        <v>21</v>
      </c>
      <c r="X11" s="91" t="s">
        <v>21</v>
      </c>
      <c r="Y11" s="91" t="s">
        <v>10393</v>
      </c>
      <c r="Z11" s="91" t="s">
        <v>77</v>
      </c>
      <c r="AA11" s="91" t="s">
        <v>10395</v>
      </c>
      <c r="AB11" s="91" t="s">
        <v>77</v>
      </c>
      <c r="AC11" s="91" t="s">
        <v>77</v>
      </c>
      <c r="AD11" s="91" t="s">
        <v>10398</v>
      </c>
      <c r="AE11" s="91" t="s">
        <v>10436</v>
      </c>
      <c r="AF11" s="91" t="s">
        <v>10432</v>
      </c>
      <c r="AG11" s="91" t="s">
        <v>10415</v>
      </c>
      <c r="AH11" s="91" t="s">
        <v>10437</v>
      </c>
      <c r="AI11" s="91" t="s">
        <v>10438</v>
      </c>
      <c r="AJ11" s="91" t="s">
        <v>10418</v>
      </c>
      <c r="AK11" s="91" t="s">
        <v>10419</v>
      </c>
      <c r="AL11" s="91" t="s">
        <v>10420</v>
      </c>
      <c r="AM11" s="91" t="s">
        <v>10439</v>
      </c>
      <c r="AN11" s="91" t="s">
        <v>10422</v>
      </c>
      <c r="AO11" s="91" t="s">
        <v>10423</v>
      </c>
      <c r="AP11" s="91" t="s">
        <v>10440</v>
      </c>
      <c r="AQ11" s="91" t="s">
        <v>10441</v>
      </c>
    </row>
    <row r="12" spans="1:43" x14ac:dyDescent="0.3">
      <c r="A12" s="90" t="s">
        <v>36</v>
      </c>
      <c r="B12" s="90">
        <f>VLOOKUP(Tabelle810[[#This Row],[Journal code]],Tabelle5[[Journal Code]:[Transfers]],8,FALSE)</f>
        <v>0</v>
      </c>
      <c r="C12" s="91" t="s">
        <v>36</v>
      </c>
      <c r="E12" s="91" t="s">
        <v>37</v>
      </c>
      <c r="F12" s="91" t="s">
        <v>36</v>
      </c>
      <c r="G12" s="91" t="s">
        <v>38</v>
      </c>
      <c r="H12" s="91" t="s">
        <v>12694</v>
      </c>
      <c r="I12" s="91" t="s">
        <v>9001</v>
      </c>
      <c r="J12" s="91" t="s">
        <v>12695</v>
      </c>
      <c r="K12" s="91" t="s">
        <v>12682</v>
      </c>
      <c r="L12" s="91" t="s">
        <v>12696</v>
      </c>
      <c r="M12" s="91" t="s">
        <v>12682</v>
      </c>
      <c r="N12" s="91" t="s">
        <v>12697</v>
      </c>
      <c r="O12" s="91" t="s">
        <v>251</v>
      </c>
      <c r="P12" s="91" t="s">
        <v>40</v>
      </c>
      <c r="Q12" s="91" t="s">
        <v>41</v>
      </c>
      <c r="R12" s="91" t="s">
        <v>19</v>
      </c>
      <c r="S12" s="91" t="s">
        <v>42</v>
      </c>
      <c r="T12" s="91" t="s">
        <v>10412</v>
      </c>
      <c r="U12" s="91" t="s">
        <v>10442</v>
      </c>
      <c r="V12" s="91" t="s">
        <v>21</v>
      </c>
      <c r="X12" s="91" t="s">
        <v>21</v>
      </c>
      <c r="Y12" s="91" t="s">
        <v>10393</v>
      </c>
      <c r="Z12" s="91" t="s">
        <v>77</v>
      </c>
      <c r="AA12" s="91" t="s">
        <v>10395</v>
      </c>
      <c r="AB12" s="91" t="s">
        <v>77</v>
      </c>
      <c r="AC12" s="91" t="s">
        <v>77</v>
      </c>
      <c r="AD12" s="91" t="s">
        <v>10398</v>
      </c>
      <c r="AE12" s="91" t="s">
        <v>10443</v>
      </c>
      <c r="AF12" s="91" t="s">
        <v>10414</v>
      </c>
      <c r="AG12" s="91" t="s">
        <v>10444</v>
      </c>
      <c r="AH12" s="91" t="s">
        <v>10419</v>
      </c>
      <c r="AO12" s="91" t="s">
        <v>10423</v>
      </c>
      <c r="AP12" s="91" t="s">
        <v>10445</v>
      </c>
      <c r="AQ12" s="91" t="s">
        <v>77</v>
      </c>
    </row>
    <row r="13" spans="1:43" x14ac:dyDescent="0.3">
      <c r="A13" s="90" t="s">
        <v>43</v>
      </c>
      <c r="B13" s="90">
        <f>VLOOKUP(Tabelle810[[#This Row],[Journal code]],Tabelle5[[Journal Code]:[Transfers]],8,FALSE)</f>
        <v>0</v>
      </c>
      <c r="C13" s="91" t="s">
        <v>43</v>
      </c>
      <c r="E13" s="91" t="s">
        <v>44</v>
      </c>
      <c r="F13" s="91" t="s">
        <v>43</v>
      </c>
      <c r="G13" s="91" t="s">
        <v>45</v>
      </c>
      <c r="H13" s="91" t="s">
        <v>12712</v>
      </c>
      <c r="I13" s="91" t="s">
        <v>9002</v>
      </c>
      <c r="J13" s="91" t="s">
        <v>12713</v>
      </c>
      <c r="K13" s="91" t="s">
        <v>12687</v>
      </c>
      <c r="L13" s="91" t="s">
        <v>12714</v>
      </c>
      <c r="M13" s="91" t="s">
        <v>12682</v>
      </c>
      <c r="N13" s="91" t="s">
        <v>12715</v>
      </c>
      <c r="O13" s="91" t="s">
        <v>251</v>
      </c>
      <c r="P13" s="91" t="s">
        <v>47</v>
      </c>
      <c r="Q13" s="91" t="s">
        <v>48</v>
      </c>
      <c r="R13" s="91" t="s">
        <v>28</v>
      </c>
      <c r="S13" s="91" t="s">
        <v>49</v>
      </c>
      <c r="T13" s="91" t="s">
        <v>10426</v>
      </c>
      <c r="U13" s="91" t="s">
        <v>10427</v>
      </c>
      <c r="V13" s="91" t="s">
        <v>21</v>
      </c>
      <c r="W13" s="91" t="s">
        <v>21</v>
      </c>
      <c r="X13" s="91" t="s">
        <v>21</v>
      </c>
      <c r="Y13" s="91" t="s">
        <v>10393</v>
      </c>
      <c r="Z13" s="91" t="s">
        <v>10394</v>
      </c>
      <c r="AA13" s="91" t="s">
        <v>77</v>
      </c>
      <c r="AB13" s="91" t="s">
        <v>10428</v>
      </c>
      <c r="AC13" s="91" t="s">
        <v>77</v>
      </c>
      <c r="AD13" s="91" t="s">
        <v>10398</v>
      </c>
      <c r="AE13" s="91" t="s">
        <v>10462</v>
      </c>
      <c r="AF13" s="91" t="s">
        <v>10463</v>
      </c>
      <c r="AG13" s="91" t="s">
        <v>10415</v>
      </c>
      <c r="AH13" s="91" t="s">
        <v>10464</v>
      </c>
      <c r="AI13" s="91" t="s">
        <v>10465</v>
      </c>
      <c r="AJ13" s="91" t="s">
        <v>10418</v>
      </c>
      <c r="AK13" s="91" t="s">
        <v>10466</v>
      </c>
      <c r="AL13" s="91" t="s">
        <v>10420</v>
      </c>
      <c r="AM13" s="91" t="s">
        <v>10467</v>
      </c>
      <c r="AN13" s="91" t="s">
        <v>10468</v>
      </c>
      <c r="AO13" s="91" t="s">
        <v>10423</v>
      </c>
      <c r="AP13" s="91" t="s">
        <v>10469</v>
      </c>
      <c r="AQ13" s="91" t="s">
        <v>10470</v>
      </c>
    </row>
    <row r="14" spans="1:43" x14ac:dyDescent="0.3">
      <c r="A14" s="90" t="s">
        <v>50</v>
      </c>
      <c r="B14" s="90">
        <f>VLOOKUP(Tabelle810[[#This Row],[Journal code]],Tabelle5[[Journal Code]:[Transfers]],8,FALSE)</f>
        <v>0</v>
      </c>
      <c r="C14" s="91" t="s">
        <v>50</v>
      </c>
      <c r="E14" s="91" t="s">
        <v>51</v>
      </c>
      <c r="F14" s="91" t="s">
        <v>50</v>
      </c>
      <c r="G14" s="91" t="s">
        <v>52</v>
      </c>
      <c r="H14" s="91" t="s">
        <v>12716</v>
      </c>
      <c r="I14" s="91" t="s">
        <v>9003</v>
      </c>
      <c r="J14" s="91" t="s">
        <v>12717</v>
      </c>
      <c r="K14" s="91" t="s">
        <v>12687</v>
      </c>
      <c r="L14" s="91" t="s">
        <v>12718</v>
      </c>
      <c r="M14" s="91" t="s">
        <v>12682</v>
      </c>
      <c r="O14" s="91" t="s">
        <v>251</v>
      </c>
      <c r="P14" s="91" t="s">
        <v>54</v>
      </c>
      <c r="Q14" s="91" t="s">
        <v>55</v>
      </c>
      <c r="R14" s="91" t="s">
        <v>56</v>
      </c>
      <c r="S14" s="91" t="s">
        <v>57</v>
      </c>
      <c r="T14" s="91" t="s">
        <v>10426</v>
      </c>
      <c r="U14" s="91" t="s">
        <v>10427</v>
      </c>
      <c r="V14" s="91" t="s">
        <v>21</v>
      </c>
      <c r="X14" s="91" t="s">
        <v>21</v>
      </c>
      <c r="Y14" s="91" t="s">
        <v>10393</v>
      </c>
      <c r="Z14" s="91" t="s">
        <v>10394</v>
      </c>
      <c r="AA14" s="91" t="s">
        <v>77</v>
      </c>
      <c r="AB14" s="91" t="s">
        <v>77</v>
      </c>
      <c r="AC14" s="91" t="s">
        <v>77</v>
      </c>
      <c r="AE14" s="91" t="s">
        <v>10471</v>
      </c>
      <c r="AF14" s="91" t="s">
        <v>10432</v>
      </c>
      <c r="AG14" s="91" t="s">
        <v>10415</v>
      </c>
      <c r="AH14" s="91" t="s">
        <v>10472</v>
      </c>
      <c r="AI14" s="91" t="s">
        <v>10473</v>
      </c>
      <c r="AJ14" s="91" t="s">
        <v>10474</v>
      </c>
      <c r="AK14" s="91" t="s">
        <v>10419</v>
      </c>
      <c r="AL14" s="91" t="s">
        <v>10420</v>
      </c>
      <c r="AM14" s="91" t="s">
        <v>10475</v>
      </c>
      <c r="AN14" s="91" t="s">
        <v>10432</v>
      </c>
      <c r="AO14" s="91" t="s">
        <v>10423</v>
      </c>
      <c r="AP14" s="91" t="s">
        <v>10476</v>
      </c>
      <c r="AQ14" s="91" t="s">
        <v>10477</v>
      </c>
    </row>
    <row r="15" spans="1:43" x14ac:dyDescent="0.3">
      <c r="A15" s="90" t="s">
        <v>58</v>
      </c>
      <c r="B15" s="90">
        <f>VLOOKUP(Tabelle810[[#This Row],[Journal code]],Tabelle5[[Journal Code]:[Transfers]],8,FALSE)</f>
        <v>0</v>
      </c>
      <c r="C15" s="91" t="s">
        <v>58</v>
      </c>
      <c r="E15" s="91" t="s">
        <v>59</v>
      </c>
      <c r="F15" s="91" t="s">
        <v>58</v>
      </c>
      <c r="G15" s="91" t="s">
        <v>60</v>
      </c>
      <c r="H15" s="91" t="s">
        <v>12719</v>
      </c>
      <c r="I15" s="91" t="s">
        <v>9004</v>
      </c>
      <c r="J15" s="91" t="s">
        <v>12720</v>
      </c>
      <c r="K15" s="91" t="s">
        <v>12687</v>
      </c>
      <c r="L15" s="91" t="s">
        <v>12721</v>
      </c>
      <c r="M15" s="91" t="s">
        <v>12682</v>
      </c>
      <c r="O15" s="91" t="s">
        <v>251</v>
      </c>
      <c r="P15" s="91" t="s">
        <v>62</v>
      </c>
      <c r="Q15" s="91" t="s">
        <v>63</v>
      </c>
      <c r="R15" s="91" t="s">
        <v>56</v>
      </c>
      <c r="S15" s="91" t="s">
        <v>57</v>
      </c>
      <c r="T15" s="91" t="s">
        <v>10426</v>
      </c>
      <c r="U15" s="91" t="s">
        <v>10427</v>
      </c>
      <c r="V15" s="91" t="s">
        <v>21</v>
      </c>
      <c r="X15" s="91" t="s">
        <v>21</v>
      </c>
      <c r="Y15" s="91" t="s">
        <v>10393</v>
      </c>
      <c r="Z15" s="91" t="s">
        <v>10394</v>
      </c>
      <c r="AA15" s="91" t="s">
        <v>77</v>
      </c>
      <c r="AB15" s="91" t="s">
        <v>77</v>
      </c>
      <c r="AC15" s="91" t="s">
        <v>77</v>
      </c>
      <c r="AE15" s="91" t="s">
        <v>10471</v>
      </c>
      <c r="AF15" s="91" t="s">
        <v>10432</v>
      </c>
      <c r="AG15" s="91" t="s">
        <v>10415</v>
      </c>
      <c r="AH15" s="91" t="s">
        <v>10472</v>
      </c>
      <c r="AI15" s="91" t="s">
        <v>10473</v>
      </c>
      <c r="AJ15" s="91" t="s">
        <v>10474</v>
      </c>
      <c r="AK15" s="91" t="s">
        <v>10419</v>
      </c>
      <c r="AL15" s="91" t="s">
        <v>10420</v>
      </c>
      <c r="AM15" s="91" t="s">
        <v>10475</v>
      </c>
      <c r="AN15" s="91" t="s">
        <v>10432</v>
      </c>
      <c r="AO15" s="91" t="s">
        <v>10423</v>
      </c>
      <c r="AP15" s="91" t="s">
        <v>10476</v>
      </c>
      <c r="AQ15" s="91" t="s">
        <v>10478</v>
      </c>
    </row>
    <row r="16" spans="1:43" x14ac:dyDescent="0.3">
      <c r="A16" s="90" t="s">
        <v>64</v>
      </c>
      <c r="B16" s="90">
        <f>VLOOKUP(Tabelle810[[#This Row],[Journal code]],Tabelle5[[Journal Code]:[Transfers]],8,FALSE)</f>
        <v>0</v>
      </c>
      <c r="C16" s="91" t="s">
        <v>64</v>
      </c>
      <c r="E16" s="91" t="s">
        <v>65</v>
      </c>
      <c r="F16" s="91" t="s">
        <v>64</v>
      </c>
      <c r="G16" s="91" t="s">
        <v>66</v>
      </c>
      <c r="H16" s="91" t="s">
        <v>12722</v>
      </c>
      <c r="I16" s="91" t="s">
        <v>9005</v>
      </c>
      <c r="J16" s="91" t="s">
        <v>12723</v>
      </c>
      <c r="K16" s="91" t="s">
        <v>12687</v>
      </c>
      <c r="L16" s="91" t="s">
        <v>12724</v>
      </c>
      <c r="M16" s="91" t="s">
        <v>12682</v>
      </c>
      <c r="O16" s="91" t="s">
        <v>251</v>
      </c>
      <c r="P16" s="91" t="s">
        <v>68</v>
      </c>
      <c r="Q16" s="91" t="s">
        <v>69</v>
      </c>
      <c r="R16" s="91" t="s">
        <v>56</v>
      </c>
      <c r="S16" s="91" t="s">
        <v>57</v>
      </c>
      <c r="T16" s="91" t="s">
        <v>10426</v>
      </c>
      <c r="U16" s="91" t="s">
        <v>10427</v>
      </c>
      <c r="V16" s="91" t="s">
        <v>21</v>
      </c>
      <c r="X16" s="91" t="s">
        <v>21</v>
      </c>
      <c r="Y16" s="91" t="s">
        <v>10393</v>
      </c>
      <c r="Z16" s="91" t="s">
        <v>10394</v>
      </c>
      <c r="AA16" s="91" t="s">
        <v>77</v>
      </c>
      <c r="AB16" s="91" t="s">
        <v>77</v>
      </c>
      <c r="AC16" s="91" t="s">
        <v>77</v>
      </c>
      <c r="AE16" s="91" t="s">
        <v>10471</v>
      </c>
      <c r="AF16" s="91" t="s">
        <v>10430</v>
      </c>
      <c r="AG16" s="91" t="s">
        <v>10415</v>
      </c>
      <c r="AH16" s="91" t="s">
        <v>10472</v>
      </c>
      <c r="AI16" s="91" t="s">
        <v>10479</v>
      </c>
      <c r="AJ16" s="91" t="s">
        <v>10480</v>
      </c>
      <c r="AK16" s="91" t="s">
        <v>10419</v>
      </c>
      <c r="AL16" s="91" t="s">
        <v>10420</v>
      </c>
      <c r="AM16" s="91" t="s">
        <v>10475</v>
      </c>
      <c r="AN16" s="91" t="s">
        <v>10430</v>
      </c>
      <c r="AO16" s="91" t="s">
        <v>10423</v>
      </c>
      <c r="AP16" s="91" t="s">
        <v>10476</v>
      </c>
      <c r="AQ16" s="91" t="s">
        <v>10481</v>
      </c>
    </row>
    <row r="17" spans="1:43" x14ac:dyDescent="0.3">
      <c r="A17" s="90" t="s">
        <v>70</v>
      </c>
      <c r="B17" s="90">
        <f>VLOOKUP(Tabelle810[[#This Row],[Journal code]],Tabelle5[[Journal Code]:[Transfers]],8,FALSE)</f>
        <v>0</v>
      </c>
      <c r="C17" s="91" t="s">
        <v>70</v>
      </c>
      <c r="E17" s="91" t="s">
        <v>71</v>
      </c>
      <c r="F17" s="91" t="s">
        <v>70</v>
      </c>
      <c r="G17" s="91" t="s">
        <v>72</v>
      </c>
      <c r="H17" s="91" t="s">
        <v>12725</v>
      </c>
      <c r="I17" s="91" t="s">
        <v>9006</v>
      </c>
      <c r="J17" s="91" t="s">
        <v>12726</v>
      </c>
      <c r="K17" s="91" t="s">
        <v>12687</v>
      </c>
      <c r="L17" s="91" t="s">
        <v>12727</v>
      </c>
      <c r="M17" s="91" t="s">
        <v>12682</v>
      </c>
      <c r="O17" s="91" t="s">
        <v>251</v>
      </c>
      <c r="P17" s="91" t="s">
        <v>74</v>
      </c>
      <c r="Q17" s="91" t="s">
        <v>75</v>
      </c>
      <c r="R17" s="91" t="s">
        <v>56</v>
      </c>
      <c r="S17" s="91" t="s">
        <v>57</v>
      </c>
      <c r="T17" s="91" t="s">
        <v>10426</v>
      </c>
      <c r="U17" s="91" t="s">
        <v>10427</v>
      </c>
      <c r="V17" s="91" t="s">
        <v>21</v>
      </c>
      <c r="X17" s="91" t="s">
        <v>21</v>
      </c>
      <c r="Y17" s="91" t="s">
        <v>10393</v>
      </c>
      <c r="Z17" s="91" t="s">
        <v>10394</v>
      </c>
      <c r="AA17" s="91" t="s">
        <v>77</v>
      </c>
      <c r="AB17" s="91" t="s">
        <v>77</v>
      </c>
      <c r="AC17" s="91" t="s">
        <v>77</v>
      </c>
      <c r="AE17" s="91" t="s">
        <v>10471</v>
      </c>
      <c r="AF17" s="91" t="s">
        <v>10430</v>
      </c>
      <c r="AG17" s="91" t="s">
        <v>10415</v>
      </c>
      <c r="AH17" s="91" t="s">
        <v>10472</v>
      </c>
      <c r="AI17" s="91" t="s">
        <v>10482</v>
      </c>
      <c r="AJ17" s="91" t="s">
        <v>10483</v>
      </c>
      <c r="AK17" s="91" t="s">
        <v>10419</v>
      </c>
      <c r="AL17" s="91" t="s">
        <v>10420</v>
      </c>
      <c r="AM17" s="91" t="s">
        <v>10475</v>
      </c>
      <c r="AN17" s="91" t="s">
        <v>10432</v>
      </c>
      <c r="AO17" s="91" t="s">
        <v>10423</v>
      </c>
      <c r="AP17" s="91" t="s">
        <v>10476</v>
      </c>
      <c r="AQ17" s="91" t="s">
        <v>10484</v>
      </c>
    </row>
    <row r="18" spans="1:43" x14ac:dyDescent="0.3">
      <c r="A18" s="90" t="s">
        <v>76</v>
      </c>
      <c r="B18" s="90">
        <f>VLOOKUP(Tabelle810[[#This Row],[Journal code]],Tabelle5[[Journal Code]:[Transfers]],8,FALSE)</f>
        <v>0</v>
      </c>
      <c r="C18" s="91" t="s">
        <v>76</v>
      </c>
      <c r="E18" s="91" t="s">
        <v>1602</v>
      </c>
      <c r="G18" s="91" t="s">
        <v>78</v>
      </c>
      <c r="H18" s="91" t="s">
        <v>76</v>
      </c>
      <c r="I18" s="91" t="s">
        <v>10459</v>
      </c>
      <c r="L18" s="91" t="s">
        <v>12728</v>
      </c>
      <c r="M18" s="91" t="s">
        <v>12682</v>
      </c>
      <c r="N18" s="91" t="s">
        <v>12638</v>
      </c>
      <c r="O18" s="91" t="s">
        <v>251</v>
      </c>
      <c r="P18" s="91" t="s">
        <v>80</v>
      </c>
      <c r="Q18" s="91" t="s">
        <v>81</v>
      </c>
      <c r="R18" s="91" t="s">
        <v>56</v>
      </c>
      <c r="S18" s="91" t="s">
        <v>57</v>
      </c>
      <c r="T18" s="91" t="s">
        <v>10426</v>
      </c>
      <c r="U18" s="91" t="s">
        <v>10427</v>
      </c>
      <c r="V18" s="91" t="s">
        <v>21</v>
      </c>
      <c r="X18" s="91" t="s">
        <v>21</v>
      </c>
      <c r="Y18" s="91" t="s">
        <v>10393</v>
      </c>
      <c r="Z18" s="91" t="s">
        <v>10394</v>
      </c>
      <c r="AA18" s="91" t="s">
        <v>77</v>
      </c>
      <c r="AB18" s="91" t="s">
        <v>77</v>
      </c>
      <c r="AC18" s="91" t="s">
        <v>77</v>
      </c>
      <c r="AE18" s="91" t="s">
        <v>10471</v>
      </c>
      <c r="AF18" s="91" t="s">
        <v>10430</v>
      </c>
      <c r="AG18" s="91" t="s">
        <v>10485</v>
      </c>
      <c r="AH18" s="91" t="s">
        <v>10486</v>
      </c>
      <c r="AO18" s="91" t="s">
        <v>10423</v>
      </c>
      <c r="AP18" s="91" t="s">
        <v>10487</v>
      </c>
      <c r="AQ18" s="91" t="s">
        <v>10488</v>
      </c>
    </row>
    <row r="19" spans="1:43" x14ac:dyDescent="0.3">
      <c r="A19" s="90" t="s">
        <v>82</v>
      </c>
      <c r="B19" s="90">
        <f>VLOOKUP(Tabelle810[[#This Row],[Journal code]],Tabelle5[[Journal Code]:[Transfers]],8,FALSE)</f>
        <v>0</v>
      </c>
      <c r="C19" s="91" t="s">
        <v>82</v>
      </c>
      <c r="E19" s="91" t="s">
        <v>83</v>
      </c>
      <c r="F19" s="91" t="s">
        <v>82</v>
      </c>
      <c r="G19" s="91" t="s">
        <v>84</v>
      </c>
      <c r="H19" s="91" t="s">
        <v>12729</v>
      </c>
      <c r="I19" s="91" t="s">
        <v>9008</v>
      </c>
      <c r="J19" s="91" t="s">
        <v>12730</v>
      </c>
      <c r="K19" s="91" t="s">
        <v>12687</v>
      </c>
      <c r="L19" s="91" t="s">
        <v>12731</v>
      </c>
      <c r="M19" s="91" t="s">
        <v>12682</v>
      </c>
      <c r="O19" s="91" t="s">
        <v>251</v>
      </c>
      <c r="P19" s="91" t="s">
        <v>86</v>
      </c>
      <c r="Q19" s="91" t="s">
        <v>87</v>
      </c>
      <c r="R19" s="91" t="s">
        <v>56</v>
      </c>
      <c r="S19" s="91" t="s">
        <v>88</v>
      </c>
      <c r="T19" s="91" t="s">
        <v>10426</v>
      </c>
      <c r="U19" s="91" t="s">
        <v>10427</v>
      </c>
      <c r="V19" s="91" t="s">
        <v>21</v>
      </c>
      <c r="X19" s="91" t="s">
        <v>21</v>
      </c>
      <c r="Y19" s="91" t="s">
        <v>10393</v>
      </c>
      <c r="Z19" s="91" t="s">
        <v>10394</v>
      </c>
      <c r="AA19" s="91" t="s">
        <v>77</v>
      </c>
      <c r="AB19" s="91" t="s">
        <v>77</v>
      </c>
      <c r="AC19" s="91" t="s">
        <v>77</v>
      </c>
      <c r="AD19" s="91" t="s">
        <v>10398</v>
      </c>
      <c r="AE19" s="91" t="s">
        <v>10489</v>
      </c>
      <c r="AF19" s="91" t="s">
        <v>10432</v>
      </c>
      <c r="AG19" s="91" t="s">
        <v>10415</v>
      </c>
      <c r="AH19" s="91" t="s">
        <v>10490</v>
      </c>
      <c r="AI19" s="91" t="s">
        <v>10491</v>
      </c>
      <c r="AJ19" s="91" t="s">
        <v>10418</v>
      </c>
      <c r="AK19" s="91" t="s">
        <v>10419</v>
      </c>
      <c r="AL19" s="91" t="s">
        <v>10420</v>
      </c>
      <c r="AM19" s="91" t="s">
        <v>10492</v>
      </c>
      <c r="AN19" s="91" t="s">
        <v>10432</v>
      </c>
      <c r="AO19" s="91" t="s">
        <v>10423</v>
      </c>
      <c r="AP19" s="91" t="s">
        <v>10493</v>
      </c>
      <c r="AQ19" s="91" t="s">
        <v>10494</v>
      </c>
    </row>
    <row r="20" spans="1:43" x14ac:dyDescent="0.3">
      <c r="A20" s="90" t="s">
        <v>97</v>
      </c>
      <c r="B20" s="90">
        <f>VLOOKUP(Tabelle810[[#This Row],[Journal code]],Tabelle5[[Journal Code]:[Transfers]],8,FALSE)</f>
        <v>0</v>
      </c>
      <c r="C20" s="91" t="s">
        <v>97</v>
      </c>
      <c r="E20" s="91" t="s">
        <v>98</v>
      </c>
      <c r="F20" s="91" t="s">
        <v>97</v>
      </c>
      <c r="G20" s="91" t="s">
        <v>99</v>
      </c>
      <c r="H20" s="91" t="s">
        <v>12732</v>
      </c>
      <c r="I20" s="91" t="s">
        <v>9010</v>
      </c>
      <c r="J20" s="91" t="s">
        <v>12733</v>
      </c>
      <c r="K20" s="91" t="s">
        <v>12682</v>
      </c>
      <c r="L20" s="91" t="s">
        <v>12734</v>
      </c>
      <c r="M20" s="91" t="s">
        <v>12682</v>
      </c>
      <c r="N20" s="91" t="s">
        <v>12735</v>
      </c>
      <c r="O20" s="91" t="s">
        <v>251</v>
      </c>
      <c r="P20" s="91" t="s">
        <v>101</v>
      </c>
      <c r="Q20" s="91" t="s">
        <v>102</v>
      </c>
      <c r="R20" s="91" t="s">
        <v>28</v>
      </c>
      <c r="S20" s="91" t="s">
        <v>103</v>
      </c>
      <c r="T20" s="91" t="s">
        <v>10412</v>
      </c>
      <c r="V20" s="91" t="s">
        <v>21</v>
      </c>
      <c r="X20" s="91" t="s">
        <v>21</v>
      </c>
      <c r="Y20" s="91" t="s">
        <v>10393</v>
      </c>
      <c r="Z20" s="91" t="s">
        <v>10394</v>
      </c>
      <c r="AA20" s="91" t="s">
        <v>77</v>
      </c>
      <c r="AB20" s="91" t="s">
        <v>10428</v>
      </c>
      <c r="AC20" s="91" t="s">
        <v>77</v>
      </c>
      <c r="AD20" s="91" t="s">
        <v>10398</v>
      </c>
      <c r="AE20" s="91" t="s">
        <v>10495</v>
      </c>
      <c r="AF20" s="91" t="s">
        <v>10468</v>
      </c>
      <c r="AG20" s="91" t="s">
        <v>10415</v>
      </c>
      <c r="AH20" s="91" t="s">
        <v>10496</v>
      </c>
      <c r="AI20" s="91" t="s">
        <v>10497</v>
      </c>
      <c r="AJ20" s="91" t="s">
        <v>10418</v>
      </c>
      <c r="AK20" s="91" t="s">
        <v>10419</v>
      </c>
      <c r="AL20" s="91" t="s">
        <v>10420</v>
      </c>
      <c r="AM20" s="91" t="s">
        <v>10498</v>
      </c>
      <c r="AN20" s="91" t="s">
        <v>10432</v>
      </c>
      <c r="AO20" s="91" t="s">
        <v>10423</v>
      </c>
      <c r="AP20" s="91" t="s">
        <v>10499</v>
      </c>
      <c r="AQ20" s="91" t="s">
        <v>10500</v>
      </c>
    </row>
    <row r="21" spans="1:43" x14ac:dyDescent="0.3">
      <c r="A21" s="90" t="s">
        <v>104</v>
      </c>
      <c r="B21" s="90">
        <f>VLOOKUP(Tabelle810[[#This Row],[Journal code]],Tabelle5[[Journal Code]:[Transfers]],8,FALSE)</f>
        <v>0</v>
      </c>
      <c r="C21" s="91" t="s">
        <v>104</v>
      </c>
      <c r="E21" s="91" t="s">
        <v>105</v>
      </c>
      <c r="F21" s="91" t="s">
        <v>104</v>
      </c>
      <c r="G21" s="91" t="s">
        <v>106</v>
      </c>
      <c r="H21" s="91" t="s">
        <v>12736</v>
      </c>
      <c r="I21" s="91" t="s">
        <v>10460</v>
      </c>
      <c r="J21" s="91" t="s">
        <v>12737</v>
      </c>
      <c r="K21" s="91" t="s">
        <v>12687</v>
      </c>
      <c r="L21" s="91" t="s">
        <v>12738</v>
      </c>
      <c r="M21" s="91" t="s">
        <v>12682</v>
      </c>
      <c r="O21" s="91" t="s">
        <v>251</v>
      </c>
      <c r="P21" s="91" t="s">
        <v>108</v>
      </c>
      <c r="Q21" s="91" t="s">
        <v>109</v>
      </c>
      <c r="R21" s="91" t="s">
        <v>28</v>
      </c>
      <c r="S21" s="91" t="s">
        <v>110</v>
      </c>
      <c r="T21" s="91" t="s">
        <v>10426</v>
      </c>
      <c r="U21" s="91" t="s">
        <v>10427</v>
      </c>
      <c r="V21" s="91" t="s">
        <v>21</v>
      </c>
      <c r="W21" s="91" t="s">
        <v>21</v>
      </c>
      <c r="X21" s="91" t="s">
        <v>21</v>
      </c>
      <c r="Y21" s="91" t="s">
        <v>10393</v>
      </c>
      <c r="Z21" s="91" t="s">
        <v>10394</v>
      </c>
      <c r="AA21" s="91" t="s">
        <v>77</v>
      </c>
      <c r="AB21" s="91" t="s">
        <v>10428</v>
      </c>
      <c r="AC21" s="91" t="s">
        <v>77</v>
      </c>
      <c r="AD21" s="91" t="s">
        <v>10398</v>
      </c>
      <c r="AE21" s="91" t="s">
        <v>10501</v>
      </c>
      <c r="AF21" s="91" t="s">
        <v>10430</v>
      </c>
      <c r="AG21" s="91" t="s">
        <v>10415</v>
      </c>
      <c r="AH21" s="91" t="s">
        <v>10502</v>
      </c>
      <c r="AI21" s="91" t="s">
        <v>10503</v>
      </c>
      <c r="AJ21" s="91" t="s">
        <v>10418</v>
      </c>
      <c r="AK21" s="91" t="s">
        <v>10419</v>
      </c>
      <c r="AL21" s="91" t="s">
        <v>10420</v>
      </c>
      <c r="AM21" s="91" t="s">
        <v>10504</v>
      </c>
      <c r="AN21" s="91" t="s">
        <v>10430</v>
      </c>
      <c r="AO21" s="91" t="s">
        <v>10423</v>
      </c>
      <c r="AP21" s="91" t="s">
        <v>10505</v>
      </c>
      <c r="AQ21" s="91" t="s">
        <v>10506</v>
      </c>
    </row>
    <row r="22" spans="1:43" x14ac:dyDescent="0.3">
      <c r="A22" s="90" t="s">
        <v>111</v>
      </c>
      <c r="B22" s="90">
        <f>VLOOKUP(Tabelle810[[#This Row],[Journal code]],Tabelle5[[Journal Code]:[Transfers]],8,FALSE)</f>
        <v>0</v>
      </c>
      <c r="C22" s="91" t="s">
        <v>111</v>
      </c>
      <c r="E22" s="91" t="s">
        <v>112</v>
      </c>
      <c r="F22" s="91" t="s">
        <v>111</v>
      </c>
      <c r="G22" s="91" t="s">
        <v>113</v>
      </c>
      <c r="H22" s="91" t="s">
        <v>12739</v>
      </c>
      <c r="I22" s="91" t="s">
        <v>9012</v>
      </c>
      <c r="J22" s="91" t="s">
        <v>12740</v>
      </c>
      <c r="K22" s="91" t="s">
        <v>12687</v>
      </c>
      <c r="L22" s="91" t="s">
        <v>12741</v>
      </c>
      <c r="M22" s="91" t="s">
        <v>12682</v>
      </c>
      <c r="O22" s="91" t="s">
        <v>251</v>
      </c>
      <c r="P22" s="91" t="s">
        <v>115</v>
      </c>
      <c r="Q22" s="91" t="s">
        <v>116</v>
      </c>
      <c r="R22" s="91" t="s">
        <v>28</v>
      </c>
      <c r="S22" s="91" t="s">
        <v>117</v>
      </c>
      <c r="T22" s="91" t="s">
        <v>10426</v>
      </c>
      <c r="U22" s="91" t="s">
        <v>10427</v>
      </c>
      <c r="V22" s="91" t="s">
        <v>21</v>
      </c>
      <c r="W22" s="91" t="s">
        <v>21</v>
      </c>
      <c r="X22" s="91" t="s">
        <v>21</v>
      </c>
      <c r="Y22" s="91" t="s">
        <v>10393</v>
      </c>
      <c r="Z22" s="91" t="s">
        <v>10394</v>
      </c>
      <c r="AA22" s="91" t="s">
        <v>77</v>
      </c>
      <c r="AB22" s="91" t="s">
        <v>10428</v>
      </c>
      <c r="AC22" s="91" t="s">
        <v>77</v>
      </c>
      <c r="AD22" s="91" t="s">
        <v>10398</v>
      </c>
      <c r="AE22" s="91" t="s">
        <v>10507</v>
      </c>
      <c r="AF22" s="91" t="s">
        <v>10430</v>
      </c>
      <c r="AG22" s="91" t="s">
        <v>10415</v>
      </c>
      <c r="AH22" s="91" t="s">
        <v>10508</v>
      </c>
      <c r="AI22" s="91" t="s">
        <v>10509</v>
      </c>
      <c r="AJ22" s="91" t="s">
        <v>10418</v>
      </c>
      <c r="AK22" s="91" t="s">
        <v>10419</v>
      </c>
      <c r="AL22" s="91" t="s">
        <v>10420</v>
      </c>
      <c r="AM22" s="91" t="s">
        <v>10510</v>
      </c>
      <c r="AN22" s="91" t="s">
        <v>10422</v>
      </c>
      <c r="AO22" s="91" t="s">
        <v>10423</v>
      </c>
      <c r="AP22" s="91" t="s">
        <v>10511</v>
      </c>
      <c r="AQ22" s="91" t="s">
        <v>10512</v>
      </c>
    </row>
    <row r="23" spans="1:43" x14ac:dyDescent="0.3">
      <c r="A23" s="90" t="s">
        <v>119</v>
      </c>
      <c r="B23" s="90">
        <f>VLOOKUP(Tabelle810[[#This Row],[Journal code]],Tabelle5[[Journal Code]:[Transfers]],8,FALSE)</f>
        <v>0</v>
      </c>
      <c r="C23" s="91" t="s">
        <v>119</v>
      </c>
      <c r="E23" s="91" t="s">
        <v>120</v>
      </c>
      <c r="F23" s="91" t="s">
        <v>119</v>
      </c>
      <c r="G23" s="91" t="s">
        <v>121</v>
      </c>
      <c r="H23" s="91" t="s">
        <v>12742</v>
      </c>
      <c r="I23" s="91" t="s">
        <v>9013</v>
      </c>
      <c r="J23" s="91" t="s">
        <v>12743</v>
      </c>
      <c r="K23" s="91" t="s">
        <v>12682</v>
      </c>
      <c r="L23" s="91" t="s">
        <v>12744</v>
      </c>
      <c r="M23" s="91" t="s">
        <v>12682</v>
      </c>
      <c r="N23" s="91" t="s">
        <v>12745</v>
      </c>
      <c r="O23" s="91" t="s">
        <v>251</v>
      </c>
      <c r="P23" s="91" t="s">
        <v>123</v>
      </c>
      <c r="Q23" s="91" t="s">
        <v>124</v>
      </c>
      <c r="R23" s="91" t="s">
        <v>28</v>
      </c>
      <c r="S23" s="91" t="s">
        <v>125</v>
      </c>
      <c r="T23" s="91" t="s">
        <v>10412</v>
      </c>
      <c r="V23" s="91" t="s">
        <v>21</v>
      </c>
      <c r="X23" s="91" t="s">
        <v>21</v>
      </c>
      <c r="Y23" s="91" t="s">
        <v>10393</v>
      </c>
      <c r="Z23" s="91" t="s">
        <v>10394</v>
      </c>
      <c r="AA23" s="91" t="s">
        <v>77</v>
      </c>
      <c r="AB23" s="91" t="s">
        <v>10428</v>
      </c>
      <c r="AC23" s="91" t="s">
        <v>77</v>
      </c>
      <c r="AD23" s="91" t="s">
        <v>10398</v>
      </c>
      <c r="AE23" s="91" t="s">
        <v>10513</v>
      </c>
      <c r="AF23" s="91" t="s">
        <v>10430</v>
      </c>
      <c r="AG23" s="91" t="s">
        <v>10415</v>
      </c>
      <c r="AH23" s="91" t="s">
        <v>10514</v>
      </c>
      <c r="AI23" s="91" t="s">
        <v>10515</v>
      </c>
      <c r="AJ23" s="91" t="s">
        <v>10418</v>
      </c>
      <c r="AK23" s="91" t="s">
        <v>10419</v>
      </c>
      <c r="AL23" s="91" t="s">
        <v>10420</v>
      </c>
      <c r="AM23" s="91" t="s">
        <v>10516</v>
      </c>
      <c r="AN23" s="91" t="s">
        <v>10432</v>
      </c>
      <c r="AO23" s="91" t="s">
        <v>10423</v>
      </c>
      <c r="AP23" s="91" t="s">
        <v>10517</v>
      </c>
      <c r="AQ23" s="91" t="s">
        <v>10518</v>
      </c>
    </row>
    <row r="24" spans="1:43" x14ac:dyDescent="0.3">
      <c r="A24" s="90" t="s">
        <v>126</v>
      </c>
      <c r="B24" s="90">
        <f>VLOOKUP(Tabelle810[[#This Row],[Journal code]],Tabelle5[[Journal Code]:[Transfers]],8,FALSE)</f>
        <v>0</v>
      </c>
      <c r="C24" s="91" t="s">
        <v>126</v>
      </c>
      <c r="E24" s="91" t="s">
        <v>127</v>
      </c>
      <c r="F24" s="91" t="s">
        <v>126</v>
      </c>
      <c r="G24" s="91" t="s">
        <v>128</v>
      </c>
      <c r="H24" s="91" t="s">
        <v>12746</v>
      </c>
      <c r="I24" s="91" t="s">
        <v>9014</v>
      </c>
      <c r="J24" s="91" t="s">
        <v>12747</v>
      </c>
      <c r="K24" s="91" t="s">
        <v>12682</v>
      </c>
      <c r="L24" s="91" t="s">
        <v>12748</v>
      </c>
      <c r="M24" s="91" t="s">
        <v>12682</v>
      </c>
      <c r="N24" s="91" t="s">
        <v>12749</v>
      </c>
      <c r="O24" s="91" t="s">
        <v>251</v>
      </c>
      <c r="P24" s="91" t="s">
        <v>130</v>
      </c>
      <c r="Q24" s="91" t="s">
        <v>131</v>
      </c>
      <c r="R24" s="91" t="s">
        <v>132</v>
      </c>
      <c r="S24" s="91" t="s">
        <v>133</v>
      </c>
      <c r="T24" s="91" t="s">
        <v>10412</v>
      </c>
      <c r="V24" s="91" t="s">
        <v>21</v>
      </c>
      <c r="X24" s="91" t="s">
        <v>21</v>
      </c>
      <c r="Y24" s="91" t="s">
        <v>10393</v>
      </c>
      <c r="Z24" s="91" t="s">
        <v>10394</v>
      </c>
      <c r="AA24" s="91" t="s">
        <v>77</v>
      </c>
      <c r="AB24" s="91" t="s">
        <v>77</v>
      </c>
      <c r="AC24" s="91" t="s">
        <v>77</v>
      </c>
      <c r="AD24" s="91" t="s">
        <v>10398</v>
      </c>
      <c r="AE24" s="91" t="s">
        <v>10519</v>
      </c>
      <c r="AF24" s="91" t="s">
        <v>10414</v>
      </c>
      <c r="AG24" s="91" t="s">
        <v>10415</v>
      </c>
      <c r="AH24" s="91" t="s">
        <v>10520</v>
      </c>
      <c r="AI24" s="91" t="s">
        <v>10521</v>
      </c>
      <c r="AJ24" s="91" t="s">
        <v>10418</v>
      </c>
      <c r="AK24" s="91" t="s">
        <v>10419</v>
      </c>
      <c r="AL24" s="91" t="s">
        <v>10420</v>
      </c>
      <c r="AM24" s="91" t="s">
        <v>10522</v>
      </c>
      <c r="AN24" s="91" t="s">
        <v>10414</v>
      </c>
      <c r="AO24" s="91" t="s">
        <v>10423</v>
      </c>
      <c r="AP24" s="91" t="s">
        <v>10523</v>
      </c>
      <c r="AQ24" s="91" t="s">
        <v>10524</v>
      </c>
    </row>
    <row r="25" spans="1:43" x14ac:dyDescent="0.3">
      <c r="A25" s="90" t="s">
        <v>134</v>
      </c>
      <c r="B25" s="90">
        <f>VLOOKUP(Tabelle810[[#This Row],[Journal code]],Tabelle5[[Journal Code]:[Transfers]],8,FALSE)</f>
        <v>0</v>
      </c>
      <c r="C25" s="91" t="s">
        <v>134</v>
      </c>
      <c r="E25" s="91" t="s">
        <v>135</v>
      </c>
      <c r="F25" s="91" t="s">
        <v>134</v>
      </c>
      <c r="G25" s="91" t="s">
        <v>136</v>
      </c>
      <c r="H25" s="91" t="s">
        <v>12750</v>
      </c>
      <c r="I25" s="91" t="s">
        <v>141</v>
      </c>
      <c r="J25" s="91" t="s">
        <v>12751</v>
      </c>
      <c r="K25" s="91" t="s">
        <v>12691</v>
      </c>
      <c r="L25" s="91" t="s">
        <v>12752</v>
      </c>
      <c r="M25" s="91" t="s">
        <v>12682</v>
      </c>
      <c r="N25" s="91" t="s">
        <v>12753</v>
      </c>
      <c r="O25" s="91" t="s">
        <v>251</v>
      </c>
      <c r="P25" s="91" t="s">
        <v>138</v>
      </c>
      <c r="Q25" s="91" t="s">
        <v>139</v>
      </c>
      <c r="R25" s="91" t="s">
        <v>140</v>
      </c>
      <c r="S25" s="91" t="s">
        <v>141</v>
      </c>
      <c r="T25" s="91" t="s">
        <v>10426</v>
      </c>
      <c r="U25" s="91" t="s">
        <v>10427</v>
      </c>
      <c r="V25" s="91" t="s">
        <v>21</v>
      </c>
      <c r="W25" s="91" t="s">
        <v>21</v>
      </c>
      <c r="X25" s="91" t="s">
        <v>21</v>
      </c>
      <c r="Y25" s="91" t="s">
        <v>10393</v>
      </c>
      <c r="Z25" s="91" t="s">
        <v>10394</v>
      </c>
      <c r="AA25" s="91" t="s">
        <v>77</v>
      </c>
      <c r="AB25" s="91" t="s">
        <v>10428</v>
      </c>
      <c r="AC25" s="91" t="s">
        <v>77</v>
      </c>
      <c r="AD25" s="91" t="s">
        <v>10398</v>
      </c>
      <c r="AE25" s="91" t="s">
        <v>10525</v>
      </c>
      <c r="AF25" s="91" t="s">
        <v>10430</v>
      </c>
      <c r="AG25" s="91" t="s">
        <v>10415</v>
      </c>
      <c r="AH25" s="91" t="s">
        <v>10526</v>
      </c>
      <c r="AI25" s="91" t="s">
        <v>10527</v>
      </c>
      <c r="AJ25" s="91" t="s">
        <v>10418</v>
      </c>
      <c r="AK25" s="91" t="s">
        <v>10419</v>
      </c>
      <c r="AL25" s="91" t="s">
        <v>10420</v>
      </c>
      <c r="AM25" s="91" t="s">
        <v>10528</v>
      </c>
      <c r="AN25" s="91" t="s">
        <v>10430</v>
      </c>
      <c r="AO25" s="91" t="s">
        <v>10423</v>
      </c>
      <c r="AP25" s="91" t="s">
        <v>10529</v>
      </c>
      <c r="AQ25" s="91" t="s">
        <v>10530</v>
      </c>
    </row>
    <row r="26" spans="1:43" x14ac:dyDescent="0.3">
      <c r="A26" s="90" t="s">
        <v>142</v>
      </c>
      <c r="B26" s="90">
        <f>VLOOKUP(Tabelle810[[#This Row],[Journal code]],Tabelle5[[Journal Code]:[Transfers]],8,FALSE)</f>
        <v>0</v>
      </c>
      <c r="C26" s="91" t="s">
        <v>142</v>
      </c>
      <c r="E26" s="91" t="s">
        <v>143</v>
      </c>
      <c r="F26" s="91" t="s">
        <v>142</v>
      </c>
      <c r="G26" s="91" t="s">
        <v>144</v>
      </c>
      <c r="H26" s="91" t="s">
        <v>12754</v>
      </c>
      <c r="I26" s="91" t="s">
        <v>9015</v>
      </c>
      <c r="J26" s="91" t="s">
        <v>12755</v>
      </c>
      <c r="K26" s="91" t="s">
        <v>12687</v>
      </c>
      <c r="L26" s="91" t="s">
        <v>12756</v>
      </c>
      <c r="M26" s="91" t="s">
        <v>12682</v>
      </c>
      <c r="O26" s="91" t="s">
        <v>251</v>
      </c>
      <c r="P26" s="91" t="s">
        <v>146</v>
      </c>
      <c r="Q26" s="91" t="s">
        <v>147</v>
      </c>
      <c r="R26" s="91" t="s">
        <v>132</v>
      </c>
      <c r="S26" s="91" t="s">
        <v>148</v>
      </c>
      <c r="T26" s="91" t="s">
        <v>10426</v>
      </c>
      <c r="U26" s="91" t="s">
        <v>10427</v>
      </c>
      <c r="V26" s="91" t="s">
        <v>21</v>
      </c>
      <c r="W26" s="91" t="s">
        <v>21</v>
      </c>
      <c r="X26" s="91" t="s">
        <v>21</v>
      </c>
      <c r="Y26" s="91" t="s">
        <v>10393</v>
      </c>
      <c r="Z26" s="91" t="s">
        <v>10394</v>
      </c>
      <c r="AA26" s="91" t="s">
        <v>77</v>
      </c>
      <c r="AB26" s="91" t="s">
        <v>10428</v>
      </c>
      <c r="AC26" s="91" t="s">
        <v>77</v>
      </c>
      <c r="AD26" s="91" t="s">
        <v>10398</v>
      </c>
      <c r="AE26" s="91" t="s">
        <v>10531</v>
      </c>
      <c r="AF26" s="91" t="s">
        <v>10430</v>
      </c>
      <c r="AG26" s="91" t="s">
        <v>10415</v>
      </c>
      <c r="AH26" s="91" t="s">
        <v>10422</v>
      </c>
      <c r="AI26" s="91" t="s">
        <v>10420</v>
      </c>
      <c r="AJ26" s="91" t="s">
        <v>10418</v>
      </c>
      <c r="AK26" s="91" t="s">
        <v>10419</v>
      </c>
      <c r="AL26" s="91" t="s">
        <v>10420</v>
      </c>
      <c r="AM26" s="91" t="s">
        <v>10419</v>
      </c>
      <c r="AN26" s="91" t="s">
        <v>10414</v>
      </c>
      <c r="AO26" s="91" t="s">
        <v>10423</v>
      </c>
      <c r="AP26" s="91" t="s">
        <v>10529</v>
      </c>
      <c r="AQ26" s="91" t="s">
        <v>10532</v>
      </c>
    </row>
    <row r="27" spans="1:43" x14ac:dyDescent="0.3">
      <c r="A27" s="90" t="s">
        <v>149</v>
      </c>
      <c r="B27" s="90">
        <f>VLOOKUP(Tabelle810[[#This Row],[Journal code]],Tabelle5[[Journal Code]:[Transfers]],8,FALSE)</f>
        <v>0</v>
      </c>
      <c r="C27" s="91" t="s">
        <v>10446</v>
      </c>
      <c r="E27" s="91" t="s">
        <v>1602</v>
      </c>
      <c r="G27" s="91" t="s">
        <v>150</v>
      </c>
      <c r="H27" s="91" t="s">
        <v>149</v>
      </c>
      <c r="I27" s="91" t="s">
        <v>9016</v>
      </c>
      <c r="L27" s="91" t="s">
        <v>12757</v>
      </c>
      <c r="M27" s="91" t="s">
        <v>12682</v>
      </c>
      <c r="N27" s="91" t="s">
        <v>12638</v>
      </c>
      <c r="O27" s="91" t="s">
        <v>21</v>
      </c>
      <c r="P27" s="91" t="s">
        <v>152</v>
      </c>
      <c r="Q27" s="91" t="s">
        <v>153</v>
      </c>
      <c r="R27" s="91" t="s">
        <v>132</v>
      </c>
      <c r="S27" s="91" t="s">
        <v>154</v>
      </c>
      <c r="T27" s="91" t="s">
        <v>10426</v>
      </c>
      <c r="U27" s="91" t="s">
        <v>10427</v>
      </c>
      <c r="V27" s="91" t="s">
        <v>21</v>
      </c>
      <c r="X27" s="91" t="s">
        <v>21</v>
      </c>
      <c r="Y27" s="91" t="s">
        <v>10393</v>
      </c>
      <c r="Z27" s="91" t="s">
        <v>10394</v>
      </c>
      <c r="AA27" s="91" t="s">
        <v>77</v>
      </c>
      <c r="AE27" s="91" t="s">
        <v>10533</v>
      </c>
      <c r="AF27" s="91" t="s">
        <v>10430</v>
      </c>
      <c r="AG27" s="91" t="s">
        <v>10534</v>
      </c>
      <c r="AH27" s="91" t="s">
        <v>10419</v>
      </c>
      <c r="AO27" s="91" t="s">
        <v>10423</v>
      </c>
      <c r="AP27" s="91" t="s">
        <v>10517</v>
      </c>
      <c r="AQ27" s="91" t="s">
        <v>77</v>
      </c>
    </row>
    <row r="28" spans="1:43" x14ac:dyDescent="0.3">
      <c r="A28" s="100" t="s">
        <v>155</v>
      </c>
      <c r="B28" s="100">
        <f>VLOOKUP(Tabelle810[[#This Row],[Journal code]],Tabelle5[[Journal Code]:[Transfers]],8,FALSE)</f>
        <v>0</v>
      </c>
      <c r="C28" s="101" t="s">
        <v>155</v>
      </c>
      <c r="E28" s="101" t="s">
        <v>1602</v>
      </c>
      <c r="G28" s="101" t="s">
        <v>156</v>
      </c>
      <c r="H28" s="91" t="s">
        <v>155</v>
      </c>
      <c r="I28" s="101" t="s">
        <v>10461</v>
      </c>
      <c r="J28" s="101"/>
      <c r="K28" s="101"/>
      <c r="L28" s="101" t="s">
        <v>12758</v>
      </c>
      <c r="M28" s="101" t="s">
        <v>12682</v>
      </c>
      <c r="N28" s="101" t="s">
        <v>12638</v>
      </c>
      <c r="O28" s="101"/>
      <c r="P28" s="101" t="s">
        <v>158</v>
      </c>
      <c r="Q28" s="101" t="s">
        <v>159</v>
      </c>
      <c r="R28" s="101" t="s">
        <v>160</v>
      </c>
      <c r="S28" s="101" t="s">
        <v>161</v>
      </c>
      <c r="T28" s="101" t="s">
        <v>10426</v>
      </c>
      <c r="U28" s="101" t="s">
        <v>10535</v>
      </c>
      <c r="V28" s="101" t="s">
        <v>21</v>
      </c>
      <c r="W28" s="101"/>
      <c r="X28" s="101" t="s">
        <v>21</v>
      </c>
      <c r="Y28" s="101"/>
      <c r="Z28" s="101" t="s">
        <v>77</v>
      </c>
      <c r="AA28" s="101" t="s">
        <v>77</v>
      </c>
      <c r="AB28" s="101" t="s">
        <v>77</v>
      </c>
      <c r="AC28" s="101" t="s">
        <v>10536</v>
      </c>
      <c r="AD28" s="101"/>
      <c r="AE28" s="101" t="s">
        <v>10537</v>
      </c>
      <c r="AF28" s="101" t="s">
        <v>10414</v>
      </c>
      <c r="AG28" s="101" t="s">
        <v>10538</v>
      </c>
      <c r="AH28" s="101" t="s">
        <v>10419</v>
      </c>
      <c r="AI28" s="101"/>
      <c r="AJ28" s="101"/>
      <c r="AK28" s="101"/>
      <c r="AL28" s="101"/>
      <c r="AM28" s="101"/>
      <c r="AN28" s="101"/>
      <c r="AO28" s="101" t="s">
        <v>10539</v>
      </c>
      <c r="AP28" s="101" t="s">
        <v>10517</v>
      </c>
      <c r="AQ28" s="101" t="s">
        <v>77</v>
      </c>
    </row>
    <row r="29" spans="1:43" x14ac:dyDescent="0.3">
      <c r="A29" s="90">
        <v>2528</v>
      </c>
      <c r="B29" s="90">
        <f>VLOOKUP(Tabelle810[[#This Row],[Journal code]],Tabelle5[[Journal Code]:[Transfers]],8,FALSE)</f>
        <v>0</v>
      </c>
      <c r="C29" s="91" t="s">
        <v>10447</v>
      </c>
      <c r="E29" s="91" t="s">
        <v>167</v>
      </c>
      <c r="F29" s="91" t="s">
        <v>12759</v>
      </c>
      <c r="G29" s="91" t="s">
        <v>168</v>
      </c>
      <c r="H29" s="91" t="s">
        <v>12760</v>
      </c>
      <c r="I29" s="91" t="s">
        <v>9019</v>
      </c>
      <c r="J29" s="91" t="s">
        <v>12761</v>
      </c>
      <c r="K29" s="91" t="s">
        <v>12687</v>
      </c>
      <c r="L29" s="91" t="s">
        <v>12762</v>
      </c>
      <c r="M29" s="91" t="s">
        <v>12682</v>
      </c>
      <c r="O29" s="91" t="s">
        <v>21</v>
      </c>
      <c r="P29" s="91" t="s">
        <v>170</v>
      </c>
      <c r="Q29" s="91" t="s">
        <v>171</v>
      </c>
      <c r="R29" s="91" t="s">
        <v>160</v>
      </c>
      <c r="S29" s="91" t="s">
        <v>172</v>
      </c>
      <c r="T29" s="91" t="s">
        <v>10426</v>
      </c>
      <c r="U29" s="91" t="s">
        <v>10427</v>
      </c>
      <c r="V29" s="91" t="s">
        <v>21</v>
      </c>
      <c r="W29" s="91" t="s">
        <v>21</v>
      </c>
      <c r="X29" s="91" t="s">
        <v>21</v>
      </c>
      <c r="Y29" s="91" t="s">
        <v>10393</v>
      </c>
      <c r="Z29" s="91" t="s">
        <v>10394</v>
      </c>
      <c r="AA29" s="91" t="s">
        <v>77</v>
      </c>
      <c r="AD29" s="91" t="s">
        <v>10398</v>
      </c>
      <c r="AE29" s="91" t="s">
        <v>10540</v>
      </c>
      <c r="AF29" s="91" t="s">
        <v>10541</v>
      </c>
      <c r="AG29" s="91" t="s">
        <v>10542</v>
      </c>
      <c r="AH29" s="91" t="s">
        <v>10419</v>
      </c>
      <c r="AO29" s="91" t="s">
        <v>10423</v>
      </c>
      <c r="AP29" s="91" t="s">
        <v>10543</v>
      </c>
      <c r="AQ29" s="91" t="s">
        <v>10544</v>
      </c>
    </row>
    <row r="30" spans="1:43" x14ac:dyDescent="0.3">
      <c r="A30" s="90">
        <v>2266</v>
      </c>
      <c r="B30" s="90">
        <f>VLOOKUP(Tabelle810[[#This Row],[Journal code]],Tabelle5[[Journal Code]:[Transfers]],8,FALSE)</f>
        <v>0</v>
      </c>
      <c r="C30" s="91" t="s">
        <v>10448</v>
      </c>
      <c r="E30" s="91" t="s">
        <v>173</v>
      </c>
      <c r="F30" s="91" t="s">
        <v>12763</v>
      </c>
      <c r="G30" s="91" t="s">
        <v>174</v>
      </c>
      <c r="H30" s="91" t="s">
        <v>12764</v>
      </c>
      <c r="I30" s="91" t="s">
        <v>9020</v>
      </c>
      <c r="J30" s="91" t="s">
        <v>12765</v>
      </c>
      <c r="K30" s="91" t="s">
        <v>12687</v>
      </c>
      <c r="L30" s="91" t="s">
        <v>12766</v>
      </c>
      <c r="M30" s="91" t="s">
        <v>12682</v>
      </c>
      <c r="O30" s="91" t="s">
        <v>251</v>
      </c>
      <c r="P30" s="91" t="s">
        <v>176</v>
      </c>
      <c r="Q30" s="91" t="s">
        <v>177</v>
      </c>
      <c r="R30" s="91" t="s">
        <v>160</v>
      </c>
      <c r="S30" s="91" t="s">
        <v>172</v>
      </c>
      <c r="T30" s="91" t="s">
        <v>10426</v>
      </c>
      <c r="U30" s="91" t="s">
        <v>10427</v>
      </c>
      <c r="V30" s="91" t="s">
        <v>21</v>
      </c>
      <c r="W30" s="91" t="s">
        <v>21</v>
      </c>
      <c r="X30" s="91" t="s">
        <v>21</v>
      </c>
      <c r="Y30" s="91" t="s">
        <v>10393</v>
      </c>
      <c r="Z30" s="91" t="s">
        <v>10394</v>
      </c>
      <c r="AA30" s="91" t="s">
        <v>77</v>
      </c>
      <c r="AB30" s="91" t="s">
        <v>77</v>
      </c>
      <c r="AE30" s="91" t="s">
        <v>10545</v>
      </c>
      <c r="AF30" s="91" t="s">
        <v>10546</v>
      </c>
      <c r="AG30" s="91" t="s">
        <v>10547</v>
      </c>
      <c r="AH30" s="91" t="s">
        <v>10419</v>
      </c>
      <c r="AO30" s="91" t="s">
        <v>10423</v>
      </c>
      <c r="AP30" s="91" t="s">
        <v>10543</v>
      </c>
      <c r="AQ30" s="91" t="s">
        <v>10548</v>
      </c>
    </row>
    <row r="31" spans="1:43" x14ac:dyDescent="0.3">
      <c r="A31" s="90">
        <v>2126</v>
      </c>
      <c r="B31" s="90">
        <f>VLOOKUP(Tabelle810[[#This Row],[Journal code]],Tabelle5[[Journal Code]:[Transfers]],8,FALSE)</f>
        <v>0</v>
      </c>
      <c r="C31" s="91" t="s">
        <v>10449</v>
      </c>
      <c r="E31" s="91" t="s">
        <v>178</v>
      </c>
      <c r="F31" s="91">
        <v>2126</v>
      </c>
      <c r="G31" s="91" t="s">
        <v>179</v>
      </c>
      <c r="H31" s="91" t="s">
        <v>12767</v>
      </c>
      <c r="I31" s="91" t="s">
        <v>9021</v>
      </c>
      <c r="J31" s="91" t="s">
        <v>12768</v>
      </c>
      <c r="K31" s="91" t="s">
        <v>12687</v>
      </c>
      <c r="L31" s="91" t="s">
        <v>12769</v>
      </c>
      <c r="M31" s="91" t="s">
        <v>12682</v>
      </c>
      <c r="N31" s="91" t="s">
        <v>12770</v>
      </c>
      <c r="O31" s="91" t="s">
        <v>251</v>
      </c>
      <c r="P31" s="91" t="s">
        <v>181</v>
      </c>
      <c r="Q31" s="91" t="s">
        <v>182</v>
      </c>
      <c r="R31" s="91" t="s">
        <v>160</v>
      </c>
      <c r="S31" s="91" t="s">
        <v>172</v>
      </c>
      <c r="T31" s="91" t="s">
        <v>10426</v>
      </c>
      <c r="U31" s="91" t="s">
        <v>10427</v>
      </c>
      <c r="V31" s="91" t="s">
        <v>21</v>
      </c>
      <c r="W31" s="91" t="s">
        <v>21</v>
      </c>
      <c r="X31" s="91" t="s">
        <v>21</v>
      </c>
      <c r="Y31" s="91" t="s">
        <v>10393</v>
      </c>
      <c r="Z31" s="91" t="s">
        <v>10394</v>
      </c>
      <c r="AA31" s="91" t="s">
        <v>77</v>
      </c>
      <c r="AB31" s="91" t="s">
        <v>77</v>
      </c>
      <c r="AC31" s="91" t="s">
        <v>77</v>
      </c>
      <c r="AE31" s="91" t="s">
        <v>10416</v>
      </c>
      <c r="AF31" s="91" t="s">
        <v>10475</v>
      </c>
      <c r="AG31" s="91" t="s">
        <v>10415</v>
      </c>
      <c r="AH31" s="91" t="s">
        <v>10533</v>
      </c>
      <c r="AI31" s="91" t="s">
        <v>10549</v>
      </c>
      <c r="AJ31" s="91" t="s">
        <v>10418</v>
      </c>
      <c r="AK31" s="91" t="s">
        <v>10419</v>
      </c>
      <c r="AL31" s="91" t="s">
        <v>10420</v>
      </c>
      <c r="AM31" s="91" t="s">
        <v>10537</v>
      </c>
      <c r="AN31" s="91" t="s">
        <v>10432</v>
      </c>
      <c r="AO31" s="91" t="s">
        <v>10423</v>
      </c>
      <c r="AP31" s="91" t="s">
        <v>10543</v>
      </c>
      <c r="AQ31" s="91" t="s">
        <v>10550</v>
      </c>
    </row>
    <row r="32" spans="1:43" x14ac:dyDescent="0.3">
      <c r="A32" s="90">
        <v>2087</v>
      </c>
      <c r="B32" s="90">
        <f>VLOOKUP(Tabelle810[[#This Row],[Journal code]],Tabelle5[[Journal Code]:[Transfers]],8,FALSE)</f>
        <v>0</v>
      </c>
      <c r="C32" s="91" t="s">
        <v>10450</v>
      </c>
      <c r="E32" s="91" t="s">
        <v>183</v>
      </c>
      <c r="F32" s="91" t="s">
        <v>12771</v>
      </c>
      <c r="G32" s="91" t="s">
        <v>184</v>
      </c>
      <c r="H32" s="91" t="s">
        <v>12772</v>
      </c>
      <c r="I32" s="91" t="s">
        <v>9022</v>
      </c>
      <c r="J32" s="91" t="s">
        <v>12773</v>
      </c>
      <c r="K32" s="91" t="s">
        <v>12687</v>
      </c>
      <c r="L32" s="91" t="s">
        <v>12774</v>
      </c>
      <c r="M32" s="91" t="s">
        <v>12682</v>
      </c>
      <c r="O32" s="91" t="s">
        <v>21</v>
      </c>
      <c r="P32" s="91" t="s">
        <v>186</v>
      </c>
      <c r="Q32" s="91" t="s">
        <v>187</v>
      </c>
      <c r="R32" s="91" t="s">
        <v>160</v>
      </c>
      <c r="S32" s="91" t="s">
        <v>172</v>
      </c>
      <c r="T32" s="91" t="s">
        <v>10426</v>
      </c>
      <c r="U32" s="91" t="s">
        <v>10427</v>
      </c>
      <c r="V32" s="91" t="s">
        <v>21</v>
      </c>
      <c r="W32" s="91" t="s">
        <v>21</v>
      </c>
      <c r="X32" s="91" t="s">
        <v>21</v>
      </c>
      <c r="Y32" s="91" t="s">
        <v>10393</v>
      </c>
      <c r="Z32" s="91" t="s">
        <v>10394</v>
      </c>
      <c r="AA32" s="91" t="s">
        <v>77</v>
      </c>
      <c r="AB32" s="91" t="s">
        <v>10428</v>
      </c>
      <c r="AE32" s="91" t="s">
        <v>10430</v>
      </c>
      <c r="AF32" s="91" t="s">
        <v>10421</v>
      </c>
      <c r="AG32" s="91" t="s">
        <v>10551</v>
      </c>
      <c r="AH32" s="91" t="s">
        <v>10419</v>
      </c>
      <c r="AO32" s="91" t="s">
        <v>10423</v>
      </c>
      <c r="AP32" s="91" t="s">
        <v>10543</v>
      </c>
      <c r="AQ32" s="91" t="s">
        <v>10552</v>
      </c>
    </row>
    <row r="33" spans="1:43" x14ac:dyDescent="0.3">
      <c r="A33" s="90">
        <v>2089</v>
      </c>
      <c r="B33" s="90">
        <f>VLOOKUP(Tabelle810[[#This Row],[Journal code]],Tabelle5[[Journal Code]:[Transfers]],8,FALSE)</f>
        <v>0</v>
      </c>
      <c r="C33" s="91" t="s">
        <v>10451</v>
      </c>
      <c r="E33" s="91" t="s">
        <v>188</v>
      </c>
      <c r="F33" s="91">
        <v>2089</v>
      </c>
      <c r="G33" s="91" t="s">
        <v>189</v>
      </c>
      <c r="H33" s="91" t="s">
        <v>12775</v>
      </c>
      <c r="I33" s="91" t="s">
        <v>9023</v>
      </c>
      <c r="J33" s="91" t="s">
        <v>12776</v>
      </c>
      <c r="K33" s="91" t="s">
        <v>12687</v>
      </c>
      <c r="L33" s="91" t="s">
        <v>12777</v>
      </c>
      <c r="M33" s="91" t="s">
        <v>12682</v>
      </c>
      <c r="N33" s="91" t="s">
        <v>12778</v>
      </c>
      <c r="O33" s="91" t="s">
        <v>251</v>
      </c>
      <c r="P33" s="91" t="s">
        <v>191</v>
      </c>
      <c r="Q33" s="91" t="s">
        <v>192</v>
      </c>
      <c r="R33" s="91" t="s">
        <v>160</v>
      </c>
      <c r="S33" s="91" t="s">
        <v>172</v>
      </c>
      <c r="T33" s="91" t="s">
        <v>10426</v>
      </c>
      <c r="U33" s="91" t="s">
        <v>10427</v>
      </c>
      <c r="V33" s="91" t="s">
        <v>21</v>
      </c>
      <c r="W33" s="91" t="s">
        <v>21</v>
      </c>
      <c r="X33" s="91" t="s">
        <v>21</v>
      </c>
      <c r="Y33" s="91" t="s">
        <v>10393</v>
      </c>
      <c r="Z33" s="91" t="s">
        <v>10394</v>
      </c>
      <c r="AA33" s="91" t="s">
        <v>77</v>
      </c>
      <c r="AB33" s="91" t="s">
        <v>77</v>
      </c>
      <c r="AC33" s="91" t="s">
        <v>77</v>
      </c>
      <c r="AE33" s="91" t="s">
        <v>10553</v>
      </c>
      <c r="AF33" s="91" t="s">
        <v>10475</v>
      </c>
      <c r="AG33" s="91" t="s">
        <v>10554</v>
      </c>
      <c r="AH33" s="91" t="s">
        <v>10463</v>
      </c>
      <c r="AI33" s="91" t="s">
        <v>10555</v>
      </c>
      <c r="AJ33" s="91" t="s">
        <v>10418</v>
      </c>
      <c r="AK33" s="91" t="s">
        <v>10419</v>
      </c>
      <c r="AL33" s="91" t="s">
        <v>10415</v>
      </c>
      <c r="AM33" s="91" t="s">
        <v>10492</v>
      </c>
      <c r="AN33" s="91" t="s">
        <v>10556</v>
      </c>
      <c r="AO33" s="91" t="s">
        <v>10423</v>
      </c>
      <c r="AP33" s="91" t="s">
        <v>10543</v>
      </c>
      <c r="AQ33" s="91" t="s">
        <v>10557</v>
      </c>
    </row>
    <row r="34" spans="1:43" x14ac:dyDescent="0.3">
      <c r="A34" s="90" t="s">
        <v>198</v>
      </c>
      <c r="B34" s="90">
        <f>VLOOKUP(Tabelle810[[#This Row],[Journal code]],Tabelle5[[Journal Code]:[Transfers]],8,FALSE)</f>
        <v>0</v>
      </c>
      <c r="C34" s="91" t="s">
        <v>10452</v>
      </c>
      <c r="E34" s="91" t="s">
        <v>1602</v>
      </c>
      <c r="G34" s="91" t="s">
        <v>199</v>
      </c>
      <c r="H34" s="91" t="s">
        <v>198</v>
      </c>
      <c r="I34" s="91" t="s">
        <v>9025</v>
      </c>
      <c r="L34" s="91" t="s">
        <v>12779</v>
      </c>
      <c r="M34" s="91" t="s">
        <v>12682</v>
      </c>
      <c r="N34" s="91" t="s">
        <v>12638</v>
      </c>
      <c r="O34" s="91" t="s">
        <v>21</v>
      </c>
      <c r="P34" s="91" t="s">
        <v>201</v>
      </c>
      <c r="Q34" s="91" t="s">
        <v>202</v>
      </c>
      <c r="R34" s="91" t="s">
        <v>160</v>
      </c>
      <c r="S34" s="91" t="s">
        <v>172</v>
      </c>
      <c r="T34" s="91" t="s">
        <v>10426</v>
      </c>
      <c r="U34" s="91" t="s">
        <v>10427</v>
      </c>
      <c r="V34" s="91" t="s">
        <v>21</v>
      </c>
      <c r="X34" s="91" t="s">
        <v>21</v>
      </c>
      <c r="Y34" s="91" t="s">
        <v>10393</v>
      </c>
      <c r="Z34" s="91" t="s">
        <v>10394</v>
      </c>
      <c r="AA34" s="91" t="s">
        <v>77</v>
      </c>
      <c r="AD34" s="91" t="s">
        <v>10398</v>
      </c>
      <c r="AE34" s="91" t="s">
        <v>10468</v>
      </c>
      <c r="AF34" s="91" t="s">
        <v>10546</v>
      </c>
      <c r="AG34" s="91" t="s">
        <v>10558</v>
      </c>
      <c r="AH34" s="91" t="s">
        <v>10419</v>
      </c>
      <c r="AO34" s="91" t="s">
        <v>10423</v>
      </c>
      <c r="AP34" s="91" t="s">
        <v>10543</v>
      </c>
      <c r="AQ34" s="91" t="s">
        <v>10559</v>
      </c>
    </row>
    <row r="35" spans="1:43" x14ac:dyDescent="0.3">
      <c r="A35" s="90" t="s">
        <v>203</v>
      </c>
      <c r="B35" s="90">
        <f>VLOOKUP(Tabelle810[[#This Row],[Journal code]],Tabelle5[[Journal Code]:[Transfers]],8,FALSE)</f>
        <v>0</v>
      </c>
      <c r="C35" s="91" t="s">
        <v>10453</v>
      </c>
      <c r="E35" s="91" t="s">
        <v>1602</v>
      </c>
      <c r="G35" s="91" t="s">
        <v>204</v>
      </c>
      <c r="H35" s="91" t="s">
        <v>203</v>
      </c>
      <c r="I35" s="91" t="s">
        <v>9026</v>
      </c>
      <c r="L35" s="91" t="s">
        <v>12780</v>
      </c>
      <c r="M35" s="91" t="s">
        <v>12682</v>
      </c>
      <c r="N35" s="91" t="s">
        <v>12638</v>
      </c>
      <c r="O35" s="91" t="s">
        <v>21</v>
      </c>
      <c r="P35" s="91" t="s">
        <v>205</v>
      </c>
      <c r="Q35" s="91" t="s">
        <v>206</v>
      </c>
      <c r="R35" s="91" t="s">
        <v>160</v>
      </c>
      <c r="S35" s="91" t="s">
        <v>172</v>
      </c>
      <c r="T35" s="91" t="s">
        <v>10426</v>
      </c>
      <c r="U35" s="91" t="s">
        <v>10427</v>
      </c>
      <c r="V35" s="91" t="s">
        <v>21</v>
      </c>
      <c r="X35" s="91" t="s">
        <v>21</v>
      </c>
      <c r="Y35" s="91" t="s">
        <v>10393</v>
      </c>
      <c r="Z35" s="91" t="s">
        <v>10394</v>
      </c>
      <c r="AA35" s="91" t="s">
        <v>77</v>
      </c>
      <c r="AD35" s="91" t="s">
        <v>10398</v>
      </c>
      <c r="AE35" s="91" t="s">
        <v>10560</v>
      </c>
      <c r="AF35" s="91" t="s">
        <v>10546</v>
      </c>
      <c r="AG35" s="91" t="s">
        <v>10561</v>
      </c>
      <c r="AH35" s="91" t="s">
        <v>10419</v>
      </c>
      <c r="AO35" s="91" t="s">
        <v>10423</v>
      </c>
      <c r="AP35" s="91" t="s">
        <v>10562</v>
      </c>
      <c r="AQ35" s="91" t="s">
        <v>10563</v>
      </c>
    </row>
    <row r="36" spans="1:43" x14ac:dyDescent="0.3">
      <c r="A36" s="90" t="s">
        <v>207</v>
      </c>
      <c r="B36" s="90">
        <f>VLOOKUP(Tabelle810[[#This Row],[Journal code]],Tabelle5[[Journal Code]:[Transfers]],8,FALSE)</f>
        <v>0</v>
      </c>
      <c r="C36" s="91" t="s">
        <v>10454</v>
      </c>
      <c r="E36" s="91" t="s">
        <v>1602</v>
      </c>
      <c r="G36" s="91" t="s">
        <v>208</v>
      </c>
      <c r="H36" s="91" t="s">
        <v>207</v>
      </c>
      <c r="I36" s="91" t="s">
        <v>9027</v>
      </c>
      <c r="L36" s="91" t="s">
        <v>12781</v>
      </c>
      <c r="M36" s="91" t="s">
        <v>12682</v>
      </c>
      <c r="N36" s="91" t="s">
        <v>12638</v>
      </c>
      <c r="O36" s="91" t="s">
        <v>21</v>
      </c>
      <c r="P36" s="91" t="s">
        <v>210</v>
      </c>
      <c r="Q36" s="91" t="s">
        <v>211</v>
      </c>
      <c r="R36" s="91" t="s">
        <v>160</v>
      </c>
      <c r="S36" s="91" t="s">
        <v>212</v>
      </c>
      <c r="T36" s="91" t="s">
        <v>10426</v>
      </c>
      <c r="U36" s="91" t="s">
        <v>10564</v>
      </c>
      <c r="V36" s="91" t="s">
        <v>21</v>
      </c>
      <c r="X36" s="91" t="s">
        <v>21</v>
      </c>
      <c r="Y36" s="91" t="s">
        <v>10393</v>
      </c>
      <c r="Z36" s="91" t="s">
        <v>10394</v>
      </c>
      <c r="AA36" s="91" t="s">
        <v>77</v>
      </c>
      <c r="AD36" s="91" t="s">
        <v>10398</v>
      </c>
      <c r="AE36" s="91" t="s">
        <v>10432</v>
      </c>
      <c r="AF36" s="91" t="s">
        <v>10430</v>
      </c>
      <c r="AG36" s="91" t="s">
        <v>10565</v>
      </c>
      <c r="AH36" s="91" t="s">
        <v>10419</v>
      </c>
      <c r="AO36" s="91" t="s">
        <v>10423</v>
      </c>
      <c r="AP36" s="91" t="s">
        <v>10562</v>
      </c>
      <c r="AQ36" s="91" t="s">
        <v>77</v>
      </c>
    </row>
    <row r="37" spans="1:43" x14ac:dyDescent="0.3">
      <c r="A37" s="90" t="s">
        <v>213</v>
      </c>
      <c r="B37" s="90">
        <f>VLOOKUP(Tabelle810[[#This Row],[Journal code]],Tabelle5[[Journal Code]:[Transfers]],8,FALSE)</f>
        <v>0</v>
      </c>
      <c r="C37" s="91" t="s">
        <v>10455</v>
      </c>
      <c r="E37" s="91" t="s">
        <v>1602</v>
      </c>
      <c r="G37" s="91" t="s">
        <v>214</v>
      </c>
      <c r="H37" s="91" t="s">
        <v>213</v>
      </c>
      <c r="I37" s="91" t="s">
        <v>9028</v>
      </c>
      <c r="L37" s="91" t="s">
        <v>12782</v>
      </c>
      <c r="M37" s="91" t="s">
        <v>12682</v>
      </c>
      <c r="N37" s="91" t="s">
        <v>12638</v>
      </c>
      <c r="O37" s="91" t="s">
        <v>21</v>
      </c>
      <c r="P37" s="91" t="s">
        <v>216</v>
      </c>
      <c r="Q37" s="91" t="s">
        <v>217</v>
      </c>
      <c r="R37" s="91" t="s">
        <v>56</v>
      </c>
      <c r="S37" s="91" t="s">
        <v>218</v>
      </c>
      <c r="T37" s="91" t="s">
        <v>10426</v>
      </c>
      <c r="U37" s="91" t="s">
        <v>10427</v>
      </c>
      <c r="V37" s="91" t="s">
        <v>21</v>
      </c>
      <c r="X37" s="91" t="s">
        <v>21</v>
      </c>
      <c r="Y37" s="91" t="s">
        <v>10393</v>
      </c>
      <c r="Z37" s="91" t="s">
        <v>10394</v>
      </c>
      <c r="AA37" s="91" t="s">
        <v>77</v>
      </c>
      <c r="AE37" s="91" t="s">
        <v>10533</v>
      </c>
      <c r="AF37" s="91" t="s">
        <v>10430</v>
      </c>
      <c r="AG37" s="91" t="s">
        <v>10534</v>
      </c>
      <c r="AH37" s="91" t="s">
        <v>10419</v>
      </c>
      <c r="AO37" s="91" t="s">
        <v>10423</v>
      </c>
      <c r="AP37" s="91" t="s">
        <v>10517</v>
      </c>
      <c r="AQ37" s="91" t="s">
        <v>10566</v>
      </c>
    </row>
    <row r="38" spans="1:43" x14ac:dyDescent="0.3">
      <c r="A38" s="90">
        <v>2258</v>
      </c>
      <c r="B38" s="90">
        <f>VLOOKUP(Tabelle810[[#This Row],[Journal code]],Tabelle5[[Journal Code]:[Transfers]],8,FALSE)</f>
        <v>0</v>
      </c>
      <c r="C38" s="91" t="s">
        <v>10456</v>
      </c>
      <c r="E38" s="91" t="s">
        <v>219</v>
      </c>
      <c r="F38" s="91" t="s">
        <v>12783</v>
      </c>
      <c r="G38" s="91" t="s">
        <v>220</v>
      </c>
      <c r="H38" s="91" t="s">
        <v>12784</v>
      </c>
      <c r="I38" s="91" t="s">
        <v>9029</v>
      </c>
      <c r="J38" s="91" t="s">
        <v>12785</v>
      </c>
      <c r="K38" s="91" t="s">
        <v>12687</v>
      </c>
      <c r="L38" s="91" t="s">
        <v>12786</v>
      </c>
      <c r="M38" s="91" t="s">
        <v>12682</v>
      </c>
      <c r="O38" s="91" t="s">
        <v>251</v>
      </c>
      <c r="P38" s="91" t="s">
        <v>222</v>
      </c>
      <c r="Q38" s="91" t="s">
        <v>223</v>
      </c>
      <c r="R38" s="91" t="s">
        <v>224</v>
      </c>
      <c r="S38" s="91" t="s">
        <v>225</v>
      </c>
      <c r="T38" s="91" t="s">
        <v>10426</v>
      </c>
      <c r="U38" s="91" t="s">
        <v>10427</v>
      </c>
      <c r="V38" s="91" t="s">
        <v>21</v>
      </c>
      <c r="W38" s="91" t="s">
        <v>21</v>
      </c>
      <c r="X38" s="91" t="s">
        <v>21</v>
      </c>
      <c r="Y38" s="91" t="s">
        <v>10393</v>
      </c>
      <c r="Z38" s="91" t="s">
        <v>10394</v>
      </c>
      <c r="AA38" s="91" t="s">
        <v>77</v>
      </c>
      <c r="AB38" s="91" t="s">
        <v>10428</v>
      </c>
      <c r="AE38" s="91" t="s">
        <v>10567</v>
      </c>
      <c r="AF38" s="91" t="s">
        <v>10546</v>
      </c>
      <c r="AG38" s="91" t="s">
        <v>10547</v>
      </c>
      <c r="AH38" s="91" t="s">
        <v>10568</v>
      </c>
      <c r="AI38" s="91" t="s">
        <v>10569</v>
      </c>
      <c r="AJ38" s="91" t="s">
        <v>10418</v>
      </c>
      <c r="AK38" s="91" t="s">
        <v>10419</v>
      </c>
      <c r="AL38" s="91" t="s">
        <v>10554</v>
      </c>
      <c r="AM38" s="91" t="s">
        <v>10570</v>
      </c>
      <c r="AN38" s="91" t="s">
        <v>10468</v>
      </c>
      <c r="AO38" s="91" t="s">
        <v>10423</v>
      </c>
      <c r="AP38" s="91" t="s">
        <v>10543</v>
      </c>
      <c r="AQ38" s="91" t="s">
        <v>10571</v>
      </c>
    </row>
    <row r="39" spans="1:43" x14ac:dyDescent="0.3">
      <c r="A39" s="90" t="s">
        <v>226</v>
      </c>
      <c r="B39" s="90">
        <f>VLOOKUP(Tabelle810[[#This Row],[Journal code]],Tabelle5[[Journal Code]:[Transfers]],8,FALSE)</f>
        <v>0</v>
      </c>
      <c r="C39" s="91" t="s">
        <v>10457</v>
      </c>
      <c r="E39" s="91" t="s">
        <v>1602</v>
      </c>
      <c r="G39" s="91" t="s">
        <v>227</v>
      </c>
      <c r="H39" s="91" t="s">
        <v>226</v>
      </c>
      <c r="I39" s="91" t="s">
        <v>9030</v>
      </c>
      <c r="L39" s="91" t="s">
        <v>12787</v>
      </c>
      <c r="M39" s="91" t="s">
        <v>12682</v>
      </c>
      <c r="N39" s="91" t="s">
        <v>12638</v>
      </c>
      <c r="O39" s="91" t="s">
        <v>21</v>
      </c>
      <c r="P39" s="91" t="s">
        <v>229</v>
      </c>
      <c r="Q39" s="91" t="s">
        <v>230</v>
      </c>
      <c r="R39" s="91" t="s">
        <v>160</v>
      </c>
      <c r="S39" s="91" t="s">
        <v>231</v>
      </c>
      <c r="T39" s="91" t="s">
        <v>10426</v>
      </c>
      <c r="U39" s="91" t="s">
        <v>10564</v>
      </c>
      <c r="V39" s="91" t="s">
        <v>21</v>
      </c>
      <c r="X39" s="91" t="s">
        <v>21</v>
      </c>
      <c r="Y39" s="91" t="s">
        <v>10393</v>
      </c>
      <c r="Z39" s="91" t="s">
        <v>10394</v>
      </c>
      <c r="AA39" s="91" t="s">
        <v>77</v>
      </c>
      <c r="AD39" s="91" t="s">
        <v>10398</v>
      </c>
      <c r="AE39" s="91" t="s">
        <v>10432</v>
      </c>
      <c r="AF39" s="91" t="s">
        <v>10430</v>
      </c>
      <c r="AG39" s="91" t="s">
        <v>10565</v>
      </c>
      <c r="AH39" s="91" t="s">
        <v>10419</v>
      </c>
      <c r="AO39" s="91" t="s">
        <v>10423</v>
      </c>
      <c r="AP39" s="91" t="s">
        <v>10562</v>
      </c>
      <c r="AQ39" s="91" t="s">
        <v>10572</v>
      </c>
    </row>
    <row r="40" spans="1:43" x14ac:dyDescent="0.3">
      <c r="A40" s="90" t="s">
        <v>232</v>
      </c>
      <c r="B40" s="90">
        <f>VLOOKUP(Tabelle810[[#This Row],[Journal code]],Tabelle5[[Journal Code]:[Transfers]],8,FALSE)</f>
        <v>0</v>
      </c>
      <c r="C40" s="91" t="s">
        <v>10458</v>
      </c>
      <c r="E40" s="91" t="s">
        <v>1602</v>
      </c>
      <c r="G40" s="91" t="s">
        <v>233</v>
      </c>
      <c r="H40" s="91" t="s">
        <v>232</v>
      </c>
      <c r="I40" s="91" t="s">
        <v>9031</v>
      </c>
      <c r="L40" s="91" t="s">
        <v>12788</v>
      </c>
      <c r="M40" s="91" t="s">
        <v>12682</v>
      </c>
      <c r="N40" s="91" t="s">
        <v>12638</v>
      </c>
      <c r="O40" s="91" t="s">
        <v>21</v>
      </c>
      <c r="P40" s="91" t="s">
        <v>235</v>
      </c>
      <c r="Q40" s="91" t="s">
        <v>236</v>
      </c>
      <c r="R40" s="91" t="s">
        <v>28</v>
      </c>
      <c r="S40" s="91" t="s">
        <v>237</v>
      </c>
      <c r="T40" s="91" t="s">
        <v>10426</v>
      </c>
      <c r="U40" s="91" t="s">
        <v>10564</v>
      </c>
      <c r="V40" s="91" t="s">
        <v>21</v>
      </c>
      <c r="X40" s="91" t="s">
        <v>21</v>
      </c>
      <c r="Y40" s="91" t="s">
        <v>10393</v>
      </c>
      <c r="Z40" s="91" t="s">
        <v>10394</v>
      </c>
      <c r="AA40" s="91" t="s">
        <v>77</v>
      </c>
      <c r="AB40" s="91" t="s">
        <v>10428</v>
      </c>
      <c r="AD40" s="91" t="s">
        <v>10398</v>
      </c>
      <c r="AE40" s="91" t="s">
        <v>10432</v>
      </c>
      <c r="AF40" s="91" t="s">
        <v>10430</v>
      </c>
      <c r="AG40" s="91" t="s">
        <v>10565</v>
      </c>
      <c r="AH40" s="91" t="s">
        <v>10419</v>
      </c>
      <c r="AO40" s="91" t="s">
        <v>10423</v>
      </c>
      <c r="AP40" s="91" t="s">
        <v>10562</v>
      </c>
      <c r="AQ40" s="91" t="s">
        <v>77</v>
      </c>
    </row>
    <row r="41" spans="1:43" x14ac:dyDescent="0.3">
      <c r="A41" s="90" t="s">
        <v>238</v>
      </c>
      <c r="B41" s="90">
        <f>VLOOKUP(Tabelle810[[#This Row],[Journal code]],Tabelle5[[Journal Code]:[Transfers]],8,FALSE)</f>
        <v>0</v>
      </c>
      <c r="C41" s="91" t="s">
        <v>238</v>
      </c>
      <c r="E41" s="91" t="s">
        <v>1602</v>
      </c>
      <c r="G41" s="91" t="s">
        <v>239</v>
      </c>
      <c r="H41" s="91" t="s">
        <v>238</v>
      </c>
      <c r="I41" s="91" t="s">
        <v>9032</v>
      </c>
      <c r="L41" s="91" t="s">
        <v>12789</v>
      </c>
      <c r="M41" s="91" t="s">
        <v>12682</v>
      </c>
      <c r="N41" s="91" t="s">
        <v>12638</v>
      </c>
      <c r="O41" s="91" t="s">
        <v>21</v>
      </c>
      <c r="P41" s="91" t="s">
        <v>241</v>
      </c>
      <c r="Q41" s="91" t="s">
        <v>242</v>
      </c>
      <c r="R41" s="91" t="s">
        <v>28</v>
      </c>
      <c r="S41" s="91" t="s">
        <v>29</v>
      </c>
      <c r="T41" s="91" t="s">
        <v>10426</v>
      </c>
      <c r="U41" s="91" t="s">
        <v>10427</v>
      </c>
      <c r="V41" s="91" t="s">
        <v>21</v>
      </c>
      <c r="X41" s="91" t="s">
        <v>21</v>
      </c>
      <c r="Y41" s="91" t="s">
        <v>10393</v>
      </c>
      <c r="Z41" s="91" t="s">
        <v>10394</v>
      </c>
      <c r="AA41" s="91" t="s">
        <v>77</v>
      </c>
      <c r="AB41" s="91" t="s">
        <v>10428</v>
      </c>
      <c r="AD41" s="91" t="s">
        <v>10398</v>
      </c>
      <c r="AE41" s="91" t="s">
        <v>10533</v>
      </c>
      <c r="AF41" s="91" t="s">
        <v>10533</v>
      </c>
      <c r="AG41" s="91" t="s">
        <v>10534</v>
      </c>
      <c r="AH41" s="91" t="s">
        <v>10419</v>
      </c>
      <c r="AO41" s="91" t="s">
        <v>10433</v>
      </c>
      <c r="AP41" s="91" t="s">
        <v>10434</v>
      </c>
      <c r="AQ41" s="91" t="s">
        <v>77</v>
      </c>
    </row>
    <row r="42" spans="1:43" x14ac:dyDescent="0.3">
      <c r="A42" s="90" t="s">
        <v>258</v>
      </c>
      <c r="B42" s="90">
        <f>VLOOKUP(Tabelle810[[#This Row],[Journal code]],Tabelle5[[Journal Code]:[Transfers]],8,FALSE)</f>
        <v>0</v>
      </c>
      <c r="C42" s="91" t="s">
        <v>258</v>
      </c>
      <c r="E42" s="91" t="s">
        <v>259</v>
      </c>
      <c r="F42" s="91" t="s">
        <v>258</v>
      </c>
      <c r="G42" s="91" t="s">
        <v>260</v>
      </c>
      <c r="H42" s="91" t="s">
        <v>12800</v>
      </c>
      <c r="I42" s="91" t="s">
        <v>9033</v>
      </c>
      <c r="J42" s="91" t="s">
        <v>12801</v>
      </c>
      <c r="K42" s="91" t="s">
        <v>12687</v>
      </c>
      <c r="L42" s="91" t="s">
        <v>12802</v>
      </c>
      <c r="M42" s="91" t="s">
        <v>12682</v>
      </c>
      <c r="N42" s="91" t="s">
        <v>12803</v>
      </c>
      <c r="O42" s="91" t="s">
        <v>251</v>
      </c>
      <c r="P42" s="91" t="s">
        <v>262</v>
      </c>
      <c r="Q42" s="91" t="s">
        <v>263</v>
      </c>
      <c r="R42" s="91" t="s">
        <v>249</v>
      </c>
      <c r="S42" s="91" t="s">
        <v>250</v>
      </c>
      <c r="T42" s="91" t="s">
        <v>10426</v>
      </c>
      <c r="U42" s="91" t="s">
        <v>10427</v>
      </c>
      <c r="V42" s="91" t="s">
        <v>21</v>
      </c>
      <c r="W42" s="91" t="s">
        <v>21</v>
      </c>
      <c r="X42" s="91" t="s">
        <v>21</v>
      </c>
      <c r="Y42" s="91" t="s">
        <v>10393</v>
      </c>
      <c r="Z42" s="91" t="s">
        <v>77</v>
      </c>
      <c r="AA42" s="91" t="s">
        <v>10395</v>
      </c>
      <c r="AB42" s="91" t="s">
        <v>77</v>
      </c>
      <c r="AC42" s="91" t="s">
        <v>77</v>
      </c>
      <c r="AD42" s="91" t="s">
        <v>10398</v>
      </c>
      <c r="AE42" s="91" t="s">
        <v>10553</v>
      </c>
      <c r="AF42" s="91" t="s">
        <v>10414</v>
      </c>
      <c r="AG42" s="91" t="s">
        <v>10415</v>
      </c>
      <c r="AH42" s="91" t="s">
        <v>10492</v>
      </c>
      <c r="AI42" s="91" t="s">
        <v>10555</v>
      </c>
      <c r="AJ42" s="91" t="s">
        <v>10418</v>
      </c>
      <c r="AK42" s="91" t="s">
        <v>10419</v>
      </c>
      <c r="AL42" s="91" t="s">
        <v>10420</v>
      </c>
      <c r="AM42" s="91" t="s">
        <v>10468</v>
      </c>
      <c r="AN42" s="91" t="s">
        <v>10422</v>
      </c>
      <c r="AO42" s="91" t="s">
        <v>10423</v>
      </c>
      <c r="AP42" s="91" t="s">
        <v>10574</v>
      </c>
      <c r="AQ42" s="91" t="s">
        <v>10575</v>
      </c>
    </row>
    <row r="43" spans="1:43" x14ac:dyDescent="0.3">
      <c r="A43" s="90" t="s">
        <v>264</v>
      </c>
      <c r="B43" s="90">
        <f>VLOOKUP(Tabelle810[[#This Row],[Journal code]],Tabelle5[[Journal Code]:[Transfers]],8,FALSE)</f>
        <v>0</v>
      </c>
      <c r="C43" s="91" t="s">
        <v>264</v>
      </c>
      <c r="E43" s="91" t="s">
        <v>265</v>
      </c>
      <c r="F43" s="91" t="s">
        <v>264</v>
      </c>
      <c r="G43" s="91" t="s">
        <v>266</v>
      </c>
      <c r="H43" s="91" t="s">
        <v>12804</v>
      </c>
      <c r="I43" s="91" t="s">
        <v>9034</v>
      </c>
      <c r="J43" s="91" t="s">
        <v>12805</v>
      </c>
      <c r="K43" s="91" t="s">
        <v>12687</v>
      </c>
      <c r="L43" s="91" t="s">
        <v>12806</v>
      </c>
      <c r="M43" s="91" t="s">
        <v>12682</v>
      </c>
      <c r="N43" s="91" t="s">
        <v>12807</v>
      </c>
      <c r="O43" s="91" t="s">
        <v>251</v>
      </c>
      <c r="P43" s="91" t="s">
        <v>268</v>
      </c>
      <c r="Q43" s="91" t="s">
        <v>269</v>
      </c>
      <c r="R43" s="91" t="s">
        <v>132</v>
      </c>
      <c r="S43" s="91" t="s">
        <v>270</v>
      </c>
      <c r="T43" s="91" t="s">
        <v>10426</v>
      </c>
      <c r="U43" s="91" t="s">
        <v>10427</v>
      </c>
      <c r="V43" s="91" t="s">
        <v>21</v>
      </c>
      <c r="W43" s="91" t="s">
        <v>21</v>
      </c>
      <c r="X43" s="91" t="s">
        <v>21</v>
      </c>
      <c r="Y43" s="91" t="s">
        <v>10393</v>
      </c>
      <c r="Z43" s="91" t="s">
        <v>10394</v>
      </c>
      <c r="AA43" s="91" t="s">
        <v>77</v>
      </c>
      <c r="AB43" s="91" t="s">
        <v>77</v>
      </c>
      <c r="AC43" s="91" t="s">
        <v>77</v>
      </c>
      <c r="AD43" s="91" t="s">
        <v>10398</v>
      </c>
      <c r="AE43" s="91" t="s">
        <v>10486</v>
      </c>
      <c r="AF43" s="91" t="s">
        <v>10414</v>
      </c>
      <c r="AG43" s="91" t="s">
        <v>10415</v>
      </c>
      <c r="AH43" s="91" t="s">
        <v>10553</v>
      </c>
      <c r="AI43" s="91" t="s">
        <v>10576</v>
      </c>
      <c r="AJ43" s="91" t="s">
        <v>10418</v>
      </c>
      <c r="AK43" s="91" t="s">
        <v>10419</v>
      </c>
      <c r="AL43" s="91" t="s">
        <v>10420</v>
      </c>
      <c r="AM43" s="91" t="s">
        <v>10577</v>
      </c>
      <c r="AN43" s="91" t="s">
        <v>10414</v>
      </c>
      <c r="AO43" s="91" t="s">
        <v>10423</v>
      </c>
      <c r="AP43" s="91" t="s">
        <v>10517</v>
      </c>
      <c r="AQ43" s="91" t="s">
        <v>10578</v>
      </c>
    </row>
    <row r="44" spans="1:43" x14ac:dyDescent="0.3">
      <c r="A44" s="90" t="s">
        <v>271</v>
      </c>
      <c r="B44" s="90">
        <f>VLOOKUP(Tabelle810[[#This Row],[Journal code]],Tabelle5[[Journal Code]:[Transfers]],8,FALSE)</f>
        <v>0</v>
      </c>
      <c r="C44" s="91" t="s">
        <v>271</v>
      </c>
      <c r="E44" s="91" t="s">
        <v>272</v>
      </c>
      <c r="F44" s="91" t="s">
        <v>271</v>
      </c>
      <c r="G44" s="91" t="s">
        <v>273</v>
      </c>
      <c r="H44" s="91" t="s">
        <v>12808</v>
      </c>
      <c r="I44" s="91" t="s">
        <v>9035</v>
      </c>
      <c r="J44" s="91" t="s">
        <v>12809</v>
      </c>
      <c r="K44" s="91" t="s">
        <v>12682</v>
      </c>
      <c r="L44" s="91" t="s">
        <v>12810</v>
      </c>
      <c r="M44" s="91" t="s">
        <v>12682</v>
      </c>
      <c r="N44" s="91" t="s">
        <v>12811</v>
      </c>
      <c r="O44" s="91" t="s">
        <v>251</v>
      </c>
      <c r="P44" s="91" t="s">
        <v>275</v>
      </c>
      <c r="Q44" s="91" t="s">
        <v>276</v>
      </c>
      <c r="R44" s="91" t="s">
        <v>277</v>
      </c>
      <c r="S44" s="91" t="s">
        <v>278</v>
      </c>
      <c r="T44" s="91" t="s">
        <v>10412</v>
      </c>
      <c r="V44" s="91" t="s">
        <v>21</v>
      </c>
      <c r="X44" s="91" t="s">
        <v>21</v>
      </c>
      <c r="Y44" s="91" t="s">
        <v>10393</v>
      </c>
      <c r="Z44" s="91" t="s">
        <v>10394</v>
      </c>
      <c r="AA44" s="91" t="s">
        <v>77</v>
      </c>
      <c r="AB44" s="91" t="s">
        <v>77</v>
      </c>
      <c r="AC44" s="91" t="s">
        <v>77</v>
      </c>
      <c r="AD44" s="91" t="s">
        <v>10398</v>
      </c>
      <c r="AE44" s="91" t="s">
        <v>10579</v>
      </c>
      <c r="AF44" s="91" t="s">
        <v>10432</v>
      </c>
      <c r="AG44" s="91" t="s">
        <v>10420</v>
      </c>
      <c r="AH44" s="91" t="s">
        <v>10443</v>
      </c>
      <c r="AI44" s="91" t="s">
        <v>10580</v>
      </c>
      <c r="AJ44" s="91" t="s">
        <v>10418</v>
      </c>
      <c r="AK44" s="91" t="s">
        <v>10419</v>
      </c>
      <c r="AL44" s="91" t="s">
        <v>10581</v>
      </c>
      <c r="AM44" s="91" t="s">
        <v>10582</v>
      </c>
      <c r="AN44" s="91" t="s">
        <v>10432</v>
      </c>
      <c r="AO44" s="91" t="s">
        <v>10423</v>
      </c>
      <c r="AP44" s="91" t="s">
        <v>10517</v>
      </c>
      <c r="AQ44" s="91" t="s">
        <v>10583</v>
      </c>
    </row>
    <row r="45" spans="1:43" x14ac:dyDescent="0.3">
      <c r="A45" s="90" t="s">
        <v>279</v>
      </c>
      <c r="B45" s="90">
        <f>VLOOKUP(Tabelle810[[#This Row],[Journal code]],Tabelle5[[Journal Code]:[Transfers]],8,FALSE)</f>
        <v>0</v>
      </c>
      <c r="C45" s="91" t="s">
        <v>279</v>
      </c>
      <c r="E45" s="91" t="s">
        <v>280</v>
      </c>
      <c r="F45" s="91" t="s">
        <v>279</v>
      </c>
      <c r="G45" s="91" t="s">
        <v>281</v>
      </c>
      <c r="H45" s="91" t="s">
        <v>12812</v>
      </c>
      <c r="I45" s="91" t="s">
        <v>9036</v>
      </c>
      <c r="J45" s="91" t="s">
        <v>12813</v>
      </c>
      <c r="K45" s="91" t="s">
        <v>12682</v>
      </c>
      <c r="L45" s="91" t="s">
        <v>12814</v>
      </c>
      <c r="M45" s="91" t="s">
        <v>12682</v>
      </c>
      <c r="N45" s="91" t="s">
        <v>12815</v>
      </c>
      <c r="O45" s="91" t="s">
        <v>251</v>
      </c>
      <c r="P45" s="91" t="s">
        <v>283</v>
      </c>
      <c r="Q45" s="91" t="s">
        <v>284</v>
      </c>
      <c r="R45" s="91" t="s">
        <v>285</v>
      </c>
      <c r="S45" s="91" t="s">
        <v>286</v>
      </c>
      <c r="T45" s="91" t="s">
        <v>10412</v>
      </c>
      <c r="V45" s="91" t="s">
        <v>21</v>
      </c>
      <c r="X45" s="91" t="s">
        <v>21</v>
      </c>
      <c r="Y45" s="91" t="s">
        <v>10393</v>
      </c>
      <c r="Z45" s="91" t="s">
        <v>77</v>
      </c>
      <c r="AA45" s="91" t="s">
        <v>10395</v>
      </c>
      <c r="AB45" s="91" t="s">
        <v>77</v>
      </c>
      <c r="AC45" s="91" t="s">
        <v>77</v>
      </c>
      <c r="AD45" s="91" t="s">
        <v>10398</v>
      </c>
      <c r="AE45" s="91" t="s">
        <v>10584</v>
      </c>
      <c r="AF45" s="91" t="s">
        <v>10414</v>
      </c>
      <c r="AG45" s="91" t="s">
        <v>10420</v>
      </c>
      <c r="AH45" s="91" t="s">
        <v>10430</v>
      </c>
      <c r="AI45" s="91" t="s">
        <v>10585</v>
      </c>
      <c r="AJ45" s="91" t="s">
        <v>10418</v>
      </c>
      <c r="AK45" s="91" t="s">
        <v>10419</v>
      </c>
      <c r="AL45" s="91" t="s">
        <v>10581</v>
      </c>
      <c r="AM45" s="91" t="s">
        <v>10432</v>
      </c>
      <c r="AN45" s="91" t="s">
        <v>10432</v>
      </c>
      <c r="AO45" s="91" t="s">
        <v>10423</v>
      </c>
      <c r="AP45" s="91" t="s">
        <v>10517</v>
      </c>
      <c r="AQ45" s="91" t="s">
        <v>10586</v>
      </c>
    </row>
    <row r="46" spans="1:43" x14ac:dyDescent="0.3">
      <c r="A46" s="90" t="s">
        <v>287</v>
      </c>
      <c r="B46" s="90">
        <f>VLOOKUP(Tabelle810[[#This Row],[Journal code]],Tabelle5[[Journal Code]:[Transfers]],8,FALSE)</f>
        <v>0</v>
      </c>
      <c r="C46" s="91" t="s">
        <v>287</v>
      </c>
      <c r="E46" s="91" t="s">
        <v>288</v>
      </c>
      <c r="F46" s="91" t="s">
        <v>287</v>
      </c>
      <c r="G46" s="91" t="s">
        <v>289</v>
      </c>
      <c r="H46" s="91" t="s">
        <v>12816</v>
      </c>
      <c r="I46" s="91" t="s">
        <v>9037</v>
      </c>
      <c r="J46" s="91" t="s">
        <v>12817</v>
      </c>
      <c r="K46" s="91" t="s">
        <v>12682</v>
      </c>
      <c r="L46" s="91" t="s">
        <v>12818</v>
      </c>
      <c r="M46" s="91" t="s">
        <v>12682</v>
      </c>
      <c r="N46" s="91" t="s">
        <v>12819</v>
      </c>
      <c r="O46" s="91" t="s">
        <v>251</v>
      </c>
      <c r="P46" s="91" t="s">
        <v>291</v>
      </c>
      <c r="Q46" s="91" t="s">
        <v>292</v>
      </c>
      <c r="R46" s="91" t="s">
        <v>132</v>
      </c>
      <c r="S46" s="91" t="s">
        <v>293</v>
      </c>
      <c r="T46" s="91" t="s">
        <v>10412</v>
      </c>
      <c r="V46" s="91" t="s">
        <v>21</v>
      </c>
      <c r="X46" s="91" t="s">
        <v>21</v>
      </c>
      <c r="Y46" s="91" t="s">
        <v>10393</v>
      </c>
      <c r="Z46" s="91" t="s">
        <v>10394</v>
      </c>
      <c r="AA46" s="91" t="s">
        <v>77</v>
      </c>
      <c r="AB46" s="91" t="s">
        <v>77</v>
      </c>
      <c r="AC46" s="91" t="s">
        <v>77</v>
      </c>
      <c r="AD46" s="91" t="s">
        <v>10398</v>
      </c>
      <c r="AE46" s="91" t="s">
        <v>10545</v>
      </c>
      <c r="AF46" s="91" t="s">
        <v>10414</v>
      </c>
      <c r="AG46" s="91" t="s">
        <v>10547</v>
      </c>
      <c r="AH46" s="91" t="s">
        <v>10419</v>
      </c>
      <c r="AO46" s="91" t="s">
        <v>10423</v>
      </c>
      <c r="AP46" s="91" t="s">
        <v>10587</v>
      </c>
      <c r="AQ46" s="91" t="s">
        <v>10588</v>
      </c>
    </row>
    <row r="47" spans="1:43" x14ac:dyDescent="0.3">
      <c r="A47" s="90" t="s">
        <v>294</v>
      </c>
      <c r="B47" s="90">
        <f>VLOOKUP(Tabelle810[[#This Row],[Journal code]],Tabelle5[[Journal Code]:[Transfers]],8,FALSE)</f>
        <v>0</v>
      </c>
      <c r="C47" s="91" t="s">
        <v>294</v>
      </c>
      <c r="E47" s="91" t="s">
        <v>295</v>
      </c>
      <c r="F47" s="91" t="s">
        <v>294</v>
      </c>
      <c r="G47" s="91" t="s">
        <v>296</v>
      </c>
      <c r="H47" s="91" t="s">
        <v>12820</v>
      </c>
      <c r="I47" s="91" t="s">
        <v>9038</v>
      </c>
      <c r="J47" s="91" t="s">
        <v>12821</v>
      </c>
      <c r="K47" s="91" t="s">
        <v>12687</v>
      </c>
      <c r="L47" s="91" t="s">
        <v>12822</v>
      </c>
      <c r="M47" s="91" t="s">
        <v>12682</v>
      </c>
      <c r="N47" s="91" t="s">
        <v>12823</v>
      </c>
      <c r="O47" s="91" t="s">
        <v>251</v>
      </c>
      <c r="P47" s="91" t="s">
        <v>298</v>
      </c>
      <c r="Q47" s="91" t="s">
        <v>299</v>
      </c>
      <c r="R47" s="91" t="s">
        <v>285</v>
      </c>
      <c r="S47" s="91" t="s">
        <v>286</v>
      </c>
      <c r="T47" s="91" t="s">
        <v>10426</v>
      </c>
      <c r="U47" s="91" t="s">
        <v>10427</v>
      </c>
      <c r="V47" s="91" t="s">
        <v>21</v>
      </c>
      <c r="W47" s="91" t="s">
        <v>21</v>
      </c>
      <c r="X47" s="91" t="s">
        <v>21</v>
      </c>
      <c r="Y47" s="91" t="s">
        <v>10393</v>
      </c>
      <c r="Z47" s="91" t="s">
        <v>77</v>
      </c>
      <c r="AA47" s="91" t="s">
        <v>10395</v>
      </c>
      <c r="AB47" s="91" t="s">
        <v>77</v>
      </c>
      <c r="AC47" s="91" t="s">
        <v>77</v>
      </c>
      <c r="AD47" s="91" t="s">
        <v>10398</v>
      </c>
      <c r="AE47" s="91" t="s">
        <v>10589</v>
      </c>
      <c r="AF47" s="91" t="s">
        <v>10432</v>
      </c>
      <c r="AG47" s="91" t="s">
        <v>10590</v>
      </c>
      <c r="AH47" s="91" t="s">
        <v>10443</v>
      </c>
      <c r="AO47" s="91" t="s">
        <v>10423</v>
      </c>
      <c r="AP47" s="91" t="s">
        <v>10591</v>
      </c>
      <c r="AQ47" s="91" t="s">
        <v>10592</v>
      </c>
    </row>
    <row r="48" spans="1:43" x14ac:dyDescent="0.3">
      <c r="A48" s="90" t="s">
        <v>300</v>
      </c>
      <c r="B48" s="90">
        <f>VLOOKUP(Tabelle810[[#This Row],[Journal code]],Tabelle5[[Journal Code]:[Transfers]],8,FALSE)</f>
        <v>0</v>
      </c>
      <c r="C48" s="91" t="s">
        <v>300</v>
      </c>
      <c r="E48" s="91" t="s">
        <v>1602</v>
      </c>
      <c r="G48" s="91" t="s">
        <v>301</v>
      </c>
      <c r="H48" s="91" t="s">
        <v>300</v>
      </c>
      <c r="I48" s="91" t="s">
        <v>10573</v>
      </c>
      <c r="L48" s="91" t="s">
        <v>12824</v>
      </c>
      <c r="M48" s="91" t="s">
        <v>12682</v>
      </c>
      <c r="N48" s="91" t="s">
        <v>12638</v>
      </c>
      <c r="O48" s="91" t="s">
        <v>251</v>
      </c>
      <c r="P48" s="91" t="s">
        <v>303</v>
      </c>
      <c r="Q48" s="91" t="s">
        <v>304</v>
      </c>
      <c r="R48" s="91" t="s">
        <v>285</v>
      </c>
      <c r="S48" s="91" t="s">
        <v>305</v>
      </c>
      <c r="T48" s="91" t="s">
        <v>10426</v>
      </c>
      <c r="U48" s="91" t="s">
        <v>10427</v>
      </c>
      <c r="V48" s="91" t="s">
        <v>21</v>
      </c>
      <c r="X48" s="91" t="s">
        <v>21</v>
      </c>
      <c r="Y48" s="91" t="s">
        <v>10393</v>
      </c>
      <c r="Z48" s="91" t="s">
        <v>10394</v>
      </c>
      <c r="AA48" s="91" t="s">
        <v>77</v>
      </c>
      <c r="AD48" s="91" t="s">
        <v>10398</v>
      </c>
      <c r="AE48" s="91" t="s">
        <v>10593</v>
      </c>
      <c r="AF48" s="91" t="s">
        <v>10432</v>
      </c>
      <c r="AG48" s="91" t="s">
        <v>10415</v>
      </c>
      <c r="AH48" s="91" t="s">
        <v>10594</v>
      </c>
      <c r="AI48" s="91" t="s">
        <v>10595</v>
      </c>
      <c r="AJ48" s="91" t="s">
        <v>10418</v>
      </c>
      <c r="AK48" s="91" t="s">
        <v>10419</v>
      </c>
      <c r="AL48" s="91" t="s">
        <v>10420</v>
      </c>
      <c r="AM48" s="91" t="s">
        <v>10596</v>
      </c>
      <c r="AN48" s="91" t="s">
        <v>10432</v>
      </c>
      <c r="AO48" s="91" t="s">
        <v>10423</v>
      </c>
      <c r="AP48" s="91" t="s">
        <v>10597</v>
      </c>
      <c r="AQ48" s="91" t="s">
        <v>10598</v>
      </c>
    </row>
    <row r="49" spans="1:43" x14ac:dyDescent="0.3">
      <c r="A49" s="90" t="s">
        <v>306</v>
      </c>
      <c r="B49" s="90">
        <f>VLOOKUP(Tabelle810[[#This Row],[Journal code]],Tabelle5[[Journal Code]:[Transfers]],8,FALSE)</f>
        <v>0</v>
      </c>
      <c r="C49" s="91" t="s">
        <v>306</v>
      </c>
      <c r="E49" s="91" t="s">
        <v>307</v>
      </c>
      <c r="F49" s="91" t="s">
        <v>306</v>
      </c>
      <c r="G49" s="91" t="s">
        <v>308</v>
      </c>
      <c r="H49" s="91" t="s">
        <v>12825</v>
      </c>
      <c r="I49" s="91" t="s">
        <v>9040</v>
      </c>
      <c r="J49" s="91" t="s">
        <v>12826</v>
      </c>
      <c r="K49" s="91" t="s">
        <v>12682</v>
      </c>
      <c r="L49" s="91" t="s">
        <v>12827</v>
      </c>
      <c r="M49" s="91" t="s">
        <v>12682</v>
      </c>
      <c r="N49" s="91" t="s">
        <v>12828</v>
      </c>
      <c r="O49" s="91" t="s">
        <v>251</v>
      </c>
      <c r="P49" s="91" t="s">
        <v>310</v>
      </c>
      <c r="Q49" s="91" t="s">
        <v>311</v>
      </c>
      <c r="R49" s="91" t="s">
        <v>224</v>
      </c>
      <c r="S49" s="91" t="s">
        <v>312</v>
      </c>
      <c r="T49" s="91" t="s">
        <v>10412</v>
      </c>
      <c r="V49" s="91" t="s">
        <v>21</v>
      </c>
      <c r="X49" s="91" t="s">
        <v>21</v>
      </c>
      <c r="Y49" s="91" t="s">
        <v>10393</v>
      </c>
      <c r="Z49" s="91" t="s">
        <v>10394</v>
      </c>
      <c r="AA49" s="91" t="s">
        <v>77</v>
      </c>
      <c r="AB49" s="91" t="s">
        <v>77</v>
      </c>
      <c r="AC49" s="91" t="s">
        <v>77</v>
      </c>
      <c r="AD49" s="91" t="s">
        <v>10398</v>
      </c>
      <c r="AE49" s="91" t="s">
        <v>10599</v>
      </c>
      <c r="AF49" s="91" t="s">
        <v>10430</v>
      </c>
      <c r="AG49" s="91" t="s">
        <v>10554</v>
      </c>
      <c r="AH49" s="91" t="s">
        <v>10600</v>
      </c>
      <c r="AI49" s="91" t="s">
        <v>10601</v>
      </c>
      <c r="AJ49" s="91" t="s">
        <v>10418</v>
      </c>
      <c r="AK49" s="91" t="s">
        <v>10419</v>
      </c>
      <c r="AL49" s="91" t="s">
        <v>10415</v>
      </c>
      <c r="AM49" s="91" t="s">
        <v>10602</v>
      </c>
      <c r="AN49" s="91" t="s">
        <v>10430</v>
      </c>
      <c r="AO49" s="91" t="s">
        <v>10423</v>
      </c>
      <c r="AP49" s="91" t="s">
        <v>10603</v>
      </c>
      <c r="AQ49" s="91" t="s">
        <v>10604</v>
      </c>
    </row>
    <row r="50" spans="1:43" x14ac:dyDescent="0.3">
      <c r="A50" s="90" t="s">
        <v>319</v>
      </c>
      <c r="B50" s="90">
        <f>VLOOKUP(Tabelle810[[#This Row],[Journal code]],Tabelle5[[Journal Code]:[Transfers]],8,FALSE)</f>
        <v>0</v>
      </c>
      <c r="C50" s="91" t="s">
        <v>319</v>
      </c>
      <c r="E50" s="91" t="s">
        <v>320</v>
      </c>
      <c r="F50" s="91" t="s">
        <v>319</v>
      </c>
      <c r="G50" s="91" t="s">
        <v>321</v>
      </c>
      <c r="H50" s="91" t="s">
        <v>12834</v>
      </c>
      <c r="I50" s="91" t="s">
        <v>9041</v>
      </c>
      <c r="J50" s="91" t="s">
        <v>12835</v>
      </c>
      <c r="K50" s="91" t="s">
        <v>12687</v>
      </c>
      <c r="L50" s="91" t="s">
        <v>12836</v>
      </c>
      <c r="M50" s="91" t="s">
        <v>12682</v>
      </c>
      <c r="O50" s="91" t="s">
        <v>251</v>
      </c>
      <c r="P50" s="91" t="s">
        <v>323</v>
      </c>
      <c r="Q50" s="91" t="s">
        <v>324</v>
      </c>
      <c r="R50" s="91" t="s">
        <v>140</v>
      </c>
      <c r="S50" s="91" t="s">
        <v>325</v>
      </c>
      <c r="T50" s="91" t="s">
        <v>10426</v>
      </c>
      <c r="U50" s="91" t="s">
        <v>10427</v>
      </c>
      <c r="V50" s="91" t="s">
        <v>21</v>
      </c>
      <c r="W50" s="91" t="s">
        <v>21</v>
      </c>
      <c r="X50" s="91" t="s">
        <v>21</v>
      </c>
      <c r="Y50" s="91" t="s">
        <v>10393</v>
      </c>
      <c r="Z50" s="91" t="s">
        <v>10394</v>
      </c>
      <c r="AA50" s="91" t="s">
        <v>77</v>
      </c>
      <c r="AB50" s="91" t="s">
        <v>10428</v>
      </c>
      <c r="AC50" s="91" t="s">
        <v>77</v>
      </c>
      <c r="AD50" s="91" t="s">
        <v>10398</v>
      </c>
      <c r="AE50" s="91" t="s">
        <v>10605</v>
      </c>
      <c r="AF50" s="91" t="s">
        <v>10430</v>
      </c>
      <c r="AG50" s="91" t="s">
        <v>10415</v>
      </c>
      <c r="AH50" s="91" t="s">
        <v>10582</v>
      </c>
      <c r="AI50" s="91" t="s">
        <v>10606</v>
      </c>
      <c r="AJ50" s="91" t="s">
        <v>10418</v>
      </c>
      <c r="AK50" s="91" t="s">
        <v>10419</v>
      </c>
      <c r="AL50" s="91" t="s">
        <v>10420</v>
      </c>
      <c r="AM50" s="91" t="s">
        <v>10607</v>
      </c>
      <c r="AN50" s="91" t="s">
        <v>10492</v>
      </c>
      <c r="AO50" s="91" t="s">
        <v>10433</v>
      </c>
      <c r="AP50" s="91" t="s">
        <v>10608</v>
      </c>
      <c r="AQ50" s="91" t="s">
        <v>10609</v>
      </c>
    </row>
    <row r="51" spans="1:43" x14ac:dyDescent="0.3">
      <c r="A51" s="90" t="s">
        <v>326</v>
      </c>
      <c r="B51" s="90">
        <f>VLOOKUP(Tabelle810[[#This Row],[Journal code]],Tabelle5[[Journal Code]:[Transfers]],8,FALSE)</f>
        <v>0</v>
      </c>
      <c r="C51" s="91" t="s">
        <v>326</v>
      </c>
      <c r="E51" s="91" t="s">
        <v>327</v>
      </c>
      <c r="F51" s="91" t="s">
        <v>326</v>
      </c>
      <c r="G51" s="91" t="s">
        <v>328</v>
      </c>
      <c r="H51" s="91" t="s">
        <v>12837</v>
      </c>
      <c r="I51" s="91" t="s">
        <v>9042</v>
      </c>
      <c r="J51" s="91" t="s">
        <v>12838</v>
      </c>
      <c r="K51" s="91" t="s">
        <v>12687</v>
      </c>
      <c r="L51" s="91" t="s">
        <v>12839</v>
      </c>
      <c r="M51" s="91" t="s">
        <v>12682</v>
      </c>
      <c r="O51" s="91" t="s">
        <v>251</v>
      </c>
      <c r="P51" s="91" t="s">
        <v>330</v>
      </c>
      <c r="Q51" s="91" t="s">
        <v>331</v>
      </c>
      <c r="R51" s="91" t="s">
        <v>28</v>
      </c>
      <c r="S51" s="91" t="s">
        <v>332</v>
      </c>
      <c r="T51" s="91" t="s">
        <v>10426</v>
      </c>
      <c r="U51" s="91" t="s">
        <v>10427</v>
      </c>
      <c r="V51" s="91" t="s">
        <v>21</v>
      </c>
      <c r="W51" s="91" t="s">
        <v>21</v>
      </c>
      <c r="X51" s="91" t="s">
        <v>21</v>
      </c>
      <c r="Y51" s="91" t="s">
        <v>10393</v>
      </c>
      <c r="Z51" s="91" t="s">
        <v>10394</v>
      </c>
      <c r="AA51" s="91" t="s">
        <v>77</v>
      </c>
      <c r="AB51" s="91" t="s">
        <v>10428</v>
      </c>
      <c r="AC51" s="91" t="s">
        <v>77</v>
      </c>
      <c r="AD51" s="91" t="s">
        <v>10398</v>
      </c>
      <c r="AE51" s="91" t="s">
        <v>10610</v>
      </c>
      <c r="AF51" s="91" t="s">
        <v>10611</v>
      </c>
      <c r="AG51" s="91" t="s">
        <v>10415</v>
      </c>
      <c r="AH51" s="91" t="s">
        <v>10560</v>
      </c>
      <c r="AI51" s="91" t="s">
        <v>10612</v>
      </c>
      <c r="AJ51" s="91" t="s">
        <v>10418</v>
      </c>
      <c r="AK51" s="91" t="s">
        <v>10419</v>
      </c>
      <c r="AL51" s="91" t="s">
        <v>10420</v>
      </c>
      <c r="AM51" s="91" t="s">
        <v>10463</v>
      </c>
      <c r="AN51" s="91" t="s">
        <v>10432</v>
      </c>
      <c r="AO51" s="91" t="s">
        <v>10423</v>
      </c>
      <c r="AP51" s="91" t="s">
        <v>10517</v>
      </c>
      <c r="AQ51" s="91" t="s">
        <v>10613</v>
      </c>
    </row>
    <row r="52" spans="1:43" x14ac:dyDescent="0.3">
      <c r="A52" s="90" t="s">
        <v>334</v>
      </c>
      <c r="B52" s="90">
        <f>VLOOKUP(Tabelle810[[#This Row],[Journal code]],Tabelle5[[Journal Code]:[Transfers]],8,FALSE)</f>
        <v>0</v>
      </c>
      <c r="C52" s="91" t="s">
        <v>334</v>
      </c>
      <c r="E52" s="91" t="s">
        <v>335</v>
      </c>
      <c r="F52" s="91" t="s">
        <v>334</v>
      </c>
      <c r="G52" s="91" t="s">
        <v>336</v>
      </c>
      <c r="H52" s="91" t="s">
        <v>12840</v>
      </c>
      <c r="I52" s="91" t="s">
        <v>9043</v>
      </c>
      <c r="J52" s="91" t="s">
        <v>12841</v>
      </c>
      <c r="K52" s="91" t="s">
        <v>12682</v>
      </c>
      <c r="L52" s="91" t="s">
        <v>12842</v>
      </c>
      <c r="M52" s="91" t="s">
        <v>12682</v>
      </c>
      <c r="N52" s="91" t="s">
        <v>12843</v>
      </c>
      <c r="O52" s="91" t="s">
        <v>251</v>
      </c>
      <c r="P52" s="91" t="s">
        <v>338</v>
      </c>
      <c r="Q52" s="91" t="s">
        <v>339</v>
      </c>
      <c r="R52" s="91" t="s">
        <v>28</v>
      </c>
      <c r="S52" s="91" t="s">
        <v>340</v>
      </c>
      <c r="T52" s="91" t="s">
        <v>10412</v>
      </c>
      <c r="V52" s="91" t="s">
        <v>21</v>
      </c>
      <c r="W52" s="91" t="s">
        <v>21</v>
      </c>
      <c r="X52" s="91" t="s">
        <v>21</v>
      </c>
      <c r="Y52" s="91" t="s">
        <v>10393</v>
      </c>
      <c r="Z52" s="91" t="s">
        <v>10394</v>
      </c>
      <c r="AA52" s="91" t="s">
        <v>77</v>
      </c>
      <c r="AB52" s="91" t="s">
        <v>10428</v>
      </c>
      <c r="AC52" s="91" t="s">
        <v>77</v>
      </c>
      <c r="AD52" s="91" t="s">
        <v>10398</v>
      </c>
      <c r="AE52" s="91" t="s">
        <v>10520</v>
      </c>
      <c r="AF52" s="91" t="s">
        <v>10540</v>
      </c>
      <c r="AG52" s="91" t="s">
        <v>10415</v>
      </c>
      <c r="AH52" s="91" t="s">
        <v>10475</v>
      </c>
      <c r="AI52" s="91" t="s">
        <v>10614</v>
      </c>
      <c r="AJ52" s="91" t="s">
        <v>10418</v>
      </c>
      <c r="AK52" s="91" t="s">
        <v>10419</v>
      </c>
      <c r="AL52" s="91" t="s">
        <v>10420</v>
      </c>
      <c r="AM52" s="91" t="s">
        <v>10615</v>
      </c>
      <c r="AN52" s="91" t="s">
        <v>10430</v>
      </c>
      <c r="AO52" s="91" t="s">
        <v>10423</v>
      </c>
      <c r="AP52" s="91" t="s">
        <v>10616</v>
      </c>
      <c r="AQ52" s="91" t="s">
        <v>10617</v>
      </c>
    </row>
    <row r="53" spans="1:43" x14ac:dyDescent="0.3">
      <c r="A53" s="90" t="s">
        <v>349</v>
      </c>
      <c r="B53" s="90">
        <f>VLOOKUP(Tabelle810[[#This Row],[Journal code]],Tabelle5[[Journal Code]:[Transfers]],8,FALSE)</f>
        <v>0</v>
      </c>
      <c r="C53" s="91" t="s">
        <v>349</v>
      </c>
      <c r="E53" s="91" t="s">
        <v>350</v>
      </c>
      <c r="F53" s="91" t="s">
        <v>349</v>
      </c>
      <c r="G53" s="91" t="s">
        <v>351</v>
      </c>
      <c r="H53" s="91" t="s">
        <v>12850</v>
      </c>
      <c r="I53" s="91" t="s">
        <v>10618</v>
      </c>
      <c r="J53" s="91" t="s">
        <v>12851</v>
      </c>
      <c r="K53" s="91" t="s">
        <v>12682</v>
      </c>
      <c r="L53" s="91" t="s">
        <v>12852</v>
      </c>
      <c r="M53" s="91" t="s">
        <v>12682</v>
      </c>
      <c r="N53" s="91" t="s">
        <v>12853</v>
      </c>
      <c r="O53" s="91" t="s">
        <v>251</v>
      </c>
      <c r="P53" s="91" t="s">
        <v>353</v>
      </c>
      <c r="Q53" s="91" t="s">
        <v>354</v>
      </c>
      <c r="R53" s="91" t="s">
        <v>28</v>
      </c>
      <c r="S53" s="91" t="s">
        <v>95</v>
      </c>
      <c r="T53" s="91" t="s">
        <v>10412</v>
      </c>
      <c r="V53" s="91" t="s">
        <v>21</v>
      </c>
      <c r="X53" s="91" t="s">
        <v>21</v>
      </c>
      <c r="Y53" s="91" t="s">
        <v>10393</v>
      </c>
      <c r="Z53" s="91" t="s">
        <v>10394</v>
      </c>
      <c r="AA53" s="91" t="s">
        <v>77</v>
      </c>
      <c r="AB53" s="91" t="s">
        <v>10428</v>
      </c>
      <c r="AD53" s="91" t="s">
        <v>10398</v>
      </c>
      <c r="AE53" s="91" t="s">
        <v>10621</v>
      </c>
      <c r="AF53" s="91" t="s">
        <v>10430</v>
      </c>
      <c r="AG53" s="91" t="s">
        <v>10485</v>
      </c>
      <c r="AH53" s="91" t="s">
        <v>10419</v>
      </c>
      <c r="AO53" s="91" t="s">
        <v>10423</v>
      </c>
      <c r="AP53" s="91" t="s">
        <v>10622</v>
      </c>
      <c r="AQ53" s="91" t="s">
        <v>10623</v>
      </c>
    </row>
    <row r="54" spans="1:43" x14ac:dyDescent="0.3">
      <c r="A54" s="90" t="s">
        <v>355</v>
      </c>
      <c r="B54" s="90">
        <f>VLOOKUP(Tabelle810[[#This Row],[Journal code]],Tabelle5[[Journal Code]:[Transfers]],8,FALSE)</f>
        <v>0</v>
      </c>
      <c r="C54" s="91" t="s">
        <v>355</v>
      </c>
      <c r="E54" s="91" t="s">
        <v>356</v>
      </c>
      <c r="F54" s="91" t="s">
        <v>355</v>
      </c>
      <c r="G54" s="91" t="s">
        <v>357</v>
      </c>
      <c r="H54" s="91" t="s">
        <v>12854</v>
      </c>
      <c r="I54" s="91" t="s">
        <v>9045</v>
      </c>
      <c r="J54" s="91" t="s">
        <v>12855</v>
      </c>
      <c r="K54" s="91" t="s">
        <v>12682</v>
      </c>
      <c r="L54" s="91" t="s">
        <v>12856</v>
      </c>
      <c r="M54" s="91" t="s">
        <v>12682</v>
      </c>
      <c r="N54" s="91" t="s">
        <v>12857</v>
      </c>
      <c r="O54" s="91" t="s">
        <v>251</v>
      </c>
      <c r="P54" s="91" t="s">
        <v>359</v>
      </c>
      <c r="Q54" s="91" t="s">
        <v>360</v>
      </c>
      <c r="R54" s="91" t="s">
        <v>249</v>
      </c>
      <c r="S54" s="91" t="s">
        <v>361</v>
      </c>
      <c r="T54" s="91" t="s">
        <v>10412</v>
      </c>
      <c r="V54" s="91" t="s">
        <v>21</v>
      </c>
      <c r="X54" s="91" t="s">
        <v>21</v>
      </c>
      <c r="Y54" s="91" t="s">
        <v>10393</v>
      </c>
      <c r="Z54" s="91" t="s">
        <v>77</v>
      </c>
      <c r="AA54" s="91" t="s">
        <v>10395</v>
      </c>
      <c r="AB54" s="91" t="s">
        <v>77</v>
      </c>
      <c r="AC54" s="91" t="s">
        <v>77</v>
      </c>
      <c r="AD54" s="91" t="s">
        <v>10398</v>
      </c>
      <c r="AE54" s="91" t="s">
        <v>10624</v>
      </c>
      <c r="AF54" s="91" t="s">
        <v>10414</v>
      </c>
      <c r="AG54" s="91" t="s">
        <v>10554</v>
      </c>
      <c r="AH54" s="91" t="s">
        <v>10625</v>
      </c>
      <c r="AO54" s="91" t="s">
        <v>10423</v>
      </c>
      <c r="AP54" s="91" t="s">
        <v>10626</v>
      </c>
      <c r="AQ54" s="91" t="s">
        <v>10627</v>
      </c>
    </row>
    <row r="55" spans="1:43" x14ac:dyDescent="0.3">
      <c r="A55" s="90" t="s">
        <v>362</v>
      </c>
      <c r="B55" s="90">
        <f>VLOOKUP(Tabelle810[[#This Row],[Journal code]],Tabelle5[[Journal Code]:[Transfers]],8,FALSE)</f>
        <v>0</v>
      </c>
      <c r="C55" s="91" t="s">
        <v>362</v>
      </c>
      <c r="D55" s="91" t="s">
        <v>12858</v>
      </c>
      <c r="E55" s="91" t="s">
        <v>363</v>
      </c>
      <c r="F55" s="91" t="s">
        <v>362</v>
      </c>
      <c r="G55" s="91" t="s">
        <v>364</v>
      </c>
      <c r="H55" s="91" t="s">
        <v>12859</v>
      </c>
      <c r="I55" s="91" t="s">
        <v>9046</v>
      </c>
      <c r="J55" s="91" t="s">
        <v>12860</v>
      </c>
      <c r="K55" s="91" t="s">
        <v>12682</v>
      </c>
      <c r="L55" s="91" t="s">
        <v>12861</v>
      </c>
      <c r="M55" s="91" t="s">
        <v>12682</v>
      </c>
      <c r="N55" s="91" t="s">
        <v>12862</v>
      </c>
      <c r="O55" s="91" t="s">
        <v>251</v>
      </c>
      <c r="P55" s="91" t="s">
        <v>366</v>
      </c>
      <c r="Q55" s="91" t="s">
        <v>367</v>
      </c>
      <c r="R55" s="91" t="s">
        <v>347</v>
      </c>
      <c r="S55" s="91" t="s">
        <v>368</v>
      </c>
      <c r="T55" s="91" t="s">
        <v>10412</v>
      </c>
      <c r="V55" s="91" t="s">
        <v>21</v>
      </c>
      <c r="X55" s="91" t="s">
        <v>21</v>
      </c>
      <c r="Y55" s="91" t="s">
        <v>10393</v>
      </c>
      <c r="Z55" s="91" t="s">
        <v>77</v>
      </c>
      <c r="AA55" s="91" t="s">
        <v>10395</v>
      </c>
      <c r="AB55" s="91" t="s">
        <v>77</v>
      </c>
      <c r="AC55" s="91" t="s">
        <v>77</v>
      </c>
      <c r="AD55" s="91" t="s">
        <v>10398</v>
      </c>
      <c r="AE55" s="91" t="s">
        <v>10628</v>
      </c>
      <c r="AF55" s="91" t="s">
        <v>10414</v>
      </c>
      <c r="AG55" s="91" t="s">
        <v>10415</v>
      </c>
      <c r="AH55" s="91" t="s">
        <v>10577</v>
      </c>
      <c r="AO55" s="91" t="s">
        <v>10423</v>
      </c>
      <c r="AP55" s="91" t="s">
        <v>10629</v>
      </c>
      <c r="AQ55" s="91" t="s">
        <v>10630</v>
      </c>
    </row>
    <row r="56" spans="1:43" x14ac:dyDescent="0.3">
      <c r="A56" s="90" t="s">
        <v>369</v>
      </c>
      <c r="B56" s="90">
        <f>VLOOKUP(Tabelle810[[#This Row],[Journal code]],Tabelle5[[Journal Code]:[Transfers]],8,FALSE)</f>
        <v>0</v>
      </c>
      <c r="C56" s="91" t="s">
        <v>369</v>
      </c>
      <c r="E56" s="91" t="s">
        <v>370</v>
      </c>
      <c r="F56" s="91" t="s">
        <v>369</v>
      </c>
      <c r="G56" s="91" t="s">
        <v>371</v>
      </c>
      <c r="H56" s="91" t="s">
        <v>12863</v>
      </c>
      <c r="I56" s="91" t="s">
        <v>9047</v>
      </c>
      <c r="J56" s="91" t="s">
        <v>12864</v>
      </c>
      <c r="K56" s="91" t="s">
        <v>12682</v>
      </c>
      <c r="L56" s="91" t="s">
        <v>12865</v>
      </c>
      <c r="M56" s="91" t="s">
        <v>12682</v>
      </c>
      <c r="N56" s="91" t="s">
        <v>12866</v>
      </c>
      <c r="O56" s="91" t="s">
        <v>251</v>
      </c>
      <c r="P56" s="91" t="s">
        <v>373</v>
      </c>
      <c r="Q56" s="91" t="s">
        <v>374</v>
      </c>
      <c r="R56" s="91" t="s">
        <v>249</v>
      </c>
      <c r="S56" s="91" t="s">
        <v>375</v>
      </c>
      <c r="T56" s="91" t="s">
        <v>10412</v>
      </c>
      <c r="V56" s="91" t="s">
        <v>21</v>
      </c>
      <c r="X56" s="91" t="s">
        <v>21</v>
      </c>
      <c r="Y56" s="91" t="s">
        <v>10393</v>
      </c>
      <c r="Z56" s="91" t="s">
        <v>77</v>
      </c>
      <c r="AA56" s="91" t="s">
        <v>10395</v>
      </c>
      <c r="AB56" s="91" t="s">
        <v>77</v>
      </c>
      <c r="AC56" s="91" t="s">
        <v>77</v>
      </c>
      <c r="AD56" s="91" t="s">
        <v>10398</v>
      </c>
      <c r="AE56" s="91" t="s">
        <v>10631</v>
      </c>
      <c r="AF56" s="91" t="s">
        <v>10414</v>
      </c>
      <c r="AG56" s="91" t="s">
        <v>10415</v>
      </c>
      <c r="AH56" s="91" t="s">
        <v>10546</v>
      </c>
      <c r="AO56" s="91" t="s">
        <v>10423</v>
      </c>
      <c r="AP56" s="91" t="s">
        <v>10626</v>
      </c>
      <c r="AQ56" s="91" t="s">
        <v>10632</v>
      </c>
    </row>
    <row r="57" spans="1:43" x14ac:dyDescent="0.3">
      <c r="A57" s="90" t="s">
        <v>376</v>
      </c>
      <c r="B57" s="90">
        <f>VLOOKUP(Tabelle810[[#This Row],[Journal code]],Tabelle5[[Journal Code]:[Transfers]],8,FALSE)</f>
        <v>0</v>
      </c>
      <c r="C57" s="91" t="s">
        <v>376</v>
      </c>
      <c r="D57" s="91" t="s">
        <v>12867</v>
      </c>
      <c r="E57" s="91" t="s">
        <v>377</v>
      </c>
      <c r="F57" s="91" t="s">
        <v>376</v>
      </c>
      <c r="G57" s="91" t="s">
        <v>378</v>
      </c>
      <c r="H57" s="91" t="s">
        <v>12868</v>
      </c>
      <c r="I57" s="91" t="s">
        <v>9048</v>
      </c>
      <c r="J57" s="91" t="s">
        <v>12869</v>
      </c>
      <c r="K57" s="91" t="s">
        <v>12682</v>
      </c>
      <c r="L57" s="91" t="s">
        <v>12870</v>
      </c>
      <c r="M57" s="91" t="s">
        <v>12682</v>
      </c>
      <c r="O57" s="91" t="s">
        <v>251</v>
      </c>
      <c r="P57" s="91" t="s">
        <v>380</v>
      </c>
      <c r="Q57" s="91" t="s">
        <v>381</v>
      </c>
      <c r="R57" s="91" t="s">
        <v>285</v>
      </c>
      <c r="S57" s="91" t="s">
        <v>286</v>
      </c>
      <c r="T57" s="91" t="s">
        <v>10412</v>
      </c>
      <c r="V57" s="91" t="s">
        <v>21</v>
      </c>
      <c r="X57" s="91" t="s">
        <v>21</v>
      </c>
      <c r="Y57" s="91" t="s">
        <v>10393</v>
      </c>
      <c r="AA57" s="91" t="s">
        <v>10395</v>
      </c>
      <c r="AB57" s="91" t="s">
        <v>77</v>
      </c>
      <c r="AD57" s="91" t="s">
        <v>10398</v>
      </c>
      <c r="AE57" s="91" t="s">
        <v>10633</v>
      </c>
      <c r="AF57" s="91" t="s">
        <v>10537</v>
      </c>
      <c r="AG57" s="91" t="s">
        <v>10415</v>
      </c>
      <c r="AH57" s="91" t="s">
        <v>10471</v>
      </c>
      <c r="AI57" s="91" t="s">
        <v>10634</v>
      </c>
      <c r="AJ57" s="91" t="s">
        <v>10418</v>
      </c>
      <c r="AK57" s="91" t="s">
        <v>10419</v>
      </c>
      <c r="AL57" s="91" t="s">
        <v>10420</v>
      </c>
      <c r="AM57" s="91" t="s">
        <v>10520</v>
      </c>
      <c r="AN57" s="91" t="s">
        <v>10537</v>
      </c>
      <c r="AO57" s="91" t="s">
        <v>10423</v>
      </c>
      <c r="AP57" s="91" t="s">
        <v>10635</v>
      </c>
      <c r="AQ57" s="91" t="s">
        <v>10636</v>
      </c>
    </row>
    <row r="58" spans="1:43" x14ac:dyDescent="0.3">
      <c r="A58" s="90" t="s">
        <v>443</v>
      </c>
      <c r="B58" s="90" t="str">
        <f>VLOOKUP(Tabelle810[[#This Row],[Journal code]],Tabelle5[[Journal Code]:[Transfers]],8,FALSE)</f>
        <v>Different ISSN</v>
      </c>
      <c r="C58" s="91" t="s">
        <v>443</v>
      </c>
      <c r="E58" s="91" t="s">
        <v>444</v>
      </c>
      <c r="F58" s="91" t="s">
        <v>443</v>
      </c>
      <c r="G58" s="91" t="s">
        <v>8975</v>
      </c>
      <c r="H58" s="91" t="s">
        <v>12871</v>
      </c>
      <c r="I58" s="91" t="s">
        <v>9049</v>
      </c>
      <c r="J58" s="91" t="s">
        <v>12872</v>
      </c>
      <c r="K58" s="91" t="s">
        <v>12687</v>
      </c>
      <c r="L58" s="91" t="s">
        <v>12873</v>
      </c>
      <c r="M58" s="91" t="s">
        <v>12682</v>
      </c>
      <c r="O58" s="91" t="s">
        <v>251</v>
      </c>
      <c r="P58" s="91" t="s">
        <v>12874</v>
      </c>
      <c r="Q58" s="91" t="s">
        <v>12875</v>
      </c>
      <c r="R58" s="91" t="s">
        <v>249</v>
      </c>
      <c r="S58" s="91" t="s">
        <v>449</v>
      </c>
      <c r="T58" s="91" t="s">
        <v>10426</v>
      </c>
      <c r="U58" s="91" t="s">
        <v>10427</v>
      </c>
      <c r="V58" s="91" t="s">
        <v>21</v>
      </c>
      <c r="W58" s="91" t="s">
        <v>21</v>
      </c>
      <c r="X58" s="91" t="s">
        <v>21</v>
      </c>
      <c r="Y58" s="91" t="s">
        <v>10393</v>
      </c>
      <c r="Z58" s="91" t="s">
        <v>10394</v>
      </c>
      <c r="AA58" s="91" t="s">
        <v>77</v>
      </c>
      <c r="AB58" s="91" t="s">
        <v>77</v>
      </c>
      <c r="AC58" s="91" t="s">
        <v>77</v>
      </c>
      <c r="AD58" s="91" t="s">
        <v>10398</v>
      </c>
      <c r="AE58" s="91" t="s">
        <v>594</v>
      </c>
      <c r="AF58" s="91" t="s">
        <v>10430</v>
      </c>
      <c r="AG58" s="91" t="s">
        <v>10420</v>
      </c>
      <c r="AH58" s="91" t="s">
        <v>10637</v>
      </c>
      <c r="AI58" s="91" t="s">
        <v>10638</v>
      </c>
      <c r="AJ58" s="91" t="s">
        <v>10418</v>
      </c>
      <c r="AK58" s="91" t="s">
        <v>10419</v>
      </c>
      <c r="AL58" s="91" t="s">
        <v>10581</v>
      </c>
      <c r="AM58" s="91" t="s">
        <v>10639</v>
      </c>
      <c r="AN58" s="91" t="s">
        <v>10414</v>
      </c>
      <c r="AO58" s="91" t="s">
        <v>10423</v>
      </c>
      <c r="AP58" s="91" t="s">
        <v>10517</v>
      </c>
      <c r="AQ58" s="91" t="s">
        <v>10640</v>
      </c>
    </row>
    <row r="59" spans="1:43" x14ac:dyDescent="0.3">
      <c r="A59" s="90" t="s">
        <v>382</v>
      </c>
      <c r="B59" s="90">
        <f>VLOOKUP(Tabelle810[[#This Row],[Journal code]],Tabelle5[[Journal Code]:[Transfers]],8,FALSE)</f>
        <v>0</v>
      </c>
      <c r="C59" s="91" t="s">
        <v>382</v>
      </c>
      <c r="E59" s="91" t="s">
        <v>1602</v>
      </c>
      <c r="G59" s="91" t="s">
        <v>383</v>
      </c>
      <c r="H59" s="91" t="s">
        <v>382</v>
      </c>
      <c r="I59" s="91" t="s">
        <v>9050</v>
      </c>
      <c r="L59" s="91" t="s">
        <v>12876</v>
      </c>
      <c r="M59" s="91" t="s">
        <v>12682</v>
      </c>
      <c r="N59" s="91" t="s">
        <v>12638</v>
      </c>
      <c r="O59" s="91" t="s">
        <v>251</v>
      </c>
      <c r="P59" s="91" t="s">
        <v>385</v>
      </c>
      <c r="Q59" s="91" t="s">
        <v>386</v>
      </c>
      <c r="R59" s="91" t="s">
        <v>132</v>
      </c>
      <c r="S59" s="91" t="s">
        <v>387</v>
      </c>
      <c r="T59" s="91" t="s">
        <v>10426</v>
      </c>
      <c r="U59" s="91" t="s">
        <v>10427</v>
      </c>
      <c r="V59" s="91" t="s">
        <v>21</v>
      </c>
      <c r="W59" s="91" t="s">
        <v>21</v>
      </c>
      <c r="X59" s="91" t="s">
        <v>21</v>
      </c>
      <c r="Y59" s="91" t="s">
        <v>10393</v>
      </c>
      <c r="Z59" s="91" t="s">
        <v>10394</v>
      </c>
      <c r="AA59" s="91" t="s">
        <v>77</v>
      </c>
      <c r="AB59" s="91" t="s">
        <v>77</v>
      </c>
      <c r="AD59" s="91" t="s">
        <v>10398</v>
      </c>
      <c r="AE59" s="91" t="s">
        <v>10641</v>
      </c>
      <c r="AF59" s="91" t="s">
        <v>10430</v>
      </c>
      <c r="AG59" s="91" t="s">
        <v>10415</v>
      </c>
      <c r="AH59" s="91" t="s">
        <v>10642</v>
      </c>
      <c r="AI59" s="91" t="s">
        <v>10643</v>
      </c>
      <c r="AJ59" s="91" t="s">
        <v>10418</v>
      </c>
      <c r="AK59" s="91" t="s">
        <v>10419</v>
      </c>
      <c r="AL59" s="91" t="s">
        <v>10420</v>
      </c>
      <c r="AM59" s="91" t="s">
        <v>10644</v>
      </c>
      <c r="AN59" s="91" t="s">
        <v>10430</v>
      </c>
      <c r="AO59" s="91" t="s">
        <v>10423</v>
      </c>
      <c r="AP59" s="91" t="s">
        <v>10645</v>
      </c>
      <c r="AQ59" s="91" t="s">
        <v>10646</v>
      </c>
    </row>
    <row r="60" spans="1:43" x14ac:dyDescent="0.3">
      <c r="A60" s="90" t="s">
        <v>388</v>
      </c>
      <c r="B60" s="90">
        <f>VLOOKUP(Tabelle810[[#This Row],[Journal code]],Tabelle5[[Journal Code]:[Transfers]],8,FALSE)</f>
        <v>0</v>
      </c>
      <c r="C60" s="91" t="s">
        <v>388</v>
      </c>
      <c r="E60" s="91" t="s">
        <v>389</v>
      </c>
      <c r="F60" s="91" t="s">
        <v>388</v>
      </c>
      <c r="G60" s="91" t="s">
        <v>390</v>
      </c>
      <c r="H60" s="91" t="s">
        <v>12877</v>
      </c>
      <c r="I60" s="91" t="s">
        <v>9051</v>
      </c>
      <c r="J60" s="91" t="s">
        <v>12878</v>
      </c>
      <c r="K60" s="91" t="s">
        <v>12682</v>
      </c>
      <c r="L60" s="91" t="s">
        <v>12879</v>
      </c>
      <c r="M60" s="91" t="s">
        <v>12682</v>
      </c>
      <c r="N60" s="91" t="s">
        <v>12880</v>
      </c>
      <c r="O60" s="91" t="s">
        <v>251</v>
      </c>
      <c r="P60" s="91" t="s">
        <v>392</v>
      </c>
      <c r="Q60" s="91" t="s">
        <v>393</v>
      </c>
      <c r="R60" s="91" t="s">
        <v>277</v>
      </c>
      <c r="S60" s="91" t="s">
        <v>394</v>
      </c>
      <c r="T60" s="91" t="s">
        <v>10412</v>
      </c>
      <c r="V60" s="91" t="s">
        <v>21</v>
      </c>
      <c r="X60" s="91" t="s">
        <v>21</v>
      </c>
      <c r="Y60" s="91" t="s">
        <v>10393</v>
      </c>
      <c r="Z60" s="91" t="s">
        <v>77</v>
      </c>
      <c r="AA60" s="91" t="s">
        <v>10395</v>
      </c>
      <c r="AB60" s="91" t="s">
        <v>10428</v>
      </c>
      <c r="AD60" s="91" t="s">
        <v>10398</v>
      </c>
      <c r="AE60" s="91" t="s">
        <v>10647</v>
      </c>
      <c r="AF60" s="91">
        <v>8</v>
      </c>
      <c r="AG60" s="91" t="s">
        <v>10415</v>
      </c>
      <c r="AH60" s="91" t="s">
        <v>10545</v>
      </c>
      <c r="AI60" s="91" t="s">
        <v>10648</v>
      </c>
      <c r="AL60" s="91" t="s">
        <v>10420</v>
      </c>
      <c r="AO60" s="91" t="s">
        <v>10423</v>
      </c>
      <c r="AP60" s="91" t="s">
        <v>10649</v>
      </c>
      <c r="AQ60" s="91" t="s">
        <v>10650</v>
      </c>
    </row>
    <row r="61" spans="1:43" x14ac:dyDescent="0.3">
      <c r="A61" s="90" t="s">
        <v>396</v>
      </c>
      <c r="B61" s="90">
        <f>VLOOKUP(Tabelle810[[#This Row],[Journal code]],Tabelle5[[Journal Code]:[Transfers]],8,FALSE)</f>
        <v>0</v>
      </c>
      <c r="C61" s="91" t="s">
        <v>396</v>
      </c>
      <c r="E61" s="91" t="s">
        <v>397</v>
      </c>
      <c r="F61" s="91" t="s">
        <v>396</v>
      </c>
      <c r="G61" s="91" t="s">
        <v>398</v>
      </c>
      <c r="H61" s="91" t="s">
        <v>12881</v>
      </c>
      <c r="I61" s="91" t="s">
        <v>10214</v>
      </c>
      <c r="J61" s="91" t="s">
        <v>12882</v>
      </c>
      <c r="K61" s="91" t="s">
        <v>12682</v>
      </c>
      <c r="L61" s="91" t="s">
        <v>12883</v>
      </c>
      <c r="M61" s="91" t="s">
        <v>12682</v>
      </c>
      <c r="N61" s="91" t="s">
        <v>12884</v>
      </c>
      <c r="O61" s="91" t="s">
        <v>251</v>
      </c>
      <c r="P61" s="91" t="s">
        <v>400</v>
      </c>
      <c r="Q61" s="91" t="s">
        <v>401</v>
      </c>
      <c r="R61" s="91" t="s">
        <v>19</v>
      </c>
      <c r="S61" s="91" t="s">
        <v>402</v>
      </c>
      <c r="T61" s="91" t="s">
        <v>10412</v>
      </c>
      <c r="V61" s="91" t="s">
        <v>21</v>
      </c>
      <c r="X61" s="91" t="s">
        <v>21</v>
      </c>
      <c r="Y61" s="91" t="s">
        <v>10393</v>
      </c>
      <c r="Z61" s="91" t="s">
        <v>77</v>
      </c>
      <c r="AA61" s="91" t="s">
        <v>10395</v>
      </c>
      <c r="AB61" s="91" t="s">
        <v>77</v>
      </c>
      <c r="AC61" s="91" t="s">
        <v>77</v>
      </c>
      <c r="AD61" s="91" t="s">
        <v>10398</v>
      </c>
      <c r="AE61" s="91" t="s">
        <v>10651</v>
      </c>
      <c r="AF61" s="91" t="s">
        <v>10537</v>
      </c>
      <c r="AG61" s="91" t="s">
        <v>10415</v>
      </c>
      <c r="AH61" s="91" t="s">
        <v>10652</v>
      </c>
      <c r="AI61" s="91" t="s">
        <v>10653</v>
      </c>
      <c r="AJ61" s="91" t="s">
        <v>10418</v>
      </c>
      <c r="AK61" s="91" t="s">
        <v>10419</v>
      </c>
      <c r="AL61" s="91" t="s">
        <v>10420</v>
      </c>
      <c r="AM61" s="91" t="s">
        <v>10654</v>
      </c>
      <c r="AN61" s="91" t="s">
        <v>10414</v>
      </c>
      <c r="AO61" s="91" t="s">
        <v>10423</v>
      </c>
      <c r="AP61" s="91" t="s">
        <v>10655</v>
      </c>
      <c r="AQ61" s="91" t="s">
        <v>10656</v>
      </c>
    </row>
    <row r="62" spans="1:43" x14ac:dyDescent="0.3">
      <c r="A62" s="90" t="s">
        <v>403</v>
      </c>
      <c r="B62" s="90">
        <f>VLOOKUP(Tabelle810[[#This Row],[Journal code]],Tabelle5[[Journal Code]:[Transfers]],8,FALSE)</f>
        <v>0</v>
      </c>
      <c r="C62" s="91" t="s">
        <v>403</v>
      </c>
      <c r="E62" s="91" t="s">
        <v>404</v>
      </c>
      <c r="F62" s="91" t="s">
        <v>403</v>
      </c>
      <c r="G62" s="91" t="s">
        <v>405</v>
      </c>
      <c r="H62" s="91" t="s">
        <v>12885</v>
      </c>
      <c r="I62" s="91" t="s">
        <v>9052</v>
      </c>
      <c r="J62" s="91" t="s">
        <v>12886</v>
      </c>
      <c r="K62" s="91" t="s">
        <v>12682</v>
      </c>
      <c r="L62" s="91" t="s">
        <v>12887</v>
      </c>
      <c r="M62" s="91" t="s">
        <v>12682</v>
      </c>
      <c r="N62" s="91" t="s">
        <v>12888</v>
      </c>
      <c r="O62" s="91" t="s">
        <v>251</v>
      </c>
      <c r="P62" s="91" t="s">
        <v>407</v>
      </c>
      <c r="Q62" s="91" t="s">
        <v>408</v>
      </c>
      <c r="R62" s="91" t="s">
        <v>28</v>
      </c>
      <c r="S62" s="91" t="s">
        <v>409</v>
      </c>
      <c r="T62" s="91" t="s">
        <v>10412</v>
      </c>
      <c r="V62" s="91" t="s">
        <v>21</v>
      </c>
      <c r="X62" s="91" t="s">
        <v>21</v>
      </c>
      <c r="Y62" s="91" t="s">
        <v>10393</v>
      </c>
      <c r="Z62" s="91" t="s">
        <v>10394</v>
      </c>
      <c r="AA62" s="91" t="s">
        <v>77</v>
      </c>
      <c r="AB62" s="91" t="s">
        <v>10428</v>
      </c>
      <c r="AC62" s="91" t="s">
        <v>77</v>
      </c>
      <c r="AD62" s="91" t="s">
        <v>10398</v>
      </c>
      <c r="AE62" s="91" t="s">
        <v>10639</v>
      </c>
      <c r="AF62" s="91" t="s">
        <v>10430</v>
      </c>
      <c r="AG62" s="91" t="s">
        <v>10420</v>
      </c>
      <c r="AH62" s="91" t="s">
        <v>10615</v>
      </c>
      <c r="AI62" s="91" t="s">
        <v>10657</v>
      </c>
      <c r="AJ62" s="91" t="s">
        <v>10418</v>
      </c>
      <c r="AK62" s="91" t="s">
        <v>10419</v>
      </c>
      <c r="AL62" s="91" t="s">
        <v>10581</v>
      </c>
      <c r="AM62" s="91" t="s">
        <v>10631</v>
      </c>
      <c r="AN62" s="91" t="s">
        <v>10414</v>
      </c>
      <c r="AO62" s="91" t="s">
        <v>10423</v>
      </c>
      <c r="AP62" s="91" t="s">
        <v>10517</v>
      </c>
      <c r="AQ62" s="91" t="s">
        <v>10658</v>
      </c>
    </row>
    <row r="63" spans="1:43" x14ac:dyDescent="0.3">
      <c r="A63" s="90" t="s">
        <v>410</v>
      </c>
      <c r="B63" s="90">
        <f>VLOOKUP(Tabelle810[[#This Row],[Journal code]],Tabelle5[[Journal Code]:[Transfers]],8,FALSE)</f>
        <v>0</v>
      </c>
      <c r="C63" s="91" t="s">
        <v>410</v>
      </c>
      <c r="E63" s="91" t="s">
        <v>411</v>
      </c>
      <c r="F63" s="91" t="s">
        <v>410</v>
      </c>
      <c r="G63" s="91" t="s">
        <v>412</v>
      </c>
      <c r="H63" s="91" t="s">
        <v>12889</v>
      </c>
      <c r="I63" s="91" t="s">
        <v>9053</v>
      </c>
      <c r="J63" s="91" t="s">
        <v>12890</v>
      </c>
      <c r="K63" s="91" t="s">
        <v>12687</v>
      </c>
      <c r="L63" s="91" t="s">
        <v>12891</v>
      </c>
      <c r="M63" s="91" t="s">
        <v>12682</v>
      </c>
      <c r="O63" s="91" t="s">
        <v>251</v>
      </c>
      <c r="P63" s="91" t="s">
        <v>414</v>
      </c>
      <c r="Q63" s="91" t="s">
        <v>415</v>
      </c>
      <c r="R63" s="91" t="s">
        <v>132</v>
      </c>
      <c r="S63" s="91" t="s">
        <v>416</v>
      </c>
      <c r="T63" s="91" t="s">
        <v>10426</v>
      </c>
      <c r="U63" s="91" t="s">
        <v>10427</v>
      </c>
      <c r="V63" s="91" t="s">
        <v>21</v>
      </c>
      <c r="W63" s="91" t="s">
        <v>21</v>
      </c>
      <c r="X63" s="91" t="s">
        <v>21</v>
      </c>
      <c r="Y63" s="91" t="s">
        <v>10393</v>
      </c>
      <c r="Z63" s="91" t="s">
        <v>10394</v>
      </c>
      <c r="AA63" s="91" t="s">
        <v>77</v>
      </c>
      <c r="AB63" s="91" t="s">
        <v>77</v>
      </c>
      <c r="AC63" s="91" t="s">
        <v>77</v>
      </c>
      <c r="AD63" s="91" t="s">
        <v>10398</v>
      </c>
      <c r="AE63" s="91" t="s">
        <v>10553</v>
      </c>
      <c r="AF63" s="91" t="s">
        <v>10430</v>
      </c>
      <c r="AG63" s="91" t="s">
        <v>10420</v>
      </c>
      <c r="AH63" s="91" t="s">
        <v>10468</v>
      </c>
      <c r="AI63" s="91" t="s">
        <v>10555</v>
      </c>
      <c r="AJ63" s="91" t="s">
        <v>10418</v>
      </c>
      <c r="AK63" s="91" t="s">
        <v>10419</v>
      </c>
      <c r="AL63" s="91" t="s">
        <v>10581</v>
      </c>
      <c r="AM63" s="91" t="s">
        <v>10533</v>
      </c>
      <c r="AN63" s="91" t="s">
        <v>10432</v>
      </c>
      <c r="AO63" s="91" t="s">
        <v>10423</v>
      </c>
      <c r="AP63" s="91" t="s">
        <v>10517</v>
      </c>
      <c r="AQ63" s="91" t="s">
        <v>10659</v>
      </c>
    </row>
    <row r="64" spans="1:43" x14ac:dyDescent="0.3">
      <c r="A64" s="90" t="s">
        <v>417</v>
      </c>
      <c r="B64" s="90">
        <f>VLOOKUP(Tabelle810[[#This Row],[Journal code]],Tabelle5[[Journal Code]:[Transfers]],8,FALSE)</f>
        <v>0</v>
      </c>
      <c r="C64" s="91" t="s">
        <v>417</v>
      </c>
      <c r="E64" s="91" t="s">
        <v>418</v>
      </c>
      <c r="F64" s="91" t="s">
        <v>417</v>
      </c>
      <c r="G64" s="91" t="s">
        <v>419</v>
      </c>
      <c r="H64" s="91" t="s">
        <v>12892</v>
      </c>
      <c r="I64" s="91" t="s">
        <v>9054</v>
      </c>
      <c r="J64" s="91" t="s">
        <v>12893</v>
      </c>
      <c r="K64" s="91" t="s">
        <v>12682</v>
      </c>
      <c r="L64" s="91" t="s">
        <v>12894</v>
      </c>
      <c r="M64" s="91" t="s">
        <v>12682</v>
      </c>
      <c r="N64" s="91" t="s">
        <v>12895</v>
      </c>
      <c r="O64" s="91" t="s">
        <v>251</v>
      </c>
      <c r="P64" s="91" t="s">
        <v>421</v>
      </c>
      <c r="Q64" s="91" t="s">
        <v>422</v>
      </c>
      <c r="R64" s="91" t="s">
        <v>140</v>
      </c>
      <c r="S64" s="91" t="s">
        <v>423</v>
      </c>
      <c r="T64" s="91" t="s">
        <v>10412</v>
      </c>
      <c r="V64" s="91" t="s">
        <v>21</v>
      </c>
      <c r="X64" s="91" t="s">
        <v>21</v>
      </c>
      <c r="Y64" s="91" t="s">
        <v>10393</v>
      </c>
      <c r="Z64" s="91" t="s">
        <v>10394</v>
      </c>
      <c r="AA64" s="91" t="s">
        <v>77</v>
      </c>
      <c r="AB64" s="91" t="s">
        <v>10428</v>
      </c>
      <c r="AC64" s="91" t="s">
        <v>77</v>
      </c>
      <c r="AD64" s="91" t="s">
        <v>10398</v>
      </c>
      <c r="AE64" s="91" t="s">
        <v>10660</v>
      </c>
      <c r="AF64" s="91" t="s">
        <v>10430</v>
      </c>
      <c r="AG64" s="91" t="s">
        <v>10420</v>
      </c>
      <c r="AH64" s="91" t="s">
        <v>10661</v>
      </c>
      <c r="AI64" s="91" t="s">
        <v>10662</v>
      </c>
      <c r="AJ64" s="91" t="s">
        <v>10418</v>
      </c>
      <c r="AK64" s="91" t="s">
        <v>10419</v>
      </c>
      <c r="AL64" s="91" t="s">
        <v>10581</v>
      </c>
      <c r="AM64" s="91" t="s">
        <v>10531</v>
      </c>
      <c r="AN64" s="91" t="s">
        <v>10432</v>
      </c>
      <c r="AO64" s="91" t="s">
        <v>10423</v>
      </c>
      <c r="AP64" s="91" t="s">
        <v>10517</v>
      </c>
      <c r="AQ64" s="91" t="s">
        <v>10663</v>
      </c>
    </row>
    <row r="65" spans="1:43" x14ac:dyDescent="0.3">
      <c r="A65" s="90" t="s">
        <v>424</v>
      </c>
      <c r="B65" s="90">
        <f>VLOOKUP(Tabelle810[[#This Row],[Journal code]],Tabelle5[[Journal Code]:[Transfers]],8,FALSE)</f>
        <v>0</v>
      </c>
      <c r="C65" s="91" t="s">
        <v>424</v>
      </c>
      <c r="D65" s="91" t="s">
        <v>12896</v>
      </c>
      <c r="E65" s="91" t="s">
        <v>425</v>
      </c>
      <c r="F65" s="91" t="s">
        <v>424</v>
      </c>
      <c r="G65" s="91" t="s">
        <v>426</v>
      </c>
      <c r="H65" s="91" t="s">
        <v>12897</v>
      </c>
      <c r="I65" s="91" t="s">
        <v>9055</v>
      </c>
      <c r="J65" s="91" t="s">
        <v>12898</v>
      </c>
      <c r="K65" s="91" t="s">
        <v>12682</v>
      </c>
      <c r="L65" s="91" t="s">
        <v>12899</v>
      </c>
      <c r="M65" s="91" t="s">
        <v>12682</v>
      </c>
      <c r="N65" s="91" t="s">
        <v>12900</v>
      </c>
      <c r="O65" s="91" t="s">
        <v>251</v>
      </c>
      <c r="P65" s="91" t="s">
        <v>428</v>
      </c>
      <c r="Q65" s="91" t="s">
        <v>429</v>
      </c>
      <c r="R65" s="91" t="s">
        <v>132</v>
      </c>
      <c r="S65" s="91" t="s">
        <v>430</v>
      </c>
      <c r="T65" s="91" t="s">
        <v>10412</v>
      </c>
      <c r="V65" s="91" t="s">
        <v>21</v>
      </c>
      <c r="X65" s="91" t="s">
        <v>21</v>
      </c>
      <c r="Y65" s="91" t="s">
        <v>10393</v>
      </c>
      <c r="Z65" s="91" t="s">
        <v>10394</v>
      </c>
      <c r="AA65" s="91" t="s">
        <v>77</v>
      </c>
      <c r="AB65" s="91" t="s">
        <v>77</v>
      </c>
      <c r="AC65" s="91" t="s">
        <v>77</v>
      </c>
      <c r="AD65" s="91" t="s">
        <v>10398</v>
      </c>
      <c r="AE65" s="91" t="s">
        <v>10664</v>
      </c>
      <c r="AF65" s="91" t="s">
        <v>10430</v>
      </c>
      <c r="AG65" s="91" t="s">
        <v>10420</v>
      </c>
      <c r="AH65" s="91" t="s">
        <v>10486</v>
      </c>
      <c r="AI65" s="91" t="s">
        <v>10606</v>
      </c>
      <c r="AJ65" s="91" t="s">
        <v>10418</v>
      </c>
      <c r="AK65" s="91" t="s">
        <v>10419</v>
      </c>
      <c r="AL65" s="91" t="s">
        <v>10581</v>
      </c>
      <c r="AM65" s="91" t="s">
        <v>10628</v>
      </c>
      <c r="AN65" s="91" t="s">
        <v>10432</v>
      </c>
      <c r="AO65" s="91" t="s">
        <v>10423</v>
      </c>
      <c r="AP65" s="91" t="s">
        <v>10517</v>
      </c>
      <c r="AQ65" s="91" t="s">
        <v>10665</v>
      </c>
    </row>
    <row r="66" spans="1:43" x14ac:dyDescent="0.3">
      <c r="A66" s="90" t="s">
        <v>431</v>
      </c>
      <c r="B66" s="90">
        <f>VLOOKUP(Tabelle810[[#This Row],[Journal code]],Tabelle5[[Journal Code]:[Transfers]],8,FALSE)</f>
        <v>0</v>
      </c>
      <c r="C66" s="91" t="s">
        <v>431</v>
      </c>
      <c r="E66" s="91" t="s">
        <v>432</v>
      </c>
      <c r="F66" s="91" t="s">
        <v>431</v>
      </c>
      <c r="G66" s="91" t="s">
        <v>433</v>
      </c>
      <c r="H66" s="91" t="s">
        <v>12901</v>
      </c>
      <c r="I66" s="91" t="s">
        <v>10619</v>
      </c>
      <c r="J66" s="91" t="s">
        <v>12902</v>
      </c>
      <c r="K66" s="91" t="s">
        <v>12682</v>
      </c>
      <c r="L66" s="91" t="s">
        <v>12903</v>
      </c>
      <c r="M66" s="91" t="s">
        <v>12682</v>
      </c>
      <c r="O66" s="91" t="s">
        <v>251</v>
      </c>
      <c r="P66" s="91" t="s">
        <v>435</v>
      </c>
      <c r="Q66" s="91" t="s">
        <v>436</v>
      </c>
      <c r="R66" s="91" t="s">
        <v>132</v>
      </c>
      <c r="S66" s="91" t="s">
        <v>430</v>
      </c>
      <c r="T66" s="91" t="s">
        <v>10412</v>
      </c>
      <c r="U66" s="91" t="s">
        <v>10666</v>
      </c>
      <c r="V66" s="91" t="s">
        <v>21</v>
      </c>
      <c r="X66" s="91" t="s">
        <v>21</v>
      </c>
      <c r="Y66" s="91" t="s">
        <v>10393</v>
      </c>
      <c r="Z66" s="91" t="s">
        <v>10394</v>
      </c>
      <c r="AA66" s="91" t="s">
        <v>77</v>
      </c>
      <c r="AB66" s="91" t="s">
        <v>77</v>
      </c>
      <c r="AC66" s="91" t="s">
        <v>77</v>
      </c>
      <c r="AE66" s="91" t="s">
        <v>10667</v>
      </c>
      <c r="AF66" s="91" t="s">
        <v>10468</v>
      </c>
      <c r="AG66" s="91" t="s">
        <v>10668</v>
      </c>
      <c r="AH66" s="91" t="s">
        <v>10669</v>
      </c>
      <c r="AO66" s="91" t="s">
        <v>10423</v>
      </c>
      <c r="AP66" s="91" t="s">
        <v>10517</v>
      </c>
      <c r="AQ66" s="91" t="s">
        <v>10670</v>
      </c>
    </row>
    <row r="67" spans="1:43" x14ac:dyDescent="0.3">
      <c r="A67" s="90" t="s">
        <v>437</v>
      </c>
      <c r="B67" s="90">
        <f>VLOOKUP(Tabelle810[[#This Row],[Journal code]],Tabelle5[[Journal Code]:[Transfers]],8,FALSE)</f>
        <v>0</v>
      </c>
      <c r="C67" s="91" t="s">
        <v>437</v>
      </c>
      <c r="E67" s="91" t="s">
        <v>438</v>
      </c>
      <c r="F67" s="91" t="s">
        <v>437</v>
      </c>
      <c r="G67" s="91" t="s">
        <v>439</v>
      </c>
      <c r="H67" s="91" t="s">
        <v>12904</v>
      </c>
      <c r="I67" s="91" t="s">
        <v>10620</v>
      </c>
      <c r="J67" s="91" t="s">
        <v>12905</v>
      </c>
      <c r="K67" s="91" t="s">
        <v>12682</v>
      </c>
      <c r="L67" s="91" t="s">
        <v>12906</v>
      </c>
      <c r="M67" s="91" t="s">
        <v>12682</v>
      </c>
      <c r="N67" s="91" t="s">
        <v>12907</v>
      </c>
      <c r="O67" s="91" t="s">
        <v>251</v>
      </c>
      <c r="P67" s="91" t="s">
        <v>441</v>
      </c>
      <c r="Q67" s="91" t="s">
        <v>442</v>
      </c>
      <c r="R67" s="91" t="s">
        <v>132</v>
      </c>
      <c r="S67" s="91" t="s">
        <v>430</v>
      </c>
      <c r="T67" s="91" t="s">
        <v>10412</v>
      </c>
      <c r="U67" s="91" t="s">
        <v>10666</v>
      </c>
      <c r="V67" s="91" t="s">
        <v>21</v>
      </c>
      <c r="X67" s="91" t="s">
        <v>21</v>
      </c>
      <c r="Y67" s="91" t="s">
        <v>10393</v>
      </c>
      <c r="Z67" s="91" t="s">
        <v>10394</v>
      </c>
      <c r="AA67" s="91" t="s">
        <v>77</v>
      </c>
      <c r="AB67" s="91" t="s">
        <v>77</v>
      </c>
      <c r="AC67" s="91" t="s">
        <v>77</v>
      </c>
      <c r="AE67" s="91" t="s">
        <v>10671</v>
      </c>
      <c r="AF67" s="91" t="s">
        <v>10414</v>
      </c>
      <c r="AG67" s="91" t="s">
        <v>10668</v>
      </c>
      <c r="AH67" s="91" t="s">
        <v>10672</v>
      </c>
      <c r="AO67" s="91" t="s">
        <v>10423</v>
      </c>
      <c r="AP67" s="91" t="s">
        <v>10517</v>
      </c>
      <c r="AQ67" s="91" t="s">
        <v>10673</v>
      </c>
    </row>
    <row r="68" spans="1:43" x14ac:dyDescent="0.3">
      <c r="A68" s="90" t="s">
        <v>451</v>
      </c>
      <c r="B68" s="90">
        <f>VLOOKUP(Tabelle810[[#This Row],[Journal code]],Tabelle5[[Journal Code]:[Transfers]],8,FALSE)</f>
        <v>0</v>
      </c>
      <c r="C68" s="91" t="s">
        <v>451</v>
      </c>
      <c r="E68" s="91" t="s">
        <v>452</v>
      </c>
      <c r="F68" s="91" t="s">
        <v>451</v>
      </c>
      <c r="G68" s="91" t="s">
        <v>453</v>
      </c>
      <c r="H68" s="91" t="s">
        <v>12908</v>
      </c>
      <c r="I68" s="91" t="s">
        <v>9058</v>
      </c>
      <c r="J68" s="91" t="s">
        <v>12909</v>
      </c>
      <c r="K68" s="91" t="s">
        <v>12682</v>
      </c>
      <c r="L68" s="91" t="s">
        <v>12910</v>
      </c>
      <c r="M68" s="91" t="s">
        <v>12682</v>
      </c>
      <c r="N68" s="91" t="s">
        <v>12911</v>
      </c>
      <c r="O68" s="91" t="s">
        <v>251</v>
      </c>
      <c r="P68" s="91" t="s">
        <v>455</v>
      </c>
      <c r="Q68" s="91" t="s">
        <v>456</v>
      </c>
      <c r="R68" s="91" t="s">
        <v>249</v>
      </c>
      <c r="S68" s="91" t="s">
        <v>457</v>
      </c>
      <c r="T68" s="91" t="s">
        <v>10412</v>
      </c>
      <c r="V68" s="91" t="s">
        <v>21</v>
      </c>
      <c r="W68" s="91" t="s">
        <v>21</v>
      </c>
      <c r="X68" s="91" t="s">
        <v>21</v>
      </c>
      <c r="Y68" s="91" t="s">
        <v>10393</v>
      </c>
      <c r="Z68" s="91" t="s">
        <v>77</v>
      </c>
      <c r="AA68" s="91" t="s">
        <v>10395</v>
      </c>
      <c r="AB68" s="91" t="s">
        <v>77</v>
      </c>
      <c r="AC68" s="91" t="s">
        <v>77</v>
      </c>
      <c r="AD68" s="91" t="s">
        <v>10398</v>
      </c>
      <c r="AE68" s="91" t="s">
        <v>10462</v>
      </c>
      <c r="AF68" s="91" t="s">
        <v>10414</v>
      </c>
      <c r="AG68" s="91" t="s">
        <v>10668</v>
      </c>
      <c r="AH68" s="91" t="s">
        <v>10605</v>
      </c>
      <c r="AO68" s="91" t="s">
        <v>10423</v>
      </c>
      <c r="AP68" s="91" t="s">
        <v>10674</v>
      </c>
      <c r="AQ68" s="91" t="s">
        <v>10675</v>
      </c>
    </row>
    <row r="69" spans="1:43" x14ac:dyDescent="0.3">
      <c r="A69" s="90" t="s">
        <v>458</v>
      </c>
      <c r="B69" s="90">
        <f>VLOOKUP(Tabelle810[[#This Row],[Journal code]],Tabelle5[[Journal Code]:[Transfers]],8,FALSE)</f>
        <v>0</v>
      </c>
      <c r="C69" s="91" t="s">
        <v>458</v>
      </c>
      <c r="E69" s="91" t="s">
        <v>459</v>
      </c>
      <c r="F69" s="91" t="s">
        <v>458</v>
      </c>
      <c r="G69" s="91" t="s">
        <v>460</v>
      </c>
      <c r="H69" s="91" t="s">
        <v>12912</v>
      </c>
      <c r="I69" s="91" t="s">
        <v>9059</v>
      </c>
      <c r="J69" s="91" t="s">
        <v>12913</v>
      </c>
      <c r="K69" s="91" t="s">
        <v>12687</v>
      </c>
      <c r="L69" s="91" t="s">
        <v>12914</v>
      </c>
      <c r="M69" s="91" t="s">
        <v>12682</v>
      </c>
      <c r="O69" s="91" t="s">
        <v>251</v>
      </c>
      <c r="P69" s="91" t="s">
        <v>462</v>
      </c>
      <c r="Q69" s="91" t="s">
        <v>463</v>
      </c>
      <c r="R69" s="91" t="s">
        <v>132</v>
      </c>
      <c r="S69" s="91" t="s">
        <v>464</v>
      </c>
      <c r="T69" s="91" t="s">
        <v>10426</v>
      </c>
      <c r="U69" s="91" t="s">
        <v>10427</v>
      </c>
      <c r="V69" s="91" t="s">
        <v>21</v>
      </c>
      <c r="W69" s="91" t="s">
        <v>21</v>
      </c>
      <c r="X69" s="91" t="s">
        <v>21</v>
      </c>
      <c r="Y69" s="91" t="s">
        <v>10393</v>
      </c>
      <c r="Z69" s="91" t="s">
        <v>10394</v>
      </c>
      <c r="AA69" s="91" t="s">
        <v>77</v>
      </c>
      <c r="AB69" s="91" t="s">
        <v>77</v>
      </c>
      <c r="AC69" s="91" t="s">
        <v>77</v>
      </c>
      <c r="AD69" s="91" t="s">
        <v>10398</v>
      </c>
      <c r="AE69" s="91" t="s">
        <v>10504</v>
      </c>
      <c r="AF69" s="91" t="s">
        <v>10430</v>
      </c>
      <c r="AG69" s="91" t="s">
        <v>10420</v>
      </c>
      <c r="AH69" s="91" t="s">
        <v>10676</v>
      </c>
      <c r="AI69" s="91" t="s">
        <v>10677</v>
      </c>
      <c r="AJ69" s="91" t="s">
        <v>10418</v>
      </c>
      <c r="AK69" s="91" t="s">
        <v>10419</v>
      </c>
      <c r="AL69" s="91" t="s">
        <v>10581</v>
      </c>
      <c r="AM69" s="91" t="s">
        <v>10437</v>
      </c>
      <c r="AN69" s="91" t="s">
        <v>10414</v>
      </c>
      <c r="AO69" s="91" t="s">
        <v>10423</v>
      </c>
      <c r="AP69" s="91" t="s">
        <v>10517</v>
      </c>
      <c r="AQ69" s="91" t="s">
        <v>10678</v>
      </c>
    </row>
    <row r="70" spans="1:43" x14ac:dyDescent="0.3">
      <c r="A70" s="90" t="s">
        <v>465</v>
      </c>
      <c r="B70" s="90">
        <f>VLOOKUP(Tabelle810[[#This Row],[Journal code]],Tabelle5[[Journal Code]:[Transfers]],8,FALSE)</f>
        <v>0</v>
      </c>
      <c r="C70" s="91" t="s">
        <v>465</v>
      </c>
      <c r="E70" s="91" t="s">
        <v>466</v>
      </c>
      <c r="F70" s="91" t="s">
        <v>465</v>
      </c>
      <c r="G70" s="91" t="s">
        <v>467</v>
      </c>
      <c r="H70" s="91" t="s">
        <v>12915</v>
      </c>
      <c r="I70" s="91" t="s">
        <v>9060</v>
      </c>
      <c r="J70" s="91" t="s">
        <v>12916</v>
      </c>
      <c r="K70" s="91" t="s">
        <v>12687</v>
      </c>
      <c r="L70" s="91" t="s">
        <v>12917</v>
      </c>
      <c r="M70" s="91" t="s">
        <v>12682</v>
      </c>
      <c r="O70" s="91" t="s">
        <v>251</v>
      </c>
      <c r="P70" s="91" t="s">
        <v>469</v>
      </c>
      <c r="Q70" s="91" t="s">
        <v>470</v>
      </c>
      <c r="R70" s="91" t="s">
        <v>28</v>
      </c>
      <c r="S70" s="91" t="s">
        <v>340</v>
      </c>
      <c r="T70" s="91" t="s">
        <v>10426</v>
      </c>
      <c r="U70" s="91" t="s">
        <v>10427</v>
      </c>
      <c r="V70" s="91" t="s">
        <v>21</v>
      </c>
      <c r="W70" s="91" t="s">
        <v>21</v>
      </c>
      <c r="X70" s="91" t="s">
        <v>21</v>
      </c>
      <c r="Y70" s="91" t="s">
        <v>10393</v>
      </c>
      <c r="Z70" s="91" t="s">
        <v>10394</v>
      </c>
      <c r="AA70" s="91" t="s">
        <v>77</v>
      </c>
      <c r="AB70" s="91" t="s">
        <v>10428</v>
      </c>
      <c r="AC70" s="91" t="s">
        <v>77</v>
      </c>
      <c r="AD70" s="91" t="s">
        <v>10398</v>
      </c>
      <c r="AE70" s="91" t="s">
        <v>10679</v>
      </c>
      <c r="AF70" s="91" t="s">
        <v>10430</v>
      </c>
      <c r="AG70" s="91" t="s">
        <v>10415</v>
      </c>
      <c r="AH70" s="91" t="s">
        <v>10437</v>
      </c>
      <c r="AI70" s="91" t="s">
        <v>10662</v>
      </c>
      <c r="AK70" s="91" t="s">
        <v>10419</v>
      </c>
      <c r="AL70" s="91" t="s">
        <v>10420</v>
      </c>
      <c r="AM70" s="91" t="s">
        <v>10439</v>
      </c>
      <c r="AN70" s="91" t="s">
        <v>10432</v>
      </c>
      <c r="AO70" s="91" t="s">
        <v>10423</v>
      </c>
      <c r="AP70" s="91" t="s">
        <v>10517</v>
      </c>
      <c r="AQ70" s="91" t="s">
        <v>10680</v>
      </c>
    </row>
    <row r="71" spans="1:43" x14ac:dyDescent="0.3">
      <c r="A71" s="90" t="s">
        <v>479</v>
      </c>
      <c r="B71" s="90">
        <f>VLOOKUP(Tabelle810[[#This Row],[Journal code]],Tabelle5[[Journal Code]:[Transfers]],8,FALSE)</f>
        <v>0</v>
      </c>
      <c r="C71" s="91" t="s">
        <v>479</v>
      </c>
      <c r="E71" s="91" t="s">
        <v>480</v>
      </c>
      <c r="F71" s="91" t="s">
        <v>479</v>
      </c>
      <c r="G71" s="91" t="s">
        <v>481</v>
      </c>
      <c r="H71" s="91" t="s">
        <v>12918</v>
      </c>
      <c r="I71" s="91" t="s">
        <v>10215</v>
      </c>
      <c r="J71" s="91" t="s">
        <v>12919</v>
      </c>
      <c r="K71" s="91" t="s">
        <v>12687</v>
      </c>
      <c r="L71" s="91" t="s">
        <v>12920</v>
      </c>
      <c r="M71" s="91" t="s">
        <v>12682</v>
      </c>
      <c r="O71" s="91" t="s">
        <v>251</v>
      </c>
      <c r="P71" s="91" t="s">
        <v>483</v>
      </c>
      <c r="Q71" s="91" t="s">
        <v>484</v>
      </c>
      <c r="R71" s="91" t="s">
        <v>140</v>
      </c>
      <c r="S71" s="91" t="s">
        <v>141</v>
      </c>
      <c r="T71" s="91" t="s">
        <v>10426</v>
      </c>
      <c r="U71" s="91" t="s">
        <v>10427</v>
      </c>
      <c r="V71" s="91" t="s">
        <v>21</v>
      </c>
      <c r="W71" s="91" t="s">
        <v>21</v>
      </c>
      <c r="X71" s="91" t="s">
        <v>21</v>
      </c>
      <c r="Y71" s="91" t="s">
        <v>10393</v>
      </c>
      <c r="Z71" s="91" t="s">
        <v>10394</v>
      </c>
      <c r="AA71" s="91" t="s">
        <v>77</v>
      </c>
      <c r="AB71" s="91" t="s">
        <v>10428</v>
      </c>
      <c r="AC71" s="91" t="s">
        <v>77</v>
      </c>
      <c r="AD71" s="91" t="s">
        <v>10398</v>
      </c>
      <c r="AE71" s="91" t="s">
        <v>10421</v>
      </c>
      <c r="AF71" s="91" t="s">
        <v>10432</v>
      </c>
      <c r="AG71" s="91" t="s">
        <v>10415</v>
      </c>
      <c r="AH71" s="91" t="s">
        <v>10432</v>
      </c>
      <c r="AI71" s="91" t="s">
        <v>10549</v>
      </c>
      <c r="AJ71" s="91" t="s">
        <v>10419</v>
      </c>
      <c r="AK71" s="91" t="s">
        <v>10419</v>
      </c>
      <c r="AL71" s="91" t="s">
        <v>10420</v>
      </c>
      <c r="AM71" s="91" t="s">
        <v>10537</v>
      </c>
      <c r="AN71" s="91" t="s">
        <v>10414</v>
      </c>
      <c r="AO71" s="91" t="s">
        <v>10423</v>
      </c>
      <c r="AP71" s="91" t="s">
        <v>10681</v>
      </c>
      <c r="AQ71" s="91" t="s">
        <v>10682</v>
      </c>
    </row>
    <row r="72" spans="1:43" x14ac:dyDescent="0.3">
      <c r="A72" s="90" t="s">
        <v>485</v>
      </c>
      <c r="B72" s="90">
        <f>VLOOKUP(Tabelle810[[#This Row],[Journal code]],Tabelle5[[Journal Code]:[Transfers]],8,FALSE)</f>
        <v>0</v>
      </c>
      <c r="C72" s="91" t="s">
        <v>485</v>
      </c>
      <c r="E72" s="91" t="s">
        <v>486</v>
      </c>
      <c r="F72" s="91" t="s">
        <v>485</v>
      </c>
      <c r="G72" s="91" t="s">
        <v>487</v>
      </c>
      <c r="H72" s="91" t="s">
        <v>12921</v>
      </c>
      <c r="I72" s="91" t="s">
        <v>9062</v>
      </c>
      <c r="J72" s="91" t="s">
        <v>12922</v>
      </c>
      <c r="K72" s="91" t="s">
        <v>12682</v>
      </c>
      <c r="L72" s="91" t="s">
        <v>12923</v>
      </c>
      <c r="M72" s="91" t="s">
        <v>12682</v>
      </c>
      <c r="N72" s="91" t="s">
        <v>12924</v>
      </c>
      <c r="O72" s="91" t="s">
        <v>251</v>
      </c>
      <c r="P72" s="91" t="s">
        <v>489</v>
      </c>
      <c r="Q72" s="91" t="s">
        <v>490</v>
      </c>
      <c r="R72" s="91" t="s">
        <v>28</v>
      </c>
      <c r="S72" s="91" t="s">
        <v>49</v>
      </c>
      <c r="T72" s="91" t="s">
        <v>10412</v>
      </c>
      <c r="V72" s="91" t="s">
        <v>21</v>
      </c>
      <c r="X72" s="91" t="s">
        <v>21</v>
      </c>
      <c r="Y72" s="91" t="s">
        <v>10393</v>
      </c>
      <c r="Z72" s="91" t="s">
        <v>10394</v>
      </c>
      <c r="AA72" s="91" t="s">
        <v>77</v>
      </c>
      <c r="AB72" s="91" t="s">
        <v>10428</v>
      </c>
      <c r="AC72" s="91" t="s">
        <v>77</v>
      </c>
      <c r="AD72" s="91" t="s">
        <v>10398</v>
      </c>
      <c r="AE72" s="91" t="s">
        <v>10520</v>
      </c>
      <c r="AF72" s="91" t="s">
        <v>10430</v>
      </c>
      <c r="AG72" s="91" t="s">
        <v>10415</v>
      </c>
      <c r="AH72" s="91" t="s">
        <v>10475</v>
      </c>
      <c r="AO72" s="91" t="s">
        <v>10423</v>
      </c>
      <c r="AP72" s="91" t="s">
        <v>10683</v>
      </c>
      <c r="AQ72" s="91" t="s">
        <v>10684</v>
      </c>
    </row>
    <row r="73" spans="1:43" x14ac:dyDescent="0.3">
      <c r="A73" s="90" t="s">
        <v>491</v>
      </c>
      <c r="B73" s="90">
        <f>VLOOKUP(Tabelle810[[#This Row],[Journal code]],Tabelle5[[Journal Code]:[Transfers]],8,FALSE)</f>
        <v>0</v>
      </c>
      <c r="C73" s="91" t="s">
        <v>491</v>
      </c>
      <c r="E73" s="91" t="s">
        <v>1602</v>
      </c>
      <c r="G73" s="91" t="s">
        <v>492</v>
      </c>
      <c r="H73" s="91" t="s">
        <v>491</v>
      </c>
      <c r="I73" s="91" t="s">
        <v>9063</v>
      </c>
      <c r="L73" s="91" t="s">
        <v>12925</v>
      </c>
      <c r="M73" s="91" t="s">
        <v>12682</v>
      </c>
      <c r="N73" s="91" t="s">
        <v>12638</v>
      </c>
      <c r="O73" s="91" t="s">
        <v>251</v>
      </c>
      <c r="P73" s="91" t="s">
        <v>494</v>
      </c>
      <c r="Q73" s="91" t="s">
        <v>495</v>
      </c>
      <c r="R73" s="91" t="s">
        <v>28</v>
      </c>
      <c r="S73" s="91" t="s">
        <v>49</v>
      </c>
      <c r="T73" s="91" t="s">
        <v>10426</v>
      </c>
      <c r="U73" s="91" t="s">
        <v>10685</v>
      </c>
      <c r="V73" s="91" t="s">
        <v>21</v>
      </c>
      <c r="X73" s="91" t="s">
        <v>21</v>
      </c>
      <c r="Y73" s="91" t="s">
        <v>10393</v>
      </c>
      <c r="Z73" s="91" t="s">
        <v>10394</v>
      </c>
      <c r="AB73" s="91" t="s">
        <v>10428</v>
      </c>
      <c r="AE73" s="91" t="s">
        <v>10560</v>
      </c>
      <c r="AF73" s="91" t="s">
        <v>10422</v>
      </c>
      <c r="AG73" s="91" t="s">
        <v>10561</v>
      </c>
      <c r="AH73" s="91" t="s">
        <v>10419</v>
      </c>
      <c r="AO73" s="91" t="s">
        <v>10423</v>
      </c>
      <c r="AP73" s="91" t="s">
        <v>10683</v>
      </c>
      <c r="AQ73" s="91" t="s">
        <v>77</v>
      </c>
    </row>
    <row r="74" spans="1:43" x14ac:dyDescent="0.3">
      <c r="A74" s="100" t="s">
        <v>10686</v>
      </c>
      <c r="B74" s="100" t="e">
        <f>VLOOKUP(Tabelle810[[#This Row],[Journal code]],Tabelle5[[Journal Code]:[Transfers]],8,FALSE)</f>
        <v>#N/A</v>
      </c>
      <c r="C74" s="101" t="s">
        <v>10687</v>
      </c>
      <c r="E74" s="101" t="s">
        <v>1602</v>
      </c>
      <c r="G74" s="101" t="s">
        <v>8976</v>
      </c>
      <c r="H74" s="91" t="s">
        <v>10686</v>
      </c>
      <c r="I74" s="101" t="s">
        <v>9065</v>
      </c>
      <c r="J74" s="101"/>
      <c r="K74" s="101"/>
      <c r="L74" s="101" t="s">
        <v>12930</v>
      </c>
      <c r="M74" s="101" t="s">
        <v>12682</v>
      </c>
      <c r="N74" s="101" t="s">
        <v>12638</v>
      </c>
      <c r="O74" s="101"/>
      <c r="P74" s="101" t="s">
        <v>12931</v>
      </c>
      <c r="Q74" s="101" t="s">
        <v>12932</v>
      </c>
      <c r="R74" s="101" t="s">
        <v>224</v>
      </c>
      <c r="S74" s="101" t="s">
        <v>548</v>
      </c>
      <c r="T74" s="101" t="s">
        <v>10426</v>
      </c>
      <c r="U74" s="101" t="s">
        <v>10535</v>
      </c>
      <c r="V74" s="101" t="s">
        <v>21</v>
      </c>
      <c r="W74" s="101"/>
      <c r="X74" s="101" t="s">
        <v>21</v>
      </c>
      <c r="Y74" s="101"/>
      <c r="Z74" s="101"/>
      <c r="AA74" s="101"/>
      <c r="AB74" s="101"/>
      <c r="AC74" s="101" t="s">
        <v>10536</v>
      </c>
      <c r="AD74" s="101" t="s">
        <v>10398</v>
      </c>
      <c r="AE74" s="101">
        <v>3</v>
      </c>
      <c r="AF74" s="101">
        <v>6</v>
      </c>
      <c r="AG74" s="101" t="s">
        <v>10693</v>
      </c>
      <c r="AH74" s="101" t="s">
        <v>10419</v>
      </c>
      <c r="AI74" s="101"/>
      <c r="AJ74" s="101"/>
      <c r="AK74" s="101"/>
      <c r="AL74" s="101"/>
      <c r="AM74" s="101"/>
      <c r="AN74" s="101"/>
      <c r="AO74" s="101" t="s">
        <v>10539</v>
      </c>
      <c r="AP74" s="101" t="s">
        <v>10694</v>
      </c>
      <c r="AQ74" s="101"/>
    </row>
    <row r="75" spans="1:43" x14ac:dyDescent="0.3">
      <c r="A75" s="90" t="s">
        <v>503</v>
      </c>
      <c r="B75" s="90">
        <f>VLOOKUP(Tabelle810[[#This Row],[Journal code]],Tabelle5[[Journal Code]:[Transfers]],8,FALSE)</f>
        <v>0</v>
      </c>
      <c r="C75" s="91" t="s">
        <v>503</v>
      </c>
      <c r="E75" s="91" t="s">
        <v>504</v>
      </c>
      <c r="F75" s="91" t="s">
        <v>503</v>
      </c>
      <c r="G75" s="91" t="s">
        <v>505</v>
      </c>
      <c r="H75" s="91" t="s">
        <v>12933</v>
      </c>
      <c r="I75" s="91" t="s">
        <v>510</v>
      </c>
      <c r="J75" s="91" t="s">
        <v>12934</v>
      </c>
      <c r="K75" s="91" t="s">
        <v>12682</v>
      </c>
      <c r="L75" s="91" t="s">
        <v>12935</v>
      </c>
      <c r="M75" s="91" t="s">
        <v>12682</v>
      </c>
      <c r="N75" s="91" t="s">
        <v>12936</v>
      </c>
      <c r="O75" s="91" t="s">
        <v>251</v>
      </c>
      <c r="P75" s="91" t="s">
        <v>507</v>
      </c>
      <c r="Q75" s="91" t="s">
        <v>508</v>
      </c>
      <c r="R75" s="91" t="s">
        <v>509</v>
      </c>
      <c r="S75" s="91" t="s">
        <v>510</v>
      </c>
      <c r="T75" s="91" t="s">
        <v>10412</v>
      </c>
      <c r="V75" s="91" t="s">
        <v>21</v>
      </c>
      <c r="X75" s="91" t="s">
        <v>21</v>
      </c>
      <c r="Y75" s="91" t="s">
        <v>10393</v>
      </c>
      <c r="Z75" s="91" t="s">
        <v>77</v>
      </c>
      <c r="AA75" s="91" t="s">
        <v>10395</v>
      </c>
      <c r="AB75" s="91" t="s">
        <v>77</v>
      </c>
      <c r="AC75" s="91" t="s">
        <v>77</v>
      </c>
      <c r="AD75" s="91" t="s">
        <v>10398</v>
      </c>
      <c r="AE75" s="91" t="s">
        <v>10695</v>
      </c>
      <c r="AF75" s="91" t="s">
        <v>10414</v>
      </c>
      <c r="AG75" s="91" t="s">
        <v>10415</v>
      </c>
      <c r="AH75" s="91" t="s">
        <v>10676</v>
      </c>
      <c r="AI75" s="91" t="s">
        <v>10696</v>
      </c>
      <c r="AJ75" s="91" t="s">
        <v>10418</v>
      </c>
      <c r="AK75" s="91" t="s">
        <v>10419</v>
      </c>
      <c r="AL75" s="91" t="s">
        <v>10420</v>
      </c>
      <c r="AM75" s="91" t="s">
        <v>10437</v>
      </c>
      <c r="AN75" s="91" t="s">
        <v>10414</v>
      </c>
      <c r="AO75" s="91" t="s">
        <v>10423</v>
      </c>
      <c r="AP75" s="91" t="s">
        <v>10697</v>
      </c>
      <c r="AQ75" s="91" t="s">
        <v>77</v>
      </c>
    </row>
    <row r="76" spans="1:43" x14ac:dyDescent="0.3">
      <c r="A76" s="90" t="s">
        <v>511</v>
      </c>
      <c r="B76" s="90">
        <f>VLOOKUP(Tabelle810[[#This Row],[Journal code]],Tabelle5[[Journal Code]:[Transfers]],8,FALSE)</f>
        <v>0</v>
      </c>
      <c r="C76" s="91" t="s">
        <v>511</v>
      </c>
      <c r="E76" s="91" t="s">
        <v>512</v>
      </c>
      <c r="F76" s="91" t="s">
        <v>511</v>
      </c>
      <c r="G76" s="91" t="s">
        <v>513</v>
      </c>
      <c r="H76" s="91" t="s">
        <v>12937</v>
      </c>
      <c r="I76" s="91" t="s">
        <v>9066</v>
      </c>
      <c r="J76" s="91" t="s">
        <v>12938</v>
      </c>
      <c r="K76" s="91" t="s">
        <v>12682</v>
      </c>
      <c r="L76" s="91" t="s">
        <v>12939</v>
      </c>
      <c r="M76" s="91" t="s">
        <v>12682</v>
      </c>
      <c r="O76" s="91" t="s">
        <v>251</v>
      </c>
      <c r="P76" s="91" t="s">
        <v>515</v>
      </c>
      <c r="Q76" s="91" t="s">
        <v>516</v>
      </c>
      <c r="R76" s="91" t="s">
        <v>132</v>
      </c>
      <c r="S76" s="91" t="s">
        <v>517</v>
      </c>
      <c r="T76" s="91" t="s">
        <v>10426</v>
      </c>
      <c r="U76" s="91" t="s">
        <v>10427</v>
      </c>
      <c r="V76" s="91" t="s">
        <v>21</v>
      </c>
      <c r="W76" s="91" t="s">
        <v>21</v>
      </c>
      <c r="X76" s="91" t="s">
        <v>21</v>
      </c>
      <c r="Y76" s="91" t="s">
        <v>10393</v>
      </c>
      <c r="Z76" s="91" t="s">
        <v>10394</v>
      </c>
      <c r="AA76" s="91" t="s">
        <v>77</v>
      </c>
      <c r="AB76" s="91" t="s">
        <v>77</v>
      </c>
      <c r="AC76" s="91" t="s">
        <v>77</v>
      </c>
      <c r="AD76" s="91" t="s">
        <v>10398</v>
      </c>
      <c r="AE76" s="91" t="s">
        <v>10475</v>
      </c>
      <c r="AF76" s="91" t="s">
        <v>10432</v>
      </c>
      <c r="AG76" s="91" t="s">
        <v>10415</v>
      </c>
      <c r="AH76" s="91" t="s">
        <v>10698</v>
      </c>
      <c r="AI76" s="91" t="s">
        <v>10699</v>
      </c>
      <c r="AJ76" s="91" t="s">
        <v>10418</v>
      </c>
      <c r="AK76" s="91" t="s">
        <v>10419</v>
      </c>
      <c r="AL76" s="91" t="s">
        <v>10420</v>
      </c>
      <c r="AM76" s="91" t="s">
        <v>10545</v>
      </c>
      <c r="AN76" s="91" t="s">
        <v>10414</v>
      </c>
      <c r="AO76" s="91" t="s">
        <v>10423</v>
      </c>
      <c r="AP76" s="91" t="s">
        <v>10697</v>
      </c>
      <c r="AQ76" s="91" t="s">
        <v>10700</v>
      </c>
    </row>
    <row r="77" spans="1:43" x14ac:dyDescent="0.3">
      <c r="A77" s="90" t="s">
        <v>518</v>
      </c>
      <c r="B77" s="90">
        <f>VLOOKUP(Tabelle810[[#This Row],[Journal code]],Tabelle5[[Journal Code]:[Transfers]],8,FALSE)</f>
        <v>0</v>
      </c>
      <c r="C77" s="91" t="s">
        <v>518</v>
      </c>
      <c r="E77" s="91" t="s">
        <v>519</v>
      </c>
      <c r="F77" s="91" t="s">
        <v>518</v>
      </c>
      <c r="G77" s="91" t="s">
        <v>520</v>
      </c>
      <c r="H77" s="91" t="s">
        <v>12940</v>
      </c>
      <c r="I77" s="91" t="s">
        <v>10216</v>
      </c>
      <c r="J77" s="91" t="s">
        <v>12941</v>
      </c>
      <c r="K77" s="91" t="s">
        <v>12682</v>
      </c>
      <c r="L77" s="91" t="s">
        <v>12942</v>
      </c>
      <c r="M77" s="91" t="s">
        <v>12682</v>
      </c>
      <c r="N77" s="91" t="s">
        <v>12943</v>
      </c>
      <c r="O77" s="91" t="s">
        <v>251</v>
      </c>
      <c r="P77" s="91" t="s">
        <v>522</v>
      </c>
      <c r="Q77" s="91" t="s">
        <v>523</v>
      </c>
      <c r="R77" s="91" t="s">
        <v>132</v>
      </c>
      <c r="S77" s="91" t="s">
        <v>517</v>
      </c>
      <c r="T77" s="91" t="s">
        <v>10412</v>
      </c>
      <c r="V77" s="91" t="s">
        <v>21</v>
      </c>
      <c r="X77" s="91" t="s">
        <v>21</v>
      </c>
      <c r="Y77" s="91" t="s">
        <v>10393</v>
      </c>
      <c r="Z77" s="91" t="s">
        <v>10394</v>
      </c>
      <c r="AA77" s="91" t="s">
        <v>77</v>
      </c>
      <c r="AB77" s="91" t="s">
        <v>77</v>
      </c>
      <c r="AC77" s="91" t="s">
        <v>77</v>
      </c>
      <c r="AD77" s="91" t="s">
        <v>10398</v>
      </c>
      <c r="AE77" s="91" t="s">
        <v>10701</v>
      </c>
      <c r="AF77" s="91" t="s">
        <v>10430</v>
      </c>
      <c r="AG77" s="91" t="s">
        <v>10420</v>
      </c>
      <c r="AH77" s="91" t="s">
        <v>10702</v>
      </c>
      <c r="AI77" s="91" t="s">
        <v>10703</v>
      </c>
      <c r="AJ77" s="91" t="s">
        <v>10418</v>
      </c>
      <c r="AK77" s="91" t="s">
        <v>10419</v>
      </c>
      <c r="AL77" s="91" t="s">
        <v>10581</v>
      </c>
      <c r="AM77" s="91" t="s">
        <v>10704</v>
      </c>
      <c r="AN77" s="91" t="s">
        <v>10414</v>
      </c>
      <c r="AO77" s="91" t="s">
        <v>10423</v>
      </c>
      <c r="AP77" s="91" t="s">
        <v>10705</v>
      </c>
      <c r="AQ77" s="91" t="s">
        <v>10706</v>
      </c>
    </row>
    <row r="78" spans="1:43" x14ac:dyDescent="0.3">
      <c r="A78" s="90" t="s">
        <v>524</v>
      </c>
      <c r="B78" s="90">
        <f>VLOOKUP(Tabelle810[[#This Row],[Journal code]],Tabelle5[[Journal Code]:[Transfers]],8,FALSE)</f>
        <v>0</v>
      </c>
      <c r="C78" s="91" t="s">
        <v>524</v>
      </c>
      <c r="E78" s="91" t="s">
        <v>525</v>
      </c>
      <c r="F78" s="91" t="s">
        <v>524</v>
      </c>
      <c r="G78" s="91" t="s">
        <v>526</v>
      </c>
      <c r="H78" s="91" t="s">
        <v>12944</v>
      </c>
      <c r="I78" s="91" t="s">
        <v>9067</v>
      </c>
      <c r="J78" s="91" t="s">
        <v>12945</v>
      </c>
      <c r="K78" s="91" t="s">
        <v>12682</v>
      </c>
      <c r="L78" s="91" t="s">
        <v>12946</v>
      </c>
      <c r="M78" s="91" t="s">
        <v>12682</v>
      </c>
      <c r="O78" s="91" t="s">
        <v>21</v>
      </c>
      <c r="P78" s="91" t="s">
        <v>528</v>
      </c>
      <c r="Q78" s="91" t="s">
        <v>529</v>
      </c>
      <c r="R78" s="91" t="s">
        <v>132</v>
      </c>
      <c r="S78" s="91" t="s">
        <v>517</v>
      </c>
      <c r="T78" s="91" t="s">
        <v>10426</v>
      </c>
      <c r="U78" s="91" t="s">
        <v>10427</v>
      </c>
      <c r="V78" s="91" t="s">
        <v>21</v>
      </c>
      <c r="W78" s="91" t="s">
        <v>21</v>
      </c>
      <c r="X78" s="91" t="s">
        <v>21</v>
      </c>
      <c r="Y78" s="91" t="s">
        <v>10393</v>
      </c>
      <c r="Z78" s="91" t="s">
        <v>10394</v>
      </c>
      <c r="AA78" s="91" t="s">
        <v>77</v>
      </c>
      <c r="AB78" s="91" t="s">
        <v>10428</v>
      </c>
      <c r="AD78" s="91" t="s">
        <v>10398</v>
      </c>
      <c r="AE78" s="91" t="s">
        <v>10707</v>
      </c>
      <c r="AF78" s="91" t="s">
        <v>10432</v>
      </c>
      <c r="AG78" s="91" t="s">
        <v>10708</v>
      </c>
      <c r="AH78" s="91" t="s">
        <v>10419</v>
      </c>
      <c r="AO78" s="91" t="s">
        <v>10423</v>
      </c>
      <c r="AP78" s="91" t="s">
        <v>10705</v>
      </c>
      <c r="AQ78" s="91" t="s">
        <v>10709</v>
      </c>
    </row>
    <row r="79" spans="1:43" x14ac:dyDescent="0.3">
      <c r="A79" s="90" t="s">
        <v>537</v>
      </c>
      <c r="B79" s="90">
        <f>VLOOKUP(Tabelle810[[#This Row],[Journal code]],Tabelle5[[Journal Code]:[Transfers]],8,FALSE)</f>
        <v>0</v>
      </c>
      <c r="C79" s="91" t="s">
        <v>537</v>
      </c>
      <c r="E79" s="91" t="s">
        <v>538</v>
      </c>
      <c r="F79" s="91" t="s">
        <v>537</v>
      </c>
      <c r="G79" s="91" t="s">
        <v>539</v>
      </c>
      <c r="H79" s="91" t="s">
        <v>12947</v>
      </c>
      <c r="I79" s="91" t="s">
        <v>536</v>
      </c>
      <c r="J79" s="91" t="s">
        <v>12948</v>
      </c>
      <c r="K79" s="91" t="s">
        <v>12687</v>
      </c>
      <c r="L79" s="91" t="s">
        <v>12949</v>
      </c>
      <c r="M79" s="91" t="s">
        <v>12682</v>
      </c>
      <c r="N79" s="91" t="s">
        <v>12950</v>
      </c>
      <c r="O79" s="91" t="s">
        <v>251</v>
      </c>
      <c r="P79" s="91" t="s">
        <v>541</v>
      </c>
      <c r="Q79" s="91" t="s">
        <v>542</v>
      </c>
      <c r="R79" s="91" t="s">
        <v>28</v>
      </c>
      <c r="S79" s="91" t="s">
        <v>536</v>
      </c>
      <c r="T79" s="91" t="s">
        <v>10426</v>
      </c>
      <c r="U79" s="91" t="s">
        <v>10427</v>
      </c>
      <c r="V79" s="91" t="s">
        <v>21</v>
      </c>
      <c r="W79" s="91" t="s">
        <v>21</v>
      </c>
      <c r="X79" s="91" t="s">
        <v>21</v>
      </c>
      <c r="Y79" s="91" t="s">
        <v>10393</v>
      </c>
      <c r="Z79" s="91" t="s">
        <v>10394</v>
      </c>
      <c r="AA79" s="91" t="s">
        <v>77</v>
      </c>
      <c r="AB79" s="91" t="s">
        <v>10428</v>
      </c>
      <c r="AC79" s="91" t="s">
        <v>77</v>
      </c>
      <c r="AD79" s="91" t="s">
        <v>10398</v>
      </c>
      <c r="AE79" s="91" t="s">
        <v>10560</v>
      </c>
      <c r="AF79" s="91" t="s">
        <v>10468</v>
      </c>
      <c r="AG79" s="91" t="s">
        <v>10561</v>
      </c>
      <c r="AH79" s="91" t="s">
        <v>10419</v>
      </c>
      <c r="AO79" s="91" t="s">
        <v>10423</v>
      </c>
      <c r="AP79" s="91" t="s">
        <v>10710</v>
      </c>
      <c r="AQ79" s="91" t="s">
        <v>10711</v>
      </c>
    </row>
    <row r="80" spans="1:43" x14ac:dyDescent="0.3">
      <c r="A80" s="90">
        <v>2001</v>
      </c>
      <c r="B80" s="90">
        <f>VLOOKUP(Tabelle810[[#This Row],[Journal code]],Tabelle5[[Journal Code]:[Transfers]],8,FALSE)</f>
        <v>0</v>
      </c>
      <c r="C80" s="91" t="s">
        <v>10688</v>
      </c>
      <c r="E80" s="91" t="s">
        <v>543</v>
      </c>
      <c r="F80" s="91" t="s">
        <v>10930</v>
      </c>
      <c r="G80" s="91" t="s">
        <v>544</v>
      </c>
      <c r="H80" s="91" t="s">
        <v>12951</v>
      </c>
      <c r="I80" s="91" t="s">
        <v>9069</v>
      </c>
      <c r="J80" s="91" t="s">
        <v>12952</v>
      </c>
      <c r="K80" s="91" t="s">
        <v>12682</v>
      </c>
      <c r="L80" s="91" t="s">
        <v>12953</v>
      </c>
      <c r="M80" s="91" t="s">
        <v>12682</v>
      </c>
      <c r="N80" s="91" t="s">
        <v>12954</v>
      </c>
      <c r="O80" s="91" t="s">
        <v>251</v>
      </c>
      <c r="P80" s="91" t="s">
        <v>546</v>
      </c>
      <c r="Q80" s="91" t="s">
        <v>547</v>
      </c>
      <c r="R80" s="91" t="s">
        <v>224</v>
      </c>
      <c r="S80" s="91" t="s">
        <v>548</v>
      </c>
      <c r="T80" s="91" t="s">
        <v>10412</v>
      </c>
      <c r="V80" s="91" t="s">
        <v>21</v>
      </c>
      <c r="X80" s="91" t="s">
        <v>21</v>
      </c>
      <c r="Y80" s="91" t="s">
        <v>10393</v>
      </c>
      <c r="Z80" s="91" t="s">
        <v>10394</v>
      </c>
      <c r="AA80" s="91" t="s">
        <v>77</v>
      </c>
      <c r="AB80" s="91" t="s">
        <v>77</v>
      </c>
      <c r="AC80" s="91" t="s">
        <v>77</v>
      </c>
      <c r="AD80" s="91" t="s">
        <v>10398</v>
      </c>
      <c r="AE80" s="91" t="s">
        <v>10712</v>
      </c>
      <c r="AF80" s="91" t="s">
        <v>10475</v>
      </c>
      <c r="AG80" s="91" t="s">
        <v>10554</v>
      </c>
      <c r="AH80" s="91" t="s">
        <v>10641</v>
      </c>
      <c r="AI80" s="91" t="s">
        <v>10713</v>
      </c>
      <c r="AJ80" s="91" t="s">
        <v>10418</v>
      </c>
      <c r="AK80" s="91" t="s">
        <v>10419</v>
      </c>
      <c r="AL80" s="91" t="s">
        <v>10415</v>
      </c>
      <c r="AM80" s="91" t="s">
        <v>10714</v>
      </c>
      <c r="AN80" s="91" t="s">
        <v>10546</v>
      </c>
      <c r="AO80" s="91" t="s">
        <v>10423</v>
      </c>
      <c r="AP80" s="91" t="s">
        <v>10715</v>
      </c>
      <c r="AQ80" s="91" t="s">
        <v>77</v>
      </c>
    </row>
    <row r="81" spans="1:43" x14ac:dyDescent="0.3">
      <c r="A81" s="90">
        <v>2002</v>
      </c>
      <c r="B81" s="90">
        <f>VLOOKUP(Tabelle810[[#This Row],[Journal code]],Tabelle5[[Journal Code]:[Transfers]],8,FALSE)</f>
        <v>0</v>
      </c>
      <c r="C81" s="91" t="s">
        <v>10689</v>
      </c>
      <c r="E81" s="91" t="s">
        <v>549</v>
      </c>
      <c r="F81" s="91" t="s">
        <v>10444</v>
      </c>
      <c r="G81" s="91" t="s">
        <v>550</v>
      </c>
      <c r="H81" s="91" t="s">
        <v>12955</v>
      </c>
      <c r="I81" s="91" t="s">
        <v>9070</v>
      </c>
      <c r="J81" s="91" t="s">
        <v>12956</v>
      </c>
      <c r="K81" s="91" t="s">
        <v>12682</v>
      </c>
      <c r="L81" s="91" t="s">
        <v>12957</v>
      </c>
      <c r="M81" s="91" t="s">
        <v>12682</v>
      </c>
      <c r="N81" s="91" t="s">
        <v>12958</v>
      </c>
      <c r="O81" s="91" t="s">
        <v>251</v>
      </c>
      <c r="P81" s="91" t="s">
        <v>552</v>
      </c>
      <c r="Q81" s="91" t="s">
        <v>553</v>
      </c>
      <c r="R81" s="91" t="s">
        <v>224</v>
      </c>
      <c r="S81" s="91" t="s">
        <v>548</v>
      </c>
      <c r="T81" s="91" t="s">
        <v>10412</v>
      </c>
      <c r="V81" s="91" t="s">
        <v>21</v>
      </c>
      <c r="X81" s="91" t="s">
        <v>21</v>
      </c>
      <c r="Y81" s="91" t="s">
        <v>10393</v>
      </c>
      <c r="Z81" s="91" t="s">
        <v>10394</v>
      </c>
      <c r="AA81" s="91" t="s">
        <v>77</v>
      </c>
      <c r="AB81" s="91" t="s">
        <v>77</v>
      </c>
      <c r="AC81" s="91" t="s">
        <v>77</v>
      </c>
      <c r="AD81" s="91" t="s">
        <v>10398</v>
      </c>
      <c r="AE81" s="91" t="s">
        <v>10716</v>
      </c>
      <c r="AF81" s="91" t="s">
        <v>10475</v>
      </c>
      <c r="AG81" s="91" t="s">
        <v>10554</v>
      </c>
      <c r="AH81" s="91" t="s">
        <v>10437</v>
      </c>
      <c r="AI81" s="91" t="s">
        <v>10717</v>
      </c>
      <c r="AJ81" s="91" t="s">
        <v>10418</v>
      </c>
      <c r="AK81" s="91" t="s">
        <v>10419</v>
      </c>
      <c r="AL81" s="91" t="s">
        <v>10415</v>
      </c>
      <c r="AM81" s="91" t="s">
        <v>10439</v>
      </c>
      <c r="AN81" s="91" t="s">
        <v>10546</v>
      </c>
      <c r="AO81" s="91" t="s">
        <v>10423</v>
      </c>
      <c r="AP81" s="91" t="s">
        <v>10715</v>
      </c>
      <c r="AQ81" s="91" t="s">
        <v>10718</v>
      </c>
    </row>
    <row r="82" spans="1:43" x14ac:dyDescent="0.3">
      <c r="A82" s="90" t="s">
        <v>554</v>
      </c>
      <c r="B82" s="90">
        <f>VLOOKUP(Tabelle810[[#This Row],[Journal code]],Tabelle5[[Journal Code]:[Transfers]],8,FALSE)</f>
        <v>0</v>
      </c>
      <c r="C82" s="91" t="s">
        <v>554</v>
      </c>
      <c r="E82" s="91" t="s">
        <v>555</v>
      </c>
      <c r="F82" s="91" t="s">
        <v>554</v>
      </c>
      <c r="G82" s="91" t="s">
        <v>556</v>
      </c>
      <c r="H82" s="91" t="s">
        <v>12959</v>
      </c>
      <c r="I82" s="91" t="s">
        <v>9071</v>
      </c>
      <c r="J82" s="91" t="s">
        <v>12960</v>
      </c>
      <c r="K82" s="91" t="s">
        <v>12687</v>
      </c>
      <c r="L82" s="91" t="s">
        <v>12961</v>
      </c>
      <c r="M82" s="91" t="s">
        <v>12682</v>
      </c>
      <c r="N82" s="91" t="s">
        <v>12962</v>
      </c>
      <c r="O82" s="91" t="s">
        <v>251</v>
      </c>
      <c r="P82" s="91" t="s">
        <v>558</v>
      </c>
      <c r="Q82" s="91" t="s">
        <v>559</v>
      </c>
      <c r="R82" s="91" t="s">
        <v>132</v>
      </c>
      <c r="S82" s="91" t="s">
        <v>560</v>
      </c>
      <c r="T82" s="91" t="s">
        <v>10426</v>
      </c>
      <c r="U82" s="91" t="s">
        <v>10427</v>
      </c>
      <c r="V82" s="91" t="s">
        <v>21</v>
      </c>
      <c r="W82" s="91" t="s">
        <v>21</v>
      </c>
      <c r="X82" s="91" t="s">
        <v>21</v>
      </c>
      <c r="Y82" s="91" t="s">
        <v>10393</v>
      </c>
      <c r="Z82" s="91" t="s">
        <v>10394</v>
      </c>
      <c r="AA82" s="91" t="s">
        <v>77</v>
      </c>
      <c r="AB82" s="91" t="s">
        <v>77</v>
      </c>
      <c r="AC82" s="91" t="s">
        <v>77</v>
      </c>
      <c r="AD82" s="91" t="s">
        <v>10398</v>
      </c>
      <c r="AE82" s="91" t="s">
        <v>10698</v>
      </c>
      <c r="AF82" s="91" t="s">
        <v>10432</v>
      </c>
      <c r="AG82" s="91" t="s">
        <v>10554</v>
      </c>
      <c r="AH82" s="91" t="s">
        <v>10419</v>
      </c>
      <c r="AO82" s="91" t="s">
        <v>10423</v>
      </c>
      <c r="AP82" s="91" t="s">
        <v>10719</v>
      </c>
      <c r="AQ82" s="91" t="s">
        <v>10720</v>
      </c>
    </row>
    <row r="83" spans="1:43" x14ac:dyDescent="0.3">
      <c r="A83" s="90" t="s">
        <v>561</v>
      </c>
      <c r="B83" s="90">
        <f>VLOOKUP(Tabelle810[[#This Row],[Journal code]],Tabelle5[[Journal Code]:[Transfers]],8,FALSE)</f>
        <v>0</v>
      </c>
      <c r="C83" s="91" t="s">
        <v>561</v>
      </c>
      <c r="E83" s="91" t="s">
        <v>562</v>
      </c>
      <c r="F83" s="91" t="s">
        <v>561</v>
      </c>
      <c r="G83" s="91" t="s">
        <v>563</v>
      </c>
      <c r="H83" s="91" t="s">
        <v>12963</v>
      </c>
      <c r="I83" s="91" t="s">
        <v>567</v>
      </c>
      <c r="J83" s="91" t="s">
        <v>12964</v>
      </c>
      <c r="K83" s="91" t="s">
        <v>12687</v>
      </c>
      <c r="L83" s="91" t="s">
        <v>12965</v>
      </c>
      <c r="M83" s="91" t="s">
        <v>12682</v>
      </c>
      <c r="O83" s="91" t="s">
        <v>251</v>
      </c>
      <c r="P83" s="91" t="s">
        <v>565</v>
      </c>
      <c r="Q83" s="91" t="s">
        <v>566</v>
      </c>
      <c r="R83" s="91" t="s">
        <v>132</v>
      </c>
      <c r="S83" s="91" t="s">
        <v>567</v>
      </c>
      <c r="T83" s="91" t="s">
        <v>10426</v>
      </c>
      <c r="U83" s="91" t="s">
        <v>10427</v>
      </c>
      <c r="V83" s="91" t="s">
        <v>21</v>
      </c>
      <c r="W83" s="91" t="s">
        <v>21</v>
      </c>
      <c r="X83" s="91" t="s">
        <v>21</v>
      </c>
      <c r="Y83" s="91" t="s">
        <v>10393</v>
      </c>
      <c r="Z83" s="91" t="s">
        <v>10394</v>
      </c>
      <c r="AA83" s="91" t="s">
        <v>77</v>
      </c>
      <c r="AB83" s="91" t="s">
        <v>10428</v>
      </c>
      <c r="AC83" s="91" t="s">
        <v>77</v>
      </c>
      <c r="AD83" s="91" t="s">
        <v>10398</v>
      </c>
      <c r="AE83" s="91" t="s">
        <v>10589</v>
      </c>
      <c r="AF83" s="91" t="s">
        <v>10432</v>
      </c>
      <c r="AG83" s="91" t="s">
        <v>10415</v>
      </c>
      <c r="AH83" s="91" t="s">
        <v>10531</v>
      </c>
      <c r="AI83" s="91" t="s">
        <v>10721</v>
      </c>
      <c r="AJ83" s="91" t="s">
        <v>10418</v>
      </c>
      <c r="AK83" s="91" t="s">
        <v>10419</v>
      </c>
      <c r="AL83" s="91" t="s">
        <v>10420</v>
      </c>
      <c r="AM83" s="91" t="s">
        <v>10722</v>
      </c>
      <c r="AN83" s="91" t="s">
        <v>10432</v>
      </c>
      <c r="AO83" s="91" t="s">
        <v>10423</v>
      </c>
      <c r="AP83" s="91" t="s">
        <v>10723</v>
      </c>
      <c r="AQ83" s="91" t="s">
        <v>10724</v>
      </c>
    </row>
    <row r="84" spans="1:43" x14ac:dyDescent="0.3">
      <c r="A84" s="90" t="s">
        <v>568</v>
      </c>
      <c r="B84" s="90">
        <f>VLOOKUP(Tabelle810[[#This Row],[Journal code]],Tabelle5[[Journal Code]:[Transfers]],8,FALSE)</f>
        <v>0</v>
      </c>
      <c r="C84" s="91" t="s">
        <v>568</v>
      </c>
      <c r="E84" s="91" t="s">
        <v>569</v>
      </c>
      <c r="F84" s="91" t="s">
        <v>568</v>
      </c>
      <c r="G84" s="91" t="s">
        <v>570</v>
      </c>
      <c r="H84" s="91" t="s">
        <v>12966</v>
      </c>
      <c r="I84" s="91" t="s">
        <v>9072</v>
      </c>
      <c r="J84" s="91" t="s">
        <v>12967</v>
      </c>
      <c r="K84" s="91" t="s">
        <v>12687</v>
      </c>
      <c r="L84" s="91" t="s">
        <v>12968</v>
      </c>
      <c r="M84" s="91" t="s">
        <v>12682</v>
      </c>
      <c r="O84" s="91" t="s">
        <v>251</v>
      </c>
      <c r="P84" s="91" t="s">
        <v>572</v>
      </c>
      <c r="Q84" s="91" t="s">
        <v>573</v>
      </c>
      <c r="R84" s="91" t="s">
        <v>285</v>
      </c>
      <c r="S84" s="91" t="s">
        <v>574</v>
      </c>
      <c r="T84" s="91" t="s">
        <v>10426</v>
      </c>
      <c r="U84" s="91" t="s">
        <v>10427</v>
      </c>
      <c r="V84" s="91" t="s">
        <v>21</v>
      </c>
      <c r="W84" s="91" t="s">
        <v>21</v>
      </c>
      <c r="X84" s="91" t="s">
        <v>21</v>
      </c>
      <c r="Y84" s="91" t="s">
        <v>10393</v>
      </c>
      <c r="Z84" s="91" t="s">
        <v>10394</v>
      </c>
      <c r="AA84" s="91" t="s">
        <v>77</v>
      </c>
      <c r="AB84" s="91" t="s">
        <v>77</v>
      </c>
      <c r="AC84" s="91" t="s">
        <v>77</v>
      </c>
      <c r="AD84" s="91" t="s">
        <v>10398</v>
      </c>
      <c r="AE84" s="91" t="s">
        <v>10516</v>
      </c>
      <c r="AF84" s="91" t="s">
        <v>10419</v>
      </c>
      <c r="AG84" s="91" t="s">
        <v>10444</v>
      </c>
      <c r="AH84" s="91" t="s">
        <v>10725</v>
      </c>
      <c r="AO84" s="91" t="s">
        <v>10423</v>
      </c>
      <c r="AP84" s="91" t="s">
        <v>10726</v>
      </c>
      <c r="AQ84" s="91" t="s">
        <v>10727</v>
      </c>
    </row>
    <row r="85" spans="1:43" x14ac:dyDescent="0.3">
      <c r="A85" s="90">
        <v>2257</v>
      </c>
      <c r="B85" s="90">
        <f>VLOOKUP(Tabelle810[[#This Row],[Journal code]],Tabelle5[[Journal Code]:[Transfers]],8,FALSE)</f>
        <v>0</v>
      </c>
      <c r="C85" s="91" t="s">
        <v>10690</v>
      </c>
      <c r="E85" s="91" t="s">
        <v>575</v>
      </c>
      <c r="F85" s="91" t="s">
        <v>12969</v>
      </c>
      <c r="G85" s="91" t="s">
        <v>576</v>
      </c>
      <c r="H85" s="91" t="s">
        <v>12970</v>
      </c>
      <c r="I85" s="91" t="s">
        <v>9073</v>
      </c>
      <c r="J85" s="91" t="s">
        <v>12971</v>
      </c>
      <c r="K85" s="91" t="s">
        <v>12687</v>
      </c>
      <c r="L85" s="91" t="s">
        <v>12972</v>
      </c>
      <c r="M85" s="91" t="s">
        <v>12682</v>
      </c>
      <c r="O85" s="91" t="s">
        <v>251</v>
      </c>
      <c r="P85" s="91" t="s">
        <v>578</v>
      </c>
      <c r="Q85" s="91" t="s">
        <v>579</v>
      </c>
      <c r="R85" s="91" t="s">
        <v>160</v>
      </c>
      <c r="S85" s="91" t="s">
        <v>580</v>
      </c>
      <c r="T85" s="91" t="s">
        <v>10426</v>
      </c>
      <c r="U85" s="91" t="s">
        <v>10728</v>
      </c>
      <c r="V85" s="91" t="s">
        <v>21</v>
      </c>
      <c r="W85" s="91" t="s">
        <v>21</v>
      </c>
      <c r="X85" s="91" t="s">
        <v>21</v>
      </c>
      <c r="Y85" s="91" t="s">
        <v>10393</v>
      </c>
      <c r="Z85" s="91" t="s">
        <v>10394</v>
      </c>
      <c r="AA85" s="91" t="s">
        <v>77</v>
      </c>
      <c r="AB85" s="91" t="s">
        <v>77</v>
      </c>
      <c r="AC85" s="91" t="s">
        <v>77</v>
      </c>
      <c r="AE85" s="91" t="s">
        <v>10729</v>
      </c>
      <c r="AF85" s="91" t="s">
        <v>10430</v>
      </c>
      <c r="AG85" s="91" t="s">
        <v>10554</v>
      </c>
      <c r="AH85" s="91" t="s">
        <v>10533</v>
      </c>
      <c r="AI85" s="91" t="s">
        <v>10730</v>
      </c>
      <c r="AJ85" s="91" t="s">
        <v>10418</v>
      </c>
      <c r="AK85" s="91" t="s">
        <v>10419</v>
      </c>
      <c r="AL85" s="91" t="s">
        <v>10415</v>
      </c>
      <c r="AM85" s="91" t="s">
        <v>10731</v>
      </c>
      <c r="AN85" s="91" t="s">
        <v>10468</v>
      </c>
      <c r="AO85" s="91" t="s">
        <v>10423</v>
      </c>
      <c r="AP85" s="91" t="s">
        <v>10543</v>
      </c>
      <c r="AQ85" s="91" t="s">
        <v>10732</v>
      </c>
    </row>
    <row r="86" spans="1:43" x14ac:dyDescent="0.3">
      <c r="A86" s="90" t="s">
        <v>581</v>
      </c>
      <c r="B86" s="90">
        <f>VLOOKUP(Tabelle810[[#This Row],[Journal code]],Tabelle5[[Journal Code]:[Transfers]],8,FALSE)</f>
        <v>0</v>
      </c>
      <c r="C86" s="91" t="s">
        <v>581</v>
      </c>
      <c r="E86" s="91" t="s">
        <v>582</v>
      </c>
      <c r="F86" s="91" t="s">
        <v>581</v>
      </c>
      <c r="G86" s="91" t="s">
        <v>583</v>
      </c>
      <c r="H86" s="91" t="s">
        <v>12973</v>
      </c>
      <c r="I86" s="91" t="s">
        <v>9074</v>
      </c>
      <c r="J86" s="91" t="s">
        <v>12974</v>
      </c>
      <c r="K86" s="91" t="s">
        <v>12687</v>
      </c>
      <c r="L86" s="91" t="s">
        <v>12975</v>
      </c>
      <c r="M86" s="91" t="s">
        <v>12682</v>
      </c>
      <c r="O86" s="91" t="s">
        <v>251</v>
      </c>
      <c r="P86" s="91" t="s">
        <v>585</v>
      </c>
      <c r="Q86" s="91" t="s">
        <v>586</v>
      </c>
      <c r="R86" s="91" t="s">
        <v>249</v>
      </c>
      <c r="S86" s="91" t="s">
        <v>587</v>
      </c>
      <c r="T86" s="91" t="s">
        <v>10426</v>
      </c>
      <c r="U86" s="91" t="s">
        <v>10427</v>
      </c>
      <c r="V86" s="91" t="s">
        <v>21</v>
      </c>
      <c r="W86" s="91" t="s">
        <v>21</v>
      </c>
      <c r="X86" s="91" t="s">
        <v>21</v>
      </c>
      <c r="Y86" s="91" t="s">
        <v>10393</v>
      </c>
      <c r="Z86" s="91" t="s">
        <v>77</v>
      </c>
      <c r="AA86" s="91" t="s">
        <v>10395</v>
      </c>
      <c r="AB86" s="91" t="s">
        <v>77</v>
      </c>
      <c r="AC86" s="91" t="s">
        <v>77</v>
      </c>
      <c r="AD86" s="91" t="s">
        <v>10398</v>
      </c>
      <c r="AE86" s="91" t="s">
        <v>10605</v>
      </c>
      <c r="AF86" s="91" t="s">
        <v>10422</v>
      </c>
      <c r="AG86" s="91" t="s">
        <v>10415</v>
      </c>
      <c r="AH86" s="91" t="s">
        <v>10733</v>
      </c>
      <c r="AO86" s="91" t="s">
        <v>10423</v>
      </c>
      <c r="AP86" s="91" t="s">
        <v>10626</v>
      </c>
      <c r="AQ86" s="91" t="s">
        <v>77</v>
      </c>
    </row>
    <row r="87" spans="1:43" x14ac:dyDescent="0.3">
      <c r="A87" s="90" t="s">
        <v>588</v>
      </c>
      <c r="B87" s="90">
        <f>VLOOKUP(Tabelle810[[#This Row],[Journal code]],Tabelle5[[Journal Code]:[Transfers]],8,FALSE)</f>
        <v>0</v>
      </c>
      <c r="C87" s="91" t="s">
        <v>588</v>
      </c>
      <c r="E87" s="91" t="s">
        <v>589</v>
      </c>
      <c r="F87" s="91" t="s">
        <v>588</v>
      </c>
      <c r="G87" s="91" t="s">
        <v>590</v>
      </c>
      <c r="H87" s="91" t="s">
        <v>12976</v>
      </c>
      <c r="I87" s="91" t="s">
        <v>9075</v>
      </c>
      <c r="J87" s="91" t="s">
        <v>12977</v>
      </c>
      <c r="K87" s="91" t="s">
        <v>12687</v>
      </c>
      <c r="L87" s="91" t="s">
        <v>12978</v>
      </c>
      <c r="M87" s="91" t="s">
        <v>12682</v>
      </c>
      <c r="N87" s="91" t="s">
        <v>12979</v>
      </c>
      <c r="O87" s="91" t="s">
        <v>251</v>
      </c>
      <c r="P87" s="91" t="s">
        <v>592</v>
      </c>
      <c r="Q87" s="91" t="s">
        <v>593</v>
      </c>
      <c r="R87" s="91" t="s">
        <v>132</v>
      </c>
      <c r="S87" s="91" t="s">
        <v>387</v>
      </c>
      <c r="T87" s="91" t="s">
        <v>10426</v>
      </c>
      <c r="U87" s="91" t="s">
        <v>10427</v>
      </c>
      <c r="V87" s="91" t="s">
        <v>21</v>
      </c>
      <c r="W87" s="91" t="s">
        <v>21</v>
      </c>
      <c r="X87" s="91" t="s">
        <v>21</v>
      </c>
      <c r="Y87" s="91" t="s">
        <v>10393</v>
      </c>
      <c r="Z87" s="91" t="s">
        <v>10394</v>
      </c>
      <c r="AA87" s="91" t="s">
        <v>77</v>
      </c>
      <c r="AB87" s="91" t="s">
        <v>77</v>
      </c>
      <c r="AC87" s="91" t="s">
        <v>77</v>
      </c>
      <c r="AD87" s="91" t="s">
        <v>10398</v>
      </c>
      <c r="AE87" s="91" t="s">
        <v>10734</v>
      </c>
      <c r="AF87" s="91" t="s">
        <v>10432</v>
      </c>
      <c r="AG87" s="91" t="s">
        <v>10415</v>
      </c>
      <c r="AH87" s="91" t="s">
        <v>10735</v>
      </c>
      <c r="AI87" s="91" t="s">
        <v>10643</v>
      </c>
      <c r="AJ87" s="91" t="s">
        <v>10418</v>
      </c>
      <c r="AK87" s="91" t="s">
        <v>10419</v>
      </c>
      <c r="AL87" s="91" t="s">
        <v>10420</v>
      </c>
      <c r="AM87" s="91" t="s">
        <v>10736</v>
      </c>
      <c r="AN87" s="91" t="s">
        <v>10737</v>
      </c>
      <c r="AO87" s="91" t="s">
        <v>10423</v>
      </c>
      <c r="AP87" s="91" t="s">
        <v>10738</v>
      </c>
      <c r="AQ87" s="91" t="s">
        <v>10739</v>
      </c>
    </row>
    <row r="88" spans="1:43" x14ac:dyDescent="0.3">
      <c r="A88" s="90" t="s">
        <v>595</v>
      </c>
      <c r="B88" s="90">
        <f>VLOOKUP(Tabelle810[[#This Row],[Journal code]],Tabelle5[[Journal Code]:[Transfers]],8,FALSE)</f>
        <v>0</v>
      </c>
      <c r="C88" s="91" t="s">
        <v>595</v>
      </c>
      <c r="E88" s="91" t="s">
        <v>596</v>
      </c>
      <c r="F88" s="91" t="s">
        <v>595</v>
      </c>
      <c r="G88" s="91" t="s">
        <v>597</v>
      </c>
      <c r="H88" s="91" t="s">
        <v>12980</v>
      </c>
      <c r="I88" s="91" t="s">
        <v>9076</v>
      </c>
      <c r="J88" s="91" t="s">
        <v>12981</v>
      </c>
      <c r="K88" s="91" t="s">
        <v>12682</v>
      </c>
      <c r="L88" s="91" t="s">
        <v>12982</v>
      </c>
      <c r="M88" s="91" t="s">
        <v>12682</v>
      </c>
      <c r="N88" s="91" t="s">
        <v>12983</v>
      </c>
      <c r="O88" s="91" t="s">
        <v>251</v>
      </c>
      <c r="P88" s="91" t="s">
        <v>599</v>
      </c>
      <c r="Q88" s="91" t="s">
        <v>600</v>
      </c>
      <c r="R88" s="91" t="s">
        <v>132</v>
      </c>
      <c r="S88" s="91" t="s">
        <v>601</v>
      </c>
      <c r="T88" s="91" t="s">
        <v>10412</v>
      </c>
      <c r="V88" s="91" t="s">
        <v>21</v>
      </c>
      <c r="X88" s="91" t="s">
        <v>21</v>
      </c>
      <c r="Y88" s="91" t="s">
        <v>10393</v>
      </c>
      <c r="Z88" s="91" t="s">
        <v>10394</v>
      </c>
      <c r="AA88" s="91" t="s">
        <v>77</v>
      </c>
      <c r="AB88" s="91" t="s">
        <v>10428</v>
      </c>
      <c r="AC88" s="91" t="s">
        <v>77</v>
      </c>
      <c r="AD88" s="91" t="s">
        <v>10398</v>
      </c>
      <c r="AE88" s="91" t="s">
        <v>10740</v>
      </c>
      <c r="AF88" s="91" t="s">
        <v>10432</v>
      </c>
      <c r="AG88" s="91" t="s">
        <v>10415</v>
      </c>
      <c r="AH88" s="91" t="s">
        <v>10486</v>
      </c>
      <c r="AI88" s="91" t="s">
        <v>10741</v>
      </c>
      <c r="AJ88" s="91" t="s">
        <v>10418</v>
      </c>
      <c r="AK88" s="91" t="s">
        <v>10419</v>
      </c>
      <c r="AL88" s="91" t="s">
        <v>10420</v>
      </c>
      <c r="AM88" s="91" t="s">
        <v>10628</v>
      </c>
      <c r="AN88" s="91" t="s">
        <v>10432</v>
      </c>
      <c r="AO88" s="91" t="s">
        <v>10423</v>
      </c>
      <c r="AP88" s="91" t="s">
        <v>10742</v>
      </c>
      <c r="AQ88" s="91" t="s">
        <v>10743</v>
      </c>
    </row>
    <row r="89" spans="1:43" x14ac:dyDescent="0.3">
      <c r="A89" s="90" t="s">
        <v>602</v>
      </c>
      <c r="B89" s="90">
        <f>VLOOKUP(Tabelle810[[#This Row],[Journal code]],Tabelle5[[Journal Code]:[Transfers]],8,FALSE)</f>
        <v>0</v>
      </c>
      <c r="C89" s="91" t="s">
        <v>602</v>
      </c>
      <c r="E89" s="91" t="s">
        <v>603</v>
      </c>
      <c r="F89" s="91" t="s">
        <v>602</v>
      </c>
      <c r="G89" s="91" t="s">
        <v>604</v>
      </c>
      <c r="H89" s="91" t="s">
        <v>12984</v>
      </c>
      <c r="I89" s="91" t="s">
        <v>9077</v>
      </c>
      <c r="J89" s="91" t="s">
        <v>12985</v>
      </c>
      <c r="K89" s="91" t="s">
        <v>12682</v>
      </c>
      <c r="L89" s="91" t="s">
        <v>12986</v>
      </c>
      <c r="M89" s="91" t="s">
        <v>12682</v>
      </c>
      <c r="N89" s="91" t="s">
        <v>12987</v>
      </c>
      <c r="O89" s="91" t="s">
        <v>251</v>
      </c>
      <c r="P89" s="91" t="s">
        <v>606</v>
      </c>
      <c r="Q89" s="91" t="s">
        <v>607</v>
      </c>
      <c r="R89" s="91" t="s">
        <v>28</v>
      </c>
      <c r="S89" s="91" t="s">
        <v>95</v>
      </c>
      <c r="T89" s="91" t="s">
        <v>10412</v>
      </c>
      <c r="V89" s="91" t="s">
        <v>21</v>
      </c>
      <c r="X89" s="91" t="s">
        <v>21</v>
      </c>
      <c r="Y89" s="91" t="s">
        <v>10393</v>
      </c>
      <c r="Z89" s="91" t="s">
        <v>10394</v>
      </c>
      <c r="AA89" s="91" t="s">
        <v>77</v>
      </c>
      <c r="AB89" s="91" t="s">
        <v>10428</v>
      </c>
      <c r="AC89" s="91" t="s">
        <v>77</v>
      </c>
      <c r="AD89" s="91" t="s">
        <v>10398</v>
      </c>
      <c r="AE89" s="91" t="s">
        <v>10744</v>
      </c>
      <c r="AF89" s="91" t="s">
        <v>10430</v>
      </c>
      <c r="AG89" s="91" t="s">
        <v>10547</v>
      </c>
      <c r="AH89" s="91" t="s">
        <v>10745</v>
      </c>
      <c r="AI89" s="91" t="s">
        <v>10606</v>
      </c>
      <c r="AJ89" s="91" t="s">
        <v>10418</v>
      </c>
      <c r="AK89" s="91" t="s">
        <v>10419</v>
      </c>
      <c r="AL89" s="91" t="s">
        <v>10554</v>
      </c>
      <c r="AM89" s="91" t="s">
        <v>10600</v>
      </c>
      <c r="AN89" s="91" t="s">
        <v>10432</v>
      </c>
      <c r="AO89" s="91" t="s">
        <v>10423</v>
      </c>
      <c r="AP89" s="91" t="s">
        <v>10746</v>
      </c>
      <c r="AQ89" s="91" t="s">
        <v>10747</v>
      </c>
    </row>
    <row r="90" spans="1:43" x14ac:dyDescent="0.3">
      <c r="A90" s="90" t="s">
        <v>609</v>
      </c>
      <c r="B90" s="90">
        <f>VLOOKUP(Tabelle810[[#This Row],[Journal code]],Tabelle5[[Journal Code]:[Transfers]],8,FALSE)</f>
        <v>0</v>
      </c>
      <c r="C90" s="91" t="s">
        <v>609</v>
      </c>
      <c r="E90" s="91" t="s">
        <v>610</v>
      </c>
      <c r="F90" s="91" t="s">
        <v>609</v>
      </c>
      <c r="G90" s="91" t="s">
        <v>611</v>
      </c>
      <c r="H90" s="91" t="s">
        <v>12988</v>
      </c>
      <c r="I90" s="91" t="s">
        <v>9078</v>
      </c>
      <c r="J90" s="91" t="s">
        <v>12989</v>
      </c>
      <c r="K90" s="91" t="s">
        <v>12682</v>
      </c>
      <c r="L90" s="91" t="s">
        <v>12990</v>
      </c>
      <c r="M90" s="91" t="s">
        <v>12682</v>
      </c>
      <c r="N90" s="91" t="s">
        <v>12991</v>
      </c>
      <c r="O90" s="91" t="s">
        <v>251</v>
      </c>
      <c r="P90" s="91" t="s">
        <v>613</v>
      </c>
      <c r="Q90" s="91" t="s">
        <v>614</v>
      </c>
      <c r="R90" s="91" t="s">
        <v>19</v>
      </c>
      <c r="S90" s="91" t="s">
        <v>615</v>
      </c>
      <c r="T90" s="91" t="s">
        <v>10412</v>
      </c>
      <c r="V90" s="91" t="s">
        <v>21</v>
      </c>
      <c r="X90" s="91" t="s">
        <v>21</v>
      </c>
      <c r="Y90" s="91" t="s">
        <v>10393</v>
      </c>
      <c r="Z90" s="91" t="s">
        <v>77</v>
      </c>
      <c r="AA90" s="91" t="s">
        <v>10395</v>
      </c>
      <c r="AB90" s="91" t="s">
        <v>77</v>
      </c>
      <c r="AC90" s="91" t="s">
        <v>77</v>
      </c>
      <c r="AD90" s="91" t="s">
        <v>10398</v>
      </c>
      <c r="AE90" s="91" t="s">
        <v>10516</v>
      </c>
      <c r="AF90" s="91" t="s">
        <v>10414</v>
      </c>
      <c r="AG90" s="91" t="s">
        <v>10415</v>
      </c>
      <c r="AH90" s="91" t="s">
        <v>10748</v>
      </c>
      <c r="AI90" s="91" t="s">
        <v>10741</v>
      </c>
      <c r="AJ90" s="91" t="s">
        <v>10418</v>
      </c>
      <c r="AK90" s="91" t="s">
        <v>10749</v>
      </c>
      <c r="AL90" s="91" t="s">
        <v>10420</v>
      </c>
      <c r="AM90" s="91" t="s">
        <v>10462</v>
      </c>
      <c r="AN90" s="91" t="s">
        <v>10414</v>
      </c>
      <c r="AO90" s="91" t="s">
        <v>10423</v>
      </c>
      <c r="AP90" s="91" t="s">
        <v>10750</v>
      </c>
      <c r="AQ90" s="91" t="s">
        <v>10751</v>
      </c>
    </row>
    <row r="91" spans="1:43" x14ac:dyDescent="0.3">
      <c r="A91" s="90" t="s">
        <v>616</v>
      </c>
      <c r="B91" s="90">
        <f>VLOOKUP(Tabelle810[[#This Row],[Journal code]],Tabelle5[[Journal Code]:[Transfers]],8,FALSE)</f>
        <v>0</v>
      </c>
      <c r="C91" s="91" t="s">
        <v>616</v>
      </c>
      <c r="E91" s="91" t="s">
        <v>617</v>
      </c>
      <c r="F91" s="91" t="s">
        <v>616</v>
      </c>
      <c r="G91" s="91" t="s">
        <v>618</v>
      </c>
      <c r="H91" s="91" t="s">
        <v>12992</v>
      </c>
      <c r="I91" s="91" t="s">
        <v>9079</v>
      </c>
      <c r="J91" s="91" t="s">
        <v>12993</v>
      </c>
      <c r="K91" s="91" t="s">
        <v>12682</v>
      </c>
      <c r="L91" s="91" t="s">
        <v>12994</v>
      </c>
      <c r="M91" s="91" t="s">
        <v>12682</v>
      </c>
      <c r="N91" s="91" t="s">
        <v>12995</v>
      </c>
      <c r="O91" s="91" t="s">
        <v>251</v>
      </c>
      <c r="P91" s="91" t="s">
        <v>620</v>
      </c>
      <c r="Q91" s="91" t="s">
        <v>621</v>
      </c>
      <c r="R91" s="91" t="s">
        <v>132</v>
      </c>
      <c r="S91" s="91" t="s">
        <v>154</v>
      </c>
      <c r="T91" s="91" t="s">
        <v>10412</v>
      </c>
      <c r="V91" s="91" t="s">
        <v>21</v>
      </c>
      <c r="X91" s="91" t="s">
        <v>21</v>
      </c>
      <c r="Y91" s="91" t="s">
        <v>10393</v>
      </c>
      <c r="Z91" s="91" t="s">
        <v>10394</v>
      </c>
      <c r="AA91" s="91" t="s">
        <v>77</v>
      </c>
      <c r="AB91" s="91" t="s">
        <v>77</v>
      </c>
      <c r="AC91" s="91" t="s">
        <v>77</v>
      </c>
      <c r="AD91" s="91" t="s">
        <v>10398</v>
      </c>
      <c r="AE91" s="91" t="s">
        <v>10752</v>
      </c>
      <c r="AF91" s="91" t="s">
        <v>10430</v>
      </c>
      <c r="AG91" s="91" t="s">
        <v>10415</v>
      </c>
      <c r="AH91" s="91" t="s">
        <v>10753</v>
      </c>
      <c r="AI91" s="91" t="s">
        <v>10754</v>
      </c>
      <c r="AJ91" s="91" t="s">
        <v>10418</v>
      </c>
      <c r="AK91" s="91" t="s">
        <v>10419</v>
      </c>
      <c r="AL91" s="91" t="s">
        <v>10420</v>
      </c>
      <c r="AM91" s="91" t="s">
        <v>10755</v>
      </c>
      <c r="AN91" s="91" t="s">
        <v>10419</v>
      </c>
      <c r="AO91" s="91" t="s">
        <v>10433</v>
      </c>
      <c r="AP91" s="91" t="s">
        <v>10756</v>
      </c>
      <c r="AQ91" s="91" t="s">
        <v>10757</v>
      </c>
    </row>
    <row r="92" spans="1:43" x14ac:dyDescent="0.3">
      <c r="A92" s="90" t="s">
        <v>623</v>
      </c>
      <c r="B92" s="90">
        <f>VLOOKUP(Tabelle810[[#This Row],[Journal code]],Tabelle5[[Journal Code]:[Transfers]],8,FALSE)</f>
        <v>0</v>
      </c>
      <c r="C92" s="91" t="s">
        <v>623</v>
      </c>
      <c r="E92" s="91" t="s">
        <v>624</v>
      </c>
      <c r="F92" s="91" t="s">
        <v>623</v>
      </c>
      <c r="G92" s="91" t="s">
        <v>625</v>
      </c>
      <c r="H92" s="91" t="s">
        <v>12996</v>
      </c>
      <c r="I92" s="91" t="s">
        <v>9080</v>
      </c>
      <c r="J92" s="91" t="s">
        <v>12997</v>
      </c>
      <c r="K92" s="91" t="s">
        <v>12691</v>
      </c>
      <c r="L92" s="91" t="s">
        <v>12998</v>
      </c>
      <c r="M92" s="91" t="s">
        <v>12682</v>
      </c>
      <c r="N92" s="91" t="s">
        <v>12999</v>
      </c>
      <c r="O92" s="91" t="s">
        <v>251</v>
      </c>
      <c r="P92" s="91" t="s">
        <v>627</v>
      </c>
      <c r="Q92" s="91" t="s">
        <v>628</v>
      </c>
      <c r="R92" s="91" t="s">
        <v>249</v>
      </c>
      <c r="S92" s="91" t="s">
        <v>629</v>
      </c>
      <c r="T92" s="91" t="s">
        <v>10426</v>
      </c>
      <c r="U92" s="91" t="s">
        <v>10427</v>
      </c>
      <c r="V92" s="91" t="s">
        <v>21</v>
      </c>
      <c r="W92" s="91" t="s">
        <v>21</v>
      </c>
      <c r="X92" s="91" t="s">
        <v>21</v>
      </c>
      <c r="Y92" s="91" t="s">
        <v>10393</v>
      </c>
      <c r="Z92" s="91" t="s">
        <v>77</v>
      </c>
      <c r="AA92" s="91" t="s">
        <v>10395</v>
      </c>
      <c r="AB92" s="91" t="s">
        <v>77</v>
      </c>
      <c r="AC92" s="91" t="s">
        <v>77</v>
      </c>
      <c r="AD92" s="91" t="s">
        <v>10398</v>
      </c>
      <c r="AE92" s="91" t="s">
        <v>10589</v>
      </c>
      <c r="AF92" s="91" t="s">
        <v>10414</v>
      </c>
      <c r="AG92" s="91" t="s">
        <v>10415</v>
      </c>
      <c r="AH92" s="91" t="s">
        <v>10531</v>
      </c>
      <c r="AI92" s="91" t="s">
        <v>10721</v>
      </c>
      <c r="AJ92" s="91" t="s">
        <v>10418</v>
      </c>
      <c r="AK92" s="91" t="s">
        <v>10419</v>
      </c>
      <c r="AL92" s="91" t="s">
        <v>10420</v>
      </c>
      <c r="AM92" s="91" t="s">
        <v>10722</v>
      </c>
      <c r="AN92" s="91" t="s">
        <v>10414</v>
      </c>
      <c r="AO92" s="91" t="s">
        <v>10423</v>
      </c>
      <c r="AP92" s="91" t="s">
        <v>10626</v>
      </c>
      <c r="AQ92" s="91" t="s">
        <v>10758</v>
      </c>
    </row>
    <row r="93" spans="1:43" x14ac:dyDescent="0.3">
      <c r="A93" s="90" t="s">
        <v>630</v>
      </c>
      <c r="B93" s="90">
        <f>VLOOKUP(Tabelle810[[#This Row],[Journal code]],Tabelle5[[Journal Code]:[Transfers]],8,FALSE)</f>
        <v>0</v>
      </c>
      <c r="C93" s="91" t="s">
        <v>630</v>
      </c>
      <c r="E93" s="91" t="s">
        <v>631</v>
      </c>
      <c r="F93" s="91" t="s">
        <v>630</v>
      </c>
      <c r="G93" s="91" t="s">
        <v>632</v>
      </c>
      <c r="H93" s="91" t="s">
        <v>13000</v>
      </c>
      <c r="I93" s="91" t="s">
        <v>9081</v>
      </c>
      <c r="J93" s="91" t="s">
        <v>13001</v>
      </c>
      <c r="K93" s="91" t="s">
        <v>12691</v>
      </c>
      <c r="L93" s="91" t="s">
        <v>13002</v>
      </c>
      <c r="M93" s="91" t="s">
        <v>12682</v>
      </c>
      <c r="N93" s="91" t="s">
        <v>13003</v>
      </c>
      <c r="O93" s="91" t="s">
        <v>251</v>
      </c>
      <c r="P93" s="91" t="s">
        <v>634</v>
      </c>
      <c r="Q93" s="91" t="s">
        <v>635</v>
      </c>
      <c r="R93" s="91" t="s">
        <v>249</v>
      </c>
      <c r="S93" s="91" t="s">
        <v>636</v>
      </c>
      <c r="T93" s="91" t="s">
        <v>10426</v>
      </c>
      <c r="U93" s="91" t="s">
        <v>10427</v>
      </c>
      <c r="V93" s="91" t="s">
        <v>21</v>
      </c>
      <c r="W93" s="91" t="s">
        <v>21</v>
      </c>
      <c r="X93" s="91" t="s">
        <v>21</v>
      </c>
      <c r="Y93" s="91" t="s">
        <v>10393</v>
      </c>
      <c r="Z93" s="91" t="s">
        <v>77</v>
      </c>
      <c r="AA93" s="91" t="s">
        <v>10395</v>
      </c>
      <c r="AB93" s="91" t="s">
        <v>77</v>
      </c>
      <c r="AC93" s="91" t="s">
        <v>77</v>
      </c>
      <c r="AD93" s="91" t="s">
        <v>10398</v>
      </c>
      <c r="AE93" s="91" t="s">
        <v>10541</v>
      </c>
      <c r="AF93" s="91" t="s">
        <v>10422</v>
      </c>
      <c r="AG93" s="91" t="s">
        <v>10415</v>
      </c>
      <c r="AH93" s="91" t="s">
        <v>10443</v>
      </c>
      <c r="AI93" s="91" t="s">
        <v>10657</v>
      </c>
      <c r="AJ93" s="91" t="s">
        <v>10418</v>
      </c>
      <c r="AK93" s="91" t="s">
        <v>10419</v>
      </c>
      <c r="AL93" s="91" t="s">
        <v>10420</v>
      </c>
      <c r="AM93" s="91" t="s">
        <v>10582</v>
      </c>
      <c r="AN93" s="91" t="s">
        <v>10422</v>
      </c>
      <c r="AO93" s="91" t="s">
        <v>10423</v>
      </c>
      <c r="AP93" s="91" t="s">
        <v>10626</v>
      </c>
      <c r="AQ93" s="91" t="s">
        <v>77</v>
      </c>
    </row>
    <row r="94" spans="1:43" x14ac:dyDescent="0.3">
      <c r="A94" s="90" t="s">
        <v>637</v>
      </c>
      <c r="B94" s="90">
        <f>VLOOKUP(Tabelle810[[#This Row],[Journal code]],Tabelle5[[Journal Code]:[Transfers]],8,FALSE)</f>
        <v>0</v>
      </c>
      <c r="C94" s="91" t="s">
        <v>637</v>
      </c>
      <c r="E94" s="91" t="s">
        <v>638</v>
      </c>
      <c r="F94" s="91" t="s">
        <v>637</v>
      </c>
      <c r="G94" s="91" t="s">
        <v>639</v>
      </c>
      <c r="H94" s="91" t="s">
        <v>13004</v>
      </c>
      <c r="I94" s="91" t="s">
        <v>9082</v>
      </c>
      <c r="J94" s="91" t="s">
        <v>13005</v>
      </c>
      <c r="K94" s="91" t="s">
        <v>12691</v>
      </c>
      <c r="L94" s="91" t="s">
        <v>13006</v>
      </c>
      <c r="M94" s="91" t="s">
        <v>12682</v>
      </c>
      <c r="N94" s="91" t="s">
        <v>13007</v>
      </c>
      <c r="O94" s="91" t="s">
        <v>251</v>
      </c>
      <c r="P94" s="91" t="s">
        <v>641</v>
      </c>
      <c r="Q94" s="91" t="s">
        <v>642</v>
      </c>
      <c r="R94" s="91" t="s">
        <v>249</v>
      </c>
      <c r="S94" s="91" t="s">
        <v>643</v>
      </c>
      <c r="T94" s="91" t="s">
        <v>10426</v>
      </c>
      <c r="U94" s="91" t="s">
        <v>10427</v>
      </c>
      <c r="V94" s="91" t="s">
        <v>21</v>
      </c>
      <c r="W94" s="91" t="s">
        <v>21</v>
      </c>
      <c r="X94" s="91" t="s">
        <v>21</v>
      </c>
      <c r="Y94" s="91" t="s">
        <v>10393</v>
      </c>
      <c r="Z94" s="91" t="s">
        <v>77</v>
      </c>
      <c r="AA94" s="91" t="s">
        <v>10395</v>
      </c>
      <c r="AB94" s="91" t="s">
        <v>77</v>
      </c>
      <c r="AC94" s="91" t="s">
        <v>77</v>
      </c>
      <c r="AD94" s="91" t="s">
        <v>10398</v>
      </c>
      <c r="AE94" s="91" t="s">
        <v>10577</v>
      </c>
      <c r="AF94" s="91" t="s">
        <v>10422</v>
      </c>
      <c r="AG94" s="91" t="s">
        <v>10415</v>
      </c>
      <c r="AH94" s="91" t="s">
        <v>10468</v>
      </c>
      <c r="AI94" s="91" t="s">
        <v>10759</v>
      </c>
      <c r="AJ94" s="91" t="s">
        <v>10418</v>
      </c>
      <c r="AK94" s="91" t="s">
        <v>10466</v>
      </c>
      <c r="AL94" s="91" t="s">
        <v>10420</v>
      </c>
      <c r="AM94" s="91" t="s">
        <v>10533</v>
      </c>
      <c r="AN94" s="91" t="s">
        <v>10414</v>
      </c>
      <c r="AO94" s="91" t="s">
        <v>10423</v>
      </c>
      <c r="AP94" s="91" t="s">
        <v>10626</v>
      </c>
      <c r="AQ94" s="91" t="s">
        <v>77</v>
      </c>
    </row>
    <row r="95" spans="1:43" x14ac:dyDescent="0.3">
      <c r="A95" s="90" t="s">
        <v>644</v>
      </c>
      <c r="B95" s="90">
        <f>VLOOKUP(Tabelle810[[#This Row],[Journal code]],Tabelle5[[Journal Code]:[Transfers]],8,FALSE)</f>
        <v>0</v>
      </c>
      <c r="C95" s="91" t="s">
        <v>644</v>
      </c>
      <c r="E95" s="91" t="s">
        <v>645</v>
      </c>
      <c r="F95" s="91" t="s">
        <v>644</v>
      </c>
      <c r="G95" s="91" t="s">
        <v>646</v>
      </c>
      <c r="H95" s="91" t="s">
        <v>13008</v>
      </c>
      <c r="I95" s="91" t="s">
        <v>9083</v>
      </c>
      <c r="J95" s="91" t="s">
        <v>13009</v>
      </c>
      <c r="K95" s="91" t="s">
        <v>12691</v>
      </c>
      <c r="L95" s="91" t="s">
        <v>13010</v>
      </c>
      <c r="M95" s="91" t="s">
        <v>12682</v>
      </c>
      <c r="N95" s="91" t="s">
        <v>13011</v>
      </c>
      <c r="O95" s="91" t="s">
        <v>251</v>
      </c>
      <c r="P95" s="91" t="s">
        <v>648</v>
      </c>
      <c r="Q95" s="91" t="s">
        <v>649</v>
      </c>
      <c r="R95" s="91" t="s">
        <v>249</v>
      </c>
      <c r="S95" s="91" t="s">
        <v>650</v>
      </c>
      <c r="T95" s="91" t="s">
        <v>10426</v>
      </c>
      <c r="U95" s="91" t="s">
        <v>10427</v>
      </c>
      <c r="V95" s="91" t="s">
        <v>21</v>
      </c>
      <c r="W95" s="91" t="s">
        <v>21</v>
      </c>
      <c r="X95" s="91" t="s">
        <v>21</v>
      </c>
      <c r="Y95" s="91" t="s">
        <v>10393</v>
      </c>
      <c r="Z95" s="91" t="s">
        <v>77</v>
      </c>
      <c r="AA95" s="91" t="s">
        <v>10395</v>
      </c>
      <c r="AB95" s="91" t="s">
        <v>77</v>
      </c>
      <c r="AC95" s="91" t="s">
        <v>77</v>
      </c>
      <c r="AD95" s="91" t="s">
        <v>10398</v>
      </c>
      <c r="AE95" s="91" t="s">
        <v>10600</v>
      </c>
      <c r="AF95" s="91" t="s">
        <v>10422</v>
      </c>
      <c r="AG95" s="91" t="s">
        <v>10415</v>
      </c>
      <c r="AH95" s="91" t="s">
        <v>10760</v>
      </c>
      <c r="AI95" s="91" t="s">
        <v>10662</v>
      </c>
      <c r="AJ95" s="91" t="s">
        <v>10419</v>
      </c>
      <c r="AK95" s="91" t="s">
        <v>10422</v>
      </c>
      <c r="AL95" s="91" t="s">
        <v>10420</v>
      </c>
      <c r="AM95" s="91" t="s">
        <v>10733</v>
      </c>
      <c r="AN95" s="91" t="s">
        <v>10466</v>
      </c>
      <c r="AO95" s="91" t="s">
        <v>10423</v>
      </c>
      <c r="AP95" s="91" t="s">
        <v>10626</v>
      </c>
      <c r="AQ95" s="91" t="s">
        <v>77</v>
      </c>
    </row>
    <row r="96" spans="1:43" x14ac:dyDescent="0.3">
      <c r="A96" s="90" t="s">
        <v>651</v>
      </c>
      <c r="B96" s="90">
        <f>VLOOKUP(Tabelle810[[#This Row],[Journal code]],Tabelle5[[Journal Code]:[Transfers]],8,FALSE)</f>
        <v>0</v>
      </c>
      <c r="C96" s="91" t="s">
        <v>651</v>
      </c>
      <c r="E96" s="91" t="s">
        <v>652</v>
      </c>
      <c r="F96" s="91" t="s">
        <v>651</v>
      </c>
      <c r="G96" s="91" t="s">
        <v>653</v>
      </c>
      <c r="H96" s="91" t="s">
        <v>13012</v>
      </c>
      <c r="I96" s="91" t="s">
        <v>9084</v>
      </c>
      <c r="J96" s="91" t="s">
        <v>13013</v>
      </c>
      <c r="K96" s="91" t="s">
        <v>12682</v>
      </c>
      <c r="L96" s="91" t="s">
        <v>13014</v>
      </c>
      <c r="M96" s="91" t="s">
        <v>12682</v>
      </c>
      <c r="N96" s="91" t="s">
        <v>13015</v>
      </c>
      <c r="O96" s="91" t="s">
        <v>251</v>
      </c>
      <c r="P96" s="91" t="s">
        <v>655</v>
      </c>
      <c r="Q96" s="91" t="s">
        <v>656</v>
      </c>
      <c r="R96" s="91" t="s">
        <v>249</v>
      </c>
      <c r="S96" s="91" t="s">
        <v>361</v>
      </c>
      <c r="T96" s="91" t="s">
        <v>10412</v>
      </c>
      <c r="V96" s="91" t="s">
        <v>21</v>
      </c>
      <c r="X96" s="91" t="s">
        <v>21</v>
      </c>
      <c r="Y96" s="91" t="s">
        <v>10393</v>
      </c>
      <c r="Z96" s="91" t="s">
        <v>77</v>
      </c>
      <c r="AA96" s="91" t="s">
        <v>10395</v>
      </c>
      <c r="AB96" s="91" t="s">
        <v>77</v>
      </c>
      <c r="AC96" s="91" t="s">
        <v>77</v>
      </c>
      <c r="AD96" s="91" t="s">
        <v>10398</v>
      </c>
      <c r="AE96" s="91" t="s">
        <v>10584</v>
      </c>
      <c r="AF96" s="91" t="s">
        <v>10432</v>
      </c>
      <c r="AG96" s="91" t="s">
        <v>10590</v>
      </c>
      <c r="AH96" s="91" t="s">
        <v>10707</v>
      </c>
      <c r="AO96" s="91" t="s">
        <v>10423</v>
      </c>
      <c r="AP96" s="91" t="s">
        <v>10761</v>
      </c>
      <c r="AQ96" s="91" t="s">
        <v>77</v>
      </c>
    </row>
    <row r="97" spans="1:43" x14ac:dyDescent="0.3">
      <c r="A97" s="90" t="s">
        <v>657</v>
      </c>
      <c r="B97" s="90">
        <f>VLOOKUP(Tabelle810[[#This Row],[Journal code]],Tabelle5[[Journal Code]:[Transfers]],8,FALSE)</f>
        <v>0</v>
      </c>
      <c r="C97" s="91" t="s">
        <v>657</v>
      </c>
      <c r="E97" s="91" t="s">
        <v>658</v>
      </c>
      <c r="F97" s="91" t="s">
        <v>657</v>
      </c>
      <c r="G97" s="91" t="s">
        <v>659</v>
      </c>
      <c r="H97" s="91" t="s">
        <v>13016</v>
      </c>
      <c r="I97" s="91" t="s">
        <v>9085</v>
      </c>
      <c r="J97" s="91" t="s">
        <v>13017</v>
      </c>
      <c r="K97" s="91" t="s">
        <v>12691</v>
      </c>
      <c r="L97" s="91" t="s">
        <v>13018</v>
      </c>
      <c r="M97" s="91" t="s">
        <v>12682</v>
      </c>
      <c r="N97" s="91" t="s">
        <v>13019</v>
      </c>
      <c r="O97" s="91" t="s">
        <v>251</v>
      </c>
      <c r="P97" s="91" t="s">
        <v>661</v>
      </c>
      <c r="Q97" s="91" t="s">
        <v>662</v>
      </c>
      <c r="R97" s="91" t="s">
        <v>249</v>
      </c>
      <c r="S97" s="91" t="s">
        <v>663</v>
      </c>
      <c r="T97" s="91" t="s">
        <v>10426</v>
      </c>
      <c r="U97" s="91" t="s">
        <v>10427</v>
      </c>
      <c r="V97" s="91" t="s">
        <v>21</v>
      </c>
      <c r="W97" s="91" t="s">
        <v>21</v>
      </c>
      <c r="X97" s="91" t="s">
        <v>21</v>
      </c>
      <c r="Y97" s="91" t="s">
        <v>10393</v>
      </c>
      <c r="Z97" s="91" t="s">
        <v>77</v>
      </c>
      <c r="AA97" s="91" t="s">
        <v>10395</v>
      </c>
      <c r="AB97" s="91" t="s">
        <v>77</v>
      </c>
      <c r="AC97" s="91" t="s">
        <v>77</v>
      </c>
      <c r="AD97" s="91" t="s">
        <v>10398</v>
      </c>
      <c r="AE97" s="91" t="s">
        <v>10654</v>
      </c>
      <c r="AF97" s="91" t="s">
        <v>10432</v>
      </c>
      <c r="AG97" s="91" t="s">
        <v>10415</v>
      </c>
      <c r="AH97" s="91" t="s">
        <v>10661</v>
      </c>
      <c r="AI97" s="91" t="s">
        <v>10762</v>
      </c>
      <c r="AJ97" s="91" t="s">
        <v>10418</v>
      </c>
      <c r="AK97" s="91" t="s">
        <v>10419</v>
      </c>
      <c r="AL97" s="91" t="s">
        <v>10420</v>
      </c>
      <c r="AM97" s="91" t="s">
        <v>10531</v>
      </c>
      <c r="AN97" s="91" t="s">
        <v>10414</v>
      </c>
      <c r="AO97" s="91" t="s">
        <v>10423</v>
      </c>
      <c r="AP97" s="91" t="s">
        <v>10763</v>
      </c>
      <c r="AQ97" s="91" t="s">
        <v>10764</v>
      </c>
    </row>
    <row r="98" spans="1:43" x14ac:dyDescent="0.3">
      <c r="A98" s="90" t="s">
        <v>664</v>
      </c>
      <c r="B98" s="90">
        <f>VLOOKUP(Tabelle810[[#This Row],[Journal code]],Tabelle5[[Journal Code]:[Transfers]],8,FALSE)</f>
        <v>0</v>
      </c>
      <c r="C98" s="91" t="s">
        <v>664</v>
      </c>
      <c r="E98" s="91" t="s">
        <v>665</v>
      </c>
      <c r="F98" s="91" t="s">
        <v>664</v>
      </c>
      <c r="G98" s="91" t="s">
        <v>666</v>
      </c>
      <c r="H98" s="91" t="s">
        <v>13020</v>
      </c>
      <c r="I98" s="91" t="s">
        <v>9086</v>
      </c>
      <c r="J98" s="91" t="s">
        <v>13021</v>
      </c>
      <c r="K98" s="91" t="s">
        <v>12687</v>
      </c>
      <c r="L98" s="91" t="s">
        <v>13022</v>
      </c>
      <c r="M98" s="91" t="s">
        <v>12682</v>
      </c>
      <c r="N98" s="91" t="s">
        <v>13023</v>
      </c>
      <c r="O98" s="91" t="s">
        <v>251</v>
      </c>
      <c r="P98" s="91" t="s">
        <v>668</v>
      </c>
      <c r="Q98" s="91" t="s">
        <v>669</v>
      </c>
      <c r="R98" s="91" t="s">
        <v>28</v>
      </c>
      <c r="S98" s="91" t="s">
        <v>670</v>
      </c>
      <c r="T98" s="91" t="s">
        <v>10426</v>
      </c>
      <c r="U98" s="91" t="s">
        <v>10427</v>
      </c>
      <c r="V98" s="91" t="s">
        <v>21</v>
      </c>
      <c r="W98" s="91" t="s">
        <v>21</v>
      </c>
      <c r="X98" s="91" t="s">
        <v>21</v>
      </c>
      <c r="Y98" s="91" t="s">
        <v>10393</v>
      </c>
      <c r="Z98" s="91" t="s">
        <v>10394</v>
      </c>
      <c r="AA98" s="91" t="s">
        <v>77</v>
      </c>
      <c r="AB98" s="91" t="s">
        <v>10428</v>
      </c>
      <c r="AC98" s="91" t="s">
        <v>77</v>
      </c>
      <c r="AD98" s="91" t="s">
        <v>10398</v>
      </c>
      <c r="AE98" s="91" t="s">
        <v>10765</v>
      </c>
      <c r="AF98" s="91" t="s">
        <v>10468</v>
      </c>
      <c r="AG98" s="91" t="s">
        <v>10415</v>
      </c>
      <c r="AH98" s="91" t="s">
        <v>10462</v>
      </c>
      <c r="AI98" s="91" t="s">
        <v>10766</v>
      </c>
      <c r="AJ98" s="91" t="s">
        <v>10418</v>
      </c>
      <c r="AK98" s="91" t="s">
        <v>10419</v>
      </c>
      <c r="AL98" s="91" t="s">
        <v>10420</v>
      </c>
      <c r="AM98" s="91" t="s">
        <v>10660</v>
      </c>
      <c r="AN98" s="91" t="s">
        <v>10430</v>
      </c>
      <c r="AO98" s="91" t="s">
        <v>10423</v>
      </c>
      <c r="AP98" s="91" t="s">
        <v>10767</v>
      </c>
      <c r="AQ98" s="91" t="s">
        <v>10768</v>
      </c>
    </row>
    <row r="99" spans="1:43" x14ac:dyDescent="0.3">
      <c r="A99" s="90" t="s">
        <v>671</v>
      </c>
      <c r="B99" s="90">
        <f>VLOOKUP(Tabelle810[[#This Row],[Journal code]],Tabelle5[[Journal Code]:[Transfers]],8,FALSE)</f>
        <v>0</v>
      </c>
      <c r="C99" s="91" t="s">
        <v>671</v>
      </c>
      <c r="E99" s="91" t="s">
        <v>672</v>
      </c>
      <c r="F99" s="91" t="s">
        <v>671</v>
      </c>
      <c r="G99" s="91" t="s">
        <v>673</v>
      </c>
      <c r="H99" s="91" t="s">
        <v>13024</v>
      </c>
      <c r="I99" s="91" t="s">
        <v>9087</v>
      </c>
      <c r="J99" s="91" t="s">
        <v>13025</v>
      </c>
      <c r="K99" s="91" t="s">
        <v>12682</v>
      </c>
      <c r="L99" s="91" t="s">
        <v>13026</v>
      </c>
      <c r="M99" s="91" t="s">
        <v>12682</v>
      </c>
      <c r="N99" s="91" t="s">
        <v>13027</v>
      </c>
      <c r="O99" s="91" t="s">
        <v>251</v>
      </c>
      <c r="P99" s="91" t="s">
        <v>675</v>
      </c>
      <c r="Q99" s="91" t="s">
        <v>676</v>
      </c>
      <c r="R99" s="91" t="s">
        <v>140</v>
      </c>
      <c r="S99" s="91" t="s">
        <v>677</v>
      </c>
      <c r="T99" s="91" t="s">
        <v>10412</v>
      </c>
      <c r="V99" s="91" t="s">
        <v>21</v>
      </c>
      <c r="X99" s="91" t="s">
        <v>21</v>
      </c>
      <c r="Y99" s="91" t="s">
        <v>10393</v>
      </c>
      <c r="Z99" s="91" t="s">
        <v>10394</v>
      </c>
      <c r="AA99" s="91" t="s">
        <v>77</v>
      </c>
      <c r="AB99" s="91" t="s">
        <v>10428</v>
      </c>
      <c r="AD99" s="91" t="s">
        <v>10398</v>
      </c>
      <c r="AE99" s="91" t="s">
        <v>10769</v>
      </c>
      <c r="AF99" s="91" t="s">
        <v>10430</v>
      </c>
      <c r="AG99" s="91" t="s">
        <v>10415</v>
      </c>
      <c r="AH99" s="91" t="s">
        <v>10770</v>
      </c>
      <c r="AI99" s="91" t="s">
        <v>10576</v>
      </c>
      <c r="AJ99" s="91" t="s">
        <v>10418</v>
      </c>
      <c r="AK99" s="91" t="s">
        <v>10419</v>
      </c>
      <c r="AL99" s="91" t="s">
        <v>10420</v>
      </c>
      <c r="AM99" s="91" t="s">
        <v>10695</v>
      </c>
      <c r="AN99" s="91" t="s">
        <v>10432</v>
      </c>
      <c r="AO99" s="91" t="s">
        <v>10423</v>
      </c>
      <c r="AP99" s="91" t="s">
        <v>10771</v>
      </c>
      <c r="AQ99" s="91" t="s">
        <v>10772</v>
      </c>
    </row>
    <row r="100" spans="1:43" x14ac:dyDescent="0.3">
      <c r="A100" s="90" t="s">
        <v>679</v>
      </c>
      <c r="B100" s="90">
        <f>VLOOKUP(Tabelle810[[#This Row],[Journal code]],Tabelle5[[Journal Code]:[Transfers]],8,FALSE)</f>
        <v>0</v>
      </c>
      <c r="C100" s="91" t="s">
        <v>679</v>
      </c>
      <c r="E100" s="91" t="s">
        <v>680</v>
      </c>
      <c r="F100" s="91" t="s">
        <v>679</v>
      </c>
      <c r="G100" s="91" t="s">
        <v>681</v>
      </c>
      <c r="H100" s="91" t="s">
        <v>13028</v>
      </c>
      <c r="I100" s="91" t="s">
        <v>682</v>
      </c>
      <c r="J100" s="91" t="s">
        <v>13029</v>
      </c>
      <c r="K100" s="91" t="s">
        <v>12687</v>
      </c>
      <c r="L100" s="91" t="s">
        <v>13030</v>
      </c>
      <c r="M100" s="91" t="s">
        <v>12682</v>
      </c>
      <c r="O100" s="91" t="s">
        <v>251</v>
      </c>
      <c r="P100" s="91" t="s">
        <v>683</v>
      </c>
      <c r="Q100" s="91" t="s">
        <v>684</v>
      </c>
      <c r="R100" s="91" t="s">
        <v>28</v>
      </c>
      <c r="S100" s="91" t="s">
        <v>685</v>
      </c>
      <c r="T100" s="91" t="s">
        <v>10426</v>
      </c>
      <c r="U100" s="91" t="s">
        <v>10427</v>
      </c>
      <c r="V100" s="91" t="s">
        <v>21</v>
      </c>
      <c r="W100" s="91" t="s">
        <v>21</v>
      </c>
      <c r="X100" s="91" t="s">
        <v>21</v>
      </c>
      <c r="Y100" s="91" t="s">
        <v>10393</v>
      </c>
      <c r="Z100" s="91" t="s">
        <v>10394</v>
      </c>
      <c r="AA100" s="91" t="s">
        <v>77</v>
      </c>
      <c r="AB100" s="91" t="s">
        <v>10428</v>
      </c>
      <c r="AC100" s="91" t="s">
        <v>77</v>
      </c>
      <c r="AD100" s="91" t="s">
        <v>10398</v>
      </c>
      <c r="AE100" s="91" t="s">
        <v>10773</v>
      </c>
      <c r="AF100" s="91" t="s">
        <v>10430</v>
      </c>
      <c r="AG100" s="91" t="s">
        <v>10415</v>
      </c>
      <c r="AH100" s="91" t="s">
        <v>10633</v>
      </c>
      <c r="AI100" s="91" t="s">
        <v>10774</v>
      </c>
      <c r="AJ100" s="91" t="s">
        <v>10419</v>
      </c>
      <c r="AK100" s="91" t="s">
        <v>10419</v>
      </c>
      <c r="AL100" s="91" t="s">
        <v>10420</v>
      </c>
      <c r="AM100" s="91" t="s">
        <v>10519</v>
      </c>
      <c r="AN100" s="91" t="s">
        <v>10775</v>
      </c>
      <c r="AO100" s="91" t="s">
        <v>10423</v>
      </c>
      <c r="AP100" s="91" t="s">
        <v>10776</v>
      </c>
      <c r="AQ100" s="91" t="s">
        <v>10777</v>
      </c>
    </row>
    <row r="101" spans="1:43" x14ac:dyDescent="0.3">
      <c r="A101" s="90" t="s">
        <v>686</v>
      </c>
      <c r="B101" s="90">
        <f>VLOOKUP(Tabelle810[[#This Row],[Journal code]],Tabelle5[[Journal Code]:[Transfers]],8,FALSE)</f>
        <v>0</v>
      </c>
      <c r="C101" s="91" t="s">
        <v>686</v>
      </c>
      <c r="E101" s="91" t="s">
        <v>687</v>
      </c>
      <c r="F101" s="91" t="s">
        <v>686</v>
      </c>
      <c r="G101" s="91" t="s">
        <v>688</v>
      </c>
      <c r="H101" s="91" t="s">
        <v>13031</v>
      </c>
      <c r="I101" s="91" t="s">
        <v>9088</v>
      </c>
      <c r="J101" s="91" t="s">
        <v>13032</v>
      </c>
      <c r="K101" s="91" t="s">
        <v>12687</v>
      </c>
      <c r="L101" s="91" t="s">
        <v>13033</v>
      </c>
      <c r="M101" s="91" t="s">
        <v>12682</v>
      </c>
      <c r="N101" s="91" t="s">
        <v>13034</v>
      </c>
      <c r="O101" s="91" t="s">
        <v>251</v>
      </c>
      <c r="P101" s="91" t="s">
        <v>690</v>
      </c>
      <c r="Q101" s="91" t="s">
        <v>691</v>
      </c>
      <c r="R101" s="91" t="s">
        <v>277</v>
      </c>
      <c r="S101" s="91" t="s">
        <v>692</v>
      </c>
      <c r="T101" s="91" t="s">
        <v>10426</v>
      </c>
      <c r="U101" s="91" t="s">
        <v>10427</v>
      </c>
      <c r="V101" s="91" t="s">
        <v>21</v>
      </c>
      <c r="W101" s="91" t="s">
        <v>21</v>
      </c>
      <c r="X101" s="91" t="s">
        <v>21</v>
      </c>
      <c r="Y101" s="91" t="s">
        <v>10393</v>
      </c>
      <c r="Z101" s="91" t="s">
        <v>77</v>
      </c>
      <c r="AA101" s="91" t="s">
        <v>10395</v>
      </c>
      <c r="AB101" s="91" t="s">
        <v>10428</v>
      </c>
      <c r="AC101" s="91" t="s">
        <v>77</v>
      </c>
      <c r="AD101" s="91" t="s">
        <v>10398</v>
      </c>
      <c r="AE101" s="91" t="s">
        <v>10437</v>
      </c>
      <c r="AF101" s="91" t="s">
        <v>10432</v>
      </c>
      <c r="AG101" s="91" t="s">
        <v>10420</v>
      </c>
      <c r="AH101" s="91" t="s">
        <v>10463</v>
      </c>
      <c r="AI101" s="91" t="s">
        <v>10612</v>
      </c>
      <c r="AJ101" s="91" t="s">
        <v>10418</v>
      </c>
      <c r="AK101" s="91" t="s">
        <v>10419</v>
      </c>
      <c r="AL101" s="91" t="s">
        <v>10581</v>
      </c>
      <c r="AM101" s="91" t="s">
        <v>10492</v>
      </c>
      <c r="AN101" s="91" t="s">
        <v>10533</v>
      </c>
      <c r="AO101" s="91" t="s">
        <v>10423</v>
      </c>
      <c r="AP101" s="91" t="s">
        <v>10517</v>
      </c>
      <c r="AQ101" s="91" t="s">
        <v>10778</v>
      </c>
    </row>
    <row r="102" spans="1:43" x14ac:dyDescent="0.3">
      <c r="A102" s="90" t="s">
        <v>693</v>
      </c>
      <c r="B102" s="90">
        <f>VLOOKUP(Tabelle810[[#This Row],[Journal code]],Tabelle5[[Journal Code]:[Transfers]],8,FALSE)</f>
        <v>0</v>
      </c>
      <c r="C102" s="91" t="s">
        <v>693</v>
      </c>
      <c r="E102" s="91" t="s">
        <v>694</v>
      </c>
      <c r="F102" s="91" t="s">
        <v>693</v>
      </c>
      <c r="G102" s="91" t="s">
        <v>695</v>
      </c>
      <c r="H102" s="91" t="s">
        <v>13035</v>
      </c>
      <c r="I102" s="91" t="s">
        <v>9089</v>
      </c>
      <c r="J102" s="91" t="s">
        <v>13036</v>
      </c>
      <c r="K102" s="91" t="s">
        <v>12682</v>
      </c>
      <c r="L102" s="91" t="s">
        <v>13037</v>
      </c>
      <c r="M102" s="91" t="s">
        <v>12682</v>
      </c>
      <c r="N102" s="91" t="s">
        <v>13038</v>
      </c>
      <c r="O102" s="91" t="s">
        <v>251</v>
      </c>
      <c r="P102" s="91" t="s">
        <v>697</v>
      </c>
      <c r="Q102" s="91" t="s">
        <v>698</v>
      </c>
      <c r="R102" s="91" t="s">
        <v>285</v>
      </c>
      <c r="S102" s="91" t="s">
        <v>286</v>
      </c>
      <c r="T102" s="91" t="s">
        <v>10412</v>
      </c>
      <c r="V102" s="91" t="s">
        <v>21</v>
      </c>
      <c r="X102" s="91" t="s">
        <v>21</v>
      </c>
      <c r="Y102" s="91" t="s">
        <v>10393</v>
      </c>
      <c r="Z102" s="91" t="s">
        <v>77</v>
      </c>
      <c r="AA102" s="91" t="s">
        <v>10395</v>
      </c>
      <c r="AB102" s="91" t="s">
        <v>77</v>
      </c>
      <c r="AD102" s="91" t="s">
        <v>10398</v>
      </c>
      <c r="AE102" s="91" t="s">
        <v>10745</v>
      </c>
      <c r="AF102" s="91" t="s">
        <v>10414</v>
      </c>
      <c r="AG102" s="91" t="s">
        <v>10415</v>
      </c>
      <c r="AH102" s="91" t="s">
        <v>10621</v>
      </c>
      <c r="AI102" s="91" t="s">
        <v>10438</v>
      </c>
      <c r="AJ102" s="91" t="s">
        <v>10418</v>
      </c>
      <c r="AK102" s="91" t="s">
        <v>10419</v>
      </c>
      <c r="AL102" s="91" t="s">
        <v>10420</v>
      </c>
      <c r="AM102" s="91" t="s">
        <v>10760</v>
      </c>
      <c r="AN102" s="91" t="s">
        <v>10414</v>
      </c>
      <c r="AO102" s="91" t="s">
        <v>10423</v>
      </c>
      <c r="AP102" s="91" t="s">
        <v>10635</v>
      </c>
      <c r="AQ102" s="91" t="s">
        <v>10779</v>
      </c>
    </row>
    <row r="103" spans="1:43" x14ac:dyDescent="0.3">
      <c r="A103" s="90" t="s">
        <v>699</v>
      </c>
      <c r="B103" s="90">
        <f>VLOOKUP(Tabelle810[[#This Row],[Journal code]],Tabelle5[[Journal Code]:[Transfers]],8,FALSE)</f>
        <v>0</v>
      </c>
      <c r="C103" s="91" t="s">
        <v>699</v>
      </c>
      <c r="E103" s="91" t="s">
        <v>700</v>
      </c>
      <c r="F103" s="91" t="s">
        <v>699</v>
      </c>
      <c r="G103" s="91" t="s">
        <v>701</v>
      </c>
      <c r="H103" s="91" t="s">
        <v>13039</v>
      </c>
      <c r="I103" s="91" t="s">
        <v>9090</v>
      </c>
      <c r="J103" s="91" t="s">
        <v>13040</v>
      </c>
      <c r="K103" s="91" t="s">
        <v>12687</v>
      </c>
      <c r="L103" s="91" t="s">
        <v>13041</v>
      </c>
      <c r="M103" s="91" t="s">
        <v>12682</v>
      </c>
      <c r="O103" s="91" t="s">
        <v>251</v>
      </c>
      <c r="P103" s="91" t="s">
        <v>703</v>
      </c>
      <c r="Q103" s="91" t="s">
        <v>704</v>
      </c>
      <c r="R103" s="91" t="s">
        <v>224</v>
      </c>
      <c r="S103" s="91" t="s">
        <v>225</v>
      </c>
      <c r="T103" s="91" t="s">
        <v>10426</v>
      </c>
      <c r="U103" s="91" t="s">
        <v>10427</v>
      </c>
      <c r="V103" s="91" t="s">
        <v>21</v>
      </c>
      <c r="W103" s="91" t="s">
        <v>21</v>
      </c>
      <c r="X103" s="91" t="s">
        <v>21</v>
      </c>
      <c r="Y103" s="91" t="s">
        <v>10393</v>
      </c>
      <c r="Z103" s="91" t="s">
        <v>10394</v>
      </c>
      <c r="AA103" s="91" t="s">
        <v>77</v>
      </c>
      <c r="AB103" s="91" t="s">
        <v>77</v>
      </c>
      <c r="AC103" s="91" t="s">
        <v>77</v>
      </c>
      <c r="AE103" s="91" t="s">
        <v>10437</v>
      </c>
      <c r="AF103" s="91" t="s">
        <v>10430</v>
      </c>
      <c r="AG103" s="91" t="s">
        <v>10420</v>
      </c>
      <c r="AH103" s="91" t="s">
        <v>10463</v>
      </c>
      <c r="AI103" s="91" t="s">
        <v>10612</v>
      </c>
      <c r="AJ103" s="91" t="s">
        <v>10418</v>
      </c>
      <c r="AK103" s="91" t="s">
        <v>10419</v>
      </c>
      <c r="AL103" s="91" t="s">
        <v>10581</v>
      </c>
      <c r="AM103" s="91" t="s">
        <v>10492</v>
      </c>
      <c r="AN103" s="91" t="s">
        <v>10468</v>
      </c>
      <c r="AO103" s="91" t="s">
        <v>10423</v>
      </c>
      <c r="AP103" s="91" t="s">
        <v>10517</v>
      </c>
      <c r="AQ103" s="91" t="s">
        <v>10780</v>
      </c>
    </row>
    <row r="104" spans="1:43" x14ac:dyDescent="0.3">
      <c r="A104" s="90" t="s">
        <v>705</v>
      </c>
      <c r="B104" s="90">
        <f>VLOOKUP(Tabelle810[[#This Row],[Journal code]],Tabelle5[[Journal Code]:[Transfers]],8,FALSE)</f>
        <v>0</v>
      </c>
      <c r="C104" s="91" t="s">
        <v>705</v>
      </c>
      <c r="D104" s="91" t="s">
        <v>13042</v>
      </c>
      <c r="E104" s="91" t="s">
        <v>706</v>
      </c>
      <c r="F104" s="91" t="s">
        <v>705</v>
      </c>
      <c r="G104" s="91" t="s">
        <v>707</v>
      </c>
      <c r="H104" s="91" t="s">
        <v>13043</v>
      </c>
      <c r="I104" s="91" t="s">
        <v>711</v>
      </c>
      <c r="J104" s="91" t="s">
        <v>13044</v>
      </c>
      <c r="K104" s="91" t="s">
        <v>12682</v>
      </c>
      <c r="L104" s="91" t="s">
        <v>13045</v>
      </c>
      <c r="M104" s="91" t="s">
        <v>12682</v>
      </c>
      <c r="N104" s="91" t="s">
        <v>13046</v>
      </c>
      <c r="O104" s="91" t="s">
        <v>251</v>
      </c>
      <c r="P104" s="91" t="s">
        <v>709</v>
      </c>
      <c r="Q104" s="91" t="s">
        <v>710</v>
      </c>
      <c r="R104" s="91" t="s">
        <v>277</v>
      </c>
      <c r="S104" s="91" t="s">
        <v>711</v>
      </c>
      <c r="T104" s="91" t="s">
        <v>10412</v>
      </c>
      <c r="V104" s="91" t="s">
        <v>21</v>
      </c>
      <c r="X104" s="91" t="s">
        <v>21</v>
      </c>
      <c r="Y104" s="91" t="s">
        <v>10393</v>
      </c>
      <c r="Z104" s="91" t="s">
        <v>77</v>
      </c>
      <c r="AA104" s="91" t="s">
        <v>10395</v>
      </c>
      <c r="AB104" s="91" t="s">
        <v>10428</v>
      </c>
      <c r="AC104" s="91" t="s">
        <v>77</v>
      </c>
      <c r="AD104" s="91" t="s">
        <v>10398</v>
      </c>
      <c r="AE104" s="91" t="s">
        <v>10781</v>
      </c>
      <c r="AF104" s="91" t="s">
        <v>10414</v>
      </c>
      <c r="AG104" s="91" t="s">
        <v>10415</v>
      </c>
      <c r="AH104" s="91" t="s">
        <v>10782</v>
      </c>
      <c r="AI104" s="91" t="s">
        <v>10783</v>
      </c>
      <c r="AJ104" s="91" t="s">
        <v>10418</v>
      </c>
      <c r="AK104" s="91" t="s">
        <v>10419</v>
      </c>
      <c r="AL104" s="91" t="s">
        <v>10420</v>
      </c>
      <c r="AM104" s="91" t="s">
        <v>10745</v>
      </c>
      <c r="AN104" s="91" t="s">
        <v>10414</v>
      </c>
      <c r="AO104" s="91" t="s">
        <v>10423</v>
      </c>
      <c r="AP104" s="91" t="s">
        <v>10784</v>
      </c>
      <c r="AQ104" s="91" t="s">
        <v>10785</v>
      </c>
    </row>
    <row r="105" spans="1:43" x14ac:dyDescent="0.3">
      <c r="A105" s="90" t="s">
        <v>712</v>
      </c>
      <c r="B105" s="90">
        <f>VLOOKUP(Tabelle810[[#This Row],[Journal code]],Tabelle5[[Journal Code]:[Transfers]],8,FALSE)</f>
        <v>0</v>
      </c>
      <c r="C105" s="91" t="s">
        <v>712</v>
      </c>
      <c r="E105" s="91" t="s">
        <v>713</v>
      </c>
      <c r="F105" s="91" t="s">
        <v>712</v>
      </c>
      <c r="G105" s="91" t="s">
        <v>714</v>
      </c>
      <c r="H105" s="91" t="s">
        <v>13047</v>
      </c>
      <c r="I105" s="91" t="s">
        <v>9091</v>
      </c>
      <c r="J105" s="91" t="s">
        <v>13048</v>
      </c>
      <c r="K105" s="91" t="s">
        <v>12682</v>
      </c>
      <c r="L105" s="91" t="s">
        <v>13049</v>
      </c>
      <c r="M105" s="91" t="s">
        <v>12682</v>
      </c>
      <c r="N105" s="91" t="s">
        <v>13050</v>
      </c>
      <c r="O105" s="91" t="s">
        <v>251</v>
      </c>
      <c r="P105" s="91" t="s">
        <v>716</v>
      </c>
      <c r="Q105" s="91" t="s">
        <v>717</v>
      </c>
      <c r="R105" s="91" t="s">
        <v>277</v>
      </c>
      <c r="S105" s="91" t="s">
        <v>711</v>
      </c>
      <c r="T105" s="91" t="s">
        <v>10412</v>
      </c>
      <c r="V105" s="91" t="s">
        <v>21</v>
      </c>
      <c r="X105" s="91" t="s">
        <v>21</v>
      </c>
      <c r="Y105" s="91" t="s">
        <v>10393</v>
      </c>
      <c r="Z105" s="91" t="s">
        <v>77</v>
      </c>
      <c r="AA105" s="91" t="s">
        <v>10395</v>
      </c>
      <c r="AB105" s="91" t="s">
        <v>10428</v>
      </c>
      <c r="AC105" s="91" t="s">
        <v>77</v>
      </c>
      <c r="AD105" s="91" t="s">
        <v>10398</v>
      </c>
      <c r="AE105" s="91" t="s">
        <v>10556</v>
      </c>
      <c r="AF105" s="91" t="s">
        <v>10414</v>
      </c>
      <c r="AG105" s="91" t="s">
        <v>10786</v>
      </c>
      <c r="AH105" s="91" t="s">
        <v>10419</v>
      </c>
      <c r="AO105" s="91" t="s">
        <v>10423</v>
      </c>
      <c r="AP105" s="91" t="s">
        <v>10784</v>
      </c>
      <c r="AQ105" s="91" t="s">
        <v>10787</v>
      </c>
    </row>
    <row r="106" spans="1:43" x14ac:dyDescent="0.3">
      <c r="A106" s="100" t="s">
        <v>725</v>
      </c>
      <c r="B106" s="100">
        <f>VLOOKUP(Tabelle810[[#This Row],[Journal code]],Tabelle5[[Journal Code]:[Transfers]],8,FALSE)</f>
        <v>0</v>
      </c>
      <c r="C106" s="101" t="s">
        <v>10691</v>
      </c>
      <c r="E106" s="101" t="s">
        <v>1602</v>
      </c>
      <c r="G106" s="101" t="s">
        <v>726</v>
      </c>
      <c r="H106" s="91" t="s">
        <v>725</v>
      </c>
      <c r="I106" s="101" t="s">
        <v>9092</v>
      </c>
      <c r="J106" s="101"/>
      <c r="K106" s="101"/>
      <c r="L106" s="101" t="s">
        <v>13051</v>
      </c>
      <c r="M106" s="101" t="s">
        <v>12682</v>
      </c>
      <c r="N106" s="101" t="s">
        <v>12638</v>
      </c>
      <c r="O106" s="101"/>
      <c r="P106" s="101" t="s">
        <v>728</v>
      </c>
      <c r="Q106" s="101" t="s">
        <v>729</v>
      </c>
      <c r="R106" s="101" t="s">
        <v>224</v>
      </c>
      <c r="S106" s="101" t="s">
        <v>548</v>
      </c>
      <c r="T106" s="101" t="s">
        <v>10426</v>
      </c>
      <c r="U106" s="101" t="s">
        <v>10535</v>
      </c>
      <c r="V106" s="101" t="s">
        <v>21</v>
      </c>
      <c r="W106" s="101"/>
      <c r="X106" s="101" t="s">
        <v>21</v>
      </c>
      <c r="Y106" s="101"/>
      <c r="Z106" s="101"/>
      <c r="AA106" s="101"/>
      <c r="AB106" s="101"/>
      <c r="AC106" s="101" t="s">
        <v>10536</v>
      </c>
      <c r="AD106" s="101"/>
      <c r="AE106" s="101">
        <v>2</v>
      </c>
      <c r="AF106" s="101">
        <v>6</v>
      </c>
      <c r="AG106" s="101" t="s">
        <v>10788</v>
      </c>
      <c r="AH106" s="101" t="s">
        <v>10419</v>
      </c>
      <c r="AI106" s="101"/>
      <c r="AJ106" s="101"/>
      <c r="AK106" s="101"/>
      <c r="AL106" s="101"/>
      <c r="AM106" s="101"/>
      <c r="AN106" s="101"/>
      <c r="AO106" s="101" t="s">
        <v>10539</v>
      </c>
      <c r="AP106" s="101" t="s">
        <v>10543</v>
      </c>
      <c r="AQ106" s="101"/>
    </row>
    <row r="107" spans="1:43" x14ac:dyDescent="0.3">
      <c r="A107" s="90" t="s">
        <v>718</v>
      </c>
      <c r="B107" s="90">
        <f>VLOOKUP(Tabelle810[[#This Row],[Journal code]],Tabelle5[[Journal Code]:[Transfers]],8,FALSE)</f>
        <v>0</v>
      </c>
      <c r="C107" s="91" t="s">
        <v>718</v>
      </c>
      <c r="E107" s="91" t="s">
        <v>719</v>
      </c>
      <c r="F107" s="91" t="s">
        <v>718</v>
      </c>
      <c r="G107" s="91" t="s">
        <v>720</v>
      </c>
      <c r="H107" s="91" t="s">
        <v>13052</v>
      </c>
      <c r="I107" s="91" t="s">
        <v>9093</v>
      </c>
      <c r="J107" s="91" t="s">
        <v>13053</v>
      </c>
      <c r="K107" s="91" t="s">
        <v>12687</v>
      </c>
      <c r="L107" s="91" t="s">
        <v>13054</v>
      </c>
      <c r="M107" s="91" t="s">
        <v>12682</v>
      </c>
      <c r="N107" s="91" t="s">
        <v>13055</v>
      </c>
      <c r="O107" s="91" t="s">
        <v>251</v>
      </c>
      <c r="P107" s="91" t="s">
        <v>722</v>
      </c>
      <c r="Q107" s="91" t="s">
        <v>723</v>
      </c>
      <c r="R107" s="91" t="s">
        <v>19</v>
      </c>
      <c r="S107" s="91" t="s">
        <v>724</v>
      </c>
      <c r="T107" s="91" t="s">
        <v>10426</v>
      </c>
      <c r="U107" s="91" t="s">
        <v>10427</v>
      </c>
      <c r="V107" s="91" t="s">
        <v>21</v>
      </c>
      <c r="W107" s="91" t="s">
        <v>21</v>
      </c>
      <c r="X107" s="91" t="s">
        <v>21</v>
      </c>
      <c r="Y107" s="91" t="s">
        <v>10393</v>
      </c>
      <c r="Z107" s="91" t="s">
        <v>10394</v>
      </c>
      <c r="AA107" s="91" t="s">
        <v>77</v>
      </c>
      <c r="AB107" s="91" t="s">
        <v>77</v>
      </c>
      <c r="AC107" s="91" t="s">
        <v>77</v>
      </c>
      <c r="AD107" s="91" t="s">
        <v>10398</v>
      </c>
      <c r="AE107" s="91" t="s">
        <v>10584</v>
      </c>
      <c r="AF107" s="91" t="s">
        <v>10432</v>
      </c>
      <c r="AG107" s="91" t="s">
        <v>10420</v>
      </c>
      <c r="AH107" s="91" t="s">
        <v>10430</v>
      </c>
      <c r="AI107" s="91" t="s">
        <v>10585</v>
      </c>
      <c r="AJ107" s="91" t="s">
        <v>10418</v>
      </c>
      <c r="AK107" s="91" t="s">
        <v>10419</v>
      </c>
      <c r="AL107" s="91" t="s">
        <v>10581</v>
      </c>
      <c r="AM107" s="91" t="s">
        <v>10560</v>
      </c>
      <c r="AN107" s="91" t="s">
        <v>10414</v>
      </c>
      <c r="AO107" s="91" t="s">
        <v>10423</v>
      </c>
      <c r="AP107" s="91" t="s">
        <v>10517</v>
      </c>
      <c r="AQ107" s="91" t="s">
        <v>10789</v>
      </c>
    </row>
    <row r="108" spans="1:43" x14ac:dyDescent="0.3">
      <c r="A108" s="90" t="s">
        <v>730</v>
      </c>
      <c r="B108" s="90">
        <f>VLOOKUP(Tabelle810[[#This Row],[Journal code]],Tabelle5[[Journal Code]:[Transfers]],8,FALSE)</f>
        <v>0</v>
      </c>
      <c r="C108" s="91" t="s">
        <v>730</v>
      </c>
      <c r="E108" s="91" t="s">
        <v>731</v>
      </c>
      <c r="F108" s="91" t="s">
        <v>730</v>
      </c>
      <c r="G108" s="91" t="s">
        <v>732</v>
      </c>
      <c r="H108" s="91" t="s">
        <v>13056</v>
      </c>
      <c r="I108" s="91" t="s">
        <v>9094</v>
      </c>
      <c r="J108" s="91" t="s">
        <v>13057</v>
      </c>
      <c r="K108" s="91" t="s">
        <v>12687</v>
      </c>
      <c r="L108" s="91" t="s">
        <v>13058</v>
      </c>
      <c r="M108" s="91" t="s">
        <v>12682</v>
      </c>
      <c r="N108" s="91" t="s">
        <v>13059</v>
      </c>
      <c r="O108" s="91" t="s">
        <v>251</v>
      </c>
      <c r="P108" s="91" t="s">
        <v>734</v>
      </c>
      <c r="Q108" s="91" t="s">
        <v>735</v>
      </c>
      <c r="R108" s="91" t="s">
        <v>132</v>
      </c>
      <c r="S108" s="91" t="s">
        <v>270</v>
      </c>
      <c r="T108" s="91" t="s">
        <v>10426</v>
      </c>
      <c r="U108" s="91" t="s">
        <v>10427</v>
      </c>
      <c r="V108" s="91" t="s">
        <v>21</v>
      </c>
      <c r="W108" s="91" t="s">
        <v>21</v>
      </c>
      <c r="X108" s="91" t="s">
        <v>21</v>
      </c>
      <c r="Y108" s="91" t="s">
        <v>10393</v>
      </c>
      <c r="Z108" s="91" t="s">
        <v>10394</v>
      </c>
      <c r="AA108" s="91" t="s">
        <v>77</v>
      </c>
      <c r="AB108" s="91" t="s">
        <v>77</v>
      </c>
      <c r="AC108" s="91" t="s">
        <v>77</v>
      </c>
      <c r="AD108" s="91" t="s">
        <v>10398</v>
      </c>
      <c r="AE108" s="91" t="s">
        <v>10698</v>
      </c>
      <c r="AF108" s="91" t="s">
        <v>10414</v>
      </c>
      <c r="AG108" s="91" t="s">
        <v>10554</v>
      </c>
      <c r="AH108" s="91" t="s">
        <v>10419</v>
      </c>
      <c r="AO108" s="91" t="s">
        <v>10423</v>
      </c>
      <c r="AP108" s="91" t="s">
        <v>10790</v>
      </c>
      <c r="AQ108" s="91" t="s">
        <v>10791</v>
      </c>
    </row>
    <row r="109" spans="1:43" x14ac:dyDescent="0.3">
      <c r="A109" s="90" t="s">
        <v>743</v>
      </c>
      <c r="B109" s="90">
        <f>VLOOKUP(Tabelle810[[#This Row],[Journal code]],Tabelle5[[Journal Code]:[Transfers]],8,FALSE)</f>
        <v>0</v>
      </c>
      <c r="C109" s="91" t="s">
        <v>743</v>
      </c>
      <c r="E109" s="91" t="s">
        <v>744</v>
      </c>
      <c r="F109" s="91" t="s">
        <v>743</v>
      </c>
      <c r="G109" s="91" t="s">
        <v>745</v>
      </c>
      <c r="H109" s="91" t="s">
        <v>13060</v>
      </c>
      <c r="I109" s="91" t="s">
        <v>9096</v>
      </c>
      <c r="J109" s="91" t="s">
        <v>13061</v>
      </c>
      <c r="K109" s="91" t="s">
        <v>12687</v>
      </c>
      <c r="L109" s="91" t="s">
        <v>13062</v>
      </c>
      <c r="M109" s="91" t="s">
        <v>12682</v>
      </c>
      <c r="O109" s="91" t="s">
        <v>251</v>
      </c>
      <c r="P109" s="91" t="s">
        <v>747</v>
      </c>
      <c r="Q109" s="91" t="s">
        <v>748</v>
      </c>
      <c r="R109" s="91" t="s">
        <v>132</v>
      </c>
      <c r="S109" s="91" t="s">
        <v>749</v>
      </c>
      <c r="T109" s="91" t="s">
        <v>10426</v>
      </c>
      <c r="U109" s="91" t="s">
        <v>10427</v>
      </c>
      <c r="V109" s="91" t="s">
        <v>21</v>
      </c>
      <c r="W109" s="91" t="s">
        <v>21</v>
      </c>
      <c r="X109" s="91" t="s">
        <v>21</v>
      </c>
      <c r="Y109" s="91" t="s">
        <v>10393</v>
      </c>
      <c r="Z109" s="91" t="s">
        <v>10394</v>
      </c>
      <c r="AA109" s="91" t="s">
        <v>77</v>
      </c>
      <c r="AB109" s="91" t="s">
        <v>77</v>
      </c>
      <c r="AC109" s="91" t="s">
        <v>77</v>
      </c>
      <c r="AD109" s="91" t="s">
        <v>10398</v>
      </c>
      <c r="AE109" s="91" t="s">
        <v>10416</v>
      </c>
      <c r="AF109" s="91" t="s">
        <v>10430</v>
      </c>
      <c r="AG109" s="91" t="s">
        <v>10420</v>
      </c>
      <c r="AH109" s="91" t="s">
        <v>10432</v>
      </c>
      <c r="AI109" s="91" t="s">
        <v>10792</v>
      </c>
      <c r="AJ109" s="91" t="s">
        <v>10418</v>
      </c>
      <c r="AK109" s="91" t="s">
        <v>10419</v>
      </c>
      <c r="AL109" s="91" t="s">
        <v>10581</v>
      </c>
      <c r="AM109" s="91" t="s">
        <v>10537</v>
      </c>
      <c r="AN109" s="91" t="s">
        <v>10414</v>
      </c>
      <c r="AO109" s="91" t="s">
        <v>10423</v>
      </c>
      <c r="AP109" s="91" t="s">
        <v>10517</v>
      </c>
      <c r="AQ109" s="91" t="s">
        <v>10793</v>
      </c>
    </row>
    <row r="110" spans="1:43" x14ac:dyDescent="0.3">
      <c r="A110" s="90" t="s">
        <v>750</v>
      </c>
      <c r="B110" s="90">
        <f>VLOOKUP(Tabelle810[[#This Row],[Journal code]],Tabelle5[[Journal Code]:[Transfers]],8,FALSE)</f>
        <v>0</v>
      </c>
      <c r="C110" s="91" t="s">
        <v>750</v>
      </c>
      <c r="E110" s="91" t="s">
        <v>751</v>
      </c>
      <c r="F110" s="91" t="s">
        <v>750</v>
      </c>
      <c r="G110" s="91" t="s">
        <v>752</v>
      </c>
      <c r="H110" s="91" t="s">
        <v>13063</v>
      </c>
      <c r="I110" s="91" t="s">
        <v>9097</v>
      </c>
      <c r="J110" s="91" t="s">
        <v>13064</v>
      </c>
      <c r="K110" s="91" t="s">
        <v>12682</v>
      </c>
      <c r="L110" s="91" t="s">
        <v>13065</v>
      </c>
      <c r="M110" s="91" t="s">
        <v>12682</v>
      </c>
      <c r="N110" s="91" t="s">
        <v>13066</v>
      </c>
      <c r="O110" s="91" t="s">
        <v>251</v>
      </c>
      <c r="P110" s="91" t="s">
        <v>754</v>
      </c>
      <c r="Q110" s="91" t="s">
        <v>755</v>
      </c>
      <c r="R110" s="91" t="s">
        <v>249</v>
      </c>
      <c r="S110" s="91" t="s">
        <v>756</v>
      </c>
      <c r="T110" s="91" t="s">
        <v>10412</v>
      </c>
      <c r="V110" s="91" t="s">
        <v>21</v>
      </c>
      <c r="X110" s="91" t="s">
        <v>21</v>
      </c>
      <c r="Y110" s="91" t="s">
        <v>10393</v>
      </c>
      <c r="Z110" s="91" t="s">
        <v>77</v>
      </c>
      <c r="AA110" s="91" t="s">
        <v>10395</v>
      </c>
      <c r="AB110" s="91" t="s">
        <v>77</v>
      </c>
      <c r="AC110" s="91" t="s">
        <v>77</v>
      </c>
      <c r="AD110" s="91" t="s">
        <v>10398</v>
      </c>
      <c r="AE110" s="91" t="s">
        <v>10577</v>
      </c>
      <c r="AF110" s="91" t="s">
        <v>10419</v>
      </c>
      <c r="AG110" s="91" t="s">
        <v>10415</v>
      </c>
      <c r="AH110" s="91" t="s">
        <v>10468</v>
      </c>
      <c r="AI110" s="91" t="s">
        <v>10759</v>
      </c>
      <c r="AJ110" s="91" t="s">
        <v>10418</v>
      </c>
      <c r="AK110" s="91" t="s">
        <v>10419</v>
      </c>
      <c r="AL110" s="91" t="s">
        <v>10420</v>
      </c>
      <c r="AM110" s="91" t="s">
        <v>10533</v>
      </c>
      <c r="AN110" s="91" t="s">
        <v>10422</v>
      </c>
      <c r="AO110" s="91" t="s">
        <v>10423</v>
      </c>
      <c r="AP110" s="91" t="s">
        <v>10517</v>
      </c>
      <c r="AQ110" s="91" t="s">
        <v>77</v>
      </c>
    </row>
    <row r="111" spans="1:43" x14ac:dyDescent="0.3">
      <c r="A111" s="90" t="s">
        <v>757</v>
      </c>
      <c r="B111" s="90">
        <f>VLOOKUP(Tabelle810[[#This Row],[Journal code]],Tabelle5[[Journal Code]:[Transfers]],8,FALSE)</f>
        <v>0</v>
      </c>
      <c r="C111" s="91" t="s">
        <v>757</v>
      </c>
      <c r="E111" s="91" t="s">
        <v>758</v>
      </c>
      <c r="F111" s="91" t="s">
        <v>757</v>
      </c>
      <c r="G111" s="91" t="s">
        <v>759</v>
      </c>
      <c r="H111" s="91" t="s">
        <v>13067</v>
      </c>
      <c r="I111" s="91" t="s">
        <v>10692</v>
      </c>
      <c r="J111" s="91" t="s">
        <v>13068</v>
      </c>
      <c r="K111" s="91" t="s">
        <v>12687</v>
      </c>
      <c r="L111" s="91" t="s">
        <v>13069</v>
      </c>
      <c r="M111" s="91" t="s">
        <v>12682</v>
      </c>
      <c r="O111" s="91" t="s">
        <v>251</v>
      </c>
      <c r="P111" s="91" t="s">
        <v>761</v>
      </c>
      <c r="Q111" s="91" t="s">
        <v>762</v>
      </c>
      <c r="R111" s="91" t="s">
        <v>249</v>
      </c>
      <c r="S111" s="91" t="s">
        <v>763</v>
      </c>
      <c r="T111" s="91" t="s">
        <v>10426</v>
      </c>
      <c r="U111" s="91" t="s">
        <v>10427</v>
      </c>
      <c r="V111" s="91" t="s">
        <v>21</v>
      </c>
      <c r="W111" s="91" t="s">
        <v>21</v>
      </c>
      <c r="X111" s="91" t="s">
        <v>21</v>
      </c>
      <c r="Y111" s="91" t="s">
        <v>10393</v>
      </c>
      <c r="Z111" s="91" t="s">
        <v>77</v>
      </c>
      <c r="AA111" s="91" t="s">
        <v>10395</v>
      </c>
      <c r="AB111" s="91" t="s">
        <v>77</v>
      </c>
      <c r="AC111" s="91" t="s">
        <v>77</v>
      </c>
      <c r="AD111" s="91" t="s">
        <v>10398</v>
      </c>
      <c r="AE111" s="91" t="s">
        <v>10577</v>
      </c>
      <c r="AF111" s="91" t="s">
        <v>10419</v>
      </c>
      <c r="AG111" s="91" t="s">
        <v>10415</v>
      </c>
      <c r="AH111" s="91" t="s">
        <v>10533</v>
      </c>
      <c r="AI111" s="91" t="s">
        <v>10555</v>
      </c>
      <c r="AJ111" s="91" t="s">
        <v>10418</v>
      </c>
      <c r="AK111" s="91" t="s">
        <v>10419</v>
      </c>
      <c r="AL111" s="91" t="s">
        <v>10581</v>
      </c>
      <c r="AM111" s="91" t="s">
        <v>10432</v>
      </c>
      <c r="AN111" s="91" t="s">
        <v>10419</v>
      </c>
      <c r="AO111" s="91" t="s">
        <v>10423</v>
      </c>
      <c r="AP111" s="91" t="s">
        <v>10626</v>
      </c>
      <c r="AQ111" s="91" t="s">
        <v>77</v>
      </c>
    </row>
    <row r="112" spans="1:43" x14ac:dyDescent="0.3">
      <c r="A112" s="90" t="s">
        <v>764</v>
      </c>
      <c r="B112" s="90">
        <f>VLOOKUP(Tabelle810[[#This Row],[Journal code]],Tabelle5[[Journal Code]:[Transfers]],8,FALSE)</f>
        <v>0</v>
      </c>
      <c r="C112" s="91" t="s">
        <v>764</v>
      </c>
      <c r="E112" s="91" t="s">
        <v>765</v>
      </c>
      <c r="F112" s="91" t="s">
        <v>764</v>
      </c>
      <c r="G112" s="91" t="s">
        <v>766</v>
      </c>
      <c r="H112" s="91" t="s">
        <v>13070</v>
      </c>
      <c r="I112" s="91" t="s">
        <v>9098</v>
      </c>
      <c r="J112" s="91" t="s">
        <v>13071</v>
      </c>
      <c r="K112" s="91" t="s">
        <v>12682</v>
      </c>
      <c r="L112" s="91" t="s">
        <v>13072</v>
      </c>
      <c r="M112" s="91" t="s">
        <v>12682</v>
      </c>
      <c r="N112" s="91" t="s">
        <v>13073</v>
      </c>
      <c r="O112" s="91" t="s">
        <v>251</v>
      </c>
      <c r="P112" s="91" t="s">
        <v>768</v>
      </c>
      <c r="Q112" s="91" t="s">
        <v>769</v>
      </c>
      <c r="R112" s="91" t="s">
        <v>56</v>
      </c>
      <c r="S112" s="91" t="s">
        <v>88</v>
      </c>
      <c r="T112" s="91" t="s">
        <v>10412</v>
      </c>
      <c r="V112" s="91" t="s">
        <v>21</v>
      </c>
      <c r="X112" s="91" t="s">
        <v>21</v>
      </c>
      <c r="Y112" s="91" t="s">
        <v>10393</v>
      </c>
      <c r="Z112" s="91" t="s">
        <v>10394</v>
      </c>
      <c r="AA112" s="91" t="s">
        <v>77</v>
      </c>
      <c r="AB112" s="91" t="s">
        <v>77</v>
      </c>
      <c r="AC112" s="91" t="s">
        <v>77</v>
      </c>
      <c r="AD112" s="91" t="s">
        <v>10398</v>
      </c>
      <c r="AE112" s="91" t="s">
        <v>10429</v>
      </c>
      <c r="AF112" s="91" t="s">
        <v>10414</v>
      </c>
      <c r="AG112" s="91" t="s">
        <v>10420</v>
      </c>
      <c r="AH112" s="91" t="s">
        <v>10737</v>
      </c>
      <c r="AO112" s="91" t="s">
        <v>10423</v>
      </c>
      <c r="AP112" s="91" t="s">
        <v>10517</v>
      </c>
      <c r="AQ112" s="91" t="s">
        <v>10794</v>
      </c>
    </row>
    <row r="113" spans="1:43" x14ac:dyDescent="0.3">
      <c r="A113" s="90" t="s">
        <v>770</v>
      </c>
      <c r="B113" s="90">
        <f>VLOOKUP(Tabelle810[[#This Row],[Journal code]],Tabelle5[[Journal Code]:[Transfers]],8,FALSE)</f>
        <v>0</v>
      </c>
      <c r="C113" s="91" t="s">
        <v>770</v>
      </c>
      <c r="E113" s="91" t="s">
        <v>771</v>
      </c>
      <c r="F113" s="91" t="s">
        <v>770</v>
      </c>
      <c r="G113" s="91" t="s">
        <v>772</v>
      </c>
      <c r="H113" s="91" t="s">
        <v>13074</v>
      </c>
      <c r="I113" s="91" t="s">
        <v>9099</v>
      </c>
      <c r="J113" s="91" t="s">
        <v>13075</v>
      </c>
      <c r="K113" s="91" t="s">
        <v>12682</v>
      </c>
      <c r="L113" s="91" t="s">
        <v>13076</v>
      </c>
      <c r="M113" s="91" t="s">
        <v>12682</v>
      </c>
      <c r="N113" s="91" t="s">
        <v>13077</v>
      </c>
      <c r="O113" s="91" t="s">
        <v>251</v>
      </c>
      <c r="P113" s="91" t="s">
        <v>774</v>
      </c>
      <c r="Q113" s="91" t="s">
        <v>775</v>
      </c>
      <c r="R113" s="91" t="s">
        <v>249</v>
      </c>
      <c r="S113" s="91" t="s">
        <v>361</v>
      </c>
      <c r="T113" s="91" t="s">
        <v>10412</v>
      </c>
      <c r="V113" s="91" t="s">
        <v>21</v>
      </c>
      <c r="X113" s="91" t="s">
        <v>21</v>
      </c>
      <c r="Y113" s="91" t="s">
        <v>10393</v>
      </c>
      <c r="Z113" s="91" t="s">
        <v>77</v>
      </c>
      <c r="AA113" s="91" t="s">
        <v>10395</v>
      </c>
      <c r="AB113" s="91" t="s">
        <v>77</v>
      </c>
      <c r="AC113" s="91" t="s">
        <v>77</v>
      </c>
      <c r="AD113" s="91" t="s">
        <v>10398</v>
      </c>
      <c r="AE113" s="91" t="s">
        <v>10795</v>
      </c>
      <c r="AF113" s="91" t="s">
        <v>10737</v>
      </c>
      <c r="AG113" s="91" t="s">
        <v>10415</v>
      </c>
      <c r="AH113" s="91" t="s">
        <v>10421</v>
      </c>
      <c r="AO113" s="91" t="s">
        <v>10423</v>
      </c>
      <c r="AP113" s="91" t="s">
        <v>10796</v>
      </c>
      <c r="AQ113" s="91" t="s">
        <v>10797</v>
      </c>
    </row>
    <row r="114" spans="1:43" x14ac:dyDescent="0.3">
      <c r="A114" s="90" t="s">
        <v>776</v>
      </c>
      <c r="B114" s="90">
        <f>VLOOKUP(Tabelle810[[#This Row],[Journal code]],Tabelle5[[Journal Code]:[Transfers]],8,FALSE)</f>
        <v>0</v>
      </c>
      <c r="C114" s="91" t="s">
        <v>776</v>
      </c>
      <c r="E114" s="91" t="s">
        <v>777</v>
      </c>
      <c r="F114" s="91" t="s">
        <v>776</v>
      </c>
      <c r="G114" s="91" t="s">
        <v>778</v>
      </c>
      <c r="H114" s="91" t="s">
        <v>13078</v>
      </c>
      <c r="I114" s="91" t="s">
        <v>9100</v>
      </c>
      <c r="J114" s="91" t="s">
        <v>13079</v>
      </c>
      <c r="K114" s="91" t="s">
        <v>12682</v>
      </c>
      <c r="L114" s="91" t="s">
        <v>13080</v>
      </c>
      <c r="M114" s="91" t="s">
        <v>12682</v>
      </c>
      <c r="N114" s="91" t="s">
        <v>13081</v>
      </c>
      <c r="O114" s="91" t="s">
        <v>251</v>
      </c>
      <c r="P114" s="91" t="s">
        <v>780</v>
      </c>
      <c r="Q114" s="91" t="s">
        <v>781</v>
      </c>
      <c r="R114" s="91" t="s">
        <v>249</v>
      </c>
      <c r="S114" s="91" t="s">
        <v>763</v>
      </c>
      <c r="T114" s="91" t="s">
        <v>10412</v>
      </c>
      <c r="V114" s="91" t="s">
        <v>21</v>
      </c>
      <c r="X114" s="91" t="s">
        <v>21</v>
      </c>
      <c r="Y114" s="91" t="s">
        <v>10393</v>
      </c>
      <c r="Z114" s="91" t="s">
        <v>77</v>
      </c>
      <c r="AA114" s="91" t="s">
        <v>10395</v>
      </c>
      <c r="AB114" s="91" t="s">
        <v>77</v>
      </c>
      <c r="AC114" s="91" t="s">
        <v>77</v>
      </c>
      <c r="AD114" s="91" t="s">
        <v>10398</v>
      </c>
      <c r="AE114" s="91" t="s">
        <v>10770</v>
      </c>
      <c r="AF114" s="91" t="s">
        <v>10432</v>
      </c>
      <c r="AG114" s="91" t="s">
        <v>10415</v>
      </c>
      <c r="AH114" s="91" t="s">
        <v>10584</v>
      </c>
      <c r="AI114" s="91" t="s">
        <v>10798</v>
      </c>
      <c r="AJ114" s="91" t="s">
        <v>10418</v>
      </c>
      <c r="AK114" s="91" t="s">
        <v>10419</v>
      </c>
      <c r="AL114" s="91" t="s">
        <v>10420</v>
      </c>
      <c r="AM114" s="91" t="s">
        <v>10676</v>
      </c>
      <c r="AN114" s="91" t="s">
        <v>10422</v>
      </c>
      <c r="AO114" s="91" t="s">
        <v>10423</v>
      </c>
      <c r="AP114" s="91" t="s">
        <v>10799</v>
      </c>
      <c r="AQ114" s="91" t="s">
        <v>10800</v>
      </c>
    </row>
    <row r="115" spans="1:43" x14ac:dyDescent="0.3">
      <c r="A115" s="90">
        <v>2019</v>
      </c>
      <c r="B115" s="90">
        <f>VLOOKUP(Tabelle810[[#This Row],[Journal code]],Tabelle5[[Journal Code]:[Transfers]],8,FALSE)</f>
        <v>0</v>
      </c>
      <c r="C115" s="91" t="s">
        <v>10801</v>
      </c>
      <c r="E115" s="91" t="s">
        <v>790</v>
      </c>
      <c r="F115" s="91" t="s">
        <v>10538</v>
      </c>
      <c r="G115" s="91" t="s">
        <v>791</v>
      </c>
      <c r="H115" s="91" t="s">
        <v>13087</v>
      </c>
      <c r="I115" s="91" t="s">
        <v>9102</v>
      </c>
      <c r="J115" s="91" t="s">
        <v>13088</v>
      </c>
      <c r="K115" s="91" t="s">
        <v>12687</v>
      </c>
      <c r="L115" s="91" t="s">
        <v>13089</v>
      </c>
      <c r="M115" s="91" t="s">
        <v>12682</v>
      </c>
      <c r="O115" s="91" t="s">
        <v>251</v>
      </c>
      <c r="P115" s="91" t="s">
        <v>793</v>
      </c>
      <c r="Q115" s="91" t="s">
        <v>794</v>
      </c>
      <c r="R115" s="91" t="s">
        <v>224</v>
      </c>
      <c r="S115" s="91" t="s">
        <v>795</v>
      </c>
      <c r="T115" s="91" t="s">
        <v>10426</v>
      </c>
      <c r="U115" s="91" t="s">
        <v>10427</v>
      </c>
      <c r="V115" s="91" t="s">
        <v>21</v>
      </c>
      <c r="W115" s="91" t="s">
        <v>21</v>
      </c>
      <c r="X115" s="91" t="s">
        <v>21</v>
      </c>
      <c r="Y115" s="91" t="s">
        <v>10393</v>
      </c>
      <c r="Z115" s="91" t="s">
        <v>10394</v>
      </c>
      <c r="AA115" s="91" t="s">
        <v>77</v>
      </c>
      <c r="AB115" s="91" t="s">
        <v>77</v>
      </c>
      <c r="AC115" s="91" t="s">
        <v>77</v>
      </c>
      <c r="AD115" s="91" t="s">
        <v>10398</v>
      </c>
      <c r="AE115" s="91" t="s">
        <v>10804</v>
      </c>
      <c r="AF115" s="91" t="s">
        <v>10430</v>
      </c>
      <c r="AG115" s="91" t="s">
        <v>10554</v>
      </c>
      <c r="AH115" s="91" t="s">
        <v>10805</v>
      </c>
      <c r="AI115" s="91" t="s">
        <v>10806</v>
      </c>
      <c r="AJ115" s="91" t="s">
        <v>10418</v>
      </c>
      <c r="AK115" s="91" t="s">
        <v>10419</v>
      </c>
      <c r="AL115" s="91" t="s">
        <v>10415</v>
      </c>
      <c r="AM115" s="91" t="s">
        <v>10807</v>
      </c>
      <c r="AN115" s="91" t="s">
        <v>10430</v>
      </c>
      <c r="AO115" s="91" t="s">
        <v>10423</v>
      </c>
      <c r="AP115" s="91" t="s">
        <v>10808</v>
      </c>
      <c r="AQ115" s="91" t="s">
        <v>10809</v>
      </c>
    </row>
    <row r="116" spans="1:43" x14ac:dyDescent="0.3">
      <c r="A116" s="90" t="s">
        <v>796</v>
      </c>
      <c r="B116" s="90">
        <f>VLOOKUP(Tabelle810[[#This Row],[Journal code]],Tabelle5[[Journal Code]:[Transfers]],8,FALSE)</f>
        <v>0</v>
      </c>
      <c r="C116" s="91" t="s">
        <v>796</v>
      </c>
      <c r="E116" s="91" t="s">
        <v>797</v>
      </c>
      <c r="F116" s="91" t="s">
        <v>796</v>
      </c>
      <c r="G116" s="91" t="s">
        <v>798</v>
      </c>
      <c r="H116" s="91" t="s">
        <v>13090</v>
      </c>
      <c r="I116" s="91" t="s">
        <v>9103</v>
      </c>
      <c r="J116" s="91" t="s">
        <v>13091</v>
      </c>
      <c r="K116" s="91" t="s">
        <v>12687</v>
      </c>
      <c r="L116" s="91" t="s">
        <v>13092</v>
      </c>
      <c r="M116" s="91" t="s">
        <v>12682</v>
      </c>
      <c r="O116" s="91" t="s">
        <v>251</v>
      </c>
      <c r="P116" s="91" t="s">
        <v>800</v>
      </c>
      <c r="Q116" s="91" t="s">
        <v>801</v>
      </c>
      <c r="R116" s="91" t="s">
        <v>132</v>
      </c>
      <c r="S116" s="91" t="s">
        <v>802</v>
      </c>
      <c r="T116" s="91" t="s">
        <v>10426</v>
      </c>
      <c r="U116" s="91" t="s">
        <v>10427</v>
      </c>
      <c r="V116" s="91" t="s">
        <v>21</v>
      </c>
      <c r="W116" s="91" t="s">
        <v>21</v>
      </c>
      <c r="X116" s="91" t="s">
        <v>21</v>
      </c>
      <c r="Y116" s="91" t="s">
        <v>10393</v>
      </c>
      <c r="Z116" s="91" t="s">
        <v>10394</v>
      </c>
      <c r="AA116" s="91" t="s">
        <v>77</v>
      </c>
      <c r="AB116" s="91" t="s">
        <v>77</v>
      </c>
      <c r="AC116" s="91" t="s">
        <v>77</v>
      </c>
      <c r="AD116" s="91" t="s">
        <v>10398</v>
      </c>
      <c r="AE116" s="91" t="s">
        <v>10810</v>
      </c>
      <c r="AF116" s="91" t="s">
        <v>10430</v>
      </c>
      <c r="AG116" s="91" t="s">
        <v>10415</v>
      </c>
      <c r="AH116" s="91" t="s">
        <v>10577</v>
      </c>
      <c r="AI116" s="91" t="s">
        <v>10479</v>
      </c>
      <c r="AJ116" s="91" t="s">
        <v>10418</v>
      </c>
      <c r="AK116" s="91" t="s">
        <v>10419</v>
      </c>
      <c r="AL116" s="91" t="s">
        <v>10420</v>
      </c>
      <c r="AM116" s="91" t="s">
        <v>10416</v>
      </c>
      <c r="AN116" s="91" t="s">
        <v>10811</v>
      </c>
      <c r="AO116" s="91" t="s">
        <v>10423</v>
      </c>
      <c r="AP116" s="91" t="s">
        <v>10517</v>
      </c>
      <c r="AQ116" s="91" t="s">
        <v>10812</v>
      </c>
    </row>
    <row r="117" spans="1:43" x14ac:dyDescent="0.3">
      <c r="A117" s="90" t="s">
        <v>804</v>
      </c>
      <c r="B117" s="90">
        <f>VLOOKUP(Tabelle810[[#This Row],[Journal code]],Tabelle5[[Journal Code]:[Transfers]],8,FALSE)</f>
        <v>0</v>
      </c>
      <c r="C117" s="91" t="s">
        <v>804</v>
      </c>
      <c r="E117" s="91" t="s">
        <v>805</v>
      </c>
      <c r="F117" s="91" t="s">
        <v>804</v>
      </c>
      <c r="G117" s="91" t="s">
        <v>806</v>
      </c>
      <c r="H117" s="91" t="s">
        <v>13093</v>
      </c>
      <c r="I117" s="91" t="s">
        <v>9104</v>
      </c>
      <c r="J117" s="91" t="s">
        <v>13094</v>
      </c>
      <c r="K117" s="91" t="s">
        <v>12682</v>
      </c>
      <c r="L117" s="91" t="s">
        <v>13095</v>
      </c>
      <c r="M117" s="91" t="s">
        <v>12682</v>
      </c>
      <c r="N117" s="91" t="s">
        <v>13096</v>
      </c>
      <c r="O117" s="91" t="s">
        <v>251</v>
      </c>
      <c r="P117" s="91" t="s">
        <v>807</v>
      </c>
      <c r="Q117" s="91" t="s">
        <v>808</v>
      </c>
      <c r="R117" s="91" t="s">
        <v>249</v>
      </c>
      <c r="S117" s="91" t="s">
        <v>663</v>
      </c>
      <c r="T117" s="91" t="s">
        <v>10412</v>
      </c>
      <c r="V117" s="91" t="s">
        <v>21</v>
      </c>
      <c r="X117" s="91" t="s">
        <v>21</v>
      </c>
      <c r="Y117" s="91" t="s">
        <v>10393</v>
      </c>
      <c r="Z117" s="91" t="s">
        <v>77</v>
      </c>
      <c r="AA117" s="91" t="s">
        <v>10395</v>
      </c>
      <c r="AB117" s="91" t="s">
        <v>77</v>
      </c>
      <c r="AC117" s="91" t="s">
        <v>77</v>
      </c>
      <c r="AD117" s="91" t="s">
        <v>10398</v>
      </c>
      <c r="AE117" s="91" t="s">
        <v>10654</v>
      </c>
      <c r="AF117" s="91" t="s">
        <v>10414</v>
      </c>
      <c r="AG117" s="91" t="s">
        <v>10415</v>
      </c>
      <c r="AH117" s="91" t="s">
        <v>10661</v>
      </c>
      <c r="AO117" s="91" t="s">
        <v>10423</v>
      </c>
      <c r="AP117" s="91" t="s">
        <v>10813</v>
      </c>
      <c r="AQ117" s="91" t="s">
        <v>10814</v>
      </c>
    </row>
    <row r="118" spans="1:43" x14ac:dyDescent="0.3">
      <c r="A118" s="90" t="s">
        <v>809</v>
      </c>
      <c r="B118" s="90">
        <f>VLOOKUP(Tabelle810[[#This Row],[Journal code]],Tabelle5[[Journal Code]:[Transfers]],8,FALSE)</f>
        <v>0</v>
      </c>
      <c r="C118" s="91" t="s">
        <v>809</v>
      </c>
      <c r="E118" s="91" t="s">
        <v>810</v>
      </c>
      <c r="F118" s="91" t="s">
        <v>809</v>
      </c>
      <c r="G118" s="91" t="s">
        <v>811</v>
      </c>
      <c r="H118" s="91" t="s">
        <v>13097</v>
      </c>
      <c r="I118" s="91" t="s">
        <v>9105</v>
      </c>
      <c r="J118" s="91" t="s">
        <v>13098</v>
      </c>
      <c r="K118" s="91" t="s">
        <v>12682</v>
      </c>
      <c r="L118" s="91" t="s">
        <v>13099</v>
      </c>
      <c r="M118" s="91" t="s">
        <v>12682</v>
      </c>
      <c r="N118" s="91" t="s">
        <v>13100</v>
      </c>
      <c r="O118" s="91" t="s">
        <v>251</v>
      </c>
      <c r="P118" s="91" t="s">
        <v>813</v>
      </c>
      <c r="Q118" s="91" t="s">
        <v>814</v>
      </c>
      <c r="R118" s="91" t="s">
        <v>815</v>
      </c>
      <c r="S118" s="91" t="s">
        <v>816</v>
      </c>
      <c r="T118" s="91" t="s">
        <v>10412</v>
      </c>
      <c r="V118" s="91" t="s">
        <v>21</v>
      </c>
      <c r="X118" s="91" t="s">
        <v>21</v>
      </c>
      <c r="Y118" s="91" t="s">
        <v>10393</v>
      </c>
      <c r="Z118" s="91" t="s">
        <v>77</v>
      </c>
      <c r="AA118" s="91" t="s">
        <v>10395</v>
      </c>
      <c r="AB118" s="91" t="s">
        <v>77</v>
      </c>
      <c r="AC118" s="91" t="s">
        <v>77</v>
      </c>
      <c r="AD118" s="91" t="s">
        <v>10398</v>
      </c>
      <c r="AE118" s="91" t="s">
        <v>10782</v>
      </c>
      <c r="AF118" s="91" t="s">
        <v>10537</v>
      </c>
      <c r="AG118" s="91" t="s">
        <v>10415</v>
      </c>
      <c r="AH118" s="91" t="s">
        <v>10607</v>
      </c>
      <c r="AI118" s="91" t="s">
        <v>10815</v>
      </c>
      <c r="AL118" s="91" t="s">
        <v>10420</v>
      </c>
      <c r="AO118" s="91" t="s">
        <v>10423</v>
      </c>
      <c r="AP118" s="91" t="s">
        <v>10816</v>
      </c>
      <c r="AQ118" s="91" t="s">
        <v>77</v>
      </c>
    </row>
    <row r="119" spans="1:43" x14ac:dyDescent="0.3">
      <c r="A119" s="90" t="s">
        <v>817</v>
      </c>
      <c r="B119" s="90">
        <f>VLOOKUP(Tabelle810[[#This Row],[Journal code]],Tabelle5[[Journal Code]:[Transfers]],8,FALSE)</f>
        <v>0</v>
      </c>
      <c r="C119" s="91" t="s">
        <v>817</v>
      </c>
      <c r="D119" s="91" t="s">
        <v>13101</v>
      </c>
      <c r="E119" s="91" t="s">
        <v>818</v>
      </c>
      <c r="F119" s="91" t="s">
        <v>817</v>
      </c>
      <c r="G119" s="91" t="s">
        <v>819</v>
      </c>
      <c r="H119" s="91" t="s">
        <v>13102</v>
      </c>
      <c r="I119" s="91" t="s">
        <v>9106</v>
      </c>
      <c r="J119" s="91" t="s">
        <v>13103</v>
      </c>
      <c r="K119" s="91" t="s">
        <v>12682</v>
      </c>
      <c r="L119" s="91" t="s">
        <v>13104</v>
      </c>
      <c r="M119" s="91" t="s">
        <v>12682</v>
      </c>
      <c r="N119" s="91" t="s">
        <v>13105</v>
      </c>
      <c r="O119" s="91" t="s">
        <v>251</v>
      </c>
      <c r="P119" s="91" t="s">
        <v>821</v>
      </c>
      <c r="Q119" s="91" t="s">
        <v>822</v>
      </c>
      <c r="R119" s="91" t="s">
        <v>28</v>
      </c>
      <c r="S119" s="91" t="s">
        <v>823</v>
      </c>
      <c r="T119" s="91" t="s">
        <v>10412</v>
      </c>
      <c r="V119" s="91" t="s">
        <v>21</v>
      </c>
      <c r="X119" s="91" t="s">
        <v>21</v>
      </c>
      <c r="Y119" s="91" t="s">
        <v>10393</v>
      </c>
      <c r="Z119" s="91" t="s">
        <v>10394</v>
      </c>
      <c r="AA119" s="91" t="s">
        <v>77</v>
      </c>
      <c r="AB119" s="91" t="s">
        <v>10428</v>
      </c>
      <c r="AC119" s="91" t="s">
        <v>77</v>
      </c>
      <c r="AD119" s="91" t="s">
        <v>10398</v>
      </c>
      <c r="AE119" s="91" t="s">
        <v>10496</v>
      </c>
      <c r="AF119" s="91" t="s">
        <v>10430</v>
      </c>
      <c r="AG119" s="91" t="s">
        <v>10547</v>
      </c>
      <c r="AH119" s="91" t="s">
        <v>10817</v>
      </c>
      <c r="AI119" s="91" t="s">
        <v>10798</v>
      </c>
      <c r="AJ119" s="91" t="s">
        <v>10418</v>
      </c>
      <c r="AK119" s="91" t="s">
        <v>10419</v>
      </c>
      <c r="AL119" s="91" t="s">
        <v>10554</v>
      </c>
      <c r="AM119" s="91" t="s">
        <v>10464</v>
      </c>
      <c r="AN119" s="91" t="s">
        <v>10430</v>
      </c>
      <c r="AO119" s="91" t="s">
        <v>10423</v>
      </c>
      <c r="AP119" s="91" t="s">
        <v>10818</v>
      </c>
      <c r="AQ119" s="91" t="s">
        <v>10819</v>
      </c>
    </row>
    <row r="120" spans="1:43" x14ac:dyDescent="0.3">
      <c r="A120" s="90" t="s">
        <v>824</v>
      </c>
      <c r="B120" s="90">
        <f>VLOOKUP(Tabelle810[[#This Row],[Journal code]],Tabelle5[[Journal Code]:[Transfers]],8,FALSE)</f>
        <v>0</v>
      </c>
      <c r="C120" s="91" t="s">
        <v>824</v>
      </c>
      <c r="E120" s="91" t="s">
        <v>825</v>
      </c>
      <c r="F120" s="91" t="s">
        <v>824</v>
      </c>
      <c r="G120" s="91" t="s">
        <v>826</v>
      </c>
      <c r="H120" s="91" t="s">
        <v>13106</v>
      </c>
      <c r="I120" s="91" t="s">
        <v>9107</v>
      </c>
      <c r="J120" s="91" t="s">
        <v>13107</v>
      </c>
      <c r="K120" s="91" t="s">
        <v>12682</v>
      </c>
      <c r="L120" s="91" t="s">
        <v>13108</v>
      </c>
      <c r="M120" s="91" t="s">
        <v>12682</v>
      </c>
      <c r="O120" s="91" t="s">
        <v>251</v>
      </c>
      <c r="P120" s="91" t="s">
        <v>828</v>
      </c>
      <c r="Q120" s="91" t="s">
        <v>829</v>
      </c>
      <c r="R120" s="91" t="s">
        <v>28</v>
      </c>
      <c r="S120" s="91" t="s">
        <v>823</v>
      </c>
      <c r="T120" s="91" t="s">
        <v>10412</v>
      </c>
      <c r="U120" s="91" t="s">
        <v>10666</v>
      </c>
      <c r="V120" s="91" t="s">
        <v>21</v>
      </c>
      <c r="X120" s="91" t="s">
        <v>21</v>
      </c>
      <c r="Y120" s="91" t="s">
        <v>10393</v>
      </c>
      <c r="Z120" s="91" t="s">
        <v>10394</v>
      </c>
      <c r="AA120" s="91" t="s">
        <v>77</v>
      </c>
      <c r="AB120" s="91" t="s">
        <v>10428</v>
      </c>
      <c r="AC120" s="91" t="s">
        <v>77</v>
      </c>
      <c r="AD120" s="91" t="s">
        <v>10398</v>
      </c>
      <c r="AE120" s="91" t="s">
        <v>10496</v>
      </c>
      <c r="AF120" s="91" t="s">
        <v>10430</v>
      </c>
      <c r="AG120" s="91" t="s">
        <v>10547</v>
      </c>
      <c r="AH120" s="91" t="s">
        <v>10430</v>
      </c>
      <c r="AO120" s="91" t="s">
        <v>10423</v>
      </c>
      <c r="AP120" s="91" t="s">
        <v>10820</v>
      </c>
      <c r="AQ120" s="91" t="s">
        <v>10821</v>
      </c>
    </row>
    <row r="121" spans="1:43" x14ac:dyDescent="0.3">
      <c r="A121" s="90" t="s">
        <v>830</v>
      </c>
      <c r="B121" s="90">
        <f>VLOOKUP(Tabelle810[[#This Row],[Journal code]],Tabelle5[[Journal Code]:[Transfers]],8,FALSE)</f>
        <v>0</v>
      </c>
      <c r="C121" s="91" t="s">
        <v>830</v>
      </c>
      <c r="E121" s="91" t="s">
        <v>831</v>
      </c>
      <c r="F121" s="91" t="s">
        <v>830</v>
      </c>
      <c r="G121" s="91" t="s">
        <v>832</v>
      </c>
      <c r="H121" s="91" t="s">
        <v>13109</v>
      </c>
      <c r="I121" s="91" t="s">
        <v>9108</v>
      </c>
      <c r="J121" s="91" t="s">
        <v>13110</v>
      </c>
      <c r="K121" s="91" t="s">
        <v>12682</v>
      </c>
      <c r="L121" s="91" t="s">
        <v>13111</v>
      </c>
      <c r="M121" s="91" t="s">
        <v>12682</v>
      </c>
      <c r="N121" s="91" t="s">
        <v>13112</v>
      </c>
      <c r="O121" s="91" t="s">
        <v>251</v>
      </c>
      <c r="P121" s="91" t="s">
        <v>834</v>
      </c>
      <c r="Q121" s="91" t="s">
        <v>835</v>
      </c>
      <c r="R121" s="91" t="s">
        <v>160</v>
      </c>
      <c r="S121" s="91" t="s">
        <v>836</v>
      </c>
      <c r="T121" s="91" t="s">
        <v>10412</v>
      </c>
      <c r="V121" s="91" t="s">
        <v>21</v>
      </c>
      <c r="X121" s="91" t="s">
        <v>21</v>
      </c>
      <c r="Y121" s="91" t="s">
        <v>10393</v>
      </c>
      <c r="Z121" s="91" t="s">
        <v>10394</v>
      </c>
      <c r="AA121" s="91" t="s">
        <v>77</v>
      </c>
      <c r="AB121" s="91" t="s">
        <v>10428</v>
      </c>
      <c r="AC121" s="91" t="s">
        <v>77</v>
      </c>
      <c r="AD121" s="91" t="s">
        <v>10398</v>
      </c>
      <c r="AE121" s="91" t="s">
        <v>10605</v>
      </c>
      <c r="AF121" s="91" t="s">
        <v>10430</v>
      </c>
      <c r="AG121" s="91" t="s">
        <v>10415</v>
      </c>
      <c r="AH121" s="91" t="s">
        <v>10582</v>
      </c>
      <c r="AI121" s="91" t="s">
        <v>10606</v>
      </c>
      <c r="AJ121" s="91" t="s">
        <v>10418</v>
      </c>
      <c r="AK121" s="91" t="s">
        <v>10419</v>
      </c>
      <c r="AL121" s="91" t="s">
        <v>10420</v>
      </c>
      <c r="AM121" s="91" t="s">
        <v>10607</v>
      </c>
      <c r="AN121" s="91" t="s">
        <v>10430</v>
      </c>
      <c r="AO121" s="91" t="s">
        <v>10423</v>
      </c>
      <c r="AP121" s="91" t="s">
        <v>10822</v>
      </c>
      <c r="AQ121" s="91" t="s">
        <v>10823</v>
      </c>
    </row>
    <row r="122" spans="1:43" x14ac:dyDescent="0.3">
      <c r="A122" s="90" t="s">
        <v>837</v>
      </c>
      <c r="B122" s="90">
        <f>VLOOKUP(Tabelle810[[#This Row],[Journal code]],Tabelle5[[Journal Code]:[Transfers]],8,FALSE)</f>
        <v>0</v>
      </c>
      <c r="C122" s="91" t="s">
        <v>837</v>
      </c>
      <c r="E122" s="91" t="s">
        <v>838</v>
      </c>
      <c r="F122" s="91" t="s">
        <v>837</v>
      </c>
      <c r="G122" s="91" t="s">
        <v>839</v>
      </c>
      <c r="H122" s="91" t="s">
        <v>13113</v>
      </c>
      <c r="I122" s="91" t="s">
        <v>9109</v>
      </c>
      <c r="J122" s="91" t="s">
        <v>13114</v>
      </c>
      <c r="K122" s="91" t="s">
        <v>12682</v>
      </c>
      <c r="L122" s="91" t="s">
        <v>13115</v>
      </c>
      <c r="M122" s="91" t="s">
        <v>12682</v>
      </c>
      <c r="N122" s="91" t="s">
        <v>13116</v>
      </c>
      <c r="O122" s="91" t="s">
        <v>251</v>
      </c>
      <c r="P122" s="91" t="s">
        <v>841</v>
      </c>
      <c r="Q122" s="91" t="s">
        <v>842</v>
      </c>
      <c r="R122" s="91" t="s">
        <v>19</v>
      </c>
      <c r="S122" s="91" t="s">
        <v>843</v>
      </c>
      <c r="T122" s="91" t="s">
        <v>10412</v>
      </c>
      <c r="V122" s="91" t="s">
        <v>21</v>
      </c>
      <c r="X122" s="91" t="s">
        <v>21</v>
      </c>
      <c r="Y122" s="91" t="s">
        <v>10393</v>
      </c>
      <c r="Z122" s="91" t="s">
        <v>77</v>
      </c>
      <c r="AA122" s="91" t="s">
        <v>10395</v>
      </c>
      <c r="AB122" s="91" t="s">
        <v>77</v>
      </c>
      <c r="AC122" s="91" t="s">
        <v>77</v>
      </c>
      <c r="AD122" s="91" t="s">
        <v>10398</v>
      </c>
      <c r="AE122" s="91" t="s">
        <v>10486</v>
      </c>
      <c r="AF122" s="91" t="s">
        <v>10414</v>
      </c>
      <c r="AG122" s="91" t="s">
        <v>10415</v>
      </c>
      <c r="AH122" s="91" t="s">
        <v>10553</v>
      </c>
      <c r="AI122" s="91" t="s">
        <v>10824</v>
      </c>
      <c r="AJ122" s="91" t="s">
        <v>10825</v>
      </c>
      <c r="AK122" s="91" t="s">
        <v>10419</v>
      </c>
      <c r="AL122" s="91" t="s">
        <v>10420</v>
      </c>
      <c r="AM122" s="91" t="s">
        <v>10577</v>
      </c>
      <c r="AN122" s="91" t="s">
        <v>10737</v>
      </c>
      <c r="AO122" s="91" t="s">
        <v>10423</v>
      </c>
      <c r="AP122" s="91" t="s">
        <v>10826</v>
      </c>
      <c r="AQ122" s="91" t="s">
        <v>10827</v>
      </c>
    </row>
    <row r="123" spans="1:43" x14ac:dyDescent="0.3">
      <c r="A123" s="90" t="s">
        <v>844</v>
      </c>
      <c r="B123" s="90">
        <f>VLOOKUP(Tabelle810[[#This Row],[Journal code]],Tabelle5[[Journal Code]:[Transfers]],8,FALSE)</f>
        <v>0</v>
      </c>
      <c r="C123" s="91" t="s">
        <v>844</v>
      </c>
      <c r="E123" s="91" t="s">
        <v>845</v>
      </c>
      <c r="F123" s="91" t="s">
        <v>844</v>
      </c>
      <c r="G123" s="91" t="s">
        <v>846</v>
      </c>
      <c r="H123" s="91" t="s">
        <v>13117</v>
      </c>
      <c r="I123" s="91" t="s">
        <v>9110</v>
      </c>
      <c r="J123" s="91" t="s">
        <v>13118</v>
      </c>
      <c r="K123" s="91" t="s">
        <v>12682</v>
      </c>
      <c r="L123" s="91" t="s">
        <v>13119</v>
      </c>
      <c r="M123" s="91" t="s">
        <v>12682</v>
      </c>
      <c r="N123" s="91" t="s">
        <v>13120</v>
      </c>
      <c r="O123" s="91" t="s">
        <v>251</v>
      </c>
      <c r="P123" s="91" t="s">
        <v>848</v>
      </c>
      <c r="Q123" s="91" t="s">
        <v>849</v>
      </c>
      <c r="R123" s="91" t="s">
        <v>249</v>
      </c>
      <c r="S123" s="91" t="s">
        <v>663</v>
      </c>
      <c r="T123" s="91" t="s">
        <v>10412</v>
      </c>
      <c r="V123" s="91" t="s">
        <v>21</v>
      </c>
      <c r="X123" s="91" t="s">
        <v>21</v>
      </c>
      <c r="Y123" s="91" t="s">
        <v>10393</v>
      </c>
      <c r="Z123" s="91" t="s">
        <v>77</v>
      </c>
      <c r="AA123" s="91" t="s">
        <v>10395</v>
      </c>
      <c r="AB123" s="91" t="s">
        <v>77</v>
      </c>
      <c r="AC123" s="91" t="s">
        <v>77</v>
      </c>
      <c r="AD123" s="91" t="s">
        <v>10398</v>
      </c>
      <c r="AE123" s="91" t="s">
        <v>10695</v>
      </c>
      <c r="AF123" s="91" t="s">
        <v>10737</v>
      </c>
      <c r="AG123" s="91" t="s">
        <v>10415</v>
      </c>
      <c r="AH123" s="91" t="s">
        <v>10676</v>
      </c>
      <c r="AO123" s="91" t="s">
        <v>10423</v>
      </c>
      <c r="AP123" s="91" t="s">
        <v>10828</v>
      </c>
      <c r="AQ123" s="91" t="s">
        <v>10829</v>
      </c>
    </row>
    <row r="124" spans="1:43" x14ac:dyDescent="0.3">
      <c r="A124" s="90" t="s">
        <v>850</v>
      </c>
      <c r="B124" s="90">
        <f>VLOOKUP(Tabelle810[[#This Row],[Journal code]],Tabelle5[[Journal Code]:[Transfers]],8,FALSE)</f>
        <v>0</v>
      </c>
      <c r="C124" s="91" t="s">
        <v>850</v>
      </c>
      <c r="E124" s="91" t="s">
        <v>851</v>
      </c>
      <c r="F124" s="91" t="s">
        <v>850</v>
      </c>
      <c r="G124" s="91" t="s">
        <v>852</v>
      </c>
      <c r="H124" s="91" t="s">
        <v>13121</v>
      </c>
      <c r="I124" s="91" t="s">
        <v>9111</v>
      </c>
      <c r="J124" s="91" t="s">
        <v>13122</v>
      </c>
      <c r="K124" s="91" t="s">
        <v>12682</v>
      </c>
      <c r="L124" s="91" t="s">
        <v>13123</v>
      </c>
      <c r="M124" s="91" t="s">
        <v>12682</v>
      </c>
      <c r="N124" s="91" t="s">
        <v>13124</v>
      </c>
      <c r="O124" s="91" t="s">
        <v>251</v>
      </c>
      <c r="P124" s="91" t="s">
        <v>854</v>
      </c>
      <c r="Q124" s="91" t="s">
        <v>855</v>
      </c>
      <c r="R124" s="91" t="s">
        <v>19</v>
      </c>
      <c r="S124" s="91" t="s">
        <v>856</v>
      </c>
      <c r="T124" s="91" t="s">
        <v>10412</v>
      </c>
      <c r="V124" s="91" t="s">
        <v>21</v>
      </c>
      <c r="X124" s="91" t="s">
        <v>21</v>
      </c>
      <c r="Y124" s="91" t="s">
        <v>10393</v>
      </c>
      <c r="Z124" s="91" t="s">
        <v>77</v>
      </c>
      <c r="AA124" s="91" t="s">
        <v>10395</v>
      </c>
      <c r="AB124" s="91" t="s">
        <v>77</v>
      </c>
      <c r="AC124" s="91" t="s">
        <v>77</v>
      </c>
      <c r="AD124" s="91" t="s">
        <v>10398</v>
      </c>
      <c r="AE124" s="91" t="s">
        <v>10437</v>
      </c>
      <c r="AF124" s="91" t="s">
        <v>10414</v>
      </c>
      <c r="AG124" s="91" t="s">
        <v>10415</v>
      </c>
      <c r="AH124" s="91" t="s">
        <v>10560</v>
      </c>
      <c r="AI124" s="91" t="s">
        <v>10612</v>
      </c>
      <c r="AJ124" s="91" t="s">
        <v>10418</v>
      </c>
      <c r="AK124" s="91" t="s">
        <v>10419</v>
      </c>
      <c r="AL124" s="91" t="s">
        <v>10420</v>
      </c>
      <c r="AM124" s="91" t="s">
        <v>10463</v>
      </c>
      <c r="AN124" s="91" t="s">
        <v>10737</v>
      </c>
      <c r="AO124" s="91" t="s">
        <v>10423</v>
      </c>
      <c r="AP124" s="91" t="s">
        <v>10830</v>
      </c>
      <c r="AQ124" s="91" t="s">
        <v>10831</v>
      </c>
    </row>
    <row r="125" spans="1:43" x14ac:dyDescent="0.3">
      <c r="A125" s="90" t="s">
        <v>857</v>
      </c>
      <c r="B125" s="90">
        <f>VLOOKUP(Tabelle810[[#This Row],[Journal code]],Tabelle5[[Journal Code]:[Transfers]],8,FALSE)</f>
        <v>0</v>
      </c>
      <c r="C125" s="91" t="s">
        <v>857</v>
      </c>
      <c r="E125" s="91" t="s">
        <v>858</v>
      </c>
      <c r="F125" s="91" t="s">
        <v>857</v>
      </c>
      <c r="G125" s="91" t="s">
        <v>859</v>
      </c>
      <c r="H125" s="91" t="s">
        <v>13125</v>
      </c>
      <c r="I125" s="91" t="s">
        <v>9112</v>
      </c>
      <c r="J125" s="91" t="s">
        <v>13126</v>
      </c>
      <c r="K125" s="91" t="s">
        <v>12682</v>
      </c>
      <c r="L125" s="91" t="s">
        <v>13127</v>
      </c>
      <c r="M125" s="91" t="s">
        <v>12682</v>
      </c>
      <c r="N125" s="91" t="s">
        <v>13128</v>
      </c>
      <c r="O125" s="91" t="s">
        <v>251</v>
      </c>
      <c r="P125" s="91" t="s">
        <v>861</v>
      </c>
      <c r="Q125" s="91" t="s">
        <v>862</v>
      </c>
      <c r="R125" s="91" t="s">
        <v>19</v>
      </c>
      <c r="S125" s="91" t="s">
        <v>856</v>
      </c>
      <c r="T125" s="91" t="s">
        <v>10412</v>
      </c>
      <c r="V125" s="91" t="s">
        <v>21</v>
      </c>
      <c r="X125" s="91" t="s">
        <v>21</v>
      </c>
      <c r="Y125" s="91" t="s">
        <v>10393</v>
      </c>
      <c r="Z125" s="91" t="s">
        <v>77</v>
      </c>
      <c r="AA125" s="91" t="s">
        <v>10395</v>
      </c>
      <c r="AB125" s="91" t="s">
        <v>77</v>
      </c>
      <c r="AC125" s="91" t="s">
        <v>77</v>
      </c>
      <c r="AD125" s="91" t="s">
        <v>10398</v>
      </c>
      <c r="AE125" s="91" t="s">
        <v>10760</v>
      </c>
      <c r="AF125" s="91" t="s">
        <v>10422</v>
      </c>
      <c r="AG125" s="91" t="s">
        <v>10832</v>
      </c>
      <c r="AH125" s="91" t="s">
        <v>10419</v>
      </c>
      <c r="AO125" s="91" t="s">
        <v>10423</v>
      </c>
      <c r="AP125" s="91" t="s">
        <v>10833</v>
      </c>
      <c r="AQ125" s="91" t="s">
        <v>10834</v>
      </c>
    </row>
    <row r="126" spans="1:43" x14ac:dyDescent="0.3">
      <c r="A126" s="90" t="s">
        <v>863</v>
      </c>
      <c r="B126" s="90">
        <f>VLOOKUP(Tabelle810[[#This Row],[Journal code]],Tabelle5[[Journal Code]:[Transfers]],8,FALSE)</f>
        <v>0</v>
      </c>
      <c r="C126" s="91" t="s">
        <v>863</v>
      </c>
      <c r="E126" s="91" t="s">
        <v>864</v>
      </c>
      <c r="F126" s="91" t="s">
        <v>863</v>
      </c>
      <c r="G126" s="91" t="s">
        <v>865</v>
      </c>
      <c r="H126" s="91" t="s">
        <v>13129</v>
      </c>
      <c r="I126" s="91" t="s">
        <v>9113</v>
      </c>
      <c r="J126" s="91" t="s">
        <v>13130</v>
      </c>
      <c r="K126" s="91" t="s">
        <v>12682</v>
      </c>
      <c r="L126" s="91" t="s">
        <v>13131</v>
      </c>
      <c r="M126" s="91" t="s">
        <v>12682</v>
      </c>
      <c r="N126" s="91" t="s">
        <v>13132</v>
      </c>
      <c r="O126" s="91" t="s">
        <v>21</v>
      </c>
      <c r="P126" s="91" t="s">
        <v>867</v>
      </c>
      <c r="Q126" s="91" t="s">
        <v>868</v>
      </c>
      <c r="R126" s="91" t="s">
        <v>160</v>
      </c>
      <c r="S126" s="91" t="s">
        <v>161</v>
      </c>
      <c r="T126" s="91" t="s">
        <v>10412</v>
      </c>
      <c r="V126" s="91" t="s">
        <v>21</v>
      </c>
      <c r="X126" s="91" t="s">
        <v>21</v>
      </c>
      <c r="Y126" s="91" t="s">
        <v>10393</v>
      </c>
      <c r="Z126" s="91" t="s">
        <v>10394</v>
      </c>
      <c r="AA126" s="91" t="s">
        <v>77</v>
      </c>
      <c r="AB126" s="91" t="s">
        <v>77</v>
      </c>
      <c r="AE126" s="91" t="s">
        <v>10545</v>
      </c>
      <c r="AF126" s="91" t="s">
        <v>10432</v>
      </c>
      <c r="AG126" s="91" t="s">
        <v>10547</v>
      </c>
      <c r="AH126" s="91" t="s">
        <v>10419</v>
      </c>
      <c r="AO126" s="91" t="s">
        <v>10423</v>
      </c>
      <c r="AP126" s="91" t="s">
        <v>10835</v>
      </c>
      <c r="AQ126" s="91" t="s">
        <v>10779</v>
      </c>
    </row>
    <row r="127" spans="1:43" x14ac:dyDescent="0.3">
      <c r="A127" s="90" t="s">
        <v>869</v>
      </c>
      <c r="B127" s="90">
        <f>VLOOKUP(Tabelle810[[#This Row],[Journal code]],Tabelle5[[Journal Code]:[Transfers]],8,FALSE)</f>
        <v>0</v>
      </c>
      <c r="C127" s="91" t="s">
        <v>869</v>
      </c>
      <c r="E127" s="91" t="s">
        <v>870</v>
      </c>
      <c r="F127" s="91" t="s">
        <v>869</v>
      </c>
      <c r="G127" s="91" t="s">
        <v>871</v>
      </c>
      <c r="H127" s="91" t="s">
        <v>13133</v>
      </c>
      <c r="I127" s="91" t="s">
        <v>9114</v>
      </c>
      <c r="J127" s="91" t="s">
        <v>13134</v>
      </c>
      <c r="K127" s="91" t="s">
        <v>12682</v>
      </c>
      <c r="L127" s="91" t="s">
        <v>13135</v>
      </c>
      <c r="M127" s="91" t="s">
        <v>12682</v>
      </c>
      <c r="N127" s="91" t="s">
        <v>13136</v>
      </c>
      <c r="O127" s="91" t="s">
        <v>21</v>
      </c>
      <c r="P127" s="91" t="s">
        <v>873</v>
      </c>
      <c r="Q127" s="91" t="s">
        <v>874</v>
      </c>
      <c r="R127" s="91" t="s">
        <v>28</v>
      </c>
      <c r="S127" s="91" t="s">
        <v>670</v>
      </c>
      <c r="T127" s="91" t="s">
        <v>10426</v>
      </c>
      <c r="U127" s="91" t="s">
        <v>10427</v>
      </c>
      <c r="V127" s="91" t="s">
        <v>21</v>
      </c>
      <c r="W127" s="91" t="s">
        <v>21</v>
      </c>
      <c r="X127" s="91" t="s">
        <v>21</v>
      </c>
      <c r="Y127" s="91" t="s">
        <v>10393</v>
      </c>
      <c r="Z127" s="91" t="s">
        <v>10394</v>
      </c>
      <c r="AA127" s="91" t="s">
        <v>77</v>
      </c>
      <c r="AB127" s="91" t="s">
        <v>10428</v>
      </c>
      <c r="AC127" s="91" t="s">
        <v>77</v>
      </c>
      <c r="AD127" s="91" t="s">
        <v>10398</v>
      </c>
      <c r="AE127" s="91" t="s">
        <v>10707</v>
      </c>
      <c r="AF127" s="91" t="s">
        <v>10414</v>
      </c>
      <c r="AG127" s="91" t="s">
        <v>10708</v>
      </c>
      <c r="AH127" s="91" t="s">
        <v>10419</v>
      </c>
      <c r="AO127" s="91" t="s">
        <v>10423</v>
      </c>
      <c r="AP127" s="91" t="s">
        <v>10836</v>
      </c>
      <c r="AQ127" s="91" t="s">
        <v>77</v>
      </c>
    </row>
    <row r="128" spans="1:43" x14ac:dyDescent="0.3">
      <c r="A128" s="90">
        <v>2157</v>
      </c>
      <c r="B128" s="90">
        <f>VLOOKUP(Tabelle810[[#This Row],[Journal code]],Tabelle5[[Journal Code]:[Transfers]],8,FALSE)</f>
        <v>0</v>
      </c>
      <c r="C128" s="91" t="s">
        <v>10802</v>
      </c>
      <c r="E128" s="91" t="s">
        <v>875</v>
      </c>
      <c r="F128" s="91" t="s">
        <v>13137</v>
      </c>
      <c r="G128" s="91" t="s">
        <v>876</v>
      </c>
      <c r="H128" s="91" t="s">
        <v>13138</v>
      </c>
      <c r="I128" s="91" t="s">
        <v>10803</v>
      </c>
      <c r="J128" s="91" t="s">
        <v>13139</v>
      </c>
      <c r="K128" s="91" t="s">
        <v>12687</v>
      </c>
      <c r="L128" s="91" t="s">
        <v>13140</v>
      </c>
      <c r="M128" s="91" t="s">
        <v>12682</v>
      </c>
      <c r="O128" s="91" t="s">
        <v>21</v>
      </c>
      <c r="P128" s="91" t="s">
        <v>878</v>
      </c>
      <c r="Q128" s="91" t="s">
        <v>879</v>
      </c>
      <c r="R128" s="91" t="s">
        <v>224</v>
      </c>
      <c r="S128" s="91" t="s">
        <v>225</v>
      </c>
      <c r="T128" s="91" t="s">
        <v>10426</v>
      </c>
      <c r="U128" s="91" t="s">
        <v>10427</v>
      </c>
      <c r="V128" s="91" t="s">
        <v>21</v>
      </c>
      <c r="W128" s="91" t="s">
        <v>21</v>
      </c>
      <c r="X128" s="91" t="s">
        <v>21</v>
      </c>
      <c r="Y128" s="91" t="s">
        <v>10393</v>
      </c>
      <c r="Z128" s="91" t="s">
        <v>10394</v>
      </c>
      <c r="AA128" s="91" t="s">
        <v>77</v>
      </c>
      <c r="AB128" s="91" t="s">
        <v>77</v>
      </c>
      <c r="AD128" s="91" t="s">
        <v>10398</v>
      </c>
      <c r="AE128" s="91" t="s">
        <v>10430</v>
      </c>
      <c r="AF128" s="91" t="s">
        <v>10430</v>
      </c>
      <c r="AG128" s="91" t="s">
        <v>10551</v>
      </c>
      <c r="AH128" s="91" t="s">
        <v>10419</v>
      </c>
      <c r="AO128" s="91" t="s">
        <v>10423</v>
      </c>
      <c r="AP128" s="91" t="s">
        <v>10837</v>
      </c>
      <c r="AQ128" s="91" t="s">
        <v>10838</v>
      </c>
    </row>
    <row r="129" spans="1:43" x14ac:dyDescent="0.3">
      <c r="A129" s="90" t="s">
        <v>880</v>
      </c>
      <c r="B129" s="90">
        <f>VLOOKUP(Tabelle810[[#This Row],[Journal code]],Tabelle5[[Journal Code]:[Transfers]],8,FALSE)</f>
        <v>0</v>
      </c>
      <c r="C129" s="91" t="s">
        <v>880</v>
      </c>
      <c r="E129" s="91" t="s">
        <v>881</v>
      </c>
      <c r="F129" s="91" t="s">
        <v>880</v>
      </c>
      <c r="G129" s="91" t="s">
        <v>882</v>
      </c>
      <c r="H129" s="91" t="s">
        <v>13141</v>
      </c>
      <c r="I129" s="91" t="s">
        <v>9116</v>
      </c>
      <c r="J129" s="91" t="s">
        <v>13142</v>
      </c>
      <c r="K129" s="91" t="s">
        <v>12682</v>
      </c>
      <c r="L129" s="91" t="s">
        <v>13143</v>
      </c>
      <c r="M129" s="91" t="s">
        <v>12682</v>
      </c>
      <c r="N129" s="91" t="s">
        <v>13144</v>
      </c>
      <c r="O129" s="91" t="s">
        <v>251</v>
      </c>
      <c r="P129" s="91" t="s">
        <v>884</v>
      </c>
      <c r="Q129" s="91" t="s">
        <v>885</v>
      </c>
      <c r="R129" s="91" t="s">
        <v>277</v>
      </c>
      <c r="S129" s="91" t="s">
        <v>502</v>
      </c>
      <c r="T129" s="91" t="s">
        <v>10412</v>
      </c>
      <c r="V129" s="91" t="s">
        <v>21</v>
      </c>
      <c r="X129" s="91" t="s">
        <v>21</v>
      </c>
      <c r="Y129" s="91" t="s">
        <v>10393</v>
      </c>
      <c r="Z129" s="91" t="s">
        <v>77</v>
      </c>
      <c r="AA129" s="91" t="s">
        <v>10395</v>
      </c>
      <c r="AB129" s="91" t="s">
        <v>77</v>
      </c>
      <c r="AC129" s="91" t="s">
        <v>77</v>
      </c>
      <c r="AD129" s="91" t="s">
        <v>10398</v>
      </c>
      <c r="AE129" s="91" t="s">
        <v>10698</v>
      </c>
      <c r="AF129" s="91" t="s">
        <v>10414</v>
      </c>
      <c r="AG129" s="91" t="s">
        <v>10554</v>
      </c>
      <c r="AH129" s="91" t="s">
        <v>10419</v>
      </c>
      <c r="AO129" s="91" t="s">
        <v>10423</v>
      </c>
      <c r="AP129" s="91" t="s">
        <v>10839</v>
      </c>
      <c r="AQ129" s="91" t="s">
        <v>10840</v>
      </c>
    </row>
    <row r="130" spans="1:43" x14ac:dyDescent="0.3">
      <c r="A130" s="90" t="s">
        <v>886</v>
      </c>
      <c r="B130" s="90">
        <f>VLOOKUP(Tabelle810[[#This Row],[Journal code]],Tabelle5[[Journal Code]:[Transfers]],8,FALSE)</f>
        <v>0</v>
      </c>
      <c r="C130" s="91" t="s">
        <v>886</v>
      </c>
      <c r="E130" s="91" t="s">
        <v>887</v>
      </c>
      <c r="F130" s="91" t="s">
        <v>886</v>
      </c>
      <c r="G130" s="91" t="s">
        <v>888</v>
      </c>
      <c r="H130" s="91" t="s">
        <v>13145</v>
      </c>
      <c r="I130" s="91" t="s">
        <v>9117</v>
      </c>
      <c r="J130" s="91" t="s">
        <v>13146</v>
      </c>
      <c r="K130" s="91" t="s">
        <v>12687</v>
      </c>
      <c r="L130" s="91" t="s">
        <v>13147</v>
      </c>
      <c r="M130" s="91" t="s">
        <v>12682</v>
      </c>
      <c r="O130" s="91" t="s">
        <v>251</v>
      </c>
      <c r="P130" s="91" t="s">
        <v>890</v>
      </c>
      <c r="Q130" s="91" t="s">
        <v>891</v>
      </c>
      <c r="R130" s="91" t="s">
        <v>249</v>
      </c>
      <c r="S130" s="91" t="s">
        <v>892</v>
      </c>
      <c r="T130" s="91" t="s">
        <v>10426</v>
      </c>
      <c r="U130" s="91" t="s">
        <v>10841</v>
      </c>
      <c r="V130" s="91" t="s">
        <v>21</v>
      </c>
      <c r="W130" s="91" t="s">
        <v>21</v>
      </c>
      <c r="X130" s="91" t="s">
        <v>21</v>
      </c>
      <c r="Y130" s="91" t="s">
        <v>10393</v>
      </c>
      <c r="Z130" s="91" t="s">
        <v>77</v>
      </c>
      <c r="AA130" s="91" t="s">
        <v>10395</v>
      </c>
      <c r="AB130" s="91" t="s">
        <v>77</v>
      </c>
      <c r="AC130" s="91" t="s">
        <v>77</v>
      </c>
      <c r="AD130" s="91" t="s">
        <v>10398</v>
      </c>
      <c r="AE130" s="91" t="s">
        <v>10556</v>
      </c>
      <c r="AF130" s="91" t="s">
        <v>10414</v>
      </c>
      <c r="AG130" s="91" t="s">
        <v>10786</v>
      </c>
      <c r="AH130" s="91" t="s">
        <v>10419</v>
      </c>
      <c r="AO130" s="91" t="s">
        <v>10433</v>
      </c>
      <c r="AP130" s="91" t="s">
        <v>10842</v>
      </c>
      <c r="AQ130" s="91" t="s">
        <v>77</v>
      </c>
    </row>
    <row r="131" spans="1:43" x14ac:dyDescent="0.3">
      <c r="A131" s="90" t="s">
        <v>893</v>
      </c>
      <c r="B131" s="90">
        <f>VLOOKUP(Tabelle810[[#This Row],[Journal code]],Tabelle5[[Journal Code]:[Transfers]],8,FALSE)</f>
        <v>0</v>
      </c>
      <c r="C131" s="91" t="s">
        <v>893</v>
      </c>
      <c r="E131" s="91" t="s">
        <v>894</v>
      </c>
      <c r="F131" s="91" t="s">
        <v>893</v>
      </c>
      <c r="G131" s="91" t="s">
        <v>895</v>
      </c>
      <c r="H131" s="91" t="s">
        <v>13148</v>
      </c>
      <c r="I131" s="91" t="s">
        <v>9118</v>
      </c>
      <c r="J131" s="91" t="s">
        <v>13149</v>
      </c>
      <c r="K131" s="91" t="s">
        <v>12687</v>
      </c>
      <c r="L131" s="91" t="s">
        <v>13150</v>
      </c>
      <c r="M131" s="91" t="s">
        <v>12682</v>
      </c>
      <c r="O131" s="91" t="s">
        <v>21</v>
      </c>
      <c r="P131" s="91" t="s">
        <v>897</v>
      </c>
      <c r="Q131" s="91" t="s">
        <v>898</v>
      </c>
      <c r="R131" s="91" t="s">
        <v>249</v>
      </c>
      <c r="S131" s="91" t="s">
        <v>899</v>
      </c>
      <c r="T131" s="91" t="s">
        <v>10426</v>
      </c>
      <c r="U131" s="91" t="s">
        <v>10427</v>
      </c>
      <c r="V131" s="91" t="s">
        <v>21</v>
      </c>
      <c r="W131" s="91" t="s">
        <v>21</v>
      </c>
      <c r="X131" s="91" t="s">
        <v>21</v>
      </c>
      <c r="Y131" s="91" t="s">
        <v>10393</v>
      </c>
      <c r="Z131" s="91" t="s">
        <v>77</v>
      </c>
      <c r="AA131" s="91" t="s">
        <v>10395</v>
      </c>
      <c r="AB131" s="91" t="s">
        <v>77</v>
      </c>
      <c r="AC131" s="91" t="s">
        <v>77</v>
      </c>
      <c r="AD131" s="91" t="s">
        <v>10398</v>
      </c>
      <c r="AE131" s="91" t="s">
        <v>10733</v>
      </c>
      <c r="AF131" s="91" t="s">
        <v>10737</v>
      </c>
      <c r="AG131" s="91" t="s">
        <v>10843</v>
      </c>
      <c r="AH131" s="91" t="s">
        <v>10419</v>
      </c>
      <c r="AO131" s="91" t="s">
        <v>10423</v>
      </c>
      <c r="AP131" s="91" t="s">
        <v>10844</v>
      </c>
      <c r="AQ131" s="91" t="s">
        <v>77</v>
      </c>
    </row>
    <row r="132" spans="1:43" x14ac:dyDescent="0.3">
      <c r="A132" s="90" t="s">
        <v>900</v>
      </c>
      <c r="B132" s="90">
        <f>VLOOKUP(Tabelle810[[#This Row],[Journal code]],Tabelle5[[Journal Code]:[Transfers]],8,FALSE)</f>
        <v>0</v>
      </c>
      <c r="C132" s="91" t="s">
        <v>900</v>
      </c>
      <c r="E132" s="91" t="s">
        <v>901</v>
      </c>
      <c r="F132" s="91" t="s">
        <v>900</v>
      </c>
      <c r="G132" s="91" t="s">
        <v>902</v>
      </c>
      <c r="H132" s="91" t="s">
        <v>13151</v>
      </c>
      <c r="I132" s="91" t="s">
        <v>9119</v>
      </c>
      <c r="J132" s="91" t="s">
        <v>13152</v>
      </c>
      <c r="K132" s="91" t="s">
        <v>12682</v>
      </c>
      <c r="L132" s="91" t="s">
        <v>13153</v>
      </c>
      <c r="M132" s="91" t="s">
        <v>12682</v>
      </c>
      <c r="N132" s="91" t="s">
        <v>13154</v>
      </c>
      <c r="O132" s="91" t="s">
        <v>251</v>
      </c>
      <c r="P132" s="91" t="s">
        <v>904</v>
      </c>
      <c r="Q132" s="91" t="s">
        <v>905</v>
      </c>
      <c r="R132" s="91" t="s">
        <v>19</v>
      </c>
      <c r="S132" s="91" t="s">
        <v>856</v>
      </c>
      <c r="T132" s="91" t="s">
        <v>10412</v>
      </c>
      <c r="V132" s="91" t="s">
        <v>21</v>
      </c>
      <c r="X132" s="91" t="s">
        <v>21</v>
      </c>
      <c r="Y132" s="91" t="s">
        <v>10393</v>
      </c>
      <c r="Z132" s="91" t="s">
        <v>77</v>
      </c>
      <c r="AA132" s="91" t="s">
        <v>10395</v>
      </c>
      <c r="AB132" s="91" t="s">
        <v>77</v>
      </c>
      <c r="AC132" s="91" t="s">
        <v>77</v>
      </c>
      <c r="AD132" s="91" t="s">
        <v>10398</v>
      </c>
      <c r="AE132" s="91" t="s">
        <v>10437</v>
      </c>
      <c r="AF132" s="91" t="s">
        <v>10422</v>
      </c>
      <c r="AG132" s="91" t="s">
        <v>10415</v>
      </c>
      <c r="AH132" s="91" t="s">
        <v>10560</v>
      </c>
      <c r="AI132" s="91" t="s">
        <v>10612</v>
      </c>
      <c r="AJ132" s="91" t="s">
        <v>10418</v>
      </c>
      <c r="AK132" s="91" t="s">
        <v>10419</v>
      </c>
      <c r="AL132" s="91" t="s">
        <v>10420</v>
      </c>
      <c r="AM132" s="91" t="s">
        <v>10463</v>
      </c>
      <c r="AN132" s="91" t="s">
        <v>10422</v>
      </c>
      <c r="AO132" s="91" t="s">
        <v>10423</v>
      </c>
      <c r="AP132" s="91" t="s">
        <v>10845</v>
      </c>
      <c r="AQ132" s="91" t="s">
        <v>10846</v>
      </c>
    </row>
    <row r="133" spans="1:43" x14ac:dyDescent="0.3">
      <c r="A133" s="90" t="s">
        <v>906</v>
      </c>
      <c r="B133" s="90">
        <f>VLOOKUP(Tabelle810[[#This Row],[Journal code]],Tabelle5[[Journal Code]:[Transfers]],8,FALSE)</f>
        <v>0</v>
      </c>
      <c r="C133" s="91" t="s">
        <v>906</v>
      </c>
      <c r="E133" s="91" t="s">
        <v>907</v>
      </c>
      <c r="F133" s="91" t="s">
        <v>906</v>
      </c>
      <c r="G133" s="91" t="s">
        <v>908</v>
      </c>
      <c r="H133" s="91" t="s">
        <v>13155</v>
      </c>
      <c r="I133" s="91" t="s">
        <v>9120</v>
      </c>
      <c r="J133" s="91" t="s">
        <v>13156</v>
      </c>
      <c r="K133" s="91" t="s">
        <v>12687</v>
      </c>
      <c r="L133" s="91" t="s">
        <v>13157</v>
      </c>
      <c r="M133" s="91" t="s">
        <v>12682</v>
      </c>
      <c r="O133" s="91" t="s">
        <v>21</v>
      </c>
      <c r="P133" s="91" t="s">
        <v>910</v>
      </c>
      <c r="Q133" s="91" t="s">
        <v>911</v>
      </c>
      <c r="R133" s="91" t="s">
        <v>224</v>
      </c>
      <c r="S133" s="91" t="s">
        <v>312</v>
      </c>
      <c r="T133" s="91" t="s">
        <v>10426</v>
      </c>
      <c r="U133" s="91" t="s">
        <v>10427</v>
      </c>
      <c r="V133" s="91" t="s">
        <v>21</v>
      </c>
      <c r="W133" s="91" t="s">
        <v>21</v>
      </c>
      <c r="X133" s="91" t="s">
        <v>21</v>
      </c>
      <c r="Y133" s="91" t="s">
        <v>10393</v>
      </c>
      <c r="Z133" s="91" t="s">
        <v>10394</v>
      </c>
      <c r="AA133" s="91" t="s">
        <v>77</v>
      </c>
      <c r="AB133" s="91" t="s">
        <v>77</v>
      </c>
      <c r="AC133" s="91" t="s">
        <v>77</v>
      </c>
      <c r="AE133" s="91" t="s">
        <v>10760</v>
      </c>
      <c r="AF133" s="91" t="s">
        <v>10432</v>
      </c>
      <c r="AG133" s="91" t="s">
        <v>10482</v>
      </c>
      <c r="AH133" s="91" t="s">
        <v>10419</v>
      </c>
      <c r="AO133" s="91" t="s">
        <v>10423</v>
      </c>
      <c r="AP133" s="91" t="s">
        <v>10847</v>
      </c>
      <c r="AQ133" s="91" t="s">
        <v>10848</v>
      </c>
    </row>
    <row r="134" spans="1:43" x14ac:dyDescent="0.3">
      <c r="A134" s="90" t="s">
        <v>912</v>
      </c>
      <c r="B134" s="90">
        <f>VLOOKUP(Tabelle810[[#This Row],[Journal code]],Tabelle5[[Journal Code]:[Transfers]],8,FALSE)</f>
        <v>0</v>
      </c>
      <c r="C134" s="91" t="s">
        <v>912</v>
      </c>
      <c r="E134" s="91" t="s">
        <v>913</v>
      </c>
      <c r="F134" s="91" t="s">
        <v>912</v>
      </c>
      <c r="G134" s="91" t="s">
        <v>914</v>
      </c>
      <c r="H134" s="91" t="s">
        <v>13158</v>
      </c>
      <c r="I134" s="91" t="s">
        <v>9121</v>
      </c>
      <c r="J134" s="91" t="s">
        <v>13159</v>
      </c>
      <c r="K134" s="91" t="s">
        <v>12682</v>
      </c>
      <c r="L134" s="91" t="s">
        <v>13160</v>
      </c>
      <c r="M134" s="91" t="s">
        <v>12682</v>
      </c>
      <c r="N134" s="91" t="s">
        <v>13161</v>
      </c>
      <c r="O134" s="91" t="s">
        <v>251</v>
      </c>
      <c r="P134" s="91" t="s">
        <v>916</v>
      </c>
      <c r="Q134" s="91" t="s">
        <v>917</v>
      </c>
      <c r="R134" s="91" t="s">
        <v>28</v>
      </c>
      <c r="S134" s="91" t="s">
        <v>918</v>
      </c>
      <c r="T134" s="91" t="s">
        <v>10412</v>
      </c>
      <c r="V134" s="91" t="s">
        <v>21</v>
      </c>
      <c r="X134" s="91" t="s">
        <v>21</v>
      </c>
      <c r="Y134" s="91" t="s">
        <v>10393</v>
      </c>
      <c r="Z134" s="91" t="s">
        <v>10394</v>
      </c>
      <c r="AA134" s="91" t="s">
        <v>77</v>
      </c>
      <c r="AB134" s="91" t="s">
        <v>10428</v>
      </c>
      <c r="AC134" s="91" t="s">
        <v>77</v>
      </c>
      <c r="AD134" s="91" t="s">
        <v>10398</v>
      </c>
      <c r="AE134" s="91" t="s">
        <v>10621</v>
      </c>
      <c r="AF134" s="91" t="s">
        <v>10432</v>
      </c>
      <c r="AG134" s="91" t="s">
        <v>10485</v>
      </c>
      <c r="AH134" s="91" t="s">
        <v>10419</v>
      </c>
      <c r="AO134" s="91" t="s">
        <v>10423</v>
      </c>
      <c r="AP134" s="91" t="s">
        <v>10844</v>
      </c>
      <c r="AQ134" s="91" t="s">
        <v>10849</v>
      </c>
    </row>
    <row r="135" spans="1:43" x14ac:dyDescent="0.3">
      <c r="A135" s="90" t="s">
        <v>919</v>
      </c>
      <c r="B135" s="90">
        <f>VLOOKUP(Tabelle810[[#This Row],[Journal code]],Tabelle5[[Journal Code]:[Transfers]],8,FALSE)</f>
        <v>0</v>
      </c>
      <c r="C135" s="91" t="s">
        <v>919</v>
      </c>
      <c r="E135" s="91" t="s">
        <v>920</v>
      </c>
      <c r="F135" s="91" t="s">
        <v>919</v>
      </c>
      <c r="G135" s="91" t="s">
        <v>921</v>
      </c>
      <c r="H135" s="91" t="s">
        <v>13162</v>
      </c>
      <c r="I135" s="91" t="s">
        <v>9122</v>
      </c>
      <c r="J135" s="91" t="s">
        <v>13163</v>
      </c>
      <c r="K135" s="91" t="s">
        <v>12682</v>
      </c>
      <c r="L135" s="91" t="s">
        <v>13164</v>
      </c>
      <c r="M135" s="91" t="s">
        <v>12682</v>
      </c>
      <c r="N135" s="91" t="s">
        <v>13165</v>
      </c>
      <c r="O135" s="91" t="s">
        <v>251</v>
      </c>
      <c r="P135" s="91" t="s">
        <v>923</v>
      </c>
      <c r="Q135" s="91" t="s">
        <v>924</v>
      </c>
      <c r="R135" s="91" t="s">
        <v>19</v>
      </c>
      <c r="S135" s="91" t="s">
        <v>925</v>
      </c>
      <c r="T135" s="91" t="s">
        <v>10426</v>
      </c>
      <c r="U135" s="91" t="s">
        <v>10427</v>
      </c>
      <c r="V135" s="91" t="s">
        <v>21</v>
      </c>
      <c r="W135" s="91" t="s">
        <v>21</v>
      </c>
      <c r="X135" s="91" t="s">
        <v>21</v>
      </c>
      <c r="Y135" s="91" t="s">
        <v>10393</v>
      </c>
      <c r="Z135" s="91" t="s">
        <v>77</v>
      </c>
      <c r="AA135" s="91" t="s">
        <v>10395</v>
      </c>
      <c r="AB135" s="91" t="s">
        <v>77</v>
      </c>
      <c r="AC135" s="91" t="s">
        <v>77</v>
      </c>
      <c r="AD135" s="91" t="s">
        <v>10398</v>
      </c>
      <c r="AE135" s="91" t="s">
        <v>10475</v>
      </c>
      <c r="AF135" s="91" t="s">
        <v>10432</v>
      </c>
      <c r="AG135" s="91" t="s">
        <v>10708</v>
      </c>
      <c r="AH135" s="91" t="s">
        <v>10437</v>
      </c>
      <c r="AO135" s="91" t="s">
        <v>10423</v>
      </c>
      <c r="AP135" s="91" t="s">
        <v>10850</v>
      </c>
      <c r="AQ135" s="91" t="s">
        <v>10851</v>
      </c>
    </row>
    <row r="136" spans="1:43" x14ac:dyDescent="0.3">
      <c r="A136" s="90" t="s">
        <v>926</v>
      </c>
      <c r="B136" s="90">
        <f>VLOOKUP(Tabelle810[[#This Row],[Journal code]],Tabelle5[[Journal Code]:[Transfers]],8,FALSE)</f>
        <v>0</v>
      </c>
      <c r="C136" s="91" t="s">
        <v>926</v>
      </c>
      <c r="E136" s="91" t="s">
        <v>927</v>
      </c>
      <c r="F136" s="91" t="s">
        <v>926</v>
      </c>
      <c r="G136" s="91" t="s">
        <v>928</v>
      </c>
      <c r="H136" s="91" t="s">
        <v>13166</v>
      </c>
      <c r="I136" s="91" t="s">
        <v>9123</v>
      </c>
      <c r="J136" s="91" t="s">
        <v>13167</v>
      </c>
      <c r="K136" s="91" t="s">
        <v>12687</v>
      </c>
      <c r="L136" s="91" t="s">
        <v>13168</v>
      </c>
      <c r="M136" s="91" t="s">
        <v>12682</v>
      </c>
      <c r="O136" s="91" t="s">
        <v>21</v>
      </c>
      <c r="P136" s="91" t="s">
        <v>930</v>
      </c>
      <c r="Q136" s="91" t="s">
        <v>931</v>
      </c>
      <c r="R136" s="91" t="s">
        <v>28</v>
      </c>
      <c r="S136" s="91" t="s">
        <v>125</v>
      </c>
      <c r="T136" s="91" t="s">
        <v>10426</v>
      </c>
      <c r="U136" s="91" t="s">
        <v>10427</v>
      </c>
      <c r="V136" s="91" t="s">
        <v>21</v>
      </c>
      <c r="W136" s="91" t="s">
        <v>21</v>
      </c>
      <c r="X136" s="91" t="s">
        <v>21</v>
      </c>
      <c r="Y136" s="91" t="s">
        <v>10393</v>
      </c>
      <c r="Z136" s="91" t="s">
        <v>10394</v>
      </c>
      <c r="AA136" s="91" t="s">
        <v>77</v>
      </c>
      <c r="AB136" s="91" t="s">
        <v>10428</v>
      </c>
      <c r="AD136" s="91" t="s">
        <v>10398</v>
      </c>
      <c r="AE136" s="91" t="s">
        <v>10556</v>
      </c>
      <c r="AF136" s="91" t="s">
        <v>10414</v>
      </c>
      <c r="AG136" s="91" t="s">
        <v>10786</v>
      </c>
      <c r="AH136" s="91" t="s">
        <v>10419</v>
      </c>
      <c r="AO136" s="91" t="s">
        <v>10423</v>
      </c>
      <c r="AP136" s="91" t="s">
        <v>10844</v>
      </c>
      <c r="AQ136" s="91" t="s">
        <v>10852</v>
      </c>
    </row>
    <row r="137" spans="1:43" x14ac:dyDescent="0.3">
      <c r="A137" s="90">
        <v>2228</v>
      </c>
      <c r="B137" s="90">
        <f>VLOOKUP(Tabelle810[[#This Row],[Journal code]],Tabelle5[[Journal Code]:[Transfers]],8,FALSE)</f>
        <v>0</v>
      </c>
      <c r="C137" s="91" t="s">
        <v>10853</v>
      </c>
      <c r="E137" s="91" t="s">
        <v>939</v>
      </c>
      <c r="F137" s="91" t="s">
        <v>13174</v>
      </c>
      <c r="G137" s="91" t="s">
        <v>940</v>
      </c>
      <c r="H137" s="91" t="s">
        <v>13175</v>
      </c>
      <c r="I137" s="91" t="s">
        <v>9124</v>
      </c>
      <c r="J137" s="91" t="s">
        <v>13176</v>
      </c>
      <c r="K137" s="91" t="s">
        <v>12687</v>
      </c>
      <c r="L137" s="91" t="s">
        <v>13177</v>
      </c>
      <c r="M137" s="91" t="s">
        <v>12682</v>
      </c>
      <c r="O137" s="91" t="s">
        <v>251</v>
      </c>
      <c r="P137" s="91" t="s">
        <v>942</v>
      </c>
      <c r="Q137" s="91" t="s">
        <v>943</v>
      </c>
      <c r="R137" s="91" t="s">
        <v>160</v>
      </c>
      <c r="S137" s="91" t="s">
        <v>944</v>
      </c>
      <c r="T137" s="91" t="s">
        <v>10426</v>
      </c>
      <c r="U137" s="91" t="s">
        <v>10427</v>
      </c>
      <c r="V137" s="91" t="s">
        <v>21</v>
      </c>
      <c r="W137" s="91" t="s">
        <v>21</v>
      </c>
      <c r="X137" s="91" t="s">
        <v>21</v>
      </c>
      <c r="Y137" s="91" t="s">
        <v>10393</v>
      </c>
      <c r="Z137" s="91" t="s">
        <v>10394</v>
      </c>
      <c r="AA137" s="91" t="s">
        <v>77</v>
      </c>
      <c r="AB137" s="91" t="s">
        <v>77</v>
      </c>
      <c r="AC137" s="91" t="s">
        <v>77</v>
      </c>
      <c r="AE137" s="91" t="s">
        <v>10856</v>
      </c>
      <c r="AF137" s="91" t="s">
        <v>10463</v>
      </c>
      <c r="AG137" s="91" t="s">
        <v>10547</v>
      </c>
      <c r="AH137" s="91" t="s">
        <v>10857</v>
      </c>
      <c r="AI137" s="91" t="s">
        <v>10858</v>
      </c>
      <c r="AJ137" s="91" t="s">
        <v>10418</v>
      </c>
      <c r="AK137" s="91" t="s">
        <v>10419</v>
      </c>
      <c r="AL137" s="91" t="s">
        <v>10554</v>
      </c>
      <c r="AM137" s="91" t="s">
        <v>10859</v>
      </c>
      <c r="AN137" s="91" t="s">
        <v>10432</v>
      </c>
      <c r="AO137" s="91" t="s">
        <v>10423</v>
      </c>
      <c r="AP137" s="91" t="s">
        <v>10543</v>
      </c>
      <c r="AQ137" s="91" t="s">
        <v>10860</v>
      </c>
    </row>
    <row r="138" spans="1:43" x14ac:dyDescent="0.3">
      <c r="A138" s="90" t="s">
        <v>945</v>
      </c>
      <c r="B138" s="90">
        <f>VLOOKUP(Tabelle810[[#This Row],[Journal code]],Tabelle5[[Journal Code]:[Transfers]],8,FALSE)</f>
        <v>0</v>
      </c>
      <c r="C138" s="91" t="s">
        <v>945</v>
      </c>
      <c r="E138" s="91" t="s">
        <v>946</v>
      </c>
      <c r="F138" s="91" t="s">
        <v>945</v>
      </c>
      <c r="G138" s="91" t="s">
        <v>947</v>
      </c>
      <c r="H138" s="91" t="s">
        <v>13178</v>
      </c>
      <c r="I138" s="91" t="s">
        <v>9125</v>
      </c>
      <c r="J138" s="91" t="s">
        <v>13179</v>
      </c>
      <c r="K138" s="91" t="s">
        <v>12687</v>
      </c>
      <c r="L138" s="91" t="s">
        <v>13180</v>
      </c>
      <c r="M138" s="91" t="s">
        <v>12682</v>
      </c>
      <c r="N138" s="91" t="s">
        <v>13181</v>
      </c>
      <c r="O138" s="91" t="s">
        <v>251</v>
      </c>
      <c r="P138" s="91" t="s">
        <v>949</v>
      </c>
      <c r="Q138" s="91" t="s">
        <v>950</v>
      </c>
      <c r="R138" s="91" t="s">
        <v>132</v>
      </c>
      <c r="S138" s="91" t="s">
        <v>270</v>
      </c>
      <c r="T138" s="91" t="s">
        <v>10426</v>
      </c>
      <c r="U138" s="91" t="s">
        <v>10427</v>
      </c>
      <c r="V138" s="91" t="s">
        <v>21</v>
      </c>
      <c r="W138" s="91" t="s">
        <v>21</v>
      </c>
      <c r="X138" s="91" t="s">
        <v>21</v>
      </c>
      <c r="Y138" s="91" t="s">
        <v>10393</v>
      </c>
      <c r="Z138" s="91" t="s">
        <v>10394</v>
      </c>
      <c r="AA138" s="91" t="s">
        <v>77</v>
      </c>
      <c r="AB138" s="91" t="s">
        <v>77</v>
      </c>
      <c r="AC138" s="91" t="s">
        <v>77</v>
      </c>
      <c r="AD138" s="91" t="s">
        <v>10398</v>
      </c>
      <c r="AE138" s="91" t="s">
        <v>10541</v>
      </c>
      <c r="AF138" s="91" t="s">
        <v>10468</v>
      </c>
      <c r="AG138" s="91" t="s">
        <v>10415</v>
      </c>
      <c r="AH138" s="91" t="s">
        <v>10443</v>
      </c>
      <c r="AI138" s="91" t="s">
        <v>10657</v>
      </c>
      <c r="AJ138" s="91" t="s">
        <v>10418</v>
      </c>
      <c r="AK138" s="91" t="s">
        <v>10419</v>
      </c>
      <c r="AL138" s="91" t="s">
        <v>10420</v>
      </c>
      <c r="AM138" s="91" t="s">
        <v>10582</v>
      </c>
      <c r="AN138" s="91" t="s">
        <v>10414</v>
      </c>
      <c r="AO138" s="91" t="s">
        <v>10423</v>
      </c>
      <c r="AP138" s="91" t="s">
        <v>10861</v>
      </c>
      <c r="AQ138" s="91" t="s">
        <v>10862</v>
      </c>
    </row>
    <row r="139" spans="1:43" x14ac:dyDescent="0.3">
      <c r="A139" s="90" t="s">
        <v>951</v>
      </c>
      <c r="B139" s="90">
        <f>VLOOKUP(Tabelle810[[#This Row],[Journal code]],Tabelle5[[Journal Code]:[Transfers]],8,FALSE)</f>
        <v>0</v>
      </c>
      <c r="C139" s="91" t="s">
        <v>951</v>
      </c>
      <c r="E139" s="91" t="s">
        <v>952</v>
      </c>
      <c r="F139" s="91" t="s">
        <v>951</v>
      </c>
      <c r="G139" s="91" t="s">
        <v>953</v>
      </c>
      <c r="H139" s="91" t="s">
        <v>13182</v>
      </c>
      <c r="I139" s="91" t="s">
        <v>9126</v>
      </c>
      <c r="J139" s="91" t="s">
        <v>13183</v>
      </c>
      <c r="K139" s="91" t="s">
        <v>12687</v>
      </c>
      <c r="L139" s="91" t="s">
        <v>13184</v>
      </c>
      <c r="M139" s="91" t="s">
        <v>12682</v>
      </c>
      <c r="N139" s="91" t="s">
        <v>13185</v>
      </c>
      <c r="O139" s="91" t="s">
        <v>251</v>
      </c>
      <c r="P139" s="91" t="s">
        <v>955</v>
      </c>
      <c r="Q139" s="91" t="s">
        <v>956</v>
      </c>
      <c r="R139" s="91" t="s">
        <v>132</v>
      </c>
      <c r="S139" s="91" t="s">
        <v>293</v>
      </c>
      <c r="T139" s="91" t="s">
        <v>10426</v>
      </c>
      <c r="U139" s="91" t="s">
        <v>10427</v>
      </c>
      <c r="V139" s="91" t="s">
        <v>21</v>
      </c>
      <c r="W139" s="91" t="s">
        <v>21</v>
      </c>
      <c r="X139" s="91" t="s">
        <v>21</v>
      </c>
      <c r="Y139" s="91" t="s">
        <v>10393</v>
      </c>
      <c r="Z139" s="91" t="s">
        <v>10394</v>
      </c>
      <c r="AA139" s="91" t="s">
        <v>77</v>
      </c>
      <c r="AB139" s="91" t="s">
        <v>77</v>
      </c>
      <c r="AC139" s="91" t="s">
        <v>77</v>
      </c>
      <c r="AD139" s="91" t="s">
        <v>10398</v>
      </c>
      <c r="AE139" s="91" t="s">
        <v>10716</v>
      </c>
      <c r="AF139" s="91" t="s">
        <v>10414</v>
      </c>
      <c r="AG139" s="91" t="s">
        <v>10415</v>
      </c>
      <c r="AH139" s="91" t="s">
        <v>10439</v>
      </c>
      <c r="AO139" s="91" t="s">
        <v>10423</v>
      </c>
      <c r="AP139" s="91" t="s">
        <v>10863</v>
      </c>
      <c r="AQ139" s="91" t="s">
        <v>10864</v>
      </c>
    </row>
    <row r="140" spans="1:43" x14ac:dyDescent="0.3">
      <c r="A140" s="90" t="s">
        <v>957</v>
      </c>
      <c r="B140" s="90">
        <f>VLOOKUP(Tabelle810[[#This Row],[Journal code]],Tabelle5[[Journal Code]:[Transfers]],8,FALSE)</f>
        <v>0</v>
      </c>
      <c r="C140" s="91" t="s">
        <v>957</v>
      </c>
      <c r="E140" s="91" t="s">
        <v>958</v>
      </c>
      <c r="F140" s="91" t="s">
        <v>957</v>
      </c>
      <c r="G140" s="91" t="s">
        <v>959</v>
      </c>
      <c r="H140" s="91" t="s">
        <v>13186</v>
      </c>
      <c r="I140" s="91" t="s">
        <v>9127</v>
      </c>
      <c r="J140" s="91" t="s">
        <v>13187</v>
      </c>
      <c r="K140" s="91" t="s">
        <v>12682</v>
      </c>
      <c r="L140" s="91" t="s">
        <v>13188</v>
      </c>
      <c r="M140" s="91" t="s">
        <v>12682</v>
      </c>
      <c r="N140" s="91" t="s">
        <v>13189</v>
      </c>
      <c r="O140" s="91" t="s">
        <v>251</v>
      </c>
      <c r="P140" s="91" t="s">
        <v>961</v>
      </c>
      <c r="Q140" s="91" t="s">
        <v>962</v>
      </c>
      <c r="R140" s="91" t="s">
        <v>28</v>
      </c>
      <c r="S140" s="91" t="s">
        <v>963</v>
      </c>
      <c r="T140" s="91" t="s">
        <v>10412</v>
      </c>
      <c r="V140" s="91" t="s">
        <v>21</v>
      </c>
      <c r="X140" s="91" t="s">
        <v>21</v>
      </c>
      <c r="Y140" s="91" t="s">
        <v>10393</v>
      </c>
      <c r="Z140" s="91" t="s">
        <v>10394</v>
      </c>
      <c r="AA140" s="91" t="s">
        <v>77</v>
      </c>
      <c r="AB140" s="91" t="s">
        <v>10428</v>
      </c>
      <c r="AC140" s="91" t="s">
        <v>77</v>
      </c>
      <c r="AD140" s="91" t="s">
        <v>10398</v>
      </c>
      <c r="AE140" s="91" t="s">
        <v>10695</v>
      </c>
      <c r="AF140" s="91" t="s">
        <v>10414</v>
      </c>
      <c r="AG140" s="91" t="s">
        <v>10415</v>
      </c>
      <c r="AH140" s="91" t="s">
        <v>10676</v>
      </c>
      <c r="AI140" s="91" t="s">
        <v>10865</v>
      </c>
      <c r="AJ140" s="91" t="s">
        <v>10418</v>
      </c>
      <c r="AK140" s="91" t="s">
        <v>10419</v>
      </c>
      <c r="AL140" s="91" t="s">
        <v>10420</v>
      </c>
      <c r="AM140" s="91" t="s">
        <v>10437</v>
      </c>
      <c r="AN140" s="91" t="s">
        <v>10414</v>
      </c>
      <c r="AO140" s="91" t="s">
        <v>10423</v>
      </c>
      <c r="AP140" s="91" t="s">
        <v>10866</v>
      </c>
      <c r="AQ140" s="91" t="s">
        <v>10867</v>
      </c>
    </row>
    <row r="141" spans="1:43" x14ac:dyDescent="0.3">
      <c r="A141" s="90" t="s">
        <v>964</v>
      </c>
      <c r="B141" s="90">
        <f>VLOOKUP(Tabelle810[[#This Row],[Journal code]],Tabelle5[[Journal Code]:[Transfers]],8,FALSE)</f>
        <v>0</v>
      </c>
      <c r="C141" s="91" t="s">
        <v>964</v>
      </c>
      <c r="E141" s="91" t="s">
        <v>965</v>
      </c>
      <c r="F141" s="91" t="s">
        <v>964</v>
      </c>
      <c r="G141" s="91" t="s">
        <v>966</v>
      </c>
      <c r="H141" s="91" t="s">
        <v>13190</v>
      </c>
      <c r="I141" s="91" t="s">
        <v>9128</v>
      </c>
      <c r="J141" s="91" t="s">
        <v>13191</v>
      </c>
      <c r="K141" s="91" t="s">
        <v>12682</v>
      </c>
      <c r="L141" s="91" t="s">
        <v>13192</v>
      </c>
      <c r="M141" s="91" t="s">
        <v>12682</v>
      </c>
      <c r="N141" s="91" t="s">
        <v>13193</v>
      </c>
      <c r="O141" s="91" t="s">
        <v>251</v>
      </c>
      <c r="P141" s="91" t="s">
        <v>968</v>
      </c>
      <c r="Q141" s="91" t="s">
        <v>969</v>
      </c>
      <c r="R141" s="91" t="s">
        <v>28</v>
      </c>
      <c r="S141" s="91" t="s">
        <v>970</v>
      </c>
      <c r="T141" s="91" t="s">
        <v>10412</v>
      </c>
      <c r="V141" s="91" t="s">
        <v>21</v>
      </c>
      <c r="X141" s="91" t="s">
        <v>21</v>
      </c>
      <c r="Y141" s="91" t="s">
        <v>10393</v>
      </c>
      <c r="Z141" s="91" t="s">
        <v>10394</v>
      </c>
      <c r="AA141" s="91" t="s">
        <v>77</v>
      </c>
      <c r="AB141" s="91" t="s">
        <v>10428</v>
      </c>
      <c r="AD141" s="91" t="s">
        <v>10398</v>
      </c>
      <c r="AE141" s="91" t="s">
        <v>10698</v>
      </c>
      <c r="AF141" s="91" t="s">
        <v>10414</v>
      </c>
      <c r="AG141" s="91" t="s">
        <v>10786</v>
      </c>
      <c r="AH141" s="91" t="s">
        <v>10430</v>
      </c>
      <c r="AO141" s="91" t="s">
        <v>10423</v>
      </c>
      <c r="AP141" s="91" t="s">
        <v>10868</v>
      </c>
      <c r="AQ141" s="91" t="s">
        <v>77</v>
      </c>
    </row>
    <row r="142" spans="1:43" x14ac:dyDescent="0.3">
      <c r="A142" s="90" t="s">
        <v>971</v>
      </c>
      <c r="B142" s="90">
        <f>VLOOKUP(Tabelle810[[#This Row],[Journal code]],Tabelle5[[Journal Code]:[Transfers]],8,FALSE)</f>
        <v>0</v>
      </c>
      <c r="C142" s="91" t="s">
        <v>971</v>
      </c>
      <c r="E142" s="91" t="s">
        <v>972</v>
      </c>
      <c r="F142" s="91" t="s">
        <v>971</v>
      </c>
      <c r="G142" s="91" t="s">
        <v>973</v>
      </c>
      <c r="H142" s="91" t="s">
        <v>13194</v>
      </c>
      <c r="I142" s="91" t="s">
        <v>9129</v>
      </c>
      <c r="J142" s="91" t="s">
        <v>13195</v>
      </c>
      <c r="K142" s="91" t="s">
        <v>12691</v>
      </c>
      <c r="L142" s="91" t="s">
        <v>13196</v>
      </c>
      <c r="M142" s="91" t="s">
        <v>12682</v>
      </c>
      <c r="N142" s="91" t="s">
        <v>13197</v>
      </c>
      <c r="O142" s="91" t="s">
        <v>251</v>
      </c>
      <c r="P142" s="91" t="s">
        <v>975</v>
      </c>
      <c r="Q142" s="91" t="s">
        <v>976</v>
      </c>
      <c r="R142" s="91" t="s">
        <v>28</v>
      </c>
      <c r="S142" s="91" t="s">
        <v>977</v>
      </c>
      <c r="T142" s="91" t="s">
        <v>10426</v>
      </c>
      <c r="U142" s="91" t="s">
        <v>10427</v>
      </c>
      <c r="V142" s="91" t="s">
        <v>21</v>
      </c>
      <c r="W142" s="91" t="s">
        <v>21</v>
      </c>
      <c r="X142" s="91" t="s">
        <v>21</v>
      </c>
      <c r="Y142" s="91" t="s">
        <v>10393</v>
      </c>
      <c r="Z142" s="91" t="s">
        <v>10394</v>
      </c>
      <c r="AA142" s="91" t="s">
        <v>77</v>
      </c>
      <c r="AB142" s="91" t="s">
        <v>10428</v>
      </c>
      <c r="AC142" s="91" t="s">
        <v>77</v>
      </c>
      <c r="AD142" s="91" t="s">
        <v>10398</v>
      </c>
      <c r="AE142" s="91" t="s">
        <v>10817</v>
      </c>
      <c r="AF142" s="91" t="s">
        <v>10414</v>
      </c>
      <c r="AG142" s="91" t="s">
        <v>10415</v>
      </c>
      <c r="AH142" s="91" t="s">
        <v>10707</v>
      </c>
      <c r="AI142" s="91" t="s">
        <v>10869</v>
      </c>
      <c r="AJ142" s="91" t="s">
        <v>10418</v>
      </c>
      <c r="AK142" s="91" t="s">
        <v>10419</v>
      </c>
      <c r="AL142" s="91" t="s">
        <v>10420</v>
      </c>
      <c r="AM142" s="91" t="s">
        <v>10540</v>
      </c>
      <c r="AN142" s="91" t="s">
        <v>10414</v>
      </c>
      <c r="AO142" s="91" t="s">
        <v>10423</v>
      </c>
      <c r="AP142" s="91" t="s">
        <v>10870</v>
      </c>
      <c r="AQ142" s="91" t="s">
        <v>10871</v>
      </c>
    </row>
    <row r="143" spans="1:43" x14ac:dyDescent="0.3">
      <c r="A143" s="90" t="s">
        <v>978</v>
      </c>
      <c r="B143" s="90">
        <f>VLOOKUP(Tabelle810[[#This Row],[Journal code]],Tabelle5[[Journal Code]:[Transfers]],8,FALSE)</f>
        <v>0</v>
      </c>
      <c r="C143" s="91" t="s">
        <v>978</v>
      </c>
      <c r="E143" s="91" t="s">
        <v>979</v>
      </c>
      <c r="F143" s="91" t="s">
        <v>978</v>
      </c>
      <c r="G143" s="91" t="s">
        <v>980</v>
      </c>
      <c r="H143" s="91" t="s">
        <v>13198</v>
      </c>
      <c r="I143" s="91" t="s">
        <v>9130</v>
      </c>
      <c r="J143" s="91" t="s">
        <v>13199</v>
      </c>
      <c r="K143" s="91" t="s">
        <v>12682</v>
      </c>
      <c r="L143" s="91" t="s">
        <v>13200</v>
      </c>
      <c r="M143" s="91" t="s">
        <v>12682</v>
      </c>
      <c r="N143" s="91" t="s">
        <v>13201</v>
      </c>
      <c r="O143" s="91" t="s">
        <v>251</v>
      </c>
      <c r="P143" s="91" t="s">
        <v>982</v>
      </c>
      <c r="Q143" s="91" t="s">
        <v>983</v>
      </c>
      <c r="R143" s="91" t="s">
        <v>984</v>
      </c>
      <c r="S143" s="91" t="s">
        <v>985</v>
      </c>
      <c r="T143" s="91" t="s">
        <v>10412</v>
      </c>
      <c r="V143" s="91" t="s">
        <v>21</v>
      </c>
      <c r="X143" s="91" t="s">
        <v>21</v>
      </c>
      <c r="Y143" s="91" t="s">
        <v>10393</v>
      </c>
      <c r="Z143" s="91" t="s">
        <v>10394</v>
      </c>
      <c r="AA143" s="91" t="s">
        <v>77</v>
      </c>
      <c r="AB143" s="91" t="s">
        <v>77</v>
      </c>
      <c r="AC143" s="91" t="s">
        <v>77</v>
      </c>
      <c r="AD143" s="91" t="s">
        <v>10398</v>
      </c>
      <c r="AE143" s="91" t="s">
        <v>10770</v>
      </c>
      <c r="AF143" s="91" t="s">
        <v>10414</v>
      </c>
      <c r="AG143" s="91" t="s">
        <v>10415</v>
      </c>
      <c r="AH143" s="91" t="s">
        <v>10584</v>
      </c>
      <c r="AI143" s="91" t="s">
        <v>10872</v>
      </c>
      <c r="AJ143" s="91" t="s">
        <v>10418</v>
      </c>
      <c r="AK143" s="91" t="s">
        <v>10419</v>
      </c>
      <c r="AL143" s="91" t="s">
        <v>10420</v>
      </c>
      <c r="AM143" s="91" t="s">
        <v>10676</v>
      </c>
      <c r="AN143" s="91" t="s">
        <v>10737</v>
      </c>
      <c r="AO143" s="91" t="s">
        <v>10423</v>
      </c>
      <c r="AP143" s="91" t="s">
        <v>10873</v>
      </c>
      <c r="AQ143" s="91" t="s">
        <v>10874</v>
      </c>
    </row>
    <row r="144" spans="1:43" x14ac:dyDescent="0.3">
      <c r="A144" s="90" t="s">
        <v>986</v>
      </c>
      <c r="B144" s="90">
        <f>VLOOKUP(Tabelle810[[#This Row],[Journal code]],Tabelle5[[Journal Code]:[Transfers]],8,FALSE)</f>
        <v>0</v>
      </c>
      <c r="C144" s="91" t="s">
        <v>986</v>
      </c>
      <c r="E144" s="91" t="s">
        <v>987</v>
      </c>
      <c r="F144" s="91" t="s">
        <v>986</v>
      </c>
      <c r="G144" s="91" t="s">
        <v>988</v>
      </c>
      <c r="H144" s="91" t="s">
        <v>13202</v>
      </c>
      <c r="I144" s="91" t="s">
        <v>9131</v>
      </c>
      <c r="J144" s="91" t="s">
        <v>13203</v>
      </c>
      <c r="K144" s="91" t="s">
        <v>12687</v>
      </c>
      <c r="L144" s="91" t="s">
        <v>13204</v>
      </c>
      <c r="M144" s="91" t="s">
        <v>12682</v>
      </c>
      <c r="N144" s="91" t="s">
        <v>13205</v>
      </c>
      <c r="O144" s="91" t="s">
        <v>251</v>
      </c>
      <c r="P144" s="91" t="s">
        <v>990</v>
      </c>
      <c r="Q144" s="91" t="s">
        <v>991</v>
      </c>
      <c r="R144" s="91" t="s">
        <v>19</v>
      </c>
      <c r="S144" s="91" t="s">
        <v>20</v>
      </c>
      <c r="T144" s="91" t="s">
        <v>10426</v>
      </c>
      <c r="U144" s="91" t="s">
        <v>10427</v>
      </c>
      <c r="V144" s="91" t="s">
        <v>21</v>
      </c>
      <c r="W144" s="91" t="s">
        <v>21</v>
      </c>
      <c r="X144" s="91" t="s">
        <v>21</v>
      </c>
      <c r="Y144" s="91" t="s">
        <v>10393</v>
      </c>
      <c r="Z144" s="91" t="s">
        <v>77</v>
      </c>
      <c r="AA144" s="91" t="s">
        <v>10395</v>
      </c>
      <c r="AB144" s="91" t="s">
        <v>77</v>
      </c>
      <c r="AC144" s="91" t="s">
        <v>77</v>
      </c>
      <c r="AD144" s="91" t="s">
        <v>10398</v>
      </c>
      <c r="AE144" s="91" t="s">
        <v>10416</v>
      </c>
      <c r="AF144" s="91" t="s">
        <v>10414</v>
      </c>
      <c r="AG144" s="91" t="s">
        <v>10415</v>
      </c>
      <c r="AH144" s="91" t="s">
        <v>10533</v>
      </c>
      <c r="AI144" s="91" t="s">
        <v>10792</v>
      </c>
      <c r="AJ144" s="91" t="s">
        <v>10418</v>
      </c>
      <c r="AK144" s="91" t="s">
        <v>10419</v>
      </c>
      <c r="AL144" s="91" t="s">
        <v>10420</v>
      </c>
      <c r="AM144" s="91" t="s">
        <v>10537</v>
      </c>
      <c r="AN144" s="91" t="s">
        <v>10463</v>
      </c>
      <c r="AO144" s="91" t="s">
        <v>10423</v>
      </c>
      <c r="AP144" s="91" t="s">
        <v>10875</v>
      </c>
      <c r="AQ144" s="91" t="s">
        <v>10876</v>
      </c>
    </row>
    <row r="145" spans="1:43" x14ac:dyDescent="0.3">
      <c r="A145" s="90" t="s">
        <v>999</v>
      </c>
      <c r="B145" s="90">
        <f>VLOOKUP(Tabelle810[[#This Row],[Journal code]],Tabelle5[[Journal Code]:[Transfers]],8,FALSE)</f>
        <v>0</v>
      </c>
      <c r="C145" s="91" t="s">
        <v>999</v>
      </c>
      <c r="E145" s="91" t="s">
        <v>1000</v>
      </c>
      <c r="F145" s="91" t="s">
        <v>999</v>
      </c>
      <c r="G145" s="91" t="s">
        <v>1001</v>
      </c>
      <c r="H145" s="91" t="s">
        <v>13206</v>
      </c>
      <c r="I145" s="91" t="s">
        <v>9132</v>
      </c>
      <c r="J145" s="91" t="s">
        <v>13207</v>
      </c>
      <c r="K145" s="91" t="s">
        <v>12691</v>
      </c>
      <c r="L145" s="91" t="s">
        <v>13208</v>
      </c>
      <c r="M145" s="91" t="s">
        <v>12682</v>
      </c>
      <c r="N145" s="91" t="s">
        <v>13209</v>
      </c>
      <c r="O145" s="91" t="s">
        <v>251</v>
      </c>
      <c r="P145" s="91" t="s">
        <v>1003</v>
      </c>
      <c r="Q145" s="91" t="s">
        <v>1004</v>
      </c>
      <c r="R145" s="91" t="s">
        <v>277</v>
      </c>
      <c r="S145" s="91" t="s">
        <v>1005</v>
      </c>
      <c r="T145" s="91" t="s">
        <v>10426</v>
      </c>
      <c r="U145" s="91" t="s">
        <v>10427</v>
      </c>
      <c r="V145" s="91" t="s">
        <v>21</v>
      </c>
      <c r="W145" s="91" t="s">
        <v>21</v>
      </c>
      <c r="X145" s="91" t="s">
        <v>21</v>
      </c>
      <c r="Y145" s="91" t="s">
        <v>10393</v>
      </c>
      <c r="Z145" s="91" t="s">
        <v>77</v>
      </c>
      <c r="AA145" s="91" t="s">
        <v>10395</v>
      </c>
      <c r="AB145" s="91" t="s">
        <v>77</v>
      </c>
      <c r="AC145" s="91" t="s">
        <v>77</v>
      </c>
      <c r="AD145" s="91" t="s">
        <v>10398</v>
      </c>
      <c r="AE145" s="91" t="s">
        <v>10600</v>
      </c>
      <c r="AF145" s="91" t="s">
        <v>10414</v>
      </c>
      <c r="AG145" s="91" t="s">
        <v>10415</v>
      </c>
      <c r="AH145" s="91" t="s">
        <v>10760</v>
      </c>
      <c r="AI145" s="91" t="s">
        <v>10438</v>
      </c>
      <c r="AL145" s="91" t="s">
        <v>10420</v>
      </c>
      <c r="AO145" s="91" t="s">
        <v>10423</v>
      </c>
      <c r="AP145" s="91" t="s">
        <v>10877</v>
      </c>
      <c r="AQ145" s="91" t="s">
        <v>10878</v>
      </c>
    </row>
    <row r="146" spans="1:43" x14ac:dyDescent="0.3">
      <c r="A146" s="90" t="s">
        <v>992</v>
      </c>
      <c r="B146" s="90">
        <f>VLOOKUP(Tabelle810[[#This Row],[Journal code]],Tabelle5[[Journal Code]:[Transfers]],8,FALSE)</f>
        <v>0</v>
      </c>
      <c r="C146" s="91" t="s">
        <v>992</v>
      </c>
      <c r="E146" s="91" t="s">
        <v>993</v>
      </c>
      <c r="F146" s="91" t="s">
        <v>992</v>
      </c>
      <c r="G146" s="91" t="s">
        <v>994</v>
      </c>
      <c r="H146" s="91" t="s">
        <v>13210</v>
      </c>
      <c r="I146" s="91" t="s">
        <v>10855</v>
      </c>
      <c r="J146" s="91" t="s">
        <v>13211</v>
      </c>
      <c r="K146" s="91" t="s">
        <v>12682</v>
      </c>
      <c r="L146" s="91" t="s">
        <v>13212</v>
      </c>
      <c r="M146" s="91" t="s">
        <v>12682</v>
      </c>
      <c r="N146" s="91" t="s">
        <v>13213</v>
      </c>
      <c r="O146" s="91" t="s">
        <v>251</v>
      </c>
      <c r="P146" s="91" t="s">
        <v>996</v>
      </c>
      <c r="Q146" s="91" t="s">
        <v>997</v>
      </c>
      <c r="R146" s="91" t="s">
        <v>28</v>
      </c>
      <c r="S146" s="91" t="s">
        <v>998</v>
      </c>
      <c r="T146" s="91" t="s">
        <v>10412</v>
      </c>
      <c r="V146" s="91" t="s">
        <v>21</v>
      </c>
      <c r="W146" s="91" t="s">
        <v>21</v>
      </c>
      <c r="X146" s="91" t="s">
        <v>21</v>
      </c>
      <c r="Y146" s="91" t="s">
        <v>10393</v>
      </c>
      <c r="Z146" s="91" t="s">
        <v>10394</v>
      </c>
      <c r="AA146" s="91" t="s">
        <v>77</v>
      </c>
      <c r="AB146" s="91" t="s">
        <v>10428</v>
      </c>
      <c r="AC146" s="91" t="s">
        <v>77</v>
      </c>
      <c r="AD146" s="91" t="s">
        <v>10398</v>
      </c>
      <c r="AE146" s="91" t="s">
        <v>10436</v>
      </c>
      <c r="AF146" s="91" t="s">
        <v>10432</v>
      </c>
      <c r="AG146" s="91" t="s">
        <v>10415</v>
      </c>
      <c r="AH146" s="91" t="s">
        <v>10437</v>
      </c>
      <c r="AI146" s="91" t="s">
        <v>10879</v>
      </c>
      <c r="AJ146" s="91" t="s">
        <v>10418</v>
      </c>
      <c r="AK146" s="91" t="s">
        <v>10419</v>
      </c>
      <c r="AL146" s="91" t="s">
        <v>10420</v>
      </c>
      <c r="AM146" s="91" t="s">
        <v>10439</v>
      </c>
      <c r="AN146" s="91" t="s">
        <v>10414</v>
      </c>
      <c r="AO146" s="91" t="s">
        <v>10423</v>
      </c>
      <c r="AP146" s="91" t="s">
        <v>10880</v>
      </c>
      <c r="AQ146" s="91" t="s">
        <v>10881</v>
      </c>
    </row>
    <row r="147" spans="1:43" x14ac:dyDescent="0.3">
      <c r="A147" s="90" t="s">
        <v>1006</v>
      </c>
      <c r="B147" s="90">
        <f>VLOOKUP(Tabelle810[[#This Row],[Journal code]],Tabelle5[[Journal Code]:[Transfers]],8,FALSE)</f>
        <v>0</v>
      </c>
      <c r="C147" s="91" t="s">
        <v>1006</v>
      </c>
      <c r="E147" s="91" t="s">
        <v>1007</v>
      </c>
      <c r="F147" s="91" t="s">
        <v>1006</v>
      </c>
      <c r="G147" s="91" t="s">
        <v>1008</v>
      </c>
      <c r="H147" s="91" t="s">
        <v>13214</v>
      </c>
      <c r="I147" s="91" t="s">
        <v>9134</v>
      </c>
      <c r="J147" s="91" t="s">
        <v>13215</v>
      </c>
      <c r="K147" s="91" t="s">
        <v>12682</v>
      </c>
      <c r="L147" s="91" t="s">
        <v>13216</v>
      </c>
      <c r="M147" s="91" t="s">
        <v>12682</v>
      </c>
      <c r="N147" s="91" t="s">
        <v>13217</v>
      </c>
      <c r="O147" s="91" t="s">
        <v>251</v>
      </c>
      <c r="P147" s="91" t="s">
        <v>1010</v>
      </c>
      <c r="Q147" s="91" t="s">
        <v>1011</v>
      </c>
      <c r="R147" s="91" t="s">
        <v>140</v>
      </c>
      <c r="S147" s="91" t="s">
        <v>1012</v>
      </c>
      <c r="T147" s="91" t="s">
        <v>10412</v>
      </c>
      <c r="V147" s="91" t="s">
        <v>21</v>
      </c>
      <c r="X147" s="91" t="s">
        <v>21</v>
      </c>
      <c r="Y147" s="91" t="s">
        <v>10393</v>
      </c>
      <c r="Z147" s="91" t="s">
        <v>10394</v>
      </c>
      <c r="AA147" s="91" t="s">
        <v>77</v>
      </c>
      <c r="AB147" s="91" t="s">
        <v>77</v>
      </c>
      <c r="AC147" s="91" t="s">
        <v>77</v>
      </c>
      <c r="AD147" s="91" t="s">
        <v>10398</v>
      </c>
      <c r="AE147" s="91" t="s">
        <v>10748</v>
      </c>
      <c r="AF147" s="91" t="s">
        <v>10537</v>
      </c>
      <c r="AG147" s="91" t="s">
        <v>10415</v>
      </c>
      <c r="AH147" s="91" t="s">
        <v>10817</v>
      </c>
      <c r="AI147" s="91" t="s">
        <v>10882</v>
      </c>
      <c r="AJ147" s="91" t="s">
        <v>10418</v>
      </c>
      <c r="AK147" s="91" t="s">
        <v>10419</v>
      </c>
      <c r="AL147" s="91" t="s">
        <v>10420</v>
      </c>
      <c r="AM147" s="91" t="s">
        <v>10464</v>
      </c>
      <c r="AN147" s="91" t="s">
        <v>10432</v>
      </c>
      <c r="AO147" s="91" t="s">
        <v>10423</v>
      </c>
      <c r="AP147" s="91" t="s">
        <v>10883</v>
      </c>
      <c r="AQ147" s="91" t="s">
        <v>10884</v>
      </c>
    </row>
    <row r="148" spans="1:43" x14ac:dyDescent="0.3">
      <c r="A148" s="90" t="s">
        <v>1013</v>
      </c>
      <c r="B148" s="90">
        <f>VLOOKUP(Tabelle810[[#This Row],[Journal code]],Tabelle5[[Journal Code]:[Transfers]],8,FALSE)</f>
        <v>0</v>
      </c>
      <c r="C148" s="91" t="s">
        <v>1013</v>
      </c>
      <c r="E148" s="91" t="s">
        <v>1014</v>
      </c>
      <c r="F148" s="91" t="s">
        <v>1013</v>
      </c>
      <c r="G148" s="91" t="s">
        <v>1015</v>
      </c>
      <c r="H148" s="91" t="s">
        <v>13218</v>
      </c>
      <c r="I148" s="91" t="s">
        <v>9135</v>
      </c>
      <c r="J148" s="91" t="s">
        <v>13219</v>
      </c>
      <c r="K148" s="91" t="s">
        <v>12691</v>
      </c>
      <c r="L148" s="91" t="s">
        <v>13220</v>
      </c>
      <c r="M148" s="91" t="s">
        <v>12682</v>
      </c>
      <c r="N148" s="91" t="s">
        <v>13221</v>
      </c>
      <c r="O148" s="91" t="s">
        <v>251</v>
      </c>
      <c r="P148" s="91" t="s">
        <v>1017</v>
      </c>
      <c r="Q148" s="91" t="s">
        <v>1018</v>
      </c>
      <c r="R148" s="91" t="s">
        <v>19</v>
      </c>
      <c r="S148" s="91" t="s">
        <v>402</v>
      </c>
      <c r="T148" s="91" t="s">
        <v>10426</v>
      </c>
      <c r="U148" s="91" t="s">
        <v>10427</v>
      </c>
      <c r="V148" s="91" t="s">
        <v>21</v>
      </c>
      <c r="W148" s="91" t="s">
        <v>21</v>
      </c>
      <c r="X148" s="91" t="s">
        <v>21</v>
      </c>
      <c r="Y148" s="91" t="s">
        <v>10393</v>
      </c>
      <c r="Z148" s="91" t="s">
        <v>77</v>
      </c>
      <c r="AA148" s="91" t="s">
        <v>10395</v>
      </c>
      <c r="AB148" s="91" t="s">
        <v>77</v>
      </c>
      <c r="AC148" s="91" t="s">
        <v>77</v>
      </c>
      <c r="AD148" s="91" t="s">
        <v>10398</v>
      </c>
      <c r="AE148" s="91" t="s">
        <v>10436</v>
      </c>
      <c r="AF148" s="91" t="s">
        <v>10737</v>
      </c>
      <c r="AG148" s="91" t="s">
        <v>10415</v>
      </c>
      <c r="AH148" s="91" t="s">
        <v>10437</v>
      </c>
      <c r="AI148" s="91" t="s">
        <v>10882</v>
      </c>
      <c r="AJ148" s="91" t="s">
        <v>10418</v>
      </c>
      <c r="AK148" s="91" t="s">
        <v>10419</v>
      </c>
      <c r="AL148" s="91" t="s">
        <v>10420</v>
      </c>
      <c r="AM148" s="91" t="s">
        <v>10439</v>
      </c>
      <c r="AN148" s="91" t="s">
        <v>10422</v>
      </c>
      <c r="AO148" s="91" t="s">
        <v>10423</v>
      </c>
      <c r="AP148" s="91" t="s">
        <v>10885</v>
      </c>
      <c r="AQ148" s="91" t="s">
        <v>10886</v>
      </c>
    </row>
    <row r="149" spans="1:43" x14ac:dyDescent="0.3">
      <c r="A149" s="90" t="s">
        <v>1019</v>
      </c>
      <c r="B149" s="90">
        <f>VLOOKUP(Tabelle810[[#This Row],[Journal code]],Tabelle5[[Journal Code]:[Transfers]],8,FALSE)</f>
        <v>0</v>
      </c>
      <c r="C149" s="91" t="s">
        <v>1019</v>
      </c>
      <c r="E149" s="91" t="s">
        <v>1020</v>
      </c>
      <c r="F149" s="91" t="s">
        <v>1019</v>
      </c>
      <c r="G149" s="91" t="s">
        <v>1021</v>
      </c>
      <c r="H149" s="91" t="s">
        <v>13222</v>
      </c>
      <c r="I149" s="91" t="s">
        <v>9136</v>
      </c>
      <c r="J149" s="91" t="s">
        <v>13223</v>
      </c>
      <c r="K149" s="91" t="s">
        <v>12682</v>
      </c>
      <c r="L149" s="91" t="s">
        <v>13224</v>
      </c>
      <c r="M149" s="91" t="s">
        <v>12682</v>
      </c>
      <c r="N149" s="91" t="s">
        <v>13225</v>
      </c>
      <c r="O149" s="91" t="s">
        <v>251</v>
      </c>
      <c r="P149" s="91" t="s">
        <v>1023</v>
      </c>
      <c r="Q149" s="91" t="s">
        <v>1024</v>
      </c>
      <c r="R149" s="91" t="s">
        <v>19</v>
      </c>
      <c r="S149" s="91" t="s">
        <v>856</v>
      </c>
      <c r="T149" s="91" t="s">
        <v>10412</v>
      </c>
      <c r="V149" s="91" t="s">
        <v>21</v>
      </c>
      <c r="X149" s="91" t="s">
        <v>21</v>
      </c>
      <c r="Y149" s="91" t="s">
        <v>10393</v>
      </c>
      <c r="Z149" s="91" t="s">
        <v>77</v>
      </c>
      <c r="AA149" s="91" t="s">
        <v>10395</v>
      </c>
      <c r="AB149" s="91" t="s">
        <v>77</v>
      </c>
      <c r="AC149" s="91" t="s">
        <v>77</v>
      </c>
      <c r="AD149" s="91" t="s">
        <v>10398</v>
      </c>
      <c r="AE149" s="91" t="s">
        <v>10716</v>
      </c>
      <c r="AF149" s="91" t="s">
        <v>10414</v>
      </c>
      <c r="AG149" s="91" t="s">
        <v>10415</v>
      </c>
      <c r="AH149" s="91" t="s">
        <v>10439</v>
      </c>
      <c r="AI149" s="91" t="s">
        <v>10717</v>
      </c>
      <c r="AJ149" s="91" t="s">
        <v>10418</v>
      </c>
      <c r="AK149" s="91" t="s">
        <v>10419</v>
      </c>
      <c r="AL149" s="91" t="s">
        <v>10420</v>
      </c>
      <c r="AM149" s="91" t="s">
        <v>10553</v>
      </c>
      <c r="AN149" s="91" t="s">
        <v>10462</v>
      </c>
      <c r="AO149" s="91" t="s">
        <v>10423</v>
      </c>
      <c r="AP149" s="91" t="s">
        <v>10844</v>
      </c>
      <c r="AQ149" s="91" t="s">
        <v>10887</v>
      </c>
    </row>
    <row r="150" spans="1:43" x14ac:dyDescent="0.3">
      <c r="A150" s="90" t="s">
        <v>1025</v>
      </c>
      <c r="B150" s="90">
        <f>VLOOKUP(Tabelle810[[#This Row],[Journal code]],Tabelle5[[Journal Code]:[Transfers]],8,FALSE)</f>
        <v>0</v>
      </c>
      <c r="C150" s="91" t="s">
        <v>1025</v>
      </c>
      <c r="E150" s="91" t="s">
        <v>1026</v>
      </c>
      <c r="F150" s="91" t="s">
        <v>1025</v>
      </c>
      <c r="G150" s="91" t="s">
        <v>1027</v>
      </c>
      <c r="H150" s="91" t="s">
        <v>13226</v>
      </c>
      <c r="I150" s="91" t="s">
        <v>10217</v>
      </c>
      <c r="J150" s="91" t="s">
        <v>13227</v>
      </c>
      <c r="K150" s="91" t="s">
        <v>12691</v>
      </c>
      <c r="L150" s="91" t="s">
        <v>13228</v>
      </c>
      <c r="M150" s="91" t="s">
        <v>12682</v>
      </c>
      <c r="N150" s="91" t="s">
        <v>13229</v>
      </c>
      <c r="O150" s="91" t="s">
        <v>251</v>
      </c>
      <c r="P150" s="91" t="s">
        <v>1029</v>
      </c>
      <c r="Q150" s="91" t="s">
        <v>1030</v>
      </c>
      <c r="R150" s="91" t="s">
        <v>19</v>
      </c>
      <c r="S150" s="91" t="s">
        <v>856</v>
      </c>
      <c r="T150" s="91" t="s">
        <v>10426</v>
      </c>
      <c r="U150" s="91" t="s">
        <v>10427</v>
      </c>
      <c r="V150" s="91" t="s">
        <v>21</v>
      </c>
      <c r="W150" s="91" t="s">
        <v>21</v>
      </c>
      <c r="X150" s="91" t="s">
        <v>21</v>
      </c>
      <c r="Y150" s="91" t="s">
        <v>10393</v>
      </c>
      <c r="Z150" s="91" t="s">
        <v>77</v>
      </c>
      <c r="AA150" s="91" t="s">
        <v>10395</v>
      </c>
      <c r="AB150" s="91" t="s">
        <v>77</v>
      </c>
      <c r="AC150" s="91" t="s">
        <v>77</v>
      </c>
      <c r="AD150" s="91" t="s">
        <v>10398</v>
      </c>
      <c r="AE150" s="91" t="s">
        <v>10652</v>
      </c>
      <c r="AF150" s="91" t="s">
        <v>10414</v>
      </c>
      <c r="AG150" s="91" t="s">
        <v>10415</v>
      </c>
      <c r="AH150" s="91" t="s">
        <v>10429</v>
      </c>
      <c r="AI150" s="91" t="s">
        <v>10473</v>
      </c>
      <c r="AJ150" s="91" t="s">
        <v>10418</v>
      </c>
      <c r="AK150" s="91" t="s">
        <v>10419</v>
      </c>
      <c r="AL150" s="91" t="s">
        <v>10420</v>
      </c>
      <c r="AM150" s="91" t="s">
        <v>10661</v>
      </c>
      <c r="AN150" s="91" t="s">
        <v>10414</v>
      </c>
      <c r="AO150" s="91" t="s">
        <v>10423</v>
      </c>
      <c r="AP150" s="91" t="s">
        <v>10888</v>
      </c>
      <c r="AQ150" s="91" t="s">
        <v>10889</v>
      </c>
    </row>
    <row r="151" spans="1:43" x14ac:dyDescent="0.3">
      <c r="A151" s="90" t="s">
        <v>1031</v>
      </c>
      <c r="B151" s="90">
        <f>VLOOKUP(Tabelle810[[#This Row],[Journal code]],Tabelle5[[Journal Code]:[Transfers]],8,FALSE)</f>
        <v>0</v>
      </c>
      <c r="C151" s="91" t="s">
        <v>1031</v>
      </c>
      <c r="E151" s="91" t="s">
        <v>1032</v>
      </c>
      <c r="F151" s="91" t="s">
        <v>1031</v>
      </c>
      <c r="G151" s="91" t="s">
        <v>1033</v>
      </c>
      <c r="H151" s="91" t="s">
        <v>13230</v>
      </c>
      <c r="I151" s="91" t="s">
        <v>9137</v>
      </c>
      <c r="J151" s="91" t="s">
        <v>13231</v>
      </c>
      <c r="K151" s="91" t="s">
        <v>12682</v>
      </c>
      <c r="L151" s="91" t="s">
        <v>13232</v>
      </c>
      <c r="M151" s="91" t="s">
        <v>12682</v>
      </c>
      <c r="N151" s="91" t="s">
        <v>13233</v>
      </c>
      <c r="O151" s="91" t="s">
        <v>251</v>
      </c>
      <c r="P151" s="91" t="s">
        <v>1035</v>
      </c>
      <c r="Q151" s="91" t="s">
        <v>1036</v>
      </c>
      <c r="R151" s="91" t="s">
        <v>140</v>
      </c>
      <c r="S151" s="91" t="s">
        <v>1037</v>
      </c>
      <c r="T151" s="91" t="s">
        <v>10426</v>
      </c>
      <c r="U151" s="91" t="s">
        <v>10427</v>
      </c>
      <c r="V151" s="91" t="s">
        <v>21</v>
      </c>
      <c r="W151" s="91" t="s">
        <v>21</v>
      </c>
      <c r="X151" s="91" t="s">
        <v>21</v>
      </c>
      <c r="Y151" s="91" t="s">
        <v>10393</v>
      </c>
      <c r="Z151" s="91" t="s">
        <v>10394</v>
      </c>
      <c r="AA151" s="91" t="s">
        <v>77</v>
      </c>
      <c r="AB151" s="91" t="s">
        <v>77</v>
      </c>
      <c r="AC151" s="91" t="s">
        <v>77</v>
      </c>
      <c r="AD151" s="91" t="s">
        <v>10398</v>
      </c>
      <c r="AE151" s="91" t="s">
        <v>10579</v>
      </c>
      <c r="AF151" s="91" t="s">
        <v>10737</v>
      </c>
      <c r="AG151" s="91" t="s">
        <v>10554</v>
      </c>
      <c r="AH151" s="91" t="s">
        <v>10546</v>
      </c>
      <c r="AI151" s="91" t="s">
        <v>10890</v>
      </c>
      <c r="AJ151" s="91" t="s">
        <v>10891</v>
      </c>
      <c r="AL151" s="91" t="s">
        <v>10415</v>
      </c>
      <c r="AO151" s="91" t="s">
        <v>10423</v>
      </c>
      <c r="AP151" s="91" t="s">
        <v>10892</v>
      </c>
      <c r="AQ151" s="91" t="s">
        <v>10893</v>
      </c>
    </row>
    <row r="152" spans="1:43" x14ac:dyDescent="0.3">
      <c r="A152" s="90" t="s">
        <v>1038</v>
      </c>
      <c r="B152" s="90">
        <f>VLOOKUP(Tabelle810[[#This Row],[Journal code]],Tabelle5[[Journal Code]:[Transfers]],8,FALSE)</f>
        <v>0</v>
      </c>
      <c r="C152" s="91" t="s">
        <v>1038</v>
      </c>
      <c r="E152" s="91" t="s">
        <v>1039</v>
      </c>
      <c r="F152" s="91" t="s">
        <v>1038</v>
      </c>
      <c r="G152" s="91" t="s">
        <v>1040</v>
      </c>
      <c r="H152" s="91" t="s">
        <v>13234</v>
      </c>
      <c r="I152" s="91" t="s">
        <v>10218</v>
      </c>
      <c r="J152" s="91" t="s">
        <v>13235</v>
      </c>
      <c r="K152" s="91" t="s">
        <v>12682</v>
      </c>
      <c r="L152" s="91" t="s">
        <v>13236</v>
      </c>
      <c r="M152" s="91" t="s">
        <v>12682</v>
      </c>
      <c r="N152" s="91" t="s">
        <v>13237</v>
      </c>
      <c r="O152" s="91" t="s">
        <v>251</v>
      </c>
      <c r="P152" s="91" t="s">
        <v>1042</v>
      </c>
      <c r="Q152" s="91" t="s">
        <v>1043</v>
      </c>
      <c r="R152" s="91" t="s">
        <v>285</v>
      </c>
      <c r="S152" s="91" t="s">
        <v>286</v>
      </c>
      <c r="T152" s="91" t="s">
        <v>10412</v>
      </c>
      <c r="V152" s="91" t="s">
        <v>21</v>
      </c>
      <c r="X152" s="91" t="s">
        <v>21</v>
      </c>
      <c r="Y152" s="91" t="s">
        <v>10393</v>
      </c>
      <c r="Z152" s="91" t="s">
        <v>77</v>
      </c>
      <c r="AA152" s="91" t="s">
        <v>10395</v>
      </c>
      <c r="AB152" s="91" t="s">
        <v>77</v>
      </c>
      <c r="AC152" s="91" t="s">
        <v>77</v>
      </c>
      <c r="AD152" s="91" t="s">
        <v>10398</v>
      </c>
      <c r="AE152" s="91" t="s">
        <v>10462</v>
      </c>
      <c r="AF152" s="91" t="s">
        <v>10414</v>
      </c>
      <c r="AG152" s="91" t="s">
        <v>10415</v>
      </c>
      <c r="AH152" s="91" t="s">
        <v>10464</v>
      </c>
      <c r="AO152" s="91" t="s">
        <v>10423</v>
      </c>
      <c r="AP152" s="91" t="s">
        <v>10894</v>
      </c>
      <c r="AQ152" s="91" t="s">
        <v>10895</v>
      </c>
    </row>
    <row r="153" spans="1:43" x14ac:dyDescent="0.3">
      <c r="A153" s="90" t="s">
        <v>1044</v>
      </c>
      <c r="B153" s="90">
        <f>VLOOKUP(Tabelle810[[#This Row],[Journal code]],Tabelle5[[Journal Code]:[Transfers]],8,FALSE)</f>
        <v>0</v>
      </c>
      <c r="C153" s="91" t="s">
        <v>1044</v>
      </c>
      <c r="E153" s="91" t="s">
        <v>1045</v>
      </c>
      <c r="F153" s="91" t="s">
        <v>1044</v>
      </c>
      <c r="G153" s="91" t="s">
        <v>1046</v>
      </c>
      <c r="H153" s="91" t="s">
        <v>13238</v>
      </c>
      <c r="I153" s="91" t="s">
        <v>10219</v>
      </c>
      <c r="J153" s="91" t="s">
        <v>13239</v>
      </c>
      <c r="K153" s="91" t="s">
        <v>12691</v>
      </c>
      <c r="L153" s="91" t="s">
        <v>13240</v>
      </c>
      <c r="M153" s="91" t="s">
        <v>12682</v>
      </c>
      <c r="N153" s="91" t="s">
        <v>13241</v>
      </c>
      <c r="O153" s="91" t="s">
        <v>251</v>
      </c>
      <c r="P153" s="91" t="s">
        <v>1048</v>
      </c>
      <c r="Q153" s="91" t="s">
        <v>1049</v>
      </c>
      <c r="R153" s="91" t="s">
        <v>249</v>
      </c>
      <c r="S153" s="91" t="s">
        <v>361</v>
      </c>
      <c r="T153" s="91" t="s">
        <v>10426</v>
      </c>
      <c r="U153" s="91" t="s">
        <v>10427</v>
      </c>
      <c r="V153" s="91" t="s">
        <v>21</v>
      </c>
      <c r="W153" s="91" t="s">
        <v>21</v>
      </c>
      <c r="X153" s="91" t="s">
        <v>21</v>
      </c>
      <c r="Y153" s="91" t="s">
        <v>10393</v>
      </c>
      <c r="Z153" s="91" t="s">
        <v>77</v>
      </c>
      <c r="AA153" s="91" t="s">
        <v>10395</v>
      </c>
      <c r="AB153" s="91" t="s">
        <v>77</v>
      </c>
      <c r="AC153" s="91" t="s">
        <v>77</v>
      </c>
      <c r="AD153" s="91" t="s">
        <v>10398</v>
      </c>
      <c r="AE153" s="91" t="s">
        <v>10577</v>
      </c>
      <c r="AF153" s="91" t="s">
        <v>10737</v>
      </c>
      <c r="AG153" s="91" t="s">
        <v>10415</v>
      </c>
      <c r="AH153" s="91" t="s">
        <v>10468</v>
      </c>
      <c r="AI153" s="91" t="s">
        <v>10766</v>
      </c>
      <c r="AJ153" s="91" t="s">
        <v>10418</v>
      </c>
      <c r="AK153" s="91" t="s">
        <v>10419</v>
      </c>
      <c r="AL153" s="91" t="s">
        <v>10420</v>
      </c>
      <c r="AM153" s="91" t="s">
        <v>10533</v>
      </c>
      <c r="AN153" s="91" t="s">
        <v>10737</v>
      </c>
      <c r="AO153" s="91" t="s">
        <v>10423</v>
      </c>
      <c r="AP153" s="91" t="s">
        <v>10896</v>
      </c>
      <c r="AQ153" s="91" t="s">
        <v>10897</v>
      </c>
    </row>
    <row r="154" spans="1:43" x14ac:dyDescent="0.3">
      <c r="A154" s="90" t="s">
        <v>1057</v>
      </c>
      <c r="B154" s="90">
        <f>VLOOKUP(Tabelle810[[#This Row],[Journal code]],Tabelle5[[Journal Code]:[Transfers]],8,FALSE)</f>
        <v>0</v>
      </c>
      <c r="C154" s="91" t="s">
        <v>1057</v>
      </c>
      <c r="E154" s="91" t="s">
        <v>1058</v>
      </c>
      <c r="F154" s="91" t="s">
        <v>1057</v>
      </c>
      <c r="G154" s="91" t="s">
        <v>1059</v>
      </c>
      <c r="H154" s="91" t="s">
        <v>13242</v>
      </c>
      <c r="I154" s="91" t="s">
        <v>9139</v>
      </c>
      <c r="J154" s="91" t="s">
        <v>13243</v>
      </c>
      <c r="K154" s="91" t="s">
        <v>12682</v>
      </c>
      <c r="L154" s="91" t="s">
        <v>13244</v>
      </c>
      <c r="M154" s="91" t="s">
        <v>12682</v>
      </c>
      <c r="N154" s="91" t="s">
        <v>13245</v>
      </c>
      <c r="O154" s="91" t="s">
        <v>251</v>
      </c>
      <c r="P154" s="91" t="s">
        <v>1061</v>
      </c>
      <c r="Q154" s="91" t="s">
        <v>1062</v>
      </c>
      <c r="R154" s="91" t="s">
        <v>249</v>
      </c>
      <c r="S154" s="91" t="s">
        <v>457</v>
      </c>
      <c r="T154" s="91" t="s">
        <v>10412</v>
      </c>
      <c r="V154" s="91" t="s">
        <v>21</v>
      </c>
      <c r="X154" s="91" t="s">
        <v>21</v>
      </c>
      <c r="Y154" s="91" t="s">
        <v>10393</v>
      </c>
      <c r="Z154" s="91" t="s">
        <v>77</v>
      </c>
      <c r="AA154" s="91" t="s">
        <v>10395</v>
      </c>
      <c r="AB154" s="91" t="s">
        <v>77</v>
      </c>
      <c r="AC154" s="91" t="s">
        <v>77</v>
      </c>
      <c r="AD154" s="91" t="s">
        <v>10398</v>
      </c>
      <c r="AE154" s="91" t="s">
        <v>10599</v>
      </c>
      <c r="AF154" s="91" t="s">
        <v>10414</v>
      </c>
      <c r="AG154" s="91" t="s">
        <v>10415</v>
      </c>
      <c r="AH154" s="91" t="s">
        <v>10602</v>
      </c>
      <c r="AI154" s="91" t="s">
        <v>10601</v>
      </c>
      <c r="AJ154" s="91" t="s">
        <v>10418</v>
      </c>
      <c r="AK154" s="91" t="s">
        <v>10419</v>
      </c>
      <c r="AL154" s="91" t="s">
        <v>10420</v>
      </c>
      <c r="AM154" s="91" t="s">
        <v>10817</v>
      </c>
      <c r="AN154" s="91" t="s">
        <v>10737</v>
      </c>
      <c r="AO154" s="91" t="s">
        <v>10423</v>
      </c>
      <c r="AP154" s="91" t="s">
        <v>10898</v>
      </c>
      <c r="AQ154" s="91" t="s">
        <v>10899</v>
      </c>
    </row>
    <row r="155" spans="1:43" x14ac:dyDescent="0.3">
      <c r="A155" s="90" t="s">
        <v>1063</v>
      </c>
      <c r="B155" s="90">
        <f>VLOOKUP(Tabelle810[[#This Row],[Journal code]],Tabelle5[[Journal Code]:[Transfers]],8,FALSE)</f>
        <v>0</v>
      </c>
      <c r="C155" s="91" t="s">
        <v>1063</v>
      </c>
      <c r="E155" s="91" t="s">
        <v>1064</v>
      </c>
      <c r="F155" s="91" t="s">
        <v>1063</v>
      </c>
      <c r="G155" s="91" t="s">
        <v>1065</v>
      </c>
      <c r="H155" s="91" t="s">
        <v>13246</v>
      </c>
      <c r="I155" s="91" t="s">
        <v>9140</v>
      </c>
      <c r="J155" s="91" t="s">
        <v>13247</v>
      </c>
      <c r="K155" s="91" t="s">
        <v>12687</v>
      </c>
      <c r="L155" s="91" t="s">
        <v>13248</v>
      </c>
      <c r="M155" s="91" t="s">
        <v>12682</v>
      </c>
      <c r="N155" s="91" t="s">
        <v>13249</v>
      </c>
      <c r="O155" s="91" t="s">
        <v>251</v>
      </c>
      <c r="P155" s="91" t="s">
        <v>1067</v>
      </c>
      <c r="Q155" s="91" t="s">
        <v>1068</v>
      </c>
      <c r="R155" s="91" t="s">
        <v>249</v>
      </c>
      <c r="S155" s="91" t="s">
        <v>457</v>
      </c>
      <c r="T155" s="91" t="s">
        <v>10426</v>
      </c>
      <c r="U155" s="91" t="s">
        <v>10427</v>
      </c>
      <c r="V155" s="91" t="s">
        <v>21</v>
      </c>
      <c r="W155" s="91" t="s">
        <v>21</v>
      </c>
      <c r="X155" s="91" t="s">
        <v>21</v>
      </c>
      <c r="Y155" s="91" t="s">
        <v>10393</v>
      </c>
      <c r="Z155" s="91" t="s">
        <v>77</v>
      </c>
      <c r="AA155" s="91" t="s">
        <v>10395</v>
      </c>
      <c r="AB155" s="91" t="s">
        <v>77</v>
      </c>
      <c r="AC155" s="91" t="s">
        <v>77</v>
      </c>
      <c r="AD155" s="91" t="s">
        <v>10398</v>
      </c>
      <c r="AE155" s="91" t="s">
        <v>10651</v>
      </c>
      <c r="AF155" s="91" t="s">
        <v>10414</v>
      </c>
      <c r="AG155" s="91" t="s">
        <v>10415</v>
      </c>
      <c r="AH155" s="91" t="s">
        <v>10652</v>
      </c>
      <c r="AI155" s="91" t="s">
        <v>10900</v>
      </c>
      <c r="AJ155" s="91" t="s">
        <v>10901</v>
      </c>
      <c r="AK155" s="91" t="s">
        <v>10419</v>
      </c>
      <c r="AL155" s="91" t="s">
        <v>10420</v>
      </c>
      <c r="AM155" s="91" t="s">
        <v>10654</v>
      </c>
      <c r="AN155" s="91" t="s">
        <v>10414</v>
      </c>
      <c r="AO155" s="91" t="s">
        <v>10423</v>
      </c>
      <c r="AP155" s="91" t="s">
        <v>10902</v>
      </c>
      <c r="AQ155" s="91" t="s">
        <v>10903</v>
      </c>
    </row>
    <row r="156" spans="1:43" x14ac:dyDescent="0.3">
      <c r="A156" s="90" t="s">
        <v>1069</v>
      </c>
      <c r="B156" s="90">
        <f>VLOOKUP(Tabelle810[[#This Row],[Journal code]],Tabelle5[[Journal Code]:[Transfers]],8,FALSE)</f>
        <v>0</v>
      </c>
      <c r="C156" s="91" t="s">
        <v>1069</v>
      </c>
      <c r="E156" s="91" t="s">
        <v>1070</v>
      </c>
      <c r="F156" s="91" t="s">
        <v>1069</v>
      </c>
      <c r="G156" s="91" t="s">
        <v>1071</v>
      </c>
      <c r="H156" s="91" t="s">
        <v>13250</v>
      </c>
      <c r="I156" s="91" t="s">
        <v>9141</v>
      </c>
      <c r="J156" s="91" t="s">
        <v>13251</v>
      </c>
      <c r="K156" s="91" t="s">
        <v>12682</v>
      </c>
      <c r="L156" s="91" t="s">
        <v>13252</v>
      </c>
      <c r="M156" s="91" t="s">
        <v>12682</v>
      </c>
      <c r="O156" s="91" t="s">
        <v>251</v>
      </c>
      <c r="P156" s="91" t="s">
        <v>1073</v>
      </c>
      <c r="Q156" s="91" t="s">
        <v>1074</v>
      </c>
      <c r="R156" s="91" t="s">
        <v>140</v>
      </c>
      <c r="S156" s="91" t="s">
        <v>1075</v>
      </c>
      <c r="T156" s="91" t="s">
        <v>10426</v>
      </c>
      <c r="U156" s="91" t="s">
        <v>10427</v>
      </c>
      <c r="V156" s="91" t="s">
        <v>21</v>
      </c>
      <c r="W156" s="91" t="s">
        <v>21</v>
      </c>
      <c r="X156" s="91" t="s">
        <v>21</v>
      </c>
      <c r="Y156" s="91" t="s">
        <v>10393</v>
      </c>
      <c r="Z156" s="91" t="s">
        <v>10394</v>
      </c>
      <c r="AA156" s="91" t="s">
        <v>77</v>
      </c>
      <c r="AB156" s="91" t="s">
        <v>10428</v>
      </c>
      <c r="AC156" s="91" t="s">
        <v>77</v>
      </c>
      <c r="AD156" s="91" t="s">
        <v>10398</v>
      </c>
      <c r="AE156" s="91" t="s">
        <v>10904</v>
      </c>
      <c r="AF156" s="91" t="s">
        <v>10432</v>
      </c>
      <c r="AG156" s="91" t="s">
        <v>10415</v>
      </c>
      <c r="AH156" s="91" t="s">
        <v>10537</v>
      </c>
      <c r="AI156" s="91" t="s">
        <v>10549</v>
      </c>
      <c r="AJ156" s="91" t="s">
        <v>10418</v>
      </c>
      <c r="AK156" s="91" t="s">
        <v>10419</v>
      </c>
      <c r="AL156" s="91" t="s">
        <v>10420</v>
      </c>
      <c r="AM156" s="91" t="s">
        <v>10414</v>
      </c>
      <c r="AN156" s="91" t="s">
        <v>10414</v>
      </c>
      <c r="AO156" s="91" t="s">
        <v>10423</v>
      </c>
      <c r="AP156" s="91" t="s">
        <v>10905</v>
      </c>
      <c r="AQ156" s="91" t="s">
        <v>10906</v>
      </c>
    </row>
    <row r="157" spans="1:43" x14ac:dyDescent="0.3">
      <c r="A157" s="90" t="s">
        <v>1076</v>
      </c>
      <c r="B157" s="90">
        <f>VLOOKUP(Tabelle810[[#This Row],[Journal code]],Tabelle5[[Journal Code]:[Transfers]],8,FALSE)</f>
        <v>0</v>
      </c>
      <c r="C157" s="91" t="s">
        <v>1076</v>
      </c>
      <c r="E157" s="91" t="s">
        <v>1602</v>
      </c>
      <c r="G157" s="91" t="s">
        <v>1077</v>
      </c>
      <c r="H157" s="91" t="s">
        <v>1076</v>
      </c>
      <c r="I157" s="91" t="s">
        <v>9142</v>
      </c>
      <c r="L157" s="91" t="s">
        <v>13253</v>
      </c>
      <c r="M157" s="91" t="s">
        <v>12682</v>
      </c>
      <c r="N157" s="91" t="s">
        <v>12638</v>
      </c>
      <c r="O157" s="91" t="s">
        <v>251</v>
      </c>
      <c r="P157" s="91" t="s">
        <v>1079</v>
      </c>
      <c r="Q157" s="91" t="s">
        <v>1080</v>
      </c>
      <c r="R157" s="91" t="s">
        <v>249</v>
      </c>
      <c r="S157" s="91" t="s">
        <v>1081</v>
      </c>
      <c r="T157" s="91" t="s">
        <v>10426</v>
      </c>
      <c r="U157" s="91" t="s">
        <v>10427</v>
      </c>
      <c r="V157" s="91" t="s">
        <v>21</v>
      </c>
      <c r="X157" s="91" t="s">
        <v>21</v>
      </c>
      <c r="Y157" s="91" t="s">
        <v>10393</v>
      </c>
      <c r="Z157" s="91" t="s">
        <v>77</v>
      </c>
      <c r="AA157" s="91" t="s">
        <v>10395</v>
      </c>
      <c r="AB157" s="91" t="s">
        <v>77</v>
      </c>
      <c r="AD157" s="91" t="s">
        <v>10398</v>
      </c>
      <c r="AE157" s="91" t="s">
        <v>10795</v>
      </c>
      <c r="AF157" s="91" t="s">
        <v>10414</v>
      </c>
      <c r="AG157" s="91" t="s">
        <v>10415</v>
      </c>
      <c r="AH157" s="91" t="s">
        <v>10421</v>
      </c>
      <c r="AI157" s="91" t="s">
        <v>10879</v>
      </c>
      <c r="AJ157" s="91" t="s">
        <v>10825</v>
      </c>
      <c r="AK157" s="91" t="s">
        <v>10419</v>
      </c>
      <c r="AL157" s="91" t="s">
        <v>10420</v>
      </c>
      <c r="AM157" s="91" t="s">
        <v>10904</v>
      </c>
      <c r="AN157" s="91" t="s">
        <v>10414</v>
      </c>
      <c r="AO157" s="91" t="s">
        <v>10423</v>
      </c>
      <c r="AP157" s="91" t="s">
        <v>10907</v>
      </c>
      <c r="AQ157" s="91" t="s">
        <v>10575</v>
      </c>
    </row>
    <row r="158" spans="1:43" x14ac:dyDescent="0.3">
      <c r="A158" s="90" t="s">
        <v>1082</v>
      </c>
      <c r="B158" s="90">
        <f>VLOOKUP(Tabelle810[[#This Row],[Journal code]],Tabelle5[[Journal Code]:[Transfers]],8,FALSE)</f>
        <v>0</v>
      </c>
      <c r="C158" s="91" t="s">
        <v>1082</v>
      </c>
      <c r="E158" s="91" t="s">
        <v>1083</v>
      </c>
      <c r="F158" s="91" t="s">
        <v>1082</v>
      </c>
      <c r="G158" s="91" t="s">
        <v>1084</v>
      </c>
      <c r="H158" s="91" t="s">
        <v>13254</v>
      </c>
      <c r="I158" s="91" t="s">
        <v>9143</v>
      </c>
      <c r="J158" s="91" t="s">
        <v>13255</v>
      </c>
      <c r="K158" s="91" t="s">
        <v>12687</v>
      </c>
      <c r="L158" s="91" t="s">
        <v>13256</v>
      </c>
      <c r="M158" s="91" t="s">
        <v>12682</v>
      </c>
      <c r="N158" s="91" t="s">
        <v>13257</v>
      </c>
      <c r="O158" s="91" t="s">
        <v>251</v>
      </c>
      <c r="P158" s="91" t="s">
        <v>1086</v>
      </c>
      <c r="Q158" s="91" t="s">
        <v>1087</v>
      </c>
      <c r="R158" s="91" t="s">
        <v>140</v>
      </c>
      <c r="S158" s="91" t="s">
        <v>1088</v>
      </c>
      <c r="T158" s="91" t="s">
        <v>10426</v>
      </c>
      <c r="U158" s="91" t="s">
        <v>10427</v>
      </c>
      <c r="V158" s="91" t="s">
        <v>21</v>
      </c>
      <c r="W158" s="91" t="s">
        <v>21</v>
      </c>
      <c r="X158" s="91" t="s">
        <v>21</v>
      </c>
      <c r="Y158" s="91" t="s">
        <v>10393</v>
      </c>
      <c r="Z158" s="91" t="s">
        <v>10394</v>
      </c>
      <c r="AA158" s="91" t="s">
        <v>77</v>
      </c>
      <c r="AB158" s="91" t="s">
        <v>10428</v>
      </c>
      <c r="AC158" s="91" t="s">
        <v>77</v>
      </c>
      <c r="AD158" s="91" t="s">
        <v>10398</v>
      </c>
      <c r="AE158" s="91" t="s">
        <v>10908</v>
      </c>
      <c r="AF158" s="91" t="s">
        <v>10432</v>
      </c>
      <c r="AG158" s="91" t="s">
        <v>10547</v>
      </c>
      <c r="AH158" s="91" t="s">
        <v>10782</v>
      </c>
      <c r="AO158" s="91" t="s">
        <v>10423</v>
      </c>
      <c r="AP158" s="91" t="s">
        <v>10909</v>
      </c>
      <c r="AQ158" s="91" t="s">
        <v>10910</v>
      </c>
    </row>
    <row r="159" spans="1:43" x14ac:dyDescent="0.3">
      <c r="A159" s="90" t="s">
        <v>1089</v>
      </c>
      <c r="B159" s="90">
        <f>VLOOKUP(Tabelle810[[#This Row],[Journal code]],Tabelle5[[Journal Code]:[Transfers]],8,FALSE)</f>
        <v>0</v>
      </c>
      <c r="C159" s="91" t="s">
        <v>1089</v>
      </c>
      <c r="E159" s="91" t="s">
        <v>1090</v>
      </c>
      <c r="F159" s="91" t="s">
        <v>1089</v>
      </c>
      <c r="G159" s="91" t="s">
        <v>1091</v>
      </c>
      <c r="H159" s="91" t="s">
        <v>13258</v>
      </c>
      <c r="I159" s="91" t="s">
        <v>9144</v>
      </c>
      <c r="J159" s="91" t="s">
        <v>13259</v>
      </c>
      <c r="K159" s="91" t="s">
        <v>12682</v>
      </c>
      <c r="L159" s="91" t="s">
        <v>13260</v>
      </c>
      <c r="M159" s="91" t="s">
        <v>12682</v>
      </c>
      <c r="N159" s="91" t="s">
        <v>13261</v>
      </c>
      <c r="O159" s="91" t="s">
        <v>251</v>
      </c>
      <c r="P159" s="91" t="s">
        <v>1093</v>
      </c>
      <c r="Q159" s="91" t="s">
        <v>1094</v>
      </c>
      <c r="R159" s="91" t="s">
        <v>1095</v>
      </c>
      <c r="S159" s="91" t="s">
        <v>1096</v>
      </c>
      <c r="T159" s="91" t="s">
        <v>10412</v>
      </c>
      <c r="V159" s="91" t="s">
        <v>21</v>
      </c>
      <c r="X159" s="91" t="s">
        <v>21</v>
      </c>
      <c r="Y159" s="91" t="s">
        <v>10393</v>
      </c>
      <c r="Z159" s="91" t="s">
        <v>10394</v>
      </c>
      <c r="AA159" s="91" t="s">
        <v>77</v>
      </c>
      <c r="AB159" s="91" t="s">
        <v>77</v>
      </c>
      <c r="AC159" s="91" t="s">
        <v>77</v>
      </c>
      <c r="AD159" s="91" t="s">
        <v>10398</v>
      </c>
      <c r="AE159" s="91" t="s">
        <v>10495</v>
      </c>
      <c r="AF159" s="91" t="s">
        <v>10463</v>
      </c>
      <c r="AG159" s="91" t="s">
        <v>10415</v>
      </c>
      <c r="AH159" s="91" t="s">
        <v>10496</v>
      </c>
      <c r="AI159" s="91" t="s">
        <v>10741</v>
      </c>
      <c r="AJ159" s="91" t="s">
        <v>10418</v>
      </c>
      <c r="AK159" s="91" t="s">
        <v>10419</v>
      </c>
      <c r="AL159" s="91" t="s">
        <v>10420</v>
      </c>
      <c r="AM159" s="91" t="s">
        <v>10498</v>
      </c>
      <c r="AN159" s="91" t="s">
        <v>10432</v>
      </c>
      <c r="AO159" s="91" t="s">
        <v>10423</v>
      </c>
      <c r="AP159" s="91" t="s">
        <v>10911</v>
      </c>
      <c r="AQ159" s="91" t="s">
        <v>10912</v>
      </c>
    </row>
    <row r="160" spans="1:43" x14ac:dyDescent="0.3">
      <c r="A160" s="90" t="s">
        <v>1097</v>
      </c>
      <c r="B160" s="90">
        <f>VLOOKUP(Tabelle810[[#This Row],[Journal code]],Tabelle5[[Journal Code]:[Transfers]],8,FALSE)</f>
        <v>0</v>
      </c>
      <c r="C160" s="91" t="s">
        <v>1097</v>
      </c>
      <c r="E160" s="91" t="s">
        <v>1098</v>
      </c>
      <c r="F160" s="91" t="s">
        <v>1097</v>
      </c>
      <c r="G160" s="91" t="s">
        <v>1099</v>
      </c>
      <c r="H160" s="91" t="s">
        <v>13262</v>
      </c>
      <c r="I160" s="91" t="s">
        <v>9145</v>
      </c>
      <c r="J160" s="91" t="s">
        <v>13263</v>
      </c>
      <c r="K160" s="91" t="s">
        <v>12687</v>
      </c>
      <c r="L160" s="91" t="s">
        <v>13264</v>
      </c>
      <c r="M160" s="91" t="s">
        <v>12682</v>
      </c>
      <c r="O160" s="91" t="s">
        <v>21</v>
      </c>
      <c r="P160" s="91" t="s">
        <v>1101</v>
      </c>
      <c r="Q160" s="91" t="s">
        <v>1102</v>
      </c>
      <c r="R160" s="91" t="s">
        <v>28</v>
      </c>
      <c r="S160" s="91" t="s">
        <v>1103</v>
      </c>
      <c r="T160" s="91" t="s">
        <v>10426</v>
      </c>
      <c r="U160" s="91" t="s">
        <v>10427</v>
      </c>
      <c r="V160" s="91" t="s">
        <v>21</v>
      </c>
      <c r="W160" s="91" t="s">
        <v>21</v>
      </c>
      <c r="X160" s="91" t="s">
        <v>21</v>
      </c>
      <c r="Y160" s="91" t="s">
        <v>10393</v>
      </c>
      <c r="Z160" s="91" t="s">
        <v>10394</v>
      </c>
      <c r="AA160" s="91" t="s">
        <v>77</v>
      </c>
      <c r="AB160" s="91" t="s">
        <v>10428</v>
      </c>
      <c r="AD160" s="91" t="s">
        <v>10398</v>
      </c>
      <c r="AE160" s="91" t="s">
        <v>10707</v>
      </c>
      <c r="AF160" s="91" t="s">
        <v>10430</v>
      </c>
      <c r="AG160" s="91" t="s">
        <v>10708</v>
      </c>
      <c r="AH160" s="91" t="s">
        <v>10419</v>
      </c>
      <c r="AO160" s="91" t="s">
        <v>10423</v>
      </c>
      <c r="AP160" s="91" t="s">
        <v>10913</v>
      </c>
      <c r="AQ160" s="91" t="s">
        <v>10914</v>
      </c>
    </row>
    <row r="161" spans="1:43" x14ac:dyDescent="0.3">
      <c r="A161" s="90" t="s">
        <v>1104</v>
      </c>
      <c r="B161" s="90">
        <f>VLOOKUP(Tabelle810[[#This Row],[Journal code]],Tabelle5[[Journal Code]:[Transfers]],8,FALSE)</f>
        <v>0</v>
      </c>
      <c r="C161" s="91" t="s">
        <v>1104</v>
      </c>
      <c r="E161" s="91" t="s">
        <v>1602</v>
      </c>
      <c r="G161" s="91" t="s">
        <v>1105</v>
      </c>
      <c r="H161" s="91" t="s">
        <v>1104</v>
      </c>
      <c r="I161" s="91" t="s">
        <v>9146</v>
      </c>
      <c r="L161" s="91" t="s">
        <v>13265</v>
      </c>
      <c r="M161" s="91" t="s">
        <v>12682</v>
      </c>
      <c r="N161" s="91" t="s">
        <v>12638</v>
      </c>
      <c r="O161" s="91" t="s">
        <v>251</v>
      </c>
      <c r="P161" s="91" t="s">
        <v>1107</v>
      </c>
      <c r="Q161" s="91" t="s">
        <v>1108</v>
      </c>
      <c r="R161" s="91" t="s">
        <v>56</v>
      </c>
      <c r="S161" s="91" t="s">
        <v>1109</v>
      </c>
      <c r="T161" s="91" t="s">
        <v>10426</v>
      </c>
      <c r="U161" s="91" t="s">
        <v>10427</v>
      </c>
      <c r="V161" s="91" t="s">
        <v>21</v>
      </c>
      <c r="X161" s="91" t="s">
        <v>21</v>
      </c>
      <c r="Y161" s="91" t="s">
        <v>10393</v>
      </c>
      <c r="Z161" s="91" t="s">
        <v>10394</v>
      </c>
      <c r="AA161" s="91" t="s">
        <v>77</v>
      </c>
      <c r="AD161" s="91" t="s">
        <v>10398</v>
      </c>
      <c r="AE161" s="91" t="s">
        <v>10537</v>
      </c>
      <c r="AF161" s="91" t="s">
        <v>10432</v>
      </c>
      <c r="AG161" s="91" t="s">
        <v>10538</v>
      </c>
      <c r="AH161" s="91" t="s">
        <v>10419</v>
      </c>
      <c r="AO161" s="91" t="s">
        <v>10433</v>
      </c>
      <c r="AP161" s="91" t="s">
        <v>10915</v>
      </c>
      <c r="AQ161" s="91" t="s">
        <v>77</v>
      </c>
    </row>
    <row r="162" spans="1:43" x14ac:dyDescent="0.3">
      <c r="A162" s="90" t="s">
        <v>1110</v>
      </c>
      <c r="B162" s="90">
        <f>VLOOKUP(Tabelle810[[#This Row],[Journal code]],Tabelle5[[Journal Code]:[Transfers]],8,FALSE)</f>
        <v>0</v>
      </c>
      <c r="C162" s="91" t="s">
        <v>1110</v>
      </c>
      <c r="E162" s="91" t="s">
        <v>1111</v>
      </c>
      <c r="F162" s="91" t="s">
        <v>1110</v>
      </c>
      <c r="G162" s="91" t="s">
        <v>1112</v>
      </c>
      <c r="H162" s="91" t="s">
        <v>13266</v>
      </c>
      <c r="I162" s="91" t="s">
        <v>9147</v>
      </c>
      <c r="J162" s="91" t="s">
        <v>13267</v>
      </c>
      <c r="K162" s="91" t="s">
        <v>12687</v>
      </c>
      <c r="L162" s="91" t="s">
        <v>13268</v>
      </c>
      <c r="M162" s="91" t="s">
        <v>12682</v>
      </c>
      <c r="O162" s="91" t="s">
        <v>251</v>
      </c>
      <c r="P162" s="91" t="s">
        <v>1114</v>
      </c>
      <c r="Q162" s="91" t="s">
        <v>1115</v>
      </c>
      <c r="R162" s="91" t="s">
        <v>28</v>
      </c>
      <c r="S162" s="91" t="s">
        <v>237</v>
      </c>
      <c r="T162" s="91" t="s">
        <v>10426</v>
      </c>
      <c r="U162" s="91" t="s">
        <v>10427</v>
      </c>
      <c r="V162" s="91" t="s">
        <v>21</v>
      </c>
      <c r="W162" s="91" t="s">
        <v>21</v>
      </c>
      <c r="X162" s="91" t="s">
        <v>21</v>
      </c>
      <c r="Y162" s="91" t="s">
        <v>10393</v>
      </c>
      <c r="Z162" s="91" t="s">
        <v>10394</v>
      </c>
      <c r="AA162" s="91" t="s">
        <v>77</v>
      </c>
      <c r="AB162" s="91" t="s">
        <v>10428</v>
      </c>
      <c r="AC162" s="91" t="s">
        <v>77</v>
      </c>
      <c r="AD162" s="91" t="s">
        <v>10398</v>
      </c>
      <c r="AE162" s="91" t="s">
        <v>4599</v>
      </c>
      <c r="AF162" s="91" t="s">
        <v>10430</v>
      </c>
      <c r="AG162" s="91" t="s">
        <v>10415</v>
      </c>
      <c r="AH162" s="91" t="s">
        <v>10916</v>
      </c>
      <c r="AI162" s="91" t="s">
        <v>10917</v>
      </c>
      <c r="AJ162" s="91" t="s">
        <v>10418</v>
      </c>
      <c r="AK162" s="91" t="s">
        <v>10419</v>
      </c>
      <c r="AL162" s="91" t="s">
        <v>10420</v>
      </c>
      <c r="AM162" s="91" t="s">
        <v>10471</v>
      </c>
      <c r="AN162" s="91" t="s">
        <v>10432</v>
      </c>
      <c r="AO162" s="91" t="s">
        <v>10423</v>
      </c>
      <c r="AP162" s="91" t="s">
        <v>10918</v>
      </c>
      <c r="AQ162" s="91" t="s">
        <v>10919</v>
      </c>
    </row>
    <row r="163" spans="1:43" x14ac:dyDescent="0.3">
      <c r="A163" s="90" t="s">
        <v>1117</v>
      </c>
      <c r="B163" s="90">
        <f>VLOOKUP(Tabelle810[[#This Row],[Journal code]],Tabelle5[[Journal Code]:[Transfers]],8,FALSE)</f>
        <v>0</v>
      </c>
      <c r="C163" s="91" t="s">
        <v>1117</v>
      </c>
      <c r="E163" s="91" t="s">
        <v>1118</v>
      </c>
      <c r="F163" s="91" t="s">
        <v>1117</v>
      </c>
      <c r="G163" s="91" t="s">
        <v>1119</v>
      </c>
      <c r="H163" s="91" t="s">
        <v>13269</v>
      </c>
      <c r="I163" s="91" t="s">
        <v>9148</v>
      </c>
      <c r="J163" s="91" t="s">
        <v>13270</v>
      </c>
      <c r="K163" s="91" t="s">
        <v>12682</v>
      </c>
      <c r="L163" s="91" t="s">
        <v>13271</v>
      </c>
      <c r="M163" s="91" t="s">
        <v>12682</v>
      </c>
      <c r="O163" s="91" t="s">
        <v>251</v>
      </c>
      <c r="P163" s="91" t="s">
        <v>1121</v>
      </c>
      <c r="Q163" s="91" t="s">
        <v>1122</v>
      </c>
      <c r="R163" s="91" t="s">
        <v>56</v>
      </c>
      <c r="S163" s="91" t="s">
        <v>1123</v>
      </c>
      <c r="T163" s="91" t="s">
        <v>10426</v>
      </c>
      <c r="U163" s="91" t="s">
        <v>10427</v>
      </c>
      <c r="V163" s="91" t="s">
        <v>21</v>
      </c>
      <c r="W163" s="91" t="s">
        <v>21</v>
      </c>
      <c r="X163" s="91" t="s">
        <v>21</v>
      </c>
      <c r="Y163" s="91" t="s">
        <v>10393</v>
      </c>
      <c r="Z163" s="91" t="s">
        <v>10394</v>
      </c>
      <c r="AA163" s="91" t="s">
        <v>77</v>
      </c>
      <c r="AB163" s="91" t="s">
        <v>77</v>
      </c>
      <c r="AC163" s="91" t="s">
        <v>77</v>
      </c>
      <c r="AD163" s="91" t="s">
        <v>10398</v>
      </c>
      <c r="AE163" s="91" t="s">
        <v>10553</v>
      </c>
      <c r="AF163" s="91" t="s">
        <v>10432</v>
      </c>
      <c r="AG163" s="91" t="s">
        <v>10415</v>
      </c>
      <c r="AH163" s="91" t="s">
        <v>10492</v>
      </c>
      <c r="AI163" s="91" t="s">
        <v>10920</v>
      </c>
      <c r="AJ163" s="91" t="s">
        <v>10418</v>
      </c>
      <c r="AK163" s="91" t="s">
        <v>10419</v>
      </c>
      <c r="AL163" s="91" t="s">
        <v>10420</v>
      </c>
      <c r="AM163" s="91" t="s">
        <v>10468</v>
      </c>
      <c r="AN163" s="91" t="s">
        <v>10414</v>
      </c>
      <c r="AO163" s="91" t="s">
        <v>10423</v>
      </c>
      <c r="AP163" s="91" t="s">
        <v>10921</v>
      </c>
      <c r="AQ163" s="91" t="s">
        <v>10922</v>
      </c>
    </row>
    <row r="164" spans="1:43" x14ac:dyDescent="0.3">
      <c r="A164" s="90" t="s">
        <v>1124</v>
      </c>
      <c r="B164" s="90">
        <f>VLOOKUP(Tabelle810[[#This Row],[Journal code]],Tabelle5[[Journal Code]:[Transfers]],8,FALSE)</f>
        <v>0</v>
      </c>
      <c r="C164" s="91" t="s">
        <v>10854</v>
      </c>
      <c r="E164" s="91" t="s">
        <v>1602</v>
      </c>
      <c r="G164" s="91" t="s">
        <v>1125</v>
      </c>
      <c r="H164" s="91" t="s">
        <v>1124</v>
      </c>
      <c r="I164" s="91" t="s">
        <v>9149</v>
      </c>
      <c r="L164" s="91" t="s">
        <v>13272</v>
      </c>
      <c r="M164" s="91" t="s">
        <v>12682</v>
      </c>
      <c r="N164" s="91" t="s">
        <v>12638</v>
      </c>
      <c r="O164" s="91" t="s">
        <v>21</v>
      </c>
      <c r="P164" s="91" t="s">
        <v>1127</v>
      </c>
      <c r="Q164" s="91" t="s">
        <v>1128</v>
      </c>
      <c r="R164" s="91" t="s">
        <v>160</v>
      </c>
      <c r="S164" s="91" t="s">
        <v>1129</v>
      </c>
      <c r="T164" s="91" t="s">
        <v>10426</v>
      </c>
      <c r="U164" s="91" t="s">
        <v>10427</v>
      </c>
      <c r="V164" s="91" t="s">
        <v>21</v>
      </c>
      <c r="X164" s="91" t="s">
        <v>21</v>
      </c>
      <c r="Y164" s="91" t="s">
        <v>10393</v>
      </c>
      <c r="Z164" s="91" t="s">
        <v>10394</v>
      </c>
      <c r="AA164" s="91" t="s">
        <v>77</v>
      </c>
      <c r="AE164" s="91" t="s">
        <v>10432</v>
      </c>
      <c r="AF164" s="91" t="s">
        <v>10430</v>
      </c>
      <c r="AG164" s="91" t="s">
        <v>10565</v>
      </c>
      <c r="AH164" s="91" t="s">
        <v>10419</v>
      </c>
      <c r="AO164" s="91" t="s">
        <v>10423</v>
      </c>
      <c r="AP164" s="91" t="s">
        <v>10694</v>
      </c>
      <c r="AQ164" s="91" t="s">
        <v>10923</v>
      </c>
    </row>
    <row r="165" spans="1:43" x14ac:dyDescent="0.3">
      <c r="A165" s="90" t="s">
        <v>1141</v>
      </c>
      <c r="B165" s="90">
        <f>VLOOKUP(Tabelle810[[#This Row],[Journal code]],Tabelle5[[Journal Code]:[Transfers]],8,FALSE)</f>
        <v>0</v>
      </c>
      <c r="C165" s="91" t="s">
        <v>1141</v>
      </c>
      <c r="E165" s="91" t="s">
        <v>1142</v>
      </c>
      <c r="F165" s="91" t="s">
        <v>1141</v>
      </c>
      <c r="G165" s="91" t="s">
        <v>1143</v>
      </c>
      <c r="H165" s="91" t="s">
        <v>13289</v>
      </c>
      <c r="I165" s="91" t="s">
        <v>9150</v>
      </c>
      <c r="J165" s="91" t="s">
        <v>13290</v>
      </c>
      <c r="K165" s="91" t="s">
        <v>12687</v>
      </c>
      <c r="L165" s="91" t="s">
        <v>13291</v>
      </c>
      <c r="M165" s="91" t="s">
        <v>12682</v>
      </c>
      <c r="N165" s="91" t="s">
        <v>13292</v>
      </c>
      <c r="O165" s="91" t="s">
        <v>251</v>
      </c>
      <c r="P165" s="91" t="s">
        <v>1145</v>
      </c>
      <c r="Q165" s="91" t="s">
        <v>1146</v>
      </c>
      <c r="R165" s="91" t="s">
        <v>277</v>
      </c>
      <c r="S165" s="91" t="s">
        <v>1147</v>
      </c>
      <c r="T165" s="91" t="s">
        <v>10426</v>
      </c>
      <c r="U165" s="91" t="s">
        <v>10427</v>
      </c>
      <c r="V165" s="91" t="s">
        <v>21</v>
      </c>
      <c r="W165" s="91" t="s">
        <v>21</v>
      </c>
      <c r="X165" s="91" t="s">
        <v>21</v>
      </c>
      <c r="Y165" s="91" t="s">
        <v>10393</v>
      </c>
      <c r="Z165" s="91" t="s">
        <v>77</v>
      </c>
      <c r="AA165" s="91" t="s">
        <v>10395</v>
      </c>
      <c r="AB165" s="91" t="s">
        <v>10428</v>
      </c>
      <c r="AC165" s="91" t="s">
        <v>77</v>
      </c>
      <c r="AD165" s="91" t="s">
        <v>10398</v>
      </c>
      <c r="AE165" s="91" t="s">
        <v>10676</v>
      </c>
      <c r="AF165" s="91" t="s">
        <v>10414</v>
      </c>
      <c r="AG165" s="91" t="s">
        <v>10420</v>
      </c>
      <c r="AH165" s="91" t="s">
        <v>10560</v>
      </c>
      <c r="AI165" s="91" t="s">
        <v>10926</v>
      </c>
      <c r="AJ165" s="91" t="s">
        <v>10418</v>
      </c>
      <c r="AK165" s="91" t="s">
        <v>10419</v>
      </c>
      <c r="AL165" s="91" t="s">
        <v>10581</v>
      </c>
      <c r="AM165" s="91" t="s">
        <v>10468</v>
      </c>
      <c r="AN165" s="91" t="s">
        <v>10414</v>
      </c>
      <c r="AO165" s="91" t="s">
        <v>10423</v>
      </c>
      <c r="AP165" s="91" t="s">
        <v>10517</v>
      </c>
      <c r="AQ165" s="91" t="s">
        <v>10927</v>
      </c>
    </row>
    <row r="166" spans="1:43" x14ac:dyDescent="0.3">
      <c r="A166" s="90" t="s">
        <v>1148</v>
      </c>
      <c r="B166" s="90">
        <f>VLOOKUP(Tabelle810[[#This Row],[Journal code]],Tabelle5[[Journal Code]:[Transfers]],8,FALSE)</f>
        <v>0</v>
      </c>
      <c r="C166" s="91" t="s">
        <v>1148</v>
      </c>
      <c r="E166" s="91" t="s">
        <v>1149</v>
      </c>
      <c r="F166" s="91" t="s">
        <v>1148</v>
      </c>
      <c r="G166" s="91" t="s">
        <v>1150</v>
      </c>
      <c r="H166" s="91" t="s">
        <v>13293</v>
      </c>
      <c r="I166" s="91" t="s">
        <v>10925</v>
      </c>
      <c r="J166" s="91" t="s">
        <v>13294</v>
      </c>
      <c r="K166" s="91" t="s">
        <v>12682</v>
      </c>
      <c r="L166" s="91" t="s">
        <v>13295</v>
      </c>
      <c r="M166" s="91" t="s">
        <v>12682</v>
      </c>
      <c r="N166" s="91" t="s">
        <v>13296</v>
      </c>
      <c r="O166" s="91" t="s">
        <v>251</v>
      </c>
      <c r="P166" s="91" t="s">
        <v>1152</v>
      </c>
      <c r="Q166" s="91" t="s">
        <v>1153</v>
      </c>
      <c r="R166" s="91" t="s">
        <v>277</v>
      </c>
      <c r="S166" s="91" t="s">
        <v>1154</v>
      </c>
      <c r="T166" s="91" t="s">
        <v>10412</v>
      </c>
      <c r="V166" s="91" t="s">
        <v>21</v>
      </c>
      <c r="X166" s="91" t="s">
        <v>21</v>
      </c>
      <c r="Y166" s="91" t="s">
        <v>10393</v>
      </c>
      <c r="Z166" s="91" t="s">
        <v>77</v>
      </c>
      <c r="AA166" s="91" t="s">
        <v>10395</v>
      </c>
      <c r="AB166" s="91" t="s">
        <v>77</v>
      </c>
      <c r="AC166" s="91" t="s">
        <v>77</v>
      </c>
      <c r="AD166" s="91" t="s">
        <v>10398</v>
      </c>
      <c r="AE166" s="91" t="s">
        <v>10464</v>
      </c>
      <c r="AF166" s="91" t="s">
        <v>10432</v>
      </c>
      <c r="AG166" s="91" t="s">
        <v>10420</v>
      </c>
      <c r="AH166" s="91" t="s">
        <v>10928</v>
      </c>
      <c r="AI166" s="91" t="s">
        <v>10479</v>
      </c>
      <c r="AJ166" s="91" t="s">
        <v>10418</v>
      </c>
      <c r="AK166" s="91" t="s">
        <v>10419</v>
      </c>
      <c r="AL166" s="91" t="s">
        <v>10581</v>
      </c>
      <c r="AM166" s="91" t="s">
        <v>10540</v>
      </c>
      <c r="AN166" s="91" t="s">
        <v>10414</v>
      </c>
      <c r="AO166" s="91" t="s">
        <v>10423</v>
      </c>
      <c r="AP166" s="91" t="s">
        <v>10517</v>
      </c>
      <c r="AQ166" s="91" t="s">
        <v>10929</v>
      </c>
    </row>
    <row r="167" spans="1:43" x14ac:dyDescent="0.3">
      <c r="A167" s="90">
        <v>2031</v>
      </c>
      <c r="B167" s="90">
        <f>VLOOKUP(Tabelle810[[#This Row],[Journal code]],Tabelle5[[Journal Code]:[Transfers]],8,FALSE)</f>
        <v>0</v>
      </c>
      <c r="C167" s="91" t="s">
        <v>10924</v>
      </c>
      <c r="E167" s="91" t="s">
        <v>1155</v>
      </c>
      <c r="F167" s="91" t="s">
        <v>13297</v>
      </c>
      <c r="G167" s="91" t="s">
        <v>1156</v>
      </c>
      <c r="H167" s="91" t="s">
        <v>13298</v>
      </c>
      <c r="I167" s="91" t="s">
        <v>9152</v>
      </c>
      <c r="J167" s="91" t="s">
        <v>13299</v>
      </c>
      <c r="K167" s="91" t="s">
        <v>12682</v>
      </c>
      <c r="L167" s="91" t="s">
        <v>13300</v>
      </c>
      <c r="M167" s="91" t="s">
        <v>12682</v>
      </c>
      <c r="N167" s="91" t="s">
        <v>13301</v>
      </c>
      <c r="O167" s="91" t="s">
        <v>251</v>
      </c>
      <c r="P167" s="91" t="s">
        <v>1158</v>
      </c>
      <c r="Q167" s="91" t="s">
        <v>1159</v>
      </c>
      <c r="R167" s="91" t="s">
        <v>224</v>
      </c>
      <c r="S167" s="91" t="s">
        <v>1160</v>
      </c>
      <c r="T167" s="91" t="s">
        <v>10412</v>
      </c>
      <c r="V167" s="91" t="s">
        <v>21</v>
      </c>
      <c r="X167" s="91" t="s">
        <v>21</v>
      </c>
      <c r="Y167" s="91" t="s">
        <v>10393</v>
      </c>
      <c r="Z167" s="91" t="s">
        <v>10394</v>
      </c>
      <c r="AA167" s="91" t="s">
        <v>77</v>
      </c>
      <c r="AB167" s="91" t="s">
        <v>77</v>
      </c>
      <c r="AC167" s="91" t="s">
        <v>77</v>
      </c>
      <c r="AE167" s="91" t="s">
        <v>10782</v>
      </c>
      <c r="AF167" s="91" t="s">
        <v>10414</v>
      </c>
      <c r="AG167" s="91" t="s">
        <v>10444</v>
      </c>
      <c r="AH167" s="91" t="s">
        <v>10545</v>
      </c>
      <c r="AI167" s="91" t="s">
        <v>10815</v>
      </c>
      <c r="AJ167" s="91" t="s">
        <v>10418</v>
      </c>
      <c r="AK167" s="91" t="s">
        <v>10466</v>
      </c>
      <c r="AL167" s="91" t="s">
        <v>10930</v>
      </c>
      <c r="AM167" s="91" t="s">
        <v>10546</v>
      </c>
      <c r="AN167" s="91" t="s">
        <v>10414</v>
      </c>
      <c r="AO167" s="91" t="s">
        <v>10423</v>
      </c>
      <c r="AP167" s="91" t="s">
        <v>10543</v>
      </c>
      <c r="AQ167" s="91" t="s">
        <v>10931</v>
      </c>
    </row>
    <row r="168" spans="1:43" x14ac:dyDescent="0.3">
      <c r="A168" s="90" t="s">
        <v>1166</v>
      </c>
      <c r="B168" s="90">
        <f>VLOOKUP(Tabelle810[[#This Row],[Journal code]],Tabelle5[[Journal Code]:[Transfers]],8,FALSE)</f>
        <v>0</v>
      </c>
      <c r="C168" s="91" t="s">
        <v>1166</v>
      </c>
      <c r="E168" s="91" t="s">
        <v>1167</v>
      </c>
      <c r="F168" s="91" t="s">
        <v>1166</v>
      </c>
      <c r="G168" s="91" t="s">
        <v>1168</v>
      </c>
      <c r="H168" s="91" t="s">
        <v>13310</v>
      </c>
      <c r="I168" s="91" t="s">
        <v>9153</v>
      </c>
      <c r="J168" s="91" t="s">
        <v>13311</v>
      </c>
      <c r="K168" s="91" t="s">
        <v>12682</v>
      </c>
      <c r="L168" s="91" t="s">
        <v>13312</v>
      </c>
      <c r="M168" s="91" t="s">
        <v>12682</v>
      </c>
      <c r="N168" s="91" t="s">
        <v>13313</v>
      </c>
      <c r="O168" s="91" t="s">
        <v>251</v>
      </c>
      <c r="P168" s="91" t="s">
        <v>1170</v>
      </c>
      <c r="Q168" s="91" t="s">
        <v>1171</v>
      </c>
      <c r="R168" s="91" t="s">
        <v>132</v>
      </c>
      <c r="S168" s="91" t="s">
        <v>1172</v>
      </c>
      <c r="T168" s="91" t="s">
        <v>10412</v>
      </c>
      <c r="V168" s="91" t="s">
        <v>21</v>
      </c>
      <c r="X168" s="91" t="s">
        <v>21</v>
      </c>
      <c r="Y168" s="91" t="s">
        <v>10393</v>
      </c>
      <c r="Z168" s="91" t="s">
        <v>10394</v>
      </c>
      <c r="AA168" s="91" t="s">
        <v>77</v>
      </c>
      <c r="AB168" s="91" t="s">
        <v>10428</v>
      </c>
      <c r="AD168" s="91" t="s">
        <v>10398</v>
      </c>
      <c r="AE168" s="91" t="s">
        <v>10615</v>
      </c>
      <c r="AF168" s="91" t="s">
        <v>10432</v>
      </c>
      <c r="AG168" s="91" t="s">
        <v>10590</v>
      </c>
      <c r="AH168" s="91" t="s">
        <v>10531</v>
      </c>
      <c r="AO168" s="91" t="s">
        <v>10423</v>
      </c>
      <c r="AP168" s="91" t="s">
        <v>10934</v>
      </c>
      <c r="AQ168" s="91" t="s">
        <v>10935</v>
      </c>
    </row>
    <row r="169" spans="1:43" x14ac:dyDescent="0.3">
      <c r="A169" s="90" t="s">
        <v>1173</v>
      </c>
      <c r="B169" s="90">
        <f>VLOOKUP(Tabelle810[[#This Row],[Journal code]],Tabelle5[[Journal Code]:[Transfers]],8,FALSE)</f>
        <v>0</v>
      </c>
      <c r="C169" s="91" t="s">
        <v>1173</v>
      </c>
      <c r="E169" s="91" t="s">
        <v>1174</v>
      </c>
      <c r="F169" s="91" t="s">
        <v>1173</v>
      </c>
      <c r="G169" s="91" t="s">
        <v>1175</v>
      </c>
      <c r="H169" s="91" t="s">
        <v>13314</v>
      </c>
      <c r="I169" s="91" t="s">
        <v>9154</v>
      </c>
      <c r="J169" s="91" t="s">
        <v>13315</v>
      </c>
      <c r="K169" s="91" t="s">
        <v>12687</v>
      </c>
      <c r="L169" s="91" t="s">
        <v>13316</v>
      </c>
      <c r="M169" s="91" t="s">
        <v>12682</v>
      </c>
      <c r="O169" s="91" t="s">
        <v>251</v>
      </c>
      <c r="P169" s="91" t="s">
        <v>1177</v>
      </c>
      <c r="Q169" s="91" t="s">
        <v>1178</v>
      </c>
      <c r="R169" s="91" t="s">
        <v>160</v>
      </c>
      <c r="S169" s="91" t="s">
        <v>1179</v>
      </c>
      <c r="T169" s="91" t="s">
        <v>10426</v>
      </c>
      <c r="U169" s="91" t="s">
        <v>10427</v>
      </c>
      <c r="V169" s="91" t="s">
        <v>21</v>
      </c>
      <c r="W169" s="91" t="s">
        <v>21</v>
      </c>
      <c r="X169" s="91" t="s">
        <v>21</v>
      </c>
      <c r="Y169" s="91" t="s">
        <v>10393</v>
      </c>
      <c r="Z169" s="91" t="s">
        <v>10394</v>
      </c>
      <c r="AA169" s="91" t="s">
        <v>77</v>
      </c>
      <c r="AB169" s="91" t="s">
        <v>77</v>
      </c>
      <c r="AC169" s="91" t="s">
        <v>77</v>
      </c>
      <c r="AD169" s="91" t="s">
        <v>10398</v>
      </c>
      <c r="AE169" s="91" t="s">
        <v>10600</v>
      </c>
      <c r="AF169" s="91" t="s">
        <v>10468</v>
      </c>
      <c r="AG169" s="91" t="s">
        <v>10420</v>
      </c>
      <c r="AH169" s="91" t="s">
        <v>10733</v>
      </c>
      <c r="AI169" s="91" t="s">
        <v>10662</v>
      </c>
      <c r="AJ169" s="91" t="s">
        <v>10418</v>
      </c>
      <c r="AK169" s="91" t="s">
        <v>10419</v>
      </c>
      <c r="AL169" s="91" t="s">
        <v>10581</v>
      </c>
      <c r="AM169" s="91" t="s">
        <v>10707</v>
      </c>
      <c r="AN169" s="91" t="s">
        <v>10432</v>
      </c>
      <c r="AO169" s="91" t="s">
        <v>10423</v>
      </c>
      <c r="AP169" s="91" t="s">
        <v>10936</v>
      </c>
      <c r="AQ169" s="91" t="s">
        <v>10937</v>
      </c>
    </row>
    <row r="170" spans="1:43" x14ac:dyDescent="0.3">
      <c r="A170" s="90" t="s">
        <v>1180</v>
      </c>
      <c r="B170" s="90">
        <f>VLOOKUP(Tabelle810[[#This Row],[Journal code]],Tabelle5[[Journal Code]:[Transfers]],8,FALSE)</f>
        <v>0</v>
      </c>
      <c r="C170" s="91" t="s">
        <v>1180</v>
      </c>
      <c r="E170" s="91" t="s">
        <v>1181</v>
      </c>
      <c r="F170" s="91" t="s">
        <v>1180</v>
      </c>
      <c r="G170" s="91" t="s">
        <v>1182</v>
      </c>
      <c r="H170" s="91" t="s">
        <v>13317</v>
      </c>
      <c r="I170" s="91" t="s">
        <v>9155</v>
      </c>
      <c r="J170" s="91" t="s">
        <v>13318</v>
      </c>
      <c r="K170" s="91" t="s">
        <v>12687</v>
      </c>
      <c r="L170" s="91" t="s">
        <v>13319</v>
      </c>
      <c r="M170" s="91" t="s">
        <v>12682</v>
      </c>
      <c r="O170" s="91" t="s">
        <v>251</v>
      </c>
      <c r="P170" s="91" t="s">
        <v>1184</v>
      </c>
      <c r="Q170" s="91" t="s">
        <v>1185</v>
      </c>
      <c r="R170" s="91" t="s">
        <v>132</v>
      </c>
      <c r="S170" s="91" t="s">
        <v>1186</v>
      </c>
      <c r="T170" s="91" t="s">
        <v>10426</v>
      </c>
      <c r="U170" s="91" t="s">
        <v>10427</v>
      </c>
      <c r="V170" s="91" t="s">
        <v>21</v>
      </c>
      <c r="W170" s="91" t="s">
        <v>21</v>
      </c>
      <c r="X170" s="91" t="s">
        <v>21</v>
      </c>
      <c r="Y170" s="91" t="s">
        <v>10393</v>
      </c>
      <c r="Z170" s="91" t="s">
        <v>10394</v>
      </c>
      <c r="AA170" s="91" t="s">
        <v>77</v>
      </c>
      <c r="AB170" s="91" t="s">
        <v>77</v>
      </c>
      <c r="AC170" s="91" t="s">
        <v>77</v>
      </c>
      <c r="AD170" s="91" t="s">
        <v>10398</v>
      </c>
      <c r="AE170" s="91" t="s">
        <v>10745</v>
      </c>
      <c r="AF170" s="91" t="s">
        <v>10430</v>
      </c>
      <c r="AG170" s="91" t="s">
        <v>10554</v>
      </c>
      <c r="AH170" s="91" t="s">
        <v>10607</v>
      </c>
      <c r="AI170" s="91" t="s">
        <v>10938</v>
      </c>
      <c r="AJ170" s="91" t="s">
        <v>10418</v>
      </c>
      <c r="AK170" s="91" t="s">
        <v>10419</v>
      </c>
      <c r="AL170" s="91" t="s">
        <v>10415</v>
      </c>
      <c r="AM170" s="91" t="s">
        <v>10621</v>
      </c>
      <c r="AN170" s="91" t="s">
        <v>10430</v>
      </c>
      <c r="AO170" s="91" t="s">
        <v>10423</v>
      </c>
      <c r="AP170" s="91" t="s">
        <v>10517</v>
      </c>
      <c r="AQ170" s="91" t="s">
        <v>10939</v>
      </c>
    </row>
    <row r="171" spans="1:43" x14ac:dyDescent="0.3">
      <c r="A171" s="90" t="s">
        <v>1187</v>
      </c>
      <c r="B171" s="90">
        <f>VLOOKUP(Tabelle810[[#This Row],[Journal code]],Tabelle5[[Journal Code]:[Transfers]],8,FALSE)</f>
        <v>0</v>
      </c>
      <c r="C171" s="91" t="s">
        <v>1187</v>
      </c>
      <c r="D171" s="91" t="s">
        <v>13320</v>
      </c>
      <c r="E171" s="91" t="s">
        <v>1188</v>
      </c>
      <c r="F171" s="91" t="s">
        <v>1187</v>
      </c>
      <c r="G171" s="91" t="s">
        <v>1189</v>
      </c>
      <c r="H171" s="91" t="s">
        <v>13321</v>
      </c>
      <c r="I171" s="91" t="s">
        <v>9156</v>
      </c>
      <c r="J171" s="91" t="s">
        <v>13322</v>
      </c>
      <c r="K171" s="91" t="s">
        <v>12682</v>
      </c>
      <c r="L171" s="91" t="s">
        <v>13323</v>
      </c>
      <c r="M171" s="91" t="s">
        <v>12682</v>
      </c>
      <c r="O171" s="91" t="s">
        <v>251</v>
      </c>
      <c r="P171" s="91" t="s">
        <v>1191</v>
      </c>
      <c r="Q171" s="91" t="s">
        <v>1192</v>
      </c>
      <c r="R171" s="91" t="s">
        <v>509</v>
      </c>
      <c r="S171" s="91" t="s">
        <v>1193</v>
      </c>
      <c r="T171" s="91" t="s">
        <v>10412</v>
      </c>
      <c r="V171" s="91" t="s">
        <v>21</v>
      </c>
      <c r="W171" s="91" t="s">
        <v>21</v>
      </c>
      <c r="X171" s="91" t="s">
        <v>21</v>
      </c>
      <c r="Y171" s="91" t="s">
        <v>10393</v>
      </c>
      <c r="Z171" s="91" t="s">
        <v>77</v>
      </c>
      <c r="AA171" s="91" t="s">
        <v>10395</v>
      </c>
      <c r="AB171" s="91" t="s">
        <v>10428</v>
      </c>
      <c r="AC171" s="91" t="s">
        <v>77</v>
      </c>
      <c r="AD171" s="91" t="s">
        <v>10398</v>
      </c>
      <c r="AE171" s="91" t="s">
        <v>10437</v>
      </c>
      <c r="AF171" s="91" t="s">
        <v>10492</v>
      </c>
      <c r="AG171" s="91" t="s">
        <v>10415</v>
      </c>
      <c r="AH171" s="91" t="s">
        <v>10560</v>
      </c>
      <c r="AI171" s="91" t="s">
        <v>10612</v>
      </c>
      <c r="AJ171" s="91" t="s">
        <v>10418</v>
      </c>
      <c r="AK171" s="91" t="s">
        <v>10419</v>
      </c>
      <c r="AL171" s="91" t="s">
        <v>10420</v>
      </c>
      <c r="AM171" s="91" t="s">
        <v>10463</v>
      </c>
      <c r="AN171" s="91" t="s">
        <v>10414</v>
      </c>
      <c r="AO171" s="91" t="s">
        <v>10423</v>
      </c>
      <c r="AP171" s="91" t="s">
        <v>10517</v>
      </c>
      <c r="AQ171" s="91" t="s">
        <v>10940</v>
      </c>
    </row>
    <row r="172" spans="1:43" x14ac:dyDescent="0.3">
      <c r="A172" s="90" t="s">
        <v>1194</v>
      </c>
      <c r="B172" s="90">
        <f>VLOOKUP(Tabelle810[[#This Row],[Journal code]],Tabelle5[[Journal Code]:[Transfers]],8,FALSE)</f>
        <v>0</v>
      </c>
      <c r="C172" s="91" t="s">
        <v>1194</v>
      </c>
      <c r="E172" s="91" t="s">
        <v>1195</v>
      </c>
      <c r="F172" s="91" t="s">
        <v>1194</v>
      </c>
      <c r="G172" s="91" t="s">
        <v>1196</v>
      </c>
      <c r="H172" s="91" t="s">
        <v>13324</v>
      </c>
      <c r="I172" s="91" t="s">
        <v>9157</v>
      </c>
      <c r="J172" s="91" t="s">
        <v>13325</v>
      </c>
      <c r="K172" s="91" t="s">
        <v>12687</v>
      </c>
      <c r="L172" s="91" t="s">
        <v>13326</v>
      </c>
      <c r="M172" s="91" t="s">
        <v>12682</v>
      </c>
      <c r="O172" s="91" t="s">
        <v>251</v>
      </c>
      <c r="P172" s="91" t="s">
        <v>1198</v>
      </c>
      <c r="Q172" s="91" t="s">
        <v>1199</v>
      </c>
      <c r="R172" s="91" t="s">
        <v>132</v>
      </c>
      <c r="S172" s="91" t="s">
        <v>1172</v>
      </c>
      <c r="T172" s="91" t="s">
        <v>10426</v>
      </c>
      <c r="U172" s="91" t="s">
        <v>10427</v>
      </c>
      <c r="V172" s="91" t="s">
        <v>21</v>
      </c>
      <c r="W172" s="91" t="s">
        <v>21</v>
      </c>
      <c r="X172" s="91" t="s">
        <v>21</v>
      </c>
      <c r="Y172" s="91" t="s">
        <v>10393</v>
      </c>
      <c r="Z172" s="91" t="s">
        <v>10394</v>
      </c>
      <c r="AA172" s="91" t="s">
        <v>77</v>
      </c>
      <c r="AB172" s="91" t="s">
        <v>10428</v>
      </c>
      <c r="AD172" s="91" t="s">
        <v>10398</v>
      </c>
      <c r="AE172" s="91" t="s">
        <v>10579</v>
      </c>
      <c r="AF172" s="91" t="s">
        <v>10432</v>
      </c>
      <c r="AG172" s="91" t="s">
        <v>10415</v>
      </c>
      <c r="AH172" s="91" t="s">
        <v>10432</v>
      </c>
      <c r="AO172" s="91" t="s">
        <v>10423</v>
      </c>
      <c r="AP172" s="91" t="s">
        <v>10934</v>
      </c>
      <c r="AQ172" s="91" t="s">
        <v>10941</v>
      </c>
    </row>
    <row r="173" spans="1:43" x14ac:dyDescent="0.3">
      <c r="A173" s="90" t="s">
        <v>1200</v>
      </c>
      <c r="B173" s="90">
        <f>VLOOKUP(Tabelle810[[#This Row],[Journal code]],Tabelle5[[Journal Code]:[Transfers]],8,FALSE)</f>
        <v>0</v>
      </c>
      <c r="C173" s="91" t="s">
        <v>1200</v>
      </c>
      <c r="E173" s="91" t="s">
        <v>1201</v>
      </c>
      <c r="F173" s="91" t="s">
        <v>1200</v>
      </c>
      <c r="G173" s="91" t="s">
        <v>1202</v>
      </c>
      <c r="H173" s="91" t="s">
        <v>13327</v>
      </c>
      <c r="I173" s="91" t="s">
        <v>9158</v>
      </c>
      <c r="J173" s="91" t="s">
        <v>13328</v>
      </c>
      <c r="K173" s="91" t="s">
        <v>12682</v>
      </c>
      <c r="L173" s="91" t="s">
        <v>13329</v>
      </c>
      <c r="M173" s="91" t="s">
        <v>12682</v>
      </c>
      <c r="N173" s="91" t="s">
        <v>13330</v>
      </c>
      <c r="O173" s="91" t="s">
        <v>21</v>
      </c>
      <c r="P173" s="91" t="s">
        <v>1204</v>
      </c>
      <c r="Q173" s="91" t="s">
        <v>1205</v>
      </c>
      <c r="R173" s="91" t="s">
        <v>160</v>
      </c>
      <c r="S173" s="91" t="s">
        <v>1206</v>
      </c>
      <c r="T173" s="91" t="s">
        <v>10412</v>
      </c>
      <c r="V173" s="91" t="s">
        <v>21</v>
      </c>
      <c r="X173" s="91" t="s">
        <v>21</v>
      </c>
      <c r="Y173" s="91" t="s">
        <v>10393</v>
      </c>
      <c r="Z173" s="91" t="s">
        <v>10394</v>
      </c>
      <c r="AA173" s="91" t="s">
        <v>77</v>
      </c>
      <c r="AB173" s="91" t="s">
        <v>77</v>
      </c>
      <c r="AD173" s="91" t="s">
        <v>10398</v>
      </c>
      <c r="AE173" s="91" t="s">
        <v>10733</v>
      </c>
      <c r="AF173" s="91" t="s">
        <v>10432</v>
      </c>
      <c r="AG173" s="91" t="s">
        <v>10843</v>
      </c>
      <c r="AH173" s="91" t="s">
        <v>10419</v>
      </c>
      <c r="AO173" s="91" t="s">
        <v>10423</v>
      </c>
      <c r="AP173" s="91" t="s">
        <v>10942</v>
      </c>
      <c r="AQ173" s="91" t="s">
        <v>10943</v>
      </c>
    </row>
    <row r="174" spans="1:43" x14ac:dyDescent="0.3">
      <c r="A174" s="90" t="s">
        <v>1207</v>
      </c>
      <c r="B174" s="90">
        <f>VLOOKUP(Tabelle810[[#This Row],[Journal code]],Tabelle5[[Journal Code]:[Transfers]],8,FALSE)</f>
        <v>0</v>
      </c>
      <c r="C174" s="91" t="s">
        <v>1207</v>
      </c>
      <c r="E174" s="91" t="s">
        <v>1208</v>
      </c>
      <c r="F174" s="91" t="s">
        <v>1207</v>
      </c>
      <c r="G174" s="91" t="s">
        <v>1209</v>
      </c>
      <c r="H174" s="91" t="s">
        <v>13331</v>
      </c>
      <c r="I174" s="91" t="s">
        <v>9159</v>
      </c>
      <c r="J174" s="91" t="s">
        <v>13332</v>
      </c>
      <c r="K174" s="91" t="s">
        <v>12687</v>
      </c>
      <c r="L174" s="91" t="s">
        <v>13333</v>
      </c>
      <c r="M174" s="91" t="s">
        <v>12682</v>
      </c>
      <c r="N174" s="91" t="s">
        <v>13334</v>
      </c>
      <c r="O174" s="91" t="s">
        <v>251</v>
      </c>
      <c r="P174" s="91" t="s">
        <v>1211</v>
      </c>
      <c r="Q174" s="91" t="s">
        <v>1212</v>
      </c>
      <c r="R174" s="91" t="s">
        <v>132</v>
      </c>
      <c r="S174" s="91" t="s">
        <v>154</v>
      </c>
      <c r="T174" s="91" t="s">
        <v>10426</v>
      </c>
      <c r="U174" s="91" t="s">
        <v>10944</v>
      </c>
      <c r="V174" s="91" t="s">
        <v>21</v>
      </c>
      <c r="W174" s="91" t="s">
        <v>21</v>
      </c>
      <c r="X174" s="91" t="s">
        <v>21</v>
      </c>
      <c r="Y174" s="91" t="s">
        <v>10393</v>
      </c>
      <c r="Z174" s="91" t="s">
        <v>10394</v>
      </c>
      <c r="AA174" s="91" t="s">
        <v>77</v>
      </c>
      <c r="AB174" s="91" t="s">
        <v>10428</v>
      </c>
      <c r="AC174" s="91" t="s">
        <v>77</v>
      </c>
      <c r="AD174" s="91" t="s">
        <v>10398</v>
      </c>
      <c r="AE174" s="91" t="s">
        <v>10639</v>
      </c>
      <c r="AF174" s="91" t="s">
        <v>10432</v>
      </c>
      <c r="AG174" s="91" t="s">
        <v>10415</v>
      </c>
      <c r="AH174" s="91" t="s">
        <v>10781</v>
      </c>
      <c r="AI174" s="91" t="s">
        <v>10497</v>
      </c>
      <c r="AJ174" s="91" t="s">
        <v>10418</v>
      </c>
      <c r="AK174" s="91" t="s">
        <v>10419</v>
      </c>
      <c r="AL174" s="91" t="s">
        <v>10420</v>
      </c>
      <c r="AM174" s="91" t="s">
        <v>10490</v>
      </c>
      <c r="AN174" s="91" t="s">
        <v>10414</v>
      </c>
      <c r="AO174" s="91" t="s">
        <v>10423</v>
      </c>
      <c r="AP174" s="91" t="s">
        <v>10945</v>
      </c>
      <c r="AQ174" s="91" t="s">
        <v>10946</v>
      </c>
    </row>
    <row r="175" spans="1:43" x14ac:dyDescent="0.3">
      <c r="A175" s="90" t="s">
        <v>1213</v>
      </c>
      <c r="B175" s="90">
        <f>VLOOKUP(Tabelle810[[#This Row],[Journal code]],Tabelle5[[Journal Code]:[Transfers]],8,FALSE)</f>
        <v>0</v>
      </c>
      <c r="C175" s="91" t="s">
        <v>1213</v>
      </c>
      <c r="E175" s="91" t="s">
        <v>1214</v>
      </c>
      <c r="F175" s="91" t="s">
        <v>1213</v>
      </c>
      <c r="G175" s="91" t="s">
        <v>1215</v>
      </c>
      <c r="H175" s="91" t="s">
        <v>13335</v>
      </c>
      <c r="I175" s="91" t="s">
        <v>9160</v>
      </c>
      <c r="J175" s="91" t="s">
        <v>13336</v>
      </c>
      <c r="K175" s="91" t="s">
        <v>12687</v>
      </c>
      <c r="L175" s="91" t="s">
        <v>13337</v>
      </c>
      <c r="M175" s="91" t="s">
        <v>12682</v>
      </c>
      <c r="O175" s="91" t="s">
        <v>251</v>
      </c>
      <c r="P175" s="91" t="s">
        <v>1217</v>
      </c>
      <c r="Q175" s="91" t="s">
        <v>1218</v>
      </c>
      <c r="R175" s="91" t="s">
        <v>132</v>
      </c>
      <c r="S175" s="91" t="s">
        <v>1186</v>
      </c>
      <c r="T175" s="91" t="s">
        <v>10426</v>
      </c>
      <c r="U175" s="91" t="s">
        <v>10427</v>
      </c>
      <c r="V175" s="91" t="s">
        <v>21</v>
      </c>
      <c r="W175" s="91" t="s">
        <v>21</v>
      </c>
      <c r="X175" s="91" t="s">
        <v>21</v>
      </c>
      <c r="Y175" s="91" t="s">
        <v>10393</v>
      </c>
      <c r="Z175" s="91" t="s">
        <v>10394</v>
      </c>
      <c r="AA175" s="91" t="s">
        <v>77</v>
      </c>
      <c r="AB175" s="91" t="s">
        <v>10428</v>
      </c>
      <c r="AC175" s="91" t="s">
        <v>77</v>
      </c>
      <c r="AD175" s="91" t="s">
        <v>10398</v>
      </c>
      <c r="AE175" s="91" t="s">
        <v>10593</v>
      </c>
      <c r="AF175" s="91" t="s">
        <v>10430</v>
      </c>
      <c r="AG175" s="91" t="s">
        <v>10415</v>
      </c>
      <c r="AH175" s="91" t="s">
        <v>10594</v>
      </c>
      <c r="AI175" s="91" t="s">
        <v>10938</v>
      </c>
      <c r="AJ175" s="91" t="s">
        <v>10947</v>
      </c>
      <c r="AK175" s="91" t="s">
        <v>10419</v>
      </c>
      <c r="AL175" s="91" t="s">
        <v>10420</v>
      </c>
      <c r="AM175" s="91" t="s">
        <v>10596</v>
      </c>
      <c r="AN175" s="91" t="s">
        <v>10737</v>
      </c>
      <c r="AO175" s="91" t="s">
        <v>10423</v>
      </c>
      <c r="AP175" s="91" t="s">
        <v>10948</v>
      </c>
      <c r="AQ175" s="91" t="s">
        <v>10949</v>
      </c>
    </row>
    <row r="176" spans="1:43" x14ac:dyDescent="0.3">
      <c r="A176" s="90" t="s">
        <v>1219</v>
      </c>
      <c r="B176" s="90">
        <f>VLOOKUP(Tabelle810[[#This Row],[Journal code]],Tabelle5[[Journal Code]:[Transfers]],8,FALSE)</f>
        <v>0</v>
      </c>
      <c r="C176" s="91" t="s">
        <v>1219</v>
      </c>
      <c r="E176" s="91" t="s">
        <v>1220</v>
      </c>
      <c r="F176" s="91" t="s">
        <v>1219</v>
      </c>
      <c r="G176" s="91" t="s">
        <v>1221</v>
      </c>
      <c r="H176" s="91" t="s">
        <v>13338</v>
      </c>
      <c r="I176" s="91" t="s">
        <v>9161</v>
      </c>
      <c r="J176" s="91" t="s">
        <v>13339</v>
      </c>
      <c r="K176" s="91" t="s">
        <v>12687</v>
      </c>
      <c r="L176" s="91" t="s">
        <v>13340</v>
      </c>
      <c r="M176" s="91" t="s">
        <v>12682</v>
      </c>
      <c r="O176" s="91" t="s">
        <v>251</v>
      </c>
      <c r="P176" s="91" t="s">
        <v>1223</v>
      </c>
      <c r="Q176" s="91" t="s">
        <v>1224</v>
      </c>
      <c r="R176" s="91" t="s">
        <v>224</v>
      </c>
      <c r="S176" s="91" t="s">
        <v>1225</v>
      </c>
      <c r="T176" s="91" t="s">
        <v>10426</v>
      </c>
      <c r="U176" s="91" t="s">
        <v>10427</v>
      </c>
      <c r="V176" s="91" t="s">
        <v>21</v>
      </c>
      <c r="X176" s="91" t="s">
        <v>21</v>
      </c>
      <c r="Y176" s="91" t="s">
        <v>10393</v>
      </c>
      <c r="Z176" s="91" t="s">
        <v>10394</v>
      </c>
      <c r="AA176" s="91" t="s">
        <v>77</v>
      </c>
      <c r="AB176" s="91" t="s">
        <v>77</v>
      </c>
      <c r="AC176" s="91" t="s">
        <v>77</v>
      </c>
      <c r="AD176" s="91" t="s">
        <v>10398</v>
      </c>
      <c r="AE176" s="91" t="s">
        <v>10437</v>
      </c>
      <c r="AF176" s="91" t="s">
        <v>10430</v>
      </c>
      <c r="AG176" s="91" t="s">
        <v>10420</v>
      </c>
      <c r="AH176" s="91" t="s">
        <v>10463</v>
      </c>
      <c r="AI176" s="91" t="s">
        <v>10926</v>
      </c>
      <c r="AJ176" s="91" t="s">
        <v>10418</v>
      </c>
      <c r="AK176" s="91" t="s">
        <v>10419</v>
      </c>
      <c r="AL176" s="91" t="s">
        <v>10581</v>
      </c>
      <c r="AM176" s="91" t="s">
        <v>10492</v>
      </c>
      <c r="AN176" s="91" t="s">
        <v>10432</v>
      </c>
      <c r="AO176" s="91" t="s">
        <v>10423</v>
      </c>
      <c r="AP176" s="91" t="s">
        <v>10517</v>
      </c>
      <c r="AQ176" s="91" t="s">
        <v>10950</v>
      </c>
    </row>
    <row r="177" spans="1:43" x14ac:dyDescent="0.3">
      <c r="A177" s="90">
        <v>2221</v>
      </c>
      <c r="B177" s="90">
        <f>VLOOKUP(Tabelle810[[#This Row],[Journal code]],Tabelle5[[Journal Code]:[Transfers]],8,FALSE)</f>
        <v>0</v>
      </c>
      <c r="C177" s="91" t="s">
        <v>10932</v>
      </c>
      <c r="E177" s="91" t="s">
        <v>1226</v>
      </c>
      <c r="F177" s="91" t="s">
        <v>13341</v>
      </c>
      <c r="G177" s="91" t="s">
        <v>1227</v>
      </c>
      <c r="H177" s="91" t="s">
        <v>13342</v>
      </c>
      <c r="I177" s="91" t="s">
        <v>9162</v>
      </c>
      <c r="J177" s="91" t="s">
        <v>13343</v>
      </c>
      <c r="K177" s="91" t="s">
        <v>12687</v>
      </c>
      <c r="L177" s="91" t="s">
        <v>13344</v>
      </c>
      <c r="M177" s="91" t="s">
        <v>12682</v>
      </c>
      <c r="N177" s="91" t="s">
        <v>13345</v>
      </c>
      <c r="O177" s="91" t="s">
        <v>251</v>
      </c>
      <c r="P177" s="91" t="s">
        <v>1229</v>
      </c>
      <c r="Q177" s="91" t="s">
        <v>1230</v>
      </c>
      <c r="R177" s="91" t="s">
        <v>984</v>
      </c>
      <c r="S177" s="91" t="s">
        <v>1231</v>
      </c>
      <c r="T177" s="91" t="s">
        <v>10426</v>
      </c>
      <c r="U177" s="91" t="s">
        <v>10427</v>
      </c>
      <c r="V177" s="91" t="s">
        <v>21</v>
      </c>
      <c r="W177" s="91" t="s">
        <v>21</v>
      </c>
      <c r="X177" s="91" t="s">
        <v>21</v>
      </c>
      <c r="Y177" s="91" t="s">
        <v>10393</v>
      </c>
      <c r="Z177" s="91" t="s">
        <v>10394</v>
      </c>
      <c r="AA177" s="91" t="s">
        <v>77</v>
      </c>
      <c r="AB177" s="91" t="s">
        <v>77</v>
      </c>
      <c r="AC177" s="91" t="s">
        <v>77</v>
      </c>
      <c r="AD177" s="91" t="s">
        <v>10398</v>
      </c>
      <c r="AE177" s="91" t="s">
        <v>10770</v>
      </c>
      <c r="AF177" s="91" t="s">
        <v>10468</v>
      </c>
      <c r="AG177" s="91" t="s">
        <v>10554</v>
      </c>
      <c r="AH177" s="91" t="s">
        <v>10467</v>
      </c>
      <c r="AI177" s="91" t="s">
        <v>10872</v>
      </c>
      <c r="AJ177" s="91" t="s">
        <v>10418</v>
      </c>
      <c r="AK177" s="91" t="s">
        <v>10419</v>
      </c>
      <c r="AL177" s="91" t="s">
        <v>10415</v>
      </c>
      <c r="AM177" s="91" t="s">
        <v>10584</v>
      </c>
      <c r="AN177" s="91" t="s">
        <v>10468</v>
      </c>
      <c r="AO177" s="91" t="s">
        <v>10423</v>
      </c>
      <c r="AP177" s="91" t="s">
        <v>10543</v>
      </c>
      <c r="AQ177" s="91" t="s">
        <v>10951</v>
      </c>
    </row>
    <row r="178" spans="1:43" x14ac:dyDescent="0.3">
      <c r="A178" s="90" t="s">
        <v>1232</v>
      </c>
      <c r="B178" s="90">
        <f>VLOOKUP(Tabelle810[[#This Row],[Journal code]],Tabelle5[[Journal Code]:[Transfers]],8,FALSE)</f>
        <v>0</v>
      </c>
      <c r="C178" s="91" t="s">
        <v>1232</v>
      </c>
      <c r="E178" s="91" t="s">
        <v>1233</v>
      </c>
      <c r="F178" s="91" t="s">
        <v>1232</v>
      </c>
      <c r="G178" s="91" t="s">
        <v>1234</v>
      </c>
      <c r="H178" s="91" t="s">
        <v>13346</v>
      </c>
      <c r="I178" s="91" t="s">
        <v>1231</v>
      </c>
      <c r="J178" s="91" t="s">
        <v>13347</v>
      </c>
      <c r="K178" s="91" t="s">
        <v>12691</v>
      </c>
      <c r="L178" s="91" t="s">
        <v>13348</v>
      </c>
      <c r="M178" s="91" t="s">
        <v>12682</v>
      </c>
      <c r="N178" s="91" t="s">
        <v>13349</v>
      </c>
      <c r="O178" s="91" t="s">
        <v>251</v>
      </c>
      <c r="P178" s="91" t="s">
        <v>1236</v>
      </c>
      <c r="Q178" s="91" t="s">
        <v>1237</v>
      </c>
      <c r="R178" s="91" t="s">
        <v>984</v>
      </c>
      <c r="S178" s="91" t="s">
        <v>1231</v>
      </c>
      <c r="T178" s="91" t="s">
        <v>10426</v>
      </c>
      <c r="U178" s="91" t="s">
        <v>10427</v>
      </c>
      <c r="V178" s="91" t="s">
        <v>21</v>
      </c>
      <c r="W178" s="91" t="s">
        <v>21</v>
      </c>
      <c r="X178" s="91" t="s">
        <v>21</v>
      </c>
      <c r="Y178" s="91" t="s">
        <v>10393</v>
      </c>
      <c r="Z178" s="91" t="s">
        <v>10394</v>
      </c>
      <c r="AA178" s="91" t="s">
        <v>77</v>
      </c>
      <c r="AB178" s="91" t="s">
        <v>77</v>
      </c>
      <c r="AC178" s="91" t="s">
        <v>77</v>
      </c>
      <c r="AD178" s="91" t="s">
        <v>10398</v>
      </c>
      <c r="AE178" s="91" t="s">
        <v>10471</v>
      </c>
      <c r="AF178" s="91" t="s">
        <v>10414</v>
      </c>
      <c r="AG178" s="91" t="s">
        <v>10547</v>
      </c>
      <c r="AH178" s="91" t="s">
        <v>10654</v>
      </c>
      <c r="AO178" s="91" t="s">
        <v>10423</v>
      </c>
      <c r="AP178" s="91" t="s">
        <v>10952</v>
      </c>
      <c r="AQ178" s="91" t="s">
        <v>10953</v>
      </c>
    </row>
    <row r="179" spans="1:43" x14ac:dyDescent="0.3">
      <c r="A179" s="90" t="s">
        <v>1238</v>
      </c>
      <c r="B179" s="90">
        <f>VLOOKUP(Tabelle810[[#This Row],[Journal code]],Tabelle5[[Journal Code]:[Transfers]],8,FALSE)</f>
        <v>0</v>
      </c>
      <c r="C179" s="91" t="s">
        <v>1238</v>
      </c>
      <c r="E179" s="91" t="s">
        <v>1239</v>
      </c>
      <c r="F179" s="91" t="s">
        <v>1238</v>
      </c>
      <c r="G179" s="91" t="s">
        <v>1240</v>
      </c>
      <c r="H179" s="91" t="s">
        <v>13350</v>
      </c>
      <c r="I179" s="91" t="s">
        <v>9163</v>
      </c>
      <c r="J179" s="91" t="s">
        <v>13351</v>
      </c>
      <c r="K179" s="91" t="s">
        <v>12687</v>
      </c>
      <c r="L179" s="91" t="s">
        <v>13352</v>
      </c>
      <c r="M179" s="91" t="s">
        <v>12682</v>
      </c>
      <c r="N179" s="91" t="s">
        <v>13353</v>
      </c>
      <c r="O179" s="91" t="s">
        <v>251</v>
      </c>
      <c r="P179" s="91" t="s">
        <v>1242</v>
      </c>
      <c r="Q179" s="91" t="s">
        <v>1243</v>
      </c>
      <c r="R179" s="91" t="s">
        <v>224</v>
      </c>
      <c r="S179" s="91" t="s">
        <v>1244</v>
      </c>
      <c r="T179" s="91" t="s">
        <v>10426</v>
      </c>
      <c r="U179" s="91" t="s">
        <v>10427</v>
      </c>
      <c r="V179" s="91" t="s">
        <v>21</v>
      </c>
      <c r="W179" s="91" t="s">
        <v>21</v>
      </c>
      <c r="X179" s="91" t="s">
        <v>21</v>
      </c>
      <c r="Y179" s="91" t="s">
        <v>10393</v>
      </c>
      <c r="Z179" s="91" t="s">
        <v>10394</v>
      </c>
      <c r="AA179" s="91" t="s">
        <v>77</v>
      </c>
      <c r="AB179" s="91" t="s">
        <v>10428</v>
      </c>
      <c r="AC179" s="91" t="s">
        <v>77</v>
      </c>
      <c r="AD179" s="91" t="s">
        <v>10398</v>
      </c>
      <c r="AE179" s="91" t="s">
        <v>10600</v>
      </c>
      <c r="AF179" s="91" t="s">
        <v>10432</v>
      </c>
      <c r="AG179" s="91" t="s">
        <v>10420</v>
      </c>
      <c r="AH179" s="91" t="s">
        <v>10733</v>
      </c>
      <c r="AI179" s="91" t="s">
        <v>10438</v>
      </c>
      <c r="AJ179" s="91" t="s">
        <v>10418</v>
      </c>
      <c r="AK179" s="91" t="s">
        <v>10419</v>
      </c>
      <c r="AL179" s="91" t="s">
        <v>10581</v>
      </c>
      <c r="AM179" s="91" t="s">
        <v>10707</v>
      </c>
      <c r="AN179" s="91" t="s">
        <v>10492</v>
      </c>
      <c r="AO179" s="91" t="s">
        <v>10423</v>
      </c>
      <c r="AP179" s="91" t="s">
        <v>10517</v>
      </c>
      <c r="AQ179" s="91" t="s">
        <v>10954</v>
      </c>
    </row>
    <row r="180" spans="1:43" x14ac:dyDescent="0.3">
      <c r="A180" s="90" t="s">
        <v>1245</v>
      </c>
      <c r="B180" s="90">
        <f>VLOOKUP(Tabelle810[[#This Row],[Journal code]],Tabelle5[[Journal Code]:[Transfers]],8,FALSE)</f>
        <v>0</v>
      </c>
      <c r="C180" s="91" t="s">
        <v>1245</v>
      </c>
      <c r="E180" s="91" t="s">
        <v>1246</v>
      </c>
      <c r="F180" s="91" t="s">
        <v>1245</v>
      </c>
      <c r="G180" s="91" t="s">
        <v>1247</v>
      </c>
      <c r="H180" s="91" t="s">
        <v>13354</v>
      </c>
      <c r="I180" s="91" t="s">
        <v>1251</v>
      </c>
      <c r="J180" s="91" t="s">
        <v>13355</v>
      </c>
      <c r="K180" s="91" t="s">
        <v>12687</v>
      </c>
      <c r="L180" s="91" t="s">
        <v>13356</v>
      </c>
      <c r="M180" s="91" t="s">
        <v>12682</v>
      </c>
      <c r="O180" s="91" t="s">
        <v>251</v>
      </c>
      <c r="P180" s="91" t="s">
        <v>1249</v>
      </c>
      <c r="Q180" s="91" t="s">
        <v>1250</v>
      </c>
      <c r="R180" s="91" t="s">
        <v>132</v>
      </c>
      <c r="S180" s="91" t="s">
        <v>1251</v>
      </c>
      <c r="T180" s="91" t="s">
        <v>10426</v>
      </c>
      <c r="U180" s="91" t="s">
        <v>10427</v>
      </c>
      <c r="V180" s="91" t="s">
        <v>21</v>
      </c>
      <c r="X180" s="91" t="s">
        <v>21</v>
      </c>
      <c r="Y180" s="91" t="s">
        <v>10393</v>
      </c>
      <c r="Z180" s="91" t="s">
        <v>10394</v>
      </c>
      <c r="AA180" s="91" t="s">
        <v>77</v>
      </c>
      <c r="AB180" s="91" t="s">
        <v>77</v>
      </c>
      <c r="AC180" s="91" t="s">
        <v>77</v>
      </c>
      <c r="AD180" s="91" t="s">
        <v>10398</v>
      </c>
      <c r="AE180" s="91" t="s">
        <v>10955</v>
      </c>
      <c r="AF180" s="91" t="s">
        <v>10430</v>
      </c>
      <c r="AG180" s="91" t="s">
        <v>10420</v>
      </c>
      <c r="AH180" s="91" t="s">
        <v>10676</v>
      </c>
      <c r="AI180" s="91" t="s">
        <v>10576</v>
      </c>
      <c r="AJ180" s="91" t="s">
        <v>10418</v>
      </c>
      <c r="AK180" s="91" t="s">
        <v>10419</v>
      </c>
      <c r="AL180" s="91" t="s">
        <v>10581</v>
      </c>
      <c r="AM180" s="91" t="s">
        <v>10437</v>
      </c>
      <c r="AN180" s="91" t="s">
        <v>10432</v>
      </c>
      <c r="AO180" s="91" t="s">
        <v>10423</v>
      </c>
      <c r="AP180" s="91" t="s">
        <v>10517</v>
      </c>
      <c r="AQ180" s="91" t="s">
        <v>10956</v>
      </c>
    </row>
    <row r="181" spans="1:43" x14ac:dyDescent="0.3">
      <c r="A181" s="90" t="s">
        <v>1252</v>
      </c>
      <c r="B181" s="90">
        <f>VLOOKUP(Tabelle810[[#This Row],[Journal code]],Tabelle5[[Journal Code]:[Transfers]],8,FALSE)</f>
        <v>0</v>
      </c>
      <c r="C181" s="91" t="s">
        <v>1252</v>
      </c>
      <c r="E181" s="91" t="s">
        <v>1253</v>
      </c>
      <c r="F181" s="91" t="s">
        <v>1252</v>
      </c>
      <c r="G181" s="91" t="s">
        <v>1254</v>
      </c>
      <c r="H181" s="91" t="s">
        <v>13357</v>
      </c>
      <c r="I181" s="91" t="s">
        <v>9164</v>
      </c>
      <c r="J181" s="91" t="s">
        <v>13358</v>
      </c>
      <c r="K181" s="91" t="s">
        <v>12682</v>
      </c>
      <c r="L181" s="91" t="s">
        <v>13359</v>
      </c>
      <c r="M181" s="91" t="s">
        <v>12682</v>
      </c>
      <c r="N181" s="91" t="s">
        <v>13360</v>
      </c>
      <c r="O181" s="91" t="s">
        <v>251</v>
      </c>
      <c r="P181" s="91" t="s">
        <v>1256</v>
      </c>
      <c r="Q181" s="91" t="s">
        <v>1257</v>
      </c>
      <c r="R181" s="91" t="s">
        <v>132</v>
      </c>
      <c r="S181" s="91" t="s">
        <v>1258</v>
      </c>
      <c r="T181" s="91" t="s">
        <v>10412</v>
      </c>
      <c r="V181" s="91" t="s">
        <v>21</v>
      </c>
      <c r="X181" s="91" t="s">
        <v>21</v>
      </c>
      <c r="Y181" s="91" t="s">
        <v>10393</v>
      </c>
      <c r="Z181" s="91" t="s">
        <v>10394</v>
      </c>
      <c r="AA181" s="91" t="s">
        <v>77</v>
      </c>
      <c r="AB181" s="91" t="s">
        <v>10428</v>
      </c>
      <c r="AD181" s="91" t="s">
        <v>10398</v>
      </c>
      <c r="AE181" s="91" t="s">
        <v>10908</v>
      </c>
      <c r="AF181" s="91" t="s">
        <v>10432</v>
      </c>
      <c r="AG181" s="91" t="s">
        <v>10415</v>
      </c>
      <c r="AH181" s="91" t="s">
        <v>10545</v>
      </c>
      <c r="AO181" s="91" t="s">
        <v>10423</v>
      </c>
      <c r="AP181" s="91" t="s">
        <v>10934</v>
      </c>
      <c r="AQ181" s="91" t="s">
        <v>10957</v>
      </c>
    </row>
    <row r="182" spans="1:43" x14ac:dyDescent="0.3">
      <c r="A182" s="90" t="s">
        <v>1259</v>
      </c>
      <c r="B182" s="90">
        <f>VLOOKUP(Tabelle810[[#This Row],[Journal code]],Tabelle5[[Journal Code]:[Transfers]],8,FALSE)</f>
        <v>0</v>
      </c>
      <c r="C182" s="91" t="s">
        <v>1259</v>
      </c>
      <c r="E182" s="91" t="s">
        <v>1260</v>
      </c>
      <c r="F182" s="91" t="s">
        <v>1259</v>
      </c>
      <c r="G182" s="91" t="s">
        <v>1261</v>
      </c>
      <c r="H182" s="91" t="s">
        <v>13361</v>
      </c>
      <c r="I182" s="91" t="s">
        <v>9165</v>
      </c>
      <c r="J182" s="91" t="s">
        <v>13362</v>
      </c>
      <c r="K182" s="91" t="s">
        <v>12682</v>
      </c>
      <c r="L182" s="91" t="s">
        <v>13363</v>
      </c>
      <c r="M182" s="91" t="s">
        <v>12682</v>
      </c>
      <c r="N182" s="91" t="s">
        <v>13364</v>
      </c>
      <c r="O182" s="91" t="s">
        <v>251</v>
      </c>
      <c r="P182" s="91" t="s">
        <v>1263</v>
      </c>
      <c r="Q182" s="91" t="s">
        <v>1264</v>
      </c>
      <c r="R182" s="91" t="s">
        <v>132</v>
      </c>
      <c r="S182" s="91" t="s">
        <v>1258</v>
      </c>
      <c r="T182" s="91" t="s">
        <v>10412</v>
      </c>
      <c r="V182" s="91" t="s">
        <v>21</v>
      </c>
      <c r="X182" s="91" t="s">
        <v>21</v>
      </c>
      <c r="Y182" s="91" t="s">
        <v>10393</v>
      </c>
      <c r="Z182" s="91" t="s">
        <v>10394</v>
      </c>
      <c r="AA182" s="91" t="s">
        <v>77</v>
      </c>
      <c r="AB182" s="91" t="s">
        <v>77</v>
      </c>
      <c r="AC182" s="91" t="s">
        <v>77</v>
      </c>
      <c r="AD182" s="91" t="s">
        <v>10398</v>
      </c>
      <c r="AE182" s="91" t="s">
        <v>10958</v>
      </c>
      <c r="AF182" s="91" t="s">
        <v>10430</v>
      </c>
      <c r="AG182" s="91" t="s">
        <v>10420</v>
      </c>
      <c r="AH182" s="91" t="s">
        <v>10579</v>
      </c>
      <c r="AI182" s="91" t="s">
        <v>10872</v>
      </c>
      <c r="AJ182" s="91" t="s">
        <v>10418</v>
      </c>
      <c r="AK182" s="91" t="s">
        <v>10419</v>
      </c>
      <c r="AL182" s="91" t="s">
        <v>10581</v>
      </c>
      <c r="AM182" s="91" t="s">
        <v>10541</v>
      </c>
      <c r="AN182" s="91" t="s">
        <v>10432</v>
      </c>
      <c r="AO182" s="91" t="s">
        <v>10423</v>
      </c>
      <c r="AP182" s="91" t="s">
        <v>10517</v>
      </c>
      <c r="AQ182" s="91" t="s">
        <v>10959</v>
      </c>
    </row>
    <row r="183" spans="1:43" x14ac:dyDescent="0.3">
      <c r="A183" s="90">
        <v>2446</v>
      </c>
      <c r="B183" s="90">
        <f>VLOOKUP(Tabelle810[[#This Row],[Journal code]],Tabelle5[[Journal Code]:[Transfers]],8,FALSE)</f>
        <v>0</v>
      </c>
      <c r="C183" s="91" t="s">
        <v>10933</v>
      </c>
      <c r="E183" s="91" t="s">
        <v>1265</v>
      </c>
      <c r="F183" s="91" t="s">
        <v>13365</v>
      </c>
      <c r="G183" s="91" t="s">
        <v>1266</v>
      </c>
      <c r="H183" s="91" t="s">
        <v>13366</v>
      </c>
      <c r="I183" s="91" t="s">
        <v>9166</v>
      </c>
      <c r="J183" s="91" t="s">
        <v>13367</v>
      </c>
      <c r="K183" s="91" t="s">
        <v>12687</v>
      </c>
      <c r="L183" s="91" t="s">
        <v>13368</v>
      </c>
      <c r="M183" s="91" t="s">
        <v>12682</v>
      </c>
      <c r="O183" s="91" t="s">
        <v>21</v>
      </c>
      <c r="P183" s="91" t="s">
        <v>1268</v>
      </c>
      <c r="Q183" s="91" t="s">
        <v>1269</v>
      </c>
      <c r="R183" s="91" t="s">
        <v>132</v>
      </c>
      <c r="S183" s="91" t="s">
        <v>1258</v>
      </c>
      <c r="T183" s="91" t="s">
        <v>10426</v>
      </c>
      <c r="U183" s="91" t="s">
        <v>10427</v>
      </c>
      <c r="V183" s="91" t="s">
        <v>21</v>
      </c>
      <c r="W183" s="91" t="s">
        <v>21</v>
      </c>
      <c r="X183" s="91" t="s">
        <v>21</v>
      </c>
      <c r="Y183" s="91" t="s">
        <v>10393</v>
      </c>
      <c r="Z183" s="91" t="s">
        <v>10394</v>
      </c>
      <c r="AA183" s="91" t="s">
        <v>77</v>
      </c>
      <c r="AB183" s="91" t="s">
        <v>77</v>
      </c>
      <c r="AD183" s="91" t="s">
        <v>10398</v>
      </c>
      <c r="AE183" s="91" t="s">
        <v>10760</v>
      </c>
      <c r="AF183" s="91" t="s">
        <v>10430</v>
      </c>
      <c r="AG183" s="91" t="s">
        <v>10832</v>
      </c>
      <c r="AH183" s="91" t="s">
        <v>10419</v>
      </c>
      <c r="AO183" s="91" t="s">
        <v>10423</v>
      </c>
      <c r="AP183" s="91" t="s">
        <v>10543</v>
      </c>
      <c r="AQ183" s="91" t="s">
        <v>10960</v>
      </c>
    </row>
    <row r="184" spans="1:43" x14ac:dyDescent="0.3">
      <c r="A184" s="90" t="s">
        <v>1270</v>
      </c>
      <c r="B184" s="90">
        <f>VLOOKUP(Tabelle810[[#This Row],[Journal code]],Tabelle5[[Journal Code]:[Transfers]],8,FALSE)</f>
        <v>0</v>
      </c>
      <c r="C184" s="91" t="s">
        <v>1270</v>
      </c>
      <c r="E184" s="91" t="s">
        <v>1271</v>
      </c>
      <c r="F184" s="91" t="s">
        <v>1270</v>
      </c>
      <c r="G184" s="91" t="s">
        <v>1272</v>
      </c>
      <c r="H184" s="91" t="s">
        <v>13369</v>
      </c>
      <c r="I184" s="91" t="s">
        <v>9167</v>
      </c>
      <c r="J184" s="91" t="s">
        <v>13370</v>
      </c>
      <c r="K184" s="91" t="s">
        <v>12687</v>
      </c>
      <c r="L184" s="91" t="s">
        <v>13371</v>
      </c>
      <c r="M184" s="91" t="s">
        <v>12682</v>
      </c>
      <c r="O184" s="91" t="s">
        <v>251</v>
      </c>
      <c r="P184" s="91" t="s">
        <v>1274</v>
      </c>
      <c r="Q184" s="91" t="s">
        <v>1275</v>
      </c>
      <c r="R184" s="91" t="s">
        <v>132</v>
      </c>
      <c r="S184" s="91" t="s">
        <v>1258</v>
      </c>
      <c r="T184" s="91" t="s">
        <v>10426</v>
      </c>
      <c r="U184" s="91" t="s">
        <v>10427</v>
      </c>
      <c r="V184" s="91" t="s">
        <v>21</v>
      </c>
      <c r="W184" s="91" t="s">
        <v>21</v>
      </c>
      <c r="X184" s="91" t="s">
        <v>21</v>
      </c>
      <c r="Y184" s="91" t="s">
        <v>10393</v>
      </c>
      <c r="Z184" s="91" t="s">
        <v>10394</v>
      </c>
      <c r="AA184" s="91" t="s">
        <v>77</v>
      </c>
      <c r="AB184" s="91" t="s">
        <v>10428</v>
      </c>
      <c r="AD184" s="91" t="s">
        <v>10398</v>
      </c>
      <c r="AE184" s="91" t="s">
        <v>10584</v>
      </c>
      <c r="AF184" s="91" t="s">
        <v>10432</v>
      </c>
      <c r="AG184" s="91" t="s">
        <v>10420</v>
      </c>
      <c r="AH184" s="91" t="s">
        <v>10430</v>
      </c>
      <c r="AI184" s="91" t="s">
        <v>10585</v>
      </c>
      <c r="AJ184" s="91" t="s">
        <v>10418</v>
      </c>
      <c r="AK184" s="91" t="s">
        <v>10419</v>
      </c>
      <c r="AL184" s="91" t="s">
        <v>10581</v>
      </c>
      <c r="AM184" s="91" t="s">
        <v>10560</v>
      </c>
      <c r="AN184" s="91" t="s">
        <v>10432</v>
      </c>
      <c r="AO184" s="91" t="s">
        <v>10423</v>
      </c>
      <c r="AP184" s="91" t="s">
        <v>10603</v>
      </c>
      <c r="AQ184" s="91" t="s">
        <v>10961</v>
      </c>
    </row>
    <row r="185" spans="1:43" x14ac:dyDescent="0.3">
      <c r="A185" s="90" t="s">
        <v>1276</v>
      </c>
      <c r="B185" s="90">
        <f>VLOOKUP(Tabelle810[[#This Row],[Journal code]],Tabelle5[[Journal Code]:[Transfers]],8,FALSE)</f>
        <v>0</v>
      </c>
      <c r="C185" s="91" t="s">
        <v>1276</v>
      </c>
      <c r="E185" s="91" t="s">
        <v>1277</v>
      </c>
      <c r="F185" s="91" t="s">
        <v>1276</v>
      </c>
      <c r="G185" s="91" t="s">
        <v>1278</v>
      </c>
      <c r="H185" s="91" t="s">
        <v>13372</v>
      </c>
      <c r="I185" s="91" t="s">
        <v>9168</v>
      </c>
      <c r="J185" s="91" t="s">
        <v>13373</v>
      </c>
      <c r="K185" s="91" t="s">
        <v>12687</v>
      </c>
      <c r="L185" s="91" t="s">
        <v>13374</v>
      </c>
      <c r="M185" s="91" t="s">
        <v>12682</v>
      </c>
      <c r="O185" s="91" t="s">
        <v>251</v>
      </c>
      <c r="P185" s="91" t="s">
        <v>1280</v>
      </c>
      <c r="Q185" s="91" t="s">
        <v>1281</v>
      </c>
      <c r="R185" s="91" t="s">
        <v>132</v>
      </c>
      <c r="S185" s="91" t="s">
        <v>1282</v>
      </c>
      <c r="T185" s="91" t="s">
        <v>10426</v>
      </c>
      <c r="U185" s="91" t="s">
        <v>10427</v>
      </c>
      <c r="V185" s="91" t="s">
        <v>21</v>
      </c>
      <c r="W185" s="91" t="s">
        <v>21</v>
      </c>
      <c r="X185" s="91" t="s">
        <v>21</v>
      </c>
      <c r="Y185" s="91" t="s">
        <v>10393</v>
      </c>
      <c r="Z185" s="91" t="s">
        <v>10394</v>
      </c>
      <c r="AA185" s="91" t="s">
        <v>77</v>
      </c>
      <c r="AB185" s="91" t="s">
        <v>77</v>
      </c>
      <c r="AC185" s="91" t="s">
        <v>77</v>
      </c>
      <c r="AD185" s="91" t="s">
        <v>10398</v>
      </c>
      <c r="AE185" s="91" t="s">
        <v>10654</v>
      </c>
      <c r="AF185" s="91" t="s">
        <v>10432</v>
      </c>
      <c r="AG185" s="91" t="s">
        <v>10415</v>
      </c>
      <c r="AH185" s="91" t="s">
        <v>10661</v>
      </c>
      <c r="AO185" s="91" t="s">
        <v>10423</v>
      </c>
      <c r="AP185" s="91" t="s">
        <v>10962</v>
      </c>
      <c r="AQ185" s="91" t="s">
        <v>10963</v>
      </c>
    </row>
    <row r="186" spans="1:43" x14ac:dyDescent="0.3">
      <c r="A186" s="90" t="s">
        <v>1283</v>
      </c>
      <c r="B186" s="90">
        <f>VLOOKUP(Tabelle810[[#This Row],[Journal code]],Tabelle5[[Journal Code]:[Transfers]],8,FALSE)</f>
        <v>0</v>
      </c>
      <c r="C186" s="91" t="s">
        <v>1283</v>
      </c>
      <c r="E186" s="91" t="s">
        <v>1284</v>
      </c>
      <c r="F186" s="91" t="s">
        <v>1283</v>
      </c>
      <c r="G186" s="91" t="s">
        <v>1285</v>
      </c>
      <c r="H186" s="91" t="s">
        <v>13375</v>
      </c>
      <c r="I186" s="91" t="s">
        <v>9169</v>
      </c>
      <c r="J186" s="91" t="s">
        <v>13376</v>
      </c>
      <c r="K186" s="91" t="s">
        <v>12687</v>
      </c>
      <c r="L186" s="91" t="s">
        <v>13377</v>
      </c>
      <c r="M186" s="91" t="s">
        <v>12682</v>
      </c>
      <c r="O186" s="91" t="s">
        <v>251</v>
      </c>
      <c r="P186" s="91" t="s">
        <v>1287</v>
      </c>
      <c r="Q186" s="91" t="s">
        <v>1288</v>
      </c>
      <c r="R186" s="91" t="s">
        <v>28</v>
      </c>
      <c r="S186" s="91" t="s">
        <v>125</v>
      </c>
      <c r="T186" s="91" t="s">
        <v>10426</v>
      </c>
      <c r="U186" s="91" t="s">
        <v>10427</v>
      </c>
      <c r="V186" s="91" t="s">
        <v>21</v>
      </c>
      <c r="W186" s="91" t="s">
        <v>21</v>
      </c>
      <c r="X186" s="91" t="s">
        <v>21</v>
      </c>
      <c r="Y186" s="91" t="s">
        <v>10393</v>
      </c>
      <c r="Z186" s="91" t="s">
        <v>10394</v>
      </c>
      <c r="AA186" s="91" t="s">
        <v>77</v>
      </c>
      <c r="AB186" s="91" t="s">
        <v>10428</v>
      </c>
      <c r="AC186" s="91" t="s">
        <v>77</v>
      </c>
      <c r="AD186" s="91" t="s">
        <v>10398</v>
      </c>
      <c r="AE186" s="91" t="s">
        <v>10545</v>
      </c>
      <c r="AF186" s="91" t="s">
        <v>10468</v>
      </c>
      <c r="AG186" s="91" t="s">
        <v>10547</v>
      </c>
      <c r="AH186" s="91" t="s">
        <v>10419</v>
      </c>
      <c r="AO186" s="91" t="s">
        <v>10423</v>
      </c>
      <c r="AP186" s="91" t="s">
        <v>10517</v>
      </c>
      <c r="AQ186" s="91" t="s">
        <v>10964</v>
      </c>
    </row>
    <row r="187" spans="1:43" x14ac:dyDescent="0.3">
      <c r="A187" s="90" t="s">
        <v>1289</v>
      </c>
      <c r="B187" s="90">
        <f>VLOOKUP(Tabelle810[[#This Row],[Journal code]],Tabelle5[[Journal Code]:[Transfers]],8,FALSE)</f>
        <v>0</v>
      </c>
      <c r="C187" s="91" t="s">
        <v>1289</v>
      </c>
      <c r="E187" s="91" t="s">
        <v>1290</v>
      </c>
      <c r="F187" s="91" t="s">
        <v>1289</v>
      </c>
      <c r="G187" s="91" t="s">
        <v>1291</v>
      </c>
      <c r="H187" s="91" t="s">
        <v>13378</v>
      </c>
      <c r="I187" s="91" t="s">
        <v>9170</v>
      </c>
      <c r="J187" s="91" t="s">
        <v>13379</v>
      </c>
      <c r="K187" s="91" t="s">
        <v>12682</v>
      </c>
      <c r="L187" s="91" t="s">
        <v>13380</v>
      </c>
      <c r="M187" s="91" t="s">
        <v>12682</v>
      </c>
      <c r="N187" s="91" t="s">
        <v>13381</v>
      </c>
      <c r="O187" s="91" t="s">
        <v>251</v>
      </c>
      <c r="P187" s="91" t="s">
        <v>1293</v>
      </c>
      <c r="Q187" s="91" t="s">
        <v>1294</v>
      </c>
      <c r="R187" s="91" t="s">
        <v>140</v>
      </c>
      <c r="S187" s="91" t="s">
        <v>1295</v>
      </c>
      <c r="T187" s="91" t="s">
        <v>10412</v>
      </c>
      <c r="V187" s="91" t="s">
        <v>21</v>
      </c>
      <c r="X187" s="91" t="s">
        <v>21</v>
      </c>
      <c r="Y187" s="91" t="s">
        <v>10393</v>
      </c>
      <c r="Z187" s="91" t="s">
        <v>10394</v>
      </c>
      <c r="AA187" s="91" t="s">
        <v>77</v>
      </c>
      <c r="AB187" s="91" t="s">
        <v>10428</v>
      </c>
      <c r="AC187" s="91" t="s">
        <v>77</v>
      </c>
      <c r="AD187" s="91" t="s">
        <v>10398</v>
      </c>
      <c r="AE187" s="91" t="s">
        <v>10631</v>
      </c>
      <c r="AF187" s="91" t="s">
        <v>10414</v>
      </c>
      <c r="AG187" s="91" t="s">
        <v>10415</v>
      </c>
      <c r="AH187" s="91" t="s">
        <v>10546</v>
      </c>
      <c r="AI187" s="91" t="s">
        <v>10648</v>
      </c>
      <c r="AJ187" s="91" t="s">
        <v>10418</v>
      </c>
      <c r="AK187" s="91" t="s">
        <v>10419</v>
      </c>
      <c r="AL187" s="91" t="s">
        <v>10420</v>
      </c>
      <c r="AM187" s="91" t="s">
        <v>10611</v>
      </c>
      <c r="AN187" s="91" t="s">
        <v>10414</v>
      </c>
      <c r="AO187" s="91" t="s">
        <v>10423</v>
      </c>
      <c r="AP187" s="91" t="s">
        <v>10517</v>
      </c>
      <c r="AQ187" s="91" t="s">
        <v>10965</v>
      </c>
    </row>
    <row r="188" spans="1:43" x14ac:dyDescent="0.3">
      <c r="A188" s="90" t="s">
        <v>1296</v>
      </c>
      <c r="B188" s="90">
        <f>VLOOKUP(Tabelle810[[#This Row],[Journal code]],Tabelle5[[Journal Code]:[Transfers]],8,FALSE)</f>
        <v>0</v>
      </c>
      <c r="C188" s="91" t="s">
        <v>1296</v>
      </c>
      <c r="E188" s="91" t="s">
        <v>1297</v>
      </c>
      <c r="F188" s="91" t="s">
        <v>1296</v>
      </c>
      <c r="G188" s="91" t="s">
        <v>1298</v>
      </c>
      <c r="H188" s="91" t="s">
        <v>13382</v>
      </c>
      <c r="I188" s="91" t="s">
        <v>9171</v>
      </c>
      <c r="J188" s="91" t="s">
        <v>13383</v>
      </c>
      <c r="K188" s="91" t="s">
        <v>12687</v>
      </c>
      <c r="L188" s="91" t="s">
        <v>13384</v>
      </c>
      <c r="M188" s="91" t="s">
        <v>12682</v>
      </c>
      <c r="O188" s="91" t="s">
        <v>251</v>
      </c>
      <c r="P188" s="91" t="s">
        <v>1300</v>
      </c>
      <c r="Q188" s="91" t="s">
        <v>1301</v>
      </c>
      <c r="R188" s="91" t="s">
        <v>132</v>
      </c>
      <c r="S188" s="91" t="s">
        <v>430</v>
      </c>
      <c r="T188" s="91" t="s">
        <v>10426</v>
      </c>
      <c r="U188" s="91" t="s">
        <v>10427</v>
      </c>
      <c r="V188" s="91" t="s">
        <v>21</v>
      </c>
      <c r="W188" s="91" t="s">
        <v>21</v>
      </c>
      <c r="X188" s="91" t="s">
        <v>21</v>
      </c>
      <c r="Y188" s="91" t="s">
        <v>10393</v>
      </c>
      <c r="Z188" s="91" t="s">
        <v>10394</v>
      </c>
      <c r="AA188" s="91" t="s">
        <v>77</v>
      </c>
      <c r="AB188" s="91" t="s">
        <v>77</v>
      </c>
      <c r="AC188" s="91" t="s">
        <v>77</v>
      </c>
      <c r="AD188" s="91" t="s">
        <v>10398</v>
      </c>
      <c r="AE188" s="91" t="s">
        <v>10593</v>
      </c>
      <c r="AF188" s="91" t="s">
        <v>10607</v>
      </c>
      <c r="AG188" s="91" t="s">
        <v>10420</v>
      </c>
      <c r="AH188" s="91" t="s">
        <v>10472</v>
      </c>
      <c r="AO188" s="91" t="s">
        <v>10423</v>
      </c>
      <c r="AP188" s="91" t="s">
        <v>10517</v>
      </c>
      <c r="AQ188" s="91" t="s">
        <v>10966</v>
      </c>
    </row>
    <row r="189" spans="1:43" x14ac:dyDescent="0.3">
      <c r="A189" s="90" t="s">
        <v>1302</v>
      </c>
      <c r="B189" s="90">
        <f>VLOOKUP(Tabelle810[[#This Row],[Journal code]],Tabelle5[[Journal Code]:[Transfers]],8,FALSE)</f>
        <v>0</v>
      </c>
      <c r="C189" s="91" t="s">
        <v>1302</v>
      </c>
      <c r="E189" s="91" t="s">
        <v>1303</v>
      </c>
      <c r="F189" s="91" t="s">
        <v>1302</v>
      </c>
      <c r="G189" s="91" t="s">
        <v>1304</v>
      </c>
      <c r="H189" s="91" t="s">
        <v>13385</v>
      </c>
      <c r="I189" s="91" t="s">
        <v>9172</v>
      </c>
      <c r="J189" s="91" t="s">
        <v>13386</v>
      </c>
      <c r="K189" s="91" t="s">
        <v>12682</v>
      </c>
      <c r="L189" s="91" t="s">
        <v>13387</v>
      </c>
      <c r="M189" s="91" t="s">
        <v>12682</v>
      </c>
      <c r="N189" s="91" t="s">
        <v>13388</v>
      </c>
      <c r="O189" s="91" t="s">
        <v>251</v>
      </c>
      <c r="P189" s="91" t="s">
        <v>1306</v>
      </c>
      <c r="Q189" s="91" t="s">
        <v>1307</v>
      </c>
      <c r="R189" s="91" t="s">
        <v>28</v>
      </c>
      <c r="S189" s="91" t="s">
        <v>998</v>
      </c>
      <c r="T189" s="91" t="s">
        <v>10412</v>
      </c>
      <c r="V189" s="91" t="s">
        <v>21</v>
      </c>
      <c r="X189" s="91" t="s">
        <v>21</v>
      </c>
      <c r="Y189" s="91" t="s">
        <v>10393</v>
      </c>
      <c r="Z189" s="91" t="s">
        <v>10394</v>
      </c>
      <c r="AA189" s="91" t="s">
        <v>77</v>
      </c>
      <c r="AB189" s="91" t="s">
        <v>10428</v>
      </c>
      <c r="AC189" s="91" t="s">
        <v>77</v>
      </c>
      <c r="AD189" s="91" t="s">
        <v>10398</v>
      </c>
      <c r="AE189" s="91" t="s">
        <v>10735</v>
      </c>
      <c r="AF189" s="91" t="s">
        <v>10540</v>
      </c>
      <c r="AG189" s="91" t="s">
        <v>10415</v>
      </c>
      <c r="AH189" s="91" t="s">
        <v>10519</v>
      </c>
      <c r="AI189" s="91" t="s">
        <v>10967</v>
      </c>
      <c r="AJ189" s="91" t="s">
        <v>10418</v>
      </c>
      <c r="AK189" s="91" t="s">
        <v>10419</v>
      </c>
      <c r="AL189" s="91" t="s">
        <v>10420</v>
      </c>
      <c r="AM189" s="91" t="s">
        <v>10968</v>
      </c>
      <c r="AN189" s="91" t="s">
        <v>10430</v>
      </c>
      <c r="AO189" s="91" t="s">
        <v>10423</v>
      </c>
      <c r="AP189" s="91" t="s">
        <v>10517</v>
      </c>
      <c r="AQ189" s="91" t="s">
        <v>10969</v>
      </c>
    </row>
    <row r="190" spans="1:43" x14ac:dyDescent="0.3">
      <c r="A190" s="90" t="s">
        <v>1308</v>
      </c>
      <c r="B190" s="90">
        <f>VLOOKUP(Tabelle810[[#This Row],[Journal code]],Tabelle5[[Journal Code]:[Transfers]],8,FALSE)</f>
        <v>0</v>
      </c>
      <c r="C190" s="91" t="s">
        <v>1308</v>
      </c>
      <c r="E190" s="91" t="s">
        <v>1309</v>
      </c>
      <c r="F190" s="91" t="s">
        <v>1308</v>
      </c>
      <c r="G190" s="91" t="s">
        <v>1310</v>
      </c>
      <c r="H190" s="91" t="s">
        <v>13389</v>
      </c>
      <c r="I190" s="91" t="s">
        <v>9173</v>
      </c>
      <c r="J190" s="91" t="s">
        <v>13390</v>
      </c>
      <c r="K190" s="91" t="s">
        <v>12682</v>
      </c>
      <c r="L190" s="91" t="s">
        <v>13391</v>
      </c>
      <c r="M190" s="91" t="s">
        <v>12682</v>
      </c>
      <c r="N190" s="91" t="s">
        <v>13392</v>
      </c>
      <c r="O190" s="91" t="s">
        <v>251</v>
      </c>
      <c r="P190" s="91" t="s">
        <v>1312</v>
      </c>
      <c r="Q190" s="91" t="s">
        <v>1313</v>
      </c>
      <c r="R190" s="91" t="s">
        <v>28</v>
      </c>
      <c r="S190" s="91" t="s">
        <v>1314</v>
      </c>
      <c r="T190" s="91" t="s">
        <v>10412</v>
      </c>
      <c r="V190" s="91" t="s">
        <v>21</v>
      </c>
      <c r="X190" s="91" t="s">
        <v>21</v>
      </c>
      <c r="Y190" s="91" t="s">
        <v>10393</v>
      </c>
      <c r="Z190" s="91" t="s">
        <v>10394</v>
      </c>
      <c r="AA190" s="91" t="s">
        <v>77</v>
      </c>
      <c r="AB190" s="91" t="s">
        <v>10428</v>
      </c>
      <c r="AC190" s="91" t="s">
        <v>77</v>
      </c>
      <c r="AD190" s="91" t="s">
        <v>10398</v>
      </c>
      <c r="AE190" s="91" t="s">
        <v>10970</v>
      </c>
      <c r="AF190" s="91" t="s">
        <v>10430</v>
      </c>
      <c r="AG190" s="91" t="s">
        <v>10415</v>
      </c>
      <c r="AH190" s="91" t="s">
        <v>10471</v>
      </c>
      <c r="AI190" s="91" t="s">
        <v>10971</v>
      </c>
      <c r="AJ190" s="91" t="s">
        <v>10418</v>
      </c>
      <c r="AK190" s="91" t="s">
        <v>10419</v>
      </c>
      <c r="AL190" s="91" t="s">
        <v>10420</v>
      </c>
      <c r="AM190" s="91" t="s">
        <v>10520</v>
      </c>
      <c r="AN190" s="91" t="s">
        <v>10432</v>
      </c>
      <c r="AO190" s="91" t="s">
        <v>10423</v>
      </c>
      <c r="AP190" s="91" t="s">
        <v>9173</v>
      </c>
      <c r="AQ190" s="91" t="s">
        <v>10972</v>
      </c>
    </row>
    <row r="191" spans="1:43" x14ac:dyDescent="0.3">
      <c r="A191" s="90" t="s">
        <v>1330</v>
      </c>
      <c r="B191" s="90">
        <f>VLOOKUP(Tabelle810[[#This Row],[Journal code]],Tabelle5[[Journal Code]:[Transfers]],8,FALSE)</f>
        <v>0</v>
      </c>
      <c r="C191" s="91" t="s">
        <v>1330</v>
      </c>
      <c r="E191" s="91" t="s">
        <v>1331</v>
      </c>
      <c r="F191" s="91" t="s">
        <v>1330</v>
      </c>
      <c r="G191" s="91" t="s">
        <v>1332</v>
      </c>
      <c r="H191" s="91" t="s">
        <v>13404</v>
      </c>
      <c r="I191" s="91" t="s">
        <v>9174</v>
      </c>
      <c r="J191" s="91" t="s">
        <v>13405</v>
      </c>
      <c r="K191" s="91" t="s">
        <v>12682</v>
      </c>
      <c r="L191" s="91" t="s">
        <v>13406</v>
      </c>
      <c r="M191" s="91" t="s">
        <v>12682</v>
      </c>
      <c r="N191" s="91" t="s">
        <v>13407</v>
      </c>
      <c r="O191" s="91" t="s">
        <v>251</v>
      </c>
      <c r="P191" s="91" t="s">
        <v>1334</v>
      </c>
      <c r="Q191" s="91" t="s">
        <v>1335</v>
      </c>
      <c r="R191" s="91" t="s">
        <v>249</v>
      </c>
      <c r="S191" s="91" t="s">
        <v>1336</v>
      </c>
      <c r="T191" s="91" t="s">
        <v>10412</v>
      </c>
      <c r="V191" s="91" t="s">
        <v>21</v>
      </c>
      <c r="X191" s="91" t="s">
        <v>21</v>
      </c>
      <c r="Y191" s="91" t="s">
        <v>10393</v>
      </c>
      <c r="Z191" s="91" t="s">
        <v>77</v>
      </c>
      <c r="AA191" s="91" t="s">
        <v>10395</v>
      </c>
      <c r="AB191" s="91" t="s">
        <v>77</v>
      </c>
      <c r="AC191" s="91" t="s">
        <v>77</v>
      </c>
      <c r="AD191" s="91" t="s">
        <v>10398</v>
      </c>
      <c r="AE191" s="91" t="s">
        <v>10579</v>
      </c>
      <c r="AF191" s="91" t="s">
        <v>10432</v>
      </c>
      <c r="AG191" s="91" t="s">
        <v>10415</v>
      </c>
      <c r="AH191" s="91" t="s">
        <v>10611</v>
      </c>
      <c r="AI191" s="91" t="s">
        <v>10890</v>
      </c>
      <c r="AK191" s="91" t="s">
        <v>10890</v>
      </c>
      <c r="AL191" s="91" t="s">
        <v>10420</v>
      </c>
      <c r="AO191" s="91" t="s">
        <v>10423</v>
      </c>
      <c r="AP191" s="91" t="s">
        <v>10974</v>
      </c>
      <c r="AQ191" s="91" t="s">
        <v>10975</v>
      </c>
    </row>
    <row r="192" spans="1:43" x14ac:dyDescent="0.3">
      <c r="A192" s="90" t="s">
        <v>1337</v>
      </c>
      <c r="B192" s="90">
        <f>VLOOKUP(Tabelle810[[#This Row],[Journal code]],Tabelle5[[Journal Code]:[Transfers]],8,FALSE)</f>
        <v>0</v>
      </c>
      <c r="C192" s="91" t="s">
        <v>1337</v>
      </c>
      <c r="E192" s="91" t="s">
        <v>1338</v>
      </c>
      <c r="F192" s="91" t="s">
        <v>1337</v>
      </c>
      <c r="G192" s="91" t="s">
        <v>1339</v>
      </c>
      <c r="H192" s="91" t="s">
        <v>13408</v>
      </c>
      <c r="I192" s="91" t="s">
        <v>9175</v>
      </c>
      <c r="J192" s="91" t="s">
        <v>13409</v>
      </c>
      <c r="K192" s="91" t="s">
        <v>12687</v>
      </c>
      <c r="L192" s="91" t="s">
        <v>13410</v>
      </c>
      <c r="M192" s="91" t="s">
        <v>12682</v>
      </c>
      <c r="O192" s="91" t="s">
        <v>251</v>
      </c>
      <c r="P192" s="91" t="s">
        <v>1341</v>
      </c>
      <c r="Q192" s="91" t="s">
        <v>1342</v>
      </c>
      <c r="R192" s="91" t="s">
        <v>28</v>
      </c>
      <c r="S192" s="91" t="s">
        <v>237</v>
      </c>
      <c r="T192" s="91" t="s">
        <v>10426</v>
      </c>
      <c r="U192" s="91" t="s">
        <v>10427</v>
      </c>
      <c r="V192" s="91" t="s">
        <v>21</v>
      </c>
      <c r="W192" s="91" t="s">
        <v>21</v>
      </c>
      <c r="X192" s="91" t="s">
        <v>21</v>
      </c>
      <c r="Y192" s="91" t="s">
        <v>10393</v>
      </c>
      <c r="Z192" s="91" t="s">
        <v>10394</v>
      </c>
      <c r="AA192" s="91" t="s">
        <v>77</v>
      </c>
      <c r="AB192" s="91" t="s">
        <v>10428</v>
      </c>
      <c r="AC192" s="91" t="s">
        <v>77</v>
      </c>
      <c r="AD192" s="91" t="s">
        <v>10398</v>
      </c>
      <c r="AE192" s="91" t="s">
        <v>10594</v>
      </c>
      <c r="AF192" s="91" t="s">
        <v>10430</v>
      </c>
      <c r="AG192" s="91" t="s">
        <v>10415</v>
      </c>
      <c r="AH192" s="91" t="s">
        <v>10602</v>
      </c>
      <c r="AI192" s="91" t="s">
        <v>10420</v>
      </c>
      <c r="AJ192" s="91" t="s">
        <v>10976</v>
      </c>
      <c r="AK192" s="91" t="s">
        <v>10419</v>
      </c>
      <c r="AL192" s="91" t="s">
        <v>10420</v>
      </c>
      <c r="AM192" s="91" t="s">
        <v>10817</v>
      </c>
      <c r="AN192" s="91" t="s">
        <v>10432</v>
      </c>
      <c r="AO192" s="91" t="s">
        <v>10423</v>
      </c>
      <c r="AP192" s="91" t="s">
        <v>10977</v>
      </c>
      <c r="AQ192" s="91" t="s">
        <v>10978</v>
      </c>
    </row>
    <row r="193" spans="1:43" x14ac:dyDescent="0.3">
      <c r="A193" s="90" t="s">
        <v>1343</v>
      </c>
      <c r="B193" s="90">
        <f>VLOOKUP(Tabelle810[[#This Row],[Journal code]],Tabelle5[[Journal Code]:[Transfers]],8,FALSE)</f>
        <v>0</v>
      </c>
      <c r="C193" s="91" t="s">
        <v>1343</v>
      </c>
      <c r="E193" s="91" t="s">
        <v>1344</v>
      </c>
      <c r="F193" s="91" t="s">
        <v>1343</v>
      </c>
      <c r="G193" s="91" t="s">
        <v>1345</v>
      </c>
      <c r="H193" s="91" t="s">
        <v>13411</v>
      </c>
      <c r="I193" s="91" t="s">
        <v>9176</v>
      </c>
      <c r="J193" s="91" t="s">
        <v>13412</v>
      </c>
      <c r="K193" s="91" t="s">
        <v>12682</v>
      </c>
      <c r="L193" s="91" t="s">
        <v>13413</v>
      </c>
      <c r="M193" s="91" t="s">
        <v>12682</v>
      </c>
      <c r="N193" s="91" t="s">
        <v>13414</v>
      </c>
      <c r="O193" s="91" t="s">
        <v>251</v>
      </c>
      <c r="P193" s="91" t="s">
        <v>1347</v>
      </c>
      <c r="Q193" s="91" t="s">
        <v>1348</v>
      </c>
      <c r="R193" s="91" t="s">
        <v>277</v>
      </c>
      <c r="S193" s="91" t="s">
        <v>1147</v>
      </c>
      <c r="T193" s="91" t="s">
        <v>10412</v>
      </c>
      <c r="V193" s="91" t="s">
        <v>21</v>
      </c>
      <c r="W193" s="91" t="s">
        <v>21</v>
      </c>
      <c r="X193" s="91" t="s">
        <v>21</v>
      </c>
      <c r="Y193" s="91" t="s">
        <v>10393</v>
      </c>
      <c r="Z193" s="91" t="s">
        <v>77</v>
      </c>
      <c r="AA193" s="91" t="s">
        <v>10395</v>
      </c>
      <c r="AB193" s="91" t="s">
        <v>10428</v>
      </c>
      <c r="AC193" s="91" t="s">
        <v>77</v>
      </c>
      <c r="AD193" s="91" t="s">
        <v>10398</v>
      </c>
      <c r="AE193" s="91" t="s">
        <v>10716</v>
      </c>
      <c r="AF193" s="91" t="s">
        <v>10414</v>
      </c>
      <c r="AG193" s="91" t="s">
        <v>10415</v>
      </c>
      <c r="AH193" s="91" t="s">
        <v>10439</v>
      </c>
      <c r="AI193" s="91" t="s">
        <v>10677</v>
      </c>
      <c r="AJ193" s="91" t="s">
        <v>10979</v>
      </c>
      <c r="AK193" s="91" t="s">
        <v>10419</v>
      </c>
      <c r="AL193" s="91" t="s">
        <v>10420</v>
      </c>
      <c r="AM193" s="91" t="s">
        <v>10553</v>
      </c>
      <c r="AN193" s="91" t="s">
        <v>10414</v>
      </c>
      <c r="AO193" s="91" t="s">
        <v>10423</v>
      </c>
      <c r="AP193" s="91" t="s">
        <v>10980</v>
      </c>
      <c r="AQ193" s="91" t="s">
        <v>10981</v>
      </c>
    </row>
    <row r="194" spans="1:43" x14ac:dyDescent="0.3">
      <c r="A194" s="90" t="s">
        <v>1356</v>
      </c>
      <c r="B194" s="90">
        <f>VLOOKUP(Tabelle810[[#This Row],[Journal code]],Tabelle5[[Journal Code]:[Transfers]],8,FALSE)</f>
        <v>0</v>
      </c>
      <c r="C194" s="91" t="s">
        <v>1356</v>
      </c>
      <c r="E194" s="91" t="s">
        <v>1357</v>
      </c>
      <c r="F194" s="91" t="s">
        <v>1356</v>
      </c>
      <c r="G194" s="91" t="s">
        <v>1358</v>
      </c>
      <c r="H194" s="91" t="s">
        <v>13415</v>
      </c>
      <c r="I194" s="91" t="s">
        <v>9178</v>
      </c>
      <c r="J194" s="91" t="s">
        <v>13416</v>
      </c>
      <c r="K194" s="91" t="s">
        <v>12682</v>
      </c>
      <c r="L194" s="91" t="s">
        <v>13417</v>
      </c>
      <c r="M194" s="91" t="s">
        <v>12682</v>
      </c>
      <c r="N194" s="91" t="s">
        <v>13418</v>
      </c>
      <c r="O194" s="91" t="s">
        <v>251</v>
      </c>
      <c r="P194" s="91" t="s">
        <v>1360</v>
      </c>
      <c r="Q194" s="91" t="s">
        <v>1361</v>
      </c>
      <c r="R194" s="91" t="s">
        <v>277</v>
      </c>
      <c r="S194" s="91" t="s">
        <v>1362</v>
      </c>
      <c r="T194" s="91" t="s">
        <v>10412</v>
      </c>
      <c r="V194" s="91" t="s">
        <v>21</v>
      </c>
      <c r="W194" s="91" t="s">
        <v>21</v>
      </c>
      <c r="X194" s="91" t="s">
        <v>21</v>
      </c>
      <c r="Y194" s="91" t="s">
        <v>10393</v>
      </c>
      <c r="Z194" s="91" t="s">
        <v>77</v>
      </c>
      <c r="AA194" s="91" t="s">
        <v>10395</v>
      </c>
      <c r="AB194" s="91" t="s">
        <v>10428</v>
      </c>
      <c r="AC194" s="91" t="s">
        <v>77</v>
      </c>
      <c r="AD194" s="91" t="s">
        <v>10398</v>
      </c>
      <c r="AE194" s="91" t="s">
        <v>10464</v>
      </c>
      <c r="AF194" s="91" t="s">
        <v>10414</v>
      </c>
      <c r="AG194" s="91" t="s">
        <v>10415</v>
      </c>
      <c r="AH194" s="91" t="s">
        <v>10556</v>
      </c>
      <c r="AI194" s="91" t="s">
        <v>10479</v>
      </c>
      <c r="AJ194" s="91" t="s">
        <v>10418</v>
      </c>
      <c r="AK194" s="91" t="s">
        <v>10419</v>
      </c>
      <c r="AL194" s="91" t="s">
        <v>10420</v>
      </c>
      <c r="AM194" s="91" t="s">
        <v>10928</v>
      </c>
      <c r="AN194" s="91" t="s">
        <v>10414</v>
      </c>
      <c r="AO194" s="91" t="s">
        <v>10423</v>
      </c>
      <c r="AP194" s="91" t="s">
        <v>10980</v>
      </c>
      <c r="AQ194" s="91" t="s">
        <v>10982</v>
      </c>
    </row>
    <row r="195" spans="1:43" x14ac:dyDescent="0.3">
      <c r="A195" s="90" t="s">
        <v>1363</v>
      </c>
      <c r="B195" s="90">
        <f>VLOOKUP(Tabelle810[[#This Row],[Journal code]],Tabelle5[[Journal Code]:[Transfers]],8,FALSE)</f>
        <v>0</v>
      </c>
      <c r="C195" s="91" t="s">
        <v>1363</v>
      </c>
      <c r="E195" s="91" t="s">
        <v>1364</v>
      </c>
      <c r="F195" s="91" t="s">
        <v>1363</v>
      </c>
      <c r="G195" s="91" t="s">
        <v>1365</v>
      </c>
      <c r="H195" s="91" t="s">
        <v>13419</v>
      </c>
      <c r="I195" s="91" t="s">
        <v>10973</v>
      </c>
      <c r="J195" s="91" t="s">
        <v>13420</v>
      </c>
      <c r="K195" s="91" t="s">
        <v>12682</v>
      </c>
      <c r="L195" s="91" t="s">
        <v>13421</v>
      </c>
      <c r="M195" s="91" t="s">
        <v>12682</v>
      </c>
      <c r="N195" s="91" t="s">
        <v>13422</v>
      </c>
      <c r="O195" s="91" t="s">
        <v>251</v>
      </c>
      <c r="P195" s="91" t="s">
        <v>1367</v>
      </c>
      <c r="Q195" s="91" t="s">
        <v>1368</v>
      </c>
      <c r="R195" s="91" t="s">
        <v>277</v>
      </c>
      <c r="S195" s="91" t="s">
        <v>1369</v>
      </c>
      <c r="T195" s="91" t="s">
        <v>10412</v>
      </c>
      <c r="V195" s="91" t="s">
        <v>21</v>
      </c>
      <c r="W195" s="91" t="s">
        <v>21</v>
      </c>
      <c r="X195" s="91" t="s">
        <v>21</v>
      </c>
      <c r="Y195" s="91" t="s">
        <v>10393</v>
      </c>
      <c r="Z195" s="91" t="s">
        <v>77</v>
      </c>
      <c r="AA195" s="91" t="s">
        <v>10395</v>
      </c>
      <c r="AB195" s="91" t="s">
        <v>10428</v>
      </c>
      <c r="AC195" s="91" t="s">
        <v>77</v>
      </c>
      <c r="AD195" s="91" t="s">
        <v>10398</v>
      </c>
      <c r="AE195" s="91" t="s">
        <v>10765</v>
      </c>
      <c r="AF195" s="91" t="s">
        <v>10414</v>
      </c>
      <c r="AG195" s="91" t="s">
        <v>10415</v>
      </c>
      <c r="AH195" s="91" t="s">
        <v>10462</v>
      </c>
      <c r="AI195" s="91" t="s">
        <v>10766</v>
      </c>
      <c r="AJ195" s="91" t="s">
        <v>10418</v>
      </c>
      <c r="AK195" s="91" t="s">
        <v>10419</v>
      </c>
      <c r="AL195" s="91" t="s">
        <v>10420</v>
      </c>
      <c r="AM195" s="91" t="s">
        <v>10660</v>
      </c>
      <c r="AN195" s="91" t="s">
        <v>10414</v>
      </c>
      <c r="AO195" s="91" t="s">
        <v>10423</v>
      </c>
      <c r="AP195" s="91" t="s">
        <v>10980</v>
      </c>
      <c r="AQ195" s="91" t="s">
        <v>10983</v>
      </c>
    </row>
    <row r="196" spans="1:43" x14ac:dyDescent="0.3">
      <c r="A196" s="90" t="s">
        <v>1370</v>
      </c>
      <c r="B196" s="90">
        <f>VLOOKUP(Tabelle810[[#This Row],[Journal code]],Tabelle5[[Journal Code]:[Transfers]],8,FALSE)</f>
        <v>0</v>
      </c>
      <c r="C196" s="91" t="s">
        <v>1370</v>
      </c>
      <c r="E196" s="91" t="s">
        <v>1371</v>
      </c>
      <c r="F196" s="91" t="s">
        <v>1370</v>
      </c>
      <c r="G196" s="91" t="s">
        <v>1372</v>
      </c>
      <c r="H196" s="91" t="s">
        <v>13423</v>
      </c>
      <c r="I196" s="91" t="s">
        <v>9180</v>
      </c>
      <c r="J196" s="91" t="s">
        <v>13424</v>
      </c>
      <c r="K196" s="91" t="s">
        <v>12682</v>
      </c>
      <c r="L196" s="91" t="s">
        <v>13425</v>
      </c>
      <c r="M196" s="91" t="s">
        <v>12682</v>
      </c>
      <c r="N196" s="91" t="s">
        <v>13426</v>
      </c>
      <c r="O196" s="91" t="s">
        <v>251</v>
      </c>
      <c r="P196" s="91" t="s">
        <v>1374</v>
      </c>
      <c r="Q196" s="91" t="s">
        <v>1375</v>
      </c>
      <c r="R196" s="91" t="s">
        <v>249</v>
      </c>
      <c r="S196" s="91" t="s">
        <v>1376</v>
      </c>
      <c r="T196" s="91" t="s">
        <v>10412</v>
      </c>
      <c r="V196" s="91" t="s">
        <v>21</v>
      </c>
      <c r="X196" s="91" t="s">
        <v>21</v>
      </c>
      <c r="Y196" s="91" t="s">
        <v>10393</v>
      </c>
      <c r="Z196" s="91" t="s">
        <v>77</v>
      </c>
      <c r="AA196" s="91" t="s">
        <v>10395</v>
      </c>
      <c r="AB196" s="91" t="s">
        <v>77</v>
      </c>
      <c r="AC196" s="91" t="s">
        <v>77</v>
      </c>
      <c r="AD196" s="91" t="s">
        <v>10398</v>
      </c>
      <c r="AE196" s="91" t="s">
        <v>10589</v>
      </c>
      <c r="AF196" s="91" t="s">
        <v>10432</v>
      </c>
      <c r="AG196" s="91" t="s">
        <v>10415</v>
      </c>
      <c r="AH196" s="91" t="s">
        <v>10531</v>
      </c>
      <c r="AI196" s="91" t="s">
        <v>10721</v>
      </c>
      <c r="AJ196" s="91" t="s">
        <v>10418</v>
      </c>
      <c r="AK196" s="91" t="s">
        <v>10419</v>
      </c>
      <c r="AL196" s="91" t="s">
        <v>10420</v>
      </c>
      <c r="AM196" s="91" t="s">
        <v>10722</v>
      </c>
      <c r="AN196" s="91" t="s">
        <v>10737</v>
      </c>
      <c r="AO196" s="91" t="s">
        <v>10423</v>
      </c>
      <c r="AP196" s="91" t="s">
        <v>10974</v>
      </c>
      <c r="AQ196" s="91" t="s">
        <v>10984</v>
      </c>
    </row>
    <row r="197" spans="1:43" x14ac:dyDescent="0.3">
      <c r="A197" s="90" t="s">
        <v>1377</v>
      </c>
      <c r="B197" s="90">
        <f>VLOOKUP(Tabelle810[[#This Row],[Journal code]],Tabelle5[[Journal Code]:[Transfers]],8,FALSE)</f>
        <v>0</v>
      </c>
      <c r="C197" s="91" t="s">
        <v>1377</v>
      </c>
      <c r="E197" s="91" t="s">
        <v>1378</v>
      </c>
      <c r="F197" s="91" t="s">
        <v>1377</v>
      </c>
      <c r="G197" s="91" t="s">
        <v>1379</v>
      </c>
      <c r="H197" s="91" t="s">
        <v>13427</v>
      </c>
      <c r="I197" s="91" t="s">
        <v>9181</v>
      </c>
      <c r="J197" s="91" t="s">
        <v>13428</v>
      </c>
      <c r="K197" s="91" t="s">
        <v>12682</v>
      </c>
      <c r="L197" s="91" t="s">
        <v>13429</v>
      </c>
      <c r="M197" s="91" t="s">
        <v>12682</v>
      </c>
      <c r="N197" s="91" t="s">
        <v>13430</v>
      </c>
      <c r="O197" s="91" t="s">
        <v>251</v>
      </c>
      <c r="P197" s="91" t="s">
        <v>1381</v>
      </c>
      <c r="Q197" s="91" t="s">
        <v>1382</v>
      </c>
      <c r="R197" s="91" t="s">
        <v>28</v>
      </c>
      <c r="S197" s="91" t="s">
        <v>409</v>
      </c>
      <c r="T197" s="91" t="s">
        <v>10412</v>
      </c>
      <c r="V197" s="91" t="s">
        <v>21</v>
      </c>
      <c r="X197" s="91" t="s">
        <v>21</v>
      </c>
      <c r="Y197" s="91" t="s">
        <v>10393</v>
      </c>
      <c r="Z197" s="91" t="s">
        <v>10394</v>
      </c>
      <c r="AA197" s="91" t="s">
        <v>77</v>
      </c>
      <c r="AB197" s="91" t="s">
        <v>10428</v>
      </c>
      <c r="AC197" s="91" t="s">
        <v>77</v>
      </c>
      <c r="AD197" s="91" t="s">
        <v>10398</v>
      </c>
      <c r="AE197" s="91" t="s">
        <v>10985</v>
      </c>
      <c r="AF197" s="91" t="s">
        <v>10611</v>
      </c>
      <c r="AG197" s="91" t="s">
        <v>10415</v>
      </c>
      <c r="AH197" s="91" t="s">
        <v>10986</v>
      </c>
      <c r="AI197" s="91" t="s">
        <v>10601</v>
      </c>
      <c r="AJ197" s="91" t="s">
        <v>10418</v>
      </c>
      <c r="AK197" s="91" t="s">
        <v>10419</v>
      </c>
      <c r="AL197" s="91" t="s">
        <v>10420</v>
      </c>
      <c r="AM197" s="91" t="s">
        <v>10637</v>
      </c>
      <c r="AN197" s="91" t="s">
        <v>10414</v>
      </c>
      <c r="AO197" s="91" t="s">
        <v>10423</v>
      </c>
      <c r="AP197" s="91" t="s">
        <v>10987</v>
      </c>
      <c r="AQ197" s="91" t="s">
        <v>10988</v>
      </c>
    </row>
    <row r="198" spans="1:43" x14ac:dyDescent="0.3">
      <c r="A198" s="90" t="s">
        <v>1384</v>
      </c>
      <c r="B198" s="90">
        <f>VLOOKUP(Tabelle810[[#This Row],[Journal code]],Tabelle5[[Journal Code]:[Transfers]],8,FALSE)</f>
        <v>0</v>
      </c>
      <c r="C198" s="91" t="s">
        <v>1384</v>
      </c>
      <c r="E198" s="91" t="s">
        <v>1385</v>
      </c>
      <c r="F198" s="91" t="s">
        <v>1384</v>
      </c>
      <c r="G198" s="91" t="s">
        <v>1386</v>
      </c>
      <c r="H198" s="91" t="s">
        <v>13431</v>
      </c>
      <c r="I198" s="91" t="s">
        <v>9182</v>
      </c>
      <c r="J198" s="91" t="s">
        <v>13432</v>
      </c>
      <c r="K198" s="91" t="s">
        <v>12682</v>
      </c>
      <c r="L198" s="91" t="s">
        <v>13433</v>
      </c>
      <c r="M198" s="91" t="s">
        <v>12682</v>
      </c>
      <c r="N198" s="91" t="s">
        <v>13434</v>
      </c>
      <c r="O198" s="91" t="s">
        <v>251</v>
      </c>
      <c r="P198" s="91" t="s">
        <v>1388</v>
      </c>
      <c r="Q198" s="91" t="s">
        <v>1389</v>
      </c>
      <c r="R198" s="91" t="s">
        <v>277</v>
      </c>
      <c r="S198" s="91" t="s">
        <v>1390</v>
      </c>
      <c r="T198" s="91" t="s">
        <v>10412</v>
      </c>
      <c r="V198" s="91" t="s">
        <v>21</v>
      </c>
      <c r="W198" s="91" t="s">
        <v>21</v>
      </c>
      <c r="X198" s="91" t="s">
        <v>21</v>
      </c>
      <c r="Y198" s="91" t="s">
        <v>10393</v>
      </c>
      <c r="Z198" s="91" t="s">
        <v>77</v>
      </c>
      <c r="AA198" s="91" t="s">
        <v>10395</v>
      </c>
      <c r="AB198" s="91" t="s">
        <v>10428</v>
      </c>
      <c r="AC198" s="91" t="s">
        <v>77</v>
      </c>
      <c r="AD198" s="91" t="s">
        <v>10398</v>
      </c>
      <c r="AE198" s="91" t="s">
        <v>10531</v>
      </c>
      <c r="AF198" s="91" t="s">
        <v>10414</v>
      </c>
      <c r="AG198" s="91" t="s">
        <v>10415</v>
      </c>
      <c r="AH198" s="91" t="s">
        <v>10422</v>
      </c>
      <c r="AI198" s="91" t="s">
        <v>10420</v>
      </c>
      <c r="AJ198" s="91" t="s">
        <v>10418</v>
      </c>
      <c r="AK198" s="91" t="s">
        <v>10419</v>
      </c>
      <c r="AL198" s="91" t="s">
        <v>10420</v>
      </c>
      <c r="AM198" s="91" t="s">
        <v>10419</v>
      </c>
      <c r="AN198" s="91" t="s">
        <v>10414</v>
      </c>
      <c r="AO198" s="91" t="s">
        <v>10423</v>
      </c>
      <c r="AP198" s="91" t="s">
        <v>10980</v>
      </c>
      <c r="AQ198" s="91" t="s">
        <v>10989</v>
      </c>
    </row>
    <row r="199" spans="1:43" x14ac:dyDescent="0.3">
      <c r="A199" s="90" t="s">
        <v>1391</v>
      </c>
      <c r="B199" s="90">
        <f>VLOOKUP(Tabelle810[[#This Row],[Journal code]],Tabelle5[[Journal Code]:[Transfers]],8,FALSE)</f>
        <v>0</v>
      </c>
      <c r="C199" s="91" t="s">
        <v>1391</v>
      </c>
      <c r="E199" s="91" t="s">
        <v>1392</v>
      </c>
      <c r="F199" s="91" t="s">
        <v>1391</v>
      </c>
      <c r="G199" s="91" t="s">
        <v>1393</v>
      </c>
      <c r="H199" s="91" t="s">
        <v>13435</v>
      </c>
      <c r="I199" s="91" t="s">
        <v>9183</v>
      </c>
      <c r="J199" s="91" t="s">
        <v>13436</v>
      </c>
      <c r="K199" s="91" t="s">
        <v>12682</v>
      </c>
      <c r="L199" s="91" t="s">
        <v>13437</v>
      </c>
      <c r="M199" s="91" t="s">
        <v>12682</v>
      </c>
      <c r="N199" s="91" t="s">
        <v>13438</v>
      </c>
      <c r="O199" s="91" t="s">
        <v>251</v>
      </c>
      <c r="P199" s="91" t="s">
        <v>1395</v>
      </c>
      <c r="Q199" s="91" t="s">
        <v>1396</v>
      </c>
      <c r="R199" s="91" t="s">
        <v>19</v>
      </c>
      <c r="S199" s="91" t="s">
        <v>1397</v>
      </c>
      <c r="T199" s="91" t="s">
        <v>10412</v>
      </c>
      <c r="V199" s="91" t="s">
        <v>21</v>
      </c>
      <c r="X199" s="91" t="s">
        <v>21</v>
      </c>
      <c r="Y199" s="91" t="s">
        <v>10393</v>
      </c>
      <c r="Z199" s="91" t="s">
        <v>77</v>
      </c>
      <c r="AA199" s="91" t="s">
        <v>10395</v>
      </c>
      <c r="AB199" s="91" t="s">
        <v>77</v>
      </c>
      <c r="AC199" s="91" t="s">
        <v>77</v>
      </c>
      <c r="AD199" s="91" t="s">
        <v>10398</v>
      </c>
      <c r="AE199" s="91" t="s">
        <v>10486</v>
      </c>
      <c r="AF199" s="91" t="s">
        <v>10414</v>
      </c>
      <c r="AG199" s="91" t="s">
        <v>10415</v>
      </c>
      <c r="AH199" s="91" t="s">
        <v>10553</v>
      </c>
      <c r="AI199" s="91" t="s">
        <v>10576</v>
      </c>
      <c r="AJ199" s="91" t="s">
        <v>10418</v>
      </c>
      <c r="AK199" s="91" t="s">
        <v>10419</v>
      </c>
      <c r="AL199" s="91" t="s">
        <v>10420</v>
      </c>
      <c r="AM199" s="91" t="s">
        <v>10577</v>
      </c>
      <c r="AN199" s="91" t="s">
        <v>10414</v>
      </c>
      <c r="AO199" s="91" t="s">
        <v>10423</v>
      </c>
      <c r="AP199" s="91" t="s">
        <v>10517</v>
      </c>
      <c r="AQ199" s="91" t="s">
        <v>10990</v>
      </c>
    </row>
    <row r="200" spans="1:43" x14ac:dyDescent="0.3">
      <c r="A200" s="90" t="s">
        <v>1398</v>
      </c>
      <c r="B200" s="90">
        <f>VLOOKUP(Tabelle810[[#This Row],[Journal code]],Tabelle5[[Journal Code]:[Transfers]],8,FALSE)</f>
        <v>0</v>
      </c>
      <c r="C200" s="91" t="s">
        <v>1398</v>
      </c>
      <c r="E200" s="91" t="s">
        <v>1399</v>
      </c>
      <c r="F200" s="91" t="s">
        <v>1398</v>
      </c>
      <c r="G200" s="91" t="s">
        <v>1400</v>
      </c>
      <c r="H200" s="91" t="s">
        <v>13439</v>
      </c>
      <c r="I200" s="91" t="s">
        <v>9184</v>
      </c>
      <c r="J200" s="91" t="s">
        <v>13440</v>
      </c>
      <c r="K200" s="91" t="s">
        <v>12682</v>
      </c>
      <c r="L200" s="91" t="s">
        <v>13441</v>
      </c>
      <c r="M200" s="91" t="s">
        <v>12682</v>
      </c>
      <c r="N200" s="91" t="s">
        <v>13442</v>
      </c>
      <c r="O200" s="91" t="s">
        <v>251</v>
      </c>
      <c r="P200" s="91" t="s">
        <v>1402</v>
      </c>
      <c r="Q200" s="91" t="s">
        <v>1403</v>
      </c>
      <c r="R200" s="91" t="s">
        <v>140</v>
      </c>
      <c r="S200" s="91" t="s">
        <v>1404</v>
      </c>
      <c r="T200" s="91" t="s">
        <v>10412</v>
      </c>
      <c r="V200" s="91" t="s">
        <v>21</v>
      </c>
      <c r="X200" s="91" t="s">
        <v>21</v>
      </c>
      <c r="Y200" s="91" t="s">
        <v>10393</v>
      </c>
      <c r="Z200" s="91" t="s">
        <v>77</v>
      </c>
      <c r="AA200" s="91" t="s">
        <v>10395</v>
      </c>
      <c r="AB200" s="91" t="s">
        <v>10428</v>
      </c>
      <c r="AC200" s="91" t="s">
        <v>77</v>
      </c>
      <c r="AD200" s="91" t="s">
        <v>10398</v>
      </c>
      <c r="AE200" s="91" t="s">
        <v>10615</v>
      </c>
      <c r="AF200" s="91" t="s">
        <v>10414</v>
      </c>
      <c r="AG200" s="91" t="s">
        <v>10415</v>
      </c>
      <c r="AH200" s="91" t="s">
        <v>10545</v>
      </c>
      <c r="AI200" s="91" t="s">
        <v>10648</v>
      </c>
      <c r="AJ200" s="91" t="s">
        <v>10418</v>
      </c>
      <c r="AK200" s="91" t="s">
        <v>10419</v>
      </c>
      <c r="AL200" s="91" t="s">
        <v>10420</v>
      </c>
      <c r="AM200" s="91" t="s">
        <v>10546</v>
      </c>
      <c r="AN200" s="91" t="s">
        <v>10414</v>
      </c>
      <c r="AO200" s="91" t="s">
        <v>10423</v>
      </c>
      <c r="AP200" s="91" t="s">
        <v>10517</v>
      </c>
      <c r="AQ200" s="91" t="s">
        <v>10991</v>
      </c>
    </row>
    <row r="201" spans="1:43" x14ac:dyDescent="0.3">
      <c r="A201" s="90" t="s">
        <v>1405</v>
      </c>
      <c r="B201" s="90">
        <f>VLOOKUP(Tabelle810[[#This Row],[Journal code]],Tabelle5[[Journal Code]:[Transfers]],8,FALSE)</f>
        <v>0</v>
      </c>
      <c r="C201" s="91" t="s">
        <v>1405</v>
      </c>
      <c r="D201" s="91" t="s">
        <v>13443</v>
      </c>
      <c r="E201" s="91" t="s">
        <v>1406</v>
      </c>
      <c r="F201" s="91" t="s">
        <v>1405</v>
      </c>
      <c r="G201" s="91" t="s">
        <v>1407</v>
      </c>
      <c r="H201" s="91" t="s">
        <v>13444</v>
      </c>
      <c r="I201" s="91" t="s">
        <v>9185</v>
      </c>
      <c r="J201" s="91" t="s">
        <v>13445</v>
      </c>
      <c r="K201" s="91" t="s">
        <v>12682</v>
      </c>
      <c r="L201" s="91" t="s">
        <v>13446</v>
      </c>
      <c r="M201" s="91" t="s">
        <v>12682</v>
      </c>
      <c r="N201" s="91" t="s">
        <v>13447</v>
      </c>
      <c r="O201" s="91" t="s">
        <v>251</v>
      </c>
      <c r="P201" s="91" t="s">
        <v>1409</v>
      </c>
      <c r="Q201" s="91" t="s">
        <v>1410</v>
      </c>
      <c r="R201" s="91" t="s">
        <v>19</v>
      </c>
      <c r="S201" s="91" t="s">
        <v>1411</v>
      </c>
      <c r="T201" s="91" t="s">
        <v>10412</v>
      </c>
      <c r="V201" s="91" t="s">
        <v>21</v>
      </c>
      <c r="X201" s="91" t="s">
        <v>21</v>
      </c>
      <c r="Y201" s="91" t="s">
        <v>10393</v>
      </c>
      <c r="Z201" s="91" t="s">
        <v>77</v>
      </c>
      <c r="AA201" s="91" t="s">
        <v>10395</v>
      </c>
      <c r="AB201" s="91" t="s">
        <v>77</v>
      </c>
      <c r="AC201" s="91" t="s">
        <v>77</v>
      </c>
      <c r="AD201" s="91" t="s">
        <v>10398</v>
      </c>
      <c r="AE201" s="91" t="s">
        <v>10577</v>
      </c>
      <c r="AF201" s="91" t="s">
        <v>10414</v>
      </c>
      <c r="AG201" s="91" t="s">
        <v>10415</v>
      </c>
      <c r="AH201" s="91" t="s">
        <v>10468</v>
      </c>
      <c r="AI201" s="91" t="s">
        <v>10759</v>
      </c>
      <c r="AJ201" s="91" t="s">
        <v>10418</v>
      </c>
      <c r="AK201" s="91" t="s">
        <v>10419</v>
      </c>
      <c r="AL201" s="91" t="s">
        <v>10420</v>
      </c>
      <c r="AM201" s="91" t="s">
        <v>10533</v>
      </c>
      <c r="AN201" s="91" t="s">
        <v>10414</v>
      </c>
      <c r="AO201" s="91" t="s">
        <v>10423</v>
      </c>
      <c r="AP201" s="91" t="s">
        <v>10992</v>
      </c>
      <c r="AQ201" s="91" t="s">
        <v>10993</v>
      </c>
    </row>
    <row r="202" spans="1:43" x14ac:dyDescent="0.3">
      <c r="A202" s="90" t="s">
        <v>1412</v>
      </c>
      <c r="B202" s="90">
        <f>VLOOKUP(Tabelle810[[#This Row],[Journal code]],Tabelle5[[Journal Code]:[Transfers]],8,FALSE)</f>
        <v>0</v>
      </c>
      <c r="C202" s="91" t="s">
        <v>1412</v>
      </c>
      <c r="E202" s="91" t="s">
        <v>1413</v>
      </c>
      <c r="F202" s="91" t="s">
        <v>1412</v>
      </c>
      <c r="G202" s="91" t="s">
        <v>1414</v>
      </c>
      <c r="H202" s="91" t="s">
        <v>13448</v>
      </c>
      <c r="I202" s="91" t="s">
        <v>9186</v>
      </c>
      <c r="J202" s="91" t="s">
        <v>13449</v>
      </c>
      <c r="K202" s="91" t="s">
        <v>12682</v>
      </c>
      <c r="L202" s="91" t="s">
        <v>13450</v>
      </c>
      <c r="M202" s="91" t="s">
        <v>12682</v>
      </c>
      <c r="N202" s="91" t="s">
        <v>13451</v>
      </c>
      <c r="O202" s="91" t="s">
        <v>251</v>
      </c>
      <c r="P202" s="91" t="s">
        <v>1416</v>
      </c>
      <c r="Q202" s="91" t="s">
        <v>1417</v>
      </c>
      <c r="R202" s="91" t="s">
        <v>277</v>
      </c>
      <c r="S202" s="91" t="s">
        <v>1418</v>
      </c>
      <c r="T202" s="91" t="s">
        <v>10412</v>
      </c>
      <c r="V202" s="91" t="s">
        <v>21</v>
      </c>
      <c r="W202" s="91" t="s">
        <v>21</v>
      </c>
      <c r="X202" s="91" t="s">
        <v>21</v>
      </c>
      <c r="Y202" s="91" t="s">
        <v>10393</v>
      </c>
      <c r="Z202" s="91" t="s">
        <v>77</v>
      </c>
      <c r="AA202" s="91" t="s">
        <v>10395</v>
      </c>
      <c r="AB202" s="91" t="s">
        <v>10428</v>
      </c>
      <c r="AC202" s="91" t="s">
        <v>77</v>
      </c>
      <c r="AD202" s="91" t="s">
        <v>10398</v>
      </c>
      <c r="AE202" s="91" t="s">
        <v>10994</v>
      </c>
      <c r="AF202" s="91" t="s">
        <v>10737</v>
      </c>
      <c r="AG202" s="91" t="s">
        <v>10415</v>
      </c>
      <c r="AH202" s="91" t="s">
        <v>10631</v>
      </c>
      <c r="AI202" s="91" t="s">
        <v>10995</v>
      </c>
      <c r="AJ202" s="91" t="s">
        <v>10418</v>
      </c>
      <c r="AK202" s="91" t="s">
        <v>10419</v>
      </c>
      <c r="AL202" s="91" t="s">
        <v>10420</v>
      </c>
      <c r="AM202" s="91" t="s">
        <v>10579</v>
      </c>
      <c r="AN202" s="91" t="s">
        <v>10422</v>
      </c>
      <c r="AO202" s="91" t="s">
        <v>10423</v>
      </c>
      <c r="AP202" s="91" t="s">
        <v>10980</v>
      </c>
      <c r="AQ202" s="91" t="s">
        <v>10996</v>
      </c>
    </row>
    <row r="203" spans="1:43" x14ac:dyDescent="0.3">
      <c r="A203" s="90" t="s">
        <v>1419</v>
      </c>
      <c r="B203" s="90">
        <f>VLOOKUP(Tabelle810[[#This Row],[Journal code]],Tabelle5[[Journal Code]:[Transfers]],8,FALSE)</f>
        <v>0</v>
      </c>
      <c r="C203" s="91" t="s">
        <v>1419</v>
      </c>
      <c r="E203" s="91" t="s">
        <v>1420</v>
      </c>
      <c r="F203" s="91" t="s">
        <v>1419</v>
      </c>
      <c r="G203" s="91" t="s">
        <v>1421</v>
      </c>
      <c r="H203" s="91" t="s">
        <v>13452</v>
      </c>
      <c r="I203" s="91" t="s">
        <v>9187</v>
      </c>
      <c r="J203" s="91" t="s">
        <v>13453</v>
      </c>
      <c r="K203" s="91" t="s">
        <v>12682</v>
      </c>
      <c r="L203" s="91" t="s">
        <v>13454</v>
      </c>
      <c r="M203" s="91" t="s">
        <v>12682</v>
      </c>
      <c r="O203" s="91" t="s">
        <v>251</v>
      </c>
      <c r="P203" s="91" t="s">
        <v>1423</v>
      </c>
      <c r="Q203" s="91" t="s">
        <v>1424</v>
      </c>
      <c r="R203" s="91" t="s">
        <v>28</v>
      </c>
      <c r="S203" s="91" t="s">
        <v>237</v>
      </c>
      <c r="T203" s="91" t="s">
        <v>10426</v>
      </c>
      <c r="U203" s="91" t="s">
        <v>10427</v>
      </c>
      <c r="V203" s="91" t="s">
        <v>21</v>
      </c>
      <c r="W203" s="91" t="s">
        <v>21</v>
      </c>
      <c r="X203" s="91" t="s">
        <v>21</v>
      </c>
      <c r="Y203" s="91" t="s">
        <v>10393</v>
      </c>
      <c r="Z203" s="91" t="s">
        <v>10394</v>
      </c>
      <c r="AA203" s="91" t="s">
        <v>77</v>
      </c>
      <c r="AB203" s="91" t="s">
        <v>10428</v>
      </c>
      <c r="AC203" s="91" t="s">
        <v>77</v>
      </c>
      <c r="AD203" s="91" t="s">
        <v>10398</v>
      </c>
      <c r="AE203" s="91" t="s">
        <v>10997</v>
      </c>
      <c r="AF203" s="91" t="s">
        <v>10546</v>
      </c>
      <c r="AG203" s="91" t="s">
        <v>10415</v>
      </c>
      <c r="AH203" s="91" t="s">
        <v>10958</v>
      </c>
      <c r="AO203" s="91" t="s">
        <v>10423</v>
      </c>
      <c r="AP203" s="91" t="s">
        <v>10977</v>
      </c>
      <c r="AQ203" s="91" t="s">
        <v>10998</v>
      </c>
    </row>
    <row r="204" spans="1:43" x14ac:dyDescent="0.3">
      <c r="A204" s="90" t="s">
        <v>1425</v>
      </c>
      <c r="B204" s="90">
        <f>VLOOKUP(Tabelle810[[#This Row],[Journal code]],Tabelle5[[Journal Code]:[Transfers]],8,FALSE)</f>
        <v>0</v>
      </c>
      <c r="C204" s="91" t="s">
        <v>1425</v>
      </c>
      <c r="E204" s="91" t="s">
        <v>1426</v>
      </c>
      <c r="F204" s="91" t="s">
        <v>1425</v>
      </c>
      <c r="G204" s="91" t="s">
        <v>1427</v>
      </c>
      <c r="H204" s="91" t="s">
        <v>13455</v>
      </c>
      <c r="I204" s="91" t="s">
        <v>9188</v>
      </c>
      <c r="J204" s="91" t="s">
        <v>13456</v>
      </c>
      <c r="K204" s="91" t="s">
        <v>12682</v>
      </c>
      <c r="L204" s="91" t="s">
        <v>13457</v>
      </c>
      <c r="M204" s="91" t="s">
        <v>12682</v>
      </c>
      <c r="N204" s="91" t="s">
        <v>13458</v>
      </c>
      <c r="O204" s="91" t="s">
        <v>251</v>
      </c>
      <c r="P204" s="91" t="s">
        <v>1429</v>
      </c>
      <c r="Q204" s="91" t="s">
        <v>1430</v>
      </c>
      <c r="R204" s="91" t="s">
        <v>277</v>
      </c>
      <c r="S204" s="91" t="s">
        <v>394</v>
      </c>
      <c r="T204" s="91" t="s">
        <v>10412</v>
      </c>
      <c r="V204" s="91" t="s">
        <v>21</v>
      </c>
      <c r="W204" s="91" t="s">
        <v>21</v>
      </c>
      <c r="X204" s="91" t="s">
        <v>21</v>
      </c>
      <c r="Y204" s="91" t="s">
        <v>10393</v>
      </c>
      <c r="Z204" s="91" t="s">
        <v>77</v>
      </c>
      <c r="AA204" s="91" t="s">
        <v>10395</v>
      </c>
      <c r="AB204" s="91" t="s">
        <v>10428</v>
      </c>
      <c r="AC204" s="91" t="s">
        <v>77</v>
      </c>
      <c r="AD204" s="91" t="s">
        <v>10398</v>
      </c>
      <c r="AE204" s="91" t="s">
        <v>10955</v>
      </c>
      <c r="AF204" s="91" t="s">
        <v>10414</v>
      </c>
      <c r="AG204" s="91" t="s">
        <v>10415</v>
      </c>
      <c r="AH204" s="91" t="s">
        <v>10596</v>
      </c>
      <c r="AI204" s="91" t="s">
        <v>10999</v>
      </c>
      <c r="AJ204" s="91" t="s">
        <v>10418</v>
      </c>
      <c r="AK204" s="91" t="s">
        <v>10419</v>
      </c>
      <c r="AL204" s="91" t="s">
        <v>10420</v>
      </c>
      <c r="AM204" s="91" t="s">
        <v>10740</v>
      </c>
      <c r="AN204" s="91" t="s">
        <v>10414</v>
      </c>
      <c r="AO204" s="91" t="s">
        <v>10423</v>
      </c>
      <c r="AP204" s="91" t="s">
        <v>10980</v>
      </c>
      <c r="AQ204" s="91" t="s">
        <v>11000</v>
      </c>
    </row>
    <row r="205" spans="1:43" x14ac:dyDescent="0.3">
      <c r="A205" s="90" t="s">
        <v>1431</v>
      </c>
      <c r="B205" s="90">
        <f>VLOOKUP(Tabelle810[[#This Row],[Journal code]],Tabelle5[[Journal Code]:[Transfers]],8,FALSE)</f>
        <v>0</v>
      </c>
      <c r="C205" s="91" t="s">
        <v>1431</v>
      </c>
      <c r="E205" s="91" t="s">
        <v>1432</v>
      </c>
      <c r="F205" s="91" t="s">
        <v>1431</v>
      </c>
      <c r="G205" s="91" t="s">
        <v>1433</v>
      </c>
      <c r="H205" s="91" t="s">
        <v>13459</v>
      </c>
      <c r="I205" s="91" t="s">
        <v>9189</v>
      </c>
      <c r="J205" s="91" t="s">
        <v>13460</v>
      </c>
      <c r="K205" s="91" t="s">
        <v>12682</v>
      </c>
      <c r="L205" s="91" t="s">
        <v>13461</v>
      </c>
      <c r="M205" s="91" t="s">
        <v>12682</v>
      </c>
      <c r="N205" s="91" t="s">
        <v>13462</v>
      </c>
      <c r="O205" s="91" t="s">
        <v>251</v>
      </c>
      <c r="P205" s="91" t="s">
        <v>1435</v>
      </c>
      <c r="Q205" s="91" t="s">
        <v>1436</v>
      </c>
      <c r="R205" s="91" t="s">
        <v>277</v>
      </c>
      <c r="S205" s="91" t="s">
        <v>1437</v>
      </c>
      <c r="T205" s="91" t="s">
        <v>10412</v>
      </c>
      <c r="V205" s="91" t="s">
        <v>21</v>
      </c>
      <c r="X205" s="91" t="s">
        <v>21</v>
      </c>
      <c r="Y205" s="91" t="s">
        <v>10393</v>
      </c>
      <c r="Z205" s="91" t="s">
        <v>77</v>
      </c>
      <c r="AA205" s="91" t="s">
        <v>10395</v>
      </c>
      <c r="AB205" s="91" t="s">
        <v>10428</v>
      </c>
      <c r="AC205" s="91" t="s">
        <v>77</v>
      </c>
      <c r="AD205" s="91" t="s">
        <v>10398</v>
      </c>
      <c r="AE205" s="91" t="s">
        <v>10584</v>
      </c>
      <c r="AF205" s="91" t="s">
        <v>10414</v>
      </c>
      <c r="AG205" s="91" t="s">
        <v>10415</v>
      </c>
      <c r="AH205" s="91" t="s">
        <v>10540</v>
      </c>
      <c r="AI205" s="91" t="s">
        <v>10938</v>
      </c>
      <c r="AJ205" s="91" t="s">
        <v>10418</v>
      </c>
      <c r="AK205" s="91" t="s">
        <v>10419</v>
      </c>
      <c r="AL205" s="91" t="s">
        <v>10420</v>
      </c>
      <c r="AM205" s="91" t="s">
        <v>10540</v>
      </c>
      <c r="AN205" s="91" t="s">
        <v>10422</v>
      </c>
      <c r="AO205" s="91" t="s">
        <v>10423</v>
      </c>
      <c r="AP205" s="91" t="s">
        <v>11001</v>
      </c>
      <c r="AQ205" s="91" t="s">
        <v>77</v>
      </c>
    </row>
    <row r="206" spans="1:43" x14ac:dyDescent="0.3">
      <c r="A206" s="90" t="s">
        <v>1438</v>
      </c>
      <c r="B206" s="90">
        <f>VLOOKUP(Tabelle810[[#This Row],[Journal code]],Tabelle5[[Journal Code]:[Transfers]],8,FALSE)</f>
        <v>0</v>
      </c>
      <c r="C206" s="91" t="s">
        <v>1438</v>
      </c>
      <c r="E206" s="91" t="s">
        <v>1439</v>
      </c>
      <c r="F206" s="91" t="s">
        <v>1438</v>
      </c>
      <c r="G206" s="91" t="s">
        <v>1440</v>
      </c>
      <c r="H206" s="91" t="s">
        <v>13463</v>
      </c>
      <c r="I206" s="91" t="s">
        <v>9190</v>
      </c>
      <c r="J206" s="91" t="s">
        <v>13464</v>
      </c>
      <c r="K206" s="91" t="s">
        <v>12682</v>
      </c>
      <c r="L206" s="91" t="s">
        <v>13465</v>
      </c>
      <c r="M206" s="91" t="s">
        <v>12682</v>
      </c>
      <c r="N206" s="91" t="s">
        <v>13466</v>
      </c>
      <c r="O206" s="91" t="s">
        <v>21</v>
      </c>
      <c r="P206" s="91" t="s">
        <v>1442</v>
      </c>
      <c r="Q206" s="91" t="s">
        <v>1443</v>
      </c>
      <c r="R206" s="91" t="s">
        <v>28</v>
      </c>
      <c r="S206" s="91" t="s">
        <v>970</v>
      </c>
      <c r="T206" s="91" t="s">
        <v>10412</v>
      </c>
      <c r="V206" s="91" t="s">
        <v>21</v>
      </c>
      <c r="X206" s="91" t="s">
        <v>21</v>
      </c>
      <c r="Y206" s="91" t="s">
        <v>10393</v>
      </c>
      <c r="Z206" s="91" t="s">
        <v>10394</v>
      </c>
      <c r="AA206" s="91" t="s">
        <v>77</v>
      </c>
      <c r="AB206" s="91" t="s">
        <v>10428</v>
      </c>
      <c r="AE206" s="91" t="s">
        <v>10986</v>
      </c>
      <c r="AF206" s="91" t="s">
        <v>10430</v>
      </c>
      <c r="AG206" s="91" t="s">
        <v>10786</v>
      </c>
      <c r="AH206" s="91" t="s">
        <v>10651</v>
      </c>
      <c r="AI206" s="91" t="s">
        <v>11002</v>
      </c>
      <c r="AJ206" s="91" t="s">
        <v>10418</v>
      </c>
      <c r="AK206" s="91" t="s">
        <v>10419</v>
      </c>
      <c r="AL206" s="91" t="s">
        <v>10708</v>
      </c>
      <c r="AM206" s="91" t="s">
        <v>11003</v>
      </c>
      <c r="AN206" s="91" t="s">
        <v>11004</v>
      </c>
      <c r="AO206" s="91" t="s">
        <v>10433</v>
      </c>
      <c r="AP206" s="91" t="s">
        <v>11005</v>
      </c>
      <c r="AQ206" s="91" t="s">
        <v>77</v>
      </c>
    </row>
    <row r="207" spans="1:43" x14ac:dyDescent="0.3">
      <c r="A207" s="90" t="s">
        <v>1444</v>
      </c>
      <c r="B207" s="90">
        <f>VLOOKUP(Tabelle810[[#This Row],[Journal code]],Tabelle5[[Journal Code]:[Transfers]],8,FALSE)</f>
        <v>0</v>
      </c>
      <c r="C207" s="91" t="s">
        <v>1444</v>
      </c>
      <c r="E207" s="91" t="s">
        <v>1445</v>
      </c>
      <c r="F207" s="91" t="s">
        <v>1444</v>
      </c>
      <c r="G207" s="91" t="s">
        <v>1446</v>
      </c>
      <c r="H207" s="91" t="s">
        <v>13467</v>
      </c>
      <c r="I207" s="91" t="s">
        <v>9191</v>
      </c>
      <c r="J207" s="91" t="s">
        <v>13468</v>
      </c>
      <c r="K207" s="91" t="s">
        <v>12682</v>
      </c>
      <c r="L207" s="91" t="s">
        <v>13469</v>
      </c>
      <c r="M207" s="91" t="s">
        <v>12682</v>
      </c>
      <c r="N207" s="91" t="s">
        <v>13470</v>
      </c>
      <c r="O207" s="91" t="s">
        <v>251</v>
      </c>
      <c r="P207" s="91" t="s">
        <v>1448</v>
      </c>
      <c r="Q207" s="91" t="s">
        <v>1449</v>
      </c>
      <c r="R207" s="91" t="s">
        <v>277</v>
      </c>
      <c r="S207" s="91" t="s">
        <v>502</v>
      </c>
      <c r="T207" s="91" t="s">
        <v>10412</v>
      </c>
      <c r="V207" s="91" t="s">
        <v>21</v>
      </c>
      <c r="W207" s="91" t="s">
        <v>21</v>
      </c>
      <c r="X207" s="91" t="s">
        <v>21</v>
      </c>
      <c r="Y207" s="91" t="s">
        <v>10393</v>
      </c>
      <c r="Z207" s="91" t="s">
        <v>77</v>
      </c>
      <c r="AA207" s="91" t="s">
        <v>10395</v>
      </c>
      <c r="AB207" s="91" t="s">
        <v>10428</v>
      </c>
      <c r="AC207" s="91" t="s">
        <v>77</v>
      </c>
      <c r="AD207" s="91" t="s">
        <v>10398</v>
      </c>
      <c r="AE207" s="91" t="s">
        <v>10716</v>
      </c>
      <c r="AF207" s="91" t="s">
        <v>10414</v>
      </c>
      <c r="AG207" s="91" t="s">
        <v>10415</v>
      </c>
      <c r="AH207" s="91" t="s">
        <v>10439</v>
      </c>
      <c r="AI207" s="91" t="s">
        <v>10717</v>
      </c>
      <c r="AJ207" s="91" t="s">
        <v>10418</v>
      </c>
      <c r="AL207" s="91" t="s">
        <v>10420</v>
      </c>
      <c r="AO207" s="91" t="s">
        <v>10423</v>
      </c>
      <c r="AP207" s="91" t="s">
        <v>10980</v>
      </c>
      <c r="AQ207" s="91" t="s">
        <v>11006</v>
      </c>
    </row>
    <row r="208" spans="1:43" x14ac:dyDescent="0.3">
      <c r="A208" s="90" t="s">
        <v>1450</v>
      </c>
      <c r="B208" s="90">
        <f>VLOOKUP(Tabelle810[[#This Row],[Journal code]],Tabelle5[[Journal Code]:[Transfers]],8,FALSE)</f>
        <v>0</v>
      </c>
      <c r="C208" s="91" t="s">
        <v>1450</v>
      </c>
      <c r="E208" s="91" t="s">
        <v>1451</v>
      </c>
      <c r="F208" s="91" t="s">
        <v>1450</v>
      </c>
      <c r="G208" s="91" t="s">
        <v>1452</v>
      </c>
      <c r="H208" s="91" t="s">
        <v>13471</v>
      </c>
      <c r="I208" s="91" t="s">
        <v>10220</v>
      </c>
      <c r="J208" s="91" t="s">
        <v>13472</v>
      </c>
      <c r="K208" s="91" t="s">
        <v>12682</v>
      </c>
      <c r="L208" s="91" t="s">
        <v>13473</v>
      </c>
      <c r="M208" s="91" t="s">
        <v>12682</v>
      </c>
      <c r="N208" s="91" t="s">
        <v>13474</v>
      </c>
      <c r="O208" s="91" t="s">
        <v>251</v>
      </c>
      <c r="P208" s="91" t="s">
        <v>1454</v>
      </c>
      <c r="Q208" s="91" t="s">
        <v>1455</v>
      </c>
      <c r="R208" s="91" t="s">
        <v>249</v>
      </c>
      <c r="S208" s="91" t="s">
        <v>1456</v>
      </c>
      <c r="T208" s="91" t="s">
        <v>10412</v>
      </c>
      <c r="V208" s="91" t="s">
        <v>21</v>
      </c>
      <c r="X208" s="91" t="s">
        <v>21</v>
      </c>
      <c r="Y208" s="91" t="s">
        <v>10393</v>
      </c>
      <c r="Z208" s="91" t="s">
        <v>77</v>
      </c>
      <c r="AA208" s="91" t="s">
        <v>10395</v>
      </c>
      <c r="AB208" s="91" t="s">
        <v>77</v>
      </c>
      <c r="AC208" s="91" t="s">
        <v>77</v>
      </c>
      <c r="AD208" s="91" t="s">
        <v>10398</v>
      </c>
      <c r="AE208" s="91" t="s">
        <v>10498</v>
      </c>
      <c r="AF208" s="91" t="s">
        <v>10537</v>
      </c>
      <c r="AG208" s="91" t="s">
        <v>10547</v>
      </c>
      <c r="AH208" s="91" t="s">
        <v>10631</v>
      </c>
      <c r="AO208" s="91" t="s">
        <v>10423</v>
      </c>
      <c r="AP208" s="91" t="s">
        <v>11007</v>
      </c>
      <c r="AQ208" s="91" t="s">
        <v>11008</v>
      </c>
    </row>
    <row r="209" spans="1:43" x14ac:dyDescent="0.3">
      <c r="A209" s="90" t="s">
        <v>1457</v>
      </c>
      <c r="B209" s="90">
        <f>VLOOKUP(Tabelle810[[#This Row],[Journal code]],Tabelle5[[Journal Code]:[Transfers]],8,FALSE)</f>
        <v>0</v>
      </c>
      <c r="C209" s="91" t="s">
        <v>1457</v>
      </c>
      <c r="D209" s="91" t="s">
        <v>13475</v>
      </c>
      <c r="E209" s="91" t="s">
        <v>1458</v>
      </c>
      <c r="F209" s="91" t="s">
        <v>1457</v>
      </c>
      <c r="G209" s="91" t="s">
        <v>1459</v>
      </c>
      <c r="H209" s="91" t="s">
        <v>13476</v>
      </c>
      <c r="I209" s="91" t="s">
        <v>9192</v>
      </c>
      <c r="J209" s="91" t="s">
        <v>13477</v>
      </c>
      <c r="K209" s="91" t="s">
        <v>12691</v>
      </c>
      <c r="L209" s="91" t="s">
        <v>13478</v>
      </c>
      <c r="M209" s="91" t="s">
        <v>12682</v>
      </c>
      <c r="N209" s="91" t="s">
        <v>13479</v>
      </c>
      <c r="O209" s="91" t="s">
        <v>251</v>
      </c>
      <c r="P209" s="91" t="s">
        <v>1461</v>
      </c>
      <c r="Q209" s="91" t="s">
        <v>1462</v>
      </c>
      <c r="R209" s="91" t="s">
        <v>249</v>
      </c>
      <c r="S209" s="91" t="s">
        <v>1463</v>
      </c>
      <c r="T209" s="91" t="s">
        <v>10426</v>
      </c>
      <c r="U209" s="91" t="s">
        <v>10427</v>
      </c>
      <c r="V209" s="91" t="s">
        <v>21</v>
      </c>
      <c r="W209" s="91" t="s">
        <v>21</v>
      </c>
      <c r="X209" s="91" t="s">
        <v>21</v>
      </c>
      <c r="Y209" s="91" t="s">
        <v>10393</v>
      </c>
      <c r="Z209" s="91" t="s">
        <v>77</v>
      </c>
      <c r="AA209" s="91" t="s">
        <v>10395</v>
      </c>
      <c r="AB209" s="91" t="s">
        <v>77</v>
      </c>
      <c r="AC209" s="91" t="s">
        <v>77</v>
      </c>
      <c r="AD209" s="91" t="s">
        <v>10398</v>
      </c>
      <c r="AE209" s="91" t="s">
        <v>10631</v>
      </c>
      <c r="AF209" s="91" t="s">
        <v>10414</v>
      </c>
      <c r="AG209" s="91" t="s">
        <v>10415</v>
      </c>
      <c r="AH209" s="91" t="s">
        <v>10546</v>
      </c>
      <c r="AI209" s="91" t="s">
        <v>10580</v>
      </c>
      <c r="AJ209" s="91" t="s">
        <v>10418</v>
      </c>
      <c r="AK209" s="91" t="s">
        <v>10419</v>
      </c>
      <c r="AL209" s="91" t="s">
        <v>10420</v>
      </c>
      <c r="AM209" s="91" t="s">
        <v>10611</v>
      </c>
      <c r="AN209" s="91" t="s">
        <v>10414</v>
      </c>
      <c r="AO209" s="91" t="s">
        <v>10423</v>
      </c>
      <c r="AP209" s="91" t="s">
        <v>11009</v>
      </c>
      <c r="AQ209" s="91" t="s">
        <v>77</v>
      </c>
    </row>
    <row r="210" spans="1:43" x14ac:dyDescent="0.3">
      <c r="A210" s="90" t="s">
        <v>1491</v>
      </c>
      <c r="B210" s="90">
        <f>VLOOKUP(Tabelle810[[#This Row],[Journal code]],Tabelle5[[Journal Code]:[Transfers]],8,FALSE)</f>
        <v>0</v>
      </c>
      <c r="C210" s="91" t="s">
        <v>1491</v>
      </c>
      <c r="E210" s="91" t="s">
        <v>1492</v>
      </c>
      <c r="F210" s="91" t="s">
        <v>1491</v>
      </c>
      <c r="G210" s="91" t="s">
        <v>1493</v>
      </c>
      <c r="H210" s="91" t="s">
        <v>13495</v>
      </c>
      <c r="I210" s="91" t="s">
        <v>9193</v>
      </c>
      <c r="J210" s="91" t="s">
        <v>13496</v>
      </c>
      <c r="K210" s="91" t="s">
        <v>12682</v>
      </c>
      <c r="L210" s="91" t="s">
        <v>13497</v>
      </c>
      <c r="M210" s="91" t="s">
        <v>12682</v>
      </c>
      <c r="N210" s="91" t="s">
        <v>13498</v>
      </c>
      <c r="O210" s="91" t="s">
        <v>251</v>
      </c>
      <c r="P210" s="91" t="s">
        <v>1495</v>
      </c>
      <c r="Q210" s="91" t="s">
        <v>1496</v>
      </c>
      <c r="R210" s="91" t="s">
        <v>19</v>
      </c>
      <c r="S210" s="91" t="s">
        <v>856</v>
      </c>
      <c r="T210" s="91" t="s">
        <v>10412</v>
      </c>
      <c r="V210" s="91" t="s">
        <v>21</v>
      </c>
      <c r="X210" s="91" t="s">
        <v>21</v>
      </c>
      <c r="Y210" s="91" t="s">
        <v>10393</v>
      </c>
      <c r="Z210" s="91" t="s">
        <v>77</v>
      </c>
      <c r="AA210" s="91" t="s">
        <v>10395</v>
      </c>
      <c r="AB210" s="91" t="s">
        <v>77</v>
      </c>
      <c r="AC210" s="91" t="s">
        <v>77</v>
      </c>
      <c r="AD210" s="91" t="s">
        <v>10398</v>
      </c>
      <c r="AE210" s="91" t="s">
        <v>10496</v>
      </c>
      <c r="AF210" s="91" t="s">
        <v>10414</v>
      </c>
      <c r="AG210" s="91" t="s">
        <v>10415</v>
      </c>
      <c r="AH210" s="91" t="s">
        <v>10579</v>
      </c>
      <c r="AI210" s="91" t="s">
        <v>10614</v>
      </c>
      <c r="AJ210" s="91" t="s">
        <v>10418</v>
      </c>
      <c r="AK210" s="91" t="s">
        <v>10419</v>
      </c>
      <c r="AL210" s="91" t="s">
        <v>10420</v>
      </c>
      <c r="AM210" s="91" t="s">
        <v>10541</v>
      </c>
      <c r="AN210" s="91" t="s">
        <v>10414</v>
      </c>
      <c r="AO210" s="91" t="s">
        <v>10423</v>
      </c>
      <c r="AP210" s="91" t="s">
        <v>11013</v>
      </c>
      <c r="AQ210" s="91" t="s">
        <v>11014</v>
      </c>
    </row>
    <row r="211" spans="1:43" x14ac:dyDescent="0.3">
      <c r="A211" s="90" t="s">
        <v>1497</v>
      </c>
      <c r="B211" s="90">
        <f>VLOOKUP(Tabelle810[[#This Row],[Journal code]],Tabelle5[[Journal Code]:[Transfers]],8,FALSE)</f>
        <v>0</v>
      </c>
      <c r="C211" s="91" t="s">
        <v>1497</v>
      </c>
      <c r="E211" s="91" t="s">
        <v>1498</v>
      </c>
      <c r="F211" s="91" t="s">
        <v>1497</v>
      </c>
      <c r="G211" s="91" t="s">
        <v>1499</v>
      </c>
      <c r="H211" s="91" t="s">
        <v>13499</v>
      </c>
      <c r="I211" s="91" t="s">
        <v>9194</v>
      </c>
      <c r="J211" s="91" t="s">
        <v>13500</v>
      </c>
      <c r="K211" s="91" t="s">
        <v>12691</v>
      </c>
      <c r="L211" s="91" t="s">
        <v>13501</v>
      </c>
      <c r="M211" s="91" t="s">
        <v>12682</v>
      </c>
      <c r="N211" s="91" t="s">
        <v>13502</v>
      </c>
      <c r="O211" s="91" t="s">
        <v>251</v>
      </c>
      <c r="P211" s="91" t="s">
        <v>1501</v>
      </c>
      <c r="Q211" s="91" t="s">
        <v>1502</v>
      </c>
      <c r="R211" s="91" t="s">
        <v>249</v>
      </c>
      <c r="S211" s="91" t="s">
        <v>663</v>
      </c>
      <c r="T211" s="91" t="s">
        <v>10426</v>
      </c>
      <c r="U211" s="91" t="s">
        <v>10427</v>
      </c>
      <c r="V211" s="91" t="s">
        <v>21</v>
      </c>
      <c r="W211" s="91" t="s">
        <v>21</v>
      </c>
      <c r="X211" s="91" t="s">
        <v>21</v>
      </c>
      <c r="Y211" s="91" t="s">
        <v>10393</v>
      </c>
      <c r="Z211" s="91" t="s">
        <v>77</v>
      </c>
      <c r="AA211" s="91" t="s">
        <v>10395</v>
      </c>
      <c r="AB211" s="91" t="s">
        <v>77</v>
      </c>
      <c r="AC211" s="91" t="s">
        <v>77</v>
      </c>
      <c r="AD211" s="91" t="s">
        <v>10398</v>
      </c>
      <c r="AE211" s="91" t="s">
        <v>10817</v>
      </c>
      <c r="AF211" s="91" t="s">
        <v>10537</v>
      </c>
      <c r="AG211" s="91" t="s">
        <v>10415</v>
      </c>
      <c r="AH211" s="91" t="s">
        <v>10707</v>
      </c>
      <c r="AO211" s="91" t="s">
        <v>10423</v>
      </c>
      <c r="AP211" s="91" t="s">
        <v>11015</v>
      </c>
      <c r="AQ211" s="91" t="s">
        <v>11016</v>
      </c>
    </row>
    <row r="212" spans="1:43" x14ac:dyDescent="0.3">
      <c r="A212" s="90" t="s">
        <v>1503</v>
      </c>
      <c r="B212" s="90">
        <f>VLOOKUP(Tabelle810[[#This Row],[Journal code]],Tabelle5[[Journal Code]:[Transfers]],8,FALSE)</f>
        <v>0</v>
      </c>
      <c r="C212" s="91" t="s">
        <v>11010</v>
      </c>
      <c r="E212" s="91" t="s">
        <v>1602</v>
      </c>
      <c r="G212" s="91" t="s">
        <v>1504</v>
      </c>
      <c r="H212" s="91" t="s">
        <v>1503</v>
      </c>
      <c r="I212" s="91" t="s">
        <v>9195</v>
      </c>
      <c r="L212" s="91" t="s">
        <v>13503</v>
      </c>
      <c r="M212" s="91" t="s">
        <v>12682</v>
      </c>
      <c r="N212" s="91" t="s">
        <v>12638</v>
      </c>
      <c r="O212" s="91" t="s">
        <v>251</v>
      </c>
      <c r="P212" s="91" t="s">
        <v>1505</v>
      </c>
      <c r="Q212" s="91" t="s">
        <v>1506</v>
      </c>
      <c r="R212" s="91" t="s">
        <v>224</v>
      </c>
      <c r="S212" s="91" t="s">
        <v>548</v>
      </c>
      <c r="T212" s="91" t="s">
        <v>10426</v>
      </c>
      <c r="U212" s="91" t="s">
        <v>10427</v>
      </c>
      <c r="V212" s="91" t="s">
        <v>21</v>
      </c>
      <c r="X212" s="91" t="s">
        <v>21</v>
      </c>
      <c r="Y212" s="91" t="s">
        <v>10393</v>
      </c>
      <c r="Z212" s="91" t="s">
        <v>10394</v>
      </c>
      <c r="AA212" s="91" t="s">
        <v>77</v>
      </c>
      <c r="AB212" s="91" t="s">
        <v>77</v>
      </c>
      <c r="AD212" s="91" t="s">
        <v>10398</v>
      </c>
      <c r="AE212" s="91" t="s">
        <v>10600</v>
      </c>
      <c r="AF212" s="91" t="s">
        <v>10430</v>
      </c>
      <c r="AG212" s="91" t="s">
        <v>11017</v>
      </c>
      <c r="AH212" s="91" t="s">
        <v>10439</v>
      </c>
      <c r="AO212" s="91" t="s">
        <v>10423</v>
      </c>
      <c r="AP212" s="91" t="s">
        <v>11018</v>
      </c>
      <c r="AQ212" s="91" t="s">
        <v>11019</v>
      </c>
    </row>
    <row r="213" spans="1:43" x14ac:dyDescent="0.3">
      <c r="A213" s="90" t="s">
        <v>1507</v>
      </c>
      <c r="B213" s="90">
        <f>VLOOKUP(Tabelle810[[#This Row],[Journal code]],Tabelle5[[Journal Code]:[Transfers]],8,FALSE)</f>
        <v>0</v>
      </c>
      <c r="C213" s="91" t="s">
        <v>1507</v>
      </c>
      <c r="E213" s="91" t="s">
        <v>1508</v>
      </c>
      <c r="F213" s="91" t="s">
        <v>1507</v>
      </c>
      <c r="G213" s="91" t="s">
        <v>1509</v>
      </c>
      <c r="H213" s="91" t="s">
        <v>13504</v>
      </c>
      <c r="I213" s="91" t="s">
        <v>9196</v>
      </c>
      <c r="J213" s="91" t="s">
        <v>13505</v>
      </c>
      <c r="K213" s="91" t="s">
        <v>12687</v>
      </c>
      <c r="L213" s="91" t="s">
        <v>13506</v>
      </c>
      <c r="M213" s="91" t="s">
        <v>12682</v>
      </c>
      <c r="N213" s="91" t="s">
        <v>13507</v>
      </c>
      <c r="O213" s="91" t="s">
        <v>251</v>
      </c>
      <c r="P213" s="91" t="s">
        <v>1511</v>
      </c>
      <c r="Q213" s="91" t="s">
        <v>1512</v>
      </c>
      <c r="R213" s="91" t="s">
        <v>984</v>
      </c>
      <c r="S213" s="91" t="s">
        <v>1513</v>
      </c>
      <c r="T213" s="91" t="s">
        <v>10426</v>
      </c>
      <c r="U213" s="91" t="s">
        <v>10427</v>
      </c>
      <c r="V213" s="91" t="s">
        <v>21</v>
      </c>
      <c r="W213" s="91" t="s">
        <v>21</v>
      </c>
      <c r="X213" s="91" t="s">
        <v>21</v>
      </c>
      <c r="Y213" s="91" t="s">
        <v>10393</v>
      </c>
      <c r="Z213" s="91" t="s">
        <v>10394</v>
      </c>
      <c r="AA213" s="91" t="s">
        <v>77</v>
      </c>
      <c r="AB213" s="91" t="s">
        <v>77</v>
      </c>
      <c r="AD213" s="91" t="s">
        <v>10398</v>
      </c>
      <c r="AE213" s="91" t="s">
        <v>10654</v>
      </c>
      <c r="AF213" s="91" t="s">
        <v>10432</v>
      </c>
      <c r="AG213" s="91" t="s">
        <v>10762</v>
      </c>
      <c r="AH213" s="91" t="s">
        <v>10419</v>
      </c>
      <c r="AI213" s="91" t="s">
        <v>10762</v>
      </c>
      <c r="AJ213" s="91" t="s">
        <v>11020</v>
      </c>
      <c r="AK213" s="91" t="s">
        <v>10419</v>
      </c>
      <c r="AL213" s="91" t="s">
        <v>10420</v>
      </c>
      <c r="AM213" s="91" t="s">
        <v>10531</v>
      </c>
      <c r="AN213" s="91" t="s">
        <v>10432</v>
      </c>
      <c r="AO213" s="91" t="s">
        <v>10423</v>
      </c>
      <c r="AP213" s="91" t="s">
        <v>11021</v>
      </c>
      <c r="AQ213" s="91" t="s">
        <v>11022</v>
      </c>
    </row>
    <row r="214" spans="1:43" x14ac:dyDescent="0.3">
      <c r="A214" s="90" t="s">
        <v>1514</v>
      </c>
      <c r="B214" s="90">
        <f>VLOOKUP(Tabelle810[[#This Row],[Journal code]],Tabelle5[[Journal Code]:[Transfers]],8,FALSE)</f>
        <v>0</v>
      </c>
      <c r="C214" s="91" t="s">
        <v>1514</v>
      </c>
      <c r="E214" s="91" t="s">
        <v>1515</v>
      </c>
      <c r="F214" s="91" t="s">
        <v>1514</v>
      </c>
      <c r="G214" s="91" t="s">
        <v>1516</v>
      </c>
      <c r="H214" s="91" t="s">
        <v>13508</v>
      </c>
      <c r="I214" s="91" t="s">
        <v>9197</v>
      </c>
      <c r="J214" s="91" t="s">
        <v>13509</v>
      </c>
      <c r="K214" s="91" t="s">
        <v>12691</v>
      </c>
      <c r="L214" s="91" t="s">
        <v>13510</v>
      </c>
      <c r="M214" s="91" t="s">
        <v>12682</v>
      </c>
      <c r="N214" s="91" t="s">
        <v>13511</v>
      </c>
      <c r="O214" s="91" t="s">
        <v>251</v>
      </c>
      <c r="P214" s="91" t="s">
        <v>1518</v>
      </c>
      <c r="Q214" s="91" t="s">
        <v>1519</v>
      </c>
      <c r="R214" s="91" t="s">
        <v>19</v>
      </c>
      <c r="S214" s="91" t="s">
        <v>1520</v>
      </c>
      <c r="T214" s="91" t="s">
        <v>10426</v>
      </c>
      <c r="U214" s="91" t="s">
        <v>10427</v>
      </c>
      <c r="V214" s="91" t="s">
        <v>21</v>
      </c>
      <c r="W214" s="91" t="s">
        <v>21</v>
      </c>
      <c r="X214" s="91" t="s">
        <v>21</v>
      </c>
      <c r="Y214" s="91" t="s">
        <v>10393</v>
      </c>
      <c r="Z214" s="91" t="s">
        <v>77</v>
      </c>
      <c r="AA214" s="91" t="s">
        <v>10395</v>
      </c>
      <c r="AB214" s="91" t="s">
        <v>77</v>
      </c>
      <c r="AC214" s="91" t="s">
        <v>77</v>
      </c>
      <c r="AD214" s="91" t="s">
        <v>10398</v>
      </c>
      <c r="AE214" s="91" t="s">
        <v>11023</v>
      </c>
      <c r="AF214" s="91" t="s">
        <v>10414</v>
      </c>
      <c r="AG214" s="91" t="s">
        <v>10554</v>
      </c>
      <c r="AH214" s="91" t="s">
        <v>10637</v>
      </c>
      <c r="AO214" s="91" t="s">
        <v>10423</v>
      </c>
      <c r="AP214" s="91" t="s">
        <v>11024</v>
      </c>
      <c r="AQ214" s="91" t="s">
        <v>77</v>
      </c>
    </row>
    <row r="215" spans="1:43" x14ac:dyDescent="0.3">
      <c r="A215" s="90" t="s">
        <v>1521</v>
      </c>
      <c r="B215" s="90">
        <f>VLOOKUP(Tabelle810[[#This Row],[Journal code]],Tabelle5[[Journal Code]:[Transfers]],8,FALSE)</f>
        <v>0</v>
      </c>
      <c r="C215" s="91" t="s">
        <v>1521</v>
      </c>
      <c r="E215" s="91" t="s">
        <v>1522</v>
      </c>
      <c r="F215" s="91" t="s">
        <v>1521</v>
      </c>
      <c r="G215" s="91" t="s">
        <v>1523</v>
      </c>
      <c r="H215" s="91" t="s">
        <v>13512</v>
      </c>
      <c r="I215" s="91" t="s">
        <v>11011</v>
      </c>
      <c r="J215" s="91" t="s">
        <v>13513</v>
      </c>
      <c r="K215" s="91" t="s">
        <v>12682</v>
      </c>
      <c r="L215" s="91" t="s">
        <v>13514</v>
      </c>
      <c r="M215" s="91" t="s">
        <v>12682</v>
      </c>
      <c r="N215" s="91" t="s">
        <v>13515</v>
      </c>
      <c r="O215" s="91" t="s">
        <v>251</v>
      </c>
      <c r="P215" s="91" t="s">
        <v>1525</v>
      </c>
      <c r="Q215" s="91" t="s">
        <v>1526</v>
      </c>
      <c r="R215" s="91" t="s">
        <v>19</v>
      </c>
      <c r="S215" s="91" t="s">
        <v>1527</v>
      </c>
      <c r="T215" s="91" t="s">
        <v>10412</v>
      </c>
      <c r="V215" s="91" t="s">
        <v>21</v>
      </c>
      <c r="X215" s="91" t="s">
        <v>21</v>
      </c>
      <c r="Y215" s="91" t="s">
        <v>10393</v>
      </c>
      <c r="Z215" s="91" t="s">
        <v>77</v>
      </c>
      <c r="AA215" s="91" t="s">
        <v>10395</v>
      </c>
      <c r="AB215" s="91" t="s">
        <v>77</v>
      </c>
      <c r="AC215" s="91" t="s">
        <v>77</v>
      </c>
      <c r="AD215" s="91" t="s">
        <v>10398</v>
      </c>
      <c r="AE215" s="91" t="s">
        <v>10421</v>
      </c>
      <c r="AF215" s="91" t="s">
        <v>10414</v>
      </c>
      <c r="AG215" s="91" t="s">
        <v>10415</v>
      </c>
      <c r="AH215" s="91" t="s">
        <v>10432</v>
      </c>
      <c r="AI215" s="91" t="s">
        <v>10549</v>
      </c>
      <c r="AJ215" s="91" t="s">
        <v>10418</v>
      </c>
      <c r="AK215" s="91" t="s">
        <v>10419</v>
      </c>
      <c r="AL215" s="91" t="s">
        <v>10420</v>
      </c>
      <c r="AM215" s="91" t="s">
        <v>10537</v>
      </c>
      <c r="AN215" s="91" t="s">
        <v>10414</v>
      </c>
      <c r="AO215" s="91" t="s">
        <v>10423</v>
      </c>
      <c r="AP215" s="91" t="s">
        <v>10517</v>
      </c>
      <c r="AQ215" s="91" t="s">
        <v>11025</v>
      </c>
    </row>
    <row r="216" spans="1:43" x14ac:dyDescent="0.3">
      <c r="A216" s="90" t="s">
        <v>1528</v>
      </c>
      <c r="B216" s="90">
        <f>VLOOKUP(Tabelle810[[#This Row],[Journal code]],Tabelle5[[Journal Code]:[Transfers]],8,FALSE)</f>
        <v>0</v>
      </c>
      <c r="C216" s="91" t="s">
        <v>1528</v>
      </c>
      <c r="E216" s="91" t="s">
        <v>1602</v>
      </c>
      <c r="G216" s="91" t="s">
        <v>1529</v>
      </c>
      <c r="H216" s="91" t="s">
        <v>1528</v>
      </c>
      <c r="I216" s="91" t="s">
        <v>9199</v>
      </c>
      <c r="L216" s="91" t="s">
        <v>13516</v>
      </c>
      <c r="M216" s="91" t="s">
        <v>12682</v>
      </c>
      <c r="N216" s="91" t="s">
        <v>12638</v>
      </c>
      <c r="O216" s="91" t="s">
        <v>21</v>
      </c>
      <c r="P216" s="91" t="s">
        <v>1531</v>
      </c>
      <c r="Q216" s="91" t="s">
        <v>1532</v>
      </c>
      <c r="R216" s="91" t="s">
        <v>249</v>
      </c>
      <c r="S216" s="91" t="s">
        <v>250</v>
      </c>
      <c r="T216" s="91" t="s">
        <v>10426</v>
      </c>
      <c r="U216" s="91" t="s">
        <v>10564</v>
      </c>
      <c r="V216" s="91" t="s">
        <v>21</v>
      </c>
      <c r="X216" s="91" t="s">
        <v>21</v>
      </c>
      <c r="Y216" s="91" t="s">
        <v>10393</v>
      </c>
      <c r="AA216" s="91" t="s">
        <v>10395</v>
      </c>
      <c r="AD216" s="91" t="s">
        <v>10398</v>
      </c>
      <c r="AE216" s="91" t="s">
        <v>10432</v>
      </c>
      <c r="AF216" s="91" t="s">
        <v>10414</v>
      </c>
      <c r="AG216" s="91" t="s">
        <v>10565</v>
      </c>
      <c r="AH216" s="91" t="s">
        <v>10419</v>
      </c>
      <c r="AO216" s="91" t="s">
        <v>10423</v>
      </c>
      <c r="AP216" s="91" t="s">
        <v>11026</v>
      </c>
      <c r="AQ216" s="91" t="s">
        <v>77</v>
      </c>
    </row>
    <row r="217" spans="1:43" x14ac:dyDescent="0.3">
      <c r="A217" s="90" t="s">
        <v>1533</v>
      </c>
      <c r="B217" s="90">
        <f>VLOOKUP(Tabelle810[[#This Row],[Journal code]],Tabelle5[[Journal Code]:[Transfers]],8,FALSE)</f>
        <v>0</v>
      </c>
      <c r="C217" s="91" t="s">
        <v>1533</v>
      </c>
      <c r="E217" s="91" t="s">
        <v>1534</v>
      </c>
      <c r="F217" s="91" t="s">
        <v>1533</v>
      </c>
      <c r="G217" s="91" t="s">
        <v>1535</v>
      </c>
      <c r="H217" s="91" t="s">
        <v>13517</v>
      </c>
      <c r="I217" s="91" t="s">
        <v>11012</v>
      </c>
      <c r="J217" s="91" t="s">
        <v>13518</v>
      </c>
      <c r="K217" s="91" t="s">
        <v>12682</v>
      </c>
      <c r="L217" s="91" t="s">
        <v>13519</v>
      </c>
      <c r="M217" s="91" t="s">
        <v>12682</v>
      </c>
      <c r="N217" s="91" t="s">
        <v>13520</v>
      </c>
      <c r="O217" s="91" t="s">
        <v>251</v>
      </c>
      <c r="P217" s="91" t="s">
        <v>1537</v>
      </c>
      <c r="Q217" s="91" t="s">
        <v>1538</v>
      </c>
      <c r="R217" s="91" t="s">
        <v>249</v>
      </c>
      <c r="S217" s="91" t="s">
        <v>250</v>
      </c>
      <c r="T217" s="91" t="s">
        <v>10412</v>
      </c>
      <c r="V217" s="91" t="s">
        <v>21</v>
      </c>
      <c r="W217" s="91" t="s">
        <v>21</v>
      </c>
      <c r="X217" s="91" t="s">
        <v>21</v>
      </c>
      <c r="Y217" s="91" t="s">
        <v>10393</v>
      </c>
      <c r="Z217" s="91" t="s">
        <v>77</v>
      </c>
      <c r="AA217" s="91" t="s">
        <v>10395</v>
      </c>
      <c r="AB217" s="91" t="s">
        <v>77</v>
      </c>
      <c r="AC217" s="91" t="s">
        <v>77</v>
      </c>
      <c r="AD217" s="91" t="s">
        <v>10398</v>
      </c>
      <c r="AE217" s="91" t="s">
        <v>10421</v>
      </c>
      <c r="AF217" s="91" t="s">
        <v>10468</v>
      </c>
      <c r="AG217" s="91" t="s">
        <v>10420</v>
      </c>
      <c r="AH217" s="91" t="s">
        <v>10537</v>
      </c>
      <c r="AI217" s="91" t="s">
        <v>10549</v>
      </c>
      <c r="AJ217" s="91" t="s">
        <v>10418</v>
      </c>
      <c r="AK217" s="91" t="s">
        <v>10419</v>
      </c>
      <c r="AL217" s="91" t="s">
        <v>10581</v>
      </c>
      <c r="AM217" s="91" t="s">
        <v>10414</v>
      </c>
      <c r="AN217" s="91" t="s">
        <v>10414</v>
      </c>
      <c r="AO217" s="91" t="s">
        <v>10423</v>
      </c>
      <c r="AP217" s="91" t="s">
        <v>11027</v>
      </c>
      <c r="AQ217" s="91" t="s">
        <v>11028</v>
      </c>
    </row>
    <row r="218" spans="1:43" x14ac:dyDescent="0.3">
      <c r="A218" s="90" t="s">
        <v>1552</v>
      </c>
      <c r="B218" s="90">
        <f>VLOOKUP(Tabelle810[[#This Row],[Journal code]],Tabelle5[[Journal Code]:[Transfers]],8,FALSE)</f>
        <v>0</v>
      </c>
      <c r="C218" s="91" t="s">
        <v>1552</v>
      </c>
      <c r="E218" s="91" t="s">
        <v>1553</v>
      </c>
      <c r="F218" s="91" t="s">
        <v>1552</v>
      </c>
      <c r="G218" s="91" t="s">
        <v>1554</v>
      </c>
      <c r="H218" s="91" t="s">
        <v>13531</v>
      </c>
      <c r="I218" s="91" t="s">
        <v>11035</v>
      </c>
      <c r="J218" s="91" t="s">
        <v>13532</v>
      </c>
      <c r="K218" s="91" t="s">
        <v>12687</v>
      </c>
      <c r="L218" s="91" t="s">
        <v>13533</v>
      </c>
      <c r="M218" s="91" t="s">
        <v>12682</v>
      </c>
      <c r="O218" s="91" t="s">
        <v>251</v>
      </c>
      <c r="P218" s="91" t="s">
        <v>1556</v>
      </c>
      <c r="Q218" s="91" t="s">
        <v>1557</v>
      </c>
      <c r="R218" s="91" t="s">
        <v>249</v>
      </c>
      <c r="S218" s="91" t="s">
        <v>663</v>
      </c>
      <c r="T218" s="91" t="s">
        <v>10426</v>
      </c>
      <c r="U218" s="91" t="s">
        <v>10427</v>
      </c>
      <c r="V218" s="91" t="s">
        <v>21</v>
      </c>
      <c r="W218" s="91" t="s">
        <v>21</v>
      </c>
      <c r="X218" s="91" t="s">
        <v>21</v>
      </c>
      <c r="Y218" s="91" t="s">
        <v>10393</v>
      </c>
      <c r="Z218" s="91" t="s">
        <v>77</v>
      </c>
      <c r="AA218" s="91" t="s">
        <v>10395</v>
      </c>
      <c r="AB218" s="91" t="s">
        <v>77</v>
      </c>
      <c r="AC218" s="91" t="s">
        <v>77</v>
      </c>
      <c r="AD218" s="91" t="s">
        <v>10398</v>
      </c>
      <c r="AE218" s="91" t="s">
        <v>10462</v>
      </c>
      <c r="AF218" s="91" t="s">
        <v>10414</v>
      </c>
      <c r="AG218" s="91" t="s">
        <v>10415</v>
      </c>
      <c r="AH218" s="91" t="s">
        <v>10464</v>
      </c>
      <c r="AI218" s="91" t="s">
        <v>11040</v>
      </c>
      <c r="AJ218" s="91" t="s">
        <v>10418</v>
      </c>
      <c r="AK218" s="91" t="s">
        <v>10419</v>
      </c>
      <c r="AL218" s="91" t="s">
        <v>10420</v>
      </c>
      <c r="AM218" s="91" t="s">
        <v>10467</v>
      </c>
      <c r="AN218" s="91" t="s">
        <v>10414</v>
      </c>
      <c r="AO218" s="91" t="s">
        <v>10423</v>
      </c>
      <c r="AP218" s="91" t="s">
        <v>11041</v>
      </c>
      <c r="AQ218" s="91" t="s">
        <v>11042</v>
      </c>
    </row>
    <row r="219" spans="1:43" x14ac:dyDescent="0.3">
      <c r="A219" s="90" t="s">
        <v>1558</v>
      </c>
      <c r="B219" s="90">
        <f>VLOOKUP(Tabelle810[[#This Row],[Journal code]],Tabelle5[[Journal Code]:[Transfers]],8,FALSE)</f>
        <v>0</v>
      </c>
      <c r="C219" s="91" t="s">
        <v>1558</v>
      </c>
      <c r="E219" s="91" t="s">
        <v>1559</v>
      </c>
      <c r="F219" s="91" t="s">
        <v>1558</v>
      </c>
      <c r="G219" s="91" t="s">
        <v>1560</v>
      </c>
      <c r="H219" s="91" t="s">
        <v>13534</v>
      </c>
      <c r="I219" s="91" t="s">
        <v>11036</v>
      </c>
      <c r="J219" s="91" t="s">
        <v>13535</v>
      </c>
      <c r="K219" s="91" t="s">
        <v>12691</v>
      </c>
      <c r="L219" s="91" t="s">
        <v>13536</v>
      </c>
      <c r="M219" s="91" t="s">
        <v>12682</v>
      </c>
      <c r="N219" s="91" t="s">
        <v>13537</v>
      </c>
      <c r="O219" s="91" t="s">
        <v>251</v>
      </c>
      <c r="P219" s="91" t="s">
        <v>1562</v>
      </c>
      <c r="Q219" s="91" t="s">
        <v>1563</v>
      </c>
      <c r="R219" s="91" t="s">
        <v>19</v>
      </c>
      <c r="S219" s="91" t="s">
        <v>1411</v>
      </c>
      <c r="T219" s="91" t="s">
        <v>10426</v>
      </c>
      <c r="U219" s="91" t="s">
        <v>10427</v>
      </c>
      <c r="V219" s="91" t="s">
        <v>21</v>
      </c>
      <c r="W219" s="91" t="s">
        <v>21</v>
      </c>
      <c r="X219" s="91" t="s">
        <v>21</v>
      </c>
      <c r="Y219" s="91" t="s">
        <v>10393</v>
      </c>
      <c r="Z219" s="91" t="s">
        <v>77</v>
      </c>
      <c r="AA219" s="91" t="s">
        <v>10395</v>
      </c>
      <c r="AB219" s="91" t="s">
        <v>77</v>
      </c>
      <c r="AC219" s="91" t="s">
        <v>77</v>
      </c>
      <c r="AD219" s="91" t="s">
        <v>10398</v>
      </c>
      <c r="AE219" s="91" t="s">
        <v>10467</v>
      </c>
      <c r="AF219" s="91" t="s">
        <v>10414</v>
      </c>
      <c r="AG219" s="91" t="s">
        <v>10415</v>
      </c>
      <c r="AH219" s="91" t="s">
        <v>10928</v>
      </c>
      <c r="AI219" s="91" t="s">
        <v>10938</v>
      </c>
      <c r="AJ219" s="91" t="s">
        <v>10418</v>
      </c>
      <c r="AK219" s="91" t="s">
        <v>10419</v>
      </c>
      <c r="AL219" s="91" t="s">
        <v>10420</v>
      </c>
      <c r="AM219" s="91" t="s">
        <v>10540</v>
      </c>
      <c r="AN219" s="91" t="s">
        <v>10414</v>
      </c>
      <c r="AO219" s="91" t="s">
        <v>10423</v>
      </c>
      <c r="AP219" s="91" t="s">
        <v>11043</v>
      </c>
      <c r="AQ219" s="91" t="s">
        <v>11044</v>
      </c>
    </row>
    <row r="220" spans="1:43" x14ac:dyDescent="0.3">
      <c r="A220" s="90" t="s">
        <v>1564</v>
      </c>
      <c r="B220" s="90">
        <f>VLOOKUP(Tabelle810[[#This Row],[Journal code]],Tabelle5[[Journal Code]:[Transfers]],8,FALSE)</f>
        <v>0</v>
      </c>
      <c r="C220" s="91" t="s">
        <v>1564</v>
      </c>
      <c r="E220" s="91" t="s">
        <v>1565</v>
      </c>
      <c r="F220" s="91" t="s">
        <v>1564</v>
      </c>
      <c r="G220" s="91" t="s">
        <v>1566</v>
      </c>
      <c r="H220" s="91" t="s">
        <v>13538</v>
      </c>
      <c r="I220" s="91" t="s">
        <v>9203</v>
      </c>
      <c r="J220" s="91" t="s">
        <v>13539</v>
      </c>
      <c r="K220" s="91" t="s">
        <v>12687</v>
      </c>
      <c r="L220" s="91" t="s">
        <v>13540</v>
      </c>
      <c r="M220" s="91" t="s">
        <v>12682</v>
      </c>
      <c r="O220" s="91" t="s">
        <v>251</v>
      </c>
      <c r="P220" s="91" t="s">
        <v>1568</v>
      </c>
      <c r="Q220" s="91" t="s">
        <v>1569</v>
      </c>
      <c r="R220" s="91" t="s">
        <v>285</v>
      </c>
      <c r="S220" s="91" t="s">
        <v>286</v>
      </c>
      <c r="T220" s="91" t="s">
        <v>10426</v>
      </c>
      <c r="U220" s="91" t="s">
        <v>10427</v>
      </c>
      <c r="V220" s="91" t="s">
        <v>21</v>
      </c>
      <c r="W220" s="91" t="s">
        <v>21</v>
      </c>
      <c r="X220" s="91" t="s">
        <v>21</v>
      </c>
      <c r="Y220" s="91" t="s">
        <v>10393</v>
      </c>
      <c r="Z220" s="91" t="s">
        <v>77</v>
      </c>
      <c r="AA220" s="91" t="s">
        <v>10395</v>
      </c>
      <c r="AB220" s="91" t="s">
        <v>77</v>
      </c>
      <c r="AC220" s="91" t="s">
        <v>77</v>
      </c>
      <c r="AD220" s="91" t="s">
        <v>10398</v>
      </c>
      <c r="AE220" s="91" t="s">
        <v>10490</v>
      </c>
      <c r="AF220" s="91" t="s">
        <v>10414</v>
      </c>
      <c r="AG220" s="91" t="s">
        <v>10415</v>
      </c>
      <c r="AH220" s="91" t="s">
        <v>10745</v>
      </c>
      <c r="AI220" s="91" t="s">
        <v>10783</v>
      </c>
      <c r="AJ220" s="91" t="s">
        <v>10418</v>
      </c>
      <c r="AK220" s="91" t="s">
        <v>10419</v>
      </c>
      <c r="AL220" s="91" t="s">
        <v>10420</v>
      </c>
      <c r="AM220" s="91" t="s">
        <v>10600</v>
      </c>
      <c r="AN220" s="91" t="s">
        <v>10737</v>
      </c>
      <c r="AO220" s="91" t="s">
        <v>10423</v>
      </c>
      <c r="AP220" s="91" t="s">
        <v>11045</v>
      </c>
      <c r="AQ220" s="91" t="s">
        <v>11046</v>
      </c>
    </row>
    <row r="221" spans="1:43" x14ac:dyDescent="0.3">
      <c r="A221" s="90" t="s">
        <v>1570</v>
      </c>
      <c r="B221" s="90">
        <f>VLOOKUP(Tabelle810[[#This Row],[Journal code]],Tabelle5[[Journal Code]:[Transfers]],8,FALSE)</f>
        <v>0</v>
      </c>
      <c r="C221" s="91" t="s">
        <v>1570</v>
      </c>
      <c r="E221" s="91" t="s">
        <v>1571</v>
      </c>
      <c r="F221" s="91" t="s">
        <v>1570</v>
      </c>
      <c r="G221" s="91" t="s">
        <v>1572</v>
      </c>
      <c r="H221" s="91" t="s">
        <v>13541</v>
      </c>
      <c r="I221" s="91" t="s">
        <v>10222</v>
      </c>
      <c r="J221" s="91" t="s">
        <v>13542</v>
      </c>
      <c r="K221" s="91" t="s">
        <v>12682</v>
      </c>
      <c r="L221" s="91" t="s">
        <v>13543</v>
      </c>
      <c r="M221" s="91" t="s">
        <v>12682</v>
      </c>
      <c r="N221" s="91" t="s">
        <v>13544</v>
      </c>
      <c r="O221" s="91" t="s">
        <v>251</v>
      </c>
      <c r="P221" s="91" t="s">
        <v>1574</v>
      </c>
      <c r="Q221" s="91" t="s">
        <v>1575</v>
      </c>
      <c r="R221" s="91" t="s">
        <v>224</v>
      </c>
      <c r="S221" s="91" t="s">
        <v>312</v>
      </c>
      <c r="T221" s="91" t="s">
        <v>10412</v>
      </c>
      <c r="V221" s="91" t="s">
        <v>21</v>
      </c>
      <c r="X221" s="91" t="s">
        <v>21</v>
      </c>
      <c r="Y221" s="91" t="s">
        <v>10393</v>
      </c>
      <c r="Z221" s="91" t="s">
        <v>10394</v>
      </c>
      <c r="AA221" s="91" t="s">
        <v>77</v>
      </c>
      <c r="AB221" s="91" t="s">
        <v>77</v>
      </c>
      <c r="AC221" s="91" t="s">
        <v>77</v>
      </c>
      <c r="AD221" s="91" t="s">
        <v>10398</v>
      </c>
      <c r="AE221" s="91" t="s">
        <v>10495</v>
      </c>
      <c r="AF221" s="91" t="s">
        <v>10430</v>
      </c>
      <c r="AG221" s="91" t="s">
        <v>10415</v>
      </c>
      <c r="AH221" s="91" t="s">
        <v>10496</v>
      </c>
      <c r="AI221" s="91" t="s">
        <v>10576</v>
      </c>
      <c r="AJ221" s="91" t="s">
        <v>11047</v>
      </c>
      <c r="AK221" s="91" t="s">
        <v>10419</v>
      </c>
      <c r="AL221" s="91" t="s">
        <v>10420</v>
      </c>
      <c r="AM221" s="91" t="s">
        <v>10471</v>
      </c>
      <c r="AN221" s="91" t="s">
        <v>10432</v>
      </c>
      <c r="AO221" s="91" t="s">
        <v>10423</v>
      </c>
      <c r="AP221" s="91" t="s">
        <v>11048</v>
      </c>
      <c r="AQ221" s="91" t="s">
        <v>11049</v>
      </c>
    </row>
    <row r="222" spans="1:43" x14ac:dyDescent="0.3">
      <c r="A222" s="90" t="s">
        <v>1576</v>
      </c>
      <c r="B222" s="90">
        <f>VLOOKUP(Tabelle810[[#This Row],[Journal code]],Tabelle5[[Journal Code]:[Transfers]],8,FALSE)</f>
        <v>0</v>
      </c>
      <c r="C222" s="91" t="s">
        <v>1576</v>
      </c>
      <c r="E222" s="91" t="s">
        <v>1577</v>
      </c>
      <c r="F222" s="91" t="s">
        <v>1576</v>
      </c>
      <c r="G222" s="91" t="s">
        <v>1578</v>
      </c>
      <c r="H222" s="91" t="s">
        <v>13545</v>
      </c>
      <c r="I222" s="91" t="s">
        <v>9204</v>
      </c>
      <c r="J222" s="91" t="s">
        <v>13546</v>
      </c>
      <c r="K222" s="91" t="s">
        <v>12691</v>
      </c>
      <c r="L222" s="91" t="s">
        <v>13547</v>
      </c>
      <c r="M222" s="91" t="s">
        <v>12682</v>
      </c>
      <c r="N222" s="91" t="s">
        <v>13548</v>
      </c>
      <c r="O222" s="91" t="s">
        <v>251</v>
      </c>
      <c r="P222" s="91" t="s">
        <v>1580</v>
      </c>
      <c r="Q222" s="91" t="s">
        <v>1581</v>
      </c>
      <c r="R222" s="91" t="s">
        <v>19</v>
      </c>
      <c r="S222" s="91" t="s">
        <v>856</v>
      </c>
      <c r="T222" s="91" t="s">
        <v>10426</v>
      </c>
      <c r="U222" s="91" t="s">
        <v>10427</v>
      </c>
      <c r="V222" s="91" t="s">
        <v>21</v>
      </c>
      <c r="W222" s="91" t="s">
        <v>21</v>
      </c>
      <c r="X222" s="91" t="s">
        <v>21</v>
      </c>
      <c r="Y222" s="91" t="s">
        <v>10393</v>
      </c>
      <c r="Z222" s="91" t="s">
        <v>77</v>
      </c>
      <c r="AA222" s="91" t="s">
        <v>10395</v>
      </c>
      <c r="AB222" s="91" t="s">
        <v>77</v>
      </c>
      <c r="AC222" s="91" t="s">
        <v>77</v>
      </c>
      <c r="AD222" s="91" t="s">
        <v>10398</v>
      </c>
      <c r="AE222" s="91" t="s">
        <v>10652</v>
      </c>
      <c r="AF222" s="91" t="s">
        <v>10414</v>
      </c>
      <c r="AG222" s="91" t="s">
        <v>10590</v>
      </c>
      <c r="AH222" s="91" t="s">
        <v>10416</v>
      </c>
      <c r="AO222" s="91" t="s">
        <v>10423</v>
      </c>
      <c r="AP222" s="91" t="s">
        <v>11050</v>
      </c>
      <c r="AQ222" s="91" t="s">
        <v>11051</v>
      </c>
    </row>
    <row r="223" spans="1:43" x14ac:dyDescent="0.3">
      <c r="A223" s="90" t="s">
        <v>1582</v>
      </c>
      <c r="B223" s="90">
        <f>VLOOKUP(Tabelle810[[#This Row],[Journal code]],Tabelle5[[Journal Code]:[Transfers]],8,FALSE)</f>
        <v>0</v>
      </c>
      <c r="C223" s="91" t="s">
        <v>1582</v>
      </c>
      <c r="E223" s="91" t="s">
        <v>1583</v>
      </c>
      <c r="F223" s="91" t="s">
        <v>1582</v>
      </c>
      <c r="G223" s="91" t="s">
        <v>1584</v>
      </c>
      <c r="H223" s="91" t="s">
        <v>13549</v>
      </c>
      <c r="I223" s="91" t="s">
        <v>10223</v>
      </c>
      <c r="J223" s="91" t="s">
        <v>13550</v>
      </c>
      <c r="K223" s="91" t="s">
        <v>12687</v>
      </c>
      <c r="L223" s="91" t="s">
        <v>13551</v>
      </c>
      <c r="M223" s="91" t="s">
        <v>12682</v>
      </c>
      <c r="O223" s="91" t="s">
        <v>251</v>
      </c>
      <c r="P223" s="91" t="s">
        <v>1586</v>
      </c>
      <c r="Q223" s="91" t="s">
        <v>1587</v>
      </c>
      <c r="R223" s="91" t="s">
        <v>984</v>
      </c>
      <c r="S223" s="91" t="s">
        <v>985</v>
      </c>
      <c r="T223" s="91" t="s">
        <v>10426</v>
      </c>
      <c r="U223" s="91" t="s">
        <v>10427</v>
      </c>
      <c r="V223" s="91" t="s">
        <v>21</v>
      </c>
      <c r="W223" s="91" t="s">
        <v>21</v>
      </c>
      <c r="X223" s="91" t="s">
        <v>21</v>
      </c>
      <c r="Y223" s="91" t="s">
        <v>10393</v>
      </c>
      <c r="Z223" s="91" t="s">
        <v>10394</v>
      </c>
      <c r="AA223" s="91" t="s">
        <v>77</v>
      </c>
      <c r="AB223" s="91" t="s">
        <v>77</v>
      </c>
      <c r="AC223" s="91" t="s">
        <v>77</v>
      </c>
      <c r="AD223" s="91" t="s">
        <v>10398</v>
      </c>
      <c r="AE223" s="91" t="s">
        <v>10615</v>
      </c>
      <c r="AF223" s="91" t="s">
        <v>10414</v>
      </c>
      <c r="AG223" s="91" t="s">
        <v>10415</v>
      </c>
      <c r="AH223" s="91" t="s">
        <v>10545</v>
      </c>
      <c r="AI223" s="91" t="s">
        <v>10648</v>
      </c>
      <c r="AJ223" s="91" t="s">
        <v>10418</v>
      </c>
      <c r="AK223" s="91" t="s">
        <v>10419</v>
      </c>
      <c r="AL223" s="91" t="s">
        <v>10420</v>
      </c>
      <c r="AM223" s="91" t="s">
        <v>10611</v>
      </c>
      <c r="AN223" s="91" t="s">
        <v>10414</v>
      </c>
      <c r="AO223" s="91" t="s">
        <v>10423</v>
      </c>
      <c r="AP223" s="91" t="s">
        <v>11052</v>
      </c>
      <c r="AQ223" s="91" t="s">
        <v>11053</v>
      </c>
    </row>
    <row r="224" spans="1:43" x14ac:dyDescent="0.3">
      <c r="A224" s="90" t="s">
        <v>1588</v>
      </c>
      <c r="B224" s="90">
        <f>VLOOKUP(Tabelle810[[#This Row],[Journal code]],Tabelle5[[Journal Code]:[Transfers]],8,FALSE)</f>
        <v>0</v>
      </c>
      <c r="C224" s="91" t="s">
        <v>1588</v>
      </c>
      <c r="E224" s="91" t="s">
        <v>1589</v>
      </c>
      <c r="F224" s="91" t="s">
        <v>1588</v>
      </c>
      <c r="G224" s="91" t="s">
        <v>1590</v>
      </c>
      <c r="H224" s="91" t="s">
        <v>13552</v>
      </c>
      <c r="I224" s="91" t="s">
        <v>11037</v>
      </c>
      <c r="J224" s="91" t="s">
        <v>13553</v>
      </c>
      <c r="K224" s="91" t="s">
        <v>12691</v>
      </c>
      <c r="L224" s="91" t="s">
        <v>13554</v>
      </c>
      <c r="M224" s="91" t="s">
        <v>12682</v>
      </c>
      <c r="N224" s="91" t="s">
        <v>13555</v>
      </c>
      <c r="O224" s="91" t="s">
        <v>251</v>
      </c>
      <c r="P224" s="91" t="s">
        <v>1592</v>
      </c>
      <c r="Q224" s="91" t="s">
        <v>1593</v>
      </c>
      <c r="R224" s="91" t="s">
        <v>249</v>
      </c>
      <c r="S224" s="91" t="s">
        <v>1594</v>
      </c>
      <c r="T224" s="91" t="s">
        <v>10426</v>
      </c>
      <c r="U224" s="91" t="s">
        <v>10427</v>
      </c>
      <c r="V224" s="91" t="s">
        <v>21</v>
      </c>
      <c r="W224" s="91" t="s">
        <v>21</v>
      </c>
      <c r="X224" s="91" t="s">
        <v>21</v>
      </c>
      <c r="Y224" s="91" t="s">
        <v>10393</v>
      </c>
      <c r="Z224" s="91" t="s">
        <v>77</v>
      </c>
      <c r="AA224" s="91" t="s">
        <v>10395</v>
      </c>
      <c r="AB224" s="91" t="s">
        <v>77</v>
      </c>
      <c r="AC224" s="91" t="s">
        <v>77</v>
      </c>
      <c r="AD224" s="91" t="s">
        <v>10398</v>
      </c>
      <c r="AE224" s="91" t="s">
        <v>10660</v>
      </c>
      <c r="AF224" s="91" t="s">
        <v>10414</v>
      </c>
      <c r="AG224" s="91" t="s">
        <v>10415</v>
      </c>
      <c r="AH224" s="91" t="s">
        <v>10467</v>
      </c>
      <c r="AI224" s="91" t="s">
        <v>10798</v>
      </c>
      <c r="AJ224" s="91" t="s">
        <v>10418</v>
      </c>
      <c r="AK224" s="91" t="s">
        <v>10419</v>
      </c>
      <c r="AL224" s="91" t="s">
        <v>10420</v>
      </c>
      <c r="AM224" s="91" t="s">
        <v>10584</v>
      </c>
      <c r="AN224" s="91" t="s">
        <v>10414</v>
      </c>
      <c r="AO224" s="91" t="s">
        <v>10423</v>
      </c>
      <c r="AP224" s="91" t="s">
        <v>11054</v>
      </c>
      <c r="AQ224" s="91" t="s">
        <v>11055</v>
      </c>
    </row>
    <row r="225" spans="1:43" x14ac:dyDescent="0.3">
      <c r="A225" s="90" t="s">
        <v>1595</v>
      </c>
      <c r="B225" s="90">
        <f>VLOOKUP(Tabelle810[[#This Row],[Journal code]],Tabelle5[[Journal Code]:[Transfers]],8,FALSE)</f>
        <v>0</v>
      </c>
      <c r="C225" s="91" t="s">
        <v>1595</v>
      </c>
      <c r="E225" s="91" t="s">
        <v>1596</v>
      </c>
      <c r="F225" s="91" t="s">
        <v>1595</v>
      </c>
      <c r="G225" s="91" t="s">
        <v>1597</v>
      </c>
      <c r="H225" s="91" t="s">
        <v>13556</v>
      </c>
      <c r="I225" s="91" t="s">
        <v>9206</v>
      </c>
      <c r="J225" s="91" t="s">
        <v>13557</v>
      </c>
      <c r="K225" s="91" t="s">
        <v>12687</v>
      </c>
      <c r="L225" s="91" t="s">
        <v>13558</v>
      </c>
      <c r="M225" s="91" t="s">
        <v>12682</v>
      </c>
      <c r="N225" s="91" t="s">
        <v>13559</v>
      </c>
      <c r="O225" s="91" t="s">
        <v>251</v>
      </c>
      <c r="P225" s="91" t="s">
        <v>1599</v>
      </c>
      <c r="Q225" s="91" t="s">
        <v>1600</v>
      </c>
      <c r="R225" s="91" t="s">
        <v>249</v>
      </c>
      <c r="S225" s="91" t="s">
        <v>1456</v>
      </c>
      <c r="T225" s="91" t="s">
        <v>10426</v>
      </c>
      <c r="U225" s="91" t="s">
        <v>10427</v>
      </c>
      <c r="V225" s="91" t="s">
        <v>21</v>
      </c>
      <c r="W225" s="91" t="s">
        <v>21</v>
      </c>
      <c r="X225" s="91" t="s">
        <v>21</v>
      </c>
      <c r="Y225" s="91" t="s">
        <v>10393</v>
      </c>
      <c r="Z225" s="91" t="s">
        <v>77</v>
      </c>
      <c r="AA225" s="91" t="s">
        <v>10395</v>
      </c>
      <c r="AB225" s="91" t="s">
        <v>77</v>
      </c>
      <c r="AC225" s="91" t="s">
        <v>77</v>
      </c>
      <c r="AD225" s="91" t="s">
        <v>10398</v>
      </c>
      <c r="AE225" s="91" t="s">
        <v>10628</v>
      </c>
      <c r="AF225" s="91" t="s">
        <v>10414</v>
      </c>
      <c r="AG225" s="91" t="s">
        <v>10415</v>
      </c>
      <c r="AH225" s="91" t="s">
        <v>10577</v>
      </c>
      <c r="AI225" s="91" t="s">
        <v>11056</v>
      </c>
      <c r="AJ225" s="91" t="s">
        <v>10418</v>
      </c>
      <c r="AK225" s="91" t="s">
        <v>10419</v>
      </c>
      <c r="AL225" s="91" t="s">
        <v>10420</v>
      </c>
      <c r="AM225" s="91" t="s">
        <v>10416</v>
      </c>
      <c r="AN225" s="91" t="s">
        <v>10414</v>
      </c>
      <c r="AO225" s="91" t="s">
        <v>10423</v>
      </c>
      <c r="AP225" s="91" t="s">
        <v>11057</v>
      </c>
      <c r="AQ225" s="91" t="s">
        <v>11058</v>
      </c>
    </row>
    <row r="226" spans="1:43" x14ac:dyDescent="0.3">
      <c r="A226" s="90" t="s">
        <v>1601</v>
      </c>
      <c r="B226" s="90">
        <f>VLOOKUP(Tabelle810[[#This Row],[Journal code]],Tabelle5[[Journal Code]:[Transfers]],8,FALSE)</f>
        <v>0</v>
      </c>
      <c r="C226" s="91" t="s">
        <v>1601</v>
      </c>
      <c r="D226" s="91" t="s">
        <v>13560</v>
      </c>
      <c r="E226" s="91" t="s">
        <v>11034</v>
      </c>
      <c r="F226" s="91" t="s">
        <v>1601</v>
      </c>
      <c r="G226" s="91" t="s">
        <v>1603</v>
      </c>
      <c r="H226" s="91" t="s">
        <v>13561</v>
      </c>
      <c r="I226" s="91" t="s">
        <v>9207</v>
      </c>
      <c r="J226" s="91" t="s">
        <v>13562</v>
      </c>
      <c r="K226" s="91" t="s">
        <v>12687</v>
      </c>
      <c r="L226" s="91" t="s">
        <v>13563</v>
      </c>
      <c r="M226" s="91" t="s">
        <v>12682</v>
      </c>
      <c r="N226" s="91" t="s">
        <v>13564</v>
      </c>
      <c r="O226" s="91" t="s">
        <v>251</v>
      </c>
      <c r="P226" s="91" t="s">
        <v>1605</v>
      </c>
      <c r="Q226" s="91" t="s">
        <v>1606</v>
      </c>
      <c r="R226" s="91" t="s">
        <v>28</v>
      </c>
      <c r="S226" s="91" t="s">
        <v>918</v>
      </c>
      <c r="T226" s="91" t="s">
        <v>10426</v>
      </c>
      <c r="U226" s="91" t="s">
        <v>10427</v>
      </c>
      <c r="V226" s="91" t="s">
        <v>21</v>
      </c>
      <c r="W226" s="91" t="s">
        <v>21</v>
      </c>
      <c r="X226" s="91" t="s">
        <v>21</v>
      </c>
      <c r="Y226" s="91" t="s">
        <v>10393</v>
      </c>
      <c r="Z226" s="91" t="s">
        <v>10394</v>
      </c>
      <c r="AA226" s="91" t="s">
        <v>77</v>
      </c>
      <c r="AB226" s="91" t="s">
        <v>10428</v>
      </c>
      <c r="AC226" s="91" t="s">
        <v>77</v>
      </c>
      <c r="AD226" s="91" t="s">
        <v>10398</v>
      </c>
      <c r="AE226" s="91" t="s">
        <v>10736</v>
      </c>
      <c r="AF226" s="91" t="s">
        <v>10546</v>
      </c>
      <c r="AG226" s="91" t="s">
        <v>10420</v>
      </c>
      <c r="AH226" s="91" t="s">
        <v>10522</v>
      </c>
      <c r="AO226" s="91" t="s">
        <v>10433</v>
      </c>
      <c r="AP226" s="91" t="s">
        <v>11059</v>
      </c>
      <c r="AQ226" s="91" t="s">
        <v>11060</v>
      </c>
    </row>
    <row r="227" spans="1:43" x14ac:dyDescent="0.3">
      <c r="A227" s="90" t="s">
        <v>1607</v>
      </c>
      <c r="B227" s="90">
        <f>VLOOKUP(Tabelle810[[#This Row],[Journal code]],Tabelle5[[Journal Code]:[Transfers]],8,FALSE)</f>
        <v>0</v>
      </c>
      <c r="C227" s="91" t="s">
        <v>1607</v>
      </c>
      <c r="E227" s="91" t="s">
        <v>1608</v>
      </c>
      <c r="F227" s="91" t="s">
        <v>1607</v>
      </c>
      <c r="G227" s="91" t="s">
        <v>1609</v>
      </c>
      <c r="H227" s="91" t="s">
        <v>13565</v>
      </c>
      <c r="I227" s="91" t="s">
        <v>9208</v>
      </c>
      <c r="J227" s="91" t="s">
        <v>13566</v>
      </c>
      <c r="K227" s="91" t="s">
        <v>12687</v>
      </c>
      <c r="L227" s="91" t="s">
        <v>13567</v>
      </c>
      <c r="M227" s="91" t="s">
        <v>12682</v>
      </c>
      <c r="N227" s="91" t="s">
        <v>13568</v>
      </c>
      <c r="O227" s="91" t="s">
        <v>251</v>
      </c>
      <c r="P227" s="91" t="s">
        <v>1611</v>
      </c>
      <c r="Q227" s="91" t="s">
        <v>1612</v>
      </c>
      <c r="R227" s="91" t="s">
        <v>28</v>
      </c>
      <c r="S227" s="91" t="s">
        <v>918</v>
      </c>
      <c r="T227" s="91" t="s">
        <v>10426</v>
      </c>
      <c r="U227" s="91" t="s">
        <v>11061</v>
      </c>
      <c r="V227" s="91" t="s">
        <v>21</v>
      </c>
      <c r="W227" s="91" t="s">
        <v>21</v>
      </c>
      <c r="X227" s="91" t="s">
        <v>21</v>
      </c>
      <c r="Y227" s="91" t="s">
        <v>10393</v>
      </c>
      <c r="Z227" s="91" t="s">
        <v>10394</v>
      </c>
      <c r="AA227" s="91" t="s">
        <v>77</v>
      </c>
      <c r="AB227" s="91" t="s">
        <v>10428</v>
      </c>
      <c r="AC227" s="91" t="s">
        <v>77</v>
      </c>
      <c r="AD227" s="91" t="s">
        <v>10398</v>
      </c>
      <c r="AE227" s="91" t="s">
        <v>10773</v>
      </c>
      <c r="AF227" s="91" t="s">
        <v>10430</v>
      </c>
      <c r="AG227" s="91" t="s">
        <v>10415</v>
      </c>
      <c r="AH227" s="91" t="s">
        <v>10672</v>
      </c>
      <c r="AO227" s="91" t="s">
        <v>10433</v>
      </c>
      <c r="AP227" s="91" t="s">
        <v>11059</v>
      </c>
      <c r="AQ227" s="91" t="s">
        <v>11062</v>
      </c>
    </row>
    <row r="228" spans="1:43" x14ac:dyDescent="0.3">
      <c r="A228" s="90" t="s">
        <v>1613</v>
      </c>
      <c r="B228" s="90">
        <f>VLOOKUP(Tabelle810[[#This Row],[Journal code]],Tabelle5[[Journal Code]:[Transfers]],8,FALSE)</f>
        <v>0</v>
      </c>
      <c r="C228" s="91" t="s">
        <v>1613</v>
      </c>
      <c r="E228" s="91" t="s">
        <v>1614</v>
      </c>
      <c r="F228" s="91" t="s">
        <v>1613</v>
      </c>
      <c r="G228" s="91" t="s">
        <v>1615</v>
      </c>
      <c r="H228" s="91" t="s">
        <v>13569</v>
      </c>
      <c r="I228" s="91" t="s">
        <v>10224</v>
      </c>
      <c r="J228" s="91" t="s">
        <v>13570</v>
      </c>
      <c r="K228" s="91" t="s">
        <v>12682</v>
      </c>
      <c r="L228" s="91" t="s">
        <v>13571</v>
      </c>
      <c r="M228" s="91" t="s">
        <v>12682</v>
      </c>
      <c r="N228" s="91" t="s">
        <v>13572</v>
      </c>
      <c r="O228" s="91" t="s">
        <v>251</v>
      </c>
      <c r="P228" s="91" t="s">
        <v>1617</v>
      </c>
      <c r="Q228" s="91" t="s">
        <v>1618</v>
      </c>
      <c r="R228" s="91" t="s">
        <v>277</v>
      </c>
      <c r="S228" s="91" t="s">
        <v>1437</v>
      </c>
      <c r="T228" s="91" t="s">
        <v>10412</v>
      </c>
      <c r="V228" s="91" t="s">
        <v>21</v>
      </c>
      <c r="W228" s="91" t="s">
        <v>21</v>
      </c>
      <c r="X228" s="91" t="s">
        <v>21</v>
      </c>
      <c r="Y228" s="91" t="s">
        <v>10393</v>
      </c>
      <c r="Z228" s="91" t="s">
        <v>77</v>
      </c>
      <c r="AA228" s="91" t="s">
        <v>10395</v>
      </c>
      <c r="AB228" s="91" t="s">
        <v>77</v>
      </c>
      <c r="AC228" s="91" t="s">
        <v>77</v>
      </c>
      <c r="AE228" s="91" t="s">
        <v>10490</v>
      </c>
      <c r="AF228" s="91" t="s">
        <v>10414</v>
      </c>
      <c r="AG228" s="91" t="s">
        <v>10415</v>
      </c>
      <c r="AH228" s="91" t="s">
        <v>10745</v>
      </c>
      <c r="AI228" s="91" t="s">
        <v>10783</v>
      </c>
      <c r="AJ228" s="91" t="s">
        <v>10783</v>
      </c>
      <c r="AK228" s="91" t="s">
        <v>10419</v>
      </c>
      <c r="AL228" s="91" t="s">
        <v>10420</v>
      </c>
      <c r="AM228" s="91" t="s">
        <v>10745</v>
      </c>
      <c r="AN228" s="91" t="s">
        <v>10422</v>
      </c>
      <c r="AO228" s="91" t="s">
        <v>10433</v>
      </c>
      <c r="AP228" s="91" t="s">
        <v>11063</v>
      </c>
      <c r="AQ228" s="91" t="s">
        <v>11064</v>
      </c>
    </row>
    <row r="229" spans="1:43" x14ac:dyDescent="0.3">
      <c r="A229" s="90" t="s">
        <v>1619</v>
      </c>
      <c r="B229" s="90">
        <f>VLOOKUP(Tabelle810[[#This Row],[Journal code]],Tabelle5[[Journal Code]:[Transfers]],8,FALSE)</f>
        <v>0</v>
      </c>
      <c r="C229" s="91" t="s">
        <v>1619</v>
      </c>
      <c r="E229" s="91" t="s">
        <v>1620</v>
      </c>
      <c r="F229" s="91" t="s">
        <v>1619</v>
      </c>
      <c r="G229" s="91" t="s">
        <v>1621</v>
      </c>
      <c r="H229" s="91" t="s">
        <v>13573</v>
      </c>
      <c r="I229" s="91" t="s">
        <v>9209</v>
      </c>
      <c r="J229" s="91" t="s">
        <v>13574</v>
      </c>
      <c r="K229" s="91" t="s">
        <v>12682</v>
      </c>
      <c r="L229" s="91" t="s">
        <v>13575</v>
      </c>
      <c r="M229" s="91" t="s">
        <v>12682</v>
      </c>
      <c r="N229" s="91" t="s">
        <v>13576</v>
      </c>
      <c r="O229" s="91" t="s">
        <v>251</v>
      </c>
      <c r="P229" s="91" t="s">
        <v>1623</v>
      </c>
      <c r="Q229" s="91" t="s">
        <v>1624</v>
      </c>
      <c r="R229" s="91" t="s">
        <v>28</v>
      </c>
      <c r="S229" s="91" t="s">
        <v>1625</v>
      </c>
      <c r="T229" s="91" t="s">
        <v>10412</v>
      </c>
      <c r="V229" s="91" t="s">
        <v>21</v>
      </c>
      <c r="X229" s="91" t="s">
        <v>21</v>
      </c>
      <c r="Y229" s="91" t="s">
        <v>10393</v>
      </c>
      <c r="Z229" s="91" t="s">
        <v>10394</v>
      </c>
      <c r="AA229" s="91" t="s">
        <v>77</v>
      </c>
      <c r="AB229" s="91" t="s">
        <v>10428</v>
      </c>
      <c r="AC229" s="91" t="s">
        <v>77</v>
      </c>
      <c r="AD229" s="91" t="s">
        <v>10398</v>
      </c>
      <c r="AE229" s="91" t="s">
        <v>1925</v>
      </c>
      <c r="AF229" s="91" t="s">
        <v>10928</v>
      </c>
      <c r="AG229" s="91" t="s">
        <v>10420</v>
      </c>
      <c r="AH229" s="91" t="s">
        <v>10437</v>
      </c>
      <c r="AI229" s="91" t="s">
        <v>10890</v>
      </c>
      <c r="AJ229" s="91" t="s">
        <v>10418</v>
      </c>
      <c r="AK229" s="91" t="s">
        <v>10419</v>
      </c>
      <c r="AL229" s="91" t="s">
        <v>10581</v>
      </c>
      <c r="AM229" s="91" t="s">
        <v>10439</v>
      </c>
      <c r="AN229" s="91" t="s">
        <v>10414</v>
      </c>
      <c r="AO229" s="91" t="s">
        <v>10423</v>
      </c>
      <c r="AP229" s="91" t="s">
        <v>10517</v>
      </c>
      <c r="AQ229" s="91" t="s">
        <v>11065</v>
      </c>
    </row>
    <row r="230" spans="1:43" x14ac:dyDescent="0.3">
      <c r="A230" s="90" t="s">
        <v>1627</v>
      </c>
      <c r="B230" s="90">
        <f>VLOOKUP(Tabelle810[[#This Row],[Journal code]],Tabelle5[[Journal Code]:[Transfers]],8,FALSE)</f>
        <v>0</v>
      </c>
      <c r="C230" s="91" t="s">
        <v>11029</v>
      </c>
      <c r="E230" s="91" t="s">
        <v>1602</v>
      </c>
      <c r="G230" s="91" t="s">
        <v>1628</v>
      </c>
      <c r="H230" s="91" t="s">
        <v>1627</v>
      </c>
      <c r="I230" s="91" t="s">
        <v>11038</v>
      </c>
      <c r="L230" s="91" t="s">
        <v>13577</v>
      </c>
      <c r="M230" s="91" t="s">
        <v>12682</v>
      </c>
      <c r="N230" s="91" t="s">
        <v>12638</v>
      </c>
      <c r="O230" s="91" t="s">
        <v>251</v>
      </c>
      <c r="P230" s="91" t="s">
        <v>1630</v>
      </c>
      <c r="Q230" s="91" t="s">
        <v>1631</v>
      </c>
      <c r="R230" s="91" t="s">
        <v>160</v>
      </c>
      <c r="S230" s="91" t="s">
        <v>1135</v>
      </c>
      <c r="T230" s="91" t="s">
        <v>10426</v>
      </c>
      <c r="U230" s="91" t="s">
        <v>10427</v>
      </c>
      <c r="V230" s="91" t="s">
        <v>21</v>
      </c>
      <c r="X230" s="91" t="s">
        <v>21</v>
      </c>
      <c r="Y230" s="91" t="s">
        <v>10393</v>
      </c>
      <c r="Z230" s="91" t="s">
        <v>10394</v>
      </c>
      <c r="AA230" s="91" t="s">
        <v>77</v>
      </c>
      <c r="AB230" s="91" t="s">
        <v>77</v>
      </c>
      <c r="AD230" s="91" t="s">
        <v>10398</v>
      </c>
      <c r="AE230" s="91" t="s">
        <v>10432</v>
      </c>
      <c r="AF230" s="91" t="s">
        <v>10432</v>
      </c>
      <c r="AG230" s="91" t="s">
        <v>10534</v>
      </c>
      <c r="AH230" s="91" t="s">
        <v>10419</v>
      </c>
      <c r="AO230" s="91" t="s">
        <v>10423</v>
      </c>
      <c r="AP230" s="91" t="s">
        <v>11066</v>
      </c>
      <c r="AQ230" s="91" t="s">
        <v>77</v>
      </c>
    </row>
    <row r="231" spans="1:43" x14ac:dyDescent="0.3">
      <c r="A231" s="90" t="s">
        <v>1632</v>
      </c>
      <c r="B231" s="90">
        <f>VLOOKUP(Tabelle810[[#This Row],[Journal code]],Tabelle5[[Journal Code]:[Transfers]],8,FALSE)</f>
        <v>0</v>
      </c>
      <c r="C231" s="91" t="s">
        <v>1632</v>
      </c>
      <c r="E231" s="91" t="s">
        <v>1633</v>
      </c>
      <c r="F231" s="91" t="s">
        <v>1632</v>
      </c>
      <c r="G231" s="91" t="s">
        <v>1634</v>
      </c>
      <c r="H231" s="91" t="s">
        <v>13578</v>
      </c>
      <c r="I231" s="91" t="s">
        <v>11039</v>
      </c>
      <c r="J231" s="91" t="s">
        <v>13579</v>
      </c>
      <c r="K231" s="91" t="s">
        <v>12687</v>
      </c>
      <c r="L231" s="91" t="s">
        <v>13580</v>
      </c>
      <c r="M231" s="91" t="s">
        <v>12682</v>
      </c>
      <c r="O231" s="91" t="s">
        <v>251</v>
      </c>
      <c r="P231" s="91" t="s">
        <v>1636</v>
      </c>
      <c r="Q231" s="91" t="s">
        <v>1637</v>
      </c>
      <c r="R231" s="91" t="s">
        <v>132</v>
      </c>
      <c r="S231" s="91" t="s">
        <v>1638</v>
      </c>
      <c r="T231" s="91" t="s">
        <v>10426</v>
      </c>
      <c r="U231" s="91" t="s">
        <v>10427</v>
      </c>
      <c r="V231" s="91" t="s">
        <v>21</v>
      </c>
      <c r="W231" s="91" t="s">
        <v>21</v>
      </c>
      <c r="X231" s="91" t="s">
        <v>21</v>
      </c>
      <c r="Y231" s="91" t="s">
        <v>10393</v>
      </c>
      <c r="Z231" s="91" t="s">
        <v>10394</v>
      </c>
      <c r="AA231" s="91" t="s">
        <v>77</v>
      </c>
      <c r="AB231" s="91" t="s">
        <v>10428</v>
      </c>
      <c r="AC231" s="91" t="s">
        <v>77</v>
      </c>
      <c r="AD231" s="91" t="s">
        <v>10398</v>
      </c>
      <c r="AE231" s="91" t="s">
        <v>10464</v>
      </c>
      <c r="AF231" s="91" t="s">
        <v>10468</v>
      </c>
      <c r="AG231" s="91" t="s">
        <v>10420</v>
      </c>
      <c r="AH231" s="91" t="s">
        <v>10928</v>
      </c>
      <c r="AI231" s="91" t="s">
        <v>10479</v>
      </c>
      <c r="AJ231" s="91" t="s">
        <v>10418</v>
      </c>
      <c r="AK231" s="91" t="s">
        <v>10419</v>
      </c>
      <c r="AL231" s="91" t="s">
        <v>10581</v>
      </c>
      <c r="AM231" s="91" t="s">
        <v>10540</v>
      </c>
      <c r="AN231" s="91" t="s">
        <v>10414</v>
      </c>
      <c r="AO231" s="91" t="s">
        <v>10423</v>
      </c>
      <c r="AP231" s="91" t="s">
        <v>10517</v>
      </c>
      <c r="AQ231" s="91" t="s">
        <v>11067</v>
      </c>
    </row>
    <row r="232" spans="1:43" x14ac:dyDescent="0.3">
      <c r="A232" s="90" t="s">
        <v>1639</v>
      </c>
      <c r="B232" s="90">
        <f>VLOOKUP(Tabelle810[[#This Row],[Journal code]],Tabelle5[[Journal Code]:[Transfers]],8,FALSE)</f>
        <v>0</v>
      </c>
      <c r="C232" s="91" t="s">
        <v>1639</v>
      </c>
      <c r="E232" s="91" t="s">
        <v>1640</v>
      </c>
      <c r="F232" s="91" t="s">
        <v>1639</v>
      </c>
      <c r="G232" s="91" t="s">
        <v>1641</v>
      </c>
      <c r="H232" s="91" t="s">
        <v>13581</v>
      </c>
      <c r="I232" s="91" t="s">
        <v>9211</v>
      </c>
      <c r="J232" s="91" t="s">
        <v>13582</v>
      </c>
      <c r="K232" s="91" t="s">
        <v>12687</v>
      </c>
      <c r="L232" s="91" t="s">
        <v>13583</v>
      </c>
      <c r="M232" s="91" t="s">
        <v>12682</v>
      </c>
      <c r="O232" s="91" t="s">
        <v>251</v>
      </c>
      <c r="P232" s="91" t="s">
        <v>1643</v>
      </c>
      <c r="Q232" s="91" t="s">
        <v>1644</v>
      </c>
      <c r="R232" s="91" t="s">
        <v>132</v>
      </c>
      <c r="S232" s="91" t="s">
        <v>1186</v>
      </c>
      <c r="T232" s="91" t="s">
        <v>10426</v>
      </c>
      <c r="U232" s="91" t="s">
        <v>10427</v>
      </c>
      <c r="V232" s="91" t="s">
        <v>21</v>
      </c>
      <c r="W232" s="91" t="s">
        <v>21</v>
      </c>
      <c r="X232" s="91" t="s">
        <v>21</v>
      </c>
      <c r="Y232" s="91" t="s">
        <v>10393</v>
      </c>
      <c r="Z232" s="91" t="s">
        <v>10394</v>
      </c>
      <c r="AA232" s="91" t="s">
        <v>77</v>
      </c>
      <c r="AB232" s="91" t="s">
        <v>10428</v>
      </c>
      <c r="AC232" s="91" t="s">
        <v>77</v>
      </c>
      <c r="AD232" s="91" t="s">
        <v>10398</v>
      </c>
      <c r="AE232" s="91" t="s">
        <v>10605</v>
      </c>
      <c r="AF232" s="91" t="s">
        <v>10430</v>
      </c>
      <c r="AG232" s="91" t="s">
        <v>10415</v>
      </c>
      <c r="AH232" s="91" t="s">
        <v>10582</v>
      </c>
      <c r="AI232" s="91" t="s">
        <v>10482</v>
      </c>
      <c r="AL232" s="91" t="s">
        <v>10420</v>
      </c>
      <c r="AO232" s="91" t="s">
        <v>10423</v>
      </c>
      <c r="AP232" s="91" t="s">
        <v>11068</v>
      </c>
      <c r="AQ232" s="91" t="s">
        <v>11069</v>
      </c>
    </row>
    <row r="233" spans="1:43" x14ac:dyDescent="0.3">
      <c r="A233" s="90" t="s">
        <v>1645</v>
      </c>
      <c r="B233" s="90">
        <f>VLOOKUP(Tabelle810[[#This Row],[Journal code]],Tabelle5[[Journal Code]:[Transfers]],8,FALSE)</f>
        <v>0</v>
      </c>
      <c r="C233" s="91" t="s">
        <v>1645</v>
      </c>
      <c r="E233" s="91" t="s">
        <v>1646</v>
      </c>
      <c r="F233" s="91" t="s">
        <v>1645</v>
      </c>
      <c r="G233" s="91" t="s">
        <v>1647</v>
      </c>
      <c r="H233" s="91" t="s">
        <v>13584</v>
      </c>
      <c r="I233" s="91" t="s">
        <v>9212</v>
      </c>
      <c r="J233" s="91" t="s">
        <v>13585</v>
      </c>
      <c r="K233" s="91" t="s">
        <v>12682</v>
      </c>
      <c r="L233" s="91" t="s">
        <v>13586</v>
      </c>
      <c r="M233" s="91" t="s">
        <v>12682</v>
      </c>
      <c r="N233" s="91" t="s">
        <v>13587</v>
      </c>
      <c r="O233" s="91" t="s">
        <v>21</v>
      </c>
      <c r="P233" s="91" t="s">
        <v>1649</v>
      </c>
      <c r="Q233" s="91" t="s">
        <v>1650</v>
      </c>
      <c r="R233" s="91" t="s">
        <v>285</v>
      </c>
      <c r="S233" s="91" t="s">
        <v>1651</v>
      </c>
      <c r="T233" s="91" t="s">
        <v>10412</v>
      </c>
      <c r="V233" s="91" t="s">
        <v>21</v>
      </c>
      <c r="X233" s="91" t="s">
        <v>21</v>
      </c>
      <c r="Y233" s="91" t="s">
        <v>10393</v>
      </c>
      <c r="Z233" s="91" t="s">
        <v>10394</v>
      </c>
      <c r="AA233" s="91" t="s">
        <v>77</v>
      </c>
      <c r="AB233" s="91" t="s">
        <v>77</v>
      </c>
      <c r="AD233" s="91" t="s">
        <v>10398</v>
      </c>
      <c r="AE233" s="91" t="s">
        <v>10625</v>
      </c>
      <c r="AF233" s="91" t="s">
        <v>10432</v>
      </c>
      <c r="AG233" s="91" t="s">
        <v>10415</v>
      </c>
      <c r="AH233" s="91" t="s">
        <v>10498</v>
      </c>
      <c r="AO233" s="91" t="s">
        <v>10423</v>
      </c>
      <c r="AP233" s="91" t="s">
        <v>11070</v>
      </c>
      <c r="AQ233" s="91" t="s">
        <v>11071</v>
      </c>
    </row>
    <row r="234" spans="1:43" x14ac:dyDescent="0.3">
      <c r="A234" s="90">
        <v>2268</v>
      </c>
      <c r="B234" s="90">
        <f>VLOOKUP(Tabelle810[[#This Row],[Journal code]],Tabelle5[[Journal Code]:[Transfers]],8,FALSE)</f>
        <v>0</v>
      </c>
      <c r="C234" s="91" t="s">
        <v>11030</v>
      </c>
      <c r="E234" s="91" t="s">
        <v>1652</v>
      </c>
      <c r="F234" s="91" t="s">
        <v>13588</v>
      </c>
      <c r="G234" s="91" t="s">
        <v>1653</v>
      </c>
      <c r="H234" s="91" t="s">
        <v>13589</v>
      </c>
      <c r="I234" s="91" t="s">
        <v>9213</v>
      </c>
      <c r="J234" s="91" t="s">
        <v>13590</v>
      </c>
      <c r="K234" s="91" t="s">
        <v>12687</v>
      </c>
      <c r="L234" s="91" t="s">
        <v>13591</v>
      </c>
      <c r="M234" s="91" t="s">
        <v>12682</v>
      </c>
      <c r="O234" s="91" t="s">
        <v>251</v>
      </c>
      <c r="P234" s="91" t="s">
        <v>1655</v>
      </c>
      <c r="Q234" s="91" t="s">
        <v>1656</v>
      </c>
      <c r="R234" s="91" t="s">
        <v>224</v>
      </c>
      <c r="S234" s="91" t="s">
        <v>1657</v>
      </c>
      <c r="T234" s="91" t="s">
        <v>10426</v>
      </c>
      <c r="U234" s="91" t="s">
        <v>10427</v>
      </c>
      <c r="V234" s="91" t="s">
        <v>21</v>
      </c>
      <c r="W234" s="91" t="s">
        <v>21</v>
      </c>
      <c r="X234" s="91" t="s">
        <v>21</v>
      </c>
      <c r="Y234" s="91" t="s">
        <v>10393</v>
      </c>
      <c r="Z234" s="91" t="s">
        <v>10394</v>
      </c>
      <c r="AA234" s="91" t="s">
        <v>77</v>
      </c>
      <c r="AB234" s="91" t="s">
        <v>77</v>
      </c>
      <c r="AD234" s="91" t="s">
        <v>10398</v>
      </c>
      <c r="AE234" s="91" t="s">
        <v>10546</v>
      </c>
      <c r="AF234" s="91" t="s">
        <v>10546</v>
      </c>
      <c r="AG234" s="91" t="s">
        <v>10590</v>
      </c>
      <c r="AH234" s="91" t="s">
        <v>10419</v>
      </c>
      <c r="AO234" s="91" t="s">
        <v>10423</v>
      </c>
      <c r="AP234" s="91" t="s">
        <v>10694</v>
      </c>
      <c r="AQ234" s="91" t="s">
        <v>11072</v>
      </c>
    </row>
    <row r="235" spans="1:43" x14ac:dyDescent="0.3">
      <c r="A235" s="90" t="s">
        <v>1658</v>
      </c>
      <c r="B235" s="90">
        <f>VLOOKUP(Tabelle810[[#This Row],[Journal code]],Tabelle5[[Journal Code]:[Transfers]],8,FALSE)</f>
        <v>0</v>
      </c>
      <c r="C235" s="91" t="s">
        <v>11031</v>
      </c>
      <c r="E235" s="91" t="s">
        <v>1602</v>
      </c>
      <c r="G235" s="91" t="s">
        <v>1659</v>
      </c>
      <c r="H235" s="91" t="s">
        <v>1658</v>
      </c>
      <c r="I235" s="91" t="s">
        <v>9214</v>
      </c>
      <c r="L235" s="91" t="s">
        <v>13592</v>
      </c>
      <c r="M235" s="91" t="s">
        <v>12682</v>
      </c>
      <c r="N235" s="91" t="s">
        <v>12638</v>
      </c>
      <c r="O235" s="91" t="s">
        <v>21</v>
      </c>
      <c r="P235" s="91" t="s">
        <v>1660</v>
      </c>
      <c r="Q235" s="91" t="s">
        <v>1661</v>
      </c>
      <c r="R235" s="91" t="s">
        <v>224</v>
      </c>
      <c r="S235" s="91" t="s">
        <v>312</v>
      </c>
      <c r="T235" s="91" t="s">
        <v>10426</v>
      </c>
      <c r="U235" s="91" t="s">
        <v>10427</v>
      </c>
      <c r="V235" s="91" t="s">
        <v>21</v>
      </c>
      <c r="X235" s="91" t="s">
        <v>21</v>
      </c>
      <c r="Y235" s="91" t="s">
        <v>10393</v>
      </c>
      <c r="Z235" s="91" t="s">
        <v>10394</v>
      </c>
      <c r="AA235" s="91" t="s">
        <v>77</v>
      </c>
      <c r="AB235" s="91" t="s">
        <v>77</v>
      </c>
      <c r="AE235" s="91" t="s">
        <v>10463</v>
      </c>
      <c r="AF235" s="91" t="s">
        <v>10432</v>
      </c>
      <c r="AG235" s="91" t="s">
        <v>11073</v>
      </c>
      <c r="AH235" s="91" t="s">
        <v>10419</v>
      </c>
      <c r="AO235" s="91" t="s">
        <v>10423</v>
      </c>
      <c r="AP235" s="91" t="s">
        <v>11074</v>
      </c>
      <c r="AQ235" s="91" t="s">
        <v>11075</v>
      </c>
    </row>
    <row r="236" spans="1:43" x14ac:dyDescent="0.3">
      <c r="A236" s="90">
        <v>2491</v>
      </c>
      <c r="B236" s="90">
        <f>VLOOKUP(Tabelle810[[#This Row],[Journal code]],Tabelle5[[Journal Code]:[Transfers]],8,FALSE)</f>
        <v>0</v>
      </c>
      <c r="C236" s="91" t="s">
        <v>11032</v>
      </c>
      <c r="E236" s="91" t="s">
        <v>1662</v>
      </c>
      <c r="F236" s="91" t="s">
        <v>13593</v>
      </c>
      <c r="G236" s="91" t="s">
        <v>1663</v>
      </c>
      <c r="H236" s="91" t="s">
        <v>13594</v>
      </c>
      <c r="I236" s="91" t="s">
        <v>9215</v>
      </c>
      <c r="J236" s="91" t="s">
        <v>13595</v>
      </c>
      <c r="K236" s="91" t="s">
        <v>12687</v>
      </c>
      <c r="L236" s="91" t="s">
        <v>13596</v>
      </c>
      <c r="M236" s="91" t="s">
        <v>12682</v>
      </c>
      <c r="O236" s="91" t="s">
        <v>21</v>
      </c>
      <c r="P236" s="91" t="s">
        <v>1665</v>
      </c>
      <c r="Q236" s="91" t="s">
        <v>1666</v>
      </c>
      <c r="R236" s="91" t="s">
        <v>224</v>
      </c>
      <c r="S236" s="91" t="s">
        <v>1667</v>
      </c>
      <c r="T236" s="91" t="s">
        <v>10426</v>
      </c>
      <c r="U236" s="91" t="s">
        <v>10427</v>
      </c>
      <c r="V236" s="91" t="s">
        <v>21</v>
      </c>
      <c r="W236" s="91" t="s">
        <v>21</v>
      </c>
      <c r="X236" s="91" t="s">
        <v>21</v>
      </c>
      <c r="Y236" s="91" t="s">
        <v>10393</v>
      </c>
      <c r="Z236" s="91" t="s">
        <v>10394</v>
      </c>
      <c r="AA236" s="91" t="s">
        <v>77</v>
      </c>
      <c r="AB236" s="91" t="s">
        <v>77</v>
      </c>
      <c r="AD236" s="91" t="s">
        <v>10398</v>
      </c>
      <c r="AE236" s="91" t="s">
        <v>10556</v>
      </c>
      <c r="AF236" s="91" t="s">
        <v>10546</v>
      </c>
      <c r="AG236" s="91" t="s">
        <v>10786</v>
      </c>
      <c r="AH236" s="91" t="s">
        <v>10419</v>
      </c>
      <c r="AO236" s="91" t="s">
        <v>10423</v>
      </c>
      <c r="AP236" s="91" t="s">
        <v>10694</v>
      </c>
      <c r="AQ236" s="91" t="s">
        <v>11076</v>
      </c>
    </row>
    <row r="237" spans="1:43" x14ac:dyDescent="0.3">
      <c r="A237" s="90" t="s">
        <v>1673</v>
      </c>
      <c r="B237" s="90">
        <f>VLOOKUP(Tabelle810[[#This Row],[Journal code]],Tabelle5[[Journal Code]:[Transfers]],8,FALSE)</f>
        <v>0</v>
      </c>
      <c r="C237" s="91" t="s">
        <v>1673</v>
      </c>
      <c r="E237" s="91" t="s">
        <v>1674</v>
      </c>
      <c r="F237" s="91" t="s">
        <v>1673</v>
      </c>
      <c r="G237" s="91" t="s">
        <v>1675</v>
      </c>
      <c r="H237" s="91" t="s">
        <v>13597</v>
      </c>
      <c r="I237" s="91" t="s">
        <v>9217</v>
      </c>
      <c r="J237" s="91" t="s">
        <v>13598</v>
      </c>
      <c r="K237" s="91" t="s">
        <v>12687</v>
      </c>
      <c r="L237" s="91" t="s">
        <v>13599</v>
      </c>
      <c r="M237" s="91" t="s">
        <v>12682</v>
      </c>
      <c r="O237" s="91" t="s">
        <v>251</v>
      </c>
      <c r="P237" s="91" t="s">
        <v>1677</v>
      </c>
      <c r="Q237" s="91" t="s">
        <v>1678</v>
      </c>
      <c r="R237" s="91" t="s">
        <v>132</v>
      </c>
      <c r="S237" s="91" t="s">
        <v>1172</v>
      </c>
      <c r="T237" s="91" t="s">
        <v>10426</v>
      </c>
      <c r="U237" s="91" t="s">
        <v>10427</v>
      </c>
      <c r="V237" s="91" t="s">
        <v>21</v>
      </c>
      <c r="W237" s="91" t="s">
        <v>21</v>
      </c>
      <c r="X237" s="91" t="s">
        <v>21</v>
      </c>
      <c r="Y237" s="91" t="s">
        <v>10393</v>
      </c>
      <c r="Z237" s="91" t="s">
        <v>10394</v>
      </c>
      <c r="AA237" s="91" t="s">
        <v>77</v>
      </c>
      <c r="AB237" s="91" t="s">
        <v>10428</v>
      </c>
      <c r="AC237" s="91" t="s">
        <v>77</v>
      </c>
      <c r="AD237" s="91" t="s">
        <v>10398</v>
      </c>
      <c r="AE237" s="91" t="s">
        <v>11077</v>
      </c>
      <c r="AF237" s="91" t="s">
        <v>10430</v>
      </c>
      <c r="AG237" s="91" t="s">
        <v>10415</v>
      </c>
      <c r="AH237" s="91" t="s">
        <v>10579</v>
      </c>
      <c r="AI237" s="91" t="s">
        <v>10762</v>
      </c>
      <c r="AJ237" s="91" t="s">
        <v>10418</v>
      </c>
      <c r="AK237" s="91" t="s">
        <v>10419</v>
      </c>
      <c r="AL237" s="91" t="s">
        <v>10420</v>
      </c>
      <c r="AM237" s="91" t="s">
        <v>10541</v>
      </c>
      <c r="AN237" s="91" t="s">
        <v>10432</v>
      </c>
      <c r="AO237" s="91" t="s">
        <v>10423</v>
      </c>
      <c r="AP237" s="91" t="s">
        <v>10517</v>
      </c>
      <c r="AQ237" s="91" t="s">
        <v>11078</v>
      </c>
    </row>
    <row r="238" spans="1:43" x14ac:dyDescent="0.3">
      <c r="A238" s="90">
        <v>2044</v>
      </c>
      <c r="B238" s="90">
        <f>VLOOKUP(Tabelle810[[#This Row],[Journal code]],Tabelle5[[Journal Code]:[Transfers]],8,FALSE)</f>
        <v>0</v>
      </c>
      <c r="C238" s="91" t="s">
        <v>11033</v>
      </c>
      <c r="E238" s="91" t="s">
        <v>1679</v>
      </c>
      <c r="F238" s="91" t="s">
        <v>13600</v>
      </c>
      <c r="G238" s="91" t="s">
        <v>1680</v>
      </c>
      <c r="H238" s="91" t="s">
        <v>13601</v>
      </c>
      <c r="I238" s="91" t="s">
        <v>9218</v>
      </c>
      <c r="J238" s="91" t="s">
        <v>13602</v>
      </c>
      <c r="K238" s="91" t="s">
        <v>12687</v>
      </c>
      <c r="L238" s="91" t="s">
        <v>13603</v>
      </c>
      <c r="M238" s="91" t="s">
        <v>12682</v>
      </c>
      <c r="O238" s="91" t="s">
        <v>251</v>
      </c>
      <c r="P238" s="91" t="s">
        <v>1682</v>
      </c>
      <c r="Q238" s="91" t="s">
        <v>1683</v>
      </c>
      <c r="R238" s="91" t="s">
        <v>224</v>
      </c>
      <c r="S238" s="91" t="s">
        <v>312</v>
      </c>
      <c r="T238" s="91" t="s">
        <v>10426</v>
      </c>
      <c r="U238" s="91" t="s">
        <v>10427</v>
      </c>
      <c r="V238" s="91" t="s">
        <v>21</v>
      </c>
      <c r="W238" s="91" t="s">
        <v>21</v>
      </c>
      <c r="X238" s="91" t="s">
        <v>21</v>
      </c>
      <c r="Y238" s="91" t="s">
        <v>10393</v>
      </c>
      <c r="Z238" s="91" t="s">
        <v>10394</v>
      </c>
      <c r="AA238" s="91" t="s">
        <v>77</v>
      </c>
      <c r="AB238" s="91" t="s">
        <v>77</v>
      </c>
      <c r="AC238" s="91" t="s">
        <v>77</v>
      </c>
      <c r="AE238" s="91" t="s">
        <v>10782</v>
      </c>
      <c r="AF238" s="91" t="s">
        <v>10430</v>
      </c>
      <c r="AG238" s="91" t="s">
        <v>10554</v>
      </c>
      <c r="AH238" s="91" t="s">
        <v>10582</v>
      </c>
      <c r="AI238" s="91" t="s">
        <v>10612</v>
      </c>
      <c r="AJ238" s="91" t="s">
        <v>11079</v>
      </c>
      <c r="AK238" s="91" t="s">
        <v>10419</v>
      </c>
      <c r="AL238" s="91" t="s">
        <v>10415</v>
      </c>
      <c r="AM238" s="91" t="s">
        <v>10607</v>
      </c>
      <c r="AN238" s="91" t="s">
        <v>10492</v>
      </c>
      <c r="AO238" s="91" t="s">
        <v>10423</v>
      </c>
      <c r="AP238" s="91" t="s">
        <v>10543</v>
      </c>
      <c r="AQ238" s="91" t="s">
        <v>11080</v>
      </c>
    </row>
    <row r="239" spans="1:43" x14ac:dyDescent="0.3">
      <c r="A239" s="90" t="s">
        <v>1684</v>
      </c>
      <c r="B239" s="90">
        <f>VLOOKUP(Tabelle810[[#This Row],[Journal code]],Tabelle5[[Journal Code]:[Transfers]],8,FALSE)</f>
        <v>0</v>
      </c>
      <c r="C239" s="91" t="s">
        <v>1684</v>
      </c>
      <c r="E239" s="91" t="s">
        <v>1685</v>
      </c>
      <c r="F239" s="91" t="s">
        <v>1684</v>
      </c>
      <c r="G239" s="91" t="s">
        <v>1686</v>
      </c>
      <c r="H239" s="91" t="s">
        <v>13604</v>
      </c>
      <c r="I239" s="91" t="s">
        <v>10225</v>
      </c>
      <c r="J239" s="91" t="s">
        <v>13605</v>
      </c>
      <c r="K239" s="91" t="s">
        <v>12687</v>
      </c>
      <c r="L239" s="91" t="s">
        <v>13606</v>
      </c>
      <c r="M239" s="91" t="s">
        <v>12682</v>
      </c>
      <c r="O239" s="91" t="s">
        <v>251</v>
      </c>
      <c r="P239" s="91" t="s">
        <v>1688</v>
      </c>
      <c r="Q239" s="91" t="s">
        <v>1689</v>
      </c>
      <c r="R239" s="91" t="s">
        <v>224</v>
      </c>
      <c r="S239" s="91" t="s">
        <v>548</v>
      </c>
      <c r="T239" s="91" t="s">
        <v>10426</v>
      </c>
      <c r="U239" s="91" t="s">
        <v>10427</v>
      </c>
      <c r="V239" s="91" t="s">
        <v>21</v>
      </c>
      <c r="W239" s="91" t="s">
        <v>21</v>
      </c>
      <c r="X239" s="91" t="s">
        <v>21</v>
      </c>
      <c r="Y239" s="91" t="s">
        <v>10393</v>
      </c>
      <c r="Z239" s="91" t="s">
        <v>10394</v>
      </c>
      <c r="AA239" s="91" t="s">
        <v>77</v>
      </c>
      <c r="AB239" s="91" t="s">
        <v>77</v>
      </c>
      <c r="AD239" s="91" t="s">
        <v>10398</v>
      </c>
      <c r="AE239" s="91" t="s">
        <v>10611</v>
      </c>
      <c r="AF239" s="91" t="s">
        <v>10430</v>
      </c>
      <c r="AG239" s="91" t="s">
        <v>10930</v>
      </c>
      <c r="AH239" s="91" t="s">
        <v>10419</v>
      </c>
      <c r="AO239" s="91" t="s">
        <v>10423</v>
      </c>
      <c r="AP239" s="91" t="s">
        <v>11081</v>
      </c>
      <c r="AQ239" s="91" t="s">
        <v>11082</v>
      </c>
    </row>
    <row r="240" spans="1:43" x14ac:dyDescent="0.3">
      <c r="A240" s="90">
        <v>2004</v>
      </c>
      <c r="B240" s="90">
        <f>VLOOKUP(Tabelle810[[#This Row],[Journal code]],Tabelle5[[Journal Code]:[Transfers]],8,FALSE)</f>
        <v>0</v>
      </c>
      <c r="C240" s="91" t="s">
        <v>11083</v>
      </c>
      <c r="E240" s="91" t="s">
        <v>1695</v>
      </c>
      <c r="F240" s="91" t="s">
        <v>11092</v>
      </c>
      <c r="G240" s="91" t="s">
        <v>1696</v>
      </c>
      <c r="H240" s="91" t="s">
        <v>13614</v>
      </c>
      <c r="I240" s="91" t="s">
        <v>11086</v>
      </c>
      <c r="J240" s="91" t="s">
        <v>13615</v>
      </c>
      <c r="K240" s="91" t="s">
        <v>12682</v>
      </c>
      <c r="L240" s="91" t="s">
        <v>13616</v>
      </c>
      <c r="M240" s="91" t="s">
        <v>12682</v>
      </c>
      <c r="N240" s="91" t="s">
        <v>13617</v>
      </c>
      <c r="O240" s="91" t="s">
        <v>251</v>
      </c>
      <c r="P240" s="91" t="s">
        <v>1698</v>
      </c>
      <c r="Q240" s="91" t="s">
        <v>1699</v>
      </c>
      <c r="R240" s="91" t="s">
        <v>224</v>
      </c>
      <c r="S240" s="91" t="s">
        <v>312</v>
      </c>
      <c r="T240" s="91" t="s">
        <v>10412</v>
      </c>
      <c r="V240" s="91" t="s">
        <v>21</v>
      </c>
      <c r="X240" s="91" t="s">
        <v>21</v>
      </c>
      <c r="Y240" s="91" t="s">
        <v>10393</v>
      </c>
      <c r="Z240" s="91" t="s">
        <v>10394</v>
      </c>
      <c r="AA240" s="91" t="s">
        <v>77</v>
      </c>
      <c r="AB240" s="91" t="s">
        <v>77</v>
      </c>
      <c r="AC240" s="91" t="s">
        <v>77</v>
      </c>
      <c r="AD240" s="91" t="s">
        <v>10398</v>
      </c>
      <c r="AE240" s="91" t="s">
        <v>10514</v>
      </c>
      <c r="AF240" s="91" t="s">
        <v>10430</v>
      </c>
      <c r="AG240" s="91" t="s">
        <v>10590</v>
      </c>
      <c r="AH240" s="91" t="s">
        <v>10781</v>
      </c>
      <c r="AI240" s="91" t="s">
        <v>11087</v>
      </c>
      <c r="AJ240" s="91" t="s">
        <v>11088</v>
      </c>
      <c r="AK240" s="91" t="s">
        <v>10466</v>
      </c>
      <c r="AL240" s="91" t="s">
        <v>10547</v>
      </c>
      <c r="AM240" s="91" t="s">
        <v>10490</v>
      </c>
      <c r="AN240" s="91" t="s">
        <v>10430</v>
      </c>
      <c r="AO240" s="91" t="s">
        <v>10423</v>
      </c>
      <c r="AP240" s="91" t="s">
        <v>10715</v>
      </c>
      <c r="AQ240" s="91" t="s">
        <v>11089</v>
      </c>
    </row>
    <row r="241" spans="1:43" x14ac:dyDescent="0.3">
      <c r="A241" s="90">
        <v>2111</v>
      </c>
      <c r="B241" s="90">
        <f>VLOOKUP(Tabelle810[[#This Row],[Journal code]],Tabelle5[[Journal Code]:[Transfers]],8,FALSE)</f>
        <v>0</v>
      </c>
      <c r="C241" s="91" t="s">
        <v>11084</v>
      </c>
      <c r="E241" s="91" t="s">
        <v>1700</v>
      </c>
      <c r="F241" s="91" t="s">
        <v>13618</v>
      </c>
      <c r="G241" s="91" t="s">
        <v>1701</v>
      </c>
      <c r="H241" s="91" t="s">
        <v>13619</v>
      </c>
      <c r="I241" s="91" t="s">
        <v>9220</v>
      </c>
      <c r="J241" s="91" t="s">
        <v>13620</v>
      </c>
      <c r="K241" s="91" t="s">
        <v>12687</v>
      </c>
      <c r="L241" s="91" t="s">
        <v>13621</v>
      </c>
      <c r="M241" s="91" t="s">
        <v>12682</v>
      </c>
      <c r="O241" s="91" t="s">
        <v>251</v>
      </c>
      <c r="P241" s="91" t="s">
        <v>1703</v>
      </c>
      <c r="Q241" s="91" t="s">
        <v>1704</v>
      </c>
      <c r="R241" s="91" t="s">
        <v>224</v>
      </c>
      <c r="S241" s="91" t="s">
        <v>548</v>
      </c>
      <c r="T241" s="91" t="s">
        <v>10426</v>
      </c>
      <c r="U241" s="91" t="s">
        <v>10427</v>
      </c>
      <c r="V241" s="91" t="s">
        <v>21</v>
      </c>
      <c r="W241" s="91" t="s">
        <v>21</v>
      </c>
      <c r="X241" s="91" t="s">
        <v>21</v>
      </c>
      <c r="Y241" s="91" t="s">
        <v>10393</v>
      </c>
      <c r="Z241" s="91" t="s">
        <v>10394</v>
      </c>
      <c r="AA241" s="91" t="s">
        <v>77</v>
      </c>
      <c r="AB241" s="91" t="s">
        <v>77</v>
      </c>
      <c r="AC241" s="91" t="s">
        <v>77</v>
      </c>
      <c r="AD241" s="91" t="s">
        <v>10398</v>
      </c>
      <c r="AE241" s="91" t="s">
        <v>10661</v>
      </c>
      <c r="AF241" s="91" t="s">
        <v>10781</v>
      </c>
      <c r="AG241" s="91" t="s">
        <v>10554</v>
      </c>
      <c r="AH241" s="91" t="s">
        <v>10414</v>
      </c>
      <c r="AI241" s="91" t="s">
        <v>10581</v>
      </c>
      <c r="AJ241" s="91" t="s">
        <v>10418</v>
      </c>
      <c r="AK241" s="91" t="s">
        <v>10419</v>
      </c>
      <c r="AL241" s="91" t="s">
        <v>10415</v>
      </c>
      <c r="AM241" s="91" t="s">
        <v>10737</v>
      </c>
      <c r="AN241" s="91" t="s">
        <v>10430</v>
      </c>
      <c r="AO241" s="91" t="s">
        <v>10423</v>
      </c>
      <c r="AP241" s="91" t="s">
        <v>11090</v>
      </c>
      <c r="AQ241" s="91" t="s">
        <v>11091</v>
      </c>
    </row>
    <row r="242" spans="1:43" x14ac:dyDescent="0.3">
      <c r="A242" s="90">
        <v>2136</v>
      </c>
      <c r="B242" s="90">
        <f>VLOOKUP(Tabelle810[[#This Row],[Journal code]],Tabelle5[[Journal Code]:[Transfers]],8,FALSE)</f>
        <v>0</v>
      </c>
      <c r="C242" s="91" t="s">
        <v>11085</v>
      </c>
      <c r="E242" s="91" t="s">
        <v>1710</v>
      </c>
      <c r="F242" s="91" t="s">
        <v>13622</v>
      </c>
      <c r="G242" s="91" t="s">
        <v>1711</v>
      </c>
      <c r="H242" s="91" t="s">
        <v>13623</v>
      </c>
      <c r="I242" s="91" t="s">
        <v>9222</v>
      </c>
      <c r="J242" s="91" t="s">
        <v>13624</v>
      </c>
      <c r="K242" s="91" t="s">
        <v>12687</v>
      </c>
      <c r="L242" s="91" t="s">
        <v>13625</v>
      </c>
      <c r="M242" s="91" t="s">
        <v>12682</v>
      </c>
      <c r="O242" s="91" t="s">
        <v>251</v>
      </c>
      <c r="P242" s="91" t="s">
        <v>1713</v>
      </c>
      <c r="Q242" s="91" t="s">
        <v>1714</v>
      </c>
      <c r="R242" s="91" t="s">
        <v>224</v>
      </c>
      <c r="S242" s="91" t="s">
        <v>795</v>
      </c>
      <c r="T242" s="91" t="s">
        <v>10426</v>
      </c>
      <c r="U242" s="91" t="s">
        <v>10427</v>
      </c>
      <c r="V242" s="91" t="s">
        <v>21</v>
      </c>
      <c r="W242" s="91" t="s">
        <v>21</v>
      </c>
      <c r="X242" s="91" t="s">
        <v>21</v>
      </c>
      <c r="Y242" s="91" t="s">
        <v>10393</v>
      </c>
      <c r="Z242" s="91" t="s">
        <v>10394</v>
      </c>
      <c r="AA242" s="91" t="s">
        <v>77</v>
      </c>
      <c r="AB242" s="91" t="s">
        <v>77</v>
      </c>
      <c r="AC242" s="91" t="s">
        <v>77</v>
      </c>
      <c r="AD242" s="91" t="s">
        <v>10398</v>
      </c>
      <c r="AE242" s="91" t="s">
        <v>10607</v>
      </c>
      <c r="AF242" s="91" t="s">
        <v>10430</v>
      </c>
      <c r="AG242" s="91" t="s">
        <v>11092</v>
      </c>
      <c r="AH242" s="91" t="s">
        <v>10419</v>
      </c>
      <c r="AO242" s="91" t="s">
        <v>10423</v>
      </c>
      <c r="AP242" s="91" t="s">
        <v>11093</v>
      </c>
      <c r="AQ242" s="91" t="s">
        <v>11094</v>
      </c>
    </row>
    <row r="243" spans="1:43" x14ac:dyDescent="0.3">
      <c r="A243" s="90">
        <v>2451</v>
      </c>
      <c r="B243" s="90">
        <f>VLOOKUP(Tabelle810[[#This Row],[Journal code]],Tabelle5[[Journal Code]:[Transfers]],8,FALSE)</f>
        <v>0</v>
      </c>
      <c r="C243" s="91" t="s">
        <v>11095</v>
      </c>
      <c r="E243" s="91" t="s">
        <v>1705</v>
      </c>
      <c r="F243" s="91" t="s">
        <v>13632</v>
      </c>
      <c r="G243" s="91" t="s">
        <v>1706</v>
      </c>
      <c r="H243" s="91" t="s">
        <v>13633</v>
      </c>
      <c r="I243" s="91" t="s">
        <v>11107</v>
      </c>
      <c r="J243" s="91" t="s">
        <v>13634</v>
      </c>
      <c r="K243" s="91" t="s">
        <v>12687</v>
      </c>
      <c r="L243" s="91" t="s">
        <v>13635</v>
      </c>
      <c r="M243" s="91" t="s">
        <v>12682</v>
      </c>
      <c r="O243" s="91" t="s">
        <v>21</v>
      </c>
      <c r="P243" s="91" t="s">
        <v>1708</v>
      </c>
      <c r="Q243" s="91" t="s">
        <v>1709</v>
      </c>
      <c r="R243" s="91" t="s">
        <v>224</v>
      </c>
      <c r="S243" s="91" t="s">
        <v>548</v>
      </c>
      <c r="T243" s="91" t="s">
        <v>10426</v>
      </c>
      <c r="U243" s="91" t="s">
        <v>10427</v>
      </c>
      <c r="V243" s="91" t="s">
        <v>21</v>
      </c>
      <c r="W243" s="91" t="s">
        <v>21</v>
      </c>
      <c r="X243" s="91" t="s">
        <v>21</v>
      </c>
      <c r="Y243" s="91" t="s">
        <v>10393</v>
      </c>
      <c r="Z243" s="91" t="s">
        <v>10394</v>
      </c>
      <c r="AA243" s="91" t="s">
        <v>77</v>
      </c>
      <c r="AB243" s="91" t="s">
        <v>77</v>
      </c>
      <c r="AD243" s="91" t="s">
        <v>10398</v>
      </c>
      <c r="AE243" s="91" t="s">
        <v>10760</v>
      </c>
      <c r="AF243" s="91" t="s">
        <v>10546</v>
      </c>
      <c r="AG243" s="91" t="s">
        <v>10832</v>
      </c>
      <c r="AH243" s="91" t="s">
        <v>10419</v>
      </c>
      <c r="AO243" s="91" t="s">
        <v>10423</v>
      </c>
      <c r="AP243" s="91" t="s">
        <v>10837</v>
      </c>
      <c r="AQ243" s="91" t="s">
        <v>10821</v>
      </c>
    </row>
    <row r="244" spans="1:43" x14ac:dyDescent="0.3">
      <c r="A244" s="90" t="s">
        <v>1722</v>
      </c>
      <c r="B244" s="90">
        <f>VLOOKUP(Tabelle810[[#This Row],[Journal code]],Tabelle5[[Journal Code]:[Transfers]],8,FALSE)</f>
        <v>0</v>
      </c>
      <c r="C244" s="91" t="s">
        <v>11096</v>
      </c>
      <c r="E244" s="91" t="s">
        <v>1602</v>
      </c>
      <c r="G244" s="91" t="s">
        <v>1723</v>
      </c>
      <c r="H244" s="91" t="s">
        <v>1722</v>
      </c>
      <c r="I244" s="91" t="s">
        <v>9223</v>
      </c>
      <c r="L244" s="91" t="s">
        <v>13636</v>
      </c>
      <c r="M244" s="91" t="s">
        <v>12682</v>
      </c>
      <c r="N244" s="91" t="s">
        <v>12638</v>
      </c>
      <c r="O244" s="91" t="s">
        <v>21</v>
      </c>
      <c r="P244" s="91" t="s">
        <v>1725</v>
      </c>
      <c r="Q244" s="91" t="s">
        <v>1726</v>
      </c>
      <c r="R244" s="91" t="s">
        <v>224</v>
      </c>
      <c r="S244" s="91" t="s">
        <v>548</v>
      </c>
      <c r="T244" s="91" t="s">
        <v>10426</v>
      </c>
      <c r="U244" s="91" t="s">
        <v>10427</v>
      </c>
      <c r="V244" s="91" t="s">
        <v>21</v>
      </c>
      <c r="X244" s="91" t="s">
        <v>21</v>
      </c>
      <c r="Y244" s="91" t="s">
        <v>10393</v>
      </c>
      <c r="Z244" s="91" t="s">
        <v>10394</v>
      </c>
      <c r="AA244" s="91" t="s">
        <v>77</v>
      </c>
      <c r="AE244" s="91" t="s">
        <v>10468</v>
      </c>
      <c r="AF244" s="91" t="s">
        <v>10541</v>
      </c>
      <c r="AG244" s="91" t="s">
        <v>10558</v>
      </c>
      <c r="AH244" s="91" t="s">
        <v>10419</v>
      </c>
      <c r="AO244" s="91" t="s">
        <v>10423</v>
      </c>
      <c r="AP244" s="91" t="s">
        <v>10694</v>
      </c>
      <c r="AQ244" s="91" t="s">
        <v>11110</v>
      </c>
    </row>
    <row r="245" spans="1:43" x14ac:dyDescent="0.3">
      <c r="A245" s="90">
        <v>2452</v>
      </c>
      <c r="B245" s="90">
        <f>VLOOKUP(Tabelle810[[#This Row],[Journal code]],Tabelle5[[Journal Code]:[Transfers]],8,FALSE)</f>
        <v>0</v>
      </c>
      <c r="C245" s="91" t="s">
        <v>11097</v>
      </c>
      <c r="E245" s="91" t="s">
        <v>1732</v>
      </c>
      <c r="F245" s="91" t="s">
        <v>13637</v>
      </c>
      <c r="G245" s="91" t="s">
        <v>1733</v>
      </c>
      <c r="H245" s="91" t="s">
        <v>13638</v>
      </c>
      <c r="I245" s="91" t="s">
        <v>9225</v>
      </c>
      <c r="J245" s="91" t="s">
        <v>13639</v>
      </c>
      <c r="K245" s="91" t="s">
        <v>12687</v>
      </c>
      <c r="L245" s="91" t="s">
        <v>13640</v>
      </c>
      <c r="M245" s="91" t="s">
        <v>12682</v>
      </c>
      <c r="O245" s="91" t="s">
        <v>21</v>
      </c>
      <c r="P245" s="91" t="s">
        <v>1735</v>
      </c>
      <c r="Q245" s="91" t="s">
        <v>1736</v>
      </c>
      <c r="R245" s="91" t="s">
        <v>224</v>
      </c>
      <c r="S245" s="91" t="s">
        <v>795</v>
      </c>
      <c r="T245" s="91" t="s">
        <v>10426</v>
      </c>
      <c r="U245" s="91" t="s">
        <v>10427</v>
      </c>
      <c r="V245" s="91" t="s">
        <v>21</v>
      </c>
      <c r="W245" s="91" t="s">
        <v>21</v>
      </c>
      <c r="X245" s="91" t="s">
        <v>21</v>
      </c>
      <c r="Y245" s="91" t="s">
        <v>10393</v>
      </c>
      <c r="Z245" s="91" t="s">
        <v>10394</v>
      </c>
      <c r="AA245" s="91" t="s">
        <v>77</v>
      </c>
      <c r="AB245" s="91" t="s">
        <v>77</v>
      </c>
      <c r="AD245" s="91" t="s">
        <v>10398</v>
      </c>
      <c r="AE245" s="91" t="s">
        <v>10760</v>
      </c>
      <c r="AF245" s="91" t="s">
        <v>10546</v>
      </c>
      <c r="AG245" s="91" t="s">
        <v>10832</v>
      </c>
      <c r="AH245" s="91" t="s">
        <v>10419</v>
      </c>
      <c r="AO245" s="91" t="s">
        <v>10423</v>
      </c>
      <c r="AP245" s="91" t="s">
        <v>10694</v>
      </c>
      <c r="AQ245" s="91" t="s">
        <v>11111</v>
      </c>
    </row>
    <row r="246" spans="1:43" x14ac:dyDescent="0.3">
      <c r="A246" s="90" t="s">
        <v>1737</v>
      </c>
      <c r="B246" s="90">
        <f>VLOOKUP(Tabelle810[[#This Row],[Journal code]],Tabelle5[[Journal Code]:[Transfers]],8,FALSE)</f>
        <v>0</v>
      </c>
      <c r="C246" s="91" t="s">
        <v>11098</v>
      </c>
      <c r="E246" s="91" t="s">
        <v>1602</v>
      </c>
      <c r="G246" s="91" t="s">
        <v>1738</v>
      </c>
      <c r="H246" s="91" t="s">
        <v>1737</v>
      </c>
      <c r="I246" s="91" t="s">
        <v>11108</v>
      </c>
      <c r="L246" s="91" t="s">
        <v>13641</v>
      </c>
      <c r="M246" s="91" t="s">
        <v>12682</v>
      </c>
      <c r="N246" s="91" t="s">
        <v>12638</v>
      </c>
      <c r="O246" s="91" t="s">
        <v>21</v>
      </c>
      <c r="P246" s="91" t="s">
        <v>1740</v>
      </c>
      <c r="Q246" s="91" t="s">
        <v>1741</v>
      </c>
      <c r="R246" s="91" t="s">
        <v>160</v>
      </c>
      <c r="S246" s="91" t="s">
        <v>1742</v>
      </c>
      <c r="T246" s="91" t="s">
        <v>10426</v>
      </c>
      <c r="U246" s="91" t="s">
        <v>10427</v>
      </c>
      <c r="V246" s="91" t="s">
        <v>21</v>
      </c>
      <c r="X246" s="91" t="s">
        <v>21</v>
      </c>
      <c r="Y246" s="91" t="s">
        <v>10393</v>
      </c>
      <c r="Z246" s="91" t="s">
        <v>10394</v>
      </c>
      <c r="AA246" s="91" t="s">
        <v>77</v>
      </c>
      <c r="AE246" s="91" t="s">
        <v>10492</v>
      </c>
      <c r="AF246" s="91" t="s">
        <v>10430</v>
      </c>
      <c r="AG246" s="91" t="s">
        <v>11017</v>
      </c>
      <c r="AH246" s="91" t="s">
        <v>10419</v>
      </c>
      <c r="AO246" s="91" t="s">
        <v>10423</v>
      </c>
      <c r="AP246" s="91" t="s">
        <v>11112</v>
      </c>
      <c r="AQ246" s="91" t="s">
        <v>11113</v>
      </c>
    </row>
    <row r="247" spans="1:43" x14ac:dyDescent="0.3">
      <c r="A247" s="90" t="s">
        <v>1743</v>
      </c>
      <c r="B247" s="90">
        <f>VLOOKUP(Tabelle810[[#This Row],[Journal code]],Tabelle5[[Journal Code]:[Transfers]],8,FALSE)</f>
        <v>0</v>
      </c>
      <c r="C247" s="91" t="s">
        <v>11099</v>
      </c>
      <c r="E247" s="91" t="s">
        <v>1602</v>
      </c>
      <c r="G247" s="91" t="s">
        <v>1744</v>
      </c>
      <c r="H247" s="91" t="s">
        <v>1743</v>
      </c>
      <c r="I247" s="91" t="s">
        <v>9226</v>
      </c>
      <c r="L247" s="91" t="s">
        <v>13642</v>
      </c>
      <c r="M247" s="91" t="s">
        <v>12682</v>
      </c>
      <c r="N247" s="91" t="s">
        <v>12638</v>
      </c>
      <c r="O247" s="91" t="s">
        <v>21</v>
      </c>
      <c r="P247" s="91" t="s">
        <v>1746</v>
      </c>
      <c r="Q247" s="91" t="s">
        <v>1747</v>
      </c>
      <c r="R247" s="91" t="s">
        <v>224</v>
      </c>
      <c r="S247" s="91" t="s">
        <v>1748</v>
      </c>
      <c r="T247" s="91" t="s">
        <v>10426</v>
      </c>
      <c r="U247" s="91" t="s">
        <v>10427</v>
      </c>
      <c r="V247" s="91" t="s">
        <v>21</v>
      </c>
      <c r="X247" s="91" t="s">
        <v>21</v>
      </c>
      <c r="Y247" s="91" t="s">
        <v>10393</v>
      </c>
      <c r="Z247" s="91" t="s">
        <v>10394</v>
      </c>
      <c r="AA247" s="91" t="s">
        <v>77</v>
      </c>
      <c r="AE247" s="91" t="s">
        <v>10533</v>
      </c>
      <c r="AF247" s="91" t="s">
        <v>10430</v>
      </c>
      <c r="AG247" s="91" t="s">
        <v>10534</v>
      </c>
      <c r="AH247" s="91" t="s">
        <v>10419</v>
      </c>
      <c r="AO247" s="91" t="s">
        <v>10423</v>
      </c>
      <c r="AP247" s="91" t="s">
        <v>10694</v>
      </c>
      <c r="AQ247" s="91" t="s">
        <v>11114</v>
      </c>
    </row>
    <row r="248" spans="1:43" x14ac:dyDescent="0.3">
      <c r="A248" s="90">
        <v>2267</v>
      </c>
      <c r="B248" s="90">
        <f>VLOOKUP(Tabelle810[[#This Row],[Journal code]],Tabelle5[[Journal Code]:[Transfers]],8,FALSE)</f>
        <v>0</v>
      </c>
      <c r="C248" s="91" t="s">
        <v>11100</v>
      </c>
      <c r="E248" s="91" t="s">
        <v>1749</v>
      </c>
      <c r="F248" s="91" t="s">
        <v>13643</v>
      </c>
      <c r="G248" s="91" t="s">
        <v>1750</v>
      </c>
      <c r="H248" s="91" t="s">
        <v>13644</v>
      </c>
      <c r="I248" s="91" t="s">
        <v>9227</v>
      </c>
      <c r="J248" s="91" t="s">
        <v>13645</v>
      </c>
      <c r="K248" s="91" t="s">
        <v>12687</v>
      </c>
      <c r="L248" s="91" t="s">
        <v>13646</v>
      </c>
      <c r="M248" s="91" t="s">
        <v>12682</v>
      </c>
      <c r="O248" s="91" t="s">
        <v>251</v>
      </c>
      <c r="P248" s="91" t="s">
        <v>1752</v>
      </c>
      <c r="Q248" s="91" t="s">
        <v>1753</v>
      </c>
      <c r="R248" s="91" t="s">
        <v>224</v>
      </c>
      <c r="S248" s="91" t="s">
        <v>1754</v>
      </c>
      <c r="T248" s="91" t="s">
        <v>10426</v>
      </c>
      <c r="U248" s="91" t="s">
        <v>10427</v>
      </c>
      <c r="V248" s="91" t="s">
        <v>21</v>
      </c>
      <c r="W248" s="91" t="s">
        <v>21</v>
      </c>
      <c r="X248" s="91" t="s">
        <v>21</v>
      </c>
      <c r="Y248" s="91" t="s">
        <v>10393</v>
      </c>
      <c r="Z248" s="91" t="s">
        <v>10394</v>
      </c>
      <c r="AA248" s="91" t="s">
        <v>77</v>
      </c>
      <c r="AB248" s="91" t="s">
        <v>77</v>
      </c>
      <c r="AD248" s="91" t="s">
        <v>10398</v>
      </c>
      <c r="AE248" s="91" t="s">
        <v>10546</v>
      </c>
      <c r="AF248" s="91" t="s">
        <v>10546</v>
      </c>
      <c r="AG248" s="91" t="s">
        <v>10590</v>
      </c>
      <c r="AH248" s="91" t="s">
        <v>10419</v>
      </c>
      <c r="AO248" s="91" t="s">
        <v>10423</v>
      </c>
      <c r="AP248" s="91" t="s">
        <v>10694</v>
      </c>
      <c r="AQ248" s="91" t="s">
        <v>11115</v>
      </c>
    </row>
    <row r="249" spans="1:43" x14ac:dyDescent="0.3">
      <c r="A249" s="90" t="s">
        <v>1755</v>
      </c>
      <c r="B249" s="90">
        <f>VLOOKUP(Tabelle810[[#This Row],[Journal code]],Tabelle5[[Journal Code]:[Transfers]],8,FALSE)</f>
        <v>0</v>
      </c>
      <c r="C249" s="91" t="s">
        <v>11101</v>
      </c>
      <c r="E249" s="91" t="s">
        <v>1602</v>
      </c>
      <c r="G249" s="91" t="s">
        <v>1756</v>
      </c>
      <c r="H249" s="91" t="s">
        <v>1755</v>
      </c>
      <c r="I249" s="91" t="s">
        <v>9228</v>
      </c>
      <c r="L249" s="91" t="s">
        <v>13647</v>
      </c>
      <c r="M249" s="91" t="s">
        <v>12682</v>
      </c>
      <c r="N249" s="91" t="s">
        <v>12638</v>
      </c>
      <c r="O249" s="91" t="s">
        <v>251</v>
      </c>
      <c r="P249" s="91" t="s">
        <v>1758</v>
      </c>
      <c r="Q249" s="91" t="s">
        <v>1759</v>
      </c>
      <c r="R249" s="91" t="s">
        <v>224</v>
      </c>
      <c r="S249" s="91" t="s">
        <v>548</v>
      </c>
      <c r="T249" s="91" t="s">
        <v>10426</v>
      </c>
      <c r="U249" s="91" t="s">
        <v>10427</v>
      </c>
      <c r="V249" s="91" t="s">
        <v>21</v>
      </c>
      <c r="X249" s="91" t="s">
        <v>21</v>
      </c>
      <c r="Y249" s="91" t="s">
        <v>10393</v>
      </c>
      <c r="Z249" s="91" t="s">
        <v>10394</v>
      </c>
      <c r="AA249" s="91" t="s">
        <v>77</v>
      </c>
      <c r="AB249" s="91" t="s">
        <v>77</v>
      </c>
      <c r="AD249" s="91" t="s">
        <v>10398</v>
      </c>
      <c r="AE249" s="91" t="s">
        <v>10596</v>
      </c>
      <c r="AF249" s="91" t="s">
        <v>10430</v>
      </c>
      <c r="AG249" s="91" t="s">
        <v>10551</v>
      </c>
      <c r="AH249" s="91" t="s">
        <v>10522</v>
      </c>
      <c r="AO249" s="91" t="s">
        <v>10423</v>
      </c>
      <c r="AP249" s="91" t="s">
        <v>10694</v>
      </c>
      <c r="AQ249" s="91" t="s">
        <v>11116</v>
      </c>
    </row>
    <row r="250" spans="1:43" x14ac:dyDescent="0.3">
      <c r="A250" s="90">
        <v>2476</v>
      </c>
      <c r="B250" s="90">
        <f>VLOOKUP(Tabelle810[[#This Row],[Journal code]],Tabelle5[[Journal Code]:[Transfers]],8,FALSE)</f>
        <v>0</v>
      </c>
      <c r="C250" s="91" t="s">
        <v>11102</v>
      </c>
      <c r="E250" s="91" t="s">
        <v>1760</v>
      </c>
      <c r="F250" s="91" t="s">
        <v>13648</v>
      </c>
      <c r="G250" s="91" t="s">
        <v>1761</v>
      </c>
      <c r="H250" s="91" t="s">
        <v>13649</v>
      </c>
      <c r="I250" s="91" t="s">
        <v>9229</v>
      </c>
      <c r="J250" s="91" t="s">
        <v>13650</v>
      </c>
      <c r="K250" s="91" t="s">
        <v>12687</v>
      </c>
      <c r="L250" s="91" t="s">
        <v>13651</v>
      </c>
      <c r="M250" s="91" t="s">
        <v>12682</v>
      </c>
      <c r="O250" s="91" t="s">
        <v>21</v>
      </c>
      <c r="P250" s="91" t="s">
        <v>1763</v>
      </c>
      <c r="Q250" s="91" t="s">
        <v>1764</v>
      </c>
      <c r="R250" s="91" t="s">
        <v>224</v>
      </c>
      <c r="S250" s="91" t="s">
        <v>1765</v>
      </c>
      <c r="T250" s="91" t="s">
        <v>10426</v>
      </c>
      <c r="U250" s="91" t="s">
        <v>10427</v>
      </c>
      <c r="V250" s="91" t="s">
        <v>21</v>
      </c>
      <c r="W250" s="91" t="s">
        <v>21</v>
      </c>
      <c r="X250" s="91" t="s">
        <v>21</v>
      </c>
      <c r="Y250" s="91" t="s">
        <v>10393</v>
      </c>
      <c r="Z250" s="91" t="s">
        <v>10394</v>
      </c>
      <c r="AA250" s="91" t="s">
        <v>77</v>
      </c>
      <c r="AB250" s="91" t="s">
        <v>77</v>
      </c>
      <c r="AD250" s="91" t="s">
        <v>10398</v>
      </c>
      <c r="AE250" s="91" t="s">
        <v>10707</v>
      </c>
      <c r="AF250" s="91" t="s">
        <v>10546</v>
      </c>
      <c r="AG250" s="91" t="s">
        <v>10708</v>
      </c>
      <c r="AH250" s="91" t="s">
        <v>10419</v>
      </c>
      <c r="AO250" s="91" t="s">
        <v>10423</v>
      </c>
      <c r="AP250" s="91" t="s">
        <v>10694</v>
      </c>
      <c r="AQ250" s="91" t="s">
        <v>11117</v>
      </c>
    </row>
    <row r="251" spans="1:43" x14ac:dyDescent="0.3">
      <c r="A251" s="90" t="s">
        <v>1766</v>
      </c>
      <c r="B251" s="90">
        <f>VLOOKUP(Tabelle810[[#This Row],[Journal code]],Tabelle5[[Journal Code]:[Transfers]],8,FALSE)</f>
        <v>0</v>
      </c>
      <c r="C251" s="91" t="s">
        <v>11103</v>
      </c>
      <c r="E251" s="91" t="s">
        <v>1602</v>
      </c>
      <c r="G251" s="91" t="s">
        <v>1767</v>
      </c>
      <c r="H251" s="91" t="s">
        <v>1766</v>
      </c>
      <c r="I251" s="91" t="s">
        <v>9230</v>
      </c>
      <c r="L251" s="91" t="s">
        <v>13652</v>
      </c>
      <c r="M251" s="91" t="s">
        <v>12682</v>
      </c>
      <c r="N251" s="91" t="s">
        <v>12638</v>
      </c>
      <c r="O251" s="91" t="s">
        <v>21</v>
      </c>
      <c r="P251" s="91" t="s">
        <v>1769</v>
      </c>
      <c r="Q251" s="91" t="s">
        <v>1770</v>
      </c>
      <c r="R251" s="91" t="s">
        <v>224</v>
      </c>
      <c r="S251" s="91" t="s">
        <v>548</v>
      </c>
      <c r="T251" s="91" t="s">
        <v>10426</v>
      </c>
      <c r="U251" s="91" t="s">
        <v>11118</v>
      </c>
      <c r="V251" s="91" t="s">
        <v>21</v>
      </c>
      <c r="X251" s="91" t="s">
        <v>21</v>
      </c>
      <c r="Y251" s="91" t="s">
        <v>10393</v>
      </c>
      <c r="Z251" s="91" t="s">
        <v>10394</v>
      </c>
      <c r="AA251" s="91" t="s">
        <v>77</v>
      </c>
      <c r="AB251" s="91" t="s">
        <v>77</v>
      </c>
      <c r="AE251" s="91" t="s">
        <v>10537</v>
      </c>
      <c r="AF251" s="91" t="s">
        <v>10432</v>
      </c>
      <c r="AG251" s="91" t="s">
        <v>10538</v>
      </c>
      <c r="AH251" s="91" t="s">
        <v>10419</v>
      </c>
      <c r="AO251" s="91" t="s">
        <v>10423</v>
      </c>
      <c r="AP251" s="91" t="s">
        <v>10694</v>
      </c>
      <c r="AQ251" s="91" t="s">
        <v>77</v>
      </c>
    </row>
    <row r="252" spans="1:43" x14ac:dyDescent="0.3">
      <c r="A252" s="90" t="s">
        <v>1771</v>
      </c>
      <c r="B252" s="90">
        <f>VLOOKUP(Tabelle810[[#This Row],[Journal code]],Tabelle5[[Journal Code]:[Transfers]],8,FALSE)</f>
        <v>0</v>
      </c>
      <c r="C252" s="91" t="s">
        <v>1771</v>
      </c>
      <c r="E252" s="91" t="s">
        <v>1772</v>
      </c>
      <c r="F252" s="91" t="s">
        <v>1771</v>
      </c>
      <c r="G252" s="91" t="s">
        <v>1773</v>
      </c>
      <c r="H252" s="91" t="s">
        <v>13653</v>
      </c>
      <c r="I252" s="91" t="s">
        <v>9231</v>
      </c>
      <c r="J252" s="91" t="s">
        <v>13654</v>
      </c>
      <c r="K252" s="91" t="s">
        <v>12682</v>
      </c>
      <c r="L252" s="91" t="s">
        <v>13655</v>
      </c>
      <c r="M252" s="91" t="s">
        <v>12682</v>
      </c>
      <c r="N252" s="91" t="s">
        <v>13656</v>
      </c>
      <c r="O252" s="91" t="s">
        <v>251</v>
      </c>
      <c r="P252" s="91" t="s">
        <v>1775</v>
      </c>
      <c r="Q252" s="91" t="s">
        <v>1776</v>
      </c>
      <c r="R252" s="91" t="s">
        <v>249</v>
      </c>
      <c r="S252" s="91" t="s">
        <v>899</v>
      </c>
      <c r="T252" s="91" t="s">
        <v>10412</v>
      </c>
      <c r="V252" s="91" t="s">
        <v>21</v>
      </c>
      <c r="X252" s="91" t="s">
        <v>21</v>
      </c>
      <c r="Y252" s="91" t="s">
        <v>10393</v>
      </c>
      <c r="Z252" s="91" t="s">
        <v>77</v>
      </c>
      <c r="AA252" s="91" t="s">
        <v>10395</v>
      </c>
      <c r="AB252" s="91" t="s">
        <v>10428</v>
      </c>
      <c r="AC252" s="91" t="s">
        <v>77</v>
      </c>
      <c r="AD252" s="91" t="s">
        <v>10398</v>
      </c>
      <c r="AE252" s="91" t="s">
        <v>10531</v>
      </c>
      <c r="AF252" s="91" t="s">
        <v>10414</v>
      </c>
      <c r="AG252" s="91" t="s">
        <v>10415</v>
      </c>
      <c r="AH252" s="91" t="s">
        <v>10422</v>
      </c>
      <c r="AI252" s="91" t="s">
        <v>10420</v>
      </c>
      <c r="AJ252" s="91" t="s">
        <v>10418</v>
      </c>
      <c r="AK252" s="91" t="s">
        <v>10419</v>
      </c>
      <c r="AL252" s="91" t="s">
        <v>10420</v>
      </c>
      <c r="AM252" s="91" t="s">
        <v>10419</v>
      </c>
      <c r="AN252" s="91" t="s">
        <v>10414</v>
      </c>
      <c r="AO252" s="91" t="s">
        <v>10423</v>
      </c>
      <c r="AP252" s="91" t="s">
        <v>10517</v>
      </c>
      <c r="AQ252" s="91" t="s">
        <v>11119</v>
      </c>
    </row>
    <row r="253" spans="1:43" x14ac:dyDescent="0.3">
      <c r="A253" s="90" t="s">
        <v>1777</v>
      </c>
      <c r="B253" s="90">
        <f>VLOOKUP(Tabelle810[[#This Row],[Journal code]],Tabelle5[[Journal Code]:[Transfers]],8,FALSE)</f>
        <v>0</v>
      </c>
      <c r="C253" s="91" t="s">
        <v>1777</v>
      </c>
      <c r="E253" s="91" t="s">
        <v>1778</v>
      </c>
      <c r="F253" s="91" t="s">
        <v>1777</v>
      </c>
      <c r="G253" s="91" t="s">
        <v>1779</v>
      </c>
      <c r="H253" s="91" t="s">
        <v>13657</v>
      </c>
      <c r="I253" s="91" t="s">
        <v>9232</v>
      </c>
      <c r="J253" s="91" t="s">
        <v>13658</v>
      </c>
      <c r="K253" s="91" t="s">
        <v>12687</v>
      </c>
      <c r="L253" s="91" t="s">
        <v>13659</v>
      </c>
      <c r="M253" s="91" t="s">
        <v>12682</v>
      </c>
      <c r="N253" s="91" t="s">
        <v>13660</v>
      </c>
      <c r="O253" s="91" t="s">
        <v>251</v>
      </c>
      <c r="P253" s="91" t="s">
        <v>1781</v>
      </c>
      <c r="Q253" s="91" t="s">
        <v>1782</v>
      </c>
      <c r="R253" s="91" t="s">
        <v>277</v>
      </c>
      <c r="S253" s="91" t="s">
        <v>1783</v>
      </c>
      <c r="T253" s="91" t="s">
        <v>10426</v>
      </c>
      <c r="U253" s="91" t="s">
        <v>10427</v>
      </c>
      <c r="V253" s="91" t="s">
        <v>21</v>
      </c>
      <c r="W253" s="91" t="s">
        <v>21</v>
      </c>
      <c r="X253" s="91" t="s">
        <v>21</v>
      </c>
      <c r="Y253" s="91" t="s">
        <v>10393</v>
      </c>
      <c r="Z253" s="91" t="s">
        <v>77</v>
      </c>
      <c r="AA253" s="91" t="s">
        <v>10395</v>
      </c>
      <c r="AB253" s="91" t="s">
        <v>10428</v>
      </c>
      <c r="AC253" s="91" t="s">
        <v>77</v>
      </c>
      <c r="AD253" s="91" t="s">
        <v>10398</v>
      </c>
      <c r="AE253" s="91" t="s">
        <v>10421</v>
      </c>
      <c r="AF253" s="91" t="s">
        <v>10432</v>
      </c>
      <c r="AG253" s="91" t="s">
        <v>10420</v>
      </c>
      <c r="AH253" s="91" t="s">
        <v>10537</v>
      </c>
      <c r="AI253" s="91" t="s">
        <v>10549</v>
      </c>
      <c r="AJ253" s="91" t="s">
        <v>10418</v>
      </c>
      <c r="AK253" s="91" t="s">
        <v>10419</v>
      </c>
      <c r="AL253" s="91" t="s">
        <v>10581</v>
      </c>
      <c r="AM253" s="91" t="s">
        <v>10414</v>
      </c>
      <c r="AN253" s="91" t="s">
        <v>10537</v>
      </c>
      <c r="AO253" s="91" t="s">
        <v>10423</v>
      </c>
      <c r="AP253" s="91" t="s">
        <v>11120</v>
      </c>
      <c r="AQ253" s="91" t="s">
        <v>11121</v>
      </c>
    </row>
    <row r="254" spans="1:43" x14ac:dyDescent="0.3">
      <c r="A254" s="90" t="s">
        <v>1784</v>
      </c>
      <c r="B254" s="90">
        <f>VLOOKUP(Tabelle810[[#This Row],[Journal code]],Tabelle5[[Journal Code]:[Transfers]],8,FALSE)</f>
        <v>0</v>
      </c>
      <c r="C254" s="91" t="s">
        <v>1784</v>
      </c>
      <c r="E254" s="91" t="s">
        <v>1785</v>
      </c>
      <c r="F254" s="91" t="s">
        <v>1784</v>
      </c>
      <c r="G254" s="91" t="s">
        <v>1786</v>
      </c>
      <c r="H254" s="91" t="s">
        <v>13661</v>
      </c>
      <c r="I254" s="91" t="s">
        <v>9233</v>
      </c>
      <c r="J254" s="91" t="s">
        <v>13662</v>
      </c>
      <c r="K254" s="91" t="s">
        <v>12682</v>
      </c>
      <c r="L254" s="91" t="s">
        <v>13663</v>
      </c>
      <c r="M254" s="91" t="s">
        <v>12682</v>
      </c>
      <c r="N254" s="91" t="s">
        <v>13664</v>
      </c>
      <c r="O254" s="91" t="s">
        <v>251</v>
      </c>
      <c r="P254" s="91" t="s">
        <v>1788</v>
      </c>
      <c r="Q254" s="91" t="s">
        <v>1789</v>
      </c>
      <c r="R254" s="91" t="s">
        <v>277</v>
      </c>
      <c r="S254" s="91" t="s">
        <v>1362</v>
      </c>
      <c r="T254" s="91" t="s">
        <v>10412</v>
      </c>
      <c r="V254" s="91" t="s">
        <v>21</v>
      </c>
      <c r="W254" s="91" t="s">
        <v>21</v>
      </c>
      <c r="X254" s="91" t="s">
        <v>21</v>
      </c>
      <c r="Y254" s="91" t="s">
        <v>10393</v>
      </c>
      <c r="Z254" s="91" t="s">
        <v>77</v>
      </c>
      <c r="AA254" s="91" t="s">
        <v>10395</v>
      </c>
      <c r="AB254" s="91" t="s">
        <v>10428</v>
      </c>
      <c r="AC254" s="91" t="s">
        <v>77</v>
      </c>
      <c r="AD254" s="91" t="s">
        <v>10398</v>
      </c>
      <c r="AE254" s="91" t="s">
        <v>10531</v>
      </c>
      <c r="AF254" s="91" t="s">
        <v>10414</v>
      </c>
      <c r="AG254" s="91" t="s">
        <v>10415</v>
      </c>
      <c r="AH254" s="91" t="s">
        <v>10422</v>
      </c>
      <c r="AI254" s="91" t="s">
        <v>10420</v>
      </c>
      <c r="AJ254" s="91" t="s">
        <v>10418</v>
      </c>
      <c r="AK254" s="91" t="s">
        <v>10419</v>
      </c>
      <c r="AL254" s="91" t="s">
        <v>10420</v>
      </c>
      <c r="AM254" s="91" t="s">
        <v>10419</v>
      </c>
      <c r="AN254" s="91" t="s">
        <v>10414</v>
      </c>
      <c r="AO254" s="91" t="s">
        <v>10423</v>
      </c>
      <c r="AP254" s="91" t="s">
        <v>11122</v>
      </c>
      <c r="AQ254" s="91" t="s">
        <v>11123</v>
      </c>
    </row>
    <row r="255" spans="1:43" x14ac:dyDescent="0.3">
      <c r="A255" s="90" t="s">
        <v>1790</v>
      </c>
      <c r="B255" s="90">
        <f>VLOOKUP(Tabelle810[[#This Row],[Journal code]],Tabelle5[[Journal Code]:[Transfers]],8,FALSE)</f>
        <v>0</v>
      </c>
      <c r="C255" s="91" t="s">
        <v>1790</v>
      </c>
      <c r="D255" s="91" t="s">
        <v>13665</v>
      </c>
      <c r="E255" s="91" t="s">
        <v>1791</v>
      </c>
      <c r="F255" s="91" t="s">
        <v>1790</v>
      </c>
      <c r="G255" s="91" t="s">
        <v>1792</v>
      </c>
      <c r="H255" s="91" t="s">
        <v>13666</v>
      </c>
      <c r="I255" s="91" t="s">
        <v>9234</v>
      </c>
      <c r="J255" s="91" t="s">
        <v>13667</v>
      </c>
      <c r="K255" s="91" t="s">
        <v>12682</v>
      </c>
      <c r="L255" s="91" t="s">
        <v>13668</v>
      </c>
      <c r="M255" s="91" t="s">
        <v>12682</v>
      </c>
      <c r="O255" s="91" t="s">
        <v>251</v>
      </c>
      <c r="P255" s="91" t="s">
        <v>1794</v>
      </c>
      <c r="Q255" s="91" t="s">
        <v>1795</v>
      </c>
      <c r="R255" s="91" t="s">
        <v>277</v>
      </c>
      <c r="S255" s="91" t="s">
        <v>1362</v>
      </c>
      <c r="T255" s="91" t="s">
        <v>10412</v>
      </c>
      <c r="V255" s="91" t="s">
        <v>21</v>
      </c>
      <c r="X255" s="91" t="s">
        <v>21</v>
      </c>
      <c r="Y255" s="91" t="s">
        <v>10393</v>
      </c>
      <c r="Z255" s="91" t="s">
        <v>77</v>
      </c>
      <c r="AA255" s="91" t="s">
        <v>10395</v>
      </c>
      <c r="AB255" s="91" t="s">
        <v>10428</v>
      </c>
      <c r="AC255" s="91" t="s">
        <v>77</v>
      </c>
      <c r="AD255" s="91" t="s">
        <v>10398</v>
      </c>
      <c r="AE255" s="91" t="s">
        <v>10516</v>
      </c>
      <c r="AF255" s="91" t="s">
        <v>10432</v>
      </c>
      <c r="AG255" s="91" t="s">
        <v>10415</v>
      </c>
      <c r="AH255" s="91" t="s">
        <v>10748</v>
      </c>
      <c r="AO255" s="91" t="s">
        <v>10423</v>
      </c>
      <c r="AP255" s="91" t="s">
        <v>11124</v>
      </c>
      <c r="AQ255" s="91" t="s">
        <v>11125</v>
      </c>
    </row>
    <row r="256" spans="1:43" x14ac:dyDescent="0.3">
      <c r="A256" s="90" t="s">
        <v>1796</v>
      </c>
      <c r="B256" s="90">
        <f>VLOOKUP(Tabelle810[[#This Row],[Journal code]],Tabelle5[[Journal Code]:[Transfers]],8,FALSE)</f>
        <v>0</v>
      </c>
      <c r="C256" s="91" t="s">
        <v>1796</v>
      </c>
      <c r="E256" s="91" t="s">
        <v>1797</v>
      </c>
      <c r="F256" s="91" t="s">
        <v>1796</v>
      </c>
      <c r="G256" s="91" t="s">
        <v>1798</v>
      </c>
      <c r="H256" s="91" t="s">
        <v>13669</v>
      </c>
      <c r="I256" s="91" t="s">
        <v>9235</v>
      </c>
      <c r="J256" s="91" t="s">
        <v>13670</v>
      </c>
      <c r="K256" s="91" t="s">
        <v>12682</v>
      </c>
      <c r="L256" s="91" t="s">
        <v>13671</v>
      </c>
      <c r="M256" s="91" t="s">
        <v>12682</v>
      </c>
      <c r="N256" s="91" t="s">
        <v>13672</v>
      </c>
      <c r="O256" s="91" t="s">
        <v>251</v>
      </c>
      <c r="P256" s="91" t="s">
        <v>1800</v>
      </c>
      <c r="Q256" s="91" t="s">
        <v>1801</v>
      </c>
      <c r="R256" s="91" t="s">
        <v>277</v>
      </c>
      <c r="S256" s="91" t="s">
        <v>1362</v>
      </c>
      <c r="T256" s="91" t="s">
        <v>10412</v>
      </c>
      <c r="U256" s="91" t="s">
        <v>10442</v>
      </c>
      <c r="V256" s="91" t="s">
        <v>21</v>
      </c>
      <c r="X256" s="91" t="s">
        <v>21</v>
      </c>
      <c r="Y256" s="91" t="s">
        <v>10393</v>
      </c>
      <c r="Z256" s="91" t="s">
        <v>77</v>
      </c>
      <c r="AA256" s="91" t="s">
        <v>10395</v>
      </c>
      <c r="AB256" s="91" t="s">
        <v>10428</v>
      </c>
      <c r="AC256" s="91" t="s">
        <v>77</v>
      </c>
      <c r="AD256" s="91" t="s">
        <v>10398</v>
      </c>
      <c r="AE256" s="91" t="s">
        <v>10733</v>
      </c>
      <c r="AF256" s="91" t="s">
        <v>10414</v>
      </c>
      <c r="AG256" s="91" t="s">
        <v>10843</v>
      </c>
      <c r="AH256" s="91" t="s">
        <v>10419</v>
      </c>
      <c r="AO256" s="91" t="s">
        <v>10423</v>
      </c>
      <c r="AP256" s="91" t="s">
        <v>11124</v>
      </c>
      <c r="AQ256" s="91" t="s">
        <v>11126</v>
      </c>
    </row>
    <row r="257" spans="1:43" x14ac:dyDescent="0.3">
      <c r="A257" s="90" t="s">
        <v>1802</v>
      </c>
      <c r="B257" s="90">
        <f>VLOOKUP(Tabelle810[[#This Row],[Journal code]],Tabelle5[[Journal Code]:[Transfers]],8,FALSE)</f>
        <v>0</v>
      </c>
      <c r="C257" s="91" t="s">
        <v>1802</v>
      </c>
      <c r="E257" s="91" t="s">
        <v>1803</v>
      </c>
      <c r="F257" s="91" t="s">
        <v>1802</v>
      </c>
      <c r="G257" s="91" t="s">
        <v>1804</v>
      </c>
      <c r="H257" s="91" t="s">
        <v>13673</v>
      </c>
      <c r="I257" s="91" t="s">
        <v>9236</v>
      </c>
      <c r="J257" s="91" t="s">
        <v>13674</v>
      </c>
      <c r="K257" s="91" t="s">
        <v>12691</v>
      </c>
      <c r="L257" s="91" t="s">
        <v>13675</v>
      </c>
      <c r="M257" s="91" t="s">
        <v>12682</v>
      </c>
      <c r="N257" s="91" t="s">
        <v>13676</v>
      </c>
      <c r="O257" s="91" t="s">
        <v>251</v>
      </c>
      <c r="P257" s="91" t="s">
        <v>1806</v>
      </c>
      <c r="Q257" s="91" t="s">
        <v>1807</v>
      </c>
      <c r="R257" s="91" t="s">
        <v>249</v>
      </c>
      <c r="S257" s="91" t="s">
        <v>1808</v>
      </c>
      <c r="T257" s="91" t="s">
        <v>10426</v>
      </c>
      <c r="U257" s="91" t="s">
        <v>10427</v>
      </c>
      <c r="V257" s="91" t="s">
        <v>21</v>
      </c>
      <c r="W257" s="91" t="s">
        <v>21</v>
      </c>
      <c r="X257" s="91" t="s">
        <v>21</v>
      </c>
      <c r="Y257" s="91" t="s">
        <v>10393</v>
      </c>
      <c r="Z257" s="91" t="s">
        <v>77</v>
      </c>
      <c r="AA257" s="91" t="s">
        <v>10395</v>
      </c>
      <c r="AB257" s="91" t="s">
        <v>10428</v>
      </c>
      <c r="AC257" s="91" t="s">
        <v>77</v>
      </c>
      <c r="AD257" s="91" t="s">
        <v>10398</v>
      </c>
      <c r="AE257" s="91" t="s">
        <v>10579</v>
      </c>
      <c r="AF257" s="91" t="s">
        <v>10432</v>
      </c>
      <c r="AG257" s="91" t="s">
        <v>10415</v>
      </c>
      <c r="AH257" s="91" t="s">
        <v>10611</v>
      </c>
      <c r="AI257" s="91" t="s">
        <v>10890</v>
      </c>
      <c r="AJ257" s="91" t="s">
        <v>10418</v>
      </c>
      <c r="AK257" s="91" t="s">
        <v>10419</v>
      </c>
      <c r="AL257" s="91" t="s">
        <v>10420</v>
      </c>
      <c r="AM257" s="91" t="s">
        <v>10443</v>
      </c>
      <c r="AN257" s="91" t="s">
        <v>10432</v>
      </c>
      <c r="AO257" s="91" t="s">
        <v>10423</v>
      </c>
      <c r="AP257" s="91" t="s">
        <v>10517</v>
      </c>
      <c r="AQ257" s="91" t="s">
        <v>11127</v>
      </c>
    </row>
    <row r="258" spans="1:43" x14ac:dyDescent="0.3">
      <c r="A258" s="90" t="s">
        <v>1809</v>
      </c>
      <c r="B258" s="90">
        <f>VLOOKUP(Tabelle810[[#This Row],[Journal code]],Tabelle5[[Journal Code]:[Transfers]],8,FALSE)</f>
        <v>0</v>
      </c>
      <c r="C258" s="91" t="s">
        <v>1809</v>
      </c>
      <c r="E258" s="91" t="s">
        <v>1810</v>
      </c>
      <c r="F258" s="91" t="s">
        <v>1809</v>
      </c>
      <c r="G258" s="91" t="s">
        <v>1811</v>
      </c>
      <c r="H258" s="91" t="s">
        <v>13677</v>
      </c>
      <c r="I258" s="91" t="s">
        <v>9237</v>
      </c>
      <c r="J258" s="91" t="s">
        <v>13678</v>
      </c>
      <c r="K258" s="91" t="s">
        <v>12682</v>
      </c>
      <c r="L258" s="91" t="s">
        <v>13679</v>
      </c>
      <c r="M258" s="91" t="s">
        <v>12682</v>
      </c>
      <c r="N258" s="91" t="s">
        <v>13680</v>
      </c>
      <c r="O258" s="91" t="s">
        <v>251</v>
      </c>
      <c r="P258" s="91" t="s">
        <v>1813</v>
      </c>
      <c r="Q258" s="91" t="s">
        <v>1814</v>
      </c>
      <c r="R258" s="91" t="s">
        <v>277</v>
      </c>
      <c r="S258" s="91" t="s">
        <v>1783</v>
      </c>
      <c r="T258" s="91" t="s">
        <v>10412</v>
      </c>
      <c r="V258" s="91" t="s">
        <v>21</v>
      </c>
      <c r="X258" s="91" t="s">
        <v>21</v>
      </c>
      <c r="Y258" s="91" t="s">
        <v>10393</v>
      </c>
      <c r="Z258" s="91" t="s">
        <v>77</v>
      </c>
      <c r="AA258" s="91" t="s">
        <v>10395</v>
      </c>
      <c r="AB258" s="91" t="s">
        <v>77</v>
      </c>
      <c r="AC258" s="91" t="s">
        <v>77</v>
      </c>
      <c r="AD258" s="91" t="s">
        <v>10398</v>
      </c>
      <c r="AE258" s="91" t="s">
        <v>10437</v>
      </c>
      <c r="AF258" s="91" t="s">
        <v>10432</v>
      </c>
      <c r="AG258" s="91" t="s">
        <v>10415</v>
      </c>
      <c r="AH258" s="91" t="s">
        <v>10560</v>
      </c>
      <c r="AI258" s="91" t="s">
        <v>10612</v>
      </c>
      <c r="AJ258" s="91" t="s">
        <v>10418</v>
      </c>
      <c r="AK258" s="91" t="s">
        <v>10419</v>
      </c>
      <c r="AL258" s="91" t="s">
        <v>10420</v>
      </c>
      <c r="AM258" s="91" t="s">
        <v>10463</v>
      </c>
      <c r="AN258" s="91" t="s">
        <v>10414</v>
      </c>
      <c r="AO258" s="91" t="s">
        <v>10423</v>
      </c>
      <c r="AP258" s="91" t="s">
        <v>11128</v>
      </c>
      <c r="AQ258" s="91" t="s">
        <v>11129</v>
      </c>
    </row>
    <row r="259" spans="1:43" x14ac:dyDescent="0.3">
      <c r="A259" s="90" t="s">
        <v>1815</v>
      </c>
      <c r="B259" s="90">
        <f>VLOOKUP(Tabelle810[[#This Row],[Journal code]],Tabelle5[[Journal Code]:[Transfers]],8,FALSE)</f>
        <v>0</v>
      </c>
      <c r="C259" s="91" t="s">
        <v>1815</v>
      </c>
      <c r="E259" s="91" t="s">
        <v>1816</v>
      </c>
      <c r="F259" s="91" t="s">
        <v>1815</v>
      </c>
      <c r="G259" s="91" t="s">
        <v>1817</v>
      </c>
      <c r="H259" s="91" t="s">
        <v>13681</v>
      </c>
      <c r="I259" s="91" t="s">
        <v>9238</v>
      </c>
      <c r="J259" s="91" t="s">
        <v>13682</v>
      </c>
      <c r="K259" s="91" t="s">
        <v>12682</v>
      </c>
      <c r="L259" s="91" t="s">
        <v>13683</v>
      </c>
      <c r="M259" s="91" t="s">
        <v>12682</v>
      </c>
      <c r="N259" s="91" t="s">
        <v>13684</v>
      </c>
      <c r="O259" s="91" t="s">
        <v>251</v>
      </c>
      <c r="P259" s="91" t="s">
        <v>1819</v>
      </c>
      <c r="Q259" s="91" t="s">
        <v>1820</v>
      </c>
      <c r="R259" s="91" t="s">
        <v>19</v>
      </c>
      <c r="S259" s="91" t="s">
        <v>856</v>
      </c>
      <c r="T259" s="91" t="s">
        <v>10412</v>
      </c>
      <c r="V259" s="91" t="s">
        <v>21</v>
      </c>
      <c r="X259" s="91" t="s">
        <v>21</v>
      </c>
      <c r="Y259" s="91" t="s">
        <v>10393</v>
      </c>
      <c r="Z259" s="91" t="s">
        <v>77</v>
      </c>
      <c r="AA259" s="91" t="s">
        <v>10395</v>
      </c>
      <c r="AB259" s="91" t="s">
        <v>77</v>
      </c>
      <c r="AC259" s="91" t="s">
        <v>77</v>
      </c>
      <c r="AD259" s="91" t="s">
        <v>10398</v>
      </c>
      <c r="AE259" s="91" t="s">
        <v>10904</v>
      </c>
      <c r="AF259" s="91" t="s">
        <v>10432</v>
      </c>
      <c r="AG259" s="91" t="s">
        <v>10832</v>
      </c>
      <c r="AH259" s="91" t="s">
        <v>10928</v>
      </c>
      <c r="AO259" s="91" t="s">
        <v>10423</v>
      </c>
      <c r="AP259" s="91" t="s">
        <v>11130</v>
      </c>
      <c r="AQ259" s="91" t="s">
        <v>11131</v>
      </c>
    </row>
    <row r="260" spans="1:43" x14ac:dyDescent="0.3">
      <c r="A260" s="90">
        <v>2434</v>
      </c>
      <c r="B260" s="90">
        <f>VLOOKUP(Tabelle810[[#This Row],[Journal code]],Tabelle5[[Journal Code]:[Transfers]],8,FALSE)</f>
        <v>0</v>
      </c>
      <c r="C260" s="91" t="s">
        <v>11104</v>
      </c>
      <c r="E260" s="91" t="s">
        <v>1821</v>
      </c>
      <c r="F260" s="91">
        <v>2434</v>
      </c>
      <c r="G260" s="91" t="s">
        <v>1822</v>
      </c>
      <c r="H260" s="91" t="s">
        <v>13685</v>
      </c>
      <c r="I260" s="91" t="s">
        <v>9239</v>
      </c>
      <c r="J260" s="91" t="s">
        <v>13686</v>
      </c>
      <c r="K260" s="91" t="s">
        <v>12687</v>
      </c>
      <c r="L260" s="91" t="s">
        <v>13687</v>
      </c>
      <c r="M260" s="91" t="s">
        <v>12682</v>
      </c>
      <c r="O260" s="91" t="s">
        <v>251</v>
      </c>
      <c r="P260" s="91" t="s">
        <v>1824</v>
      </c>
      <c r="Q260" s="91" t="s">
        <v>1825</v>
      </c>
      <c r="R260" s="91" t="s">
        <v>224</v>
      </c>
      <c r="S260" s="91" t="s">
        <v>548</v>
      </c>
      <c r="T260" s="91" t="s">
        <v>10426</v>
      </c>
      <c r="U260" s="91" t="s">
        <v>10427</v>
      </c>
      <c r="V260" s="91" t="s">
        <v>21</v>
      </c>
      <c r="X260" s="91" t="s">
        <v>21</v>
      </c>
      <c r="Y260" s="91" t="s">
        <v>10393</v>
      </c>
      <c r="Z260" s="91" t="s">
        <v>10394</v>
      </c>
      <c r="AA260" s="91" t="s">
        <v>77</v>
      </c>
      <c r="AB260" s="91" t="s">
        <v>77</v>
      </c>
      <c r="AC260" s="91" t="s">
        <v>77</v>
      </c>
      <c r="AE260" s="91" t="s">
        <v>10464</v>
      </c>
      <c r="AF260" s="91" t="s">
        <v>10546</v>
      </c>
      <c r="AG260" s="91" t="s">
        <v>10485</v>
      </c>
      <c r="AH260" s="91" t="s">
        <v>10611</v>
      </c>
      <c r="AI260" s="91" t="s">
        <v>10479</v>
      </c>
      <c r="AJ260" s="91" t="s">
        <v>10418</v>
      </c>
      <c r="AK260" s="91" t="s">
        <v>10419</v>
      </c>
      <c r="AL260" s="91" t="s">
        <v>11092</v>
      </c>
      <c r="AM260" s="91" t="s">
        <v>10443</v>
      </c>
      <c r="AN260" s="91" t="s">
        <v>10430</v>
      </c>
      <c r="AO260" s="91" t="s">
        <v>10423</v>
      </c>
      <c r="AP260" s="91" t="s">
        <v>11132</v>
      </c>
      <c r="AQ260" s="91" t="s">
        <v>11133</v>
      </c>
    </row>
    <row r="261" spans="1:43" x14ac:dyDescent="0.3">
      <c r="A261" s="90" t="s">
        <v>1832</v>
      </c>
      <c r="B261" s="90">
        <f>VLOOKUP(Tabelle810[[#This Row],[Journal code]],Tabelle5[[Journal Code]:[Transfers]],8,FALSE)</f>
        <v>0</v>
      </c>
      <c r="C261" s="91" t="s">
        <v>1832</v>
      </c>
      <c r="E261" s="91" t="s">
        <v>1833</v>
      </c>
      <c r="F261" s="91" t="s">
        <v>1832</v>
      </c>
      <c r="G261" s="91" t="s">
        <v>1834</v>
      </c>
      <c r="H261" s="91" t="s">
        <v>13688</v>
      </c>
      <c r="I261" s="91" t="s">
        <v>9241</v>
      </c>
      <c r="J261" s="91" t="s">
        <v>13689</v>
      </c>
      <c r="K261" s="91" t="s">
        <v>12687</v>
      </c>
      <c r="L261" s="91" t="s">
        <v>13690</v>
      </c>
      <c r="M261" s="91" t="s">
        <v>12682</v>
      </c>
      <c r="O261" s="91" t="s">
        <v>251</v>
      </c>
      <c r="P261" s="91" t="s">
        <v>1836</v>
      </c>
      <c r="Q261" s="91" t="s">
        <v>1837</v>
      </c>
      <c r="R261" s="91" t="s">
        <v>224</v>
      </c>
      <c r="S261" s="91" t="s">
        <v>225</v>
      </c>
      <c r="T261" s="91" t="s">
        <v>10426</v>
      </c>
      <c r="U261" s="91" t="s">
        <v>10427</v>
      </c>
      <c r="V261" s="91" t="s">
        <v>21</v>
      </c>
      <c r="W261" s="91" t="s">
        <v>21</v>
      </c>
      <c r="X261" s="91" t="s">
        <v>21</v>
      </c>
      <c r="Y261" s="91" t="s">
        <v>10393</v>
      </c>
      <c r="Z261" s="91" t="s">
        <v>10394</v>
      </c>
      <c r="AA261" s="91" t="s">
        <v>77</v>
      </c>
      <c r="AB261" s="91" t="s">
        <v>77</v>
      </c>
      <c r="AC261" s="91" t="s">
        <v>77</v>
      </c>
      <c r="AD261" s="91" t="s">
        <v>10398</v>
      </c>
      <c r="AE261" s="91" t="s">
        <v>10553</v>
      </c>
      <c r="AF261" s="91" t="s">
        <v>10430</v>
      </c>
      <c r="AG261" s="91" t="s">
        <v>10420</v>
      </c>
      <c r="AH261" s="91" t="s">
        <v>10468</v>
      </c>
      <c r="AI261" s="91" t="s">
        <v>10555</v>
      </c>
      <c r="AJ261" s="91" t="s">
        <v>10418</v>
      </c>
      <c r="AK261" s="91" t="s">
        <v>10419</v>
      </c>
      <c r="AL261" s="91" t="s">
        <v>10581</v>
      </c>
      <c r="AM261" s="91" t="s">
        <v>10533</v>
      </c>
      <c r="AN261" s="91" t="s">
        <v>10468</v>
      </c>
      <c r="AO261" s="91" t="s">
        <v>10423</v>
      </c>
      <c r="AP261" s="91" t="s">
        <v>10517</v>
      </c>
      <c r="AQ261" s="91" t="s">
        <v>11134</v>
      </c>
    </row>
    <row r="262" spans="1:43" x14ac:dyDescent="0.3">
      <c r="A262" s="90" t="s">
        <v>1838</v>
      </c>
      <c r="B262" s="90">
        <f>VLOOKUP(Tabelle810[[#This Row],[Journal code]],Tabelle5[[Journal Code]:[Transfers]],8,FALSE)</f>
        <v>0</v>
      </c>
      <c r="C262" s="91" t="s">
        <v>1838</v>
      </c>
      <c r="E262" s="91" t="s">
        <v>1839</v>
      </c>
      <c r="F262" s="91" t="s">
        <v>1838</v>
      </c>
      <c r="G262" s="91" t="s">
        <v>1840</v>
      </c>
      <c r="H262" s="91" t="s">
        <v>13691</v>
      </c>
      <c r="I262" s="91" t="s">
        <v>9242</v>
      </c>
      <c r="J262" s="91" t="s">
        <v>13692</v>
      </c>
      <c r="K262" s="91" t="s">
        <v>12691</v>
      </c>
      <c r="L262" s="91" t="s">
        <v>13693</v>
      </c>
      <c r="M262" s="91" t="s">
        <v>12682</v>
      </c>
      <c r="N262" s="91" t="s">
        <v>13694</v>
      </c>
      <c r="O262" s="91" t="s">
        <v>251</v>
      </c>
      <c r="P262" s="91" t="s">
        <v>1842</v>
      </c>
      <c r="Q262" s="91" t="s">
        <v>1843</v>
      </c>
      <c r="R262" s="91" t="s">
        <v>249</v>
      </c>
      <c r="S262" s="91" t="s">
        <v>361</v>
      </c>
      <c r="T262" s="91" t="s">
        <v>10426</v>
      </c>
      <c r="U262" s="91" t="s">
        <v>10427</v>
      </c>
      <c r="V262" s="91" t="s">
        <v>21</v>
      </c>
      <c r="W262" s="91" t="s">
        <v>21</v>
      </c>
      <c r="X262" s="91" t="s">
        <v>21</v>
      </c>
      <c r="Y262" s="91" t="s">
        <v>10393</v>
      </c>
      <c r="Z262" s="91" t="s">
        <v>77</v>
      </c>
      <c r="AA262" s="91" t="s">
        <v>10395</v>
      </c>
      <c r="AB262" s="91" t="s">
        <v>77</v>
      </c>
      <c r="AC262" s="91" t="s">
        <v>77</v>
      </c>
      <c r="AD262" s="91" t="s">
        <v>10398</v>
      </c>
      <c r="AE262" s="91" t="s">
        <v>10553</v>
      </c>
      <c r="AF262" s="91" t="s">
        <v>10737</v>
      </c>
      <c r="AG262" s="91" t="s">
        <v>10415</v>
      </c>
      <c r="AH262" s="91" t="s">
        <v>10492</v>
      </c>
      <c r="AO262" s="91" t="s">
        <v>10423</v>
      </c>
      <c r="AP262" s="91" t="s">
        <v>10626</v>
      </c>
      <c r="AQ262" s="91" t="s">
        <v>77</v>
      </c>
    </row>
    <row r="263" spans="1:43" x14ac:dyDescent="0.3">
      <c r="A263" s="100" t="s">
        <v>1844</v>
      </c>
      <c r="B263" s="100">
        <f>VLOOKUP(Tabelle810[[#This Row],[Journal code]],Tabelle5[[Journal Code]:[Transfers]],8,FALSE)</f>
        <v>0</v>
      </c>
      <c r="C263" s="101" t="s">
        <v>11105</v>
      </c>
      <c r="E263" s="101" t="s">
        <v>1602</v>
      </c>
      <c r="G263" s="101" t="s">
        <v>1845</v>
      </c>
      <c r="H263" s="91" t="s">
        <v>1844</v>
      </c>
      <c r="I263" s="101" t="s">
        <v>9243</v>
      </c>
      <c r="J263" s="101"/>
      <c r="K263" s="101"/>
      <c r="L263" s="101" t="s">
        <v>13695</v>
      </c>
      <c r="M263" s="101" t="s">
        <v>12682</v>
      </c>
      <c r="N263" s="101" t="s">
        <v>12638</v>
      </c>
      <c r="O263" s="101" t="s">
        <v>21</v>
      </c>
      <c r="P263" s="101" t="s">
        <v>1847</v>
      </c>
      <c r="Q263" s="101" t="s">
        <v>1848</v>
      </c>
      <c r="R263" s="101" t="s">
        <v>160</v>
      </c>
      <c r="S263" s="101" t="s">
        <v>1135</v>
      </c>
      <c r="T263" s="101" t="s">
        <v>10426</v>
      </c>
      <c r="U263" s="101" t="s">
        <v>10535</v>
      </c>
      <c r="V263" s="101" t="s">
        <v>21</v>
      </c>
      <c r="W263" s="101"/>
      <c r="X263" s="101" t="s">
        <v>21</v>
      </c>
      <c r="Y263" s="101"/>
      <c r="Z263" s="101"/>
      <c r="AA263" s="101"/>
      <c r="AB263" s="101"/>
      <c r="AC263" s="101" t="s">
        <v>10536</v>
      </c>
      <c r="AD263" s="101"/>
      <c r="AE263" s="101" t="s">
        <v>10537</v>
      </c>
      <c r="AF263" s="101" t="s">
        <v>10432</v>
      </c>
      <c r="AG263" s="101" t="s">
        <v>10538</v>
      </c>
      <c r="AH263" s="101" t="s">
        <v>10419</v>
      </c>
      <c r="AI263" s="101"/>
      <c r="AJ263" s="101"/>
      <c r="AK263" s="101"/>
      <c r="AL263" s="101"/>
      <c r="AM263" s="101"/>
      <c r="AN263" s="101"/>
      <c r="AO263" s="101" t="s">
        <v>10539</v>
      </c>
      <c r="AP263" s="101" t="s">
        <v>11066</v>
      </c>
      <c r="AQ263" s="101" t="s">
        <v>77</v>
      </c>
    </row>
    <row r="264" spans="1:43" x14ac:dyDescent="0.3">
      <c r="A264" s="90" t="s">
        <v>1849</v>
      </c>
      <c r="B264" s="90">
        <f>VLOOKUP(Tabelle810[[#This Row],[Journal code]],Tabelle5[[Journal Code]:[Transfers]],8,FALSE)</f>
        <v>0</v>
      </c>
      <c r="C264" s="91" t="s">
        <v>1849</v>
      </c>
      <c r="E264" s="91" t="s">
        <v>1850</v>
      </c>
      <c r="F264" s="91" t="s">
        <v>1849</v>
      </c>
      <c r="G264" s="91" t="s">
        <v>1851</v>
      </c>
      <c r="H264" s="91" t="s">
        <v>13696</v>
      </c>
      <c r="I264" s="91" t="s">
        <v>9244</v>
      </c>
      <c r="J264" s="91" t="s">
        <v>13697</v>
      </c>
      <c r="K264" s="91" t="s">
        <v>12682</v>
      </c>
      <c r="L264" s="91" t="s">
        <v>13698</v>
      </c>
      <c r="M264" s="91" t="s">
        <v>12682</v>
      </c>
      <c r="N264" s="91" t="s">
        <v>13699</v>
      </c>
      <c r="O264" s="91" t="s">
        <v>251</v>
      </c>
      <c r="P264" s="91" t="s">
        <v>1853</v>
      </c>
      <c r="Q264" s="91" t="s">
        <v>1854</v>
      </c>
      <c r="R264" s="91" t="s">
        <v>132</v>
      </c>
      <c r="S264" s="91" t="s">
        <v>1855</v>
      </c>
      <c r="T264" s="91" t="s">
        <v>10412</v>
      </c>
      <c r="V264" s="91" t="s">
        <v>21</v>
      </c>
      <c r="X264" s="91" t="s">
        <v>21</v>
      </c>
      <c r="Y264" s="91" t="s">
        <v>10393</v>
      </c>
      <c r="Z264" s="91" t="s">
        <v>10394</v>
      </c>
      <c r="AA264" s="91" t="s">
        <v>77</v>
      </c>
      <c r="AB264" s="91" t="s">
        <v>77</v>
      </c>
      <c r="AC264" s="91" t="s">
        <v>77</v>
      </c>
      <c r="AD264" s="91" t="s">
        <v>10398</v>
      </c>
      <c r="AE264" s="91" t="s">
        <v>10584</v>
      </c>
      <c r="AF264" s="91" t="s">
        <v>10432</v>
      </c>
      <c r="AG264" s="91" t="s">
        <v>10415</v>
      </c>
      <c r="AH264" s="91" t="s">
        <v>10540</v>
      </c>
      <c r="AI264" s="91" t="s">
        <v>10938</v>
      </c>
      <c r="AJ264" s="91" t="s">
        <v>10418</v>
      </c>
      <c r="AK264" s="91" t="s">
        <v>10419</v>
      </c>
      <c r="AL264" s="91" t="s">
        <v>10420</v>
      </c>
      <c r="AM264" s="91" t="s">
        <v>10430</v>
      </c>
      <c r="AN264" s="91" t="s">
        <v>10414</v>
      </c>
      <c r="AO264" s="91" t="s">
        <v>10423</v>
      </c>
      <c r="AP264" s="91" t="s">
        <v>11135</v>
      </c>
      <c r="AQ264" s="91" t="s">
        <v>11136</v>
      </c>
    </row>
    <row r="265" spans="1:43" x14ac:dyDescent="0.3">
      <c r="A265" s="90">
        <v>2047</v>
      </c>
      <c r="B265" s="90">
        <f>VLOOKUP(Tabelle810[[#This Row],[Journal code]],Tabelle5[[Journal Code]:[Transfers]],8,FALSE)</f>
        <v>0</v>
      </c>
      <c r="C265" s="91" t="s">
        <v>11106</v>
      </c>
      <c r="E265" s="91" t="s">
        <v>1856</v>
      </c>
      <c r="F265" s="91" t="s">
        <v>13700</v>
      </c>
      <c r="G265" s="91" t="s">
        <v>1857</v>
      </c>
      <c r="H265" s="91" t="s">
        <v>13701</v>
      </c>
      <c r="I265" s="91" t="s">
        <v>11109</v>
      </c>
      <c r="J265" s="91" t="s">
        <v>13702</v>
      </c>
      <c r="K265" s="91" t="s">
        <v>12687</v>
      </c>
      <c r="L265" s="91" t="s">
        <v>13703</v>
      </c>
      <c r="M265" s="91" t="s">
        <v>12682</v>
      </c>
      <c r="O265" s="91" t="s">
        <v>251</v>
      </c>
      <c r="P265" s="91" t="s">
        <v>1859</v>
      </c>
      <c r="Q265" s="91" t="s">
        <v>1860</v>
      </c>
      <c r="R265" s="91" t="s">
        <v>56</v>
      </c>
      <c r="S265" s="91" t="s">
        <v>1861</v>
      </c>
      <c r="T265" s="91" t="s">
        <v>10426</v>
      </c>
      <c r="U265" s="91" t="s">
        <v>10427</v>
      </c>
      <c r="V265" s="91" t="s">
        <v>21</v>
      </c>
      <c r="W265" s="91" t="s">
        <v>21</v>
      </c>
      <c r="X265" s="91" t="s">
        <v>21</v>
      </c>
      <c r="Y265" s="91" t="s">
        <v>10393</v>
      </c>
      <c r="Z265" s="91" t="s">
        <v>10394</v>
      </c>
      <c r="AA265" s="91" t="s">
        <v>77</v>
      </c>
      <c r="AB265" s="91" t="s">
        <v>77</v>
      </c>
      <c r="AC265" s="91" t="s">
        <v>77</v>
      </c>
      <c r="AD265" s="91" t="s">
        <v>10398</v>
      </c>
      <c r="AE265" s="91" t="s">
        <v>10615</v>
      </c>
      <c r="AF265" s="91" t="s">
        <v>10430</v>
      </c>
      <c r="AG265" s="91" t="s">
        <v>10554</v>
      </c>
      <c r="AH265" s="91" t="s">
        <v>10698</v>
      </c>
      <c r="AI265" s="91" t="s">
        <v>10648</v>
      </c>
      <c r="AJ265" s="91" t="s">
        <v>10418</v>
      </c>
      <c r="AK265" s="91" t="s">
        <v>10419</v>
      </c>
      <c r="AL265" s="91" t="s">
        <v>10415</v>
      </c>
      <c r="AM265" s="91" t="s">
        <v>10545</v>
      </c>
      <c r="AN265" s="91" t="s">
        <v>10432</v>
      </c>
      <c r="AO265" s="91" t="s">
        <v>10423</v>
      </c>
      <c r="AP265" s="91" t="s">
        <v>10543</v>
      </c>
      <c r="AQ265" s="91" t="s">
        <v>11137</v>
      </c>
    </row>
    <row r="266" spans="1:43" x14ac:dyDescent="0.3">
      <c r="A266" s="90" t="s">
        <v>1869</v>
      </c>
      <c r="B266" s="90">
        <f>VLOOKUP(Tabelle810[[#This Row],[Journal code]],Tabelle5[[Journal Code]:[Transfers]],8,FALSE)</f>
        <v>0</v>
      </c>
      <c r="C266" s="91" t="s">
        <v>1869</v>
      </c>
      <c r="E266" s="91" t="s">
        <v>1870</v>
      </c>
      <c r="F266" s="91" t="s">
        <v>1869</v>
      </c>
      <c r="G266" s="91" t="s">
        <v>1871</v>
      </c>
      <c r="H266" s="91" t="s">
        <v>13709</v>
      </c>
      <c r="I266" s="91" t="s">
        <v>9246</v>
      </c>
      <c r="J266" s="91" t="s">
        <v>13710</v>
      </c>
      <c r="K266" s="91" t="s">
        <v>12687</v>
      </c>
      <c r="L266" s="91" t="s">
        <v>13711</v>
      </c>
      <c r="M266" s="91" t="s">
        <v>12682</v>
      </c>
      <c r="O266" s="91" t="s">
        <v>251</v>
      </c>
      <c r="P266" s="91" t="s">
        <v>1873</v>
      </c>
      <c r="Q266" s="91" t="s">
        <v>1874</v>
      </c>
      <c r="R266" s="91" t="s">
        <v>28</v>
      </c>
      <c r="S266" s="91" t="s">
        <v>340</v>
      </c>
      <c r="T266" s="91" t="s">
        <v>10426</v>
      </c>
      <c r="U266" s="91" t="s">
        <v>10427</v>
      </c>
      <c r="V266" s="91" t="s">
        <v>21</v>
      </c>
      <c r="W266" s="91" t="s">
        <v>21</v>
      </c>
      <c r="X266" s="91" t="s">
        <v>21</v>
      </c>
      <c r="Y266" s="91" t="s">
        <v>10393</v>
      </c>
      <c r="Z266" s="91" t="s">
        <v>10394</v>
      </c>
      <c r="AA266" s="91" t="s">
        <v>77</v>
      </c>
      <c r="AB266" s="91" t="s">
        <v>10428</v>
      </c>
      <c r="AC266" s="91" t="s">
        <v>77</v>
      </c>
      <c r="AD266" s="91" t="s">
        <v>10398</v>
      </c>
      <c r="AE266" s="91" t="s">
        <v>10472</v>
      </c>
      <c r="AF266" s="91" t="s">
        <v>10430</v>
      </c>
      <c r="AG266" s="91" t="s">
        <v>10415</v>
      </c>
      <c r="AH266" s="91" t="s">
        <v>10722</v>
      </c>
      <c r="AI266" s="91" t="s">
        <v>11139</v>
      </c>
      <c r="AJ266" s="91" t="s">
        <v>10418</v>
      </c>
      <c r="AK266" s="91" t="s">
        <v>10419</v>
      </c>
      <c r="AL266" s="91" t="s">
        <v>10420</v>
      </c>
      <c r="AM266" s="91" t="s">
        <v>10698</v>
      </c>
      <c r="AN266" s="91" t="s">
        <v>10430</v>
      </c>
      <c r="AO266" s="91" t="s">
        <v>10423</v>
      </c>
      <c r="AP266" s="91" t="s">
        <v>10517</v>
      </c>
      <c r="AQ266" s="91" t="s">
        <v>11140</v>
      </c>
    </row>
    <row r="267" spans="1:43" x14ac:dyDescent="0.3">
      <c r="A267" s="90" t="s">
        <v>1881</v>
      </c>
      <c r="B267" s="90">
        <f>VLOOKUP(Tabelle810[[#This Row],[Journal code]],Tabelle5[[Journal Code]:[Transfers]],8,FALSE)</f>
        <v>0</v>
      </c>
      <c r="C267" s="91" t="s">
        <v>1881</v>
      </c>
      <c r="E267" s="91" t="s">
        <v>1882</v>
      </c>
      <c r="F267" s="91" t="s">
        <v>1881</v>
      </c>
      <c r="G267" s="91" t="s">
        <v>1883</v>
      </c>
      <c r="H267" s="91" t="s">
        <v>13712</v>
      </c>
      <c r="I267" s="91" t="s">
        <v>9247</v>
      </c>
      <c r="J267" s="91" t="s">
        <v>13713</v>
      </c>
      <c r="K267" s="91" t="s">
        <v>12682</v>
      </c>
      <c r="L267" s="91" t="s">
        <v>13714</v>
      </c>
      <c r="M267" s="91" t="s">
        <v>12682</v>
      </c>
      <c r="N267" s="91" t="s">
        <v>13715</v>
      </c>
      <c r="O267" s="91" t="s">
        <v>251</v>
      </c>
      <c r="P267" s="91" t="s">
        <v>1885</v>
      </c>
      <c r="Q267" s="91" t="s">
        <v>1886</v>
      </c>
      <c r="R267" s="91" t="s">
        <v>28</v>
      </c>
      <c r="S267" s="91" t="s">
        <v>1887</v>
      </c>
      <c r="T267" s="91" t="s">
        <v>10412</v>
      </c>
      <c r="V267" s="91" t="s">
        <v>21</v>
      </c>
      <c r="X267" s="91" t="s">
        <v>21</v>
      </c>
      <c r="Y267" s="91" t="s">
        <v>10393</v>
      </c>
      <c r="Z267" s="91" t="s">
        <v>10394</v>
      </c>
      <c r="AA267" s="91" t="s">
        <v>77</v>
      </c>
      <c r="AB267" s="91" t="s">
        <v>10428</v>
      </c>
      <c r="AC267" s="91" t="s">
        <v>77</v>
      </c>
      <c r="AD267" s="91" t="s">
        <v>10398</v>
      </c>
      <c r="AE267" s="91" t="s">
        <v>10615</v>
      </c>
      <c r="AF267" s="91" t="s">
        <v>10492</v>
      </c>
      <c r="AG267" s="91" t="s">
        <v>10415</v>
      </c>
      <c r="AH267" s="91" t="s">
        <v>10545</v>
      </c>
      <c r="AO267" s="91" t="s">
        <v>10423</v>
      </c>
      <c r="AP267" s="91" t="s">
        <v>11141</v>
      </c>
      <c r="AQ267" s="91" t="s">
        <v>11142</v>
      </c>
    </row>
    <row r="268" spans="1:43" x14ac:dyDescent="0.3">
      <c r="A268" s="90" t="s">
        <v>1888</v>
      </c>
      <c r="B268" s="90">
        <f>VLOOKUP(Tabelle810[[#This Row],[Journal code]],Tabelle5[[Journal Code]:[Transfers]],8,FALSE)</f>
        <v>0</v>
      </c>
      <c r="C268" s="91" t="s">
        <v>1888</v>
      </c>
      <c r="E268" s="91" t="s">
        <v>1889</v>
      </c>
      <c r="F268" s="91" t="s">
        <v>1888</v>
      </c>
      <c r="G268" s="91" t="s">
        <v>1890</v>
      </c>
      <c r="H268" s="91" t="s">
        <v>13716</v>
      </c>
      <c r="I268" s="91" t="s">
        <v>9248</v>
      </c>
      <c r="J268" s="91" t="s">
        <v>13717</v>
      </c>
      <c r="K268" s="91" t="s">
        <v>12682</v>
      </c>
      <c r="L268" s="91" t="s">
        <v>13718</v>
      </c>
      <c r="M268" s="91" t="s">
        <v>12682</v>
      </c>
      <c r="N268" s="91" t="s">
        <v>13719</v>
      </c>
      <c r="O268" s="91" t="s">
        <v>251</v>
      </c>
      <c r="P268" s="91" t="s">
        <v>1892</v>
      </c>
      <c r="Q268" s="91" t="s">
        <v>1893</v>
      </c>
      <c r="R268" s="91" t="s">
        <v>140</v>
      </c>
      <c r="S268" s="91" t="s">
        <v>1012</v>
      </c>
      <c r="T268" s="91" t="s">
        <v>10412</v>
      </c>
      <c r="U268" s="91" t="s">
        <v>10442</v>
      </c>
      <c r="V268" s="91" t="s">
        <v>21</v>
      </c>
      <c r="X268" s="91" t="s">
        <v>21</v>
      </c>
      <c r="Y268" s="91" t="s">
        <v>10393</v>
      </c>
      <c r="Z268" s="91" t="s">
        <v>10394</v>
      </c>
      <c r="AA268" s="91" t="s">
        <v>77</v>
      </c>
      <c r="AB268" s="91" t="s">
        <v>10428</v>
      </c>
      <c r="AD268" s="91" t="s">
        <v>10398</v>
      </c>
      <c r="AE268" s="91" t="s">
        <v>10540</v>
      </c>
      <c r="AF268" s="91" t="s">
        <v>10414</v>
      </c>
      <c r="AG268" s="91" t="s">
        <v>10542</v>
      </c>
      <c r="AH268" s="91" t="s">
        <v>10419</v>
      </c>
      <c r="AO268" s="91" t="s">
        <v>10423</v>
      </c>
      <c r="AP268" s="91" t="s">
        <v>11143</v>
      </c>
      <c r="AQ268" s="91" t="s">
        <v>77</v>
      </c>
    </row>
    <row r="269" spans="1:43" x14ac:dyDescent="0.3">
      <c r="A269" s="90" t="s">
        <v>1894</v>
      </c>
      <c r="B269" s="90">
        <f>VLOOKUP(Tabelle810[[#This Row],[Journal code]],Tabelle5[[Journal Code]:[Transfers]],8,FALSE)</f>
        <v>0</v>
      </c>
      <c r="C269" s="91" t="s">
        <v>1894</v>
      </c>
      <c r="E269" s="91" t="s">
        <v>1895</v>
      </c>
      <c r="F269" s="91" t="s">
        <v>1894</v>
      </c>
      <c r="G269" s="91" t="s">
        <v>1896</v>
      </c>
      <c r="H269" s="91" t="s">
        <v>13720</v>
      </c>
      <c r="I269" s="91" t="s">
        <v>9249</v>
      </c>
      <c r="J269" s="91" t="s">
        <v>13721</v>
      </c>
      <c r="K269" s="91" t="s">
        <v>12682</v>
      </c>
      <c r="L269" s="91" t="s">
        <v>13722</v>
      </c>
      <c r="M269" s="91" t="s">
        <v>12682</v>
      </c>
      <c r="N269" s="91" t="s">
        <v>13723</v>
      </c>
      <c r="O269" s="91" t="s">
        <v>251</v>
      </c>
      <c r="P269" s="91" t="s">
        <v>1898</v>
      </c>
      <c r="Q269" s="91" t="s">
        <v>1899</v>
      </c>
      <c r="R269" s="91" t="s">
        <v>132</v>
      </c>
      <c r="S269" s="91" t="s">
        <v>517</v>
      </c>
      <c r="T269" s="91" t="s">
        <v>10412</v>
      </c>
      <c r="V269" s="91" t="s">
        <v>21</v>
      </c>
      <c r="X269" s="91" t="s">
        <v>21</v>
      </c>
      <c r="Y269" s="91" t="s">
        <v>10393</v>
      </c>
      <c r="Z269" s="91" t="s">
        <v>10394</v>
      </c>
      <c r="AA269" s="91" t="s">
        <v>77</v>
      </c>
      <c r="AB269" s="91" t="s">
        <v>77</v>
      </c>
      <c r="AC269" s="91" t="s">
        <v>77</v>
      </c>
      <c r="AD269" s="91" t="s">
        <v>10398</v>
      </c>
      <c r="AE269" s="91" t="s">
        <v>10439</v>
      </c>
      <c r="AF269" s="91" t="s">
        <v>10468</v>
      </c>
      <c r="AG269" s="91" t="s">
        <v>10420</v>
      </c>
      <c r="AH269" s="91" t="s">
        <v>10492</v>
      </c>
      <c r="AI269" s="91" t="s">
        <v>10920</v>
      </c>
      <c r="AJ269" s="91" t="s">
        <v>10418</v>
      </c>
      <c r="AK269" s="91" t="s">
        <v>10419</v>
      </c>
      <c r="AL269" s="91" t="s">
        <v>10581</v>
      </c>
      <c r="AM269" s="91" t="s">
        <v>10468</v>
      </c>
      <c r="AN269" s="91" t="s">
        <v>10432</v>
      </c>
      <c r="AO269" s="91" t="s">
        <v>10423</v>
      </c>
      <c r="AP269" s="91" t="s">
        <v>11144</v>
      </c>
      <c r="AQ269" s="91" t="s">
        <v>11145</v>
      </c>
    </row>
    <row r="270" spans="1:43" x14ac:dyDescent="0.3">
      <c r="A270" s="90" t="s">
        <v>1900</v>
      </c>
      <c r="B270" s="90">
        <f>VLOOKUP(Tabelle810[[#This Row],[Journal code]],Tabelle5[[Journal Code]:[Transfers]],8,FALSE)</f>
        <v>0</v>
      </c>
      <c r="C270" s="91" t="s">
        <v>1900</v>
      </c>
      <c r="E270" s="91" t="s">
        <v>1602</v>
      </c>
      <c r="G270" s="91" t="s">
        <v>1901</v>
      </c>
      <c r="H270" s="91" t="s">
        <v>1900</v>
      </c>
      <c r="I270" s="91" t="s">
        <v>9251</v>
      </c>
      <c r="L270" s="91" t="s">
        <v>13724</v>
      </c>
      <c r="M270" s="91" t="s">
        <v>12682</v>
      </c>
      <c r="N270" s="91" t="s">
        <v>12638</v>
      </c>
      <c r="O270" s="91" t="s">
        <v>21</v>
      </c>
      <c r="P270" s="91" t="s">
        <v>1903</v>
      </c>
      <c r="Q270" s="91" t="s">
        <v>1904</v>
      </c>
      <c r="R270" s="91" t="s">
        <v>28</v>
      </c>
      <c r="S270" s="91" t="s">
        <v>95</v>
      </c>
      <c r="T270" s="91" t="s">
        <v>10426</v>
      </c>
      <c r="U270" s="91" t="s">
        <v>10427</v>
      </c>
      <c r="V270" s="91" t="s">
        <v>21</v>
      </c>
      <c r="X270" s="91" t="s">
        <v>21</v>
      </c>
      <c r="Y270" s="91" t="s">
        <v>10393</v>
      </c>
      <c r="Z270" s="91" t="s">
        <v>10394</v>
      </c>
      <c r="AA270" s="91" t="s">
        <v>77</v>
      </c>
      <c r="AB270" s="91" t="s">
        <v>10428</v>
      </c>
      <c r="AC270" s="91" t="s">
        <v>77</v>
      </c>
      <c r="AD270" s="91" t="s">
        <v>10398</v>
      </c>
      <c r="AE270" s="91" t="s">
        <v>10928</v>
      </c>
      <c r="AF270" s="91" t="s">
        <v>10414</v>
      </c>
      <c r="AG270" s="91" t="s">
        <v>11146</v>
      </c>
      <c r="AH270" s="91" t="s">
        <v>10419</v>
      </c>
      <c r="AO270" s="91" t="s">
        <v>10423</v>
      </c>
      <c r="AP270" s="91" t="s">
        <v>11147</v>
      </c>
      <c r="AQ270" s="91" t="s">
        <v>77</v>
      </c>
    </row>
    <row r="271" spans="1:43" x14ac:dyDescent="0.3">
      <c r="A271" s="90" t="s">
        <v>1905</v>
      </c>
      <c r="B271" s="90">
        <f>VLOOKUP(Tabelle810[[#This Row],[Journal code]],Tabelle5[[Journal Code]:[Transfers]],8,FALSE)</f>
        <v>0</v>
      </c>
      <c r="C271" s="91" t="s">
        <v>1905</v>
      </c>
      <c r="E271" s="91" t="s">
        <v>1906</v>
      </c>
      <c r="F271" s="91" t="s">
        <v>1905</v>
      </c>
      <c r="G271" s="91" t="s">
        <v>1907</v>
      </c>
      <c r="H271" s="91" t="s">
        <v>13725</v>
      </c>
      <c r="I271" s="91" t="s">
        <v>9252</v>
      </c>
      <c r="J271" s="91" t="s">
        <v>13726</v>
      </c>
      <c r="K271" s="91" t="s">
        <v>12687</v>
      </c>
      <c r="L271" s="91" t="s">
        <v>13727</v>
      </c>
      <c r="M271" s="91" t="s">
        <v>12682</v>
      </c>
      <c r="O271" s="91" t="s">
        <v>251</v>
      </c>
      <c r="P271" s="91" t="s">
        <v>1909</v>
      </c>
      <c r="Q271" s="91" t="s">
        <v>1910</v>
      </c>
      <c r="R271" s="91" t="s">
        <v>28</v>
      </c>
      <c r="S271" s="91" t="s">
        <v>237</v>
      </c>
      <c r="T271" s="91" t="s">
        <v>10426</v>
      </c>
      <c r="U271" s="91" t="s">
        <v>10427</v>
      </c>
      <c r="V271" s="91" t="s">
        <v>21</v>
      </c>
      <c r="W271" s="91" t="s">
        <v>21</v>
      </c>
      <c r="X271" s="91" t="s">
        <v>21</v>
      </c>
      <c r="Y271" s="91" t="s">
        <v>10393</v>
      </c>
      <c r="Z271" s="91" t="s">
        <v>10394</v>
      </c>
      <c r="AA271" s="91" t="s">
        <v>77</v>
      </c>
      <c r="AB271" s="91" t="s">
        <v>10428</v>
      </c>
      <c r="AC271" s="91" t="s">
        <v>77</v>
      </c>
      <c r="AD271" s="91" t="s">
        <v>10398</v>
      </c>
      <c r="AE271" s="91" t="s">
        <v>10631</v>
      </c>
      <c r="AF271" s="91" t="s">
        <v>10430</v>
      </c>
      <c r="AG271" s="91" t="s">
        <v>10415</v>
      </c>
      <c r="AH271" s="91" t="s">
        <v>10546</v>
      </c>
      <c r="AI271" s="91" t="s">
        <v>10580</v>
      </c>
      <c r="AJ271" s="91" t="s">
        <v>10418</v>
      </c>
      <c r="AK271" s="91" t="s">
        <v>10419</v>
      </c>
      <c r="AL271" s="91" t="s">
        <v>10420</v>
      </c>
      <c r="AM271" s="91" t="s">
        <v>10611</v>
      </c>
      <c r="AN271" s="91" t="s">
        <v>10430</v>
      </c>
      <c r="AO271" s="91" t="s">
        <v>10423</v>
      </c>
      <c r="AP271" s="91" t="s">
        <v>10844</v>
      </c>
      <c r="AQ271" s="91" t="s">
        <v>11148</v>
      </c>
    </row>
    <row r="272" spans="1:43" x14ac:dyDescent="0.3">
      <c r="A272" s="90" t="s">
        <v>1911</v>
      </c>
      <c r="B272" s="90">
        <f>VLOOKUP(Tabelle810[[#This Row],[Journal code]],Tabelle5[[Journal Code]:[Transfers]],8,FALSE)</f>
        <v>0</v>
      </c>
      <c r="C272" s="91" t="s">
        <v>1911</v>
      </c>
      <c r="E272" s="91" t="s">
        <v>1912</v>
      </c>
      <c r="F272" s="91" t="s">
        <v>1911</v>
      </c>
      <c r="G272" s="91" t="s">
        <v>1913</v>
      </c>
      <c r="H272" s="91" t="s">
        <v>13728</v>
      </c>
      <c r="I272" s="91" t="s">
        <v>9253</v>
      </c>
      <c r="J272" s="91" t="s">
        <v>13729</v>
      </c>
      <c r="K272" s="91" t="s">
        <v>12682</v>
      </c>
      <c r="L272" s="91" t="s">
        <v>13730</v>
      </c>
      <c r="M272" s="91" t="s">
        <v>12682</v>
      </c>
      <c r="N272" s="91" t="s">
        <v>13731</v>
      </c>
      <c r="O272" s="91" t="s">
        <v>251</v>
      </c>
      <c r="P272" s="91" t="s">
        <v>1915</v>
      </c>
      <c r="Q272" s="91" t="s">
        <v>1916</v>
      </c>
      <c r="R272" s="91" t="s">
        <v>28</v>
      </c>
      <c r="S272" s="91" t="s">
        <v>1917</v>
      </c>
      <c r="T272" s="91" t="s">
        <v>10412</v>
      </c>
      <c r="V272" s="91" t="s">
        <v>21</v>
      </c>
      <c r="X272" s="91" t="s">
        <v>21</v>
      </c>
      <c r="Y272" s="91" t="s">
        <v>10393</v>
      </c>
      <c r="Z272" s="91" t="s">
        <v>10394</v>
      </c>
      <c r="AA272" s="91" t="s">
        <v>77</v>
      </c>
      <c r="AB272" s="91" t="s">
        <v>10428</v>
      </c>
      <c r="AC272" s="91" t="s">
        <v>77</v>
      </c>
      <c r="AD272" s="91" t="s">
        <v>10398</v>
      </c>
      <c r="AE272" s="91" t="s">
        <v>11149</v>
      </c>
      <c r="AF272" s="91" t="s">
        <v>10430</v>
      </c>
      <c r="AG272" s="91" t="s">
        <v>10415</v>
      </c>
      <c r="AH272" s="91" t="s">
        <v>10782</v>
      </c>
      <c r="AI272" s="91" t="s">
        <v>10699</v>
      </c>
      <c r="AJ272" s="91" t="s">
        <v>10418</v>
      </c>
      <c r="AK272" s="91" t="s">
        <v>10419</v>
      </c>
      <c r="AL272" s="91" t="s">
        <v>10420</v>
      </c>
      <c r="AM272" s="91" t="s">
        <v>10745</v>
      </c>
      <c r="AN272" s="91" t="s">
        <v>10432</v>
      </c>
      <c r="AO272" s="91" t="s">
        <v>10423</v>
      </c>
      <c r="AP272" s="91" t="s">
        <v>10517</v>
      </c>
      <c r="AQ272" s="91" t="s">
        <v>11150</v>
      </c>
    </row>
    <row r="273" spans="1:43" x14ac:dyDescent="0.3">
      <c r="A273" s="90" t="s">
        <v>1919</v>
      </c>
      <c r="B273" s="90">
        <f>VLOOKUP(Tabelle810[[#This Row],[Journal code]],Tabelle5[[Journal Code]:[Transfers]],8,FALSE)</f>
        <v>0</v>
      </c>
      <c r="C273" s="91" t="s">
        <v>1919</v>
      </c>
      <c r="E273" s="91" t="s">
        <v>1920</v>
      </c>
      <c r="F273" s="91" t="s">
        <v>1919</v>
      </c>
      <c r="G273" s="91" t="s">
        <v>1921</v>
      </c>
      <c r="H273" s="91" t="s">
        <v>13732</v>
      </c>
      <c r="I273" s="91" t="s">
        <v>9254</v>
      </c>
      <c r="J273" s="91" t="s">
        <v>13733</v>
      </c>
      <c r="K273" s="91" t="s">
        <v>12682</v>
      </c>
      <c r="L273" s="91" t="s">
        <v>13734</v>
      </c>
      <c r="M273" s="91" t="s">
        <v>12682</v>
      </c>
      <c r="N273" s="91" t="s">
        <v>13735</v>
      </c>
      <c r="O273" s="91" t="s">
        <v>251</v>
      </c>
      <c r="P273" s="91" t="s">
        <v>1923</v>
      </c>
      <c r="Q273" s="91" t="s">
        <v>1924</v>
      </c>
      <c r="R273" s="91" t="s">
        <v>132</v>
      </c>
      <c r="S273" s="91" t="s">
        <v>430</v>
      </c>
      <c r="T273" s="91" t="s">
        <v>10412</v>
      </c>
      <c r="V273" s="91" t="s">
        <v>21</v>
      </c>
      <c r="X273" s="91" t="s">
        <v>21</v>
      </c>
      <c r="Y273" s="91" t="s">
        <v>10393</v>
      </c>
      <c r="Z273" s="91" t="s">
        <v>10394</v>
      </c>
      <c r="AA273" s="91" t="s">
        <v>77</v>
      </c>
      <c r="AB273" s="91" t="s">
        <v>10428</v>
      </c>
      <c r="AC273" s="91" t="s">
        <v>77</v>
      </c>
      <c r="AD273" s="91" t="s">
        <v>10398</v>
      </c>
      <c r="AE273" s="91" t="s">
        <v>11151</v>
      </c>
      <c r="AF273" s="91" t="s">
        <v>10430</v>
      </c>
      <c r="AG273" s="91" t="s">
        <v>10415</v>
      </c>
      <c r="AH273" s="91" t="s">
        <v>10615</v>
      </c>
      <c r="AI273" s="91" t="s">
        <v>10721</v>
      </c>
      <c r="AJ273" s="91" t="s">
        <v>10418</v>
      </c>
      <c r="AK273" s="91" t="s">
        <v>10419</v>
      </c>
      <c r="AL273" s="91" t="s">
        <v>10420</v>
      </c>
      <c r="AM273" s="91" t="s">
        <v>10631</v>
      </c>
      <c r="AN273" s="91" t="s">
        <v>10432</v>
      </c>
      <c r="AO273" s="91" t="s">
        <v>10423</v>
      </c>
      <c r="AP273" s="91" t="s">
        <v>10517</v>
      </c>
      <c r="AQ273" s="91" t="s">
        <v>11152</v>
      </c>
    </row>
    <row r="274" spans="1:43" x14ac:dyDescent="0.3">
      <c r="A274" s="90" t="s">
        <v>1926</v>
      </c>
      <c r="B274" s="90">
        <f>VLOOKUP(Tabelle810[[#This Row],[Journal code]],Tabelle5[[Journal Code]:[Transfers]],8,FALSE)</f>
        <v>0</v>
      </c>
      <c r="C274" s="91" t="s">
        <v>1926</v>
      </c>
      <c r="E274" s="91" t="s">
        <v>1927</v>
      </c>
      <c r="F274" s="91" t="s">
        <v>1926</v>
      </c>
      <c r="G274" s="91" t="s">
        <v>1928</v>
      </c>
      <c r="H274" s="91" t="s">
        <v>13736</v>
      </c>
      <c r="I274" s="91" t="s">
        <v>9255</v>
      </c>
      <c r="J274" s="91" t="s">
        <v>13737</v>
      </c>
      <c r="K274" s="91" t="s">
        <v>12687</v>
      </c>
      <c r="L274" s="91" t="s">
        <v>13738</v>
      </c>
      <c r="M274" s="91" t="s">
        <v>12682</v>
      </c>
      <c r="O274" s="91" t="s">
        <v>251</v>
      </c>
      <c r="P274" s="91" t="s">
        <v>1930</v>
      </c>
      <c r="Q274" s="91" t="s">
        <v>1931</v>
      </c>
      <c r="R274" s="91" t="s">
        <v>140</v>
      </c>
      <c r="S274" s="91" t="s">
        <v>1932</v>
      </c>
      <c r="T274" s="91" t="s">
        <v>10426</v>
      </c>
      <c r="U274" s="91" t="s">
        <v>10427</v>
      </c>
      <c r="V274" s="91" t="s">
        <v>21</v>
      </c>
      <c r="W274" s="91" t="s">
        <v>21</v>
      </c>
      <c r="X274" s="91" t="s">
        <v>21</v>
      </c>
      <c r="Y274" s="91" t="s">
        <v>10393</v>
      </c>
      <c r="Z274" s="91" t="s">
        <v>10394</v>
      </c>
      <c r="AA274" s="91" t="s">
        <v>77</v>
      </c>
      <c r="AB274" s="91" t="s">
        <v>10428</v>
      </c>
      <c r="AC274" s="91" t="s">
        <v>77</v>
      </c>
      <c r="AD274" s="91" t="s">
        <v>10398</v>
      </c>
      <c r="AE274" s="91" t="s">
        <v>10545</v>
      </c>
      <c r="AF274" s="91" t="s">
        <v>10432</v>
      </c>
      <c r="AG274" s="91" t="s">
        <v>10547</v>
      </c>
      <c r="AH274" s="91" t="s">
        <v>10419</v>
      </c>
      <c r="AO274" s="91" t="s">
        <v>10433</v>
      </c>
      <c r="AP274" s="91" t="s">
        <v>10517</v>
      </c>
      <c r="AQ274" s="91" t="s">
        <v>11153</v>
      </c>
    </row>
    <row r="275" spans="1:43" x14ac:dyDescent="0.3">
      <c r="A275" s="90" t="s">
        <v>1933</v>
      </c>
      <c r="B275" s="90">
        <f>VLOOKUP(Tabelle810[[#This Row],[Journal code]],Tabelle5[[Journal Code]:[Transfers]],8,FALSE)</f>
        <v>0</v>
      </c>
      <c r="C275" s="91" t="s">
        <v>1933</v>
      </c>
      <c r="E275" s="91" t="s">
        <v>1934</v>
      </c>
      <c r="F275" s="91" t="s">
        <v>1933</v>
      </c>
      <c r="G275" s="91" t="s">
        <v>1935</v>
      </c>
      <c r="H275" s="91" t="s">
        <v>13739</v>
      </c>
      <c r="I275" s="91" t="s">
        <v>9256</v>
      </c>
      <c r="J275" s="91" t="s">
        <v>13740</v>
      </c>
      <c r="K275" s="91" t="s">
        <v>12687</v>
      </c>
      <c r="L275" s="91" t="s">
        <v>13741</v>
      </c>
      <c r="M275" s="91" t="s">
        <v>12682</v>
      </c>
      <c r="N275" s="91" t="s">
        <v>13742</v>
      </c>
      <c r="O275" s="91" t="s">
        <v>21</v>
      </c>
      <c r="P275" s="91" t="s">
        <v>1937</v>
      </c>
      <c r="Q275" s="91" t="s">
        <v>1938</v>
      </c>
      <c r="R275" s="91" t="s">
        <v>28</v>
      </c>
      <c r="S275" s="91" t="s">
        <v>1939</v>
      </c>
      <c r="T275" s="91" t="s">
        <v>10426</v>
      </c>
      <c r="U275" s="91" t="s">
        <v>10427</v>
      </c>
      <c r="V275" s="91" t="s">
        <v>21</v>
      </c>
      <c r="W275" s="91" t="s">
        <v>21</v>
      </c>
      <c r="X275" s="91" t="s">
        <v>21</v>
      </c>
      <c r="Y275" s="91" t="s">
        <v>10393</v>
      </c>
      <c r="Z275" s="91" t="s">
        <v>10394</v>
      </c>
      <c r="AA275" s="91" t="s">
        <v>77</v>
      </c>
      <c r="AB275" s="91" t="s">
        <v>10428</v>
      </c>
      <c r="AD275" s="91" t="s">
        <v>10398</v>
      </c>
      <c r="AE275" s="91" t="s">
        <v>10540</v>
      </c>
      <c r="AF275" s="91" t="s">
        <v>10432</v>
      </c>
      <c r="AG275" s="91" t="s">
        <v>10542</v>
      </c>
      <c r="AH275" s="91" t="s">
        <v>10419</v>
      </c>
      <c r="AO275" s="91" t="s">
        <v>10423</v>
      </c>
      <c r="AP275" s="91" t="s">
        <v>11154</v>
      </c>
      <c r="AQ275" s="91" t="s">
        <v>77</v>
      </c>
    </row>
    <row r="276" spans="1:43" x14ac:dyDescent="0.3">
      <c r="A276" s="90" t="s">
        <v>1940</v>
      </c>
      <c r="B276" s="90">
        <f>VLOOKUP(Tabelle810[[#This Row],[Journal code]],Tabelle5[[Journal Code]:[Transfers]],8,FALSE)</f>
        <v>0</v>
      </c>
      <c r="C276" s="91" t="s">
        <v>1940</v>
      </c>
      <c r="E276" s="91" t="s">
        <v>1941</v>
      </c>
      <c r="F276" s="91" t="s">
        <v>1940</v>
      </c>
      <c r="G276" s="91" t="s">
        <v>1942</v>
      </c>
      <c r="H276" s="91" t="s">
        <v>13743</v>
      </c>
      <c r="I276" s="91" t="s">
        <v>9257</v>
      </c>
      <c r="J276" s="91" t="s">
        <v>13744</v>
      </c>
      <c r="K276" s="91" t="s">
        <v>12682</v>
      </c>
      <c r="L276" s="91" t="s">
        <v>13745</v>
      </c>
      <c r="M276" s="91" t="s">
        <v>12682</v>
      </c>
      <c r="N276" s="91" t="s">
        <v>13746</v>
      </c>
      <c r="O276" s="91" t="s">
        <v>251</v>
      </c>
      <c r="P276" s="91" t="s">
        <v>1944</v>
      </c>
      <c r="Q276" s="91" t="s">
        <v>1945</v>
      </c>
      <c r="R276" s="91" t="s">
        <v>140</v>
      </c>
      <c r="S276" s="91" t="s">
        <v>1932</v>
      </c>
      <c r="T276" s="91" t="s">
        <v>10412</v>
      </c>
      <c r="V276" s="91" t="s">
        <v>21</v>
      </c>
      <c r="X276" s="91" t="s">
        <v>21</v>
      </c>
      <c r="Y276" s="91" t="s">
        <v>10393</v>
      </c>
      <c r="Z276" s="91" t="s">
        <v>10394</v>
      </c>
      <c r="AA276" s="91" t="s">
        <v>77</v>
      </c>
      <c r="AB276" s="91" t="s">
        <v>10428</v>
      </c>
      <c r="AC276" s="91" t="s">
        <v>77</v>
      </c>
      <c r="AD276" s="91" t="s">
        <v>10398</v>
      </c>
      <c r="AE276" s="91" t="s">
        <v>10577</v>
      </c>
      <c r="AF276" s="91" t="s">
        <v>10430</v>
      </c>
      <c r="AG276" s="91" t="s">
        <v>10547</v>
      </c>
      <c r="AH276" s="91" t="s">
        <v>10463</v>
      </c>
      <c r="AI276" s="91" t="s">
        <v>10759</v>
      </c>
      <c r="AJ276" s="91" t="s">
        <v>10418</v>
      </c>
      <c r="AK276" s="91" t="s">
        <v>10419</v>
      </c>
      <c r="AL276" s="91" t="s">
        <v>10420</v>
      </c>
      <c r="AM276" s="91" t="s">
        <v>10533</v>
      </c>
      <c r="AN276" s="91" t="s">
        <v>10432</v>
      </c>
      <c r="AO276" s="91" t="s">
        <v>10423</v>
      </c>
      <c r="AP276" s="91" t="s">
        <v>10517</v>
      </c>
      <c r="AQ276" s="91" t="s">
        <v>11155</v>
      </c>
    </row>
    <row r="277" spans="1:43" x14ac:dyDescent="0.3">
      <c r="A277" s="90" t="s">
        <v>1946</v>
      </c>
      <c r="B277" s="90">
        <f>VLOOKUP(Tabelle810[[#This Row],[Journal code]],Tabelle5[[Journal Code]:[Transfers]],8,FALSE)</f>
        <v>0</v>
      </c>
      <c r="C277" s="91" t="s">
        <v>1946</v>
      </c>
      <c r="E277" s="91" t="s">
        <v>1947</v>
      </c>
      <c r="F277" s="91" t="s">
        <v>1946</v>
      </c>
      <c r="G277" s="91" t="s">
        <v>1948</v>
      </c>
      <c r="H277" s="91" t="s">
        <v>13747</v>
      </c>
      <c r="I277" s="91" t="s">
        <v>9258</v>
      </c>
      <c r="J277" s="91" t="s">
        <v>13748</v>
      </c>
      <c r="K277" s="91" t="s">
        <v>12682</v>
      </c>
      <c r="L277" s="91" t="s">
        <v>13749</v>
      </c>
      <c r="M277" s="91" t="s">
        <v>12682</v>
      </c>
      <c r="N277" s="91" t="s">
        <v>13750</v>
      </c>
      <c r="O277" s="91" t="s">
        <v>251</v>
      </c>
      <c r="P277" s="91" t="s">
        <v>1950</v>
      </c>
      <c r="Q277" s="91" t="s">
        <v>1951</v>
      </c>
      <c r="R277" s="91" t="s">
        <v>28</v>
      </c>
      <c r="S277" s="91" t="s">
        <v>1952</v>
      </c>
      <c r="T277" s="91" t="s">
        <v>10412</v>
      </c>
      <c r="V277" s="91" t="s">
        <v>21</v>
      </c>
      <c r="W277" s="91" t="s">
        <v>21</v>
      </c>
      <c r="X277" s="91" t="s">
        <v>21</v>
      </c>
      <c r="Y277" s="91" t="s">
        <v>10393</v>
      </c>
      <c r="Z277" s="91" t="s">
        <v>10394</v>
      </c>
      <c r="AA277" s="91" t="s">
        <v>77</v>
      </c>
      <c r="AB277" s="91" t="s">
        <v>10428</v>
      </c>
      <c r="AC277" s="91" t="s">
        <v>77</v>
      </c>
      <c r="AD277" s="91" t="s">
        <v>10398</v>
      </c>
      <c r="AE277" s="91" t="s">
        <v>10541</v>
      </c>
      <c r="AF277" s="91" t="s">
        <v>10432</v>
      </c>
      <c r="AG277" s="91" t="s">
        <v>10415</v>
      </c>
      <c r="AH277" s="91" t="s">
        <v>10443</v>
      </c>
      <c r="AI277" s="91" t="s">
        <v>10657</v>
      </c>
      <c r="AJ277" s="91" t="s">
        <v>10418</v>
      </c>
      <c r="AK277" s="91" t="s">
        <v>10419</v>
      </c>
      <c r="AL277" s="91" t="s">
        <v>10420</v>
      </c>
      <c r="AM277" s="91" t="s">
        <v>10582</v>
      </c>
      <c r="AN277" s="91" t="s">
        <v>10432</v>
      </c>
      <c r="AO277" s="91" t="s">
        <v>10423</v>
      </c>
      <c r="AP277" s="91" t="s">
        <v>10517</v>
      </c>
      <c r="AQ277" s="91" t="s">
        <v>11156</v>
      </c>
    </row>
    <row r="278" spans="1:43" x14ac:dyDescent="0.3">
      <c r="A278" s="90" t="s">
        <v>1953</v>
      </c>
      <c r="B278" s="90">
        <f>VLOOKUP(Tabelle810[[#This Row],[Journal code]],Tabelle5[[Journal Code]:[Transfers]],8,FALSE)</f>
        <v>0</v>
      </c>
      <c r="C278" s="91" t="s">
        <v>1953</v>
      </c>
      <c r="E278" s="91" t="s">
        <v>1954</v>
      </c>
      <c r="F278" s="91" t="s">
        <v>1953</v>
      </c>
      <c r="G278" s="91" t="s">
        <v>1955</v>
      </c>
      <c r="H278" s="91" t="s">
        <v>13751</v>
      </c>
      <c r="I278" s="91" t="s">
        <v>1959</v>
      </c>
      <c r="J278" s="91" t="s">
        <v>13752</v>
      </c>
      <c r="K278" s="91" t="s">
        <v>12682</v>
      </c>
      <c r="L278" s="91" t="s">
        <v>13753</v>
      </c>
      <c r="M278" s="91" t="s">
        <v>12682</v>
      </c>
      <c r="N278" s="91" t="s">
        <v>13754</v>
      </c>
      <c r="O278" s="91" t="s">
        <v>251</v>
      </c>
      <c r="P278" s="91" t="s">
        <v>1957</v>
      </c>
      <c r="Q278" s="91" t="s">
        <v>1958</v>
      </c>
      <c r="R278" s="91" t="s">
        <v>28</v>
      </c>
      <c r="S278" s="91" t="s">
        <v>1959</v>
      </c>
      <c r="T278" s="91" t="s">
        <v>10412</v>
      </c>
      <c r="V278" s="91" t="s">
        <v>21</v>
      </c>
      <c r="X278" s="91" t="s">
        <v>21</v>
      </c>
      <c r="Y278" s="91" t="s">
        <v>10393</v>
      </c>
      <c r="Z278" s="91" t="s">
        <v>10394</v>
      </c>
      <c r="AA278" s="91" t="s">
        <v>77</v>
      </c>
      <c r="AB278" s="91" t="s">
        <v>10428</v>
      </c>
      <c r="AD278" s="91" t="s">
        <v>10398</v>
      </c>
      <c r="AE278" s="91" t="s">
        <v>11157</v>
      </c>
      <c r="AF278" s="91" t="s">
        <v>10430</v>
      </c>
      <c r="AG278" s="91" t="s">
        <v>10415</v>
      </c>
      <c r="AH278" s="91" t="s">
        <v>10486</v>
      </c>
      <c r="AI278" s="91" t="s">
        <v>10696</v>
      </c>
      <c r="AL278" s="91" t="s">
        <v>10420</v>
      </c>
      <c r="AO278" s="91" t="s">
        <v>10423</v>
      </c>
      <c r="AP278" s="91" t="s">
        <v>11158</v>
      </c>
      <c r="AQ278" s="91" t="s">
        <v>11159</v>
      </c>
    </row>
    <row r="279" spans="1:43" x14ac:dyDescent="0.3">
      <c r="A279" s="90" t="s">
        <v>1961</v>
      </c>
      <c r="B279" s="90">
        <f>VLOOKUP(Tabelle810[[#This Row],[Journal code]],Tabelle5[[Journal Code]:[Transfers]],8,FALSE)</f>
        <v>0</v>
      </c>
      <c r="C279" s="91" t="s">
        <v>1961</v>
      </c>
      <c r="E279" s="91" t="s">
        <v>1602</v>
      </c>
      <c r="G279" s="91" t="s">
        <v>1962</v>
      </c>
      <c r="H279" s="91" t="s">
        <v>1961</v>
      </c>
      <c r="I279" s="91" t="s">
        <v>9259</v>
      </c>
      <c r="L279" s="91" t="s">
        <v>13755</v>
      </c>
      <c r="M279" s="91" t="s">
        <v>12682</v>
      </c>
      <c r="N279" s="91" t="s">
        <v>12638</v>
      </c>
      <c r="O279" s="91" t="s">
        <v>251</v>
      </c>
      <c r="P279" s="91" t="s">
        <v>1963</v>
      </c>
      <c r="Q279" s="91" t="s">
        <v>1964</v>
      </c>
      <c r="R279" s="91" t="s">
        <v>28</v>
      </c>
      <c r="S279" s="91" t="s">
        <v>1959</v>
      </c>
      <c r="T279" s="91" t="s">
        <v>10426</v>
      </c>
      <c r="U279" s="91" t="s">
        <v>10841</v>
      </c>
      <c r="V279" s="91" t="s">
        <v>21</v>
      </c>
      <c r="X279" s="91" t="s">
        <v>21</v>
      </c>
      <c r="Y279" s="91" t="s">
        <v>10393</v>
      </c>
      <c r="Z279" s="91" t="s">
        <v>10394</v>
      </c>
      <c r="AA279" s="91" t="s">
        <v>77</v>
      </c>
      <c r="AB279" s="91" t="s">
        <v>10428</v>
      </c>
      <c r="AD279" s="91" t="s">
        <v>10398</v>
      </c>
      <c r="AE279" s="91" t="s">
        <v>10430</v>
      </c>
      <c r="AF279" s="91" t="s">
        <v>10540</v>
      </c>
      <c r="AG279" s="91" t="s">
        <v>10551</v>
      </c>
      <c r="AH279" s="91" t="s">
        <v>10419</v>
      </c>
      <c r="AO279" s="91" t="s">
        <v>10433</v>
      </c>
      <c r="AP279" s="91" t="s">
        <v>11160</v>
      </c>
      <c r="AQ279" s="91" t="s">
        <v>11161</v>
      </c>
    </row>
    <row r="280" spans="1:43" x14ac:dyDescent="0.3">
      <c r="A280" s="90" t="s">
        <v>1965</v>
      </c>
      <c r="B280" s="90">
        <f>VLOOKUP(Tabelle810[[#This Row],[Journal code]],Tabelle5[[Journal Code]:[Transfers]],8,FALSE)</f>
        <v>0</v>
      </c>
      <c r="C280" s="91" t="s">
        <v>1965</v>
      </c>
      <c r="E280" s="91" t="s">
        <v>1966</v>
      </c>
      <c r="F280" s="91" t="s">
        <v>1965</v>
      </c>
      <c r="G280" s="91" t="s">
        <v>1967</v>
      </c>
      <c r="H280" s="91" t="s">
        <v>13756</v>
      </c>
      <c r="I280" s="91" t="s">
        <v>9260</v>
      </c>
      <c r="J280" s="91" t="s">
        <v>13757</v>
      </c>
      <c r="K280" s="91" t="s">
        <v>12687</v>
      </c>
      <c r="L280" s="91" t="s">
        <v>13758</v>
      </c>
      <c r="M280" s="91" t="s">
        <v>12682</v>
      </c>
      <c r="N280" s="91" t="s">
        <v>13759</v>
      </c>
      <c r="O280" s="91" t="s">
        <v>251</v>
      </c>
      <c r="P280" s="91" t="s">
        <v>1969</v>
      </c>
      <c r="Q280" s="91" t="s">
        <v>1970</v>
      </c>
      <c r="R280" s="91" t="s">
        <v>28</v>
      </c>
      <c r="S280" s="91" t="s">
        <v>117</v>
      </c>
      <c r="T280" s="91" t="s">
        <v>10426</v>
      </c>
      <c r="U280" s="91" t="s">
        <v>10427</v>
      </c>
      <c r="V280" s="91" t="s">
        <v>21</v>
      </c>
      <c r="W280" s="91" t="s">
        <v>21</v>
      </c>
      <c r="X280" s="91" t="s">
        <v>21</v>
      </c>
      <c r="Y280" s="91" t="s">
        <v>10393</v>
      </c>
      <c r="Z280" s="91" t="s">
        <v>10394</v>
      </c>
      <c r="AA280" s="91" t="s">
        <v>77</v>
      </c>
      <c r="AB280" s="91" t="s">
        <v>10428</v>
      </c>
      <c r="AC280" s="91" t="s">
        <v>77</v>
      </c>
      <c r="AD280" s="91" t="s">
        <v>10398</v>
      </c>
      <c r="AE280" s="91" t="s">
        <v>10602</v>
      </c>
      <c r="AF280" s="91" t="s">
        <v>10432</v>
      </c>
      <c r="AG280" s="91" t="s">
        <v>10415</v>
      </c>
      <c r="AH280" s="91" t="s">
        <v>10733</v>
      </c>
      <c r="AI280" s="91" t="s">
        <v>10677</v>
      </c>
      <c r="AJ280" s="91" t="s">
        <v>10418</v>
      </c>
      <c r="AK280" s="91" t="s">
        <v>10419</v>
      </c>
      <c r="AL280" s="91" t="s">
        <v>10420</v>
      </c>
      <c r="AM280" s="91" t="s">
        <v>10707</v>
      </c>
      <c r="AN280" s="91" t="s">
        <v>10432</v>
      </c>
      <c r="AO280" s="91" t="s">
        <v>10423</v>
      </c>
      <c r="AP280" s="91" t="s">
        <v>11162</v>
      </c>
      <c r="AQ280" s="91" t="s">
        <v>11163</v>
      </c>
    </row>
    <row r="281" spans="1:43" x14ac:dyDescent="0.3">
      <c r="A281" s="90" t="s">
        <v>1971</v>
      </c>
      <c r="B281" s="90">
        <f>VLOOKUP(Tabelle810[[#This Row],[Journal code]],Tabelle5[[Journal Code]:[Transfers]],8,FALSE)</f>
        <v>0</v>
      </c>
      <c r="C281" s="91" t="s">
        <v>1971</v>
      </c>
      <c r="E281" s="91" t="s">
        <v>1972</v>
      </c>
      <c r="F281" s="91" t="s">
        <v>1971</v>
      </c>
      <c r="G281" s="91" t="s">
        <v>1973</v>
      </c>
      <c r="H281" s="91" t="s">
        <v>13760</v>
      </c>
      <c r="I281" s="91" t="s">
        <v>9261</v>
      </c>
      <c r="J281" s="91" t="s">
        <v>13761</v>
      </c>
      <c r="K281" s="91" t="s">
        <v>12687</v>
      </c>
      <c r="L281" s="91" t="s">
        <v>13762</v>
      </c>
      <c r="M281" s="91" t="s">
        <v>12682</v>
      </c>
      <c r="N281" s="91" t="s">
        <v>13763</v>
      </c>
      <c r="O281" s="91" t="s">
        <v>251</v>
      </c>
      <c r="P281" s="91" t="s">
        <v>1975</v>
      </c>
      <c r="Q281" s="91" t="s">
        <v>1976</v>
      </c>
      <c r="R281" s="91" t="s">
        <v>277</v>
      </c>
      <c r="S281" s="91" t="s">
        <v>1147</v>
      </c>
      <c r="T281" s="91" t="s">
        <v>10426</v>
      </c>
      <c r="U281" s="91" t="s">
        <v>10427</v>
      </c>
      <c r="V281" s="91" t="s">
        <v>21</v>
      </c>
      <c r="W281" s="91" t="s">
        <v>21</v>
      </c>
      <c r="X281" s="91" t="s">
        <v>21</v>
      </c>
      <c r="Y281" s="91" t="s">
        <v>10393</v>
      </c>
      <c r="Z281" s="91" t="s">
        <v>77</v>
      </c>
      <c r="AA281" s="91" t="s">
        <v>10395</v>
      </c>
      <c r="AB281" s="91" t="s">
        <v>10428</v>
      </c>
      <c r="AC281" s="91" t="s">
        <v>77</v>
      </c>
      <c r="AD281" s="91" t="s">
        <v>10398</v>
      </c>
      <c r="AE281" s="91" t="s">
        <v>10429</v>
      </c>
      <c r="AF281" s="91" t="s">
        <v>10432</v>
      </c>
      <c r="AG281" s="91" t="s">
        <v>10415</v>
      </c>
      <c r="AH281" s="91" t="s">
        <v>10414</v>
      </c>
      <c r="AO281" s="91" t="s">
        <v>10423</v>
      </c>
      <c r="AP281" s="91" t="s">
        <v>10517</v>
      </c>
      <c r="AQ281" s="91" t="s">
        <v>11164</v>
      </c>
    </row>
    <row r="282" spans="1:43" x14ac:dyDescent="0.3">
      <c r="A282" s="90" t="s">
        <v>1977</v>
      </c>
      <c r="B282" s="90">
        <f>VLOOKUP(Tabelle810[[#This Row],[Journal code]],Tabelle5[[Journal Code]:[Transfers]],8,FALSE)</f>
        <v>0</v>
      </c>
      <c r="C282" s="91" t="s">
        <v>1977</v>
      </c>
      <c r="E282" s="91" t="s">
        <v>1978</v>
      </c>
      <c r="F282" s="91" t="s">
        <v>1977</v>
      </c>
      <c r="G282" s="91" t="s">
        <v>1979</v>
      </c>
      <c r="H282" s="91" t="s">
        <v>13764</v>
      </c>
      <c r="I282" s="91" t="s">
        <v>11138</v>
      </c>
      <c r="J282" s="91" t="s">
        <v>13765</v>
      </c>
      <c r="K282" s="91" t="s">
        <v>12687</v>
      </c>
      <c r="L282" s="91" t="s">
        <v>13766</v>
      </c>
      <c r="M282" s="91" t="s">
        <v>12682</v>
      </c>
      <c r="O282" s="91" t="s">
        <v>251</v>
      </c>
      <c r="P282" s="91" t="s">
        <v>1981</v>
      </c>
      <c r="Q282" s="91" t="s">
        <v>1982</v>
      </c>
      <c r="R282" s="91" t="s">
        <v>28</v>
      </c>
      <c r="S282" s="91" t="s">
        <v>1983</v>
      </c>
      <c r="T282" s="91" t="s">
        <v>10426</v>
      </c>
      <c r="U282" s="91" t="s">
        <v>10427</v>
      </c>
      <c r="V282" s="91" t="s">
        <v>21</v>
      </c>
      <c r="W282" s="91" t="s">
        <v>21</v>
      </c>
      <c r="X282" s="91" t="s">
        <v>21</v>
      </c>
      <c r="Y282" s="91" t="s">
        <v>10393</v>
      </c>
      <c r="Z282" s="91" t="s">
        <v>10394</v>
      </c>
      <c r="AA282" s="91" t="s">
        <v>77</v>
      </c>
      <c r="AB282" s="91" t="s">
        <v>10428</v>
      </c>
      <c r="AC282" s="91" t="s">
        <v>77</v>
      </c>
      <c r="AD282" s="91" t="s">
        <v>10398</v>
      </c>
      <c r="AE282" s="91" t="s">
        <v>10607</v>
      </c>
      <c r="AF282" s="91" t="s">
        <v>10432</v>
      </c>
      <c r="AG282" s="91" t="s">
        <v>11092</v>
      </c>
      <c r="AH282" s="91" t="s">
        <v>10419</v>
      </c>
      <c r="AO282" s="91" t="s">
        <v>10423</v>
      </c>
      <c r="AP282" s="91" t="s">
        <v>11165</v>
      </c>
      <c r="AQ282" s="91" t="s">
        <v>77</v>
      </c>
    </row>
    <row r="283" spans="1:43" x14ac:dyDescent="0.3">
      <c r="A283" s="90" t="s">
        <v>1984</v>
      </c>
      <c r="B283" s="90">
        <f>VLOOKUP(Tabelle810[[#This Row],[Journal code]],Tabelle5[[Journal Code]:[Transfers]],8,FALSE)</f>
        <v>0</v>
      </c>
      <c r="C283" s="91" t="s">
        <v>1984</v>
      </c>
      <c r="E283" s="91" t="s">
        <v>1985</v>
      </c>
      <c r="F283" s="91" t="s">
        <v>1984</v>
      </c>
      <c r="G283" s="91" t="s">
        <v>1986</v>
      </c>
      <c r="H283" s="91" t="s">
        <v>13767</v>
      </c>
      <c r="I283" s="91" t="s">
        <v>9263</v>
      </c>
      <c r="J283" s="91" t="s">
        <v>13768</v>
      </c>
      <c r="K283" s="91" t="s">
        <v>12687</v>
      </c>
      <c r="L283" s="91" t="s">
        <v>13769</v>
      </c>
      <c r="M283" s="91" t="s">
        <v>12682</v>
      </c>
      <c r="O283" s="91" t="s">
        <v>251</v>
      </c>
      <c r="P283" s="91" t="s">
        <v>1988</v>
      </c>
      <c r="Q283" s="91" t="s">
        <v>1989</v>
      </c>
      <c r="R283" s="91" t="s">
        <v>28</v>
      </c>
      <c r="S283" s="91" t="s">
        <v>478</v>
      </c>
      <c r="T283" s="91" t="s">
        <v>10426</v>
      </c>
      <c r="U283" s="91" t="s">
        <v>10427</v>
      </c>
      <c r="V283" s="91" t="s">
        <v>21</v>
      </c>
      <c r="X283" s="91" t="s">
        <v>21</v>
      </c>
      <c r="Y283" s="91" t="s">
        <v>10393</v>
      </c>
      <c r="Z283" s="91" t="s">
        <v>10394</v>
      </c>
      <c r="AA283" s="91" t="s">
        <v>77</v>
      </c>
      <c r="AB283" s="91" t="s">
        <v>10428</v>
      </c>
      <c r="AC283" s="91" t="s">
        <v>77</v>
      </c>
      <c r="AD283" s="91" t="s">
        <v>10398</v>
      </c>
      <c r="AE283" s="91" t="s">
        <v>10437</v>
      </c>
      <c r="AF283" s="91" t="s">
        <v>10430</v>
      </c>
      <c r="AG283" s="91" t="s">
        <v>10547</v>
      </c>
      <c r="AH283" s="91" t="s">
        <v>10540</v>
      </c>
      <c r="AI283" s="91" t="s">
        <v>10612</v>
      </c>
      <c r="AJ283" s="91" t="s">
        <v>10891</v>
      </c>
      <c r="AL283" s="91" t="s">
        <v>10415</v>
      </c>
      <c r="AO283" s="91" t="s">
        <v>10423</v>
      </c>
      <c r="AP283" s="91" t="s">
        <v>10517</v>
      </c>
      <c r="AQ283" s="91" t="s">
        <v>11166</v>
      </c>
    </row>
    <row r="284" spans="1:43" x14ac:dyDescent="0.3">
      <c r="A284" s="90" t="s">
        <v>1990</v>
      </c>
      <c r="B284" s="90">
        <f>VLOOKUP(Tabelle810[[#This Row],[Journal code]],Tabelle5[[Journal Code]:[Transfers]],8,FALSE)</f>
        <v>0</v>
      </c>
      <c r="C284" s="91" t="s">
        <v>1990</v>
      </c>
      <c r="D284" s="91" t="s">
        <v>13770</v>
      </c>
      <c r="E284" s="91" t="s">
        <v>1991</v>
      </c>
      <c r="F284" s="91" t="s">
        <v>1990</v>
      </c>
      <c r="G284" s="91" t="s">
        <v>1992</v>
      </c>
      <c r="H284" s="91" t="s">
        <v>13771</v>
      </c>
      <c r="I284" s="91" t="s">
        <v>1996</v>
      </c>
      <c r="J284" s="91" t="s">
        <v>13772</v>
      </c>
      <c r="K284" s="91" t="s">
        <v>12687</v>
      </c>
      <c r="L284" s="91" t="s">
        <v>13773</v>
      </c>
      <c r="M284" s="91" t="s">
        <v>12682</v>
      </c>
      <c r="O284" s="91" t="s">
        <v>251</v>
      </c>
      <c r="P284" s="91" t="s">
        <v>1994</v>
      </c>
      <c r="Q284" s="91" t="s">
        <v>1995</v>
      </c>
      <c r="R284" s="91" t="s">
        <v>277</v>
      </c>
      <c r="S284" s="91" t="s">
        <v>1996</v>
      </c>
      <c r="T284" s="91" t="s">
        <v>10426</v>
      </c>
      <c r="U284" s="91" t="s">
        <v>10427</v>
      </c>
      <c r="V284" s="91" t="s">
        <v>21</v>
      </c>
      <c r="X284" s="91" t="s">
        <v>21</v>
      </c>
      <c r="Y284" s="91" t="s">
        <v>10393</v>
      </c>
      <c r="Z284" s="91" t="s">
        <v>77</v>
      </c>
      <c r="AA284" s="91" t="s">
        <v>10395</v>
      </c>
      <c r="AB284" s="91" t="s">
        <v>77</v>
      </c>
      <c r="AC284" s="91" t="s">
        <v>77</v>
      </c>
      <c r="AD284" s="91" t="s">
        <v>10398</v>
      </c>
      <c r="AE284" s="91" t="s">
        <v>10605</v>
      </c>
      <c r="AF284" s="91" t="s">
        <v>10430</v>
      </c>
      <c r="AG284" s="91" t="s">
        <v>10415</v>
      </c>
      <c r="AH284" s="91" t="s">
        <v>10582</v>
      </c>
      <c r="AO284" s="91" t="s">
        <v>10423</v>
      </c>
      <c r="AP284" s="91" t="s">
        <v>11167</v>
      </c>
      <c r="AQ284" s="91" t="s">
        <v>11168</v>
      </c>
    </row>
    <row r="285" spans="1:43" x14ac:dyDescent="0.3">
      <c r="A285" s="90" t="s">
        <v>2003</v>
      </c>
      <c r="B285" s="90">
        <f>VLOOKUP(Tabelle810[[#This Row],[Journal code]],Tabelle5[[Journal Code]:[Transfers]],8,FALSE)</f>
        <v>0</v>
      </c>
      <c r="C285" s="91" t="s">
        <v>2003</v>
      </c>
      <c r="E285" s="91" t="s">
        <v>2004</v>
      </c>
      <c r="F285" s="91" t="s">
        <v>2003</v>
      </c>
      <c r="G285" s="91" t="s">
        <v>2005</v>
      </c>
      <c r="H285" s="91" t="s">
        <v>13779</v>
      </c>
      <c r="I285" s="91" t="s">
        <v>9266</v>
      </c>
      <c r="J285" s="91" t="s">
        <v>13780</v>
      </c>
      <c r="K285" s="91" t="s">
        <v>12682</v>
      </c>
      <c r="L285" s="91" t="s">
        <v>13781</v>
      </c>
      <c r="M285" s="91" t="s">
        <v>12682</v>
      </c>
      <c r="N285" s="91" t="s">
        <v>13782</v>
      </c>
      <c r="O285" s="91" t="s">
        <v>251</v>
      </c>
      <c r="P285" s="91" t="s">
        <v>2007</v>
      </c>
      <c r="Q285" s="91" t="s">
        <v>2008</v>
      </c>
      <c r="R285" s="91" t="s">
        <v>224</v>
      </c>
      <c r="S285" s="91" t="s">
        <v>1721</v>
      </c>
      <c r="T285" s="91" t="s">
        <v>10412</v>
      </c>
      <c r="V285" s="91" t="s">
        <v>21</v>
      </c>
      <c r="X285" s="91" t="s">
        <v>21</v>
      </c>
      <c r="Y285" s="91" t="s">
        <v>10393</v>
      </c>
      <c r="Z285" s="91" t="s">
        <v>10394</v>
      </c>
      <c r="AA285" s="91" t="s">
        <v>77</v>
      </c>
      <c r="AB285" s="91" t="s">
        <v>77</v>
      </c>
      <c r="AC285" s="91" t="s">
        <v>77</v>
      </c>
      <c r="AE285" s="91" t="s">
        <v>10541</v>
      </c>
      <c r="AF285" s="91" t="s">
        <v>10432</v>
      </c>
      <c r="AG285" s="91" t="s">
        <v>10420</v>
      </c>
      <c r="AH285" s="91" t="s">
        <v>10582</v>
      </c>
      <c r="AI285" s="91" t="s">
        <v>10606</v>
      </c>
      <c r="AJ285" s="91" t="s">
        <v>11169</v>
      </c>
      <c r="AK285" s="91" t="s">
        <v>10419</v>
      </c>
      <c r="AL285" s="91" t="s">
        <v>10581</v>
      </c>
      <c r="AM285" s="91" t="s">
        <v>10607</v>
      </c>
      <c r="AN285" s="91" t="s">
        <v>10432</v>
      </c>
      <c r="AO285" s="91" t="s">
        <v>10423</v>
      </c>
      <c r="AP285" s="91" t="s">
        <v>10517</v>
      </c>
      <c r="AQ285" s="91" t="s">
        <v>11170</v>
      </c>
    </row>
    <row r="286" spans="1:43" x14ac:dyDescent="0.3">
      <c r="A286" s="90" t="s">
        <v>2009</v>
      </c>
      <c r="B286" s="90">
        <f>VLOOKUP(Tabelle810[[#This Row],[Journal code]],Tabelle5[[Journal Code]:[Transfers]],8,FALSE)</f>
        <v>0</v>
      </c>
      <c r="C286" s="91" t="s">
        <v>2009</v>
      </c>
      <c r="E286" s="91" t="s">
        <v>2010</v>
      </c>
      <c r="F286" s="91" t="s">
        <v>2009</v>
      </c>
      <c r="G286" s="91" t="s">
        <v>2011</v>
      </c>
      <c r="H286" s="91" t="s">
        <v>13783</v>
      </c>
      <c r="I286" s="91" t="s">
        <v>9267</v>
      </c>
      <c r="J286" s="91" t="s">
        <v>13784</v>
      </c>
      <c r="K286" s="91" t="s">
        <v>12682</v>
      </c>
      <c r="L286" s="91" t="s">
        <v>13785</v>
      </c>
      <c r="M286" s="91" t="s">
        <v>12682</v>
      </c>
      <c r="N286" s="91" t="s">
        <v>13786</v>
      </c>
      <c r="O286" s="91" t="s">
        <v>251</v>
      </c>
      <c r="P286" s="91" t="s">
        <v>2013</v>
      </c>
      <c r="Q286" s="91" t="s">
        <v>2014</v>
      </c>
      <c r="R286" s="91" t="s">
        <v>224</v>
      </c>
      <c r="S286" s="91" t="s">
        <v>2015</v>
      </c>
      <c r="T286" s="91" t="s">
        <v>10412</v>
      </c>
      <c r="V286" s="91" t="s">
        <v>21</v>
      </c>
      <c r="W286" s="91" t="s">
        <v>21</v>
      </c>
      <c r="X286" s="91" t="s">
        <v>21</v>
      </c>
      <c r="Y286" s="91" t="s">
        <v>10393</v>
      </c>
      <c r="Z286" s="91" t="s">
        <v>10394</v>
      </c>
      <c r="AA286" s="91" t="s">
        <v>77</v>
      </c>
      <c r="AB286" s="91" t="s">
        <v>77</v>
      </c>
      <c r="AC286" s="91" t="s">
        <v>77</v>
      </c>
      <c r="AE286" s="91" t="s">
        <v>11171</v>
      </c>
      <c r="AF286" s="91" t="s">
        <v>10432</v>
      </c>
      <c r="AG286" s="91" t="s">
        <v>10415</v>
      </c>
      <c r="AH286" s="91" t="s">
        <v>11157</v>
      </c>
      <c r="AI286" s="91" t="s">
        <v>11172</v>
      </c>
      <c r="AJ286" s="91" t="s">
        <v>10418</v>
      </c>
      <c r="AK286" s="91" t="s">
        <v>10419</v>
      </c>
      <c r="AL286" s="91" t="s">
        <v>10420</v>
      </c>
      <c r="AM286" s="91" t="s">
        <v>10501</v>
      </c>
      <c r="AN286" s="91" t="s">
        <v>10430</v>
      </c>
      <c r="AO286" s="91" t="s">
        <v>10423</v>
      </c>
      <c r="AP286" s="91" t="s">
        <v>11173</v>
      </c>
      <c r="AQ286" s="91" t="s">
        <v>11174</v>
      </c>
    </row>
    <row r="287" spans="1:43" x14ac:dyDescent="0.3">
      <c r="A287" s="90" t="s">
        <v>2016</v>
      </c>
      <c r="B287" s="90">
        <f>VLOOKUP(Tabelle810[[#This Row],[Journal code]],Tabelle5[[Journal Code]:[Transfers]],8,FALSE)</f>
        <v>0</v>
      </c>
      <c r="C287" s="91" t="s">
        <v>2016</v>
      </c>
      <c r="E287" s="91" t="s">
        <v>2017</v>
      </c>
      <c r="F287" s="91" t="s">
        <v>2016</v>
      </c>
      <c r="G287" s="91" t="s">
        <v>2018</v>
      </c>
      <c r="H287" s="91" t="s">
        <v>13787</v>
      </c>
      <c r="I287" s="91" t="s">
        <v>9268</v>
      </c>
      <c r="J287" s="91" t="s">
        <v>13788</v>
      </c>
      <c r="K287" s="91" t="s">
        <v>12687</v>
      </c>
      <c r="L287" s="91" t="s">
        <v>13789</v>
      </c>
      <c r="M287" s="91" t="s">
        <v>12682</v>
      </c>
      <c r="N287" s="91" t="s">
        <v>13790</v>
      </c>
      <c r="O287" s="91" t="s">
        <v>251</v>
      </c>
      <c r="P287" s="91" t="s">
        <v>2020</v>
      </c>
      <c r="Q287" s="91" t="s">
        <v>2021</v>
      </c>
      <c r="R287" s="91" t="s">
        <v>28</v>
      </c>
      <c r="S287" s="91" t="s">
        <v>670</v>
      </c>
      <c r="T287" s="91" t="s">
        <v>10426</v>
      </c>
      <c r="U287" s="91" t="s">
        <v>10427</v>
      </c>
      <c r="V287" s="91" t="s">
        <v>21</v>
      </c>
      <c r="W287" s="91" t="s">
        <v>21</v>
      </c>
      <c r="X287" s="91" t="s">
        <v>21</v>
      </c>
      <c r="Y287" s="91" t="s">
        <v>10393</v>
      </c>
      <c r="Z287" s="91" t="s">
        <v>10394</v>
      </c>
      <c r="AA287" s="91" t="s">
        <v>77</v>
      </c>
      <c r="AB287" s="91" t="s">
        <v>10428</v>
      </c>
      <c r="AC287" s="91" t="s">
        <v>77</v>
      </c>
      <c r="AD287" s="91" t="s">
        <v>10398</v>
      </c>
      <c r="AE287" s="91" t="s">
        <v>10545</v>
      </c>
      <c r="AF287" s="91" t="s">
        <v>10430</v>
      </c>
      <c r="AG287" s="91" t="s">
        <v>10547</v>
      </c>
      <c r="AH287" s="91" t="s">
        <v>10419</v>
      </c>
      <c r="AO287" s="91" t="s">
        <v>10423</v>
      </c>
      <c r="AP287" s="91" t="s">
        <v>11175</v>
      </c>
      <c r="AQ287" s="91" t="s">
        <v>11176</v>
      </c>
    </row>
    <row r="288" spans="1:43" x14ac:dyDescent="0.3">
      <c r="A288" s="90" t="s">
        <v>2022</v>
      </c>
      <c r="B288" s="90">
        <f>VLOOKUP(Tabelle810[[#This Row],[Journal code]],Tabelle5[[Journal Code]:[Transfers]],8,FALSE)</f>
        <v>0</v>
      </c>
      <c r="C288" s="91" t="s">
        <v>2022</v>
      </c>
      <c r="E288" s="91" t="s">
        <v>2023</v>
      </c>
      <c r="F288" s="91" t="s">
        <v>2022</v>
      </c>
      <c r="G288" s="91" t="s">
        <v>2024</v>
      </c>
      <c r="H288" s="91" t="s">
        <v>13791</v>
      </c>
      <c r="I288" s="91" t="s">
        <v>9269</v>
      </c>
      <c r="J288" s="91" t="s">
        <v>13792</v>
      </c>
      <c r="K288" s="91" t="s">
        <v>12682</v>
      </c>
      <c r="L288" s="91" t="s">
        <v>13793</v>
      </c>
      <c r="M288" s="91" t="s">
        <v>12682</v>
      </c>
      <c r="N288" s="91" t="s">
        <v>13794</v>
      </c>
      <c r="O288" s="91" t="s">
        <v>251</v>
      </c>
      <c r="P288" s="91" t="s">
        <v>2026</v>
      </c>
      <c r="Q288" s="91" t="s">
        <v>2027</v>
      </c>
      <c r="R288" s="91" t="s">
        <v>984</v>
      </c>
      <c r="S288" s="91" t="s">
        <v>2028</v>
      </c>
      <c r="T288" s="91" t="s">
        <v>10412</v>
      </c>
      <c r="V288" s="91" t="s">
        <v>21</v>
      </c>
      <c r="X288" s="91" t="s">
        <v>21</v>
      </c>
      <c r="Y288" s="91" t="s">
        <v>10393</v>
      </c>
      <c r="Z288" s="91" t="s">
        <v>10394</v>
      </c>
      <c r="AA288" s="91" t="s">
        <v>77</v>
      </c>
      <c r="AB288" s="91" t="s">
        <v>77</v>
      </c>
      <c r="AC288" s="91" t="s">
        <v>77</v>
      </c>
      <c r="AD288" s="91" t="s">
        <v>10398</v>
      </c>
      <c r="AE288" s="91" t="s">
        <v>10994</v>
      </c>
      <c r="AF288" s="91" t="s">
        <v>10430</v>
      </c>
      <c r="AG288" s="91" t="s">
        <v>10420</v>
      </c>
      <c r="AH288" s="91" t="s">
        <v>10579</v>
      </c>
      <c r="AI288" s="91" t="s">
        <v>10614</v>
      </c>
      <c r="AJ288" s="91" t="s">
        <v>10418</v>
      </c>
      <c r="AK288" s="91" t="s">
        <v>10419</v>
      </c>
      <c r="AL288" s="91" t="s">
        <v>10581</v>
      </c>
      <c r="AM288" s="91" t="s">
        <v>10541</v>
      </c>
      <c r="AN288" s="91" t="s">
        <v>10430</v>
      </c>
      <c r="AO288" s="91" t="s">
        <v>10423</v>
      </c>
      <c r="AP288" s="91" t="s">
        <v>11177</v>
      </c>
      <c r="AQ288" s="91" t="s">
        <v>11178</v>
      </c>
    </row>
    <row r="289" spans="1:43" x14ac:dyDescent="0.3">
      <c r="A289" s="90" t="s">
        <v>2029</v>
      </c>
      <c r="B289" s="90">
        <f>VLOOKUP(Tabelle810[[#This Row],[Journal code]],Tabelle5[[Journal Code]:[Transfers]],8,FALSE)</f>
        <v>0</v>
      </c>
      <c r="C289" s="91" t="s">
        <v>2029</v>
      </c>
      <c r="E289" s="91" t="s">
        <v>2030</v>
      </c>
      <c r="F289" s="91" t="s">
        <v>2029</v>
      </c>
      <c r="G289" s="91" t="s">
        <v>2031</v>
      </c>
      <c r="H289" s="91" t="s">
        <v>13795</v>
      </c>
      <c r="I289" s="91" t="s">
        <v>9270</v>
      </c>
      <c r="J289" s="91" t="s">
        <v>13796</v>
      </c>
      <c r="K289" s="91" t="s">
        <v>12682</v>
      </c>
      <c r="L289" s="91" t="s">
        <v>13797</v>
      </c>
      <c r="M289" s="91" t="s">
        <v>12682</v>
      </c>
      <c r="N289" s="91" t="s">
        <v>13798</v>
      </c>
      <c r="O289" s="91" t="s">
        <v>251</v>
      </c>
      <c r="P289" s="91" t="s">
        <v>2033</v>
      </c>
      <c r="Q289" s="91" t="s">
        <v>2034</v>
      </c>
      <c r="R289" s="91" t="s">
        <v>140</v>
      </c>
      <c r="S289" s="91" t="s">
        <v>1012</v>
      </c>
      <c r="T289" s="91" t="s">
        <v>10412</v>
      </c>
      <c r="V289" s="91" t="s">
        <v>21</v>
      </c>
      <c r="X289" s="91" t="s">
        <v>21</v>
      </c>
      <c r="Y289" s="91" t="s">
        <v>10393</v>
      </c>
      <c r="Z289" s="91" t="s">
        <v>10394</v>
      </c>
      <c r="AA289" s="91" t="s">
        <v>77</v>
      </c>
      <c r="AB289" s="91" t="s">
        <v>10428</v>
      </c>
      <c r="AC289" s="91" t="s">
        <v>77</v>
      </c>
      <c r="AD289" s="91" t="s">
        <v>10398</v>
      </c>
      <c r="AE289" s="91" t="s">
        <v>10615</v>
      </c>
      <c r="AF289" s="91" t="s">
        <v>10432</v>
      </c>
      <c r="AG289" s="91" t="s">
        <v>10415</v>
      </c>
      <c r="AH289" s="91" t="s">
        <v>10545</v>
      </c>
      <c r="AI289" s="91" t="s">
        <v>10648</v>
      </c>
      <c r="AJ289" s="91" t="s">
        <v>10418</v>
      </c>
      <c r="AK289" s="91" t="s">
        <v>10419</v>
      </c>
      <c r="AL289" s="91" t="s">
        <v>10420</v>
      </c>
      <c r="AM289" s="91" t="s">
        <v>10546</v>
      </c>
      <c r="AN289" s="91" t="s">
        <v>10432</v>
      </c>
      <c r="AO289" s="91" t="s">
        <v>10423</v>
      </c>
      <c r="AP289" s="91" t="s">
        <v>10517</v>
      </c>
      <c r="AQ289" s="91" t="s">
        <v>11179</v>
      </c>
    </row>
    <row r="290" spans="1:43" x14ac:dyDescent="0.3">
      <c r="A290" s="90" t="s">
        <v>2041</v>
      </c>
      <c r="B290" s="90">
        <f>VLOOKUP(Tabelle810[[#This Row],[Journal code]],Tabelle5[[Journal Code]:[Transfers]],8,FALSE)</f>
        <v>0</v>
      </c>
      <c r="C290" s="91" t="s">
        <v>2041</v>
      </c>
      <c r="E290" s="91" t="s">
        <v>2042</v>
      </c>
      <c r="F290" s="91" t="s">
        <v>2041</v>
      </c>
      <c r="G290" s="91" t="s">
        <v>2043</v>
      </c>
      <c r="H290" s="91" t="s">
        <v>13801</v>
      </c>
      <c r="I290" s="91" t="s">
        <v>9272</v>
      </c>
      <c r="J290" s="91" t="s">
        <v>13802</v>
      </c>
      <c r="K290" s="91" t="s">
        <v>12687</v>
      </c>
      <c r="L290" s="91" t="s">
        <v>13803</v>
      </c>
      <c r="M290" s="91" t="s">
        <v>12682</v>
      </c>
      <c r="N290" s="91" t="s">
        <v>13804</v>
      </c>
      <c r="O290" s="91" t="s">
        <v>251</v>
      </c>
      <c r="P290" s="91" t="s">
        <v>2045</v>
      </c>
      <c r="Q290" s="91" t="s">
        <v>2046</v>
      </c>
      <c r="R290" s="91" t="s">
        <v>2047</v>
      </c>
      <c r="S290" s="91" t="s">
        <v>2048</v>
      </c>
      <c r="T290" s="91" t="s">
        <v>10426</v>
      </c>
      <c r="U290" s="91" t="s">
        <v>10427</v>
      </c>
      <c r="V290" s="91" t="s">
        <v>21</v>
      </c>
      <c r="W290" s="91" t="s">
        <v>21</v>
      </c>
      <c r="X290" s="91" t="s">
        <v>21</v>
      </c>
      <c r="Y290" s="91" t="s">
        <v>10393</v>
      </c>
      <c r="Z290" s="91" t="s">
        <v>10394</v>
      </c>
      <c r="AA290" s="91" t="s">
        <v>77</v>
      </c>
      <c r="AB290" s="91" t="s">
        <v>77</v>
      </c>
      <c r="AC290" s="91" t="s">
        <v>77</v>
      </c>
      <c r="AD290" s="91" t="s">
        <v>10398</v>
      </c>
      <c r="AE290" s="91" t="s">
        <v>10584</v>
      </c>
      <c r="AF290" s="91" t="s">
        <v>10432</v>
      </c>
      <c r="AG290" s="91" t="s">
        <v>10415</v>
      </c>
      <c r="AH290" s="91" t="s">
        <v>10540</v>
      </c>
      <c r="AI290" s="91" t="s">
        <v>10585</v>
      </c>
      <c r="AJ290" s="91" t="s">
        <v>10418</v>
      </c>
      <c r="AK290" s="91" t="s">
        <v>10419</v>
      </c>
      <c r="AL290" s="91" t="s">
        <v>10420</v>
      </c>
      <c r="AM290" s="91" t="s">
        <v>10430</v>
      </c>
      <c r="AN290" s="91" t="s">
        <v>10414</v>
      </c>
      <c r="AO290" s="91" t="s">
        <v>10423</v>
      </c>
      <c r="AP290" s="91" t="s">
        <v>10517</v>
      </c>
      <c r="AQ290" s="91" t="s">
        <v>11183</v>
      </c>
    </row>
    <row r="291" spans="1:43" x14ac:dyDescent="0.3">
      <c r="A291" s="90" t="s">
        <v>2049</v>
      </c>
      <c r="B291" s="90">
        <f>VLOOKUP(Tabelle810[[#This Row],[Journal code]],Tabelle5[[Journal Code]:[Transfers]],8,FALSE)</f>
        <v>0</v>
      </c>
      <c r="C291" s="91" t="s">
        <v>2049</v>
      </c>
      <c r="E291" s="91" t="s">
        <v>2050</v>
      </c>
      <c r="F291" s="91" t="s">
        <v>2049</v>
      </c>
      <c r="G291" s="91" t="s">
        <v>2051</v>
      </c>
      <c r="H291" s="91" t="s">
        <v>13805</v>
      </c>
      <c r="I291" s="91" t="s">
        <v>11181</v>
      </c>
      <c r="J291" s="91" t="s">
        <v>13806</v>
      </c>
      <c r="K291" s="91" t="s">
        <v>12687</v>
      </c>
      <c r="L291" s="91" t="s">
        <v>13807</v>
      </c>
      <c r="M291" s="91" t="s">
        <v>12682</v>
      </c>
      <c r="O291" s="91" t="s">
        <v>251</v>
      </c>
      <c r="P291" s="91" t="s">
        <v>2053</v>
      </c>
      <c r="Q291" s="91" t="s">
        <v>2054</v>
      </c>
      <c r="R291" s="91" t="s">
        <v>2047</v>
      </c>
      <c r="S291" s="91" t="s">
        <v>2055</v>
      </c>
      <c r="T291" s="91" t="s">
        <v>10426</v>
      </c>
      <c r="U291" s="91" t="s">
        <v>10427</v>
      </c>
      <c r="V291" s="91" t="s">
        <v>21</v>
      </c>
      <c r="X291" s="91" t="s">
        <v>21</v>
      </c>
      <c r="Y291" s="91" t="s">
        <v>10393</v>
      </c>
      <c r="Z291" s="91" t="s">
        <v>10394</v>
      </c>
      <c r="AA291" s="91" t="s">
        <v>77</v>
      </c>
      <c r="AB291" s="91" t="s">
        <v>77</v>
      </c>
      <c r="AC291" s="91" t="s">
        <v>77</v>
      </c>
      <c r="AE291" s="91" t="s">
        <v>10577</v>
      </c>
      <c r="AF291" s="91" t="s">
        <v>10432</v>
      </c>
      <c r="AG291" s="91" t="s">
        <v>10420</v>
      </c>
      <c r="AH291" s="91" t="s">
        <v>10533</v>
      </c>
      <c r="AI291" s="91" t="s">
        <v>10759</v>
      </c>
      <c r="AJ291" s="91" t="s">
        <v>10418</v>
      </c>
      <c r="AK291" s="91" t="s">
        <v>10749</v>
      </c>
      <c r="AL291" s="91" t="s">
        <v>10581</v>
      </c>
      <c r="AM291" s="91" t="s">
        <v>10432</v>
      </c>
      <c r="AN291" s="91" t="s">
        <v>10414</v>
      </c>
      <c r="AO291" s="91" t="s">
        <v>10423</v>
      </c>
      <c r="AP291" s="91" t="s">
        <v>10517</v>
      </c>
      <c r="AQ291" s="91" t="s">
        <v>11184</v>
      </c>
    </row>
    <row r="292" spans="1:43" x14ac:dyDescent="0.3">
      <c r="A292" s="90" t="s">
        <v>2056</v>
      </c>
      <c r="B292" s="90">
        <f>VLOOKUP(Tabelle810[[#This Row],[Journal code]],Tabelle5[[Journal Code]:[Transfers]],8,FALSE)</f>
        <v>0</v>
      </c>
      <c r="C292" s="91" t="s">
        <v>2056</v>
      </c>
      <c r="E292" s="91" t="s">
        <v>2057</v>
      </c>
      <c r="F292" s="91" t="s">
        <v>2056</v>
      </c>
      <c r="G292" s="91" t="s">
        <v>2058</v>
      </c>
      <c r="H292" s="91" t="s">
        <v>13808</v>
      </c>
      <c r="I292" s="91" t="s">
        <v>11182</v>
      </c>
      <c r="J292" s="91" t="s">
        <v>13809</v>
      </c>
      <c r="K292" s="91" t="s">
        <v>12687</v>
      </c>
      <c r="L292" s="91" t="s">
        <v>13810</v>
      </c>
      <c r="M292" s="91" t="s">
        <v>12682</v>
      </c>
      <c r="O292" s="91" t="s">
        <v>251</v>
      </c>
      <c r="P292" s="91" t="s">
        <v>2060</v>
      </c>
      <c r="Q292" s="91" t="s">
        <v>2061</v>
      </c>
      <c r="R292" s="91" t="s">
        <v>2047</v>
      </c>
      <c r="S292" s="91" t="s">
        <v>2048</v>
      </c>
      <c r="T292" s="91" t="s">
        <v>10426</v>
      </c>
      <c r="U292" s="91" t="s">
        <v>10427</v>
      </c>
      <c r="V292" s="91" t="s">
        <v>21</v>
      </c>
      <c r="W292" s="91" t="s">
        <v>21</v>
      </c>
      <c r="X292" s="91" t="s">
        <v>21</v>
      </c>
      <c r="Y292" s="91" t="s">
        <v>10393</v>
      </c>
      <c r="Z292" s="91" t="s">
        <v>10394</v>
      </c>
      <c r="AA292" s="91" t="s">
        <v>77</v>
      </c>
      <c r="AB292" s="91" t="s">
        <v>77</v>
      </c>
      <c r="AC292" s="91" t="s">
        <v>77</v>
      </c>
      <c r="AD292" s="91" t="s">
        <v>10398</v>
      </c>
      <c r="AE292" s="91" t="s">
        <v>10904</v>
      </c>
      <c r="AF292" s="91" t="s">
        <v>10432</v>
      </c>
      <c r="AG292" s="91" t="s">
        <v>10415</v>
      </c>
      <c r="AH292" s="91" t="s">
        <v>10537</v>
      </c>
      <c r="AI292" s="91" t="s">
        <v>10549</v>
      </c>
      <c r="AL292" s="91" t="s">
        <v>10420</v>
      </c>
      <c r="AO292" s="91" t="s">
        <v>10433</v>
      </c>
      <c r="AP292" s="91" t="s">
        <v>10517</v>
      </c>
      <c r="AQ292" s="91" t="s">
        <v>11185</v>
      </c>
    </row>
    <row r="293" spans="1:43" x14ac:dyDescent="0.3">
      <c r="A293" s="90" t="s">
        <v>2062</v>
      </c>
      <c r="B293" s="90">
        <f>VLOOKUP(Tabelle810[[#This Row],[Journal code]],Tabelle5[[Journal Code]:[Transfers]],8,FALSE)</f>
        <v>0</v>
      </c>
      <c r="C293" s="91" t="s">
        <v>2062</v>
      </c>
      <c r="E293" s="91" t="s">
        <v>2063</v>
      </c>
      <c r="F293" s="91" t="s">
        <v>2062</v>
      </c>
      <c r="G293" s="91" t="s">
        <v>2064</v>
      </c>
      <c r="H293" s="91" t="s">
        <v>13811</v>
      </c>
      <c r="I293" s="91" t="s">
        <v>9275</v>
      </c>
      <c r="J293" s="91" t="s">
        <v>13812</v>
      </c>
      <c r="K293" s="91" t="s">
        <v>12687</v>
      </c>
      <c r="L293" s="91" t="s">
        <v>13813</v>
      </c>
      <c r="M293" s="91" t="s">
        <v>12682</v>
      </c>
      <c r="O293" s="91" t="s">
        <v>251</v>
      </c>
      <c r="P293" s="91" t="s">
        <v>2066</v>
      </c>
      <c r="Q293" s="91" t="s">
        <v>2067</v>
      </c>
      <c r="R293" s="91" t="s">
        <v>2047</v>
      </c>
      <c r="S293" s="91" t="s">
        <v>2055</v>
      </c>
      <c r="T293" s="91" t="s">
        <v>10426</v>
      </c>
      <c r="U293" s="91" t="s">
        <v>10427</v>
      </c>
      <c r="V293" s="91" t="s">
        <v>21</v>
      </c>
      <c r="W293" s="91" t="s">
        <v>21</v>
      </c>
      <c r="X293" s="91" t="s">
        <v>21</v>
      </c>
      <c r="Y293" s="91" t="s">
        <v>10393</v>
      </c>
      <c r="Z293" s="91" t="s">
        <v>10394</v>
      </c>
      <c r="AA293" s="91" t="s">
        <v>77</v>
      </c>
      <c r="AB293" s="91" t="s">
        <v>77</v>
      </c>
      <c r="AC293" s="91" t="s">
        <v>77</v>
      </c>
      <c r="AE293" s="91" t="s">
        <v>10817</v>
      </c>
      <c r="AF293" s="91" t="s">
        <v>10468</v>
      </c>
      <c r="AG293" s="91" t="s">
        <v>10415</v>
      </c>
      <c r="AH293" s="91" t="s">
        <v>10707</v>
      </c>
      <c r="AI293" s="91" t="s">
        <v>10869</v>
      </c>
      <c r="AJ293" s="91" t="s">
        <v>10418</v>
      </c>
      <c r="AK293" s="91" t="s">
        <v>10419</v>
      </c>
      <c r="AL293" s="91" t="s">
        <v>10420</v>
      </c>
      <c r="AM293" s="91" t="s">
        <v>10928</v>
      </c>
      <c r="AN293" s="91" t="s">
        <v>10537</v>
      </c>
      <c r="AO293" s="91" t="s">
        <v>10423</v>
      </c>
      <c r="AP293" s="91" t="s">
        <v>11186</v>
      </c>
      <c r="AQ293" s="91" t="s">
        <v>11187</v>
      </c>
    </row>
    <row r="294" spans="1:43" x14ac:dyDescent="0.3">
      <c r="A294" s="90" t="s">
        <v>2068</v>
      </c>
      <c r="B294" s="90">
        <f>VLOOKUP(Tabelle810[[#This Row],[Journal code]],Tabelle5[[Journal Code]:[Transfers]],8,FALSE)</f>
        <v>0</v>
      </c>
      <c r="C294" s="91" t="s">
        <v>2068</v>
      </c>
      <c r="E294" s="91" t="s">
        <v>2069</v>
      </c>
      <c r="F294" s="91" t="s">
        <v>2068</v>
      </c>
      <c r="G294" s="91" t="s">
        <v>2070</v>
      </c>
      <c r="H294" s="91" t="s">
        <v>13814</v>
      </c>
      <c r="I294" s="91" t="s">
        <v>9276</v>
      </c>
      <c r="J294" s="91" t="s">
        <v>13815</v>
      </c>
      <c r="K294" s="91" t="s">
        <v>12682</v>
      </c>
      <c r="L294" s="91" t="s">
        <v>13816</v>
      </c>
      <c r="M294" s="91" t="s">
        <v>12682</v>
      </c>
      <c r="N294" s="91" t="s">
        <v>13817</v>
      </c>
      <c r="O294" s="91" t="s">
        <v>251</v>
      </c>
      <c r="P294" s="91" t="s">
        <v>2072</v>
      </c>
      <c r="Q294" s="91" t="s">
        <v>2073</v>
      </c>
      <c r="R294" s="91" t="s">
        <v>160</v>
      </c>
      <c r="S294" s="91" t="s">
        <v>1135</v>
      </c>
      <c r="T294" s="91" t="s">
        <v>10412</v>
      </c>
      <c r="V294" s="91" t="s">
        <v>21</v>
      </c>
      <c r="X294" s="91" t="s">
        <v>21</v>
      </c>
      <c r="Y294" s="91" t="s">
        <v>10393</v>
      </c>
      <c r="Z294" s="91" t="s">
        <v>10394</v>
      </c>
      <c r="AA294" s="91" t="s">
        <v>77</v>
      </c>
      <c r="AB294" s="91" t="s">
        <v>77</v>
      </c>
      <c r="AC294" s="91" t="s">
        <v>77</v>
      </c>
      <c r="AD294" s="91" t="s">
        <v>10398</v>
      </c>
      <c r="AE294" s="91" t="s">
        <v>10676</v>
      </c>
      <c r="AF294" s="91" t="s">
        <v>10760</v>
      </c>
      <c r="AG294" s="91" t="s">
        <v>10415</v>
      </c>
      <c r="AH294" s="91" t="s">
        <v>10430</v>
      </c>
      <c r="AI294" s="91" t="s">
        <v>10926</v>
      </c>
      <c r="AJ294" s="91" t="s">
        <v>10418</v>
      </c>
      <c r="AK294" s="91" t="s">
        <v>10419</v>
      </c>
      <c r="AL294" s="91" t="s">
        <v>10420</v>
      </c>
      <c r="AM294" s="91" t="s">
        <v>10560</v>
      </c>
      <c r="AN294" s="91" t="s">
        <v>10432</v>
      </c>
      <c r="AO294" s="91" t="s">
        <v>10423</v>
      </c>
      <c r="AP294" s="91" t="s">
        <v>11188</v>
      </c>
      <c r="AQ294" s="91" t="s">
        <v>11189</v>
      </c>
    </row>
    <row r="295" spans="1:43" x14ac:dyDescent="0.3">
      <c r="A295" s="90" t="s">
        <v>2074</v>
      </c>
      <c r="B295" s="90">
        <f>VLOOKUP(Tabelle810[[#This Row],[Journal code]],Tabelle5[[Journal Code]:[Transfers]],8,FALSE)</f>
        <v>0</v>
      </c>
      <c r="C295" s="91" t="s">
        <v>2074</v>
      </c>
      <c r="E295" s="91" t="s">
        <v>2075</v>
      </c>
      <c r="F295" s="91" t="s">
        <v>2074</v>
      </c>
      <c r="G295" s="91" t="s">
        <v>2076</v>
      </c>
      <c r="H295" s="91" t="s">
        <v>13818</v>
      </c>
      <c r="I295" s="91" t="s">
        <v>9277</v>
      </c>
      <c r="J295" s="91" t="s">
        <v>13819</v>
      </c>
      <c r="K295" s="91" t="s">
        <v>12687</v>
      </c>
      <c r="L295" s="91" t="s">
        <v>13820</v>
      </c>
      <c r="M295" s="91" t="s">
        <v>12682</v>
      </c>
      <c r="O295" s="91" t="s">
        <v>251</v>
      </c>
      <c r="P295" s="91" t="s">
        <v>2078</v>
      </c>
      <c r="Q295" s="91" t="s">
        <v>2079</v>
      </c>
      <c r="R295" s="91" t="s">
        <v>2047</v>
      </c>
      <c r="S295" s="91" t="s">
        <v>2080</v>
      </c>
      <c r="T295" s="91" t="s">
        <v>10426</v>
      </c>
      <c r="U295" s="91" t="s">
        <v>10427</v>
      </c>
      <c r="V295" s="91" t="s">
        <v>21</v>
      </c>
      <c r="X295" s="91" t="s">
        <v>21</v>
      </c>
      <c r="Y295" s="91" t="s">
        <v>10393</v>
      </c>
      <c r="Z295" s="91" t="s">
        <v>10394</v>
      </c>
      <c r="AA295" s="91" t="s">
        <v>77</v>
      </c>
      <c r="AB295" s="91" t="s">
        <v>77</v>
      </c>
      <c r="AC295" s="91" t="s">
        <v>77</v>
      </c>
      <c r="AE295" s="91" t="s">
        <v>10553</v>
      </c>
      <c r="AF295" s="91" t="s">
        <v>10531</v>
      </c>
      <c r="AG295" s="91" t="s">
        <v>10420</v>
      </c>
      <c r="AH295" s="91" t="s">
        <v>10468</v>
      </c>
      <c r="AI295" s="91" t="s">
        <v>10555</v>
      </c>
      <c r="AJ295" s="91" t="s">
        <v>10418</v>
      </c>
      <c r="AK295" s="91" t="s">
        <v>10419</v>
      </c>
      <c r="AL295" s="91" t="s">
        <v>10581</v>
      </c>
      <c r="AM295" s="91" t="s">
        <v>10533</v>
      </c>
      <c r="AN295" s="91" t="s">
        <v>10468</v>
      </c>
      <c r="AO295" s="91" t="s">
        <v>10423</v>
      </c>
      <c r="AP295" s="91" t="s">
        <v>10517</v>
      </c>
      <c r="AQ295" s="91" t="s">
        <v>11190</v>
      </c>
    </row>
    <row r="296" spans="1:43" x14ac:dyDescent="0.3">
      <c r="A296" s="90" t="s">
        <v>2081</v>
      </c>
      <c r="B296" s="90">
        <f>VLOOKUP(Tabelle810[[#This Row],[Journal code]],Tabelle5[[Journal Code]:[Transfers]],8,FALSE)</f>
        <v>0</v>
      </c>
      <c r="C296" s="91" t="s">
        <v>2081</v>
      </c>
      <c r="E296" s="91" t="s">
        <v>2082</v>
      </c>
      <c r="F296" s="91" t="s">
        <v>2081</v>
      </c>
      <c r="G296" s="91" t="s">
        <v>2083</v>
      </c>
      <c r="H296" s="91" t="s">
        <v>13821</v>
      </c>
      <c r="I296" s="91" t="s">
        <v>9278</v>
      </c>
      <c r="J296" s="91" t="s">
        <v>13822</v>
      </c>
      <c r="K296" s="91" t="s">
        <v>12682</v>
      </c>
      <c r="L296" s="91" t="s">
        <v>13823</v>
      </c>
      <c r="M296" s="91" t="s">
        <v>12682</v>
      </c>
      <c r="N296" s="91" t="s">
        <v>13824</v>
      </c>
      <c r="O296" s="91" t="s">
        <v>251</v>
      </c>
      <c r="P296" s="91" t="s">
        <v>2085</v>
      </c>
      <c r="Q296" s="91" t="s">
        <v>2086</v>
      </c>
      <c r="R296" s="91" t="s">
        <v>347</v>
      </c>
      <c r="S296" s="91" t="s">
        <v>2087</v>
      </c>
      <c r="T296" s="91" t="s">
        <v>10412</v>
      </c>
      <c r="V296" s="91" t="s">
        <v>21</v>
      </c>
      <c r="X296" s="91" t="s">
        <v>21</v>
      </c>
      <c r="Y296" s="91" t="s">
        <v>10393</v>
      </c>
      <c r="Z296" s="91" t="s">
        <v>77</v>
      </c>
      <c r="AA296" s="91" t="s">
        <v>10395</v>
      </c>
      <c r="AB296" s="91" t="s">
        <v>77</v>
      </c>
      <c r="AC296" s="91" t="s">
        <v>77</v>
      </c>
      <c r="AD296" s="91" t="s">
        <v>10398</v>
      </c>
      <c r="AE296" s="91" t="s">
        <v>10467</v>
      </c>
      <c r="AF296" s="91" t="s">
        <v>10414</v>
      </c>
      <c r="AG296" s="91" t="s">
        <v>10668</v>
      </c>
      <c r="AH296" s="91" t="s">
        <v>10607</v>
      </c>
      <c r="AI296" s="91" t="s">
        <v>10479</v>
      </c>
      <c r="AJ296" s="91" t="s">
        <v>10418</v>
      </c>
      <c r="AK296" s="91" t="s">
        <v>10419</v>
      </c>
      <c r="AL296" s="91" t="s">
        <v>10444</v>
      </c>
      <c r="AM296" s="91" t="s">
        <v>10607</v>
      </c>
      <c r="AN296" s="91" t="s">
        <v>10422</v>
      </c>
      <c r="AO296" s="91" t="s">
        <v>10433</v>
      </c>
      <c r="AP296" s="91" t="s">
        <v>10517</v>
      </c>
      <c r="AQ296" s="91" t="s">
        <v>77</v>
      </c>
    </row>
    <row r="297" spans="1:43" x14ac:dyDescent="0.3">
      <c r="A297" s="90" t="s">
        <v>2088</v>
      </c>
      <c r="B297" s="90">
        <f>VLOOKUP(Tabelle810[[#This Row],[Journal code]],Tabelle5[[Journal Code]:[Transfers]],8,FALSE)</f>
        <v>0</v>
      </c>
      <c r="C297" s="91" t="s">
        <v>2088</v>
      </c>
      <c r="E297" s="91" t="s">
        <v>2089</v>
      </c>
      <c r="F297" s="91" t="s">
        <v>2088</v>
      </c>
      <c r="G297" s="91" t="s">
        <v>2090</v>
      </c>
      <c r="H297" s="91" t="s">
        <v>13825</v>
      </c>
      <c r="I297" s="91" t="s">
        <v>9279</v>
      </c>
      <c r="J297" s="91" t="s">
        <v>13826</v>
      </c>
      <c r="K297" s="91" t="s">
        <v>12687</v>
      </c>
      <c r="L297" s="91" t="s">
        <v>13827</v>
      </c>
      <c r="M297" s="91" t="s">
        <v>12682</v>
      </c>
      <c r="O297" s="91" t="s">
        <v>251</v>
      </c>
      <c r="P297" s="91" t="s">
        <v>2092</v>
      </c>
      <c r="Q297" s="91" t="s">
        <v>2093</v>
      </c>
      <c r="R297" s="91" t="s">
        <v>132</v>
      </c>
      <c r="S297" s="91" t="s">
        <v>2094</v>
      </c>
      <c r="T297" s="91" t="s">
        <v>10426</v>
      </c>
      <c r="U297" s="91" t="s">
        <v>10427</v>
      </c>
      <c r="V297" s="91" t="s">
        <v>21</v>
      </c>
      <c r="W297" s="91" t="s">
        <v>21</v>
      </c>
      <c r="X297" s="91" t="s">
        <v>21</v>
      </c>
      <c r="Y297" s="91" t="s">
        <v>10393</v>
      </c>
      <c r="Z297" s="91" t="s">
        <v>10394</v>
      </c>
      <c r="AA297" s="91" t="s">
        <v>77</v>
      </c>
      <c r="AB297" s="91" t="s">
        <v>10428</v>
      </c>
      <c r="AC297" s="91" t="s">
        <v>77</v>
      </c>
      <c r="AD297" s="91" t="s">
        <v>10398</v>
      </c>
      <c r="AE297" s="91" t="s">
        <v>10436</v>
      </c>
      <c r="AF297" s="91" t="s">
        <v>10432</v>
      </c>
      <c r="AG297" s="91" t="s">
        <v>10415</v>
      </c>
      <c r="AH297" s="91" t="s">
        <v>10437</v>
      </c>
      <c r="AI297" s="91" t="s">
        <v>10938</v>
      </c>
      <c r="AJ297" s="91" t="s">
        <v>10474</v>
      </c>
      <c r="AK297" s="91" t="s">
        <v>10419</v>
      </c>
      <c r="AL297" s="91" t="s">
        <v>10420</v>
      </c>
      <c r="AM297" s="91" t="s">
        <v>10439</v>
      </c>
      <c r="AN297" s="91" t="s">
        <v>10414</v>
      </c>
      <c r="AO297" s="91" t="s">
        <v>10423</v>
      </c>
      <c r="AP297" s="91" t="s">
        <v>11191</v>
      </c>
      <c r="AQ297" s="91" t="s">
        <v>11192</v>
      </c>
    </row>
    <row r="298" spans="1:43" x14ac:dyDescent="0.3">
      <c r="A298" s="90" t="s">
        <v>2095</v>
      </c>
      <c r="B298" s="90">
        <f>VLOOKUP(Tabelle810[[#This Row],[Journal code]],Tabelle5[[Journal Code]:[Transfers]],8,FALSE)</f>
        <v>0</v>
      </c>
      <c r="C298" s="91" t="s">
        <v>2095</v>
      </c>
      <c r="E298" s="91" t="s">
        <v>2096</v>
      </c>
      <c r="F298" s="91" t="s">
        <v>2095</v>
      </c>
      <c r="G298" s="91" t="s">
        <v>2097</v>
      </c>
      <c r="H298" s="91" t="s">
        <v>13828</v>
      </c>
      <c r="I298" s="91" t="s">
        <v>9280</v>
      </c>
      <c r="J298" s="91" t="s">
        <v>13829</v>
      </c>
      <c r="K298" s="91" t="s">
        <v>12687</v>
      </c>
      <c r="L298" s="91" t="s">
        <v>13830</v>
      </c>
      <c r="M298" s="91" t="s">
        <v>12682</v>
      </c>
      <c r="N298" s="91" t="s">
        <v>13831</v>
      </c>
      <c r="O298" s="91" t="s">
        <v>251</v>
      </c>
      <c r="P298" s="91" t="s">
        <v>2099</v>
      </c>
      <c r="Q298" s="91" t="s">
        <v>2100</v>
      </c>
      <c r="R298" s="91" t="s">
        <v>132</v>
      </c>
      <c r="S298" s="91" t="s">
        <v>560</v>
      </c>
      <c r="T298" s="91" t="s">
        <v>10426</v>
      </c>
      <c r="U298" s="91" t="s">
        <v>10427</v>
      </c>
      <c r="V298" s="91" t="s">
        <v>21</v>
      </c>
      <c r="W298" s="91" t="s">
        <v>21</v>
      </c>
      <c r="X298" s="91" t="s">
        <v>21</v>
      </c>
      <c r="Y298" s="91" t="s">
        <v>10393</v>
      </c>
      <c r="Z298" s="91" t="s">
        <v>10394</v>
      </c>
      <c r="AA298" s="91" t="s">
        <v>77</v>
      </c>
      <c r="AB298" s="91" t="s">
        <v>77</v>
      </c>
      <c r="AC298" s="91" t="s">
        <v>77</v>
      </c>
      <c r="AD298" s="91" t="s">
        <v>10398</v>
      </c>
      <c r="AE298" s="91" t="s">
        <v>10437</v>
      </c>
      <c r="AF298" s="91" t="s">
        <v>10432</v>
      </c>
      <c r="AG298" s="91" t="s">
        <v>10415</v>
      </c>
      <c r="AH298" s="91" t="s">
        <v>10560</v>
      </c>
      <c r="AO298" s="91" t="s">
        <v>10423</v>
      </c>
      <c r="AP298" s="91" t="s">
        <v>11193</v>
      </c>
      <c r="AQ298" s="91" t="s">
        <v>11194</v>
      </c>
    </row>
    <row r="299" spans="1:43" x14ac:dyDescent="0.3">
      <c r="A299" s="90" t="s">
        <v>2101</v>
      </c>
      <c r="B299" s="90">
        <f>VLOOKUP(Tabelle810[[#This Row],[Journal code]],Tabelle5[[Journal Code]:[Transfers]],8,FALSE)</f>
        <v>0</v>
      </c>
      <c r="C299" s="91" t="s">
        <v>2101</v>
      </c>
      <c r="E299" s="91" t="s">
        <v>2102</v>
      </c>
      <c r="F299" s="91" t="s">
        <v>2101</v>
      </c>
      <c r="G299" s="91" t="s">
        <v>2103</v>
      </c>
      <c r="H299" s="91" t="s">
        <v>13832</v>
      </c>
      <c r="I299" s="91" t="s">
        <v>9281</v>
      </c>
      <c r="J299" s="91" t="s">
        <v>13833</v>
      </c>
      <c r="K299" s="91" t="s">
        <v>12682</v>
      </c>
      <c r="L299" s="91" t="s">
        <v>13834</v>
      </c>
      <c r="M299" s="91" t="s">
        <v>12682</v>
      </c>
      <c r="N299" s="91" t="s">
        <v>13835</v>
      </c>
      <c r="O299" s="91" t="s">
        <v>251</v>
      </c>
      <c r="P299" s="91" t="s">
        <v>2105</v>
      </c>
      <c r="Q299" s="91" t="s">
        <v>2106</v>
      </c>
      <c r="R299" s="91" t="s">
        <v>249</v>
      </c>
      <c r="S299" s="91" t="s">
        <v>457</v>
      </c>
      <c r="T299" s="91" t="s">
        <v>10412</v>
      </c>
      <c r="V299" s="91" t="s">
        <v>21</v>
      </c>
      <c r="X299" s="91" t="s">
        <v>21</v>
      </c>
      <c r="Y299" s="91" t="s">
        <v>10393</v>
      </c>
      <c r="Z299" s="91" t="s">
        <v>77</v>
      </c>
      <c r="AA299" s="91" t="s">
        <v>10395</v>
      </c>
      <c r="AB299" s="91" t="s">
        <v>77</v>
      </c>
      <c r="AC299" s="91" t="s">
        <v>77</v>
      </c>
      <c r="AD299" s="91" t="s">
        <v>10398</v>
      </c>
      <c r="AE299" s="91" t="s">
        <v>10429</v>
      </c>
      <c r="AF299" s="91" t="s">
        <v>10414</v>
      </c>
      <c r="AG299" s="91" t="s">
        <v>10415</v>
      </c>
      <c r="AH299" s="91" t="s">
        <v>10737</v>
      </c>
      <c r="AI299" s="91" t="s">
        <v>10431</v>
      </c>
      <c r="AJ299" s="91" t="s">
        <v>10418</v>
      </c>
      <c r="AK299" s="91" t="s">
        <v>10419</v>
      </c>
      <c r="AL299" s="91" t="s">
        <v>10420</v>
      </c>
      <c r="AM299" s="91" t="s">
        <v>10737</v>
      </c>
      <c r="AN299" s="91" t="s">
        <v>10422</v>
      </c>
      <c r="AO299" s="91" t="s">
        <v>10423</v>
      </c>
      <c r="AP299" s="91" t="s">
        <v>10517</v>
      </c>
      <c r="AQ299" s="91" t="s">
        <v>77</v>
      </c>
    </row>
    <row r="300" spans="1:43" x14ac:dyDescent="0.3">
      <c r="A300" s="90" t="s">
        <v>2107</v>
      </c>
      <c r="B300" s="90">
        <f>VLOOKUP(Tabelle810[[#This Row],[Journal code]],Tabelle5[[Journal Code]:[Transfers]],8,FALSE)</f>
        <v>0</v>
      </c>
      <c r="C300" s="91" t="s">
        <v>2107</v>
      </c>
      <c r="E300" s="91" t="s">
        <v>2108</v>
      </c>
      <c r="F300" s="91" t="s">
        <v>2107</v>
      </c>
      <c r="G300" s="91" t="s">
        <v>2109</v>
      </c>
      <c r="H300" s="91" t="s">
        <v>13836</v>
      </c>
      <c r="I300" s="91" t="s">
        <v>9282</v>
      </c>
      <c r="J300" s="91" t="s">
        <v>13837</v>
      </c>
      <c r="K300" s="91" t="s">
        <v>12682</v>
      </c>
      <c r="L300" s="91" t="s">
        <v>13838</v>
      </c>
      <c r="M300" s="91" t="s">
        <v>12682</v>
      </c>
      <c r="N300" s="91" t="s">
        <v>13839</v>
      </c>
      <c r="O300" s="91" t="s">
        <v>21</v>
      </c>
      <c r="P300" s="91" t="s">
        <v>2111</v>
      </c>
      <c r="Q300" s="91" t="s">
        <v>2112</v>
      </c>
      <c r="R300" s="91" t="s">
        <v>19</v>
      </c>
      <c r="S300" s="91" t="s">
        <v>2113</v>
      </c>
      <c r="T300" s="91" t="s">
        <v>10412</v>
      </c>
      <c r="U300" s="91" t="s">
        <v>11195</v>
      </c>
      <c r="V300" s="91" t="s">
        <v>21</v>
      </c>
      <c r="X300" s="91" t="s">
        <v>21</v>
      </c>
      <c r="Y300" s="91" t="s">
        <v>10393</v>
      </c>
      <c r="AA300" s="91" t="s">
        <v>10395</v>
      </c>
      <c r="AE300" s="91" t="s">
        <v>10432</v>
      </c>
      <c r="AF300" s="91" t="s">
        <v>10419</v>
      </c>
      <c r="AG300" s="91" t="s">
        <v>10565</v>
      </c>
      <c r="AH300" s="91" t="s">
        <v>10419</v>
      </c>
      <c r="AO300" s="91" t="s">
        <v>10423</v>
      </c>
      <c r="AP300" s="91" t="s">
        <v>11196</v>
      </c>
      <c r="AQ300" s="91" t="s">
        <v>77</v>
      </c>
    </row>
    <row r="301" spans="1:43" x14ac:dyDescent="0.3">
      <c r="A301" s="90" t="s">
        <v>2114</v>
      </c>
      <c r="B301" s="90">
        <f>VLOOKUP(Tabelle810[[#This Row],[Journal code]],Tabelle5[[Journal Code]:[Transfers]],8,FALSE)</f>
        <v>0</v>
      </c>
      <c r="C301" s="91" t="s">
        <v>2114</v>
      </c>
      <c r="E301" s="91" t="s">
        <v>2115</v>
      </c>
      <c r="F301" s="91" t="s">
        <v>2114</v>
      </c>
      <c r="G301" s="91" t="s">
        <v>2116</v>
      </c>
      <c r="H301" s="91" t="s">
        <v>13840</v>
      </c>
      <c r="I301" s="91" t="s">
        <v>9283</v>
      </c>
      <c r="J301" s="91" t="s">
        <v>13841</v>
      </c>
      <c r="K301" s="91" t="s">
        <v>12682</v>
      </c>
      <c r="L301" s="91" t="s">
        <v>13842</v>
      </c>
      <c r="M301" s="91" t="s">
        <v>12682</v>
      </c>
      <c r="N301" s="91" t="s">
        <v>13843</v>
      </c>
      <c r="O301" s="91" t="s">
        <v>251</v>
      </c>
      <c r="P301" s="91" t="s">
        <v>2118</v>
      </c>
      <c r="Q301" s="91" t="s">
        <v>2119</v>
      </c>
      <c r="R301" s="91" t="s">
        <v>28</v>
      </c>
      <c r="S301" s="91" t="s">
        <v>963</v>
      </c>
      <c r="T301" s="91" t="s">
        <v>10412</v>
      </c>
      <c r="V301" s="91" t="s">
        <v>21</v>
      </c>
      <c r="W301" s="91" t="s">
        <v>21</v>
      </c>
      <c r="X301" s="91" t="s">
        <v>21</v>
      </c>
      <c r="Y301" s="91" t="s">
        <v>10393</v>
      </c>
      <c r="Z301" s="91" t="s">
        <v>10394</v>
      </c>
      <c r="AA301" s="91" t="s">
        <v>77</v>
      </c>
      <c r="AB301" s="91" t="s">
        <v>10428</v>
      </c>
      <c r="AC301" s="91" t="s">
        <v>77</v>
      </c>
      <c r="AD301" s="91" t="s">
        <v>10398</v>
      </c>
      <c r="AE301" s="91" t="s">
        <v>11197</v>
      </c>
      <c r="AF301" s="91" t="s">
        <v>10430</v>
      </c>
      <c r="AG301" s="91" t="s">
        <v>10415</v>
      </c>
      <c r="AH301" s="91" t="s">
        <v>10439</v>
      </c>
      <c r="AI301" s="91" t="s">
        <v>10890</v>
      </c>
      <c r="AJ301" s="91" t="s">
        <v>10418</v>
      </c>
      <c r="AK301" s="91" t="s">
        <v>10419</v>
      </c>
      <c r="AL301" s="91" t="s">
        <v>10420</v>
      </c>
      <c r="AM301" s="91" t="s">
        <v>10553</v>
      </c>
      <c r="AN301" s="91" t="s">
        <v>10432</v>
      </c>
      <c r="AO301" s="91" t="s">
        <v>10423</v>
      </c>
      <c r="AP301" s="91" t="s">
        <v>10517</v>
      </c>
      <c r="AQ301" s="91" t="s">
        <v>11198</v>
      </c>
    </row>
    <row r="302" spans="1:43" x14ac:dyDescent="0.3">
      <c r="A302" s="90" t="s">
        <v>2121</v>
      </c>
      <c r="B302" s="90">
        <f>VLOOKUP(Tabelle810[[#This Row],[Journal code]],Tabelle5[[Journal Code]:[Transfers]],8,FALSE)</f>
        <v>0</v>
      </c>
      <c r="C302" s="91" t="s">
        <v>2121</v>
      </c>
      <c r="D302" s="91" t="s">
        <v>13844</v>
      </c>
      <c r="E302" s="91" t="s">
        <v>2122</v>
      </c>
      <c r="F302" s="91" t="s">
        <v>2121</v>
      </c>
      <c r="G302" s="91" t="s">
        <v>2123</v>
      </c>
      <c r="H302" s="91" t="s">
        <v>13845</v>
      </c>
      <c r="I302" s="91" t="s">
        <v>9284</v>
      </c>
      <c r="J302" s="91" t="s">
        <v>13846</v>
      </c>
      <c r="K302" s="91" t="s">
        <v>12682</v>
      </c>
      <c r="L302" s="91" t="s">
        <v>13847</v>
      </c>
      <c r="M302" s="91" t="s">
        <v>12682</v>
      </c>
      <c r="N302" s="91" t="s">
        <v>13848</v>
      </c>
      <c r="O302" s="91" t="s">
        <v>251</v>
      </c>
      <c r="P302" s="91" t="s">
        <v>2125</v>
      </c>
      <c r="Q302" s="91" t="s">
        <v>2126</v>
      </c>
      <c r="R302" s="91" t="s">
        <v>19</v>
      </c>
      <c r="S302" s="91" t="s">
        <v>42</v>
      </c>
      <c r="T302" s="91" t="s">
        <v>10412</v>
      </c>
      <c r="V302" s="91" t="s">
        <v>21</v>
      </c>
      <c r="X302" s="91" t="s">
        <v>21</v>
      </c>
      <c r="Y302" s="91" t="s">
        <v>10393</v>
      </c>
      <c r="Z302" s="91" t="s">
        <v>77</v>
      </c>
      <c r="AA302" s="91" t="s">
        <v>10395</v>
      </c>
      <c r="AB302" s="91" t="s">
        <v>77</v>
      </c>
      <c r="AC302" s="91" t="s">
        <v>77</v>
      </c>
      <c r="AD302" s="91" t="s">
        <v>10398</v>
      </c>
      <c r="AE302" s="91" t="s">
        <v>10467</v>
      </c>
      <c r="AF302" s="91" t="s">
        <v>10414</v>
      </c>
      <c r="AG302" s="91" t="s">
        <v>10415</v>
      </c>
      <c r="AH302" s="91" t="s">
        <v>10928</v>
      </c>
      <c r="AI302" s="91" t="s">
        <v>10938</v>
      </c>
      <c r="AJ302" s="91" t="s">
        <v>10419</v>
      </c>
      <c r="AK302" s="91" t="s">
        <v>10419</v>
      </c>
      <c r="AL302" s="91" t="s">
        <v>10420</v>
      </c>
      <c r="AM302" s="91" t="s">
        <v>10540</v>
      </c>
      <c r="AN302" s="91" t="s">
        <v>10422</v>
      </c>
      <c r="AO302" s="91" t="s">
        <v>10423</v>
      </c>
      <c r="AP302" s="91" t="s">
        <v>10445</v>
      </c>
      <c r="AQ302" s="91" t="s">
        <v>11199</v>
      </c>
    </row>
    <row r="303" spans="1:43" x14ac:dyDescent="0.3">
      <c r="A303" s="90" t="s">
        <v>2127</v>
      </c>
      <c r="B303" s="90">
        <f>VLOOKUP(Tabelle810[[#This Row],[Journal code]],Tabelle5[[Journal Code]:[Transfers]],8,FALSE)</f>
        <v>0</v>
      </c>
      <c r="C303" s="91" t="s">
        <v>2127</v>
      </c>
      <c r="E303" s="91" t="s">
        <v>2128</v>
      </c>
      <c r="F303" s="91" t="s">
        <v>2127</v>
      </c>
      <c r="G303" s="91" t="s">
        <v>2129</v>
      </c>
      <c r="H303" s="91" t="s">
        <v>13849</v>
      </c>
      <c r="I303" s="91" t="s">
        <v>9285</v>
      </c>
      <c r="J303" s="91" t="s">
        <v>13850</v>
      </c>
      <c r="K303" s="91" t="s">
        <v>12682</v>
      </c>
      <c r="L303" s="91" t="s">
        <v>13851</v>
      </c>
      <c r="M303" s="91" t="s">
        <v>12682</v>
      </c>
      <c r="N303" s="91" t="s">
        <v>13852</v>
      </c>
      <c r="O303" s="91" t="s">
        <v>251</v>
      </c>
      <c r="P303" s="91" t="s">
        <v>2131</v>
      </c>
      <c r="Q303" s="91" t="s">
        <v>2132</v>
      </c>
      <c r="R303" s="91" t="s">
        <v>19</v>
      </c>
      <c r="S303" s="91" t="s">
        <v>615</v>
      </c>
      <c r="T303" s="91" t="s">
        <v>10412</v>
      </c>
      <c r="V303" s="91" t="s">
        <v>21</v>
      </c>
      <c r="X303" s="91" t="s">
        <v>21</v>
      </c>
      <c r="Y303" s="91" t="s">
        <v>10393</v>
      </c>
      <c r="Z303" s="91" t="s">
        <v>77</v>
      </c>
      <c r="AA303" s="91" t="s">
        <v>10395</v>
      </c>
      <c r="AB303" s="91" t="s">
        <v>77</v>
      </c>
      <c r="AC303" s="91" t="s">
        <v>77</v>
      </c>
      <c r="AD303" s="91" t="s">
        <v>10398</v>
      </c>
      <c r="AE303" s="91" t="s">
        <v>10464</v>
      </c>
      <c r="AF303" s="91" t="s">
        <v>10414</v>
      </c>
      <c r="AG303" s="91" t="s">
        <v>10415</v>
      </c>
      <c r="AH303" s="91" t="s">
        <v>10556</v>
      </c>
      <c r="AI303" s="91" t="s">
        <v>10869</v>
      </c>
      <c r="AJ303" s="91" t="s">
        <v>10418</v>
      </c>
      <c r="AK303" s="91" t="s">
        <v>10419</v>
      </c>
      <c r="AL303" s="91" t="s">
        <v>10420</v>
      </c>
      <c r="AM303" s="91" t="s">
        <v>10928</v>
      </c>
      <c r="AN303" s="91" t="s">
        <v>10414</v>
      </c>
      <c r="AO303" s="91" t="s">
        <v>10423</v>
      </c>
      <c r="AP303" s="91" t="s">
        <v>11200</v>
      </c>
      <c r="AQ303" s="91" t="s">
        <v>11201</v>
      </c>
    </row>
    <row r="304" spans="1:43" x14ac:dyDescent="0.3">
      <c r="A304" s="90">
        <v>2222</v>
      </c>
      <c r="B304" s="90">
        <f>VLOOKUP(Tabelle810[[#This Row],[Journal code]],Tabelle5[[Journal Code]:[Transfers]],8,FALSE)</f>
        <v>0</v>
      </c>
      <c r="C304" s="91" t="s">
        <v>11180</v>
      </c>
      <c r="E304" s="91" t="s">
        <v>2133</v>
      </c>
      <c r="F304" s="91" t="s">
        <v>13853</v>
      </c>
      <c r="G304" s="91" t="s">
        <v>2134</v>
      </c>
      <c r="H304" s="91" t="s">
        <v>13854</v>
      </c>
      <c r="I304" s="91" t="s">
        <v>9286</v>
      </c>
      <c r="J304" s="91" t="s">
        <v>13855</v>
      </c>
      <c r="K304" s="91" t="s">
        <v>12687</v>
      </c>
      <c r="L304" s="91" t="s">
        <v>13856</v>
      </c>
      <c r="M304" s="91" t="s">
        <v>12682</v>
      </c>
      <c r="O304" s="91" t="s">
        <v>251</v>
      </c>
      <c r="P304" s="91" t="s">
        <v>2136</v>
      </c>
      <c r="Q304" s="91" t="s">
        <v>2137</v>
      </c>
      <c r="R304" s="91" t="s">
        <v>160</v>
      </c>
      <c r="S304" s="91" t="s">
        <v>580</v>
      </c>
      <c r="T304" s="91" t="s">
        <v>10426</v>
      </c>
      <c r="U304" s="91" t="s">
        <v>10427</v>
      </c>
      <c r="V304" s="91" t="s">
        <v>21</v>
      </c>
      <c r="W304" s="91" t="s">
        <v>21</v>
      </c>
      <c r="X304" s="91" t="s">
        <v>21</v>
      </c>
      <c r="Y304" s="91" t="s">
        <v>10393</v>
      </c>
      <c r="Z304" s="91" t="s">
        <v>10394</v>
      </c>
      <c r="AA304" s="91" t="s">
        <v>77</v>
      </c>
      <c r="AB304" s="91" t="s">
        <v>77</v>
      </c>
      <c r="AC304" s="91" t="s">
        <v>77</v>
      </c>
      <c r="AE304" s="91" t="s">
        <v>10436</v>
      </c>
      <c r="AF304" s="91" t="s">
        <v>10463</v>
      </c>
      <c r="AG304" s="91" t="s">
        <v>10590</v>
      </c>
      <c r="AH304" s="91" t="s">
        <v>10467</v>
      </c>
      <c r="AI304" s="91" t="s">
        <v>10696</v>
      </c>
      <c r="AJ304" s="91" t="s">
        <v>10418</v>
      </c>
      <c r="AK304" s="91" t="s">
        <v>10419</v>
      </c>
      <c r="AL304" s="91" t="s">
        <v>10547</v>
      </c>
      <c r="AM304" s="91" t="s">
        <v>10584</v>
      </c>
      <c r="AN304" s="91" t="s">
        <v>10432</v>
      </c>
      <c r="AO304" s="91" t="s">
        <v>10423</v>
      </c>
      <c r="AP304" s="91" t="s">
        <v>10543</v>
      </c>
      <c r="AQ304" s="91" t="s">
        <v>11202</v>
      </c>
    </row>
    <row r="305" spans="1:43" x14ac:dyDescent="0.3">
      <c r="A305" s="90" t="s">
        <v>2138</v>
      </c>
      <c r="B305" s="90">
        <f>VLOOKUP(Tabelle810[[#This Row],[Journal code]],Tabelle5[[Journal Code]:[Transfers]],8,FALSE)</f>
        <v>0</v>
      </c>
      <c r="C305" s="91" t="s">
        <v>2138</v>
      </c>
      <c r="E305" s="91" t="s">
        <v>2139</v>
      </c>
      <c r="F305" s="91" t="s">
        <v>2138</v>
      </c>
      <c r="G305" s="91" t="s">
        <v>2140</v>
      </c>
      <c r="H305" s="91" t="s">
        <v>13857</v>
      </c>
      <c r="I305" s="91" t="s">
        <v>9287</v>
      </c>
      <c r="J305" s="91" t="s">
        <v>13858</v>
      </c>
      <c r="K305" s="91" t="s">
        <v>12682</v>
      </c>
      <c r="L305" s="91" t="s">
        <v>13859</v>
      </c>
      <c r="M305" s="91" t="s">
        <v>12682</v>
      </c>
      <c r="N305" s="91" t="s">
        <v>13860</v>
      </c>
      <c r="O305" s="91" t="s">
        <v>251</v>
      </c>
      <c r="P305" s="91" t="s">
        <v>2142</v>
      </c>
      <c r="Q305" s="91" t="s">
        <v>2143</v>
      </c>
      <c r="R305" s="91" t="s">
        <v>19</v>
      </c>
      <c r="S305" s="91" t="s">
        <v>2144</v>
      </c>
      <c r="T305" s="91" t="s">
        <v>10412</v>
      </c>
      <c r="V305" s="91" t="s">
        <v>21</v>
      </c>
      <c r="X305" s="91" t="s">
        <v>21</v>
      </c>
      <c r="Y305" s="91" t="s">
        <v>10393</v>
      </c>
      <c r="Z305" s="91" t="s">
        <v>77</v>
      </c>
      <c r="AA305" s="91" t="s">
        <v>10395</v>
      </c>
      <c r="AB305" s="91" t="s">
        <v>77</v>
      </c>
      <c r="AC305" s="91" t="s">
        <v>77</v>
      </c>
      <c r="AD305" s="91" t="s">
        <v>10398</v>
      </c>
      <c r="AE305" s="91" t="s">
        <v>10904</v>
      </c>
      <c r="AF305" s="91" t="s">
        <v>10432</v>
      </c>
      <c r="AG305" s="91" t="s">
        <v>10415</v>
      </c>
      <c r="AH305" s="91" t="s">
        <v>10537</v>
      </c>
      <c r="AI305" s="91" t="s">
        <v>10482</v>
      </c>
      <c r="AJ305" s="91" t="s">
        <v>10418</v>
      </c>
      <c r="AK305" s="91" t="s">
        <v>10419</v>
      </c>
      <c r="AL305" s="91" t="s">
        <v>10420</v>
      </c>
      <c r="AM305" s="91" t="s">
        <v>10414</v>
      </c>
      <c r="AN305" s="91" t="s">
        <v>10414</v>
      </c>
      <c r="AO305" s="91" t="s">
        <v>10423</v>
      </c>
      <c r="AP305" s="91" t="s">
        <v>10517</v>
      </c>
      <c r="AQ305" s="91" t="s">
        <v>11203</v>
      </c>
    </row>
    <row r="306" spans="1:43" x14ac:dyDescent="0.3">
      <c r="A306" s="90" t="s">
        <v>2151</v>
      </c>
      <c r="B306" s="90">
        <f>VLOOKUP(Tabelle810[[#This Row],[Journal code]],Tabelle5[[Journal Code]:[Transfers]],8,FALSE)</f>
        <v>0</v>
      </c>
      <c r="C306" s="91" t="s">
        <v>2151</v>
      </c>
      <c r="E306" s="91" t="s">
        <v>2152</v>
      </c>
      <c r="F306" s="91" t="s">
        <v>2151</v>
      </c>
      <c r="G306" s="91" t="s">
        <v>2153</v>
      </c>
      <c r="H306" s="91" t="s">
        <v>13866</v>
      </c>
      <c r="I306" s="91" t="s">
        <v>11205</v>
      </c>
      <c r="J306" s="91" t="s">
        <v>13867</v>
      </c>
      <c r="K306" s="91" t="s">
        <v>12682</v>
      </c>
      <c r="L306" s="91" t="s">
        <v>13868</v>
      </c>
      <c r="M306" s="91" t="s">
        <v>12682</v>
      </c>
      <c r="N306" s="91" t="s">
        <v>13869</v>
      </c>
      <c r="O306" s="91" t="s">
        <v>251</v>
      </c>
      <c r="P306" s="91" t="s">
        <v>2155</v>
      </c>
      <c r="Q306" s="91" t="s">
        <v>2156</v>
      </c>
      <c r="R306" s="91" t="s">
        <v>249</v>
      </c>
      <c r="S306" s="91" t="s">
        <v>250</v>
      </c>
      <c r="T306" s="91" t="s">
        <v>10412</v>
      </c>
      <c r="V306" s="91" t="s">
        <v>21</v>
      </c>
      <c r="W306" s="91" t="s">
        <v>21</v>
      </c>
      <c r="X306" s="91" t="s">
        <v>21</v>
      </c>
      <c r="Y306" s="91" t="s">
        <v>10393</v>
      </c>
      <c r="Z306" s="91" t="s">
        <v>77</v>
      </c>
      <c r="AA306" s="91" t="s">
        <v>10395</v>
      </c>
      <c r="AB306" s="91" t="s">
        <v>77</v>
      </c>
      <c r="AC306" s="91" t="s">
        <v>77</v>
      </c>
      <c r="AD306" s="91" t="s">
        <v>10398</v>
      </c>
      <c r="AE306" s="91" t="s">
        <v>10429</v>
      </c>
      <c r="AF306" s="91" t="s">
        <v>10432</v>
      </c>
      <c r="AG306" s="91" t="s">
        <v>10444</v>
      </c>
      <c r="AH306" s="91" t="s">
        <v>10492</v>
      </c>
      <c r="AO306" s="91" t="s">
        <v>10423</v>
      </c>
      <c r="AP306" s="91" t="s">
        <v>11027</v>
      </c>
      <c r="AQ306" s="91" t="s">
        <v>11211</v>
      </c>
    </row>
    <row r="307" spans="1:43" x14ac:dyDescent="0.3">
      <c r="A307" s="90" t="s">
        <v>2157</v>
      </c>
      <c r="B307" s="90">
        <f>VLOOKUP(Tabelle810[[#This Row],[Journal code]],Tabelle5[[Journal Code]:[Transfers]],8,FALSE)</f>
        <v>0</v>
      </c>
      <c r="C307" s="91" t="s">
        <v>2157</v>
      </c>
      <c r="E307" s="91" t="s">
        <v>2158</v>
      </c>
      <c r="F307" s="91" t="s">
        <v>2157</v>
      </c>
      <c r="G307" s="91" t="s">
        <v>2159</v>
      </c>
      <c r="H307" s="91" t="s">
        <v>13870</v>
      </c>
      <c r="I307" s="91" t="s">
        <v>9289</v>
      </c>
      <c r="J307" s="91" t="s">
        <v>13871</v>
      </c>
      <c r="K307" s="91" t="s">
        <v>12687</v>
      </c>
      <c r="L307" s="91" t="s">
        <v>13872</v>
      </c>
      <c r="M307" s="91" t="s">
        <v>12682</v>
      </c>
      <c r="N307" s="91" t="s">
        <v>13873</v>
      </c>
      <c r="O307" s="91" t="s">
        <v>251</v>
      </c>
      <c r="P307" s="91" t="s">
        <v>2161</v>
      </c>
      <c r="Q307" s="91" t="s">
        <v>2162</v>
      </c>
      <c r="R307" s="91" t="s">
        <v>277</v>
      </c>
      <c r="S307" s="91" t="s">
        <v>394</v>
      </c>
      <c r="T307" s="91" t="s">
        <v>10426</v>
      </c>
      <c r="U307" s="91" t="s">
        <v>10427</v>
      </c>
      <c r="V307" s="91" t="s">
        <v>21</v>
      </c>
      <c r="W307" s="91" t="s">
        <v>21</v>
      </c>
      <c r="X307" s="91" t="s">
        <v>21</v>
      </c>
      <c r="Y307" s="91" t="s">
        <v>10393</v>
      </c>
      <c r="Z307" s="91" t="s">
        <v>77</v>
      </c>
      <c r="AA307" s="91" t="s">
        <v>10395</v>
      </c>
      <c r="AB307" s="91" t="s">
        <v>77</v>
      </c>
      <c r="AD307" s="91" t="s">
        <v>10398</v>
      </c>
      <c r="AE307" s="91" t="s">
        <v>10611</v>
      </c>
      <c r="AF307" s="91" t="s">
        <v>10414</v>
      </c>
      <c r="AG307" s="91" t="s">
        <v>10930</v>
      </c>
      <c r="AH307" s="91" t="s">
        <v>10419</v>
      </c>
      <c r="AO307" s="91" t="s">
        <v>10423</v>
      </c>
      <c r="AP307" s="91" t="s">
        <v>11212</v>
      </c>
      <c r="AQ307" s="91" t="s">
        <v>77</v>
      </c>
    </row>
    <row r="308" spans="1:43" x14ac:dyDescent="0.3">
      <c r="A308" s="90" t="s">
        <v>2163</v>
      </c>
      <c r="B308" s="90">
        <f>VLOOKUP(Tabelle810[[#This Row],[Journal code]],Tabelle5[[Journal Code]:[Transfers]],8,FALSE)</f>
        <v>0</v>
      </c>
      <c r="C308" s="91" t="s">
        <v>2163</v>
      </c>
      <c r="E308" s="91" t="s">
        <v>2164</v>
      </c>
      <c r="F308" s="91" t="s">
        <v>2163</v>
      </c>
      <c r="G308" s="91" t="s">
        <v>2165</v>
      </c>
      <c r="H308" s="91" t="s">
        <v>13874</v>
      </c>
      <c r="I308" s="91" t="s">
        <v>9290</v>
      </c>
      <c r="J308" s="91" t="s">
        <v>13875</v>
      </c>
      <c r="K308" s="91" t="s">
        <v>12682</v>
      </c>
      <c r="L308" s="91" t="s">
        <v>13876</v>
      </c>
      <c r="M308" s="91" t="s">
        <v>12682</v>
      </c>
      <c r="N308" s="91" t="s">
        <v>13877</v>
      </c>
      <c r="O308" s="91" t="s">
        <v>251</v>
      </c>
      <c r="P308" s="91" t="s">
        <v>2167</v>
      </c>
      <c r="Q308" s="91" t="s">
        <v>2168</v>
      </c>
      <c r="R308" s="91" t="s">
        <v>277</v>
      </c>
      <c r="S308" s="91" t="s">
        <v>1437</v>
      </c>
      <c r="T308" s="91" t="s">
        <v>10412</v>
      </c>
      <c r="V308" s="91" t="s">
        <v>21</v>
      </c>
      <c r="W308" s="91" t="s">
        <v>21</v>
      </c>
      <c r="X308" s="91" t="s">
        <v>21</v>
      </c>
      <c r="Y308" s="91" t="s">
        <v>10393</v>
      </c>
      <c r="Z308" s="91" t="s">
        <v>77</v>
      </c>
      <c r="AA308" s="91" t="s">
        <v>10395</v>
      </c>
      <c r="AB308" s="91" t="s">
        <v>77</v>
      </c>
      <c r="AC308" s="91" t="s">
        <v>77</v>
      </c>
      <c r="AE308" s="91" t="s">
        <v>10716</v>
      </c>
      <c r="AF308" s="91" t="s">
        <v>10414</v>
      </c>
      <c r="AG308" s="91" t="s">
        <v>10415</v>
      </c>
      <c r="AH308" s="91" t="s">
        <v>10439</v>
      </c>
      <c r="AI308" s="91" t="s">
        <v>10879</v>
      </c>
      <c r="AJ308" s="91" t="s">
        <v>10418</v>
      </c>
      <c r="AK308" s="91" t="s">
        <v>10419</v>
      </c>
      <c r="AL308" s="91" t="s">
        <v>10420</v>
      </c>
      <c r="AM308" s="91" t="s">
        <v>10439</v>
      </c>
      <c r="AN308" s="91" t="s">
        <v>10422</v>
      </c>
      <c r="AO308" s="91" t="s">
        <v>10433</v>
      </c>
      <c r="AP308" s="91" t="s">
        <v>11063</v>
      </c>
      <c r="AQ308" s="91" t="s">
        <v>77</v>
      </c>
    </row>
    <row r="309" spans="1:43" x14ac:dyDescent="0.3">
      <c r="A309" s="90" t="s">
        <v>2169</v>
      </c>
      <c r="B309" s="90">
        <f>VLOOKUP(Tabelle810[[#This Row],[Journal code]],Tabelle5[[Journal Code]:[Transfers]],8,FALSE)</f>
        <v>0</v>
      </c>
      <c r="C309" s="91" t="s">
        <v>2169</v>
      </c>
      <c r="E309" s="91" t="s">
        <v>2170</v>
      </c>
      <c r="F309" s="91" t="s">
        <v>2169</v>
      </c>
      <c r="G309" s="91" t="s">
        <v>2171</v>
      </c>
      <c r="H309" s="91" t="s">
        <v>13878</v>
      </c>
      <c r="I309" s="91" t="s">
        <v>9291</v>
      </c>
      <c r="J309" s="91" t="s">
        <v>13879</v>
      </c>
      <c r="K309" s="91" t="s">
        <v>12682</v>
      </c>
      <c r="L309" s="91" t="s">
        <v>13880</v>
      </c>
      <c r="M309" s="91" t="s">
        <v>12682</v>
      </c>
      <c r="N309" s="91" t="s">
        <v>13881</v>
      </c>
      <c r="O309" s="91" t="s">
        <v>251</v>
      </c>
      <c r="P309" s="91" t="s">
        <v>2173</v>
      </c>
      <c r="Q309" s="91" t="s">
        <v>2174</v>
      </c>
      <c r="R309" s="91" t="s">
        <v>19</v>
      </c>
      <c r="S309" s="91" t="s">
        <v>2175</v>
      </c>
      <c r="T309" s="91" t="s">
        <v>10412</v>
      </c>
      <c r="V309" s="91" t="s">
        <v>21</v>
      </c>
      <c r="X309" s="91" t="s">
        <v>21</v>
      </c>
      <c r="Y309" s="91" t="s">
        <v>10393</v>
      </c>
      <c r="Z309" s="91" t="s">
        <v>77</v>
      </c>
      <c r="AA309" s="91" t="s">
        <v>10395</v>
      </c>
      <c r="AB309" s="91" t="s">
        <v>77</v>
      </c>
      <c r="AC309" s="91" t="s">
        <v>77</v>
      </c>
      <c r="AD309" s="91" t="s">
        <v>10398</v>
      </c>
      <c r="AE309" s="91" t="s">
        <v>10421</v>
      </c>
      <c r="AF309" s="91" t="s">
        <v>10414</v>
      </c>
      <c r="AG309" s="91" t="s">
        <v>10415</v>
      </c>
      <c r="AH309" s="91" t="s">
        <v>10432</v>
      </c>
      <c r="AI309" s="91" t="s">
        <v>10549</v>
      </c>
      <c r="AJ309" s="91" t="s">
        <v>10418</v>
      </c>
      <c r="AK309" s="91" t="s">
        <v>10419</v>
      </c>
      <c r="AL309" s="91" t="s">
        <v>10420</v>
      </c>
      <c r="AM309" s="91" t="s">
        <v>10537</v>
      </c>
      <c r="AN309" s="91" t="s">
        <v>10414</v>
      </c>
      <c r="AO309" s="91" t="s">
        <v>10423</v>
      </c>
      <c r="AP309" s="91" t="s">
        <v>10517</v>
      </c>
      <c r="AQ309" s="91" t="s">
        <v>11213</v>
      </c>
    </row>
    <row r="310" spans="1:43" x14ac:dyDescent="0.3">
      <c r="A310" s="90" t="s">
        <v>2176</v>
      </c>
      <c r="B310" s="90">
        <f>VLOOKUP(Tabelle810[[#This Row],[Journal code]],Tabelle5[[Journal Code]:[Transfers]],8,FALSE)</f>
        <v>0</v>
      </c>
      <c r="C310" s="91" t="s">
        <v>2176</v>
      </c>
      <c r="E310" s="91" t="s">
        <v>2177</v>
      </c>
      <c r="F310" s="91" t="s">
        <v>2176</v>
      </c>
      <c r="G310" s="91" t="s">
        <v>2178</v>
      </c>
      <c r="H310" s="91" t="s">
        <v>13882</v>
      </c>
      <c r="I310" s="91" t="s">
        <v>9292</v>
      </c>
      <c r="J310" s="91" t="s">
        <v>13883</v>
      </c>
      <c r="K310" s="91" t="s">
        <v>12682</v>
      </c>
      <c r="L310" s="91" t="s">
        <v>13884</v>
      </c>
      <c r="M310" s="91" t="s">
        <v>12682</v>
      </c>
      <c r="N310" s="91" t="s">
        <v>13885</v>
      </c>
      <c r="O310" s="91" t="s">
        <v>251</v>
      </c>
      <c r="P310" s="91" t="s">
        <v>2180</v>
      </c>
      <c r="Q310" s="91" t="s">
        <v>2181</v>
      </c>
      <c r="R310" s="91" t="s">
        <v>277</v>
      </c>
      <c r="S310" s="91" t="s">
        <v>1147</v>
      </c>
      <c r="T310" s="91" t="s">
        <v>10412</v>
      </c>
      <c r="V310" s="91" t="s">
        <v>21</v>
      </c>
      <c r="X310" s="91" t="s">
        <v>21</v>
      </c>
      <c r="Y310" s="91" t="s">
        <v>10393</v>
      </c>
      <c r="Z310" s="91" t="s">
        <v>77</v>
      </c>
      <c r="AA310" s="91" t="s">
        <v>10395</v>
      </c>
      <c r="AB310" s="91" t="s">
        <v>10428</v>
      </c>
      <c r="AC310" s="91" t="s">
        <v>77</v>
      </c>
      <c r="AD310" s="91" t="s">
        <v>10398</v>
      </c>
      <c r="AE310" s="91" t="s">
        <v>10416</v>
      </c>
      <c r="AF310" s="91" t="s">
        <v>10432</v>
      </c>
      <c r="AG310" s="91" t="s">
        <v>10420</v>
      </c>
      <c r="AH310" s="91" t="s">
        <v>10432</v>
      </c>
      <c r="AO310" s="91" t="s">
        <v>10423</v>
      </c>
      <c r="AP310" s="91" t="s">
        <v>10517</v>
      </c>
      <c r="AQ310" s="91" t="s">
        <v>11214</v>
      </c>
    </row>
    <row r="311" spans="1:43" x14ac:dyDescent="0.3">
      <c r="A311" s="90" t="s">
        <v>2182</v>
      </c>
      <c r="B311" s="90">
        <f>VLOOKUP(Tabelle810[[#This Row],[Journal code]],Tabelle5[[Journal Code]:[Transfers]],8,FALSE)</f>
        <v>0</v>
      </c>
      <c r="C311" s="91" t="s">
        <v>2182</v>
      </c>
      <c r="D311" s="91" t="s">
        <v>13886</v>
      </c>
      <c r="E311" s="91" t="s">
        <v>2183</v>
      </c>
      <c r="F311" s="91" t="s">
        <v>2182</v>
      </c>
      <c r="G311" s="91" t="s">
        <v>2184</v>
      </c>
      <c r="H311" s="91" t="s">
        <v>13887</v>
      </c>
      <c r="I311" s="91" t="s">
        <v>2188</v>
      </c>
      <c r="J311" s="91" t="s">
        <v>13888</v>
      </c>
      <c r="K311" s="91" t="s">
        <v>12682</v>
      </c>
      <c r="L311" s="91" t="s">
        <v>13889</v>
      </c>
      <c r="M311" s="91" t="s">
        <v>12682</v>
      </c>
      <c r="N311" s="91" t="s">
        <v>13890</v>
      </c>
      <c r="O311" s="91" t="s">
        <v>251</v>
      </c>
      <c r="P311" s="91" t="s">
        <v>2186</v>
      </c>
      <c r="Q311" s="91" t="s">
        <v>2187</v>
      </c>
      <c r="R311" s="91" t="s">
        <v>347</v>
      </c>
      <c r="S311" s="91" t="s">
        <v>2188</v>
      </c>
      <c r="T311" s="91" t="s">
        <v>10412</v>
      </c>
      <c r="V311" s="91" t="s">
        <v>21</v>
      </c>
      <c r="X311" s="91" t="s">
        <v>21</v>
      </c>
      <c r="Y311" s="91" t="s">
        <v>10393</v>
      </c>
      <c r="Z311" s="91" t="s">
        <v>77</v>
      </c>
      <c r="AA311" s="91" t="s">
        <v>10395</v>
      </c>
      <c r="AB311" s="91" t="s">
        <v>77</v>
      </c>
      <c r="AC311" s="91" t="s">
        <v>77</v>
      </c>
      <c r="AD311" s="91" t="s">
        <v>10398</v>
      </c>
      <c r="AE311" s="91" t="s">
        <v>10486</v>
      </c>
      <c r="AF311" s="91" t="s">
        <v>10414</v>
      </c>
      <c r="AG311" s="91" t="s">
        <v>10415</v>
      </c>
      <c r="AH311" s="91" t="s">
        <v>10553</v>
      </c>
      <c r="AI311" s="91" t="s">
        <v>10576</v>
      </c>
      <c r="AJ311" s="91" t="s">
        <v>10418</v>
      </c>
      <c r="AK311" s="91" t="s">
        <v>10419</v>
      </c>
      <c r="AL311" s="91" t="s">
        <v>10420</v>
      </c>
      <c r="AM311" s="91" t="s">
        <v>10577</v>
      </c>
      <c r="AN311" s="91" t="s">
        <v>10414</v>
      </c>
      <c r="AO311" s="91" t="s">
        <v>10423</v>
      </c>
      <c r="AP311" s="91" t="s">
        <v>11215</v>
      </c>
      <c r="AQ311" s="91" t="s">
        <v>11216</v>
      </c>
    </row>
    <row r="312" spans="1:43" x14ac:dyDescent="0.3">
      <c r="A312" s="90" t="s">
        <v>2189</v>
      </c>
      <c r="B312" s="90">
        <f>VLOOKUP(Tabelle810[[#This Row],[Journal code]],Tabelle5[[Journal Code]:[Transfers]],8,FALSE)</f>
        <v>0</v>
      </c>
      <c r="C312" s="91" t="s">
        <v>2189</v>
      </c>
      <c r="E312" s="91" t="s">
        <v>2190</v>
      </c>
      <c r="F312" s="91" t="s">
        <v>2189</v>
      </c>
      <c r="G312" s="91" t="s">
        <v>2191</v>
      </c>
      <c r="H312" s="91" t="s">
        <v>13891</v>
      </c>
      <c r="I312" s="91" t="s">
        <v>11206</v>
      </c>
      <c r="J312" s="91" t="s">
        <v>13892</v>
      </c>
      <c r="K312" s="91" t="s">
        <v>12682</v>
      </c>
      <c r="L312" s="91" t="s">
        <v>13893</v>
      </c>
      <c r="M312" s="91" t="s">
        <v>12682</v>
      </c>
      <c r="N312" s="91" t="s">
        <v>13894</v>
      </c>
      <c r="O312" s="91" t="s">
        <v>251</v>
      </c>
      <c r="P312" s="91" t="s">
        <v>2193</v>
      </c>
      <c r="Q312" s="91" t="s">
        <v>2194</v>
      </c>
      <c r="R312" s="91" t="s">
        <v>347</v>
      </c>
      <c r="S312" s="91" t="s">
        <v>2188</v>
      </c>
      <c r="T312" s="91" t="s">
        <v>10412</v>
      </c>
      <c r="U312" s="91" t="s">
        <v>10442</v>
      </c>
      <c r="V312" s="91" t="s">
        <v>21</v>
      </c>
      <c r="X312" s="91" t="s">
        <v>21</v>
      </c>
      <c r="Y312" s="91" t="s">
        <v>10393</v>
      </c>
      <c r="Z312" s="91" t="s">
        <v>77</v>
      </c>
      <c r="AA312" s="91" t="s">
        <v>10395</v>
      </c>
      <c r="AB312" s="91" t="s">
        <v>77</v>
      </c>
      <c r="AC312" s="91" t="s">
        <v>77</v>
      </c>
      <c r="AD312" s="91" t="s">
        <v>10398</v>
      </c>
      <c r="AE312" s="91" t="s">
        <v>10443</v>
      </c>
      <c r="AF312" s="91" t="s">
        <v>10414</v>
      </c>
      <c r="AG312" s="91" t="s">
        <v>10930</v>
      </c>
      <c r="AH312" s="91" t="s">
        <v>10419</v>
      </c>
      <c r="AO312" s="91" t="s">
        <v>10423</v>
      </c>
      <c r="AP312" s="91" t="s">
        <v>11215</v>
      </c>
      <c r="AQ312" s="91" t="s">
        <v>11217</v>
      </c>
    </row>
    <row r="313" spans="1:43" x14ac:dyDescent="0.3">
      <c r="A313" s="90" t="s">
        <v>2195</v>
      </c>
      <c r="B313" s="90">
        <f>VLOOKUP(Tabelle810[[#This Row],[Journal code]],Tabelle5[[Journal Code]:[Transfers]],8,FALSE)</f>
        <v>0</v>
      </c>
      <c r="C313" s="91" t="s">
        <v>2195</v>
      </c>
      <c r="E313" s="91" t="s">
        <v>2196</v>
      </c>
      <c r="F313" s="91" t="s">
        <v>2195</v>
      </c>
      <c r="G313" s="91" t="s">
        <v>2197</v>
      </c>
      <c r="H313" s="91" t="s">
        <v>13895</v>
      </c>
      <c r="I313" s="91" t="s">
        <v>9294</v>
      </c>
      <c r="J313" s="91" t="s">
        <v>13896</v>
      </c>
      <c r="K313" s="91" t="s">
        <v>12682</v>
      </c>
      <c r="L313" s="91" t="s">
        <v>13897</v>
      </c>
      <c r="M313" s="91" t="s">
        <v>12682</v>
      </c>
      <c r="N313" s="91" t="s">
        <v>13898</v>
      </c>
      <c r="O313" s="91" t="s">
        <v>251</v>
      </c>
      <c r="P313" s="91" t="s">
        <v>2199</v>
      </c>
      <c r="Q313" s="91" t="s">
        <v>2200</v>
      </c>
      <c r="R313" s="91" t="s">
        <v>509</v>
      </c>
      <c r="S313" s="91" t="s">
        <v>2201</v>
      </c>
      <c r="T313" s="91" t="s">
        <v>10412</v>
      </c>
      <c r="V313" s="91" t="s">
        <v>21</v>
      </c>
      <c r="X313" s="91" t="s">
        <v>21</v>
      </c>
      <c r="Y313" s="91" t="s">
        <v>10393</v>
      </c>
      <c r="Z313" s="91" t="s">
        <v>77</v>
      </c>
      <c r="AA313" s="91" t="s">
        <v>10395</v>
      </c>
      <c r="AB313" s="91" t="s">
        <v>77</v>
      </c>
      <c r="AC313" s="91" t="s">
        <v>77</v>
      </c>
      <c r="AD313" s="91" t="s">
        <v>10398</v>
      </c>
      <c r="AE313" s="91" t="s">
        <v>10770</v>
      </c>
      <c r="AF313" s="91" t="s">
        <v>10414</v>
      </c>
      <c r="AG313" s="91" t="s">
        <v>10415</v>
      </c>
      <c r="AH313" s="91" t="s">
        <v>10584</v>
      </c>
      <c r="AI313" s="91" t="s">
        <v>10872</v>
      </c>
      <c r="AJ313" s="91" t="s">
        <v>10418</v>
      </c>
      <c r="AK313" s="91" t="s">
        <v>10419</v>
      </c>
      <c r="AL313" s="91" t="s">
        <v>10420</v>
      </c>
      <c r="AM313" s="91" t="s">
        <v>10676</v>
      </c>
      <c r="AN313" s="91" t="s">
        <v>10414</v>
      </c>
      <c r="AO313" s="91" t="s">
        <v>10423</v>
      </c>
      <c r="AP313" s="91" t="s">
        <v>10517</v>
      </c>
      <c r="AQ313" s="91" t="s">
        <v>77</v>
      </c>
    </row>
    <row r="314" spans="1:43" x14ac:dyDescent="0.3">
      <c r="A314" s="90" t="s">
        <v>2202</v>
      </c>
      <c r="B314" s="90">
        <f>VLOOKUP(Tabelle810[[#This Row],[Journal code]],Tabelle5[[Journal Code]:[Transfers]],8,FALSE)</f>
        <v>0</v>
      </c>
      <c r="C314" s="91" t="s">
        <v>2202</v>
      </c>
      <c r="E314" s="91" t="s">
        <v>1602</v>
      </c>
      <c r="G314" s="91" t="s">
        <v>2203</v>
      </c>
      <c r="H314" s="91" t="s">
        <v>2202</v>
      </c>
      <c r="I314" s="91" t="s">
        <v>11207</v>
      </c>
      <c r="L314" s="91" t="s">
        <v>13899</v>
      </c>
      <c r="M314" s="91" t="s">
        <v>12682</v>
      </c>
      <c r="N314" s="91" t="s">
        <v>12638</v>
      </c>
      <c r="O314" s="91" t="s">
        <v>251</v>
      </c>
      <c r="P314" s="91" t="s">
        <v>2205</v>
      </c>
      <c r="Q314" s="91" t="s">
        <v>2206</v>
      </c>
      <c r="R314" s="91" t="s">
        <v>132</v>
      </c>
      <c r="S314" s="91" t="s">
        <v>2207</v>
      </c>
      <c r="T314" s="91" t="s">
        <v>10426</v>
      </c>
      <c r="U314" s="91" t="s">
        <v>10427</v>
      </c>
      <c r="V314" s="91" t="s">
        <v>21</v>
      </c>
      <c r="X314" s="91" t="s">
        <v>21</v>
      </c>
      <c r="Y314" s="91" t="s">
        <v>10393</v>
      </c>
      <c r="Z314" s="91" t="s">
        <v>10394</v>
      </c>
      <c r="AA314" s="91" t="s">
        <v>77</v>
      </c>
      <c r="AD314" s="91" t="s">
        <v>10398</v>
      </c>
      <c r="AE314" s="91" t="s">
        <v>10436</v>
      </c>
      <c r="AF314" s="91" t="s">
        <v>10432</v>
      </c>
      <c r="AG314" s="91" t="s">
        <v>10415</v>
      </c>
      <c r="AH314" s="91" t="s">
        <v>10437</v>
      </c>
      <c r="AI314" s="91" t="s">
        <v>10879</v>
      </c>
      <c r="AJ314" s="91" t="s">
        <v>10418</v>
      </c>
      <c r="AK314" s="91" t="s">
        <v>10419</v>
      </c>
      <c r="AL314" s="91" t="s">
        <v>10420</v>
      </c>
      <c r="AM314" s="91" t="s">
        <v>10439</v>
      </c>
      <c r="AN314" s="91" t="s">
        <v>10432</v>
      </c>
      <c r="AO314" s="91" t="s">
        <v>10423</v>
      </c>
      <c r="AP314" s="91" t="s">
        <v>11218</v>
      </c>
      <c r="AQ314" s="91" t="s">
        <v>11219</v>
      </c>
    </row>
    <row r="315" spans="1:43" x14ac:dyDescent="0.3">
      <c r="A315" s="90" t="s">
        <v>2208</v>
      </c>
      <c r="B315" s="90">
        <f>VLOOKUP(Tabelle810[[#This Row],[Journal code]],Tabelle5[[Journal Code]:[Transfers]],8,FALSE)</f>
        <v>0</v>
      </c>
      <c r="C315" s="91" t="s">
        <v>2208</v>
      </c>
      <c r="E315" s="91" t="s">
        <v>1602</v>
      </c>
      <c r="G315" s="91" t="s">
        <v>2209</v>
      </c>
      <c r="H315" s="91" t="s">
        <v>2208</v>
      </c>
      <c r="I315" s="91" t="s">
        <v>9296</v>
      </c>
      <c r="L315" s="91" t="s">
        <v>13900</v>
      </c>
      <c r="M315" s="91" t="s">
        <v>12682</v>
      </c>
      <c r="N315" s="91" t="s">
        <v>12638</v>
      </c>
      <c r="O315" s="91" t="s">
        <v>251</v>
      </c>
      <c r="P315" s="91" t="s">
        <v>2211</v>
      </c>
      <c r="Q315" s="91" t="s">
        <v>2212</v>
      </c>
      <c r="R315" s="91" t="s">
        <v>285</v>
      </c>
      <c r="S315" s="91" t="s">
        <v>305</v>
      </c>
      <c r="T315" s="91" t="s">
        <v>10426</v>
      </c>
      <c r="U315" s="91" t="s">
        <v>10427</v>
      </c>
      <c r="V315" s="91" t="s">
        <v>21</v>
      </c>
      <c r="X315" s="91" t="s">
        <v>21</v>
      </c>
      <c r="Y315" s="91" t="s">
        <v>10393</v>
      </c>
      <c r="Z315" s="91" t="s">
        <v>10394</v>
      </c>
      <c r="AA315" s="91" t="s">
        <v>77</v>
      </c>
      <c r="AD315" s="91" t="s">
        <v>10398</v>
      </c>
      <c r="AE315" s="91" t="s">
        <v>10492</v>
      </c>
      <c r="AF315" s="91" t="s">
        <v>10422</v>
      </c>
      <c r="AG315" s="91" t="s">
        <v>11017</v>
      </c>
      <c r="AH315" s="91" t="s">
        <v>10419</v>
      </c>
      <c r="AO315" s="91" t="s">
        <v>10423</v>
      </c>
      <c r="AP315" s="91" t="s">
        <v>11220</v>
      </c>
      <c r="AQ315" s="91" t="s">
        <v>77</v>
      </c>
    </row>
    <row r="316" spans="1:43" x14ac:dyDescent="0.3">
      <c r="A316" s="90" t="s">
        <v>2213</v>
      </c>
      <c r="B316" s="90">
        <f>VLOOKUP(Tabelle810[[#This Row],[Journal code]],Tabelle5[[Journal Code]:[Transfers]],8,FALSE)</f>
        <v>0</v>
      </c>
      <c r="C316" s="91" t="s">
        <v>2213</v>
      </c>
      <c r="E316" s="91" t="s">
        <v>2214</v>
      </c>
      <c r="F316" s="91" t="s">
        <v>2213</v>
      </c>
      <c r="G316" s="91" t="s">
        <v>2215</v>
      </c>
      <c r="H316" s="91" t="s">
        <v>13901</v>
      </c>
      <c r="I316" s="91" t="s">
        <v>11208</v>
      </c>
      <c r="J316" s="91" t="s">
        <v>13902</v>
      </c>
      <c r="K316" s="91" t="s">
        <v>12682</v>
      </c>
      <c r="L316" s="91" t="s">
        <v>13903</v>
      </c>
      <c r="M316" s="91" t="s">
        <v>12682</v>
      </c>
      <c r="N316" s="91" t="s">
        <v>13904</v>
      </c>
      <c r="O316" s="91" t="s">
        <v>251</v>
      </c>
      <c r="P316" s="91" t="s">
        <v>2217</v>
      </c>
      <c r="Q316" s="91" t="s">
        <v>2218</v>
      </c>
      <c r="R316" s="91" t="s">
        <v>285</v>
      </c>
      <c r="S316" s="91" t="s">
        <v>305</v>
      </c>
      <c r="T316" s="91" t="s">
        <v>10412</v>
      </c>
      <c r="V316" s="91" t="s">
        <v>21</v>
      </c>
      <c r="X316" s="91" t="s">
        <v>21</v>
      </c>
      <c r="Y316" s="91" t="s">
        <v>10393</v>
      </c>
      <c r="Z316" s="91" t="s">
        <v>10394</v>
      </c>
      <c r="AA316" s="91" t="s">
        <v>77</v>
      </c>
      <c r="AD316" s="91" t="s">
        <v>10398</v>
      </c>
      <c r="AE316" s="91" t="s">
        <v>10652</v>
      </c>
      <c r="AF316" s="91" t="s">
        <v>10432</v>
      </c>
      <c r="AG316" s="91" t="s">
        <v>10843</v>
      </c>
      <c r="AH316" s="91" t="s">
        <v>10467</v>
      </c>
      <c r="AO316" s="91" t="s">
        <v>10423</v>
      </c>
      <c r="AP316" s="91" t="s">
        <v>10597</v>
      </c>
      <c r="AQ316" s="91" t="s">
        <v>77</v>
      </c>
    </row>
    <row r="317" spans="1:43" x14ac:dyDescent="0.3">
      <c r="A317" s="90">
        <v>2223</v>
      </c>
      <c r="B317" s="90">
        <f>VLOOKUP(Tabelle810[[#This Row],[Journal code]],Tabelle5[[Journal Code]:[Transfers]],8,FALSE)</f>
        <v>0</v>
      </c>
      <c r="C317" s="91" t="s">
        <v>11204</v>
      </c>
      <c r="E317" s="91" t="s">
        <v>2219</v>
      </c>
      <c r="F317" s="91" t="s">
        <v>13905</v>
      </c>
      <c r="G317" s="91" t="s">
        <v>2220</v>
      </c>
      <c r="H317" s="91" t="s">
        <v>13906</v>
      </c>
      <c r="I317" s="91" t="s">
        <v>11209</v>
      </c>
      <c r="J317" s="91" t="s">
        <v>13907</v>
      </c>
      <c r="K317" s="91" t="s">
        <v>12687</v>
      </c>
      <c r="L317" s="91" t="s">
        <v>13908</v>
      </c>
      <c r="M317" s="91" t="s">
        <v>12682</v>
      </c>
      <c r="O317" s="91" t="s">
        <v>251</v>
      </c>
      <c r="P317" s="91" t="s">
        <v>2222</v>
      </c>
      <c r="Q317" s="91" t="s">
        <v>2223</v>
      </c>
      <c r="R317" s="91" t="s">
        <v>160</v>
      </c>
      <c r="S317" s="91" t="s">
        <v>580</v>
      </c>
      <c r="T317" s="91" t="s">
        <v>10426</v>
      </c>
      <c r="U317" s="91" t="s">
        <v>10427</v>
      </c>
      <c r="V317" s="91" t="s">
        <v>21</v>
      </c>
      <c r="W317" s="91" t="s">
        <v>21</v>
      </c>
      <c r="X317" s="91" t="s">
        <v>21</v>
      </c>
      <c r="Y317" s="91" t="s">
        <v>10393</v>
      </c>
      <c r="Z317" s="91" t="s">
        <v>10394</v>
      </c>
      <c r="AA317" s="91" t="s">
        <v>77</v>
      </c>
      <c r="AB317" s="91" t="s">
        <v>77</v>
      </c>
      <c r="AC317" s="91" t="s">
        <v>77</v>
      </c>
      <c r="AE317" s="91" t="s">
        <v>10795</v>
      </c>
      <c r="AF317" s="91" t="s">
        <v>10430</v>
      </c>
      <c r="AG317" s="91" t="s">
        <v>10554</v>
      </c>
      <c r="AH317" s="91" t="s">
        <v>10416</v>
      </c>
      <c r="AI317" s="91" t="s">
        <v>10824</v>
      </c>
      <c r="AJ317" s="91" t="s">
        <v>10418</v>
      </c>
      <c r="AK317" s="91" t="s">
        <v>10419</v>
      </c>
      <c r="AL317" s="91" t="s">
        <v>10415</v>
      </c>
      <c r="AM317" s="91" t="s">
        <v>10421</v>
      </c>
      <c r="AN317" s="91" t="s">
        <v>10468</v>
      </c>
      <c r="AO317" s="91" t="s">
        <v>10423</v>
      </c>
      <c r="AP317" s="91" t="s">
        <v>10543</v>
      </c>
      <c r="AQ317" s="91" t="s">
        <v>11221</v>
      </c>
    </row>
    <row r="318" spans="1:43" x14ac:dyDescent="0.3">
      <c r="A318" s="90" t="s">
        <v>2224</v>
      </c>
      <c r="B318" s="90">
        <f>VLOOKUP(Tabelle810[[#This Row],[Journal code]],Tabelle5[[Journal Code]:[Transfers]],8,FALSE)</f>
        <v>0</v>
      </c>
      <c r="C318" s="91" t="s">
        <v>2224</v>
      </c>
      <c r="E318" s="91" t="s">
        <v>2225</v>
      </c>
      <c r="F318" s="91" t="s">
        <v>2224</v>
      </c>
      <c r="G318" s="91" t="s">
        <v>2226</v>
      </c>
      <c r="H318" s="91" t="s">
        <v>13909</v>
      </c>
      <c r="I318" s="91" t="s">
        <v>11210</v>
      </c>
      <c r="J318" s="91" t="s">
        <v>13910</v>
      </c>
      <c r="K318" s="91" t="s">
        <v>12682</v>
      </c>
      <c r="L318" s="91" t="s">
        <v>13911</v>
      </c>
      <c r="M318" s="91" t="s">
        <v>12682</v>
      </c>
      <c r="N318" s="91" t="s">
        <v>13912</v>
      </c>
      <c r="O318" s="91" t="s">
        <v>251</v>
      </c>
      <c r="P318" s="91" t="s">
        <v>2228</v>
      </c>
      <c r="Q318" s="91" t="s">
        <v>2229</v>
      </c>
      <c r="R318" s="91" t="s">
        <v>285</v>
      </c>
      <c r="S318" s="91" t="s">
        <v>2230</v>
      </c>
      <c r="T318" s="91" t="s">
        <v>10412</v>
      </c>
      <c r="V318" s="91" t="s">
        <v>21</v>
      </c>
      <c r="X318" s="91" t="s">
        <v>21</v>
      </c>
      <c r="Y318" s="91" t="s">
        <v>10393</v>
      </c>
      <c r="Z318" s="91" t="s">
        <v>10394</v>
      </c>
      <c r="AA318" s="91" t="s">
        <v>77</v>
      </c>
      <c r="AD318" s="91" t="s">
        <v>10398</v>
      </c>
      <c r="AE318" s="91" t="s">
        <v>10748</v>
      </c>
      <c r="AF318" s="91" t="s">
        <v>10430</v>
      </c>
      <c r="AG318" s="91" t="s">
        <v>10415</v>
      </c>
      <c r="AH318" s="91" t="s">
        <v>10602</v>
      </c>
      <c r="AO318" s="91" t="s">
        <v>10423</v>
      </c>
      <c r="AP318" s="91" t="s">
        <v>11222</v>
      </c>
      <c r="AQ318" s="91" t="s">
        <v>77</v>
      </c>
    </row>
    <row r="319" spans="1:43" x14ac:dyDescent="0.3">
      <c r="A319" s="90" t="s">
        <v>2231</v>
      </c>
      <c r="B319" s="90">
        <f>VLOOKUP(Tabelle810[[#This Row],[Journal code]],Tabelle5[[Journal Code]:[Transfers]],8,FALSE)</f>
        <v>0</v>
      </c>
      <c r="C319" s="91" t="s">
        <v>2231</v>
      </c>
      <c r="E319" s="91" t="s">
        <v>2232</v>
      </c>
      <c r="F319" s="91" t="s">
        <v>2231</v>
      </c>
      <c r="G319" s="91" t="s">
        <v>2233</v>
      </c>
      <c r="H319" s="91" t="s">
        <v>13913</v>
      </c>
      <c r="I319" s="91" t="s">
        <v>9300</v>
      </c>
      <c r="J319" s="91" t="s">
        <v>13914</v>
      </c>
      <c r="K319" s="91" t="s">
        <v>12691</v>
      </c>
      <c r="L319" s="91" t="s">
        <v>13915</v>
      </c>
      <c r="M319" s="91" t="s">
        <v>12682</v>
      </c>
      <c r="N319" s="91" t="s">
        <v>13916</v>
      </c>
      <c r="O319" s="91" t="s">
        <v>251</v>
      </c>
      <c r="P319" s="91" t="s">
        <v>2235</v>
      </c>
      <c r="Q319" s="91" t="s">
        <v>2236</v>
      </c>
      <c r="R319" s="91" t="s">
        <v>249</v>
      </c>
      <c r="S319" s="91" t="s">
        <v>636</v>
      </c>
      <c r="T319" s="91" t="s">
        <v>10426</v>
      </c>
      <c r="U319" s="91" t="s">
        <v>10427</v>
      </c>
      <c r="V319" s="91" t="s">
        <v>21</v>
      </c>
      <c r="W319" s="91" t="s">
        <v>21</v>
      </c>
      <c r="X319" s="91" t="s">
        <v>21</v>
      </c>
      <c r="Y319" s="91" t="s">
        <v>10393</v>
      </c>
      <c r="Z319" s="91" t="s">
        <v>77</v>
      </c>
      <c r="AA319" s="91" t="s">
        <v>10395</v>
      </c>
      <c r="AB319" s="91" t="s">
        <v>77</v>
      </c>
      <c r="AC319" s="91" t="s">
        <v>77</v>
      </c>
      <c r="AD319" s="91" t="s">
        <v>10398</v>
      </c>
      <c r="AE319" s="91" t="s">
        <v>10745</v>
      </c>
      <c r="AF319" s="91" t="s">
        <v>10422</v>
      </c>
      <c r="AG319" s="91" t="s">
        <v>10415</v>
      </c>
      <c r="AH319" s="91" t="s">
        <v>10621</v>
      </c>
      <c r="AI319" s="91" t="s">
        <v>10606</v>
      </c>
      <c r="AJ319" s="91" t="s">
        <v>10419</v>
      </c>
      <c r="AK319" s="91" t="s">
        <v>10419</v>
      </c>
      <c r="AL319" s="91" t="s">
        <v>10420</v>
      </c>
      <c r="AM319" s="91" t="s">
        <v>10760</v>
      </c>
      <c r="AN319" s="91" t="s">
        <v>10737</v>
      </c>
      <c r="AO319" s="91" t="s">
        <v>10423</v>
      </c>
      <c r="AP319" s="91" t="s">
        <v>10626</v>
      </c>
      <c r="AQ319" s="91" t="s">
        <v>77</v>
      </c>
    </row>
    <row r="320" spans="1:43" x14ac:dyDescent="0.3">
      <c r="A320" s="90" t="s">
        <v>2237</v>
      </c>
      <c r="B320" s="90">
        <f>VLOOKUP(Tabelle810[[#This Row],[Journal code]],Tabelle5[[Journal Code]:[Transfers]],8,FALSE)</f>
        <v>0</v>
      </c>
      <c r="C320" s="91" t="s">
        <v>2237</v>
      </c>
      <c r="E320" s="91" t="s">
        <v>2238</v>
      </c>
      <c r="F320" s="91" t="s">
        <v>2237</v>
      </c>
      <c r="G320" s="91" t="s">
        <v>2239</v>
      </c>
      <c r="H320" s="91" t="s">
        <v>13917</v>
      </c>
      <c r="I320" s="91" t="s">
        <v>9301</v>
      </c>
      <c r="J320" s="91" t="s">
        <v>13918</v>
      </c>
      <c r="K320" s="91" t="s">
        <v>12682</v>
      </c>
      <c r="L320" s="91" t="s">
        <v>13919</v>
      </c>
      <c r="M320" s="91" t="s">
        <v>12682</v>
      </c>
      <c r="N320" s="91" t="s">
        <v>13920</v>
      </c>
      <c r="O320" s="91" t="s">
        <v>251</v>
      </c>
      <c r="P320" s="91" t="s">
        <v>2241</v>
      </c>
      <c r="Q320" s="91" t="s">
        <v>2242</v>
      </c>
      <c r="R320" s="91" t="s">
        <v>815</v>
      </c>
      <c r="S320" s="91" t="s">
        <v>2243</v>
      </c>
      <c r="T320" s="91" t="s">
        <v>10412</v>
      </c>
      <c r="V320" s="91" t="s">
        <v>21</v>
      </c>
      <c r="X320" s="91" t="s">
        <v>21</v>
      </c>
      <c r="Y320" s="91" t="s">
        <v>10393</v>
      </c>
      <c r="Z320" s="91" t="s">
        <v>77</v>
      </c>
      <c r="AA320" s="91" t="s">
        <v>10395</v>
      </c>
      <c r="AB320" s="91" t="s">
        <v>77</v>
      </c>
      <c r="AC320" s="91" t="s">
        <v>77</v>
      </c>
      <c r="AD320" s="91" t="s">
        <v>10398</v>
      </c>
      <c r="AE320" s="91" t="s">
        <v>10660</v>
      </c>
      <c r="AF320" s="91" t="s">
        <v>10414</v>
      </c>
      <c r="AG320" s="91" t="s">
        <v>10415</v>
      </c>
      <c r="AH320" s="91" t="s">
        <v>10467</v>
      </c>
      <c r="AI320" s="91" t="s">
        <v>10798</v>
      </c>
      <c r="AJ320" s="91" t="s">
        <v>10419</v>
      </c>
      <c r="AK320" s="91" t="s">
        <v>10419</v>
      </c>
      <c r="AL320" s="91" t="s">
        <v>10420</v>
      </c>
      <c r="AM320" s="91" t="s">
        <v>10584</v>
      </c>
      <c r="AN320" s="91" t="s">
        <v>10414</v>
      </c>
      <c r="AO320" s="91" t="s">
        <v>10433</v>
      </c>
      <c r="AP320" s="91" t="s">
        <v>10517</v>
      </c>
      <c r="AQ320" s="91" t="s">
        <v>77</v>
      </c>
    </row>
    <row r="321" spans="1:43" x14ac:dyDescent="0.3">
      <c r="A321" s="90" t="s">
        <v>2244</v>
      </c>
      <c r="B321" s="90">
        <f>VLOOKUP(Tabelle810[[#This Row],[Journal code]],Tabelle5[[Journal Code]:[Transfers]],8,FALSE)</f>
        <v>0</v>
      </c>
      <c r="C321" s="91" t="s">
        <v>2244</v>
      </c>
      <c r="E321" s="91" t="s">
        <v>2245</v>
      </c>
      <c r="F321" s="91" t="s">
        <v>2244</v>
      </c>
      <c r="G321" s="91" t="s">
        <v>2246</v>
      </c>
      <c r="H321" s="91" t="s">
        <v>13921</v>
      </c>
      <c r="I321" s="91" t="s">
        <v>10226</v>
      </c>
      <c r="J321" s="91" t="s">
        <v>13922</v>
      </c>
      <c r="K321" s="91" t="s">
        <v>12682</v>
      </c>
      <c r="L321" s="91" t="s">
        <v>13923</v>
      </c>
      <c r="M321" s="91" t="s">
        <v>12682</v>
      </c>
      <c r="N321" s="91" t="s">
        <v>13924</v>
      </c>
      <c r="O321" s="91" t="s">
        <v>251</v>
      </c>
      <c r="P321" s="91" t="s">
        <v>2248</v>
      </c>
      <c r="Q321" s="91" t="s">
        <v>2249</v>
      </c>
      <c r="R321" s="91" t="s">
        <v>249</v>
      </c>
      <c r="S321" s="91" t="s">
        <v>1336</v>
      </c>
      <c r="T321" s="91" t="s">
        <v>10412</v>
      </c>
      <c r="V321" s="91" t="s">
        <v>21</v>
      </c>
      <c r="X321" s="91" t="s">
        <v>21</v>
      </c>
      <c r="Y321" s="91" t="s">
        <v>10393</v>
      </c>
      <c r="AA321" s="91" t="s">
        <v>10395</v>
      </c>
      <c r="AD321" s="91" t="s">
        <v>10398</v>
      </c>
      <c r="AE321" s="91" t="s">
        <v>10577</v>
      </c>
      <c r="AF321" s="91" t="s">
        <v>10414</v>
      </c>
      <c r="AG321" s="91" t="s">
        <v>10415</v>
      </c>
      <c r="AH321" s="91" t="s">
        <v>10468</v>
      </c>
      <c r="AI321" s="91" t="s">
        <v>10759</v>
      </c>
      <c r="AJ321" s="91" t="s">
        <v>10418</v>
      </c>
      <c r="AK321" s="91" t="s">
        <v>10419</v>
      </c>
      <c r="AL321" s="91" t="s">
        <v>10420</v>
      </c>
      <c r="AM321" s="91" t="s">
        <v>10533</v>
      </c>
      <c r="AN321" s="91" t="s">
        <v>10737</v>
      </c>
      <c r="AO321" s="91" t="s">
        <v>10423</v>
      </c>
      <c r="AP321" s="91" t="s">
        <v>10974</v>
      </c>
      <c r="AQ321" s="91" t="s">
        <v>77</v>
      </c>
    </row>
    <row r="322" spans="1:43" x14ac:dyDescent="0.3">
      <c r="A322" s="90" t="s">
        <v>2250</v>
      </c>
      <c r="B322" s="90">
        <f>VLOOKUP(Tabelle810[[#This Row],[Journal code]],Tabelle5[[Journal Code]:[Transfers]],8,FALSE)</f>
        <v>0</v>
      </c>
      <c r="C322" s="91" t="s">
        <v>2250</v>
      </c>
      <c r="E322" s="91" t="s">
        <v>2251</v>
      </c>
      <c r="F322" s="91" t="s">
        <v>2250</v>
      </c>
      <c r="G322" s="91" t="s">
        <v>2252</v>
      </c>
      <c r="H322" s="91" t="s">
        <v>13925</v>
      </c>
      <c r="I322" s="91" t="s">
        <v>9320</v>
      </c>
      <c r="J322" s="91" t="s">
        <v>13926</v>
      </c>
      <c r="K322" s="91" t="s">
        <v>12682</v>
      </c>
      <c r="L322" s="91" t="s">
        <v>13927</v>
      </c>
      <c r="M322" s="91" t="s">
        <v>12682</v>
      </c>
      <c r="N322" s="91" t="s">
        <v>13928</v>
      </c>
      <c r="O322" s="91" t="s">
        <v>251</v>
      </c>
      <c r="P322" s="91" t="s">
        <v>2254</v>
      </c>
      <c r="Q322" s="91" t="s">
        <v>2255</v>
      </c>
      <c r="R322" s="91" t="s">
        <v>132</v>
      </c>
      <c r="S322" s="91" t="s">
        <v>387</v>
      </c>
      <c r="T322" s="91" t="s">
        <v>10412</v>
      </c>
      <c r="V322" s="91" t="s">
        <v>21</v>
      </c>
      <c r="X322" s="91" t="s">
        <v>21</v>
      </c>
      <c r="Y322" s="91" t="s">
        <v>10393</v>
      </c>
      <c r="Z322" s="91" t="s">
        <v>10394</v>
      </c>
      <c r="AA322" s="91" t="s">
        <v>77</v>
      </c>
      <c r="AB322" s="91" t="s">
        <v>77</v>
      </c>
      <c r="AC322" s="91" t="s">
        <v>77</v>
      </c>
      <c r="AD322" s="91" t="s">
        <v>10398</v>
      </c>
      <c r="AE322" s="91" t="s">
        <v>10467</v>
      </c>
      <c r="AF322" s="91" t="s">
        <v>10414</v>
      </c>
      <c r="AG322" s="91" t="s">
        <v>10415</v>
      </c>
      <c r="AH322" s="91" t="s">
        <v>10928</v>
      </c>
      <c r="AI322" s="91" t="s">
        <v>10938</v>
      </c>
      <c r="AJ322" s="91" t="s">
        <v>10419</v>
      </c>
      <c r="AK322" s="91" t="s">
        <v>10419</v>
      </c>
      <c r="AL322" s="91" t="s">
        <v>10420</v>
      </c>
      <c r="AM322" s="91" t="s">
        <v>10540</v>
      </c>
      <c r="AN322" s="91" t="s">
        <v>10414</v>
      </c>
      <c r="AO322" s="91" t="s">
        <v>10423</v>
      </c>
      <c r="AP322" s="91" t="s">
        <v>11223</v>
      </c>
      <c r="AQ322" s="91" t="s">
        <v>77</v>
      </c>
    </row>
    <row r="323" spans="1:43" x14ac:dyDescent="0.3">
      <c r="A323" s="90" t="s">
        <v>2256</v>
      </c>
      <c r="B323" s="90">
        <f>VLOOKUP(Tabelle810[[#This Row],[Journal code]],Tabelle5[[Journal Code]:[Transfers]],8,FALSE)</f>
        <v>0</v>
      </c>
      <c r="C323" s="91" t="s">
        <v>2256</v>
      </c>
      <c r="D323" s="91" t="s">
        <v>13929</v>
      </c>
      <c r="E323" s="91" t="s">
        <v>2257</v>
      </c>
      <c r="F323" s="91" t="s">
        <v>2256</v>
      </c>
      <c r="G323" s="91" t="s">
        <v>2258</v>
      </c>
      <c r="H323" s="91" t="s">
        <v>13930</v>
      </c>
      <c r="I323" s="91" t="s">
        <v>9321</v>
      </c>
      <c r="J323" s="91" t="s">
        <v>13931</v>
      </c>
      <c r="K323" s="91" t="s">
        <v>12682</v>
      </c>
      <c r="L323" s="91" t="s">
        <v>13932</v>
      </c>
      <c r="M323" s="91" t="s">
        <v>12682</v>
      </c>
      <c r="N323" s="91" t="s">
        <v>13933</v>
      </c>
      <c r="O323" s="91" t="s">
        <v>251</v>
      </c>
      <c r="P323" s="91" t="s">
        <v>2260</v>
      </c>
      <c r="Q323" s="91" t="s">
        <v>2261</v>
      </c>
      <c r="R323" s="91" t="s">
        <v>132</v>
      </c>
      <c r="S323" s="91" t="s">
        <v>1186</v>
      </c>
      <c r="T323" s="91" t="s">
        <v>10412</v>
      </c>
      <c r="V323" s="91" t="s">
        <v>21</v>
      </c>
      <c r="X323" s="91" t="s">
        <v>21</v>
      </c>
      <c r="Y323" s="91" t="s">
        <v>10393</v>
      </c>
      <c r="Z323" s="91" t="s">
        <v>10394</v>
      </c>
      <c r="AA323" s="91" t="s">
        <v>77</v>
      </c>
      <c r="AB323" s="91" t="s">
        <v>77</v>
      </c>
      <c r="AC323" s="91" t="s">
        <v>77</v>
      </c>
      <c r="AD323" s="91" t="s">
        <v>10398</v>
      </c>
      <c r="AE323" s="91" t="s">
        <v>10968</v>
      </c>
      <c r="AF323" s="91" t="s">
        <v>10430</v>
      </c>
      <c r="AG323" s="91" t="s">
        <v>10415</v>
      </c>
      <c r="AH323" s="91" t="s">
        <v>10722</v>
      </c>
      <c r="AO323" s="91" t="s">
        <v>10423</v>
      </c>
      <c r="AP323" s="91" t="s">
        <v>11224</v>
      </c>
      <c r="AQ323" s="91" t="s">
        <v>11111</v>
      </c>
    </row>
    <row r="324" spans="1:43" x14ac:dyDescent="0.3">
      <c r="A324" s="90" t="s">
        <v>2262</v>
      </c>
      <c r="B324" s="90">
        <f>VLOOKUP(Tabelle810[[#This Row],[Journal code]],Tabelle5[[Journal Code]:[Transfers]],8,FALSE)</f>
        <v>0</v>
      </c>
      <c r="C324" s="91" t="s">
        <v>2262</v>
      </c>
      <c r="E324" s="91" t="s">
        <v>2263</v>
      </c>
      <c r="F324" s="91" t="s">
        <v>2262</v>
      </c>
      <c r="G324" s="91" t="s">
        <v>2264</v>
      </c>
      <c r="H324" s="91" t="s">
        <v>13934</v>
      </c>
      <c r="I324" s="91" t="s">
        <v>9322</v>
      </c>
      <c r="J324" s="91" t="s">
        <v>13935</v>
      </c>
      <c r="K324" s="91" t="s">
        <v>12682</v>
      </c>
      <c r="L324" s="91" t="s">
        <v>13936</v>
      </c>
      <c r="M324" s="91" t="s">
        <v>12682</v>
      </c>
      <c r="N324" s="91" t="s">
        <v>13937</v>
      </c>
      <c r="O324" s="91" t="s">
        <v>251</v>
      </c>
      <c r="P324" s="91" t="s">
        <v>2266</v>
      </c>
      <c r="Q324" s="91" t="s">
        <v>2267</v>
      </c>
      <c r="R324" s="91" t="s">
        <v>132</v>
      </c>
      <c r="S324" s="91" t="s">
        <v>1186</v>
      </c>
      <c r="T324" s="91" t="s">
        <v>10412</v>
      </c>
      <c r="U324" s="91" t="s">
        <v>10666</v>
      </c>
      <c r="V324" s="91" t="s">
        <v>21</v>
      </c>
      <c r="X324" s="91" t="s">
        <v>21</v>
      </c>
      <c r="Y324" s="91" t="s">
        <v>10393</v>
      </c>
      <c r="Z324" s="91" t="s">
        <v>10394</v>
      </c>
      <c r="AA324" s="91" t="s">
        <v>77</v>
      </c>
      <c r="AB324" s="91" t="s">
        <v>77</v>
      </c>
      <c r="AC324" s="91" t="s">
        <v>77</v>
      </c>
      <c r="AE324" s="91" t="s">
        <v>10519</v>
      </c>
      <c r="AF324" s="91" t="s">
        <v>10432</v>
      </c>
      <c r="AG324" s="91" t="s">
        <v>10668</v>
      </c>
      <c r="AH324" s="91" t="s">
        <v>11225</v>
      </c>
      <c r="AO324" s="91" t="s">
        <v>10423</v>
      </c>
      <c r="AP324" s="91" t="s">
        <v>11226</v>
      </c>
      <c r="AQ324" s="91" t="s">
        <v>11227</v>
      </c>
    </row>
    <row r="325" spans="1:43" x14ac:dyDescent="0.3">
      <c r="A325" s="90" t="s">
        <v>2268</v>
      </c>
      <c r="B325" s="90">
        <f>VLOOKUP(Tabelle810[[#This Row],[Journal code]],Tabelle5[[Journal Code]:[Transfers]],8,FALSE)</f>
        <v>0</v>
      </c>
      <c r="C325" s="91" t="s">
        <v>2268</v>
      </c>
      <c r="E325" s="91" t="s">
        <v>2269</v>
      </c>
      <c r="F325" s="91" t="s">
        <v>2268</v>
      </c>
      <c r="G325" s="91" t="s">
        <v>2270</v>
      </c>
      <c r="H325" s="91" t="s">
        <v>13938</v>
      </c>
      <c r="I325" s="91" t="s">
        <v>9323</v>
      </c>
      <c r="J325" s="91" t="s">
        <v>13939</v>
      </c>
      <c r="K325" s="91" t="s">
        <v>12682</v>
      </c>
      <c r="L325" s="91" t="s">
        <v>13940</v>
      </c>
      <c r="M325" s="91" t="s">
        <v>12682</v>
      </c>
      <c r="N325" s="91" t="s">
        <v>13941</v>
      </c>
      <c r="O325" s="91" t="s">
        <v>251</v>
      </c>
      <c r="P325" s="91" t="s">
        <v>2272</v>
      </c>
      <c r="Q325" s="91" t="s">
        <v>2273</v>
      </c>
      <c r="R325" s="91" t="s">
        <v>28</v>
      </c>
      <c r="S325" s="91" t="s">
        <v>2274</v>
      </c>
      <c r="T325" s="91" t="s">
        <v>10412</v>
      </c>
      <c r="V325" s="91" t="s">
        <v>21</v>
      </c>
      <c r="X325" s="91" t="s">
        <v>21</v>
      </c>
      <c r="Y325" s="91" t="s">
        <v>10393</v>
      </c>
      <c r="Z325" s="91" t="s">
        <v>10394</v>
      </c>
      <c r="AA325" s="91" t="s">
        <v>77</v>
      </c>
      <c r="AB325" s="91" t="s">
        <v>10428</v>
      </c>
      <c r="AC325" s="91" t="s">
        <v>77</v>
      </c>
      <c r="AD325" s="91" t="s">
        <v>10398</v>
      </c>
      <c r="AE325" s="91" t="s">
        <v>10577</v>
      </c>
      <c r="AF325" s="91" t="s">
        <v>10432</v>
      </c>
      <c r="AG325" s="91" t="s">
        <v>10415</v>
      </c>
      <c r="AH325" s="91" t="s">
        <v>10468</v>
      </c>
      <c r="AI325" s="91" t="s">
        <v>10759</v>
      </c>
      <c r="AJ325" s="91" t="s">
        <v>10418</v>
      </c>
      <c r="AK325" s="91" t="s">
        <v>10419</v>
      </c>
      <c r="AL325" s="91" t="s">
        <v>10420</v>
      </c>
      <c r="AM325" s="91" t="s">
        <v>10533</v>
      </c>
      <c r="AN325" s="91" t="s">
        <v>10432</v>
      </c>
      <c r="AO325" s="91" t="s">
        <v>10423</v>
      </c>
      <c r="AP325" s="91" t="s">
        <v>10517</v>
      </c>
      <c r="AQ325" s="91" t="s">
        <v>11228</v>
      </c>
    </row>
    <row r="326" spans="1:43" x14ac:dyDescent="0.3">
      <c r="A326" s="90" t="s">
        <v>2275</v>
      </c>
      <c r="B326" s="90">
        <f>VLOOKUP(Tabelle810[[#This Row],[Journal code]],Tabelle5[[Journal Code]:[Transfers]],8,FALSE)</f>
        <v>0</v>
      </c>
      <c r="C326" s="91" t="s">
        <v>2275</v>
      </c>
      <c r="E326" s="91" t="s">
        <v>2276</v>
      </c>
      <c r="F326" s="91" t="s">
        <v>2275</v>
      </c>
      <c r="G326" s="91" t="s">
        <v>2277</v>
      </c>
      <c r="H326" s="91" t="s">
        <v>13942</v>
      </c>
      <c r="I326" s="91" t="s">
        <v>9324</v>
      </c>
      <c r="J326" s="91" t="s">
        <v>13943</v>
      </c>
      <c r="K326" s="91" t="s">
        <v>12682</v>
      </c>
      <c r="L326" s="91" t="s">
        <v>13944</v>
      </c>
      <c r="M326" s="91" t="s">
        <v>12682</v>
      </c>
      <c r="N326" s="91" t="s">
        <v>13945</v>
      </c>
      <c r="O326" s="91" t="s">
        <v>251</v>
      </c>
      <c r="P326" s="91" t="s">
        <v>2279</v>
      </c>
      <c r="Q326" s="91" t="s">
        <v>2280</v>
      </c>
      <c r="R326" s="91" t="s">
        <v>132</v>
      </c>
      <c r="S326" s="91" t="s">
        <v>1186</v>
      </c>
      <c r="T326" s="91" t="s">
        <v>10412</v>
      </c>
      <c r="V326" s="91" t="s">
        <v>21</v>
      </c>
      <c r="X326" s="91" t="s">
        <v>21</v>
      </c>
      <c r="Y326" s="91" t="s">
        <v>10393</v>
      </c>
      <c r="Z326" s="91" t="s">
        <v>10394</v>
      </c>
      <c r="AA326" s="91" t="s">
        <v>77</v>
      </c>
      <c r="AB326" s="91" t="s">
        <v>77</v>
      </c>
      <c r="AC326" s="91" t="s">
        <v>77</v>
      </c>
      <c r="AD326" s="91" t="s">
        <v>10398</v>
      </c>
      <c r="AE326" s="91" t="s">
        <v>10916</v>
      </c>
      <c r="AF326" s="91" t="s">
        <v>10430</v>
      </c>
      <c r="AG326" s="91" t="s">
        <v>10420</v>
      </c>
      <c r="AH326" s="91" t="s">
        <v>10416</v>
      </c>
      <c r="AI326" s="91" t="s">
        <v>10662</v>
      </c>
      <c r="AJ326" s="91" t="s">
        <v>10418</v>
      </c>
      <c r="AK326" s="91" t="s">
        <v>10419</v>
      </c>
      <c r="AL326" s="91" t="s">
        <v>10581</v>
      </c>
      <c r="AM326" s="91" t="s">
        <v>10421</v>
      </c>
      <c r="AN326" s="91" t="s">
        <v>10414</v>
      </c>
      <c r="AO326" s="91" t="s">
        <v>10423</v>
      </c>
      <c r="AP326" s="91" t="s">
        <v>10517</v>
      </c>
      <c r="AQ326" s="91" t="s">
        <v>11229</v>
      </c>
    </row>
    <row r="327" spans="1:43" x14ac:dyDescent="0.3">
      <c r="A327" s="90" t="s">
        <v>2287</v>
      </c>
      <c r="B327" s="90">
        <f>VLOOKUP(Tabelle810[[#This Row],[Journal code]],Tabelle5[[Journal Code]:[Transfers]],8,FALSE)</f>
        <v>0</v>
      </c>
      <c r="C327" s="91" t="s">
        <v>2287</v>
      </c>
      <c r="D327" s="91" t="s">
        <v>13951</v>
      </c>
      <c r="E327" s="91" t="s">
        <v>2288</v>
      </c>
      <c r="F327" s="91" t="s">
        <v>2287</v>
      </c>
      <c r="G327" s="91" t="s">
        <v>2289</v>
      </c>
      <c r="H327" s="91" t="s">
        <v>13952</v>
      </c>
      <c r="I327" s="91" t="s">
        <v>2293</v>
      </c>
      <c r="J327" s="91" t="s">
        <v>13953</v>
      </c>
      <c r="K327" s="91" t="s">
        <v>12687</v>
      </c>
      <c r="L327" s="91" t="s">
        <v>13954</v>
      </c>
      <c r="M327" s="91" t="s">
        <v>12682</v>
      </c>
      <c r="O327" s="91" t="s">
        <v>251</v>
      </c>
      <c r="P327" s="91" t="s">
        <v>2291</v>
      </c>
      <c r="Q327" s="91" t="s">
        <v>2292</v>
      </c>
      <c r="R327" s="91" t="s">
        <v>19</v>
      </c>
      <c r="S327" s="91" t="s">
        <v>2293</v>
      </c>
      <c r="T327" s="91" t="s">
        <v>10426</v>
      </c>
      <c r="U327" s="91" t="s">
        <v>10427</v>
      </c>
      <c r="V327" s="91" t="s">
        <v>21</v>
      </c>
      <c r="W327" s="91" t="s">
        <v>21</v>
      </c>
      <c r="X327" s="91" t="s">
        <v>21</v>
      </c>
      <c r="Y327" s="91" t="s">
        <v>10393</v>
      </c>
      <c r="Z327" s="91" t="s">
        <v>77</v>
      </c>
      <c r="AA327" s="91" t="s">
        <v>10395</v>
      </c>
      <c r="AB327" s="91" t="s">
        <v>77</v>
      </c>
      <c r="AC327" s="91" t="s">
        <v>77</v>
      </c>
      <c r="AD327" s="91" t="s">
        <v>10398</v>
      </c>
      <c r="AE327" s="91" t="s">
        <v>10589</v>
      </c>
      <c r="AF327" s="91" t="s">
        <v>10432</v>
      </c>
      <c r="AG327" s="91" t="s">
        <v>10415</v>
      </c>
      <c r="AH327" s="91" t="s">
        <v>10531</v>
      </c>
      <c r="AI327" s="91" t="s">
        <v>10721</v>
      </c>
      <c r="AJ327" s="91" t="s">
        <v>10418</v>
      </c>
      <c r="AK327" s="91" t="s">
        <v>10466</v>
      </c>
      <c r="AL327" s="91" t="s">
        <v>10420</v>
      </c>
      <c r="AM327" s="91" t="s">
        <v>10722</v>
      </c>
      <c r="AN327" s="91" t="s">
        <v>10414</v>
      </c>
      <c r="AO327" s="91" t="s">
        <v>10423</v>
      </c>
      <c r="AP327" s="91" t="s">
        <v>11230</v>
      </c>
      <c r="AQ327" s="91" t="s">
        <v>11231</v>
      </c>
    </row>
    <row r="328" spans="1:43" x14ac:dyDescent="0.3">
      <c r="A328" s="90" t="s">
        <v>2294</v>
      </c>
      <c r="B328" s="90">
        <f>VLOOKUP(Tabelle810[[#This Row],[Journal code]],Tabelle5[[Journal Code]:[Transfers]],8,FALSE)</f>
        <v>0</v>
      </c>
      <c r="C328" s="91" t="s">
        <v>2294</v>
      </c>
      <c r="E328" s="91" t="s">
        <v>2295</v>
      </c>
      <c r="F328" s="91" t="s">
        <v>2294</v>
      </c>
      <c r="G328" s="91" t="s">
        <v>2296</v>
      </c>
      <c r="H328" s="91" t="s">
        <v>13955</v>
      </c>
      <c r="I328" s="91" t="s">
        <v>9325</v>
      </c>
      <c r="J328" s="91" t="s">
        <v>13956</v>
      </c>
      <c r="K328" s="91" t="s">
        <v>12687</v>
      </c>
      <c r="L328" s="91" t="s">
        <v>13957</v>
      </c>
      <c r="M328" s="91" t="s">
        <v>12682</v>
      </c>
      <c r="O328" s="91" t="s">
        <v>251</v>
      </c>
      <c r="P328" s="91" t="s">
        <v>2298</v>
      </c>
      <c r="Q328" s="91" t="s">
        <v>2299</v>
      </c>
      <c r="R328" s="91" t="s">
        <v>19</v>
      </c>
      <c r="S328" s="91" t="s">
        <v>2293</v>
      </c>
      <c r="T328" s="91" t="s">
        <v>10426</v>
      </c>
      <c r="U328" s="91" t="s">
        <v>10841</v>
      </c>
      <c r="V328" s="91" t="s">
        <v>21</v>
      </c>
      <c r="W328" s="91" t="s">
        <v>21</v>
      </c>
      <c r="X328" s="91" t="s">
        <v>21</v>
      </c>
      <c r="Y328" s="91" t="s">
        <v>10393</v>
      </c>
      <c r="Z328" s="91" t="s">
        <v>77</v>
      </c>
      <c r="AA328" s="91" t="s">
        <v>10395</v>
      </c>
      <c r="AB328" s="91" t="s">
        <v>77</v>
      </c>
      <c r="AC328" s="91" t="s">
        <v>77</v>
      </c>
      <c r="AD328" s="91" t="s">
        <v>10398</v>
      </c>
      <c r="AE328" s="91" t="s">
        <v>10582</v>
      </c>
      <c r="AF328" s="91" t="s">
        <v>10414</v>
      </c>
      <c r="AG328" s="91" t="s">
        <v>10668</v>
      </c>
      <c r="AH328" s="91" t="s">
        <v>10419</v>
      </c>
      <c r="AO328" s="91" t="s">
        <v>10423</v>
      </c>
      <c r="AP328" s="91" t="s">
        <v>11230</v>
      </c>
      <c r="AQ328" s="91" t="s">
        <v>77</v>
      </c>
    </row>
    <row r="329" spans="1:43" x14ac:dyDescent="0.3">
      <c r="A329" s="90" t="s">
        <v>2300</v>
      </c>
      <c r="B329" s="90">
        <f>VLOOKUP(Tabelle810[[#This Row],[Journal code]],Tabelle5[[Journal Code]:[Transfers]],8,FALSE)</f>
        <v>0</v>
      </c>
      <c r="C329" s="91" t="s">
        <v>2300</v>
      </c>
      <c r="E329" s="91" t="s">
        <v>2301</v>
      </c>
      <c r="F329" s="91" t="s">
        <v>2300</v>
      </c>
      <c r="G329" s="91" t="s">
        <v>2302</v>
      </c>
      <c r="H329" s="91" t="s">
        <v>13958</v>
      </c>
      <c r="I329" s="91" t="s">
        <v>2306</v>
      </c>
      <c r="J329" s="91" t="s">
        <v>13959</v>
      </c>
      <c r="K329" s="91" t="s">
        <v>12682</v>
      </c>
      <c r="L329" s="91" t="s">
        <v>13960</v>
      </c>
      <c r="M329" s="91" t="s">
        <v>12682</v>
      </c>
      <c r="N329" s="91" t="s">
        <v>13961</v>
      </c>
      <c r="O329" s="91" t="s">
        <v>251</v>
      </c>
      <c r="P329" s="91" t="s">
        <v>2304</v>
      </c>
      <c r="Q329" s="91" t="s">
        <v>2305</v>
      </c>
      <c r="R329" s="91" t="s">
        <v>140</v>
      </c>
      <c r="S329" s="91" t="s">
        <v>2306</v>
      </c>
      <c r="T329" s="91" t="s">
        <v>10412</v>
      </c>
      <c r="V329" s="91" t="s">
        <v>21</v>
      </c>
      <c r="X329" s="91" t="s">
        <v>21</v>
      </c>
      <c r="Y329" s="91" t="s">
        <v>10393</v>
      </c>
      <c r="Z329" s="91" t="s">
        <v>10394</v>
      </c>
      <c r="AA329" s="91" t="s">
        <v>77</v>
      </c>
      <c r="AB329" s="91" t="s">
        <v>10428</v>
      </c>
      <c r="AC329" s="91" t="s">
        <v>77</v>
      </c>
      <c r="AD329" s="91" t="s">
        <v>10398</v>
      </c>
      <c r="AE329" s="91" t="s">
        <v>10584</v>
      </c>
      <c r="AF329" s="91" t="s">
        <v>10432</v>
      </c>
      <c r="AG329" s="91" t="s">
        <v>10415</v>
      </c>
      <c r="AH329" s="91" t="s">
        <v>10540</v>
      </c>
      <c r="AI329" s="91" t="s">
        <v>10585</v>
      </c>
      <c r="AJ329" s="91" t="s">
        <v>10418</v>
      </c>
      <c r="AK329" s="91" t="s">
        <v>10419</v>
      </c>
      <c r="AL329" s="91" t="s">
        <v>10420</v>
      </c>
      <c r="AM329" s="91" t="s">
        <v>10430</v>
      </c>
      <c r="AN329" s="91" t="s">
        <v>10432</v>
      </c>
      <c r="AO329" s="91" t="s">
        <v>10423</v>
      </c>
      <c r="AP329" s="91" t="s">
        <v>10517</v>
      </c>
      <c r="AQ329" s="91" t="s">
        <v>11232</v>
      </c>
    </row>
    <row r="330" spans="1:43" x14ac:dyDescent="0.3">
      <c r="A330" s="90" t="s">
        <v>2307</v>
      </c>
      <c r="B330" s="90">
        <f>VLOOKUP(Tabelle810[[#This Row],[Journal code]],Tabelle5[[Journal Code]:[Transfers]],8,FALSE)</f>
        <v>0</v>
      </c>
      <c r="C330" s="91" t="s">
        <v>2307</v>
      </c>
      <c r="E330" s="91" t="s">
        <v>2308</v>
      </c>
      <c r="F330" s="91" t="s">
        <v>2307</v>
      </c>
      <c r="G330" s="91" t="s">
        <v>2309</v>
      </c>
      <c r="H330" s="91" t="s">
        <v>13962</v>
      </c>
      <c r="I330" s="91" t="s">
        <v>9326</v>
      </c>
      <c r="J330" s="91" t="s">
        <v>13963</v>
      </c>
      <c r="K330" s="91" t="s">
        <v>12682</v>
      </c>
      <c r="L330" s="91" t="s">
        <v>13964</v>
      </c>
      <c r="M330" s="91" t="s">
        <v>12682</v>
      </c>
      <c r="N330" s="91" t="s">
        <v>13965</v>
      </c>
      <c r="O330" s="91" t="s">
        <v>21</v>
      </c>
      <c r="P330" s="91" t="s">
        <v>2311</v>
      </c>
      <c r="Q330" s="91" t="s">
        <v>1443</v>
      </c>
      <c r="R330" s="91" t="s">
        <v>28</v>
      </c>
      <c r="S330" s="91" t="s">
        <v>970</v>
      </c>
      <c r="T330" s="91" t="s">
        <v>10412</v>
      </c>
      <c r="V330" s="91" t="s">
        <v>21</v>
      </c>
      <c r="X330" s="91" t="s">
        <v>21</v>
      </c>
      <c r="Y330" s="91" t="s">
        <v>10393</v>
      </c>
      <c r="Z330" s="91" t="s">
        <v>10394</v>
      </c>
      <c r="AA330" s="91" t="s">
        <v>77</v>
      </c>
      <c r="AB330" s="91" t="s">
        <v>10428</v>
      </c>
      <c r="AE330" s="91" t="s">
        <v>10475</v>
      </c>
      <c r="AF330" s="91" t="s">
        <v>10468</v>
      </c>
      <c r="AG330" s="91" t="s">
        <v>10786</v>
      </c>
      <c r="AH330" s="91" t="s">
        <v>10676</v>
      </c>
      <c r="AI330" s="91" t="s">
        <v>10699</v>
      </c>
      <c r="AJ330" s="91" t="s">
        <v>10418</v>
      </c>
      <c r="AK330" s="91" t="s">
        <v>10419</v>
      </c>
      <c r="AL330" s="91" t="s">
        <v>10708</v>
      </c>
      <c r="AM330" s="91" t="s">
        <v>10437</v>
      </c>
      <c r="AN330" s="91" t="s">
        <v>10468</v>
      </c>
      <c r="AO330" s="91" t="s">
        <v>10433</v>
      </c>
      <c r="AP330" s="91" t="s">
        <v>11005</v>
      </c>
      <c r="AQ330" s="91" t="s">
        <v>11233</v>
      </c>
    </row>
    <row r="331" spans="1:43" x14ac:dyDescent="0.3">
      <c r="A331" s="100" t="s">
        <v>2331</v>
      </c>
      <c r="B331" s="100">
        <f>VLOOKUP(Tabelle810[[#This Row],[Journal code]],Tabelle5[[Journal Code]:[Transfers]],8,FALSE)</f>
        <v>0</v>
      </c>
      <c r="C331" s="101" t="s">
        <v>2331</v>
      </c>
      <c r="E331" s="101" t="s">
        <v>1602</v>
      </c>
      <c r="G331" s="101" t="s">
        <v>2332</v>
      </c>
      <c r="H331" s="91" t="s">
        <v>2331</v>
      </c>
      <c r="I331" s="101" t="s">
        <v>9329</v>
      </c>
      <c r="J331" s="101"/>
      <c r="K331" s="101"/>
      <c r="L331" s="101" t="s">
        <v>13971</v>
      </c>
      <c r="M331" s="101" t="s">
        <v>12682</v>
      </c>
      <c r="N331" s="101" t="s">
        <v>12638</v>
      </c>
      <c r="O331" s="101" t="s">
        <v>21</v>
      </c>
      <c r="P331" s="101" t="s">
        <v>2334</v>
      </c>
      <c r="Q331" s="101" t="s">
        <v>2335</v>
      </c>
      <c r="R331" s="101" t="s">
        <v>28</v>
      </c>
      <c r="S331" s="101" t="s">
        <v>963</v>
      </c>
      <c r="T331" s="101" t="s">
        <v>10426</v>
      </c>
      <c r="U331" s="101" t="s">
        <v>10535</v>
      </c>
      <c r="V331" s="101" t="s">
        <v>21</v>
      </c>
      <c r="W331" s="101"/>
      <c r="X331" s="101" t="s">
        <v>21</v>
      </c>
      <c r="Y331" s="101"/>
      <c r="Z331" s="101"/>
      <c r="AA331" s="101"/>
      <c r="AB331" s="101"/>
      <c r="AC331" s="101" t="s">
        <v>10536</v>
      </c>
      <c r="AD331" s="101" t="s">
        <v>10398</v>
      </c>
      <c r="AE331" s="101" t="s">
        <v>10414</v>
      </c>
      <c r="AF331" s="101" t="s">
        <v>10432</v>
      </c>
      <c r="AG331" s="101" t="s">
        <v>10538</v>
      </c>
      <c r="AH331" s="101" t="s">
        <v>10419</v>
      </c>
      <c r="AI331" s="101"/>
      <c r="AJ331" s="101"/>
      <c r="AK331" s="101"/>
      <c r="AL331" s="101"/>
      <c r="AM331" s="101"/>
      <c r="AN331" s="101"/>
      <c r="AO331" s="101" t="s">
        <v>10539</v>
      </c>
      <c r="AP331" s="101" t="s">
        <v>10517</v>
      </c>
      <c r="AQ331" s="101" t="s">
        <v>77</v>
      </c>
    </row>
    <row r="332" spans="1:43" x14ac:dyDescent="0.3">
      <c r="A332" s="90" t="s">
        <v>2336</v>
      </c>
      <c r="B332" s="90">
        <f>VLOOKUP(Tabelle810[[#This Row],[Journal code]],Tabelle5[[Journal Code]:[Transfers]],8,FALSE)</f>
        <v>0</v>
      </c>
      <c r="C332" s="91" t="s">
        <v>2336</v>
      </c>
      <c r="E332" s="91" t="s">
        <v>2337</v>
      </c>
      <c r="F332" s="91" t="s">
        <v>2336</v>
      </c>
      <c r="G332" s="91" t="s">
        <v>2338</v>
      </c>
      <c r="H332" s="91" t="s">
        <v>13972</v>
      </c>
      <c r="I332" s="91" t="s">
        <v>9330</v>
      </c>
      <c r="J332" s="91" t="s">
        <v>13973</v>
      </c>
      <c r="K332" s="91" t="s">
        <v>12682</v>
      </c>
      <c r="L332" s="91" t="s">
        <v>13974</v>
      </c>
      <c r="M332" s="91" t="s">
        <v>12682</v>
      </c>
      <c r="N332" s="91" t="s">
        <v>13975</v>
      </c>
      <c r="O332" s="91" t="s">
        <v>251</v>
      </c>
      <c r="P332" s="91" t="s">
        <v>2340</v>
      </c>
      <c r="Q332" s="91" t="s">
        <v>2341</v>
      </c>
      <c r="R332" s="91" t="s">
        <v>815</v>
      </c>
      <c r="S332" s="91" t="s">
        <v>2342</v>
      </c>
      <c r="T332" s="91" t="s">
        <v>10412</v>
      </c>
      <c r="U332" s="91" t="s">
        <v>10442</v>
      </c>
      <c r="V332" s="91" t="s">
        <v>21</v>
      </c>
      <c r="X332" s="91" t="s">
        <v>21</v>
      </c>
      <c r="Y332" s="91" t="s">
        <v>10393</v>
      </c>
      <c r="Z332" s="91" t="s">
        <v>77</v>
      </c>
      <c r="AA332" s="91" t="s">
        <v>10395</v>
      </c>
      <c r="AB332" s="91" t="s">
        <v>77</v>
      </c>
      <c r="AC332" s="91" t="s">
        <v>77</v>
      </c>
      <c r="AD332" s="91" t="s">
        <v>10398</v>
      </c>
      <c r="AE332" s="91" t="s">
        <v>10760</v>
      </c>
      <c r="AF332" s="91" t="s">
        <v>10419</v>
      </c>
      <c r="AG332" s="91" t="s">
        <v>10590</v>
      </c>
      <c r="AH332" s="91" t="s">
        <v>10419</v>
      </c>
      <c r="AO332" s="91" t="s">
        <v>10433</v>
      </c>
      <c r="AP332" s="91" t="s">
        <v>11234</v>
      </c>
      <c r="AQ332" s="91" t="s">
        <v>77</v>
      </c>
    </row>
    <row r="333" spans="1:43" x14ac:dyDescent="0.3">
      <c r="A333" s="90" t="s">
        <v>2343</v>
      </c>
      <c r="B333" s="90">
        <f>VLOOKUP(Tabelle810[[#This Row],[Journal code]],Tabelle5[[Journal Code]:[Transfers]],8,FALSE)</f>
        <v>0</v>
      </c>
      <c r="C333" s="91" t="s">
        <v>2343</v>
      </c>
      <c r="D333" s="91" t="s">
        <v>13976</v>
      </c>
      <c r="E333" s="91" t="s">
        <v>2344</v>
      </c>
      <c r="F333" s="91" t="s">
        <v>2343</v>
      </c>
      <c r="G333" s="91" t="s">
        <v>2345</v>
      </c>
      <c r="H333" s="91" t="s">
        <v>13977</v>
      </c>
      <c r="I333" s="91" t="s">
        <v>9331</v>
      </c>
      <c r="J333" s="91" t="s">
        <v>13978</v>
      </c>
      <c r="K333" s="91" t="s">
        <v>12682</v>
      </c>
      <c r="L333" s="91" t="s">
        <v>13979</v>
      </c>
      <c r="M333" s="91" t="s">
        <v>12682</v>
      </c>
      <c r="N333" s="91" t="s">
        <v>13980</v>
      </c>
      <c r="O333" s="91" t="s">
        <v>251</v>
      </c>
      <c r="P333" s="91" t="s">
        <v>2347</v>
      </c>
      <c r="Q333" s="91" t="s">
        <v>2348</v>
      </c>
      <c r="R333" s="91" t="s">
        <v>815</v>
      </c>
      <c r="S333" s="91" t="s">
        <v>2342</v>
      </c>
      <c r="T333" s="91" t="s">
        <v>10412</v>
      </c>
      <c r="V333" s="91" t="s">
        <v>21</v>
      </c>
      <c r="X333" s="91" t="s">
        <v>21</v>
      </c>
      <c r="Y333" s="91" t="s">
        <v>10393</v>
      </c>
      <c r="Z333" s="91" t="s">
        <v>77</v>
      </c>
      <c r="AA333" s="91" t="s">
        <v>10395</v>
      </c>
      <c r="AB333" s="91" t="s">
        <v>77</v>
      </c>
      <c r="AC333" s="91" t="s">
        <v>77</v>
      </c>
      <c r="AD333" s="91" t="s">
        <v>10398</v>
      </c>
      <c r="AE333" s="91" t="s">
        <v>10577</v>
      </c>
      <c r="AF333" s="91" t="s">
        <v>10414</v>
      </c>
      <c r="AG333" s="91" t="s">
        <v>10415</v>
      </c>
      <c r="AH333" s="91" t="s">
        <v>10468</v>
      </c>
      <c r="AI333" s="91" t="s">
        <v>10555</v>
      </c>
      <c r="AJ333" s="91" t="s">
        <v>10418</v>
      </c>
      <c r="AK333" s="91" t="s">
        <v>10419</v>
      </c>
      <c r="AL333" s="91" t="s">
        <v>10420</v>
      </c>
      <c r="AM333" s="91" t="s">
        <v>10533</v>
      </c>
      <c r="AN333" s="91" t="s">
        <v>10414</v>
      </c>
      <c r="AO333" s="91" t="s">
        <v>10433</v>
      </c>
      <c r="AP333" s="91" t="s">
        <v>11235</v>
      </c>
      <c r="AQ333" s="91" t="s">
        <v>77</v>
      </c>
    </row>
    <row r="334" spans="1:43" x14ac:dyDescent="0.3">
      <c r="A334" s="90" t="s">
        <v>2349</v>
      </c>
      <c r="B334" s="90">
        <f>VLOOKUP(Tabelle810[[#This Row],[Journal code]],Tabelle5[[Journal Code]:[Transfers]],8,FALSE)</f>
        <v>0</v>
      </c>
      <c r="C334" s="91" t="s">
        <v>2349</v>
      </c>
      <c r="E334" s="91" t="s">
        <v>2350</v>
      </c>
      <c r="F334" s="91" t="s">
        <v>2349</v>
      </c>
      <c r="G334" s="91" t="s">
        <v>2351</v>
      </c>
      <c r="H334" s="91" t="s">
        <v>13981</v>
      </c>
      <c r="I334" s="91" t="s">
        <v>10227</v>
      </c>
      <c r="J334" s="91" t="s">
        <v>13982</v>
      </c>
      <c r="K334" s="91" t="s">
        <v>12682</v>
      </c>
      <c r="L334" s="91" t="s">
        <v>13983</v>
      </c>
      <c r="M334" s="91" t="s">
        <v>12682</v>
      </c>
      <c r="N334" s="91" t="s">
        <v>13984</v>
      </c>
      <c r="O334" s="91" t="s">
        <v>251</v>
      </c>
      <c r="P334" s="91" t="s">
        <v>2353</v>
      </c>
      <c r="Q334" s="91" t="s">
        <v>2354</v>
      </c>
      <c r="R334" s="91" t="s">
        <v>19</v>
      </c>
      <c r="S334" s="91" t="s">
        <v>2355</v>
      </c>
      <c r="T334" s="91" t="s">
        <v>10412</v>
      </c>
      <c r="V334" s="91" t="s">
        <v>21</v>
      </c>
      <c r="X334" s="91" t="s">
        <v>21</v>
      </c>
      <c r="Y334" s="91" t="s">
        <v>10393</v>
      </c>
      <c r="Z334" s="91" t="s">
        <v>77</v>
      </c>
      <c r="AA334" s="91" t="s">
        <v>10395</v>
      </c>
      <c r="AB334" s="91" t="s">
        <v>77</v>
      </c>
      <c r="AC334" s="91" t="s">
        <v>77</v>
      </c>
      <c r="AD334" s="91" t="s">
        <v>10398</v>
      </c>
      <c r="AE334" s="91" t="s">
        <v>10486</v>
      </c>
      <c r="AF334" s="91" t="s">
        <v>10414</v>
      </c>
      <c r="AG334" s="91" t="s">
        <v>10415</v>
      </c>
      <c r="AH334" s="91" t="s">
        <v>10553</v>
      </c>
      <c r="AI334" s="91" t="s">
        <v>10717</v>
      </c>
      <c r="AJ334" s="91" t="s">
        <v>10418</v>
      </c>
      <c r="AL334" s="91" t="s">
        <v>10420</v>
      </c>
      <c r="AO334" s="91" t="s">
        <v>10423</v>
      </c>
      <c r="AP334" s="91" t="s">
        <v>11236</v>
      </c>
      <c r="AQ334" s="91" t="s">
        <v>11237</v>
      </c>
    </row>
    <row r="335" spans="1:43" x14ac:dyDescent="0.3">
      <c r="A335" s="90" t="s">
        <v>2356</v>
      </c>
      <c r="B335" s="90">
        <f>VLOOKUP(Tabelle810[[#This Row],[Journal code]],Tabelle5[[Journal Code]:[Transfers]],8,FALSE)</f>
        <v>0</v>
      </c>
      <c r="C335" s="91" t="s">
        <v>2356</v>
      </c>
      <c r="E335" s="91" t="s">
        <v>2357</v>
      </c>
      <c r="F335" s="91" t="s">
        <v>2356</v>
      </c>
      <c r="G335" s="91" t="s">
        <v>2358</v>
      </c>
      <c r="H335" s="91" t="s">
        <v>13985</v>
      </c>
      <c r="I335" s="91" t="s">
        <v>9332</v>
      </c>
      <c r="J335" s="91" t="s">
        <v>13986</v>
      </c>
      <c r="K335" s="91" t="s">
        <v>12682</v>
      </c>
      <c r="L335" s="91" t="s">
        <v>13987</v>
      </c>
      <c r="M335" s="91" t="s">
        <v>12682</v>
      </c>
      <c r="O335" s="91" t="s">
        <v>251</v>
      </c>
      <c r="P335" s="91" t="s">
        <v>2360</v>
      </c>
      <c r="Q335" s="91" t="s">
        <v>2361</v>
      </c>
      <c r="R335" s="91" t="s">
        <v>509</v>
      </c>
      <c r="S335" s="91" t="s">
        <v>1193</v>
      </c>
      <c r="T335" s="91" t="s">
        <v>10426</v>
      </c>
      <c r="U335" s="91" t="s">
        <v>10442</v>
      </c>
      <c r="V335" s="91" t="s">
        <v>21</v>
      </c>
      <c r="W335" s="91" t="s">
        <v>21</v>
      </c>
      <c r="X335" s="91" t="s">
        <v>21</v>
      </c>
      <c r="Y335" s="91" t="s">
        <v>10393</v>
      </c>
      <c r="Z335" s="91" t="s">
        <v>77</v>
      </c>
      <c r="AA335" s="91" t="s">
        <v>10395</v>
      </c>
      <c r="AB335" s="91" t="s">
        <v>10428</v>
      </c>
      <c r="AC335" s="91" t="s">
        <v>77</v>
      </c>
      <c r="AD335" s="91" t="s">
        <v>10398</v>
      </c>
      <c r="AE335" s="91" t="s">
        <v>10611</v>
      </c>
      <c r="AF335" s="91" t="s">
        <v>10414</v>
      </c>
      <c r="AG335" s="91" t="s">
        <v>10930</v>
      </c>
      <c r="AH335" s="91" t="s">
        <v>10419</v>
      </c>
      <c r="AO335" s="91" t="s">
        <v>10423</v>
      </c>
      <c r="AP335" s="91" t="s">
        <v>10517</v>
      </c>
      <c r="AQ335" s="91" t="s">
        <v>11238</v>
      </c>
    </row>
    <row r="336" spans="1:43" x14ac:dyDescent="0.3">
      <c r="A336" s="90" t="s">
        <v>2362</v>
      </c>
      <c r="B336" s="90">
        <f>VLOOKUP(Tabelle810[[#This Row],[Journal code]],Tabelle5[[Journal Code]:[Transfers]],8,FALSE)</f>
        <v>0</v>
      </c>
      <c r="C336" s="91" t="s">
        <v>2362</v>
      </c>
      <c r="E336" s="91" t="s">
        <v>2363</v>
      </c>
      <c r="F336" s="91" t="s">
        <v>2362</v>
      </c>
      <c r="G336" s="91" t="s">
        <v>2364</v>
      </c>
      <c r="H336" s="91" t="s">
        <v>13988</v>
      </c>
      <c r="I336" s="91" t="s">
        <v>9333</v>
      </c>
      <c r="J336" s="91" t="s">
        <v>13989</v>
      </c>
      <c r="K336" s="91" t="s">
        <v>12682</v>
      </c>
      <c r="L336" s="91" t="s">
        <v>13990</v>
      </c>
      <c r="M336" s="91" t="s">
        <v>12682</v>
      </c>
      <c r="N336" s="91" t="s">
        <v>13991</v>
      </c>
      <c r="O336" s="91" t="s">
        <v>251</v>
      </c>
      <c r="P336" s="91" t="s">
        <v>2366</v>
      </c>
      <c r="Q336" s="91" t="s">
        <v>2367</v>
      </c>
      <c r="R336" s="91" t="s">
        <v>249</v>
      </c>
      <c r="S336" s="91" t="s">
        <v>250</v>
      </c>
      <c r="T336" s="91" t="s">
        <v>10412</v>
      </c>
      <c r="V336" s="91" t="s">
        <v>21</v>
      </c>
      <c r="X336" s="91" t="s">
        <v>21</v>
      </c>
      <c r="Y336" s="91" t="s">
        <v>10393</v>
      </c>
      <c r="Z336" s="91" t="s">
        <v>77</v>
      </c>
      <c r="AA336" s="91" t="s">
        <v>10395</v>
      </c>
      <c r="AB336" s="91" t="s">
        <v>77</v>
      </c>
      <c r="AC336" s="91" t="s">
        <v>77</v>
      </c>
      <c r="AD336" s="91" t="s">
        <v>10398</v>
      </c>
      <c r="AE336" s="91" t="s">
        <v>10589</v>
      </c>
      <c r="AF336" s="91" t="s">
        <v>10432</v>
      </c>
      <c r="AG336" s="91" t="s">
        <v>10415</v>
      </c>
      <c r="AH336" s="91" t="s">
        <v>10531</v>
      </c>
      <c r="AI336" s="91" t="s">
        <v>10721</v>
      </c>
      <c r="AJ336" s="91" t="s">
        <v>10418</v>
      </c>
      <c r="AK336" s="91" t="s">
        <v>10419</v>
      </c>
      <c r="AL336" s="91" t="s">
        <v>10420</v>
      </c>
      <c r="AM336" s="91" t="s">
        <v>10722</v>
      </c>
      <c r="AN336" s="91" t="s">
        <v>10414</v>
      </c>
      <c r="AO336" s="91" t="s">
        <v>10423</v>
      </c>
      <c r="AP336" s="91" t="s">
        <v>11239</v>
      </c>
      <c r="AQ336" s="91" t="s">
        <v>11240</v>
      </c>
    </row>
    <row r="337" spans="1:43" x14ac:dyDescent="0.3">
      <c r="A337" s="90" t="s">
        <v>2368</v>
      </c>
      <c r="B337" s="90">
        <f>VLOOKUP(Tabelle810[[#This Row],[Journal code]],Tabelle5[[Journal Code]:[Transfers]],8,FALSE)</f>
        <v>0</v>
      </c>
      <c r="C337" s="91" t="s">
        <v>2368</v>
      </c>
      <c r="E337" s="91" t="s">
        <v>2369</v>
      </c>
      <c r="F337" s="91" t="s">
        <v>2368</v>
      </c>
      <c r="G337" s="91" t="s">
        <v>2370</v>
      </c>
      <c r="H337" s="91" t="s">
        <v>13992</v>
      </c>
      <c r="I337" s="91" t="s">
        <v>9334</v>
      </c>
      <c r="J337" s="91" t="s">
        <v>13993</v>
      </c>
      <c r="K337" s="91" t="s">
        <v>12687</v>
      </c>
      <c r="L337" s="91" t="s">
        <v>13994</v>
      </c>
      <c r="M337" s="91" t="s">
        <v>12682</v>
      </c>
      <c r="N337" s="91" t="s">
        <v>13995</v>
      </c>
      <c r="O337" s="91" t="s">
        <v>251</v>
      </c>
      <c r="P337" s="91" t="s">
        <v>2372</v>
      </c>
      <c r="Q337" s="91" t="s">
        <v>2373</v>
      </c>
      <c r="R337" s="91" t="s">
        <v>249</v>
      </c>
      <c r="S337" s="91" t="s">
        <v>250</v>
      </c>
      <c r="T337" s="91" t="s">
        <v>10426</v>
      </c>
      <c r="U337" s="91" t="s">
        <v>10427</v>
      </c>
      <c r="V337" s="91" t="s">
        <v>21</v>
      </c>
      <c r="W337" s="91" t="s">
        <v>21</v>
      </c>
      <c r="X337" s="91" t="s">
        <v>21</v>
      </c>
      <c r="Y337" s="91" t="s">
        <v>10393</v>
      </c>
      <c r="Z337" s="91" t="s">
        <v>77</v>
      </c>
      <c r="AA337" s="91" t="s">
        <v>10395</v>
      </c>
      <c r="AB337" s="91" t="s">
        <v>77</v>
      </c>
      <c r="AC337" s="91" t="s">
        <v>77</v>
      </c>
      <c r="AD337" s="91" t="s">
        <v>10398</v>
      </c>
      <c r="AE337" s="91" t="s">
        <v>10464</v>
      </c>
      <c r="AF337" s="91" t="s">
        <v>10432</v>
      </c>
      <c r="AG337" s="91" t="s">
        <v>10415</v>
      </c>
      <c r="AH337" s="91" t="s">
        <v>10556</v>
      </c>
      <c r="AI337" s="91" t="s">
        <v>10824</v>
      </c>
      <c r="AJ337" s="91" t="s">
        <v>10901</v>
      </c>
      <c r="AK337" s="91" t="s">
        <v>10419</v>
      </c>
      <c r="AL337" s="91" t="s">
        <v>10420</v>
      </c>
      <c r="AM337" s="91" t="s">
        <v>10928</v>
      </c>
      <c r="AN337" s="91" t="s">
        <v>10414</v>
      </c>
      <c r="AO337" s="91" t="s">
        <v>10423</v>
      </c>
      <c r="AP337" s="91" t="s">
        <v>7025</v>
      </c>
      <c r="AQ337" s="91" t="s">
        <v>11241</v>
      </c>
    </row>
    <row r="338" spans="1:43" x14ac:dyDescent="0.3">
      <c r="A338" s="90" t="s">
        <v>2374</v>
      </c>
      <c r="B338" s="90">
        <f>VLOOKUP(Tabelle810[[#This Row],[Journal code]],Tabelle5[[Journal Code]:[Transfers]],8,FALSE)</f>
        <v>0</v>
      </c>
      <c r="C338" s="91" t="s">
        <v>2374</v>
      </c>
      <c r="E338" s="91" t="s">
        <v>2375</v>
      </c>
      <c r="F338" s="91" t="s">
        <v>2374</v>
      </c>
      <c r="G338" s="91" t="s">
        <v>2376</v>
      </c>
      <c r="H338" s="91" t="s">
        <v>13996</v>
      </c>
      <c r="I338" s="91" t="s">
        <v>9335</v>
      </c>
      <c r="J338" s="91" t="s">
        <v>13997</v>
      </c>
      <c r="K338" s="91" t="s">
        <v>12687</v>
      </c>
      <c r="L338" s="91" t="s">
        <v>13998</v>
      </c>
      <c r="M338" s="91" t="s">
        <v>12682</v>
      </c>
      <c r="O338" s="91" t="s">
        <v>251</v>
      </c>
      <c r="P338" s="91" t="s">
        <v>2378</v>
      </c>
      <c r="Q338" s="91" t="s">
        <v>2379</v>
      </c>
      <c r="R338" s="91" t="s">
        <v>132</v>
      </c>
      <c r="S338" s="91" t="s">
        <v>2380</v>
      </c>
      <c r="T338" s="91" t="s">
        <v>10426</v>
      </c>
      <c r="U338" s="91" t="s">
        <v>10427</v>
      </c>
      <c r="V338" s="91" t="s">
        <v>21</v>
      </c>
      <c r="W338" s="91" t="s">
        <v>21</v>
      </c>
      <c r="X338" s="91" t="s">
        <v>21</v>
      </c>
      <c r="Y338" s="91" t="s">
        <v>10393</v>
      </c>
      <c r="Z338" s="91" t="s">
        <v>10394</v>
      </c>
      <c r="AA338" s="91" t="s">
        <v>77</v>
      </c>
      <c r="AB338" s="91" t="s">
        <v>77</v>
      </c>
      <c r="AC338" s="91" t="s">
        <v>77</v>
      </c>
      <c r="AD338" s="91" t="s">
        <v>10398</v>
      </c>
      <c r="AE338" s="91" t="s">
        <v>10770</v>
      </c>
      <c r="AF338" s="91" t="s">
        <v>10492</v>
      </c>
      <c r="AG338" s="91" t="s">
        <v>10415</v>
      </c>
      <c r="AH338" s="91" t="s">
        <v>10584</v>
      </c>
      <c r="AO338" s="91" t="s">
        <v>10423</v>
      </c>
      <c r="AP338" s="91" t="s">
        <v>11242</v>
      </c>
      <c r="AQ338" s="91" t="s">
        <v>11243</v>
      </c>
    </row>
    <row r="339" spans="1:43" x14ac:dyDescent="0.3">
      <c r="A339" s="90" t="s">
        <v>2381</v>
      </c>
      <c r="B339" s="90">
        <f>VLOOKUP(Tabelle810[[#This Row],[Journal code]],Tabelle5[[Journal Code]:[Transfers]],8,FALSE)</f>
        <v>0</v>
      </c>
      <c r="C339" s="91" t="s">
        <v>2381</v>
      </c>
      <c r="E339" s="91" t="s">
        <v>2382</v>
      </c>
      <c r="F339" s="91" t="s">
        <v>2381</v>
      </c>
      <c r="G339" s="91" t="s">
        <v>2383</v>
      </c>
      <c r="H339" s="91" t="s">
        <v>13999</v>
      </c>
      <c r="I339" s="91" t="s">
        <v>9336</v>
      </c>
      <c r="J339" s="91" t="s">
        <v>14000</v>
      </c>
      <c r="K339" s="91" t="s">
        <v>12687</v>
      </c>
      <c r="L339" s="91" t="s">
        <v>14001</v>
      </c>
      <c r="M339" s="91" t="s">
        <v>12682</v>
      </c>
      <c r="O339" s="91" t="s">
        <v>251</v>
      </c>
      <c r="P339" s="91" t="s">
        <v>2385</v>
      </c>
      <c r="Q339" s="91" t="s">
        <v>2386</v>
      </c>
      <c r="R339" s="91" t="s">
        <v>132</v>
      </c>
      <c r="S339" s="91" t="s">
        <v>2380</v>
      </c>
      <c r="T339" s="91" t="s">
        <v>10426</v>
      </c>
      <c r="U339" s="91" t="s">
        <v>10427</v>
      </c>
      <c r="V339" s="91" t="s">
        <v>21</v>
      </c>
      <c r="W339" s="91" t="s">
        <v>21</v>
      </c>
      <c r="X339" s="91" t="s">
        <v>21</v>
      </c>
      <c r="Y339" s="91" t="s">
        <v>10393</v>
      </c>
      <c r="Z339" s="91" t="s">
        <v>10394</v>
      </c>
      <c r="AA339" s="91" t="s">
        <v>77</v>
      </c>
      <c r="AB339" s="91" t="s">
        <v>77</v>
      </c>
      <c r="AC339" s="91" t="s">
        <v>77</v>
      </c>
      <c r="AD339" s="91" t="s">
        <v>10398</v>
      </c>
      <c r="AE339" s="91" t="s">
        <v>11244</v>
      </c>
      <c r="AF339" s="91" t="s">
        <v>10430</v>
      </c>
      <c r="AG339" s="91" t="s">
        <v>10420</v>
      </c>
      <c r="AH339" s="91" t="s">
        <v>11245</v>
      </c>
      <c r="AI339" s="91" t="s">
        <v>11246</v>
      </c>
      <c r="AJ339" s="91" t="s">
        <v>10418</v>
      </c>
      <c r="AK339" s="91" t="s">
        <v>10419</v>
      </c>
      <c r="AL339" s="91" t="s">
        <v>10792</v>
      </c>
      <c r="AM339" s="91" t="s">
        <v>11247</v>
      </c>
      <c r="AN339" s="91" t="s">
        <v>10414</v>
      </c>
      <c r="AO339" s="91" t="s">
        <v>10423</v>
      </c>
      <c r="AP339" s="91" t="s">
        <v>10705</v>
      </c>
      <c r="AQ339" s="91" t="s">
        <v>11248</v>
      </c>
    </row>
    <row r="340" spans="1:43" x14ac:dyDescent="0.3">
      <c r="A340" s="90" t="s">
        <v>2387</v>
      </c>
      <c r="B340" s="90">
        <f>VLOOKUP(Tabelle810[[#This Row],[Journal code]],Tabelle5[[Journal Code]:[Transfers]],8,FALSE)</f>
        <v>0</v>
      </c>
      <c r="C340" s="91" t="s">
        <v>2387</v>
      </c>
      <c r="E340" s="91" t="s">
        <v>2388</v>
      </c>
      <c r="F340" s="91" t="s">
        <v>2387</v>
      </c>
      <c r="G340" s="91" t="s">
        <v>2389</v>
      </c>
      <c r="H340" s="91" t="s">
        <v>14002</v>
      </c>
      <c r="I340" s="91" t="s">
        <v>9337</v>
      </c>
      <c r="J340" s="91" t="s">
        <v>14003</v>
      </c>
      <c r="K340" s="91" t="s">
        <v>12682</v>
      </c>
      <c r="L340" s="91" t="s">
        <v>14004</v>
      </c>
      <c r="M340" s="91" t="s">
        <v>12682</v>
      </c>
      <c r="N340" s="91" t="s">
        <v>14005</v>
      </c>
      <c r="O340" s="91" t="s">
        <v>251</v>
      </c>
      <c r="P340" s="91" t="s">
        <v>2391</v>
      </c>
      <c r="Q340" s="91" t="s">
        <v>2392</v>
      </c>
      <c r="R340" s="91" t="s">
        <v>28</v>
      </c>
      <c r="S340" s="91" t="s">
        <v>95</v>
      </c>
      <c r="T340" s="91" t="s">
        <v>10412</v>
      </c>
      <c r="V340" s="91" t="s">
        <v>21</v>
      </c>
      <c r="X340" s="91" t="s">
        <v>21</v>
      </c>
      <c r="Y340" s="91" t="s">
        <v>10393</v>
      </c>
      <c r="Z340" s="91" t="s">
        <v>10394</v>
      </c>
      <c r="AA340" s="91" t="s">
        <v>77</v>
      </c>
      <c r="AB340" s="91" t="s">
        <v>10428</v>
      </c>
      <c r="AC340" s="91" t="s">
        <v>77</v>
      </c>
      <c r="AD340" s="91" t="s">
        <v>10398</v>
      </c>
      <c r="AE340" s="91" t="s">
        <v>10770</v>
      </c>
      <c r="AF340" s="91" t="s">
        <v>10430</v>
      </c>
      <c r="AG340" s="91" t="s">
        <v>10415</v>
      </c>
      <c r="AH340" s="91" t="s">
        <v>10584</v>
      </c>
      <c r="AI340" s="91" t="s">
        <v>10798</v>
      </c>
      <c r="AJ340" s="91" t="s">
        <v>10419</v>
      </c>
      <c r="AK340" s="91" t="s">
        <v>10419</v>
      </c>
      <c r="AL340" s="91" t="s">
        <v>10420</v>
      </c>
      <c r="AM340" s="91" t="s">
        <v>10676</v>
      </c>
      <c r="AN340" s="91" t="s">
        <v>10430</v>
      </c>
      <c r="AO340" s="91" t="s">
        <v>10423</v>
      </c>
      <c r="AP340" s="91" t="s">
        <v>11249</v>
      </c>
      <c r="AQ340" s="91" t="s">
        <v>11250</v>
      </c>
    </row>
    <row r="341" spans="1:43" x14ac:dyDescent="0.3">
      <c r="A341" s="90" t="s">
        <v>2393</v>
      </c>
      <c r="B341" s="90">
        <f>VLOOKUP(Tabelle810[[#This Row],[Journal code]],Tabelle5[[Journal Code]:[Transfers]],8,FALSE)</f>
        <v>0</v>
      </c>
      <c r="C341" s="91" t="s">
        <v>2393</v>
      </c>
      <c r="E341" s="91" t="s">
        <v>2394</v>
      </c>
      <c r="F341" s="91" t="s">
        <v>2393</v>
      </c>
      <c r="G341" s="91" t="s">
        <v>2395</v>
      </c>
      <c r="H341" s="91" t="s">
        <v>14006</v>
      </c>
      <c r="I341" s="91" t="s">
        <v>9338</v>
      </c>
      <c r="J341" s="91" t="s">
        <v>14007</v>
      </c>
      <c r="K341" s="91" t="s">
        <v>12682</v>
      </c>
      <c r="L341" s="91" t="s">
        <v>14008</v>
      </c>
      <c r="M341" s="91" t="s">
        <v>12682</v>
      </c>
      <c r="N341" s="91" t="s">
        <v>14009</v>
      </c>
      <c r="O341" s="91" t="s">
        <v>251</v>
      </c>
      <c r="P341" s="91" t="s">
        <v>2397</v>
      </c>
      <c r="Q341" s="91" t="s">
        <v>2398</v>
      </c>
      <c r="R341" s="91" t="s">
        <v>132</v>
      </c>
      <c r="S341" s="91" t="s">
        <v>148</v>
      </c>
      <c r="T341" s="91" t="s">
        <v>10412</v>
      </c>
      <c r="V341" s="91" t="s">
        <v>21</v>
      </c>
      <c r="X341" s="91" t="s">
        <v>21</v>
      </c>
      <c r="Y341" s="91" t="s">
        <v>10393</v>
      </c>
      <c r="Z341" s="91" t="s">
        <v>10394</v>
      </c>
      <c r="AA341" s="91" t="s">
        <v>77</v>
      </c>
      <c r="AB341" s="91" t="s">
        <v>77</v>
      </c>
      <c r="AC341" s="91" t="s">
        <v>77</v>
      </c>
      <c r="AD341" s="91" t="s">
        <v>10398</v>
      </c>
      <c r="AE341" s="91" t="s">
        <v>10644</v>
      </c>
      <c r="AF341" s="91" t="s">
        <v>10468</v>
      </c>
      <c r="AG341" s="91" t="s">
        <v>10420</v>
      </c>
      <c r="AH341" s="91" t="s">
        <v>10661</v>
      </c>
      <c r="AI341" s="91" t="s">
        <v>10762</v>
      </c>
      <c r="AJ341" s="91" t="s">
        <v>10418</v>
      </c>
      <c r="AK341" s="91" t="s">
        <v>10419</v>
      </c>
      <c r="AL341" s="91" t="s">
        <v>10581</v>
      </c>
      <c r="AM341" s="91" t="s">
        <v>10531</v>
      </c>
      <c r="AN341" s="91" t="s">
        <v>10414</v>
      </c>
      <c r="AO341" s="91" t="s">
        <v>10423</v>
      </c>
      <c r="AP341" s="91" t="s">
        <v>10517</v>
      </c>
      <c r="AQ341" s="91" t="s">
        <v>11251</v>
      </c>
    </row>
    <row r="342" spans="1:43" x14ac:dyDescent="0.3">
      <c r="A342" s="90" t="s">
        <v>2399</v>
      </c>
      <c r="B342" s="90">
        <f>VLOOKUP(Tabelle810[[#This Row],[Journal code]],Tabelle5[[Journal Code]:[Transfers]],8,FALSE)</f>
        <v>0</v>
      </c>
      <c r="C342" s="91" t="s">
        <v>2399</v>
      </c>
      <c r="E342" s="91" t="s">
        <v>2400</v>
      </c>
      <c r="F342" s="91" t="s">
        <v>2399</v>
      </c>
      <c r="G342" s="91" t="s">
        <v>2401</v>
      </c>
      <c r="H342" s="91" t="s">
        <v>14010</v>
      </c>
      <c r="I342" s="91" t="s">
        <v>9339</v>
      </c>
      <c r="J342" s="91" t="s">
        <v>14011</v>
      </c>
      <c r="K342" s="91" t="s">
        <v>12687</v>
      </c>
      <c r="L342" s="91" t="s">
        <v>14012</v>
      </c>
      <c r="M342" s="91" t="s">
        <v>12682</v>
      </c>
      <c r="O342" s="91" t="s">
        <v>251</v>
      </c>
      <c r="P342" s="91" t="s">
        <v>2403</v>
      </c>
      <c r="Q342" s="91" t="s">
        <v>2404</v>
      </c>
      <c r="R342" s="91" t="s">
        <v>277</v>
      </c>
      <c r="S342" s="91" t="s">
        <v>1362</v>
      </c>
      <c r="T342" s="91" t="s">
        <v>10426</v>
      </c>
      <c r="U342" s="91" t="s">
        <v>10427</v>
      </c>
      <c r="V342" s="91" t="s">
        <v>21</v>
      </c>
      <c r="W342" s="91" t="s">
        <v>21</v>
      </c>
      <c r="X342" s="91" t="s">
        <v>21</v>
      </c>
      <c r="Y342" s="91" t="s">
        <v>10393</v>
      </c>
      <c r="Z342" s="91" t="s">
        <v>10394</v>
      </c>
      <c r="AA342" s="91" t="s">
        <v>77</v>
      </c>
      <c r="AB342" s="91" t="s">
        <v>77</v>
      </c>
      <c r="AC342" s="91" t="s">
        <v>77</v>
      </c>
      <c r="AD342" s="91" t="s">
        <v>10398</v>
      </c>
      <c r="AE342" s="91" t="s">
        <v>10770</v>
      </c>
      <c r="AF342" s="91" t="s">
        <v>10468</v>
      </c>
      <c r="AG342" s="91" t="s">
        <v>10420</v>
      </c>
      <c r="AH342" s="91" t="s">
        <v>10661</v>
      </c>
      <c r="AI342" s="91" t="s">
        <v>10473</v>
      </c>
      <c r="AJ342" s="91" t="s">
        <v>10418</v>
      </c>
      <c r="AK342" s="91" t="s">
        <v>10419</v>
      </c>
      <c r="AL342" s="91" t="s">
        <v>10581</v>
      </c>
      <c r="AM342" s="91" t="s">
        <v>10531</v>
      </c>
      <c r="AN342" s="91" t="s">
        <v>10468</v>
      </c>
      <c r="AO342" s="91" t="s">
        <v>10423</v>
      </c>
      <c r="AP342" s="91" t="s">
        <v>10517</v>
      </c>
      <c r="AQ342" s="91" t="s">
        <v>11252</v>
      </c>
    </row>
    <row r="343" spans="1:43" x14ac:dyDescent="0.3">
      <c r="A343" s="90" t="s">
        <v>2405</v>
      </c>
      <c r="B343" s="90">
        <f>VLOOKUP(Tabelle810[[#This Row],[Journal code]],Tabelle5[[Journal Code]:[Transfers]],8,FALSE)</f>
        <v>0</v>
      </c>
      <c r="C343" s="91" t="s">
        <v>2405</v>
      </c>
      <c r="E343" s="91" t="s">
        <v>2406</v>
      </c>
      <c r="F343" s="91" t="s">
        <v>2405</v>
      </c>
      <c r="G343" s="91" t="s">
        <v>2407</v>
      </c>
      <c r="H343" s="91" t="s">
        <v>14013</v>
      </c>
      <c r="I343" s="91" t="s">
        <v>9340</v>
      </c>
      <c r="J343" s="91" t="s">
        <v>14014</v>
      </c>
      <c r="K343" s="91" t="s">
        <v>12687</v>
      </c>
      <c r="L343" s="91" t="s">
        <v>14015</v>
      </c>
      <c r="M343" s="91" t="s">
        <v>12682</v>
      </c>
      <c r="O343" s="91" t="s">
        <v>251</v>
      </c>
      <c r="P343" s="91" t="s">
        <v>2409</v>
      </c>
      <c r="Q343" s="91" t="s">
        <v>2410</v>
      </c>
      <c r="R343" s="91" t="s">
        <v>277</v>
      </c>
      <c r="S343" s="91" t="s">
        <v>1362</v>
      </c>
      <c r="T343" s="91" t="s">
        <v>10426</v>
      </c>
      <c r="U343" s="91" t="s">
        <v>10427</v>
      </c>
      <c r="V343" s="91" t="s">
        <v>21</v>
      </c>
      <c r="X343" s="91" t="s">
        <v>21</v>
      </c>
      <c r="Y343" s="91" t="s">
        <v>10393</v>
      </c>
      <c r="Z343" s="91" t="s">
        <v>77</v>
      </c>
      <c r="AA343" s="91" t="s">
        <v>10395</v>
      </c>
      <c r="AB343" s="91" t="s">
        <v>10428</v>
      </c>
      <c r="AC343" s="91" t="s">
        <v>77</v>
      </c>
      <c r="AD343" s="91" t="s">
        <v>10398</v>
      </c>
      <c r="AE343" s="91" t="s">
        <v>10698</v>
      </c>
      <c r="AF343" s="91" t="s">
        <v>10432</v>
      </c>
      <c r="AG343" s="91" t="s">
        <v>10554</v>
      </c>
      <c r="AH343" s="91" t="s">
        <v>10419</v>
      </c>
      <c r="AO343" s="91" t="s">
        <v>10423</v>
      </c>
      <c r="AP343" s="91" t="s">
        <v>10517</v>
      </c>
      <c r="AQ343" s="91" t="s">
        <v>11253</v>
      </c>
    </row>
    <row r="344" spans="1:43" x14ac:dyDescent="0.3">
      <c r="A344" s="90" t="s">
        <v>2411</v>
      </c>
      <c r="B344" s="90">
        <f>VLOOKUP(Tabelle810[[#This Row],[Journal code]],Tabelle5[[Journal Code]:[Transfers]],8,FALSE)</f>
        <v>0</v>
      </c>
      <c r="C344" s="91" t="s">
        <v>2411</v>
      </c>
      <c r="E344" s="91" t="s">
        <v>2412</v>
      </c>
      <c r="F344" s="91" t="s">
        <v>2411</v>
      </c>
      <c r="G344" s="91" t="s">
        <v>2413</v>
      </c>
      <c r="H344" s="91" t="s">
        <v>14016</v>
      </c>
      <c r="I344" s="91" t="s">
        <v>9341</v>
      </c>
      <c r="J344" s="91" t="s">
        <v>14017</v>
      </c>
      <c r="K344" s="91" t="s">
        <v>12687</v>
      </c>
      <c r="L344" s="91" t="s">
        <v>14018</v>
      </c>
      <c r="M344" s="91" t="s">
        <v>12682</v>
      </c>
      <c r="O344" s="91" t="s">
        <v>251</v>
      </c>
      <c r="P344" s="91" t="s">
        <v>2415</v>
      </c>
      <c r="Q344" s="91" t="s">
        <v>2416</v>
      </c>
      <c r="R344" s="91" t="s">
        <v>28</v>
      </c>
      <c r="S344" s="91" t="s">
        <v>2417</v>
      </c>
      <c r="T344" s="91" t="s">
        <v>10426</v>
      </c>
      <c r="U344" s="91" t="s">
        <v>10427</v>
      </c>
      <c r="V344" s="91" t="s">
        <v>21</v>
      </c>
      <c r="W344" s="91" t="s">
        <v>21</v>
      </c>
      <c r="X344" s="91" t="s">
        <v>21</v>
      </c>
      <c r="Y344" s="91" t="s">
        <v>10393</v>
      </c>
      <c r="Z344" s="91" t="s">
        <v>10394</v>
      </c>
      <c r="AA344" s="91" t="s">
        <v>77</v>
      </c>
      <c r="AB344" s="91" t="s">
        <v>10428</v>
      </c>
      <c r="AC344" s="91" t="s">
        <v>77</v>
      </c>
      <c r="AD344" s="91" t="s">
        <v>10398</v>
      </c>
      <c r="AE344" s="91" t="s">
        <v>10545</v>
      </c>
      <c r="AF344" s="91" t="s">
        <v>10430</v>
      </c>
      <c r="AG344" s="91" t="s">
        <v>10547</v>
      </c>
      <c r="AH344" s="91" t="s">
        <v>10419</v>
      </c>
      <c r="AO344" s="91" t="s">
        <v>10423</v>
      </c>
      <c r="AP344" s="91" t="s">
        <v>10517</v>
      </c>
      <c r="AQ344" s="91" t="s">
        <v>11254</v>
      </c>
    </row>
    <row r="345" spans="1:43" x14ac:dyDescent="0.3">
      <c r="A345" s="90" t="s">
        <v>2418</v>
      </c>
      <c r="B345" s="90">
        <f>VLOOKUP(Tabelle810[[#This Row],[Journal code]],Tabelle5[[Journal Code]:[Transfers]],8,FALSE)</f>
        <v>0</v>
      </c>
      <c r="C345" s="91" t="s">
        <v>2418</v>
      </c>
      <c r="E345" s="91" t="s">
        <v>2419</v>
      </c>
      <c r="F345" s="91" t="s">
        <v>2418</v>
      </c>
      <c r="G345" s="91" t="s">
        <v>2420</v>
      </c>
      <c r="H345" s="91" t="s">
        <v>14019</v>
      </c>
      <c r="I345" s="91" t="s">
        <v>9342</v>
      </c>
      <c r="J345" s="91" t="s">
        <v>14020</v>
      </c>
      <c r="K345" s="91" t="s">
        <v>12687</v>
      </c>
      <c r="L345" s="91" t="s">
        <v>14021</v>
      </c>
      <c r="M345" s="91" t="s">
        <v>12682</v>
      </c>
      <c r="O345" s="91" t="s">
        <v>251</v>
      </c>
      <c r="P345" s="91" t="s">
        <v>2422</v>
      </c>
      <c r="Q345" s="91" t="s">
        <v>2423</v>
      </c>
      <c r="R345" s="91" t="s">
        <v>28</v>
      </c>
      <c r="S345" s="91" t="s">
        <v>2417</v>
      </c>
      <c r="T345" s="91" t="s">
        <v>10426</v>
      </c>
      <c r="U345" s="91" t="s">
        <v>10427</v>
      </c>
      <c r="V345" s="91" t="s">
        <v>21</v>
      </c>
      <c r="X345" s="91" t="s">
        <v>21</v>
      </c>
      <c r="Y345" s="91" t="s">
        <v>10393</v>
      </c>
      <c r="Z345" s="91" t="s">
        <v>10394</v>
      </c>
      <c r="AA345" s="91" t="s">
        <v>77</v>
      </c>
      <c r="AB345" s="91" t="s">
        <v>10428</v>
      </c>
      <c r="AC345" s="91" t="s">
        <v>77</v>
      </c>
      <c r="AD345" s="91" t="s">
        <v>10398</v>
      </c>
      <c r="AE345" s="91" t="s">
        <v>10584</v>
      </c>
      <c r="AF345" s="91" t="s">
        <v>10468</v>
      </c>
      <c r="AG345" s="91" t="s">
        <v>10415</v>
      </c>
      <c r="AH345" s="91" t="s">
        <v>10540</v>
      </c>
      <c r="AI345" s="91" t="s">
        <v>10585</v>
      </c>
      <c r="AJ345" s="91" t="s">
        <v>10419</v>
      </c>
      <c r="AK345" s="91" t="s">
        <v>10419</v>
      </c>
      <c r="AL345" s="91" t="s">
        <v>10420</v>
      </c>
      <c r="AM345" s="91" t="s">
        <v>10430</v>
      </c>
      <c r="AN345" s="91" t="s">
        <v>10430</v>
      </c>
      <c r="AO345" s="91" t="s">
        <v>10423</v>
      </c>
      <c r="AP345" s="91" t="s">
        <v>10517</v>
      </c>
      <c r="AQ345" s="91" t="s">
        <v>11255</v>
      </c>
    </row>
    <row r="346" spans="1:43" x14ac:dyDescent="0.3">
      <c r="A346" s="90" t="s">
        <v>2424</v>
      </c>
      <c r="B346" s="90">
        <f>VLOOKUP(Tabelle810[[#This Row],[Journal code]],Tabelle5[[Journal Code]:[Transfers]],8,FALSE)</f>
        <v>0</v>
      </c>
      <c r="C346" s="91" t="s">
        <v>2424</v>
      </c>
      <c r="E346" s="91" t="s">
        <v>2425</v>
      </c>
      <c r="F346" s="91" t="s">
        <v>2424</v>
      </c>
      <c r="G346" s="91" t="s">
        <v>2426</v>
      </c>
      <c r="H346" s="91" t="s">
        <v>14022</v>
      </c>
      <c r="I346" s="91" t="s">
        <v>9343</v>
      </c>
      <c r="J346" s="91" t="s">
        <v>14023</v>
      </c>
      <c r="K346" s="91" t="s">
        <v>12687</v>
      </c>
      <c r="L346" s="91" t="s">
        <v>14024</v>
      </c>
      <c r="M346" s="91" t="s">
        <v>12682</v>
      </c>
      <c r="N346" s="91" t="s">
        <v>14025</v>
      </c>
      <c r="O346" s="91" t="s">
        <v>251</v>
      </c>
      <c r="P346" s="91" t="s">
        <v>2428</v>
      </c>
      <c r="Q346" s="91" t="s">
        <v>2429</v>
      </c>
      <c r="R346" s="91" t="s">
        <v>28</v>
      </c>
      <c r="S346" s="91" t="s">
        <v>2417</v>
      </c>
      <c r="T346" s="91" t="s">
        <v>10426</v>
      </c>
      <c r="U346" s="91" t="s">
        <v>10427</v>
      </c>
      <c r="V346" s="91" t="s">
        <v>21</v>
      </c>
      <c r="W346" s="91" t="s">
        <v>21</v>
      </c>
      <c r="X346" s="91" t="s">
        <v>21</v>
      </c>
      <c r="Y346" s="91" t="s">
        <v>10393</v>
      </c>
      <c r="Z346" s="91" t="s">
        <v>10394</v>
      </c>
      <c r="AA346" s="91" t="s">
        <v>77</v>
      </c>
      <c r="AB346" s="91" t="s">
        <v>10428</v>
      </c>
      <c r="AC346" s="91" t="s">
        <v>77</v>
      </c>
      <c r="AD346" s="91" t="s">
        <v>10398</v>
      </c>
      <c r="AE346" s="91" t="s">
        <v>10467</v>
      </c>
      <c r="AF346" s="91" t="s">
        <v>10430</v>
      </c>
      <c r="AG346" s="91" t="s">
        <v>10415</v>
      </c>
      <c r="AH346" s="91" t="s">
        <v>10928</v>
      </c>
      <c r="AI346" s="91" t="s">
        <v>10938</v>
      </c>
      <c r="AJ346" s="91" t="s">
        <v>10418</v>
      </c>
      <c r="AK346" s="91" t="s">
        <v>10419</v>
      </c>
      <c r="AL346" s="91" t="s">
        <v>10420</v>
      </c>
      <c r="AM346" s="91" t="s">
        <v>10540</v>
      </c>
      <c r="AN346" s="91" t="s">
        <v>10430</v>
      </c>
      <c r="AO346" s="91" t="s">
        <v>10423</v>
      </c>
      <c r="AP346" s="91" t="s">
        <v>11256</v>
      </c>
      <c r="AQ346" s="91" t="s">
        <v>11257</v>
      </c>
    </row>
    <row r="347" spans="1:43" x14ac:dyDescent="0.3">
      <c r="A347" s="90" t="s">
        <v>2430</v>
      </c>
      <c r="B347" s="90">
        <f>VLOOKUP(Tabelle810[[#This Row],[Journal code]],Tabelle5[[Journal Code]:[Transfers]],8,FALSE)</f>
        <v>0</v>
      </c>
      <c r="C347" s="91" t="s">
        <v>2430</v>
      </c>
      <c r="E347" s="91" t="s">
        <v>2431</v>
      </c>
      <c r="F347" s="91" t="s">
        <v>2430</v>
      </c>
      <c r="G347" s="91" t="s">
        <v>2432</v>
      </c>
      <c r="H347" s="91" t="s">
        <v>14026</v>
      </c>
      <c r="I347" s="91" t="s">
        <v>9344</v>
      </c>
      <c r="J347" s="91" t="s">
        <v>14027</v>
      </c>
      <c r="K347" s="91" t="s">
        <v>12682</v>
      </c>
      <c r="L347" s="91" t="s">
        <v>14028</v>
      </c>
      <c r="M347" s="91" t="s">
        <v>12682</v>
      </c>
      <c r="N347" s="91" t="s">
        <v>14029</v>
      </c>
      <c r="O347" s="91" t="s">
        <v>251</v>
      </c>
      <c r="P347" s="91" t="s">
        <v>2434</v>
      </c>
      <c r="Q347" s="91" t="s">
        <v>2435</v>
      </c>
      <c r="R347" s="91" t="s">
        <v>28</v>
      </c>
      <c r="S347" s="91" t="s">
        <v>2274</v>
      </c>
      <c r="T347" s="91" t="s">
        <v>10412</v>
      </c>
      <c r="V347" s="91" t="s">
        <v>21</v>
      </c>
      <c r="W347" s="91" t="s">
        <v>21</v>
      </c>
      <c r="X347" s="91" t="s">
        <v>21</v>
      </c>
      <c r="Y347" s="91" t="s">
        <v>10393</v>
      </c>
      <c r="Z347" s="91" t="s">
        <v>10394</v>
      </c>
      <c r="AA347" s="91" t="s">
        <v>77</v>
      </c>
      <c r="AB347" s="91" t="s">
        <v>10428</v>
      </c>
      <c r="AC347" s="91" t="s">
        <v>77</v>
      </c>
      <c r="AD347" s="91" t="s">
        <v>10398</v>
      </c>
      <c r="AE347" s="91" t="s">
        <v>10615</v>
      </c>
      <c r="AF347" s="91" t="s">
        <v>10430</v>
      </c>
      <c r="AG347" s="91" t="s">
        <v>10420</v>
      </c>
      <c r="AH347" s="91" t="s">
        <v>10928</v>
      </c>
      <c r="AI347" s="91" t="s">
        <v>10585</v>
      </c>
      <c r="AJ347" s="91" t="s">
        <v>10418</v>
      </c>
      <c r="AK347" s="91" t="s">
        <v>10419</v>
      </c>
      <c r="AL347" s="91" t="s">
        <v>10581</v>
      </c>
      <c r="AM347" s="91" t="s">
        <v>10540</v>
      </c>
      <c r="AN347" s="91" t="s">
        <v>10537</v>
      </c>
      <c r="AO347" s="91" t="s">
        <v>10423</v>
      </c>
      <c r="AP347" s="91" t="s">
        <v>10517</v>
      </c>
      <c r="AQ347" s="91" t="s">
        <v>11258</v>
      </c>
    </row>
    <row r="348" spans="1:43" x14ac:dyDescent="0.3">
      <c r="A348" s="90" t="s">
        <v>2436</v>
      </c>
      <c r="B348" s="90">
        <f>VLOOKUP(Tabelle810[[#This Row],[Journal code]],Tabelle5[[Journal Code]:[Transfers]],8,FALSE)</f>
        <v>0</v>
      </c>
      <c r="C348" s="91" t="s">
        <v>2436</v>
      </c>
      <c r="E348" s="91" t="s">
        <v>2437</v>
      </c>
      <c r="F348" s="91" t="s">
        <v>2436</v>
      </c>
      <c r="G348" s="91" t="s">
        <v>2438</v>
      </c>
      <c r="H348" s="91" t="s">
        <v>14030</v>
      </c>
      <c r="I348" s="91" t="s">
        <v>9345</v>
      </c>
      <c r="J348" s="91" t="s">
        <v>14031</v>
      </c>
      <c r="K348" s="91" t="s">
        <v>12682</v>
      </c>
      <c r="L348" s="91" t="s">
        <v>14032</v>
      </c>
      <c r="M348" s="91" t="s">
        <v>12682</v>
      </c>
      <c r="N348" s="91" t="s">
        <v>14033</v>
      </c>
      <c r="O348" s="91" t="s">
        <v>251</v>
      </c>
      <c r="P348" s="91" t="s">
        <v>2440</v>
      </c>
      <c r="Q348" s="91" t="s">
        <v>2441</v>
      </c>
      <c r="R348" s="91" t="s">
        <v>509</v>
      </c>
      <c r="S348" s="91" t="s">
        <v>2442</v>
      </c>
      <c r="T348" s="91" t="s">
        <v>10412</v>
      </c>
      <c r="V348" s="91" t="s">
        <v>21</v>
      </c>
      <c r="W348" s="91" t="s">
        <v>21</v>
      </c>
      <c r="X348" s="91" t="s">
        <v>21</v>
      </c>
      <c r="Y348" s="91" t="s">
        <v>10393</v>
      </c>
      <c r="Z348" s="91" t="s">
        <v>77</v>
      </c>
      <c r="AA348" s="91" t="s">
        <v>10395</v>
      </c>
      <c r="AB348" s="91" t="s">
        <v>77</v>
      </c>
      <c r="AC348" s="91" t="s">
        <v>77</v>
      </c>
      <c r="AD348" s="91" t="s">
        <v>10398</v>
      </c>
      <c r="AE348" s="91" t="s">
        <v>10716</v>
      </c>
      <c r="AF348" s="91" t="s">
        <v>10414</v>
      </c>
      <c r="AG348" s="91" t="s">
        <v>10590</v>
      </c>
      <c r="AH348" s="91" t="s">
        <v>10584</v>
      </c>
      <c r="AO348" s="91" t="s">
        <v>10433</v>
      </c>
      <c r="AP348" s="91" t="s">
        <v>10517</v>
      </c>
      <c r="AQ348" s="91" t="s">
        <v>77</v>
      </c>
    </row>
    <row r="349" spans="1:43" x14ac:dyDescent="0.3">
      <c r="A349" s="90" t="s">
        <v>2443</v>
      </c>
      <c r="B349" s="90">
        <f>VLOOKUP(Tabelle810[[#This Row],[Journal code]],Tabelle5[[Journal Code]:[Transfers]],8,FALSE)</f>
        <v>0</v>
      </c>
      <c r="C349" s="91" t="s">
        <v>2443</v>
      </c>
      <c r="E349" s="91" t="s">
        <v>2444</v>
      </c>
      <c r="F349" s="91" t="s">
        <v>2443</v>
      </c>
      <c r="G349" s="91" t="s">
        <v>2445</v>
      </c>
      <c r="H349" s="91" t="s">
        <v>14034</v>
      </c>
      <c r="I349" s="91" t="s">
        <v>9346</v>
      </c>
      <c r="J349" s="91" t="s">
        <v>14035</v>
      </c>
      <c r="K349" s="91" t="s">
        <v>12687</v>
      </c>
      <c r="L349" s="91" t="s">
        <v>14036</v>
      </c>
      <c r="M349" s="91" t="s">
        <v>12682</v>
      </c>
      <c r="O349" s="91" t="s">
        <v>251</v>
      </c>
      <c r="P349" s="91" t="s">
        <v>2447</v>
      </c>
      <c r="Q349" s="91" t="s">
        <v>2448</v>
      </c>
      <c r="R349" s="91" t="s">
        <v>509</v>
      </c>
      <c r="S349" s="91" t="s">
        <v>2449</v>
      </c>
      <c r="T349" s="91" t="s">
        <v>10426</v>
      </c>
      <c r="U349" s="91" t="s">
        <v>10427</v>
      </c>
      <c r="V349" s="91" t="s">
        <v>21</v>
      </c>
      <c r="W349" s="91" t="s">
        <v>21</v>
      </c>
      <c r="X349" s="91" t="s">
        <v>21</v>
      </c>
      <c r="Y349" s="91" t="s">
        <v>10393</v>
      </c>
      <c r="Z349" s="91" t="s">
        <v>77</v>
      </c>
      <c r="AA349" s="91" t="s">
        <v>10395</v>
      </c>
      <c r="AB349" s="91" t="s">
        <v>77</v>
      </c>
      <c r="AC349" s="91" t="s">
        <v>77</v>
      </c>
      <c r="AD349" s="91" t="s">
        <v>10398</v>
      </c>
      <c r="AE349" s="91" t="s">
        <v>10652</v>
      </c>
      <c r="AF349" s="91" t="s">
        <v>10422</v>
      </c>
      <c r="AG349" s="91" t="s">
        <v>11092</v>
      </c>
      <c r="AH349" s="91" t="s">
        <v>10437</v>
      </c>
      <c r="AO349" s="91" t="s">
        <v>10423</v>
      </c>
      <c r="AP349" s="91" t="s">
        <v>11259</v>
      </c>
      <c r="AQ349" s="91" t="s">
        <v>77</v>
      </c>
    </row>
    <row r="350" spans="1:43" x14ac:dyDescent="0.3">
      <c r="A350" s="90" t="s">
        <v>2450</v>
      </c>
      <c r="B350" s="90">
        <f>VLOOKUP(Tabelle810[[#This Row],[Journal code]],Tabelle5[[Journal Code]:[Transfers]],8,FALSE)</f>
        <v>0</v>
      </c>
      <c r="C350" s="91" t="s">
        <v>2450</v>
      </c>
      <c r="E350" s="91" t="s">
        <v>2451</v>
      </c>
      <c r="F350" s="91" t="s">
        <v>2450</v>
      </c>
      <c r="G350" s="91" t="s">
        <v>2452</v>
      </c>
      <c r="H350" s="91" t="s">
        <v>14037</v>
      </c>
      <c r="I350" s="91" t="s">
        <v>9347</v>
      </c>
      <c r="J350" s="91" t="s">
        <v>14038</v>
      </c>
      <c r="K350" s="91" t="s">
        <v>12687</v>
      </c>
      <c r="L350" s="91" t="s">
        <v>14039</v>
      </c>
      <c r="M350" s="91" t="s">
        <v>12682</v>
      </c>
      <c r="O350" s="91" t="s">
        <v>251</v>
      </c>
      <c r="P350" s="91" t="s">
        <v>2454</v>
      </c>
      <c r="Q350" s="91" t="s">
        <v>2455</v>
      </c>
      <c r="R350" s="91" t="s">
        <v>249</v>
      </c>
      <c r="S350" s="91" t="s">
        <v>2456</v>
      </c>
      <c r="T350" s="91" t="s">
        <v>10426</v>
      </c>
      <c r="U350" s="91" t="s">
        <v>10841</v>
      </c>
      <c r="V350" s="91" t="s">
        <v>21</v>
      </c>
      <c r="W350" s="91" t="s">
        <v>21</v>
      </c>
      <c r="X350" s="91" t="s">
        <v>21</v>
      </c>
      <c r="Y350" s="91" t="s">
        <v>10393</v>
      </c>
      <c r="Z350" s="91" t="s">
        <v>77</v>
      </c>
      <c r="AA350" s="91" t="s">
        <v>10395</v>
      </c>
      <c r="AB350" s="91" t="s">
        <v>77</v>
      </c>
      <c r="AC350" s="91" t="s">
        <v>77</v>
      </c>
      <c r="AD350" s="91" t="s">
        <v>10398</v>
      </c>
      <c r="AE350" s="91" t="s">
        <v>10421</v>
      </c>
      <c r="AF350" s="91" t="s">
        <v>10414</v>
      </c>
      <c r="AG350" s="91" t="s">
        <v>10415</v>
      </c>
      <c r="AH350" s="91" t="s">
        <v>10432</v>
      </c>
      <c r="AI350" s="91" t="s">
        <v>10549</v>
      </c>
      <c r="AJ350" s="91" t="s">
        <v>10419</v>
      </c>
      <c r="AK350" s="91" t="s">
        <v>10419</v>
      </c>
      <c r="AL350" s="91" t="s">
        <v>10420</v>
      </c>
      <c r="AM350" s="91" t="s">
        <v>10537</v>
      </c>
      <c r="AN350" s="91" t="s">
        <v>10414</v>
      </c>
      <c r="AO350" s="91" t="s">
        <v>10433</v>
      </c>
      <c r="AP350" s="91" t="s">
        <v>10842</v>
      </c>
      <c r="AQ350" s="91" t="s">
        <v>77</v>
      </c>
    </row>
    <row r="351" spans="1:43" x14ac:dyDescent="0.3">
      <c r="A351" s="90" t="s">
        <v>2457</v>
      </c>
      <c r="B351" s="90">
        <f>VLOOKUP(Tabelle810[[#This Row],[Journal code]],Tabelle5[[Journal Code]:[Transfers]],8,FALSE)</f>
        <v>0</v>
      </c>
      <c r="C351" s="91" t="s">
        <v>2457</v>
      </c>
      <c r="E351" s="91" t="s">
        <v>2458</v>
      </c>
      <c r="F351" s="91" t="s">
        <v>2457</v>
      </c>
      <c r="G351" s="91" t="s">
        <v>2459</v>
      </c>
      <c r="H351" s="91" t="s">
        <v>14040</v>
      </c>
      <c r="I351" s="91" t="s">
        <v>9348</v>
      </c>
      <c r="J351" s="91" t="s">
        <v>14041</v>
      </c>
      <c r="K351" s="91" t="s">
        <v>12682</v>
      </c>
      <c r="L351" s="91" t="s">
        <v>14042</v>
      </c>
      <c r="M351" s="91" t="s">
        <v>12682</v>
      </c>
      <c r="N351" s="91" t="s">
        <v>14043</v>
      </c>
      <c r="O351" s="91" t="s">
        <v>251</v>
      </c>
      <c r="P351" s="91" t="s">
        <v>2461</v>
      </c>
      <c r="Q351" s="91" t="s">
        <v>2462</v>
      </c>
      <c r="R351" s="91" t="s">
        <v>28</v>
      </c>
      <c r="S351" s="91" t="s">
        <v>2463</v>
      </c>
      <c r="T351" s="91" t="s">
        <v>10412</v>
      </c>
      <c r="V351" s="91" t="s">
        <v>21</v>
      </c>
      <c r="X351" s="91" t="s">
        <v>21</v>
      </c>
      <c r="Y351" s="91" t="s">
        <v>10393</v>
      </c>
      <c r="Z351" s="91" t="s">
        <v>10394</v>
      </c>
      <c r="AA351" s="91" t="s">
        <v>77</v>
      </c>
      <c r="AB351" s="91" t="s">
        <v>10428</v>
      </c>
      <c r="AC351" s="91" t="s">
        <v>77</v>
      </c>
      <c r="AD351" s="91" t="s">
        <v>10398</v>
      </c>
      <c r="AE351" s="91" t="s">
        <v>10553</v>
      </c>
      <c r="AF351" s="91" t="s">
        <v>10533</v>
      </c>
      <c r="AG351" s="91" t="s">
        <v>10415</v>
      </c>
      <c r="AH351" s="91" t="s">
        <v>10492</v>
      </c>
      <c r="AI351" s="91" t="s">
        <v>10555</v>
      </c>
      <c r="AJ351" s="91" t="s">
        <v>10418</v>
      </c>
      <c r="AK351" s="91" t="s">
        <v>10419</v>
      </c>
      <c r="AL351" s="91" t="s">
        <v>10420</v>
      </c>
      <c r="AM351" s="91" t="s">
        <v>10468</v>
      </c>
      <c r="AN351" s="91" t="s">
        <v>10414</v>
      </c>
      <c r="AO351" s="91" t="s">
        <v>10423</v>
      </c>
      <c r="AP351" s="91" t="s">
        <v>11260</v>
      </c>
      <c r="AQ351" s="91" t="s">
        <v>11261</v>
      </c>
    </row>
    <row r="352" spans="1:43" x14ac:dyDescent="0.3">
      <c r="A352" s="90" t="s">
        <v>2470</v>
      </c>
      <c r="B352" s="90">
        <f>VLOOKUP(Tabelle810[[#This Row],[Journal code]],Tabelle5[[Journal Code]:[Transfers]],8,FALSE)</f>
        <v>0</v>
      </c>
      <c r="C352" s="91" t="s">
        <v>2470</v>
      </c>
      <c r="E352" s="91" t="s">
        <v>2471</v>
      </c>
      <c r="F352" s="91" t="s">
        <v>2470</v>
      </c>
      <c r="G352" s="91" t="s">
        <v>2472</v>
      </c>
      <c r="H352" s="91" t="s">
        <v>14049</v>
      </c>
      <c r="I352" s="91" t="s">
        <v>9349</v>
      </c>
      <c r="J352" s="91" t="s">
        <v>14050</v>
      </c>
      <c r="K352" s="91" t="s">
        <v>12682</v>
      </c>
      <c r="L352" s="91" t="s">
        <v>14051</v>
      </c>
      <c r="M352" s="91" t="s">
        <v>12682</v>
      </c>
      <c r="N352" s="91" t="s">
        <v>14052</v>
      </c>
      <c r="O352" s="91" t="s">
        <v>251</v>
      </c>
      <c r="P352" s="91" t="s">
        <v>2474</v>
      </c>
      <c r="Q352" s="91" t="s">
        <v>2475</v>
      </c>
      <c r="R352" s="91" t="s">
        <v>249</v>
      </c>
      <c r="S352" s="91" t="s">
        <v>250</v>
      </c>
      <c r="T352" s="91" t="s">
        <v>10412</v>
      </c>
      <c r="V352" s="91" t="s">
        <v>21</v>
      </c>
      <c r="X352" s="91" t="s">
        <v>21</v>
      </c>
      <c r="Y352" s="91" t="s">
        <v>10393</v>
      </c>
      <c r="Z352" s="91" t="s">
        <v>77</v>
      </c>
      <c r="AA352" s="91" t="s">
        <v>10395</v>
      </c>
      <c r="AB352" s="91" t="s">
        <v>77</v>
      </c>
      <c r="AC352" s="91" t="s">
        <v>77</v>
      </c>
      <c r="AD352" s="91" t="s">
        <v>10398</v>
      </c>
      <c r="AE352" s="91" t="s">
        <v>10605</v>
      </c>
      <c r="AF352" s="91" t="s">
        <v>10414</v>
      </c>
      <c r="AG352" s="91" t="s">
        <v>10415</v>
      </c>
      <c r="AH352" s="91" t="s">
        <v>10582</v>
      </c>
      <c r="AI352" s="91" t="s">
        <v>10606</v>
      </c>
      <c r="AJ352" s="91" t="s">
        <v>10418</v>
      </c>
      <c r="AK352" s="91" t="s">
        <v>10419</v>
      </c>
      <c r="AL352" s="91" t="s">
        <v>10420</v>
      </c>
      <c r="AM352" s="91" t="s">
        <v>10607</v>
      </c>
      <c r="AN352" s="91" t="s">
        <v>10414</v>
      </c>
      <c r="AO352" s="91" t="s">
        <v>10423</v>
      </c>
      <c r="AP352" s="91" t="s">
        <v>7025</v>
      </c>
      <c r="AQ352" s="91" t="s">
        <v>11263</v>
      </c>
    </row>
    <row r="353" spans="1:43" x14ac:dyDescent="0.3">
      <c r="A353" s="90" t="s">
        <v>2476</v>
      </c>
      <c r="B353" s="90">
        <f>VLOOKUP(Tabelle810[[#This Row],[Journal code]],Tabelle5[[Journal Code]:[Transfers]],8,FALSE)</f>
        <v>0</v>
      </c>
      <c r="C353" s="91" t="s">
        <v>2476</v>
      </c>
      <c r="E353" s="91" t="s">
        <v>2477</v>
      </c>
      <c r="F353" s="91" t="s">
        <v>2476</v>
      </c>
      <c r="G353" s="91" t="s">
        <v>2478</v>
      </c>
      <c r="H353" s="91" t="s">
        <v>14053</v>
      </c>
      <c r="I353" s="91" t="s">
        <v>9350</v>
      </c>
      <c r="J353" s="91" t="s">
        <v>14054</v>
      </c>
      <c r="K353" s="91" t="s">
        <v>12682</v>
      </c>
      <c r="L353" s="91" t="s">
        <v>14055</v>
      </c>
      <c r="M353" s="91" t="s">
        <v>12682</v>
      </c>
      <c r="N353" s="91" t="s">
        <v>14056</v>
      </c>
      <c r="O353" s="91" t="s">
        <v>251</v>
      </c>
      <c r="P353" s="91" t="s">
        <v>2480</v>
      </c>
      <c r="Q353" s="91" t="s">
        <v>2481</v>
      </c>
      <c r="R353" s="91" t="s">
        <v>140</v>
      </c>
      <c r="S353" s="91" t="s">
        <v>141</v>
      </c>
      <c r="T353" s="91" t="s">
        <v>10412</v>
      </c>
      <c r="V353" s="91" t="s">
        <v>21</v>
      </c>
      <c r="X353" s="91" t="s">
        <v>21</v>
      </c>
      <c r="Y353" s="91" t="s">
        <v>10393</v>
      </c>
      <c r="Z353" s="91" t="s">
        <v>10394</v>
      </c>
      <c r="AA353" s="91" t="s">
        <v>77</v>
      </c>
      <c r="AB353" s="91" t="s">
        <v>10428</v>
      </c>
      <c r="AC353" s="91" t="s">
        <v>77</v>
      </c>
      <c r="AD353" s="91" t="s">
        <v>10398</v>
      </c>
      <c r="AE353" s="91" t="s">
        <v>10817</v>
      </c>
      <c r="AF353" s="91" t="s">
        <v>10533</v>
      </c>
      <c r="AG353" s="91" t="s">
        <v>10415</v>
      </c>
      <c r="AH353" s="91" t="s">
        <v>10707</v>
      </c>
      <c r="AI353" s="91" t="s">
        <v>10869</v>
      </c>
      <c r="AJ353" s="91" t="s">
        <v>10418</v>
      </c>
      <c r="AK353" s="91" t="s">
        <v>10419</v>
      </c>
      <c r="AL353" s="91" t="s">
        <v>10420</v>
      </c>
      <c r="AM353" s="91" t="s">
        <v>10556</v>
      </c>
      <c r="AN353" s="91" t="s">
        <v>10414</v>
      </c>
      <c r="AO353" s="91" t="s">
        <v>10423</v>
      </c>
      <c r="AP353" s="91" t="s">
        <v>11264</v>
      </c>
      <c r="AQ353" s="91" t="s">
        <v>11265</v>
      </c>
    </row>
    <row r="354" spans="1:43" x14ac:dyDescent="0.3">
      <c r="A354" s="90" t="s">
        <v>2482</v>
      </c>
      <c r="B354" s="90">
        <f>VLOOKUP(Tabelle810[[#This Row],[Journal code]],Tabelle5[[Journal Code]:[Transfers]],8,FALSE)</f>
        <v>0</v>
      </c>
      <c r="C354" s="91" t="s">
        <v>2482</v>
      </c>
      <c r="E354" s="91" t="s">
        <v>2483</v>
      </c>
      <c r="F354" s="91" t="s">
        <v>2482</v>
      </c>
      <c r="G354" s="91" t="s">
        <v>2484</v>
      </c>
      <c r="H354" s="91" t="s">
        <v>14057</v>
      </c>
      <c r="I354" s="91" t="s">
        <v>9351</v>
      </c>
      <c r="J354" s="91" t="s">
        <v>14058</v>
      </c>
      <c r="K354" s="91" t="s">
        <v>12687</v>
      </c>
      <c r="L354" s="91" t="s">
        <v>14059</v>
      </c>
      <c r="M354" s="91" t="s">
        <v>12682</v>
      </c>
      <c r="N354" s="91" t="s">
        <v>14060</v>
      </c>
      <c r="O354" s="91" t="s">
        <v>251</v>
      </c>
      <c r="P354" s="91" t="s">
        <v>2486</v>
      </c>
      <c r="Q354" s="91" t="s">
        <v>2487</v>
      </c>
      <c r="R354" s="91" t="s">
        <v>28</v>
      </c>
      <c r="S354" s="91" t="s">
        <v>237</v>
      </c>
      <c r="T354" s="91" t="s">
        <v>10426</v>
      </c>
      <c r="U354" s="91" t="s">
        <v>10427</v>
      </c>
      <c r="V354" s="91" t="s">
        <v>21</v>
      </c>
      <c r="W354" s="91" t="s">
        <v>21</v>
      </c>
      <c r="X354" s="91" t="s">
        <v>21</v>
      </c>
      <c r="Y354" s="91" t="s">
        <v>10393</v>
      </c>
      <c r="Z354" s="91" t="s">
        <v>10394</v>
      </c>
      <c r="AA354" s="91" t="s">
        <v>77</v>
      </c>
      <c r="AB354" s="91" t="s">
        <v>77</v>
      </c>
      <c r="AC354" s="91" t="s">
        <v>77</v>
      </c>
      <c r="AD354" s="91" t="s">
        <v>10398</v>
      </c>
      <c r="AE354" s="91" t="s">
        <v>10642</v>
      </c>
      <c r="AF354" s="91" t="s">
        <v>10468</v>
      </c>
      <c r="AG354" s="91" t="s">
        <v>10420</v>
      </c>
      <c r="AH354" s="91" t="s">
        <v>10437</v>
      </c>
      <c r="AI354" s="91" t="s">
        <v>10677</v>
      </c>
      <c r="AJ354" s="91" t="s">
        <v>10418</v>
      </c>
      <c r="AK354" s="91" t="s">
        <v>10419</v>
      </c>
      <c r="AL354" s="91" t="s">
        <v>10581</v>
      </c>
      <c r="AM354" s="91" t="s">
        <v>10439</v>
      </c>
      <c r="AN354" s="91" t="s">
        <v>10414</v>
      </c>
      <c r="AO354" s="91" t="s">
        <v>10423</v>
      </c>
      <c r="AP354" s="91" t="s">
        <v>10517</v>
      </c>
      <c r="AQ354" s="91" t="s">
        <v>11266</v>
      </c>
    </row>
    <row r="355" spans="1:43" x14ac:dyDescent="0.3">
      <c r="A355" s="90" t="s">
        <v>2488</v>
      </c>
      <c r="B355" s="90">
        <f>VLOOKUP(Tabelle810[[#This Row],[Journal code]],Tabelle5[[Journal Code]:[Transfers]],8,FALSE)</f>
        <v>0</v>
      </c>
      <c r="C355" s="91" t="s">
        <v>2488</v>
      </c>
      <c r="E355" s="91" t="s">
        <v>2489</v>
      </c>
      <c r="F355" s="91" t="s">
        <v>2488</v>
      </c>
      <c r="G355" s="91" t="s">
        <v>2490</v>
      </c>
      <c r="H355" s="91" t="s">
        <v>14061</v>
      </c>
      <c r="I355" s="91" t="s">
        <v>9352</v>
      </c>
      <c r="J355" s="91" t="s">
        <v>14062</v>
      </c>
      <c r="K355" s="91" t="s">
        <v>12682</v>
      </c>
      <c r="L355" s="91" t="s">
        <v>14063</v>
      </c>
      <c r="M355" s="91" t="s">
        <v>12682</v>
      </c>
      <c r="N355" s="91" t="s">
        <v>14064</v>
      </c>
      <c r="O355" s="91" t="s">
        <v>21</v>
      </c>
      <c r="P355" s="91" t="s">
        <v>2492</v>
      </c>
      <c r="Q355" s="91" t="s">
        <v>2493</v>
      </c>
      <c r="R355" s="91" t="s">
        <v>224</v>
      </c>
      <c r="S355" s="91" t="s">
        <v>2494</v>
      </c>
      <c r="T355" s="91" t="s">
        <v>10412</v>
      </c>
      <c r="V355" s="91" t="s">
        <v>21</v>
      </c>
      <c r="X355" s="91" t="s">
        <v>21</v>
      </c>
      <c r="Y355" s="91" t="s">
        <v>10393</v>
      </c>
      <c r="Z355" s="91" t="s">
        <v>10394</v>
      </c>
      <c r="AA355" s="91" t="s">
        <v>77</v>
      </c>
      <c r="AD355" s="91" t="s">
        <v>10398</v>
      </c>
      <c r="AE355" s="91" t="s">
        <v>10556</v>
      </c>
      <c r="AF355" s="91" t="s">
        <v>10430</v>
      </c>
      <c r="AG355" s="91" t="s">
        <v>10786</v>
      </c>
      <c r="AH355" s="91" t="s">
        <v>10419</v>
      </c>
      <c r="AO355" s="91" t="s">
        <v>10423</v>
      </c>
      <c r="AP355" s="91" t="s">
        <v>10517</v>
      </c>
      <c r="AQ355" s="91" t="s">
        <v>11267</v>
      </c>
    </row>
    <row r="356" spans="1:43" x14ac:dyDescent="0.3">
      <c r="A356" s="90" t="s">
        <v>2495</v>
      </c>
      <c r="B356" s="90">
        <f>VLOOKUP(Tabelle810[[#This Row],[Journal code]],Tabelle5[[Journal Code]:[Transfers]],8,FALSE)</f>
        <v>0</v>
      </c>
      <c r="C356" s="91" t="s">
        <v>2495</v>
      </c>
      <c r="E356" s="91" t="s">
        <v>2496</v>
      </c>
      <c r="F356" s="91" t="s">
        <v>2495</v>
      </c>
      <c r="G356" s="91" t="s">
        <v>2497</v>
      </c>
      <c r="H356" s="91" t="s">
        <v>14065</v>
      </c>
      <c r="I356" s="91" t="s">
        <v>9353</v>
      </c>
      <c r="J356" s="91" t="s">
        <v>14066</v>
      </c>
      <c r="K356" s="91" t="s">
        <v>12687</v>
      </c>
      <c r="L356" s="91" t="s">
        <v>14067</v>
      </c>
      <c r="M356" s="91" t="s">
        <v>12682</v>
      </c>
      <c r="N356" s="91" t="s">
        <v>14068</v>
      </c>
      <c r="O356" s="91" t="s">
        <v>251</v>
      </c>
      <c r="P356" s="91" t="s">
        <v>2499</v>
      </c>
      <c r="Q356" s="91" t="s">
        <v>2500</v>
      </c>
      <c r="R356" s="91" t="s">
        <v>249</v>
      </c>
      <c r="S356" s="91" t="s">
        <v>2501</v>
      </c>
      <c r="T356" s="91" t="s">
        <v>10426</v>
      </c>
      <c r="U356" s="91" t="s">
        <v>10427</v>
      </c>
      <c r="V356" s="91" t="s">
        <v>21</v>
      </c>
      <c r="W356" s="91" t="s">
        <v>21</v>
      </c>
      <c r="X356" s="91" t="s">
        <v>21</v>
      </c>
      <c r="Y356" s="91" t="s">
        <v>10393</v>
      </c>
      <c r="Z356" s="91" t="s">
        <v>77</v>
      </c>
      <c r="AA356" s="91" t="s">
        <v>10395</v>
      </c>
      <c r="AB356" s="91" t="s">
        <v>77</v>
      </c>
      <c r="AC356" s="91" t="s">
        <v>77</v>
      </c>
      <c r="AD356" s="91" t="s">
        <v>10398</v>
      </c>
      <c r="AE356" s="91" t="s">
        <v>10661</v>
      </c>
      <c r="AF356" s="91" t="s">
        <v>10414</v>
      </c>
      <c r="AG356" s="91" t="s">
        <v>10420</v>
      </c>
      <c r="AH356" s="91" t="s">
        <v>10422</v>
      </c>
      <c r="AO356" s="91" t="s">
        <v>10423</v>
      </c>
      <c r="AP356" s="91" t="s">
        <v>10517</v>
      </c>
      <c r="AQ356" s="91" t="s">
        <v>11268</v>
      </c>
    </row>
    <row r="357" spans="1:43" x14ac:dyDescent="0.3">
      <c r="A357" s="90" t="s">
        <v>2502</v>
      </c>
      <c r="B357" s="90">
        <f>VLOOKUP(Tabelle810[[#This Row],[Journal code]],Tabelle5[[Journal Code]:[Transfers]],8,FALSE)</f>
        <v>0</v>
      </c>
      <c r="C357" s="91" t="s">
        <v>2502</v>
      </c>
      <c r="E357" s="91" t="s">
        <v>2503</v>
      </c>
      <c r="F357" s="91" t="s">
        <v>2502</v>
      </c>
      <c r="G357" s="91" t="s">
        <v>2504</v>
      </c>
      <c r="H357" s="91" t="s">
        <v>14069</v>
      </c>
      <c r="I357" s="91" t="s">
        <v>9354</v>
      </c>
      <c r="J357" s="91" t="s">
        <v>14070</v>
      </c>
      <c r="K357" s="91" t="s">
        <v>12687</v>
      </c>
      <c r="L357" s="91" t="s">
        <v>14071</v>
      </c>
      <c r="M357" s="91" t="s">
        <v>12682</v>
      </c>
      <c r="O357" s="91" t="s">
        <v>251</v>
      </c>
      <c r="P357" s="91" t="s">
        <v>2506</v>
      </c>
      <c r="Q357" s="91" t="s">
        <v>2507</v>
      </c>
      <c r="R357" s="91" t="s">
        <v>28</v>
      </c>
      <c r="S357" s="91" t="s">
        <v>125</v>
      </c>
      <c r="T357" s="91" t="s">
        <v>10426</v>
      </c>
      <c r="U357" s="91" t="s">
        <v>10427</v>
      </c>
      <c r="V357" s="91" t="s">
        <v>21</v>
      </c>
      <c r="W357" s="91" t="s">
        <v>21</v>
      </c>
      <c r="X357" s="91" t="s">
        <v>21</v>
      </c>
      <c r="Y357" s="91" t="s">
        <v>10393</v>
      </c>
      <c r="Z357" s="91" t="s">
        <v>10394</v>
      </c>
      <c r="AA357" s="91" t="s">
        <v>77</v>
      </c>
      <c r="AB357" s="91" t="s">
        <v>10428</v>
      </c>
      <c r="AC357" s="91" t="s">
        <v>77</v>
      </c>
      <c r="AD357" s="91" t="s">
        <v>10398</v>
      </c>
      <c r="AE357" s="91" t="s">
        <v>10733</v>
      </c>
      <c r="AF357" s="91" t="s">
        <v>10430</v>
      </c>
      <c r="AG357" s="91" t="s">
        <v>10843</v>
      </c>
      <c r="AH357" s="91" t="s">
        <v>10419</v>
      </c>
      <c r="AO357" s="91" t="s">
        <v>10423</v>
      </c>
      <c r="AP357" s="91" t="s">
        <v>10844</v>
      </c>
      <c r="AQ357" s="91" t="s">
        <v>11269</v>
      </c>
    </row>
    <row r="358" spans="1:43" x14ac:dyDescent="0.3">
      <c r="A358" s="90" t="s">
        <v>2508</v>
      </c>
      <c r="B358" s="90">
        <f>VLOOKUP(Tabelle810[[#This Row],[Journal code]],Tabelle5[[Journal Code]:[Transfers]],8,FALSE)</f>
        <v>0</v>
      </c>
      <c r="C358" s="91" t="s">
        <v>2508</v>
      </c>
      <c r="E358" s="91" t="s">
        <v>2509</v>
      </c>
      <c r="F358" s="91" t="s">
        <v>2508</v>
      </c>
      <c r="G358" s="91" t="s">
        <v>2510</v>
      </c>
      <c r="H358" s="91" t="s">
        <v>14072</v>
      </c>
      <c r="I358" s="91" t="s">
        <v>9355</v>
      </c>
      <c r="J358" s="91" t="s">
        <v>14073</v>
      </c>
      <c r="K358" s="91" t="s">
        <v>12682</v>
      </c>
      <c r="L358" s="91" t="s">
        <v>14074</v>
      </c>
      <c r="M358" s="91" t="s">
        <v>12682</v>
      </c>
      <c r="N358" s="91" t="s">
        <v>14075</v>
      </c>
      <c r="O358" s="91" t="s">
        <v>251</v>
      </c>
      <c r="P358" s="91" t="s">
        <v>2512</v>
      </c>
      <c r="Q358" s="91" t="s">
        <v>2513</v>
      </c>
      <c r="R358" s="91" t="s">
        <v>509</v>
      </c>
      <c r="S358" s="91" t="s">
        <v>2514</v>
      </c>
      <c r="T358" s="91" t="s">
        <v>10412</v>
      </c>
      <c r="V358" s="91" t="s">
        <v>21</v>
      </c>
      <c r="X358" s="91" t="s">
        <v>21</v>
      </c>
      <c r="Y358" s="91" t="s">
        <v>10393</v>
      </c>
      <c r="Z358" s="91" t="s">
        <v>77</v>
      </c>
      <c r="AA358" s="91" t="s">
        <v>10395</v>
      </c>
      <c r="AB358" s="91" t="s">
        <v>77</v>
      </c>
      <c r="AC358" s="91" t="s">
        <v>77</v>
      </c>
      <c r="AD358" s="91" t="s">
        <v>10398</v>
      </c>
      <c r="AE358" s="91" t="s">
        <v>10904</v>
      </c>
      <c r="AF358" s="91" t="s">
        <v>10414</v>
      </c>
      <c r="AG358" s="91" t="s">
        <v>10415</v>
      </c>
      <c r="AH358" s="91" t="s">
        <v>10432</v>
      </c>
      <c r="AI358" s="91" t="s">
        <v>10549</v>
      </c>
      <c r="AJ358" s="91" t="s">
        <v>10418</v>
      </c>
      <c r="AK358" s="91" t="s">
        <v>10419</v>
      </c>
      <c r="AL358" s="91" t="s">
        <v>10420</v>
      </c>
      <c r="AM358" s="91" t="s">
        <v>10537</v>
      </c>
      <c r="AN358" s="91" t="s">
        <v>10422</v>
      </c>
      <c r="AO358" s="91" t="s">
        <v>10423</v>
      </c>
      <c r="AP358" s="91" t="s">
        <v>10517</v>
      </c>
      <c r="AQ358" s="91" t="s">
        <v>77</v>
      </c>
    </row>
    <row r="359" spans="1:43" x14ac:dyDescent="0.3">
      <c r="A359" s="90" t="s">
        <v>2520</v>
      </c>
      <c r="B359" s="90">
        <f>VLOOKUP(Tabelle810[[#This Row],[Journal code]],Tabelle5[[Journal Code]:[Transfers]],8,FALSE)</f>
        <v>0</v>
      </c>
      <c r="C359" s="91" t="s">
        <v>2520</v>
      </c>
      <c r="E359" s="91" t="s">
        <v>2521</v>
      </c>
      <c r="F359" s="91" t="s">
        <v>2520</v>
      </c>
      <c r="G359" s="91" t="s">
        <v>2522</v>
      </c>
      <c r="H359" s="91" t="s">
        <v>14076</v>
      </c>
      <c r="I359" s="91" t="s">
        <v>9356</v>
      </c>
      <c r="J359" s="91" t="s">
        <v>14077</v>
      </c>
      <c r="K359" s="91" t="s">
        <v>12682</v>
      </c>
      <c r="L359" s="91" t="s">
        <v>14078</v>
      </c>
      <c r="M359" s="91" t="s">
        <v>12682</v>
      </c>
      <c r="N359" s="91" t="s">
        <v>14079</v>
      </c>
      <c r="O359" s="91" t="s">
        <v>251</v>
      </c>
      <c r="P359" s="91" t="s">
        <v>2524</v>
      </c>
      <c r="Q359" s="91" t="s">
        <v>2525</v>
      </c>
      <c r="R359" s="91" t="s">
        <v>56</v>
      </c>
      <c r="S359" s="91" t="s">
        <v>2526</v>
      </c>
      <c r="T359" s="91" t="s">
        <v>10412</v>
      </c>
      <c r="V359" s="91" t="s">
        <v>21</v>
      </c>
      <c r="X359" s="91" t="s">
        <v>21</v>
      </c>
      <c r="Y359" s="91" t="s">
        <v>10393</v>
      </c>
      <c r="Z359" s="91" t="s">
        <v>10394</v>
      </c>
      <c r="AA359" s="91" t="s">
        <v>77</v>
      </c>
      <c r="AB359" s="91" t="s">
        <v>77</v>
      </c>
      <c r="AC359" s="91" t="s">
        <v>77</v>
      </c>
      <c r="AD359" s="91" t="s">
        <v>10398</v>
      </c>
      <c r="AE359" s="91" t="s">
        <v>10541</v>
      </c>
      <c r="AF359" s="91" t="s">
        <v>10556</v>
      </c>
      <c r="AG359" s="91" t="s">
        <v>10420</v>
      </c>
      <c r="AH359" s="91" t="s">
        <v>10582</v>
      </c>
      <c r="AI359" s="91" t="s">
        <v>10657</v>
      </c>
      <c r="AJ359" s="91" t="s">
        <v>10418</v>
      </c>
      <c r="AK359" s="91" t="s">
        <v>10419</v>
      </c>
      <c r="AL359" s="91" t="s">
        <v>10581</v>
      </c>
      <c r="AM359" s="91" t="s">
        <v>10582</v>
      </c>
      <c r="AN359" s="91" t="s">
        <v>10430</v>
      </c>
      <c r="AO359" s="91" t="s">
        <v>10423</v>
      </c>
      <c r="AP359" s="91" t="s">
        <v>10517</v>
      </c>
      <c r="AQ359" s="91" t="s">
        <v>11270</v>
      </c>
    </row>
    <row r="360" spans="1:43" x14ac:dyDescent="0.3">
      <c r="A360" s="90" t="s">
        <v>2527</v>
      </c>
      <c r="B360" s="90">
        <f>VLOOKUP(Tabelle810[[#This Row],[Journal code]],Tabelle5[[Journal Code]:[Transfers]],8,FALSE)</f>
        <v>0</v>
      </c>
      <c r="C360" s="91" t="s">
        <v>2527</v>
      </c>
      <c r="E360" s="91" t="s">
        <v>2528</v>
      </c>
      <c r="F360" s="91" t="s">
        <v>2527</v>
      </c>
      <c r="G360" s="91" t="s">
        <v>2529</v>
      </c>
      <c r="H360" s="91" t="s">
        <v>14080</v>
      </c>
      <c r="I360" s="91" t="s">
        <v>9357</v>
      </c>
      <c r="J360" s="91" t="s">
        <v>14081</v>
      </c>
      <c r="K360" s="91" t="s">
        <v>12682</v>
      </c>
      <c r="L360" s="91" t="s">
        <v>14082</v>
      </c>
      <c r="M360" s="91" t="s">
        <v>12682</v>
      </c>
      <c r="N360" s="91" t="s">
        <v>14083</v>
      </c>
      <c r="O360" s="91" t="s">
        <v>251</v>
      </c>
      <c r="P360" s="91" t="s">
        <v>2531</v>
      </c>
      <c r="Q360" s="91" t="s">
        <v>2532</v>
      </c>
      <c r="R360" s="91" t="s">
        <v>160</v>
      </c>
      <c r="S360" s="91" t="s">
        <v>2533</v>
      </c>
      <c r="T360" s="91" t="s">
        <v>10412</v>
      </c>
      <c r="V360" s="91" t="s">
        <v>21</v>
      </c>
      <c r="X360" s="91" t="s">
        <v>21</v>
      </c>
      <c r="Y360" s="91" t="s">
        <v>10393</v>
      </c>
      <c r="Z360" s="91" t="s">
        <v>10394</v>
      </c>
      <c r="AA360" s="91" t="s">
        <v>77</v>
      </c>
      <c r="AB360" s="91" t="s">
        <v>77</v>
      </c>
      <c r="AC360" s="91" t="s">
        <v>77</v>
      </c>
      <c r="AE360" s="91" t="s">
        <v>10475</v>
      </c>
      <c r="AF360" s="91" t="s">
        <v>10556</v>
      </c>
      <c r="AG360" s="91" t="s">
        <v>10420</v>
      </c>
      <c r="AH360" s="91" t="s">
        <v>10545</v>
      </c>
      <c r="AI360" s="91" t="s">
        <v>10699</v>
      </c>
      <c r="AJ360" s="91" t="s">
        <v>10418</v>
      </c>
      <c r="AK360" s="91" t="s">
        <v>10419</v>
      </c>
      <c r="AL360" s="91" t="s">
        <v>10581</v>
      </c>
      <c r="AM360" s="91" t="s">
        <v>10546</v>
      </c>
      <c r="AN360" s="91" t="s">
        <v>10430</v>
      </c>
      <c r="AO360" s="91" t="s">
        <v>10423</v>
      </c>
      <c r="AP360" s="91" t="s">
        <v>10517</v>
      </c>
      <c r="AQ360" s="91" t="s">
        <v>11271</v>
      </c>
    </row>
    <row r="361" spans="1:43" x14ac:dyDescent="0.3">
      <c r="A361" s="100" t="s">
        <v>11262</v>
      </c>
      <c r="B361" s="100" t="e">
        <f>VLOOKUP(Tabelle810[[#This Row],[Journal code]],Tabelle5[[Journal Code]:[Transfers]],8,FALSE)</f>
        <v>#N/A</v>
      </c>
      <c r="C361" s="101" t="s">
        <v>11262</v>
      </c>
      <c r="E361" s="101" t="s">
        <v>1602</v>
      </c>
      <c r="G361" s="101" t="s">
        <v>8996</v>
      </c>
      <c r="H361" s="91" t="s">
        <v>11262</v>
      </c>
      <c r="I361" s="101" t="s">
        <v>9358</v>
      </c>
      <c r="J361" s="101"/>
      <c r="K361" s="101"/>
      <c r="L361" s="101" t="s">
        <v>14084</v>
      </c>
      <c r="M361" s="101" t="s">
        <v>12682</v>
      </c>
      <c r="N361" s="101" t="s">
        <v>12638</v>
      </c>
      <c r="O361" s="101"/>
      <c r="P361" s="101" t="s">
        <v>14085</v>
      </c>
      <c r="Q361" s="101" t="s">
        <v>14086</v>
      </c>
      <c r="R361" s="101" t="s">
        <v>160</v>
      </c>
      <c r="S361" s="101" t="s">
        <v>14087</v>
      </c>
      <c r="T361" s="101" t="s">
        <v>10426</v>
      </c>
      <c r="U361" s="101" t="s">
        <v>10535</v>
      </c>
      <c r="V361" s="101" t="s">
        <v>21</v>
      </c>
      <c r="W361" s="101"/>
      <c r="X361" s="101" t="s">
        <v>21</v>
      </c>
      <c r="Y361" s="101"/>
      <c r="Z361" s="101"/>
      <c r="AA361" s="101"/>
      <c r="AB361" s="101"/>
      <c r="AC361" s="101" t="s">
        <v>10536</v>
      </c>
      <c r="AD361" s="101"/>
      <c r="AE361" s="101">
        <v>2</v>
      </c>
      <c r="AF361" s="101">
        <v>4</v>
      </c>
      <c r="AG361" s="101" t="s">
        <v>10788</v>
      </c>
      <c r="AH361" s="101" t="s">
        <v>10419</v>
      </c>
      <c r="AI361" s="101"/>
      <c r="AJ361" s="101"/>
      <c r="AK361" s="101"/>
      <c r="AL361" s="101"/>
      <c r="AM361" s="101"/>
      <c r="AN361" s="101"/>
      <c r="AO361" s="101" t="s">
        <v>10539</v>
      </c>
      <c r="AP361" s="101" t="s">
        <v>11272</v>
      </c>
      <c r="AQ361" s="101"/>
    </row>
    <row r="362" spans="1:43" x14ac:dyDescent="0.3">
      <c r="A362" s="90" t="s">
        <v>2534</v>
      </c>
      <c r="B362" s="90">
        <f>VLOOKUP(Tabelle810[[#This Row],[Journal code]],Tabelle5[[Journal Code]:[Transfers]],8,FALSE)</f>
        <v>0</v>
      </c>
      <c r="C362" s="91" t="s">
        <v>2534</v>
      </c>
      <c r="E362" s="91" t="s">
        <v>2535</v>
      </c>
      <c r="F362" s="91" t="s">
        <v>2534</v>
      </c>
      <c r="G362" s="91" t="s">
        <v>2536</v>
      </c>
      <c r="H362" s="91" t="s">
        <v>14088</v>
      </c>
      <c r="I362" s="91" t="s">
        <v>9359</v>
      </c>
      <c r="J362" s="91" t="s">
        <v>14089</v>
      </c>
      <c r="K362" s="91" t="s">
        <v>12687</v>
      </c>
      <c r="L362" s="91" t="s">
        <v>14090</v>
      </c>
      <c r="M362" s="91" t="s">
        <v>12682</v>
      </c>
      <c r="O362" s="91" t="s">
        <v>251</v>
      </c>
      <c r="P362" s="91" t="s">
        <v>2538</v>
      </c>
      <c r="Q362" s="91" t="s">
        <v>2539</v>
      </c>
      <c r="R362" s="91" t="s">
        <v>28</v>
      </c>
      <c r="S362" s="91" t="s">
        <v>1625</v>
      </c>
      <c r="T362" s="91" t="s">
        <v>10426</v>
      </c>
      <c r="U362" s="91" t="s">
        <v>10427</v>
      </c>
      <c r="V362" s="91" t="s">
        <v>21</v>
      </c>
      <c r="W362" s="91" t="s">
        <v>21</v>
      </c>
      <c r="X362" s="91" t="s">
        <v>21</v>
      </c>
      <c r="Y362" s="91" t="s">
        <v>10393</v>
      </c>
      <c r="Z362" s="91" t="s">
        <v>10394</v>
      </c>
      <c r="AA362" s="91" t="s">
        <v>77</v>
      </c>
      <c r="AB362" s="91" t="s">
        <v>10428</v>
      </c>
      <c r="AC362" s="91" t="s">
        <v>77</v>
      </c>
      <c r="AD362" s="91" t="s">
        <v>10398</v>
      </c>
      <c r="AE362" s="91" t="s">
        <v>10467</v>
      </c>
      <c r="AF362" s="91" t="s">
        <v>10430</v>
      </c>
      <c r="AG362" s="91" t="s">
        <v>10415</v>
      </c>
      <c r="AH362" s="91" t="s">
        <v>10928</v>
      </c>
      <c r="AI362" s="91" t="s">
        <v>10938</v>
      </c>
      <c r="AJ362" s="91" t="s">
        <v>10418</v>
      </c>
      <c r="AK362" s="91" t="s">
        <v>10419</v>
      </c>
      <c r="AL362" s="91" t="s">
        <v>10420</v>
      </c>
      <c r="AM362" s="91" t="s">
        <v>10540</v>
      </c>
      <c r="AN362" s="91" t="s">
        <v>10432</v>
      </c>
      <c r="AO362" s="91" t="s">
        <v>10423</v>
      </c>
      <c r="AP362" s="91" t="s">
        <v>10517</v>
      </c>
      <c r="AQ362" s="91" t="s">
        <v>11273</v>
      </c>
    </row>
    <row r="363" spans="1:43" x14ac:dyDescent="0.3">
      <c r="A363" s="90" t="s">
        <v>2540</v>
      </c>
      <c r="B363" s="90">
        <f>VLOOKUP(Tabelle810[[#This Row],[Journal code]],Tabelle5[[Journal Code]:[Transfers]],8,FALSE)</f>
        <v>0</v>
      </c>
      <c r="C363" s="91" t="s">
        <v>2540</v>
      </c>
      <c r="E363" s="91" t="s">
        <v>2541</v>
      </c>
      <c r="F363" s="91" t="s">
        <v>2540</v>
      </c>
      <c r="G363" s="91" t="s">
        <v>2542</v>
      </c>
      <c r="H363" s="91" t="s">
        <v>14091</v>
      </c>
      <c r="I363" s="91" t="s">
        <v>9360</v>
      </c>
      <c r="J363" s="91" t="s">
        <v>14092</v>
      </c>
      <c r="K363" s="91" t="s">
        <v>12687</v>
      </c>
      <c r="L363" s="91" t="s">
        <v>14093</v>
      </c>
      <c r="M363" s="91" t="s">
        <v>12682</v>
      </c>
      <c r="O363" s="91" t="s">
        <v>21</v>
      </c>
      <c r="P363" s="91" t="s">
        <v>2544</v>
      </c>
      <c r="Q363" s="91" t="s">
        <v>2545</v>
      </c>
      <c r="R363" s="91" t="s">
        <v>56</v>
      </c>
      <c r="S363" s="91" t="s">
        <v>2546</v>
      </c>
      <c r="T363" s="91" t="s">
        <v>10426</v>
      </c>
      <c r="U363" s="91" t="s">
        <v>10427</v>
      </c>
      <c r="V363" s="91" t="s">
        <v>21</v>
      </c>
      <c r="X363" s="91" t="s">
        <v>21</v>
      </c>
      <c r="Y363" s="91" t="s">
        <v>10393</v>
      </c>
      <c r="Z363" s="91" t="s">
        <v>10394</v>
      </c>
      <c r="AA363" s="91" t="s">
        <v>77</v>
      </c>
      <c r="AB363" s="91" t="s">
        <v>77</v>
      </c>
      <c r="AD363" s="91" t="s">
        <v>10398</v>
      </c>
      <c r="AE363" s="91" t="s">
        <v>10707</v>
      </c>
      <c r="AF363" s="91" t="s">
        <v>10468</v>
      </c>
      <c r="AG363" s="91" t="s">
        <v>10708</v>
      </c>
      <c r="AH363" s="91" t="s">
        <v>10419</v>
      </c>
      <c r="AO363" s="91" t="s">
        <v>10423</v>
      </c>
      <c r="AP363" s="91" t="s">
        <v>10517</v>
      </c>
      <c r="AQ363" s="91" t="s">
        <v>11274</v>
      </c>
    </row>
    <row r="364" spans="1:43" x14ac:dyDescent="0.3">
      <c r="A364" s="90" t="s">
        <v>2547</v>
      </c>
      <c r="B364" s="90">
        <f>VLOOKUP(Tabelle810[[#This Row],[Journal code]],Tabelle5[[Journal Code]:[Transfers]],8,FALSE)</f>
        <v>0</v>
      </c>
      <c r="C364" s="91" t="s">
        <v>2547</v>
      </c>
      <c r="E364" s="91" t="s">
        <v>2548</v>
      </c>
      <c r="F364" s="91" t="s">
        <v>2547</v>
      </c>
      <c r="G364" s="91" t="s">
        <v>2549</v>
      </c>
      <c r="H364" s="91" t="s">
        <v>14094</v>
      </c>
      <c r="I364" s="91" t="s">
        <v>9361</v>
      </c>
      <c r="J364" s="91" t="s">
        <v>14095</v>
      </c>
      <c r="K364" s="91" t="s">
        <v>12687</v>
      </c>
      <c r="L364" s="91" t="s">
        <v>14096</v>
      </c>
      <c r="M364" s="91" t="s">
        <v>12682</v>
      </c>
      <c r="O364" s="91" t="s">
        <v>251</v>
      </c>
      <c r="P364" s="91" t="s">
        <v>2551</v>
      </c>
      <c r="Q364" s="91" t="s">
        <v>2552</v>
      </c>
      <c r="R364" s="91" t="s">
        <v>132</v>
      </c>
      <c r="S364" s="91" t="s">
        <v>270</v>
      </c>
      <c r="T364" s="91" t="s">
        <v>10426</v>
      </c>
      <c r="U364" s="91" t="s">
        <v>10427</v>
      </c>
      <c r="V364" s="91" t="s">
        <v>21</v>
      </c>
      <c r="X364" s="91" t="s">
        <v>21</v>
      </c>
      <c r="Y364" s="91" t="s">
        <v>10393</v>
      </c>
      <c r="Z364" s="91" t="s">
        <v>10394</v>
      </c>
      <c r="AA364" s="91" t="s">
        <v>77</v>
      </c>
      <c r="AB364" s="91" t="s">
        <v>77</v>
      </c>
      <c r="AD364" s="91" t="s">
        <v>10398</v>
      </c>
      <c r="AE364" s="91" t="s">
        <v>10416</v>
      </c>
      <c r="AF364" s="91" t="s">
        <v>10468</v>
      </c>
      <c r="AG364" s="91" t="s">
        <v>10415</v>
      </c>
      <c r="AH364" s="91" t="s">
        <v>10533</v>
      </c>
      <c r="AI364" s="91" t="s">
        <v>10792</v>
      </c>
      <c r="AK364" s="91" t="s">
        <v>10419</v>
      </c>
      <c r="AL364" s="91" t="s">
        <v>10420</v>
      </c>
      <c r="AM364" s="91" t="s">
        <v>10432</v>
      </c>
      <c r="AN364" s="91" t="s">
        <v>10414</v>
      </c>
      <c r="AO364" s="91" t="s">
        <v>10423</v>
      </c>
      <c r="AP364" s="91" t="s">
        <v>11275</v>
      </c>
      <c r="AQ364" s="91" t="s">
        <v>11276</v>
      </c>
    </row>
    <row r="365" spans="1:43" x14ac:dyDescent="0.3">
      <c r="A365" s="90" t="s">
        <v>2553</v>
      </c>
      <c r="B365" s="90">
        <f>VLOOKUP(Tabelle810[[#This Row],[Journal code]],Tabelle5[[Journal Code]:[Transfers]],8,FALSE)</f>
        <v>0</v>
      </c>
      <c r="C365" s="91" t="s">
        <v>2553</v>
      </c>
      <c r="D365" s="91" t="s">
        <v>14097</v>
      </c>
      <c r="E365" s="91" t="s">
        <v>2554</v>
      </c>
      <c r="F365" s="91" t="s">
        <v>2553</v>
      </c>
      <c r="G365" s="91" t="s">
        <v>2555</v>
      </c>
      <c r="H365" s="91" t="s">
        <v>14098</v>
      </c>
      <c r="I365" s="91" t="s">
        <v>9362</v>
      </c>
      <c r="J365" s="91" t="s">
        <v>14099</v>
      </c>
      <c r="K365" s="91" t="s">
        <v>12682</v>
      </c>
      <c r="L365" s="91" t="s">
        <v>14100</v>
      </c>
      <c r="M365" s="91" t="s">
        <v>12682</v>
      </c>
      <c r="O365" s="91" t="s">
        <v>251</v>
      </c>
      <c r="P365" s="91" t="s">
        <v>2557</v>
      </c>
      <c r="Q365" s="91" t="s">
        <v>2558</v>
      </c>
      <c r="R365" s="91" t="s">
        <v>132</v>
      </c>
      <c r="S365" s="91" t="s">
        <v>293</v>
      </c>
      <c r="T365" s="91" t="s">
        <v>10412</v>
      </c>
      <c r="V365" s="91" t="s">
        <v>21</v>
      </c>
      <c r="X365" s="91" t="s">
        <v>21</v>
      </c>
      <c r="Y365" s="91" t="s">
        <v>10393</v>
      </c>
      <c r="Z365" s="91" t="s">
        <v>10394</v>
      </c>
      <c r="AA365" s="91" t="s">
        <v>77</v>
      </c>
      <c r="AB365" s="91" t="s">
        <v>77</v>
      </c>
      <c r="AC365" s="91" t="s">
        <v>77</v>
      </c>
      <c r="AD365" s="91" t="s">
        <v>10398</v>
      </c>
      <c r="AE365" s="91" t="s">
        <v>10541</v>
      </c>
      <c r="AF365" s="91" t="s">
        <v>10432</v>
      </c>
      <c r="AG365" s="91" t="s">
        <v>10415</v>
      </c>
      <c r="AH365" s="91" t="s">
        <v>10443</v>
      </c>
      <c r="AI365" s="91" t="s">
        <v>11277</v>
      </c>
      <c r="AJ365" s="91" t="s">
        <v>10418</v>
      </c>
      <c r="AK365" s="91" t="s">
        <v>10419</v>
      </c>
      <c r="AL365" s="91" t="s">
        <v>10420</v>
      </c>
      <c r="AM365" s="91" t="s">
        <v>10582</v>
      </c>
      <c r="AN365" s="91" t="s">
        <v>10414</v>
      </c>
      <c r="AO365" s="91" t="s">
        <v>10423</v>
      </c>
      <c r="AP365" s="91" t="s">
        <v>10587</v>
      </c>
      <c r="AQ365" s="91" t="s">
        <v>11278</v>
      </c>
    </row>
    <row r="366" spans="1:43" x14ac:dyDescent="0.3">
      <c r="A366" s="90" t="s">
        <v>2559</v>
      </c>
      <c r="B366" s="90">
        <f>VLOOKUP(Tabelle810[[#This Row],[Journal code]],Tabelle5[[Journal Code]:[Transfers]],8,FALSE)</f>
        <v>0</v>
      </c>
      <c r="C366" s="91" t="s">
        <v>2559</v>
      </c>
      <c r="E366" s="91" t="s">
        <v>2560</v>
      </c>
      <c r="F366" s="91" t="s">
        <v>2559</v>
      </c>
      <c r="G366" s="91" t="s">
        <v>2561</v>
      </c>
      <c r="H366" s="91" t="s">
        <v>14101</v>
      </c>
      <c r="I366" s="91" t="s">
        <v>9363</v>
      </c>
      <c r="J366" s="91" t="s">
        <v>14102</v>
      </c>
      <c r="K366" s="91" t="s">
        <v>12682</v>
      </c>
      <c r="L366" s="91" t="s">
        <v>14103</v>
      </c>
      <c r="M366" s="91" t="s">
        <v>12682</v>
      </c>
      <c r="N366" s="91" t="s">
        <v>14104</v>
      </c>
      <c r="O366" s="91" t="s">
        <v>251</v>
      </c>
      <c r="P366" s="91" t="s">
        <v>2563</v>
      </c>
      <c r="Q366" s="91" t="s">
        <v>2564</v>
      </c>
      <c r="R366" s="91" t="s">
        <v>132</v>
      </c>
      <c r="S366" s="91" t="s">
        <v>270</v>
      </c>
      <c r="T366" s="91" t="s">
        <v>10426</v>
      </c>
      <c r="U366" s="91" t="s">
        <v>10427</v>
      </c>
      <c r="V366" s="91" t="s">
        <v>21</v>
      </c>
      <c r="W366" s="91" t="s">
        <v>21</v>
      </c>
      <c r="X366" s="91" t="s">
        <v>21</v>
      </c>
      <c r="Y366" s="91" t="s">
        <v>10393</v>
      </c>
      <c r="Z366" s="91" t="s">
        <v>10394</v>
      </c>
      <c r="AA366" s="91" t="s">
        <v>77</v>
      </c>
      <c r="AB366" s="91" t="s">
        <v>77</v>
      </c>
      <c r="AC366" s="91" t="s">
        <v>77</v>
      </c>
      <c r="AD366" s="91" t="s">
        <v>10398</v>
      </c>
      <c r="AE366" s="91" t="s">
        <v>10546</v>
      </c>
      <c r="AF366" s="91" t="s">
        <v>10737</v>
      </c>
      <c r="AG366" s="91" t="s">
        <v>10590</v>
      </c>
      <c r="AH366" s="91" t="s">
        <v>10419</v>
      </c>
      <c r="AO366" s="91" t="s">
        <v>10423</v>
      </c>
      <c r="AP366" s="91" t="s">
        <v>11279</v>
      </c>
      <c r="AQ366" s="91" t="s">
        <v>11280</v>
      </c>
    </row>
    <row r="367" spans="1:43" x14ac:dyDescent="0.3">
      <c r="A367" s="90" t="s">
        <v>2565</v>
      </c>
      <c r="B367" s="90">
        <f>VLOOKUP(Tabelle810[[#This Row],[Journal code]],Tabelle5[[Journal Code]:[Transfers]],8,FALSE)</f>
        <v>0</v>
      </c>
      <c r="C367" s="91" t="s">
        <v>2565</v>
      </c>
      <c r="E367" s="91" t="s">
        <v>2566</v>
      </c>
      <c r="F367" s="91" t="s">
        <v>2565</v>
      </c>
      <c r="G367" s="91" t="s">
        <v>2567</v>
      </c>
      <c r="H367" s="91" t="s">
        <v>14105</v>
      </c>
      <c r="I367" s="91" t="s">
        <v>9364</v>
      </c>
      <c r="J367" s="91" t="s">
        <v>14106</v>
      </c>
      <c r="K367" s="91" t="s">
        <v>12687</v>
      </c>
      <c r="L367" s="91" t="s">
        <v>14107</v>
      </c>
      <c r="M367" s="91" t="s">
        <v>12682</v>
      </c>
      <c r="O367" s="91" t="s">
        <v>251</v>
      </c>
      <c r="P367" s="91" t="s">
        <v>2569</v>
      </c>
      <c r="Q367" s="91" t="s">
        <v>2570</v>
      </c>
      <c r="R367" s="91" t="s">
        <v>132</v>
      </c>
      <c r="S367" s="91" t="s">
        <v>270</v>
      </c>
      <c r="T367" s="91" t="s">
        <v>10426</v>
      </c>
      <c r="U367" s="91" t="s">
        <v>10427</v>
      </c>
      <c r="V367" s="91" t="s">
        <v>21</v>
      </c>
      <c r="X367" s="91" t="s">
        <v>21</v>
      </c>
      <c r="Y367" s="91" t="s">
        <v>10393</v>
      </c>
      <c r="Z367" s="91" t="s">
        <v>10394</v>
      </c>
      <c r="AA367" s="91" t="s">
        <v>77</v>
      </c>
      <c r="AB367" s="91" t="s">
        <v>77</v>
      </c>
      <c r="AD367" s="91" t="s">
        <v>10398</v>
      </c>
      <c r="AE367" s="91" t="s">
        <v>10765</v>
      </c>
      <c r="AF367" s="91" t="s">
        <v>10414</v>
      </c>
      <c r="AG367" s="91" t="s">
        <v>10415</v>
      </c>
      <c r="AH367" s="91" t="s">
        <v>10462</v>
      </c>
      <c r="AI367" s="91" t="s">
        <v>10766</v>
      </c>
      <c r="AK367" s="91" t="s">
        <v>10419</v>
      </c>
      <c r="AL367" s="91" t="s">
        <v>10420</v>
      </c>
      <c r="AM367" s="91" t="s">
        <v>10660</v>
      </c>
      <c r="AN367" s="91" t="s">
        <v>10414</v>
      </c>
      <c r="AO367" s="91" t="s">
        <v>10423</v>
      </c>
      <c r="AP367" s="91" t="s">
        <v>11275</v>
      </c>
      <c r="AQ367" s="91" t="s">
        <v>11281</v>
      </c>
    </row>
    <row r="368" spans="1:43" x14ac:dyDescent="0.3">
      <c r="A368" s="90" t="s">
        <v>2571</v>
      </c>
      <c r="B368" s="90">
        <f>VLOOKUP(Tabelle810[[#This Row],[Journal code]],Tabelle5[[Journal Code]:[Transfers]],8,FALSE)</f>
        <v>0</v>
      </c>
      <c r="C368" s="91" t="s">
        <v>2571</v>
      </c>
      <c r="E368" s="91" t="s">
        <v>2572</v>
      </c>
      <c r="F368" s="91" t="s">
        <v>2571</v>
      </c>
      <c r="G368" s="91" t="s">
        <v>2573</v>
      </c>
      <c r="H368" s="91" t="s">
        <v>14108</v>
      </c>
      <c r="I368" s="91" t="s">
        <v>9365</v>
      </c>
      <c r="J368" s="91" t="s">
        <v>14109</v>
      </c>
      <c r="K368" s="91" t="s">
        <v>12682</v>
      </c>
      <c r="L368" s="91" t="s">
        <v>14110</v>
      </c>
      <c r="M368" s="91" t="s">
        <v>12682</v>
      </c>
      <c r="N368" s="91" t="s">
        <v>14111</v>
      </c>
      <c r="O368" s="91" t="s">
        <v>251</v>
      </c>
      <c r="P368" s="91" t="s">
        <v>2575</v>
      </c>
      <c r="Q368" s="91" t="s">
        <v>2576</v>
      </c>
      <c r="R368" s="91" t="s">
        <v>132</v>
      </c>
      <c r="S368" s="91" t="s">
        <v>270</v>
      </c>
      <c r="T368" s="91" t="s">
        <v>10412</v>
      </c>
      <c r="V368" s="91" t="s">
        <v>21</v>
      </c>
      <c r="X368" s="91" t="s">
        <v>21</v>
      </c>
      <c r="Y368" s="91" t="s">
        <v>10393</v>
      </c>
      <c r="Z368" s="91" t="s">
        <v>10394</v>
      </c>
      <c r="AA368" s="91" t="s">
        <v>77</v>
      </c>
      <c r="AB368" s="91" t="s">
        <v>77</v>
      </c>
      <c r="AD368" s="91" t="s">
        <v>10398</v>
      </c>
      <c r="AE368" s="91" t="s">
        <v>10676</v>
      </c>
      <c r="AF368" s="91" t="s">
        <v>10432</v>
      </c>
      <c r="AG368" s="91" t="s">
        <v>10415</v>
      </c>
      <c r="AH368" s="91" t="s">
        <v>10430</v>
      </c>
      <c r="AI368" s="91" t="s">
        <v>10926</v>
      </c>
      <c r="AJ368" s="91" t="s">
        <v>10418</v>
      </c>
      <c r="AK368" s="91" t="s">
        <v>10419</v>
      </c>
      <c r="AL368" s="91" t="s">
        <v>10420</v>
      </c>
      <c r="AM368" s="91" t="s">
        <v>10560</v>
      </c>
      <c r="AN368" s="91" t="s">
        <v>10737</v>
      </c>
      <c r="AO368" s="91" t="s">
        <v>10423</v>
      </c>
      <c r="AP368" s="91" t="s">
        <v>11282</v>
      </c>
      <c r="AQ368" s="91" t="s">
        <v>11283</v>
      </c>
    </row>
    <row r="369" spans="1:43" x14ac:dyDescent="0.3">
      <c r="A369" s="90" t="s">
        <v>2577</v>
      </c>
      <c r="B369" s="90">
        <f>VLOOKUP(Tabelle810[[#This Row],[Journal code]],Tabelle5[[Journal Code]:[Transfers]],8,FALSE)</f>
        <v>0</v>
      </c>
      <c r="C369" s="91" t="s">
        <v>2577</v>
      </c>
      <c r="E369" s="91" t="s">
        <v>2578</v>
      </c>
      <c r="F369" s="91" t="s">
        <v>2577</v>
      </c>
      <c r="G369" s="91" t="s">
        <v>2579</v>
      </c>
      <c r="H369" s="91" t="s">
        <v>14112</v>
      </c>
      <c r="I369" s="91" t="s">
        <v>9366</v>
      </c>
      <c r="J369" s="91" t="s">
        <v>14113</v>
      </c>
      <c r="K369" s="91" t="s">
        <v>12687</v>
      </c>
      <c r="L369" s="91" t="s">
        <v>14114</v>
      </c>
      <c r="M369" s="91" t="s">
        <v>12682</v>
      </c>
      <c r="O369" s="91" t="s">
        <v>251</v>
      </c>
      <c r="P369" s="91" t="s">
        <v>2581</v>
      </c>
      <c r="Q369" s="91" t="s">
        <v>2582</v>
      </c>
      <c r="R369" s="91" t="s">
        <v>132</v>
      </c>
      <c r="S369" s="91" t="s">
        <v>270</v>
      </c>
      <c r="T369" s="91" t="s">
        <v>10426</v>
      </c>
      <c r="U369" s="91" t="s">
        <v>10427</v>
      </c>
      <c r="V369" s="91" t="s">
        <v>21</v>
      </c>
      <c r="X369" s="91" t="s">
        <v>21</v>
      </c>
      <c r="Y369" s="91" t="s">
        <v>11284</v>
      </c>
      <c r="Z369" s="91" t="s">
        <v>10394</v>
      </c>
      <c r="AA369" s="91" t="s">
        <v>77</v>
      </c>
      <c r="AB369" s="91" t="s">
        <v>77</v>
      </c>
      <c r="AD369" s="91" t="s">
        <v>10398</v>
      </c>
      <c r="AE369" s="91" t="s">
        <v>10519</v>
      </c>
      <c r="AF369" s="91" t="s">
        <v>10430</v>
      </c>
      <c r="AG369" s="91" t="s">
        <v>10415</v>
      </c>
      <c r="AH369" s="91" t="s">
        <v>10520</v>
      </c>
      <c r="AI369" s="91" t="s">
        <v>10521</v>
      </c>
      <c r="AK369" s="91" t="s">
        <v>10419</v>
      </c>
      <c r="AL369" s="91" t="s">
        <v>10420</v>
      </c>
      <c r="AM369" s="91" t="s">
        <v>10522</v>
      </c>
      <c r="AN369" s="91" t="s">
        <v>10468</v>
      </c>
      <c r="AO369" s="91" t="s">
        <v>10423</v>
      </c>
      <c r="AP369" s="91" t="s">
        <v>11275</v>
      </c>
      <c r="AQ369" s="91" t="s">
        <v>11285</v>
      </c>
    </row>
    <row r="370" spans="1:43" x14ac:dyDescent="0.3">
      <c r="A370" s="90" t="s">
        <v>2583</v>
      </c>
      <c r="B370" s="90">
        <f>VLOOKUP(Tabelle810[[#This Row],[Journal code]],Tabelle5[[Journal Code]:[Transfers]],8,FALSE)</f>
        <v>0</v>
      </c>
      <c r="C370" s="91" t="s">
        <v>2583</v>
      </c>
      <c r="E370" s="91" t="s">
        <v>2584</v>
      </c>
      <c r="F370" s="91" t="s">
        <v>2583</v>
      </c>
      <c r="G370" s="91" t="s">
        <v>2585</v>
      </c>
      <c r="H370" s="91" t="s">
        <v>14115</v>
      </c>
      <c r="I370" s="91" t="s">
        <v>9367</v>
      </c>
      <c r="J370" s="91" t="s">
        <v>14116</v>
      </c>
      <c r="K370" s="91" t="s">
        <v>12687</v>
      </c>
      <c r="L370" s="91" t="s">
        <v>14117</v>
      </c>
      <c r="M370" s="91" t="s">
        <v>12682</v>
      </c>
      <c r="O370" s="91" t="s">
        <v>251</v>
      </c>
      <c r="P370" s="91" t="s">
        <v>2587</v>
      </c>
      <c r="Q370" s="91" t="s">
        <v>2588</v>
      </c>
      <c r="R370" s="91" t="s">
        <v>132</v>
      </c>
      <c r="S370" s="91" t="s">
        <v>270</v>
      </c>
      <c r="T370" s="91" t="s">
        <v>10426</v>
      </c>
      <c r="U370" s="91" t="s">
        <v>10427</v>
      </c>
      <c r="V370" s="91" t="s">
        <v>21</v>
      </c>
      <c r="W370" s="91" t="s">
        <v>21</v>
      </c>
      <c r="X370" s="91" t="s">
        <v>21</v>
      </c>
      <c r="Y370" s="91" t="s">
        <v>10393</v>
      </c>
      <c r="Z370" s="91" t="s">
        <v>10394</v>
      </c>
      <c r="AA370" s="91" t="s">
        <v>77</v>
      </c>
      <c r="AB370" s="91" t="s">
        <v>77</v>
      </c>
      <c r="AC370" s="91" t="s">
        <v>77</v>
      </c>
      <c r="AD370" s="91" t="s">
        <v>10398</v>
      </c>
      <c r="AE370" s="91" t="s">
        <v>10698</v>
      </c>
      <c r="AF370" s="91" t="s">
        <v>10430</v>
      </c>
      <c r="AG370" s="91" t="s">
        <v>10554</v>
      </c>
      <c r="AH370" s="91" t="s">
        <v>10419</v>
      </c>
      <c r="AO370" s="91" t="s">
        <v>10423</v>
      </c>
      <c r="AP370" s="91" t="s">
        <v>10517</v>
      </c>
      <c r="AQ370" s="91" t="s">
        <v>11286</v>
      </c>
    </row>
    <row r="371" spans="1:43" x14ac:dyDescent="0.3">
      <c r="A371" s="90" t="s">
        <v>2589</v>
      </c>
      <c r="B371" s="90">
        <f>VLOOKUP(Tabelle810[[#This Row],[Journal code]],Tabelle5[[Journal Code]:[Transfers]],8,FALSE)</f>
        <v>0</v>
      </c>
      <c r="C371" s="91" t="s">
        <v>2589</v>
      </c>
      <c r="E371" s="91" t="s">
        <v>2590</v>
      </c>
      <c r="F371" s="91" t="s">
        <v>2589</v>
      </c>
      <c r="G371" s="91" t="s">
        <v>2591</v>
      </c>
      <c r="H371" s="91" t="s">
        <v>14118</v>
      </c>
      <c r="I371" s="91" t="s">
        <v>9368</v>
      </c>
      <c r="J371" s="91" t="s">
        <v>14119</v>
      </c>
      <c r="K371" s="91" t="s">
        <v>12687</v>
      </c>
      <c r="L371" s="91" t="s">
        <v>14120</v>
      </c>
      <c r="M371" s="91" t="s">
        <v>12682</v>
      </c>
      <c r="O371" s="91" t="s">
        <v>251</v>
      </c>
      <c r="P371" s="91" t="s">
        <v>2593</v>
      </c>
      <c r="Q371" s="91" t="s">
        <v>2594</v>
      </c>
      <c r="R371" s="91" t="s">
        <v>132</v>
      </c>
      <c r="S371" s="91" t="s">
        <v>270</v>
      </c>
      <c r="T371" s="91" t="s">
        <v>10426</v>
      </c>
      <c r="U371" s="91" t="s">
        <v>10427</v>
      </c>
      <c r="V371" s="91" t="s">
        <v>21</v>
      </c>
      <c r="W371" s="91" t="s">
        <v>21</v>
      </c>
      <c r="X371" s="91" t="s">
        <v>21</v>
      </c>
      <c r="Y371" s="91" t="s">
        <v>10393</v>
      </c>
      <c r="Z371" s="91" t="s">
        <v>10394</v>
      </c>
      <c r="AA371" s="91" t="s">
        <v>77</v>
      </c>
      <c r="AB371" s="91" t="s">
        <v>77</v>
      </c>
      <c r="AC371" s="91" t="s">
        <v>77</v>
      </c>
      <c r="AD371" s="91" t="s">
        <v>10398</v>
      </c>
      <c r="AE371" s="91" t="s">
        <v>10421</v>
      </c>
      <c r="AF371" s="91" t="s">
        <v>10414</v>
      </c>
      <c r="AG371" s="91" t="s">
        <v>10415</v>
      </c>
      <c r="AH371" s="91" t="s">
        <v>10432</v>
      </c>
      <c r="AI371" s="91" t="s">
        <v>10549</v>
      </c>
      <c r="AJ371" s="91" t="s">
        <v>10418</v>
      </c>
      <c r="AK371" s="91" t="s">
        <v>10419</v>
      </c>
      <c r="AL371" s="91" t="s">
        <v>10420</v>
      </c>
      <c r="AM371" s="91" t="s">
        <v>10537</v>
      </c>
      <c r="AN371" s="91" t="s">
        <v>10414</v>
      </c>
      <c r="AO371" s="91" t="s">
        <v>10423</v>
      </c>
      <c r="AP371" s="91" t="s">
        <v>10517</v>
      </c>
      <c r="AQ371" s="91" t="s">
        <v>11287</v>
      </c>
    </row>
    <row r="372" spans="1:43" x14ac:dyDescent="0.3">
      <c r="A372" s="90" t="s">
        <v>2595</v>
      </c>
      <c r="B372" s="90">
        <f>VLOOKUP(Tabelle810[[#This Row],[Journal code]],Tabelle5[[Journal Code]:[Transfers]],8,FALSE)</f>
        <v>0</v>
      </c>
      <c r="C372" s="91" t="s">
        <v>2595</v>
      </c>
      <c r="D372" s="91" t="s">
        <v>14121</v>
      </c>
      <c r="E372" s="91" t="s">
        <v>2596</v>
      </c>
      <c r="F372" s="91" t="s">
        <v>2595</v>
      </c>
      <c r="G372" s="91" t="s">
        <v>2597</v>
      </c>
      <c r="H372" s="91" t="s">
        <v>14122</v>
      </c>
      <c r="I372" s="91" t="s">
        <v>9369</v>
      </c>
      <c r="J372" s="91" t="s">
        <v>14123</v>
      </c>
      <c r="K372" s="91" t="s">
        <v>12682</v>
      </c>
      <c r="L372" s="91" t="s">
        <v>14124</v>
      </c>
      <c r="M372" s="91" t="s">
        <v>12682</v>
      </c>
      <c r="O372" s="91" t="s">
        <v>251</v>
      </c>
      <c r="P372" s="91" t="s">
        <v>2599</v>
      </c>
      <c r="Q372" s="91" t="s">
        <v>2600</v>
      </c>
      <c r="R372" s="91" t="s">
        <v>19</v>
      </c>
      <c r="S372" s="91" t="s">
        <v>2601</v>
      </c>
      <c r="T372" s="91" t="s">
        <v>10412</v>
      </c>
      <c r="V372" s="91" t="s">
        <v>21</v>
      </c>
      <c r="X372" s="91" t="s">
        <v>21</v>
      </c>
      <c r="Y372" s="91" t="s">
        <v>10393</v>
      </c>
      <c r="Z372" s="91" t="s">
        <v>77</v>
      </c>
      <c r="AA372" s="91" t="s">
        <v>10395</v>
      </c>
      <c r="AB372" s="91" t="s">
        <v>77</v>
      </c>
      <c r="AD372" s="91" t="s">
        <v>10398</v>
      </c>
      <c r="AE372" s="91" t="s">
        <v>10528</v>
      </c>
      <c r="AF372" s="91" t="s">
        <v>10432</v>
      </c>
      <c r="AG372" s="91" t="s">
        <v>10547</v>
      </c>
      <c r="AH372" s="91" t="s">
        <v>10462</v>
      </c>
      <c r="AO372" s="91" t="s">
        <v>10423</v>
      </c>
      <c r="AP372" s="91" t="s">
        <v>11288</v>
      </c>
      <c r="AQ372" s="91" t="s">
        <v>11289</v>
      </c>
    </row>
    <row r="373" spans="1:43" x14ac:dyDescent="0.3">
      <c r="A373" s="90" t="s">
        <v>2602</v>
      </c>
      <c r="B373" s="90">
        <f>VLOOKUP(Tabelle810[[#This Row],[Journal code]],Tabelle5[[Journal Code]:[Transfers]],8,FALSE)</f>
        <v>0</v>
      </c>
      <c r="C373" s="91" t="s">
        <v>2602</v>
      </c>
      <c r="E373" s="91" t="s">
        <v>2603</v>
      </c>
      <c r="F373" s="91" t="s">
        <v>2602</v>
      </c>
      <c r="G373" s="91" t="s">
        <v>2604</v>
      </c>
      <c r="H373" s="91" t="s">
        <v>14125</v>
      </c>
      <c r="I373" s="91" t="s">
        <v>9370</v>
      </c>
      <c r="J373" s="91" t="s">
        <v>14126</v>
      </c>
      <c r="K373" s="91" t="s">
        <v>12682</v>
      </c>
      <c r="L373" s="91" t="s">
        <v>14127</v>
      </c>
      <c r="M373" s="91" t="s">
        <v>12682</v>
      </c>
      <c r="N373" s="91" t="s">
        <v>14128</v>
      </c>
      <c r="O373" s="91" t="s">
        <v>251</v>
      </c>
      <c r="P373" s="91" t="s">
        <v>2606</v>
      </c>
      <c r="Q373" s="91" t="s">
        <v>2607</v>
      </c>
      <c r="R373" s="91" t="s">
        <v>19</v>
      </c>
      <c r="S373" s="91" t="s">
        <v>856</v>
      </c>
      <c r="T373" s="91" t="s">
        <v>10412</v>
      </c>
      <c r="V373" s="91" t="s">
        <v>21</v>
      </c>
      <c r="X373" s="91" t="s">
        <v>21</v>
      </c>
      <c r="Y373" s="91" t="s">
        <v>10393</v>
      </c>
      <c r="Z373" s="91" t="s">
        <v>77</v>
      </c>
      <c r="AA373" s="91" t="s">
        <v>10395</v>
      </c>
      <c r="AB373" s="91" t="s">
        <v>77</v>
      </c>
      <c r="AC373" s="91" t="s">
        <v>77</v>
      </c>
      <c r="AD373" s="91" t="s">
        <v>10398</v>
      </c>
      <c r="AE373" s="91" t="s">
        <v>10602</v>
      </c>
      <c r="AF373" s="91" t="s">
        <v>10737</v>
      </c>
      <c r="AG373" s="91" t="s">
        <v>10415</v>
      </c>
      <c r="AH373" s="91" t="s">
        <v>10733</v>
      </c>
      <c r="AI373" s="91" t="s">
        <v>10662</v>
      </c>
      <c r="AJ373" s="91" t="s">
        <v>10418</v>
      </c>
      <c r="AK373" s="91" t="s">
        <v>10419</v>
      </c>
      <c r="AL373" s="91" t="s">
        <v>10420</v>
      </c>
      <c r="AM373" s="91" t="s">
        <v>10707</v>
      </c>
      <c r="AN373" s="91" t="s">
        <v>10537</v>
      </c>
      <c r="AO373" s="91" t="s">
        <v>10423</v>
      </c>
      <c r="AP373" s="91" t="s">
        <v>11290</v>
      </c>
      <c r="AQ373" s="91" t="s">
        <v>77</v>
      </c>
    </row>
    <row r="374" spans="1:43" x14ac:dyDescent="0.3">
      <c r="A374" s="90" t="s">
        <v>2608</v>
      </c>
      <c r="B374" s="90">
        <f>VLOOKUP(Tabelle810[[#This Row],[Journal code]],Tabelle5[[Journal Code]:[Transfers]],8,FALSE)</f>
        <v>0</v>
      </c>
      <c r="C374" s="91" t="s">
        <v>2608</v>
      </c>
      <c r="E374" s="91" t="s">
        <v>1602</v>
      </c>
      <c r="G374" s="91" t="s">
        <v>2609</v>
      </c>
      <c r="H374" s="91" t="s">
        <v>2608</v>
      </c>
      <c r="I374" s="91" t="s">
        <v>9371</v>
      </c>
      <c r="L374" s="91" t="s">
        <v>14129</v>
      </c>
      <c r="M374" s="91" t="s">
        <v>12682</v>
      </c>
      <c r="N374" s="91" t="s">
        <v>12638</v>
      </c>
      <c r="O374" s="91" t="s">
        <v>251</v>
      </c>
      <c r="P374" s="91" t="s">
        <v>2610</v>
      </c>
      <c r="Q374" s="91" t="s">
        <v>2611</v>
      </c>
      <c r="R374" s="91" t="s">
        <v>249</v>
      </c>
      <c r="S374" s="91" t="s">
        <v>361</v>
      </c>
      <c r="T374" s="91" t="s">
        <v>10426</v>
      </c>
      <c r="U374" s="91" t="s">
        <v>10427</v>
      </c>
      <c r="V374" s="91" t="s">
        <v>21</v>
      </c>
      <c r="X374" s="91" t="s">
        <v>21</v>
      </c>
      <c r="Y374" s="91" t="s">
        <v>10393</v>
      </c>
      <c r="AA374" s="91" t="s">
        <v>10395</v>
      </c>
      <c r="AD374" s="91" t="s">
        <v>10398</v>
      </c>
      <c r="AE374" s="91" t="s">
        <v>10463</v>
      </c>
      <c r="AF374" s="91" t="s">
        <v>10422</v>
      </c>
      <c r="AG374" s="91" t="s">
        <v>11073</v>
      </c>
      <c r="AH374" s="91" t="s">
        <v>10419</v>
      </c>
      <c r="AO374" s="91" t="s">
        <v>10423</v>
      </c>
      <c r="AP374" s="91" t="s">
        <v>10626</v>
      </c>
      <c r="AQ374" s="91" t="s">
        <v>11291</v>
      </c>
    </row>
    <row r="375" spans="1:43" x14ac:dyDescent="0.3">
      <c r="A375" s="90" t="s">
        <v>2612</v>
      </c>
      <c r="B375" s="90">
        <f>VLOOKUP(Tabelle810[[#This Row],[Journal code]],Tabelle5[[Journal Code]:[Transfers]],8,FALSE)</f>
        <v>0</v>
      </c>
      <c r="C375" s="91" t="s">
        <v>2612</v>
      </c>
      <c r="E375" s="91" t="s">
        <v>2613</v>
      </c>
      <c r="F375" s="91" t="s">
        <v>2612</v>
      </c>
      <c r="G375" s="91" t="s">
        <v>2614</v>
      </c>
      <c r="H375" s="91" t="s">
        <v>14130</v>
      </c>
      <c r="I375" s="91" t="s">
        <v>10228</v>
      </c>
      <c r="J375" s="91" t="s">
        <v>14131</v>
      </c>
      <c r="K375" s="91" t="s">
        <v>12691</v>
      </c>
      <c r="L375" s="91" t="s">
        <v>14132</v>
      </c>
      <c r="M375" s="91" t="s">
        <v>12682</v>
      </c>
      <c r="N375" s="91" t="s">
        <v>14133</v>
      </c>
      <c r="O375" s="91" t="s">
        <v>251</v>
      </c>
      <c r="P375" s="91" t="s">
        <v>2616</v>
      </c>
      <c r="Q375" s="91" t="s">
        <v>2617</v>
      </c>
      <c r="R375" s="91" t="s">
        <v>19</v>
      </c>
      <c r="S375" s="91" t="s">
        <v>402</v>
      </c>
      <c r="T375" s="91" t="s">
        <v>10426</v>
      </c>
      <c r="U375" s="91" t="s">
        <v>10427</v>
      </c>
      <c r="V375" s="91" t="s">
        <v>21</v>
      </c>
      <c r="W375" s="91" t="s">
        <v>21</v>
      </c>
      <c r="X375" s="91" t="s">
        <v>21</v>
      </c>
      <c r="Y375" s="91" t="s">
        <v>10393</v>
      </c>
      <c r="Z375" s="91" t="s">
        <v>77</v>
      </c>
      <c r="AA375" s="91" t="s">
        <v>10395</v>
      </c>
      <c r="AB375" s="91" t="s">
        <v>77</v>
      </c>
      <c r="AC375" s="91" t="s">
        <v>77</v>
      </c>
      <c r="AD375" s="91" t="s">
        <v>10398</v>
      </c>
      <c r="AE375" s="91" t="s">
        <v>10994</v>
      </c>
      <c r="AF375" s="91" t="s">
        <v>10414</v>
      </c>
      <c r="AG375" s="91" t="s">
        <v>10415</v>
      </c>
      <c r="AH375" s="91" t="s">
        <v>10631</v>
      </c>
      <c r="AO375" s="91" t="s">
        <v>10423</v>
      </c>
      <c r="AP375" s="91" t="s">
        <v>11292</v>
      </c>
      <c r="AQ375" s="91" t="s">
        <v>10840</v>
      </c>
    </row>
    <row r="376" spans="1:43" x14ac:dyDescent="0.3">
      <c r="A376" s="90" t="s">
        <v>2618</v>
      </c>
      <c r="B376" s="90">
        <f>VLOOKUP(Tabelle810[[#This Row],[Journal code]],Tabelle5[[Journal Code]:[Transfers]],8,FALSE)</f>
        <v>0</v>
      </c>
      <c r="C376" s="91" t="s">
        <v>2618</v>
      </c>
      <c r="E376" s="91" t="s">
        <v>2619</v>
      </c>
      <c r="F376" s="91" t="s">
        <v>2618</v>
      </c>
      <c r="G376" s="91" t="s">
        <v>2620</v>
      </c>
      <c r="H376" s="91" t="s">
        <v>14134</v>
      </c>
      <c r="I376" s="91" t="s">
        <v>9372</v>
      </c>
      <c r="J376" s="91" t="s">
        <v>14135</v>
      </c>
      <c r="K376" s="91" t="s">
        <v>12682</v>
      </c>
      <c r="L376" s="91" t="s">
        <v>14136</v>
      </c>
      <c r="M376" s="91" t="s">
        <v>12682</v>
      </c>
      <c r="N376" s="91" t="s">
        <v>14137</v>
      </c>
      <c r="O376" s="91" t="s">
        <v>251</v>
      </c>
      <c r="P376" s="91" t="s">
        <v>2622</v>
      </c>
      <c r="Q376" s="91" t="s">
        <v>2623</v>
      </c>
      <c r="R376" s="91" t="s">
        <v>19</v>
      </c>
      <c r="S376" s="91" t="s">
        <v>856</v>
      </c>
      <c r="T376" s="91" t="s">
        <v>10412</v>
      </c>
      <c r="V376" s="91" t="s">
        <v>21</v>
      </c>
      <c r="X376" s="91" t="s">
        <v>21</v>
      </c>
      <c r="Y376" s="91" t="s">
        <v>10393</v>
      </c>
      <c r="Z376" s="91" t="s">
        <v>77</v>
      </c>
      <c r="AA376" s="91" t="s">
        <v>10395</v>
      </c>
      <c r="AB376" s="91" t="s">
        <v>77</v>
      </c>
      <c r="AC376" s="91" t="s">
        <v>77</v>
      </c>
      <c r="AD376" s="91" t="s">
        <v>10398</v>
      </c>
      <c r="AE376" s="91" t="s">
        <v>10486</v>
      </c>
      <c r="AF376" s="91" t="s">
        <v>10414</v>
      </c>
      <c r="AG376" s="91" t="s">
        <v>10415</v>
      </c>
      <c r="AH376" s="91" t="s">
        <v>10553</v>
      </c>
      <c r="AI376" s="91" t="s">
        <v>10717</v>
      </c>
      <c r="AJ376" s="91" t="s">
        <v>10418</v>
      </c>
      <c r="AK376" s="91" t="s">
        <v>10419</v>
      </c>
      <c r="AL376" s="91" t="s">
        <v>10420</v>
      </c>
      <c r="AM376" s="91" t="s">
        <v>10577</v>
      </c>
      <c r="AN376" s="91" t="s">
        <v>10414</v>
      </c>
      <c r="AO376" s="91" t="s">
        <v>10423</v>
      </c>
      <c r="AP376" s="91" t="s">
        <v>11200</v>
      </c>
      <c r="AQ376" s="91" t="s">
        <v>11293</v>
      </c>
    </row>
    <row r="377" spans="1:43" x14ac:dyDescent="0.3">
      <c r="A377" s="90" t="s">
        <v>2624</v>
      </c>
      <c r="B377" s="90">
        <f>VLOOKUP(Tabelle810[[#This Row],[Journal code]],Tabelle5[[Journal Code]:[Transfers]],8,FALSE)</f>
        <v>0</v>
      </c>
      <c r="C377" s="91" t="s">
        <v>2624</v>
      </c>
      <c r="E377" s="91" t="s">
        <v>2625</v>
      </c>
      <c r="F377" s="91" t="s">
        <v>2624</v>
      </c>
      <c r="G377" s="91" t="s">
        <v>2626</v>
      </c>
      <c r="H377" s="91" t="s">
        <v>14138</v>
      </c>
      <c r="I377" s="91" t="s">
        <v>9373</v>
      </c>
      <c r="J377" s="91" t="s">
        <v>14139</v>
      </c>
      <c r="K377" s="91" t="s">
        <v>12687</v>
      </c>
      <c r="L377" s="91" t="s">
        <v>14140</v>
      </c>
      <c r="M377" s="91" t="s">
        <v>12682</v>
      </c>
      <c r="O377" s="91" t="s">
        <v>251</v>
      </c>
      <c r="P377" s="91" t="s">
        <v>2628</v>
      </c>
      <c r="Q377" s="91" t="s">
        <v>2629</v>
      </c>
      <c r="R377" s="91" t="s">
        <v>19</v>
      </c>
      <c r="S377" s="91" t="s">
        <v>2630</v>
      </c>
      <c r="T377" s="91" t="s">
        <v>10426</v>
      </c>
      <c r="U377" s="91" t="s">
        <v>10427</v>
      </c>
      <c r="V377" s="91" t="s">
        <v>21</v>
      </c>
      <c r="W377" s="91" t="s">
        <v>21</v>
      </c>
      <c r="X377" s="91" t="s">
        <v>21</v>
      </c>
      <c r="Y377" s="91" t="s">
        <v>10393</v>
      </c>
      <c r="Z377" s="91" t="s">
        <v>77</v>
      </c>
      <c r="AA377" s="91" t="s">
        <v>10395</v>
      </c>
      <c r="AB377" s="91" t="s">
        <v>77</v>
      </c>
      <c r="AC377" s="91" t="s">
        <v>77</v>
      </c>
      <c r="AD377" s="91" t="s">
        <v>10398</v>
      </c>
      <c r="AE377" s="91" t="s">
        <v>10475</v>
      </c>
      <c r="AF377" s="91" t="s">
        <v>10737</v>
      </c>
      <c r="AG377" s="91" t="s">
        <v>10547</v>
      </c>
      <c r="AH377" s="91" t="s">
        <v>10531</v>
      </c>
      <c r="AO377" s="91" t="s">
        <v>10423</v>
      </c>
      <c r="AP377" s="91" t="s">
        <v>10517</v>
      </c>
      <c r="AQ377" s="91" t="s">
        <v>77</v>
      </c>
    </row>
    <row r="378" spans="1:43" x14ac:dyDescent="0.3">
      <c r="A378" s="90" t="s">
        <v>2637</v>
      </c>
      <c r="B378" s="90">
        <f>VLOOKUP(Tabelle810[[#This Row],[Journal code]],Tabelle5[[Journal Code]:[Transfers]],8,FALSE)</f>
        <v>0</v>
      </c>
      <c r="C378" s="91" t="s">
        <v>2637</v>
      </c>
      <c r="E378" s="91" t="s">
        <v>2638</v>
      </c>
      <c r="F378" s="91" t="s">
        <v>2637</v>
      </c>
      <c r="G378" s="91" t="s">
        <v>2639</v>
      </c>
      <c r="H378" s="91" t="s">
        <v>14147</v>
      </c>
      <c r="I378" s="91" t="s">
        <v>11299</v>
      </c>
      <c r="J378" s="91" t="s">
        <v>14148</v>
      </c>
      <c r="K378" s="91" t="s">
        <v>12682</v>
      </c>
      <c r="L378" s="91" t="s">
        <v>14149</v>
      </c>
      <c r="M378" s="91" t="s">
        <v>12682</v>
      </c>
      <c r="N378" s="91" t="s">
        <v>14150</v>
      </c>
      <c r="O378" s="91" t="s">
        <v>251</v>
      </c>
      <c r="P378" s="91" t="s">
        <v>2641</v>
      </c>
      <c r="Q378" s="91" t="s">
        <v>2642</v>
      </c>
      <c r="R378" s="91" t="s">
        <v>19</v>
      </c>
      <c r="S378" s="91" t="s">
        <v>856</v>
      </c>
      <c r="T378" s="91" t="s">
        <v>10412</v>
      </c>
      <c r="V378" s="91" t="s">
        <v>21</v>
      </c>
      <c r="X378" s="91" t="s">
        <v>21</v>
      </c>
      <c r="Y378" s="91" t="s">
        <v>10393</v>
      </c>
      <c r="Z378" s="91" t="s">
        <v>77</v>
      </c>
      <c r="AA378" s="91" t="s">
        <v>10395</v>
      </c>
      <c r="AB378" s="91" t="s">
        <v>77</v>
      </c>
      <c r="AC378" s="91" t="s">
        <v>77</v>
      </c>
      <c r="AD378" s="91" t="s">
        <v>10398</v>
      </c>
      <c r="AE378" s="91" t="s">
        <v>10817</v>
      </c>
      <c r="AF378" s="91" t="s">
        <v>10414</v>
      </c>
      <c r="AG378" s="91" t="s">
        <v>10415</v>
      </c>
      <c r="AH378" s="91" t="s">
        <v>10707</v>
      </c>
      <c r="AI378" s="91" t="s">
        <v>10882</v>
      </c>
      <c r="AJ378" s="91" t="s">
        <v>11304</v>
      </c>
      <c r="AK378" s="91" t="s">
        <v>10560</v>
      </c>
      <c r="AL378" s="91" t="s">
        <v>10420</v>
      </c>
      <c r="AM378" s="91" t="s">
        <v>10556</v>
      </c>
      <c r="AN378" s="91" t="s">
        <v>10414</v>
      </c>
      <c r="AO378" s="91" t="s">
        <v>10423</v>
      </c>
      <c r="AP378" s="91" t="s">
        <v>11305</v>
      </c>
      <c r="AQ378" s="91" t="s">
        <v>77</v>
      </c>
    </row>
    <row r="379" spans="1:43" x14ac:dyDescent="0.3">
      <c r="A379" s="90" t="s">
        <v>2643</v>
      </c>
      <c r="B379" s="90">
        <f>VLOOKUP(Tabelle810[[#This Row],[Journal code]],Tabelle5[[Journal Code]:[Transfers]],8,FALSE)</f>
        <v>0</v>
      </c>
      <c r="C379" s="91" t="s">
        <v>2643</v>
      </c>
      <c r="D379" s="91" t="s">
        <v>14151</v>
      </c>
      <c r="E379" s="91" t="s">
        <v>2644</v>
      </c>
      <c r="F379" s="91" t="s">
        <v>2643</v>
      </c>
      <c r="G379" s="91" t="s">
        <v>2645</v>
      </c>
      <c r="H379" s="91" t="s">
        <v>14152</v>
      </c>
      <c r="I379" s="91" t="s">
        <v>9375</v>
      </c>
      <c r="J379" s="91" t="s">
        <v>14153</v>
      </c>
      <c r="K379" s="91" t="s">
        <v>12682</v>
      </c>
      <c r="L379" s="91" t="s">
        <v>14154</v>
      </c>
      <c r="M379" s="91" t="s">
        <v>12682</v>
      </c>
      <c r="N379" s="91" t="s">
        <v>14155</v>
      </c>
      <c r="O379" s="91" t="s">
        <v>251</v>
      </c>
      <c r="P379" s="91" t="s">
        <v>2647</v>
      </c>
      <c r="Q379" s="91" t="s">
        <v>2648</v>
      </c>
      <c r="R379" s="91" t="s">
        <v>19</v>
      </c>
      <c r="S379" s="91" t="s">
        <v>856</v>
      </c>
      <c r="T379" s="91" t="s">
        <v>10412</v>
      </c>
      <c r="V379" s="91" t="s">
        <v>21</v>
      </c>
      <c r="X379" s="91" t="s">
        <v>21</v>
      </c>
      <c r="Y379" s="91" t="s">
        <v>10393</v>
      </c>
      <c r="Z379" s="91" t="s">
        <v>77</v>
      </c>
      <c r="AA379" s="91" t="s">
        <v>10395</v>
      </c>
      <c r="AB379" s="91" t="s">
        <v>77</v>
      </c>
      <c r="AC379" s="91" t="s">
        <v>77</v>
      </c>
      <c r="AD379" s="91" t="s">
        <v>10398</v>
      </c>
      <c r="AE379" s="91" t="s">
        <v>10637</v>
      </c>
      <c r="AF379" s="91" t="s">
        <v>10537</v>
      </c>
      <c r="AG379" s="91" t="s">
        <v>10415</v>
      </c>
      <c r="AH379" s="91" t="s">
        <v>10725</v>
      </c>
      <c r="AI379" s="91" t="s">
        <v>10741</v>
      </c>
      <c r="AJ379" s="91" t="s">
        <v>10418</v>
      </c>
      <c r="AK379" s="91" t="s">
        <v>10419</v>
      </c>
      <c r="AL379" s="91" t="s">
        <v>10420</v>
      </c>
      <c r="AM379" s="91" t="s">
        <v>10781</v>
      </c>
      <c r="AN379" s="91" t="s">
        <v>11306</v>
      </c>
      <c r="AO379" s="91" t="s">
        <v>10423</v>
      </c>
      <c r="AP379" s="91" t="s">
        <v>11307</v>
      </c>
      <c r="AQ379" s="91" t="s">
        <v>11308</v>
      </c>
    </row>
    <row r="380" spans="1:43" x14ac:dyDescent="0.3">
      <c r="A380" s="90" t="s">
        <v>2649</v>
      </c>
      <c r="B380" s="90">
        <f>VLOOKUP(Tabelle810[[#This Row],[Journal code]],Tabelle5[[Journal Code]:[Transfers]],8,FALSE)</f>
        <v>0</v>
      </c>
      <c r="C380" s="91" t="s">
        <v>2649</v>
      </c>
      <c r="E380" s="91" t="s">
        <v>2650</v>
      </c>
      <c r="F380" s="91" t="s">
        <v>2649</v>
      </c>
      <c r="G380" s="91" t="s">
        <v>2651</v>
      </c>
      <c r="H380" s="91" t="s">
        <v>14156</v>
      </c>
      <c r="I380" s="91" t="s">
        <v>11300</v>
      </c>
      <c r="J380" s="91" t="s">
        <v>14157</v>
      </c>
      <c r="K380" s="91" t="s">
        <v>12682</v>
      </c>
      <c r="L380" s="91" t="s">
        <v>14158</v>
      </c>
      <c r="M380" s="91" t="s">
        <v>12682</v>
      </c>
      <c r="N380" s="91" t="s">
        <v>14159</v>
      </c>
      <c r="O380" s="91" t="s">
        <v>251</v>
      </c>
      <c r="P380" s="91" t="s">
        <v>2653</v>
      </c>
      <c r="Q380" s="91" t="s">
        <v>2654</v>
      </c>
      <c r="R380" s="91" t="s">
        <v>19</v>
      </c>
      <c r="S380" s="91" t="s">
        <v>856</v>
      </c>
      <c r="T380" s="91" t="s">
        <v>10412</v>
      </c>
      <c r="V380" s="91" t="s">
        <v>21</v>
      </c>
      <c r="X380" s="91" t="s">
        <v>21</v>
      </c>
      <c r="Y380" s="91" t="s">
        <v>10393</v>
      </c>
      <c r="Z380" s="91" t="s">
        <v>77</v>
      </c>
      <c r="AA380" s="91" t="s">
        <v>10395</v>
      </c>
      <c r="AB380" s="91" t="s">
        <v>77</v>
      </c>
      <c r="AC380" s="91" t="s">
        <v>77</v>
      </c>
      <c r="AD380" s="91" t="s">
        <v>10398</v>
      </c>
      <c r="AE380" s="91" t="s">
        <v>11309</v>
      </c>
      <c r="AF380" s="91" t="s">
        <v>10414</v>
      </c>
      <c r="AG380" s="91" t="s">
        <v>10415</v>
      </c>
      <c r="AH380" s="91" t="s">
        <v>10695</v>
      </c>
      <c r="AO380" s="91" t="s">
        <v>10423</v>
      </c>
      <c r="AP380" s="91" t="s">
        <v>11007</v>
      </c>
      <c r="AQ380" s="91" t="s">
        <v>11310</v>
      </c>
    </row>
    <row r="381" spans="1:43" x14ac:dyDescent="0.3">
      <c r="A381" s="90" t="s">
        <v>2655</v>
      </c>
      <c r="B381" s="90">
        <f>VLOOKUP(Tabelle810[[#This Row],[Journal code]],Tabelle5[[Journal Code]:[Transfers]],8,FALSE)</f>
        <v>0</v>
      </c>
      <c r="C381" s="91" t="s">
        <v>2655</v>
      </c>
      <c r="E381" s="91" t="s">
        <v>2656</v>
      </c>
      <c r="F381" s="91" t="s">
        <v>2655</v>
      </c>
      <c r="G381" s="91" t="s">
        <v>2657</v>
      </c>
      <c r="H381" s="91" t="s">
        <v>14160</v>
      </c>
      <c r="I381" s="91" t="s">
        <v>9377</v>
      </c>
      <c r="J381" s="91" t="s">
        <v>14161</v>
      </c>
      <c r="K381" s="91" t="s">
        <v>12682</v>
      </c>
      <c r="L381" s="91" t="s">
        <v>14162</v>
      </c>
      <c r="M381" s="91" t="s">
        <v>12682</v>
      </c>
      <c r="N381" s="91" t="s">
        <v>14163</v>
      </c>
      <c r="O381" s="91" t="s">
        <v>251</v>
      </c>
      <c r="P381" s="91" t="s">
        <v>2659</v>
      </c>
      <c r="Q381" s="91" t="s">
        <v>2660</v>
      </c>
      <c r="R381" s="91" t="s">
        <v>19</v>
      </c>
      <c r="S381" s="91" t="s">
        <v>2661</v>
      </c>
      <c r="T381" s="91" t="s">
        <v>10412</v>
      </c>
      <c r="V381" s="91" t="s">
        <v>21</v>
      </c>
      <c r="X381" s="91" t="s">
        <v>21</v>
      </c>
      <c r="Y381" s="91" t="s">
        <v>10393</v>
      </c>
      <c r="Z381" s="91" t="s">
        <v>77</v>
      </c>
      <c r="AA381" s="91" t="s">
        <v>10395</v>
      </c>
      <c r="AB381" s="91" t="s">
        <v>77</v>
      </c>
      <c r="AC381" s="91" t="s">
        <v>77</v>
      </c>
      <c r="AD381" s="91" t="s">
        <v>10398</v>
      </c>
      <c r="AE381" s="91" t="s">
        <v>10553</v>
      </c>
      <c r="AF381" s="91" t="s">
        <v>10737</v>
      </c>
      <c r="AG381" s="91" t="s">
        <v>10415</v>
      </c>
      <c r="AH381" s="91" t="s">
        <v>10492</v>
      </c>
      <c r="AI381" s="91" t="s">
        <v>10555</v>
      </c>
      <c r="AJ381" s="91" t="s">
        <v>10418</v>
      </c>
      <c r="AK381" s="91" t="s">
        <v>10419</v>
      </c>
      <c r="AL381" s="91" t="s">
        <v>10420</v>
      </c>
      <c r="AM381" s="91" t="s">
        <v>10468</v>
      </c>
      <c r="AN381" s="91" t="s">
        <v>10737</v>
      </c>
      <c r="AO381" s="91" t="s">
        <v>10423</v>
      </c>
      <c r="AP381" s="91" t="s">
        <v>10517</v>
      </c>
      <c r="AQ381" s="91" t="s">
        <v>11127</v>
      </c>
    </row>
    <row r="382" spans="1:43" x14ac:dyDescent="0.3">
      <c r="A382" s="90" t="s">
        <v>2662</v>
      </c>
      <c r="B382" s="90">
        <f>VLOOKUP(Tabelle810[[#This Row],[Journal code]],Tabelle5[[Journal Code]:[Transfers]],8,FALSE)</f>
        <v>0</v>
      </c>
      <c r="C382" s="91" t="s">
        <v>2662</v>
      </c>
      <c r="E382" s="91" t="s">
        <v>2663</v>
      </c>
      <c r="F382" s="91" t="s">
        <v>2662</v>
      </c>
      <c r="G382" s="91" t="s">
        <v>2664</v>
      </c>
      <c r="H382" s="91" t="s">
        <v>14164</v>
      </c>
      <c r="I382" s="91" t="s">
        <v>9378</v>
      </c>
      <c r="J382" s="91" t="s">
        <v>14165</v>
      </c>
      <c r="K382" s="91" t="s">
        <v>12682</v>
      </c>
      <c r="L382" s="91" t="s">
        <v>14166</v>
      </c>
      <c r="M382" s="91" t="s">
        <v>12682</v>
      </c>
      <c r="N382" s="91" t="s">
        <v>14167</v>
      </c>
      <c r="O382" s="91" t="s">
        <v>251</v>
      </c>
      <c r="P382" s="91" t="s">
        <v>2666</v>
      </c>
      <c r="Q382" s="91" t="s">
        <v>2667</v>
      </c>
      <c r="R382" s="91" t="s">
        <v>19</v>
      </c>
      <c r="S382" s="91" t="s">
        <v>856</v>
      </c>
      <c r="T382" s="91" t="s">
        <v>10412</v>
      </c>
      <c r="V382" s="91" t="s">
        <v>21</v>
      </c>
      <c r="X382" s="91" t="s">
        <v>21</v>
      </c>
      <c r="Y382" s="91" t="s">
        <v>10393</v>
      </c>
      <c r="Z382" s="91" t="s">
        <v>77</v>
      </c>
      <c r="AA382" s="91" t="s">
        <v>10395</v>
      </c>
      <c r="AB382" s="91" t="s">
        <v>77</v>
      </c>
      <c r="AC382" s="91" t="s">
        <v>77</v>
      </c>
      <c r="AD382" s="91" t="s">
        <v>10398</v>
      </c>
      <c r="AE382" s="91" t="s">
        <v>10904</v>
      </c>
      <c r="AF382" s="91" t="s">
        <v>10414</v>
      </c>
      <c r="AG382" s="91" t="s">
        <v>10415</v>
      </c>
      <c r="AH382" s="91" t="s">
        <v>10537</v>
      </c>
      <c r="AI382" s="91" t="s">
        <v>10482</v>
      </c>
      <c r="AJ382" s="91" t="s">
        <v>10418</v>
      </c>
      <c r="AK382" s="91" t="s">
        <v>10419</v>
      </c>
      <c r="AL382" s="91" t="s">
        <v>10420</v>
      </c>
      <c r="AM382" s="91" t="s">
        <v>10414</v>
      </c>
      <c r="AN382" s="91" t="s">
        <v>10422</v>
      </c>
      <c r="AO382" s="91" t="s">
        <v>10423</v>
      </c>
      <c r="AP382" s="91" t="s">
        <v>11311</v>
      </c>
      <c r="AQ382" s="91" t="s">
        <v>11312</v>
      </c>
    </row>
    <row r="383" spans="1:43" x14ac:dyDescent="0.3">
      <c r="A383" s="90" t="s">
        <v>2668</v>
      </c>
      <c r="B383" s="90">
        <f>VLOOKUP(Tabelle810[[#This Row],[Journal code]],Tabelle5[[Journal Code]:[Transfers]],8,FALSE)</f>
        <v>0</v>
      </c>
      <c r="C383" s="91" t="s">
        <v>2668</v>
      </c>
      <c r="E383" s="91" t="s">
        <v>2669</v>
      </c>
      <c r="F383" s="91" t="s">
        <v>2668</v>
      </c>
      <c r="G383" s="91" t="s">
        <v>2670</v>
      </c>
      <c r="H383" s="91" t="s">
        <v>14168</v>
      </c>
      <c r="I383" s="91" t="s">
        <v>10229</v>
      </c>
      <c r="J383" s="91" t="s">
        <v>14169</v>
      </c>
      <c r="K383" s="91" t="s">
        <v>12682</v>
      </c>
      <c r="L383" s="91" t="s">
        <v>14170</v>
      </c>
      <c r="M383" s="91" t="s">
        <v>12682</v>
      </c>
      <c r="N383" s="91" t="s">
        <v>14171</v>
      </c>
      <c r="O383" s="91" t="s">
        <v>251</v>
      </c>
      <c r="P383" s="91" t="s">
        <v>2672</v>
      </c>
      <c r="Q383" s="91" t="s">
        <v>2673</v>
      </c>
      <c r="R383" s="91" t="s">
        <v>509</v>
      </c>
      <c r="S383" s="91" t="s">
        <v>2674</v>
      </c>
      <c r="T383" s="91" t="s">
        <v>10412</v>
      </c>
      <c r="V383" s="91" t="s">
        <v>21</v>
      </c>
      <c r="X383" s="91" t="s">
        <v>21</v>
      </c>
      <c r="Y383" s="91" t="s">
        <v>10393</v>
      </c>
      <c r="Z383" s="91" t="s">
        <v>77</v>
      </c>
      <c r="AA383" s="91" t="s">
        <v>10395</v>
      </c>
      <c r="AB383" s="91" t="s">
        <v>77</v>
      </c>
      <c r="AC383" s="91" t="s">
        <v>77</v>
      </c>
      <c r="AD383" s="91" t="s">
        <v>10398</v>
      </c>
      <c r="AE383" s="91" t="s">
        <v>10496</v>
      </c>
      <c r="AF383" s="91" t="s">
        <v>10537</v>
      </c>
      <c r="AG383" s="91" t="s">
        <v>10415</v>
      </c>
      <c r="AH383" s="91" t="s">
        <v>10579</v>
      </c>
      <c r="AI383" s="91" t="s">
        <v>10614</v>
      </c>
      <c r="AJ383" s="91" t="s">
        <v>10419</v>
      </c>
      <c r="AK383" s="91" t="s">
        <v>10419</v>
      </c>
      <c r="AL383" s="91" t="s">
        <v>10420</v>
      </c>
      <c r="AM383" s="91" t="s">
        <v>10541</v>
      </c>
      <c r="AN383" s="91" t="s">
        <v>10414</v>
      </c>
      <c r="AO383" s="91" t="s">
        <v>10423</v>
      </c>
      <c r="AP383" s="91" t="s">
        <v>11313</v>
      </c>
      <c r="AQ383" s="91" t="s">
        <v>77</v>
      </c>
    </row>
    <row r="384" spans="1:43" x14ac:dyDescent="0.3">
      <c r="A384" s="90" t="s">
        <v>2675</v>
      </c>
      <c r="B384" s="90">
        <f>VLOOKUP(Tabelle810[[#This Row],[Journal code]],Tabelle5[[Journal Code]:[Transfers]],8,FALSE)</f>
        <v>0</v>
      </c>
      <c r="C384" s="91" t="s">
        <v>2675</v>
      </c>
      <c r="E384" s="91" t="s">
        <v>2676</v>
      </c>
      <c r="F384" s="91" t="s">
        <v>2675</v>
      </c>
      <c r="G384" s="91" t="s">
        <v>2677</v>
      </c>
      <c r="H384" s="91" t="s">
        <v>14172</v>
      </c>
      <c r="I384" s="91" t="s">
        <v>11301</v>
      </c>
      <c r="J384" s="91" t="s">
        <v>14173</v>
      </c>
      <c r="K384" s="91" t="s">
        <v>12682</v>
      </c>
      <c r="L384" s="91" t="s">
        <v>14174</v>
      </c>
      <c r="M384" s="91" t="s">
        <v>12682</v>
      </c>
      <c r="N384" s="91" t="s">
        <v>14175</v>
      </c>
      <c r="O384" s="91" t="s">
        <v>251</v>
      </c>
      <c r="P384" s="91" t="s">
        <v>2679</v>
      </c>
      <c r="Q384" s="91" t="s">
        <v>2680</v>
      </c>
      <c r="R384" s="91" t="s">
        <v>249</v>
      </c>
      <c r="S384" s="91" t="s">
        <v>2681</v>
      </c>
      <c r="T384" s="91" t="s">
        <v>10412</v>
      </c>
      <c r="U384" s="91" t="s">
        <v>10442</v>
      </c>
      <c r="V384" s="91" t="s">
        <v>21</v>
      </c>
      <c r="X384" s="91" t="s">
        <v>21</v>
      </c>
      <c r="Y384" s="91" t="s">
        <v>10393</v>
      </c>
      <c r="Z384" s="91" t="s">
        <v>77</v>
      </c>
      <c r="AA384" s="91" t="s">
        <v>10395</v>
      </c>
      <c r="AB384" s="91" t="s">
        <v>77</v>
      </c>
      <c r="AC384" s="91" t="s">
        <v>77</v>
      </c>
      <c r="AD384" s="91" t="s">
        <v>10398</v>
      </c>
      <c r="AE384" s="91" t="s">
        <v>10817</v>
      </c>
      <c r="AF384" s="91" t="s">
        <v>10414</v>
      </c>
      <c r="AG384" s="91" t="s">
        <v>10415</v>
      </c>
      <c r="AH384" s="91" t="s">
        <v>10707</v>
      </c>
      <c r="AI384" s="91" t="s">
        <v>10869</v>
      </c>
      <c r="AJ384" s="91" t="s">
        <v>10418</v>
      </c>
      <c r="AK384" s="91" t="s">
        <v>10419</v>
      </c>
      <c r="AL384" s="91" t="s">
        <v>10420</v>
      </c>
      <c r="AM384" s="91" t="s">
        <v>10556</v>
      </c>
      <c r="AN384" s="91" t="s">
        <v>10414</v>
      </c>
      <c r="AO384" s="91" t="s">
        <v>10423</v>
      </c>
      <c r="AP384" s="91" t="s">
        <v>11314</v>
      </c>
      <c r="AQ384" s="91" t="s">
        <v>11315</v>
      </c>
    </row>
    <row r="385" spans="1:43" x14ac:dyDescent="0.3">
      <c r="A385" s="90" t="s">
        <v>2682</v>
      </c>
      <c r="B385" s="90">
        <f>VLOOKUP(Tabelle810[[#This Row],[Journal code]],Tabelle5[[Journal Code]:[Transfers]],8,FALSE)</f>
        <v>0</v>
      </c>
      <c r="C385" s="91" t="s">
        <v>2682</v>
      </c>
      <c r="E385" s="91" t="s">
        <v>2683</v>
      </c>
      <c r="F385" s="91" t="s">
        <v>2682</v>
      </c>
      <c r="G385" s="91" t="s">
        <v>2684</v>
      </c>
      <c r="H385" s="91" t="s">
        <v>14176</v>
      </c>
      <c r="I385" s="91" t="s">
        <v>9380</v>
      </c>
      <c r="J385" s="91" t="s">
        <v>14177</v>
      </c>
      <c r="K385" s="91" t="s">
        <v>12691</v>
      </c>
      <c r="L385" s="91" t="s">
        <v>14178</v>
      </c>
      <c r="M385" s="91" t="s">
        <v>12682</v>
      </c>
      <c r="N385" s="91" t="s">
        <v>14179</v>
      </c>
      <c r="O385" s="91" t="s">
        <v>251</v>
      </c>
      <c r="P385" s="91" t="s">
        <v>2686</v>
      </c>
      <c r="Q385" s="91" t="s">
        <v>2687</v>
      </c>
      <c r="R385" s="91" t="s">
        <v>249</v>
      </c>
      <c r="S385" s="91" t="s">
        <v>2688</v>
      </c>
      <c r="T385" s="91" t="s">
        <v>10426</v>
      </c>
      <c r="U385" s="91" t="s">
        <v>10427</v>
      </c>
      <c r="V385" s="91" t="s">
        <v>21</v>
      </c>
      <c r="W385" s="91" t="s">
        <v>21</v>
      </c>
      <c r="X385" s="91" t="s">
        <v>21</v>
      </c>
      <c r="Y385" s="91" t="s">
        <v>10393</v>
      </c>
      <c r="Z385" s="91" t="s">
        <v>77</v>
      </c>
      <c r="AA385" s="91" t="s">
        <v>10395</v>
      </c>
      <c r="AB385" s="91" t="s">
        <v>77</v>
      </c>
      <c r="AC385" s="91" t="s">
        <v>77</v>
      </c>
      <c r="AD385" s="91" t="s">
        <v>10398</v>
      </c>
      <c r="AE385" s="91" t="s">
        <v>10725</v>
      </c>
      <c r="AF385" s="91" t="s">
        <v>10432</v>
      </c>
      <c r="AG385" s="91" t="s">
        <v>10415</v>
      </c>
      <c r="AH385" s="91" t="s">
        <v>10605</v>
      </c>
      <c r="AI385" s="91" t="s">
        <v>10865</v>
      </c>
      <c r="AJ385" s="91" t="s">
        <v>10418</v>
      </c>
      <c r="AK385" s="91" t="s">
        <v>10419</v>
      </c>
      <c r="AL385" s="91" t="s">
        <v>10420</v>
      </c>
      <c r="AM385" s="91" t="s">
        <v>10782</v>
      </c>
      <c r="AN385" s="91" t="s">
        <v>10414</v>
      </c>
      <c r="AO385" s="91" t="s">
        <v>10423</v>
      </c>
      <c r="AP385" s="91" t="s">
        <v>11316</v>
      </c>
      <c r="AQ385" s="91" t="s">
        <v>77</v>
      </c>
    </row>
    <row r="386" spans="1:43" x14ac:dyDescent="0.3">
      <c r="A386" s="90" t="s">
        <v>2689</v>
      </c>
      <c r="B386" s="90">
        <f>VLOOKUP(Tabelle810[[#This Row],[Journal code]],Tabelle5[[Journal Code]:[Transfers]],8,FALSE)</f>
        <v>0</v>
      </c>
      <c r="C386" s="91" t="s">
        <v>2689</v>
      </c>
      <c r="E386" s="91" t="s">
        <v>2690</v>
      </c>
      <c r="F386" s="91" t="s">
        <v>2689</v>
      </c>
      <c r="G386" s="91" t="s">
        <v>2691</v>
      </c>
      <c r="H386" s="91" t="s">
        <v>14180</v>
      </c>
      <c r="I386" s="91" t="s">
        <v>9381</v>
      </c>
      <c r="J386" s="91" t="s">
        <v>14181</v>
      </c>
      <c r="K386" s="91" t="s">
        <v>12682</v>
      </c>
      <c r="L386" s="91" t="s">
        <v>14182</v>
      </c>
      <c r="M386" s="91" t="s">
        <v>12682</v>
      </c>
      <c r="N386" s="91" t="s">
        <v>14183</v>
      </c>
      <c r="O386" s="91" t="s">
        <v>251</v>
      </c>
      <c r="P386" s="91" t="s">
        <v>2693</v>
      </c>
      <c r="Q386" s="91" t="s">
        <v>2694</v>
      </c>
      <c r="R386" s="91" t="s">
        <v>160</v>
      </c>
      <c r="S386" s="91" t="s">
        <v>2695</v>
      </c>
      <c r="T386" s="91" t="s">
        <v>10412</v>
      </c>
      <c r="U386" s="91" t="s">
        <v>10427</v>
      </c>
      <c r="V386" s="91" t="s">
        <v>21</v>
      </c>
      <c r="X386" s="91" t="s">
        <v>21</v>
      </c>
      <c r="Y386" s="91" t="s">
        <v>10393</v>
      </c>
      <c r="Z386" s="91" t="s">
        <v>10394</v>
      </c>
      <c r="AA386" s="91" t="s">
        <v>77</v>
      </c>
      <c r="AB386" s="91" t="s">
        <v>77</v>
      </c>
      <c r="AC386" s="91" t="s">
        <v>77</v>
      </c>
      <c r="AE386" s="91" t="s">
        <v>11317</v>
      </c>
      <c r="AF386" s="91" t="s">
        <v>10414</v>
      </c>
      <c r="AG386" s="91" t="s">
        <v>10415</v>
      </c>
      <c r="AH386" s="91" t="s">
        <v>10525</v>
      </c>
      <c r="AI386" s="91" t="s">
        <v>10699</v>
      </c>
      <c r="AJ386" s="91" t="s">
        <v>11318</v>
      </c>
      <c r="AK386" s="91" t="s">
        <v>10419</v>
      </c>
      <c r="AL386" s="91" t="s">
        <v>10420</v>
      </c>
      <c r="AM386" s="91" t="s">
        <v>10672</v>
      </c>
      <c r="AN386" s="91" t="s">
        <v>10432</v>
      </c>
      <c r="AO386" s="91" t="s">
        <v>10423</v>
      </c>
      <c r="AP386" s="91" t="s">
        <v>10517</v>
      </c>
      <c r="AQ386" s="91" t="s">
        <v>11319</v>
      </c>
    </row>
    <row r="387" spans="1:43" x14ac:dyDescent="0.3">
      <c r="A387" s="90">
        <v>2049</v>
      </c>
      <c r="B387" s="90">
        <f>VLOOKUP(Tabelle810[[#This Row],[Journal code]],Tabelle5[[Journal Code]:[Transfers]],8,FALSE)</f>
        <v>0</v>
      </c>
      <c r="C387" s="91" t="s">
        <v>11294</v>
      </c>
      <c r="E387" s="91" t="s">
        <v>2696</v>
      </c>
      <c r="F387" s="91" t="s">
        <v>14184</v>
      </c>
      <c r="G387" s="91" t="s">
        <v>2697</v>
      </c>
      <c r="H387" s="91" t="s">
        <v>14185</v>
      </c>
      <c r="I387" s="91" t="s">
        <v>9382</v>
      </c>
      <c r="J387" s="91" t="s">
        <v>14186</v>
      </c>
      <c r="K387" s="91" t="s">
        <v>12687</v>
      </c>
      <c r="L387" s="91" t="s">
        <v>14187</v>
      </c>
      <c r="M387" s="91" t="s">
        <v>12682</v>
      </c>
      <c r="O387" s="91" t="s">
        <v>251</v>
      </c>
      <c r="P387" s="91" t="s">
        <v>2699</v>
      </c>
      <c r="Q387" s="91" t="s">
        <v>2700</v>
      </c>
      <c r="R387" s="91" t="s">
        <v>224</v>
      </c>
      <c r="S387" s="91" t="s">
        <v>2494</v>
      </c>
      <c r="T387" s="91" t="s">
        <v>10426</v>
      </c>
      <c r="U387" s="91" t="s">
        <v>10427</v>
      </c>
      <c r="V387" s="91" t="s">
        <v>21</v>
      </c>
      <c r="W387" s="91" t="s">
        <v>21</v>
      </c>
      <c r="X387" s="91" t="s">
        <v>21</v>
      </c>
      <c r="Y387" s="91" t="s">
        <v>10393</v>
      </c>
      <c r="Z387" s="91" t="s">
        <v>10394</v>
      </c>
      <c r="AA387" s="91" t="s">
        <v>77</v>
      </c>
      <c r="AB387" s="91" t="s">
        <v>77</v>
      </c>
      <c r="AC387" s="91" t="s">
        <v>77</v>
      </c>
      <c r="AE387" s="91" t="s">
        <v>10553</v>
      </c>
      <c r="AF387" s="91" t="s">
        <v>10430</v>
      </c>
      <c r="AG387" s="91" t="s">
        <v>10554</v>
      </c>
      <c r="AH387" s="91" t="s">
        <v>10463</v>
      </c>
      <c r="AI387" s="91" t="s">
        <v>10555</v>
      </c>
      <c r="AJ387" s="91" t="s">
        <v>10418</v>
      </c>
      <c r="AK387" s="91" t="s">
        <v>10419</v>
      </c>
      <c r="AL387" s="91" t="s">
        <v>10415</v>
      </c>
      <c r="AM387" s="91" t="s">
        <v>10492</v>
      </c>
      <c r="AN387" s="91" t="s">
        <v>10760</v>
      </c>
      <c r="AO387" s="91" t="s">
        <v>10423</v>
      </c>
      <c r="AP387" s="91" t="s">
        <v>10543</v>
      </c>
      <c r="AQ387" s="91" t="s">
        <v>11320</v>
      </c>
    </row>
    <row r="388" spans="1:43" x14ac:dyDescent="0.3">
      <c r="A388" s="90" t="s">
        <v>2701</v>
      </c>
      <c r="B388" s="90">
        <f>VLOOKUP(Tabelle810[[#This Row],[Journal code]],Tabelle5[[Journal Code]:[Transfers]],8,FALSE)</f>
        <v>0</v>
      </c>
      <c r="C388" s="91" t="s">
        <v>2701</v>
      </c>
      <c r="E388" s="91" t="s">
        <v>1602</v>
      </c>
      <c r="G388" s="91" t="s">
        <v>2702</v>
      </c>
      <c r="H388" s="91" t="s">
        <v>2701</v>
      </c>
      <c r="I388" s="91" t="s">
        <v>10230</v>
      </c>
      <c r="L388" s="91" t="s">
        <v>14188</v>
      </c>
      <c r="M388" s="91" t="s">
        <v>12682</v>
      </c>
      <c r="N388" s="91" t="s">
        <v>12638</v>
      </c>
      <c r="O388" s="91" t="s">
        <v>21</v>
      </c>
      <c r="P388" s="91" t="s">
        <v>2704</v>
      </c>
      <c r="Q388" s="91" t="s">
        <v>2705</v>
      </c>
      <c r="R388" s="91" t="s">
        <v>2047</v>
      </c>
      <c r="S388" s="91" t="s">
        <v>2706</v>
      </c>
      <c r="T388" s="91" t="s">
        <v>10426</v>
      </c>
      <c r="U388" s="91" t="s">
        <v>10564</v>
      </c>
      <c r="V388" s="91" t="s">
        <v>21</v>
      </c>
      <c r="X388" s="91" t="s">
        <v>21</v>
      </c>
      <c r="Y388" s="91" t="s">
        <v>10393</v>
      </c>
      <c r="Z388" s="91" t="s">
        <v>10394</v>
      </c>
      <c r="AA388" s="91" t="s">
        <v>77</v>
      </c>
      <c r="AD388" s="91" t="s">
        <v>10398</v>
      </c>
      <c r="AE388" s="91" t="s">
        <v>10594</v>
      </c>
      <c r="AF388" s="91" t="s">
        <v>10432</v>
      </c>
      <c r="AG388" s="91" t="s">
        <v>10590</v>
      </c>
      <c r="AH388" s="91" t="s">
        <v>10419</v>
      </c>
      <c r="AO388" s="91" t="s">
        <v>10423</v>
      </c>
      <c r="AP388" s="91" t="s">
        <v>11321</v>
      </c>
      <c r="AQ388" s="91" t="s">
        <v>77</v>
      </c>
    </row>
    <row r="389" spans="1:43" x14ac:dyDescent="0.3">
      <c r="A389" s="90" t="s">
        <v>2707</v>
      </c>
      <c r="B389" s="90">
        <f>VLOOKUP(Tabelle810[[#This Row],[Journal code]],Tabelle5[[Journal Code]:[Transfers]],8,FALSE)</f>
        <v>0</v>
      </c>
      <c r="C389" s="91" t="s">
        <v>2707</v>
      </c>
      <c r="E389" s="91" t="s">
        <v>2708</v>
      </c>
      <c r="F389" s="91" t="s">
        <v>2707</v>
      </c>
      <c r="G389" s="91" t="s">
        <v>2709</v>
      </c>
      <c r="H389" s="91" t="s">
        <v>14189</v>
      </c>
      <c r="I389" s="91" t="s">
        <v>11302</v>
      </c>
      <c r="J389" s="91" t="s">
        <v>14190</v>
      </c>
      <c r="K389" s="91" t="s">
        <v>12682</v>
      </c>
      <c r="L389" s="91" t="s">
        <v>14191</v>
      </c>
      <c r="M389" s="91" t="s">
        <v>12682</v>
      </c>
      <c r="N389" s="91" t="s">
        <v>14192</v>
      </c>
      <c r="O389" s="91" t="s">
        <v>251</v>
      </c>
      <c r="P389" s="91" t="s">
        <v>2711</v>
      </c>
      <c r="Q389" s="91" t="s">
        <v>2712</v>
      </c>
      <c r="R389" s="91" t="s">
        <v>160</v>
      </c>
      <c r="S389" s="91" t="s">
        <v>2713</v>
      </c>
      <c r="T389" s="91" t="s">
        <v>10412</v>
      </c>
      <c r="U389" s="91" t="s">
        <v>10427</v>
      </c>
      <c r="V389" s="91" t="s">
        <v>21</v>
      </c>
      <c r="X389" s="91" t="s">
        <v>21</v>
      </c>
      <c r="Y389" s="91" t="s">
        <v>10393</v>
      </c>
      <c r="Z389" s="91" t="s">
        <v>10394</v>
      </c>
      <c r="AA389" s="91" t="s">
        <v>77</v>
      </c>
      <c r="AB389" s="91" t="s">
        <v>77</v>
      </c>
      <c r="AC389" s="91" t="s">
        <v>77</v>
      </c>
      <c r="AE389" s="91" t="s">
        <v>11322</v>
      </c>
      <c r="AF389" s="91" t="s">
        <v>10414</v>
      </c>
      <c r="AG389" s="91" t="s">
        <v>10415</v>
      </c>
      <c r="AH389" s="91" t="s">
        <v>10916</v>
      </c>
      <c r="AI389" s="91" t="s">
        <v>10662</v>
      </c>
      <c r="AJ389" s="91" t="s">
        <v>10418</v>
      </c>
      <c r="AK389" s="91" t="s">
        <v>10419</v>
      </c>
      <c r="AL389" s="91" t="s">
        <v>10420</v>
      </c>
      <c r="AM389" s="91" t="s">
        <v>10471</v>
      </c>
      <c r="AN389" s="91" t="s">
        <v>10430</v>
      </c>
      <c r="AO389" s="91" t="s">
        <v>10423</v>
      </c>
      <c r="AP389" s="91" t="s">
        <v>10517</v>
      </c>
      <c r="AQ389" s="91" t="s">
        <v>11323</v>
      </c>
    </row>
    <row r="390" spans="1:43" x14ac:dyDescent="0.3">
      <c r="A390" s="90">
        <v>2027</v>
      </c>
      <c r="B390" s="90">
        <f>VLOOKUP(Tabelle810[[#This Row],[Journal code]],Tabelle5[[Journal Code]:[Transfers]],8,FALSE)</f>
        <v>0</v>
      </c>
      <c r="C390" s="91" t="s">
        <v>11295</v>
      </c>
      <c r="E390" s="91" t="s">
        <v>2714</v>
      </c>
      <c r="F390" s="91" t="s">
        <v>14193</v>
      </c>
      <c r="G390" s="91" t="s">
        <v>2715</v>
      </c>
      <c r="H390" s="91" t="s">
        <v>14194</v>
      </c>
      <c r="I390" s="91" t="s">
        <v>11303</v>
      </c>
      <c r="J390" s="91" t="s">
        <v>14195</v>
      </c>
      <c r="K390" s="91" t="s">
        <v>12682</v>
      </c>
      <c r="L390" s="91" t="s">
        <v>14196</v>
      </c>
      <c r="M390" s="91" t="s">
        <v>12682</v>
      </c>
      <c r="N390" s="91" t="s">
        <v>14197</v>
      </c>
      <c r="O390" s="91" t="s">
        <v>251</v>
      </c>
      <c r="P390" s="91" t="s">
        <v>2717</v>
      </c>
      <c r="Q390" s="91" t="s">
        <v>2718</v>
      </c>
      <c r="R390" s="91" t="s">
        <v>224</v>
      </c>
      <c r="S390" s="91" t="s">
        <v>1657</v>
      </c>
      <c r="T390" s="91" t="s">
        <v>10412</v>
      </c>
      <c r="V390" s="91" t="s">
        <v>21</v>
      </c>
      <c r="X390" s="91" t="s">
        <v>21</v>
      </c>
      <c r="Y390" s="91" t="s">
        <v>10393</v>
      </c>
      <c r="Z390" s="91" t="s">
        <v>10394</v>
      </c>
      <c r="AA390" s="91" t="s">
        <v>77</v>
      </c>
      <c r="AB390" s="91" t="s">
        <v>77</v>
      </c>
      <c r="AC390" s="91" t="s">
        <v>77</v>
      </c>
      <c r="AD390" s="91" t="s">
        <v>10398</v>
      </c>
      <c r="AE390" s="91" t="s">
        <v>10600</v>
      </c>
      <c r="AF390" s="91" t="s">
        <v>10546</v>
      </c>
      <c r="AG390" s="91" t="s">
        <v>10547</v>
      </c>
      <c r="AH390" s="91" t="s">
        <v>10607</v>
      </c>
      <c r="AI390" s="91" t="s">
        <v>10662</v>
      </c>
      <c r="AJ390" s="91" t="s">
        <v>10418</v>
      </c>
      <c r="AK390" s="91" t="s">
        <v>10419</v>
      </c>
      <c r="AL390" s="91" t="s">
        <v>10554</v>
      </c>
      <c r="AM390" s="91" t="s">
        <v>10621</v>
      </c>
      <c r="AN390" s="91" t="s">
        <v>10760</v>
      </c>
      <c r="AO390" s="91" t="s">
        <v>10423</v>
      </c>
      <c r="AP390" s="91" t="s">
        <v>10543</v>
      </c>
      <c r="AQ390" s="91" t="s">
        <v>11324</v>
      </c>
    </row>
    <row r="391" spans="1:43" x14ac:dyDescent="0.3">
      <c r="A391" s="90">
        <v>2328</v>
      </c>
      <c r="B391" s="90">
        <f>VLOOKUP(Tabelle810[[#This Row],[Journal code]],Tabelle5[[Journal Code]:[Transfers]],8,FALSE)</f>
        <v>0</v>
      </c>
      <c r="C391" s="91" t="s">
        <v>11296</v>
      </c>
      <c r="E391" s="91" t="s">
        <v>2719</v>
      </c>
      <c r="F391" s="91" t="s">
        <v>14198</v>
      </c>
      <c r="G391" s="91" t="s">
        <v>2720</v>
      </c>
      <c r="H391" s="91" t="s">
        <v>14199</v>
      </c>
      <c r="I391" s="91" t="s">
        <v>10231</v>
      </c>
      <c r="J391" s="91" t="s">
        <v>14200</v>
      </c>
      <c r="K391" s="91" t="s">
        <v>12687</v>
      </c>
      <c r="L391" s="91" t="s">
        <v>14201</v>
      </c>
      <c r="M391" s="91" t="s">
        <v>12682</v>
      </c>
      <c r="O391" s="91" t="s">
        <v>21</v>
      </c>
      <c r="P391" s="91" t="s">
        <v>2722</v>
      </c>
      <c r="Q391" s="91" t="s">
        <v>2723</v>
      </c>
      <c r="R391" s="91" t="s">
        <v>132</v>
      </c>
      <c r="S391" s="91" t="s">
        <v>1186</v>
      </c>
      <c r="T391" s="91" t="s">
        <v>10426</v>
      </c>
      <c r="U391" s="91" t="s">
        <v>10427</v>
      </c>
      <c r="V391" s="91" t="s">
        <v>21</v>
      </c>
      <c r="W391" s="91" t="s">
        <v>21</v>
      </c>
      <c r="X391" s="91" t="s">
        <v>21</v>
      </c>
      <c r="Y391" s="91" t="s">
        <v>10393</v>
      </c>
      <c r="Z391" s="91" t="s">
        <v>10394</v>
      </c>
      <c r="AA391" s="91" t="s">
        <v>77</v>
      </c>
      <c r="AB391" s="91" t="s">
        <v>77</v>
      </c>
      <c r="AD391" s="91" t="s">
        <v>10398</v>
      </c>
      <c r="AE391" s="91" t="s">
        <v>10817</v>
      </c>
      <c r="AF391" s="91" t="s">
        <v>10546</v>
      </c>
      <c r="AG391" s="91" t="s">
        <v>10415</v>
      </c>
      <c r="AH391" s="91" t="s">
        <v>10707</v>
      </c>
      <c r="AO391" s="91" t="s">
        <v>10423</v>
      </c>
      <c r="AP391" s="91" t="s">
        <v>11325</v>
      </c>
      <c r="AQ391" s="91" t="s">
        <v>11326</v>
      </c>
    </row>
    <row r="392" spans="1:43" x14ac:dyDescent="0.3">
      <c r="A392" s="90">
        <v>2327</v>
      </c>
      <c r="B392" s="90">
        <f>VLOOKUP(Tabelle810[[#This Row],[Journal code]],Tabelle5[[Journal Code]:[Transfers]],8,FALSE)</f>
        <v>0</v>
      </c>
      <c r="C392" s="91" t="s">
        <v>11297</v>
      </c>
      <c r="E392" s="91" t="s">
        <v>2724</v>
      </c>
      <c r="F392" s="91" t="s">
        <v>14202</v>
      </c>
      <c r="G392" s="91" t="s">
        <v>2725</v>
      </c>
      <c r="H392" s="91" t="s">
        <v>14203</v>
      </c>
      <c r="I392" s="91" t="s">
        <v>9384</v>
      </c>
      <c r="J392" s="91" t="s">
        <v>14204</v>
      </c>
      <c r="K392" s="91" t="s">
        <v>12687</v>
      </c>
      <c r="L392" s="91" t="s">
        <v>14205</v>
      </c>
      <c r="M392" s="91" t="s">
        <v>12682</v>
      </c>
      <c r="O392" s="91" t="s">
        <v>21</v>
      </c>
      <c r="P392" s="91" t="s">
        <v>2727</v>
      </c>
      <c r="Q392" s="91" t="s">
        <v>2728</v>
      </c>
      <c r="R392" s="91" t="s">
        <v>132</v>
      </c>
      <c r="S392" s="91" t="s">
        <v>1186</v>
      </c>
      <c r="T392" s="91" t="s">
        <v>10426</v>
      </c>
      <c r="U392" s="91" t="s">
        <v>10427</v>
      </c>
      <c r="V392" s="91" t="s">
        <v>21</v>
      </c>
      <c r="W392" s="91" t="s">
        <v>21</v>
      </c>
      <c r="X392" s="91" t="s">
        <v>21</v>
      </c>
      <c r="Y392" s="91" t="s">
        <v>10393</v>
      </c>
      <c r="Z392" s="91" t="s">
        <v>10394</v>
      </c>
      <c r="AA392" s="91" t="s">
        <v>77</v>
      </c>
      <c r="AB392" s="91" t="s">
        <v>77</v>
      </c>
      <c r="AD392" s="91" t="s">
        <v>10398</v>
      </c>
      <c r="AE392" s="91" t="s">
        <v>10546</v>
      </c>
      <c r="AF392" s="91" t="s">
        <v>10430</v>
      </c>
      <c r="AG392" s="91" t="s">
        <v>10590</v>
      </c>
      <c r="AH392" s="91" t="s">
        <v>10419</v>
      </c>
      <c r="AO392" s="91" t="s">
        <v>10423</v>
      </c>
      <c r="AP392" s="91" t="s">
        <v>11325</v>
      </c>
      <c r="AQ392" s="91" t="s">
        <v>11327</v>
      </c>
    </row>
    <row r="393" spans="1:43" x14ac:dyDescent="0.3">
      <c r="A393" s="90" t="s">
        <v>2729</v>
      </c>
      <c r="B393" s="90">
        <f>VLOOKUP(Tabelle810[[#This Row],[Journal code]],Tabelle5[[Journal Code]:[Transfers]],8,FALSE)</f>
        <v>0</v>
      </c>
      <c r="C393" s="91" t="s">
        <v>2729</v>
      </c>
      <c r="E393" s="91" t="s">
        <v>2730</v>
      </c>
      <c r="F393" s="91" t="s">
        <v>2729</v>
      </c>
      <c r="G393" s="91" t="s">
        <v>2731</v>
      </c>
      <c r="H393" s="91" t="s">
        <v>14206</v>
      </c>
      <c r="I393" s="91" t="s">
        <v>9385</v>
      </c>
      <c r="J393" s="91" t="s">
        <v>14207</v>
      </c>
      <c r="K393" s="91" t="s">
        <v>12682</v>
      </c>
      <c r="L393" s="91" t="s">
        <v>14208</v>
      </c>
      <c r="M393" s="91" t="s">
        <v>12682</v>
      </c>
      <c r="N393" s="91" t="s">
        <v>14209</v>
      </c>
      <c r="O393" s="91" t="s">
        <v>251</v>
      </c>
      <c r="P393" s="91" t="s">
        <v>2733</v>
      </c>
      <c r="Q393" s="91" t="s">
        <v>2734</v>
      </c>
      <c r="R393" s="91" t="s">
        <v>28</v>
      </c>
      <c r="S393" s="91" t="s">
        <v>29</v>
      </c>
      <c r="T393" s="91" t="s">
        <v>10412</v>
      </c>
      <c r="V393" s="91" t="s">
        <v>21</v>
      </c>
      <c r="X393" s="91" t="s">
        <v>21</v>
      </c>
      <c r="Y393" s="91" t="s">
        <v>10393</v>
      </c>
      <c r="Z393" s="91" t="s">
        <v>10394</v>
      </c>
      <c r="AA393" s="91" t="s">
        <v>77</v>
      </c>
      <c r="AB393" s="91" t="s">
        <v>10428</v>
      </c>
      <c r="AC393" s="91" t="s">
        <v>77</v>
      </c>
      <c r="AD393" s="91" t="s">
        <v>10398</v>
      </c>
      <c r="AE393" s="91" t="s">
        <v>10553</v>
      </c>
      <c r="AF393" s="91" t="s">
        <v>10432</v>
      </c>
      <c r="AG393" s="91" t="s">
        <v>10415</v>
      </c>
      <c r="AH393" s="91" t="s">
        <v>10492</v>
      </c>
      <c r="AI393" s="91" t="s">
        <v>10792</v>
      </c>
      <c r="AJ393" s="91" t="s">
        <v>10418</v>
      </c>
      <c r="AK393" s="91" t="s">
        <v>10419</v>
      </c>
      <c r="AL393" s="91" t="s">
        <v>10420</v>
      </c>
      <c r="AM393" s="91" t="s">
        <v>10468</v>
      </c>
      <c r="AN393" s="91" t="s">
        <v>10414</v>
      </c>
      <c r="AO393" s="91" t="s">
        <v>10423</v>
      </c>
      <c r="AP393" s="91" t="s">
        <v>11328</v>
      </c>
      <c r="AQ393" s="91" t="s">
        <v>11329</v>
      </c>
    </row>
    <row r="394" spans="1:43" x14ac:dyDescent="0.3">
      <c r="A394" s="90" t="s">
        <v>2735</v>
      </c>
      <c r="B394" s="90">
        <f>VLOOKUP(Tabelle810[[#This Row],[Journal code]],Tabelle5[[Journal Code]:[Transfers]],8,FALSE)</f>
        <v>0</v>
      </c>
      <c r="C394" s="91" t="s">
        <v>2735</v>
      </c>
      <c r="E394" s="91" t="s">
        <v>1602</v>
      </c>
      <c r="G394" s="91" t="s">
        <v>2736</v>
      </c>
      <c r="H394" s="91" t="s">
        <v>2735</v>
      </c>
      <c r="I394" s="91" t="s">
        <v>2740</v>
      </c>
      <c r="L394" s="91" t="s">
        <v>14210</v>
      </c>
      <c r="M394" s="91" t="s">
        <v>12682</v>
      </c>
      <c r="N394" s="91" t="s">
        <v>12638</v>
      </c>
      <c r="O394" s="91" t="s">
        <v>21</v>
      </c>
      <c r="P394" s="91" t="s">
        <v>2738</v>
      </c>
      <c r="Q394" s="91" t="s">
        <v>2739</v>
      </c>
      <c r="R394" s="91" t="s">
        <v>160</v>
      </c>
      <c r="S394" s="91" t="s">
        <v>2740</v>
      </c>
      <c r="T394" s="91" t="s">
        <v>10426</v>
      </c>
      <c r="U394" s="91" t="s">
        <v>11330</v>
      </c>
      <c r="V394" s="91" t="s">
        <v>21</v>
      </c>
      <c r="X394" s="91" t="s">
        <v>21</v>
      </c>
      <c r="Y394" s="91" t="s">
        <v>10393</v>
      </c>
      <c r="Z394" s="91" t="s">
        <v>10394</v>
      </c>
      <c r="AA394" s="91" t="s">
        <v>77</v>
      </c>
      <c r="AE394" s="91" t="s">
        <v>10537</v>
      </c>
      <c r="AF394" s="91" t="s">
        <v>10468</v>
      </c>
      <c r="AG394" s="91" t="s">
        <v>10538</v>
      </c>
      <c r="AH394" s="91" t="s">
        <v>10419</v>
      </c>
      <c r="AO394" s="91" t="s">
        <v>10423</v>
      </c>
      <c r="AP394" s="91" t="s">
        <v>10517</v>
      </c>
      <c r="AQ394" s="91" t="s">
        <v>77</v>
      </c>
    </row>
    <row r="395" spans="1:43" x14ac:dyDescent="0.3">
      <c r="A395" s="90">
        <v>2198</v>
      </c>
      <c r="B395" s="90">
        <f>VLOOKUP(Tabelle810[[#This Row],[Journal code]],Tabelle5[[Journal Code]:[Transfers]],8,FALSE)</f>
        <v>0</v>
      </c>
      <c r="C395" s="91" t="s">
        <v>11298</v>
      </c>
      <c r="E395" s="91" t="s">
        <v>2741</v>
      </c>
      <c r="F395" s="91" t="s">
        <v>14211</v>
      </c>
      <c r="G395" s="91" t="s">
        <v>2742</v>
      </c>
      <c r="H395" s="91" t="s">
        <v>14212</v>
      </c>
      <c r="I395" s="91" t="s">
        <v>9386</v>
      </c>
      <c r="J395" s="91" t="s">
        <v>14213</v>
      </c>
      <c r="K395" s="91" t="s">
        <v>12687</v>
      </c>
      <c r="L395" s="91" t="s">
        <v>14214</v>
      </c>
      <c r="M395" s="91" t="s">
        <v>12682</v>
      </c>
      <c r="O395" s="91" t="s">
        <v>21</v>
      </c>
      <c r="P395" s="91" t="s">
        <v>2744</v>
      </c>
      <c r="Q395" s="91" t="s">
        <v>2745</v>
      </c>
      <c r="R395" s="91" t="s">
        <v>224</v>
      </c>
      <c r="S395" s="91" t="s">
        <v>312</v>
      </c>
      <c r="T395" s="91" t="s">
        <v>10426</v>
      </c>
      <c r="U395" s="91" t="s">
        <v>10427</v>
      </c>
      <c r="V395" s="91" t="s">
        <v>21</v>
      </c>
      <c r="W395" s="91" t="s">
        <v>21</v>
      </c>
      <c r="X395" s="91" t="s">
        <v>21</v>
      </c>
      <c r="Y395" s="91" t="s">
        <v>10393</v>
      </c>
      <c r="Z395" s="91" t="s">
        <v>10394</v>
      </c>
      <c r="AA395" s="91" t="s">
        <v>77</v>
      </c>
      <c r="AD395" s="91" t="s">
        <v>10398</v>
      </c>
      <c r="AE395" s="91" t="s">
        <v>10560</v>
      </c>
      <c r="AF395" s="91" t="s">
        <v>10430</v>
      </c>
      <c r="AG395" s="91" t="s">
        <v>10561</v>
      </c>
      <c r="AH395" s="91" t="s">
        <v>10419</v>
      </c>
      <c r="AO395" s="91" t="s">
        <v>10423</v>
      </c>
      <c r="AP395" s="91" t="s">
        <v>10543</v>
      </c>
      <c r="AQ395" s="91" t="s">
        <v>11331</v>
      </c>
    </row>
    <row r="396" spans="1:43" x14ac:dyDescent="0.3">
      <c r="A396" s="90" t="s">
        <v>2752</v>
      </c>
      <c r="B396" s="90">
        <f>VLOOKUP(Tabelle810[[#This Row],[Journal code]],Tabelle5[[Journal Code]:[Transfers]],8,FALSE)</f>
        <v>0</v>
      </c>
      <c r="C396" s="91" t="s">
        <v>2752</v>
      </c>
      <c r="E396" s="91" t="s">
        <v>2753</v>
      </c>
      <c r="F396" s="91" t="s">
        <v>2752</v>
      </c>
      <c r="G396" s="91" t="s">
        <v>2754</v>
      </c>
      <c r="H396" s="91" t="s">
        <v>14231</v>
      </c>
      <c r="I396" s="91" t="s">
        <v>9387</v>
      </c>
      <c r="J396" s="91" t="s">
        <v>14232</v>
      </c>
      <c r="K396" s="91" t="s">
        <v>12682</v>
      </c>
      <c r="L396" s="91" t="s">
        <v>14233</v>
      </c>
      <c r="M396" s="91" t="s">
        <v>12682</v>
      </c>
      <c r="N396" s="91" t="s">
        <v>14234</v>
      </c>
      <c r="O396" s="91" t="s">
        <v>251</v>
      </c>
      <c r="P396" s="91" t="s">
        <v>2756</v>
      </c>
      <c r="Q396" s="91" t="s">
        <v>2757</v>
      </c>
      <c r="R396" s="91" t="s">
        <v>132</v>
      </c>
      <c r="S396" s="91" t="s">
        <v>293</v>
      </c>
      <c r="T396" s="91" t="s">
        <v>10412</v>
      </c>
      <c r="V396" s="91" t="s">
        <v>21</v>
      </c>
      <c r="X396" s="91" t="s">
        <v>21</v>
      </c>
      <c r="Y396" s="91" t="s">
        <v>10393</v>
      </c>
      <c r="Z396" s="91" t="s">
        <v>10394</v>
      </c>
      <c r="AA396" s="91" t="s">
        <v>77</v>
      </c>
      <c r="AB396" s="91" t="s">
        <v>77</v>
      </c>
      <c r="AC396" s="91" t="s">
        <v>77</v>
      </c>
      <c r="AD396" s="91" t="s">
        <v>10398</v>
      </c>
      <c r="AE396" s="91" t="s">
        <v>11332</v>
      </c>
      <c r="AF396" s="91" t="s">
        <v>10430</v>
      </c>
      <c r="AG396" s="91" t="s">
        <v>10415</v>
      </c>
      <c r="AH396" s="91" t="s">
        <v>10651</v>
      </c>
      <c r="AI396" s="91" t="s">
        <v>10798</v>
      </c>
      <c r="AJ396" s="91" t="s">
        <v>10418</v>
      </c>
      <c r="AK396" s="91" t="s">
        <v>10419</v>
      </c>
      <c r="AL396" s="91" t="s">
        <v>10420</v>
      </c>
      <c r="AM396" s="91" t="s">
        <v>11003</v>
      </c>
      <c r="AN396" s="91" t="s">
        <v>10737</v>
      </c>
      <c r="AO396" s="91" t="s">
        <v>10423</v>
      </c>
      <c r="AP396" s="91" t="s">
        <v>11333</v>
      </c>
      <c r="AQ396" s="91" t="s">
        <v>11334</v>
      </c>
    </row>
    <row r="397" spans="1:43" x14ac:dyDescent="0.3">
      <c r="A397" s="90" t="s">
        <v>2758</v>
      </c>
      <c r="B397" s="90">
        <f>VLOOKUP(Tabelle810[[#This Row],[Journal code]],Tabelle5[[Journal Code]:[Transfers]],8,FALSE)</f>
        <v>0</v>
      </c>
      <c r="C397" s="91" t="s">
        <v>2758</v>
      </c>
      <c r="E397" s="91" t="s">
        <v>2759</v>
      </c>
      <c r="F397" s="91" t="s">
        <v>2758</v>
      </c>
      <c r="G397" s="91" t="s">
        <v>2760</v>
      </c>
      <c r="H397" s="91" t="s">
        <v>14235</v>
      </c>
      <c r="I397" s="91" t="s">
        <v>9388</v>
      </c>
      <c r="J397" s="91" t="s">
        <v>14236</v>
      </c>
      <c r="K397" s="91" t="s">
        <v>12687</v>
      </c>
      <c r="L397" s="91" t="s">
        <v>14237</v>
      </c>
      <c r="M397" s="91" t="s">
        <v>12682</v>
      </c>
      <c r="O397" s="91" t="s">
        <v>251</v>
      </c>
      <c r="P397" s="91" t="s">
        <v>2762</v>
      </c>
      <c r="Q397" s="91" t="s">
        <v>2763</v>
      </c>
      <c r="R397" s="91" t="s">
        <v>132</v>
      </c>
      <c r="S397" s="91" t="s">
        <v>293</v>
      </c>
      <c r="T397" s="91" t="s">
        <v>10426</v>
      </c>
      <c r="U397" s="91" t="s">
        <v>10427</v>
      </c>
      <c r="V397" s="91" t="s">
        <v>21</v>
      </c>
      <c r="W397" s="91" t="s">
        <v>21</v>
      </c>
      <c r="X397" s="91" t="s">
        <v>21</v>
      </c>
      <c r="Y397" s="91" t="s">
        <v>10393</v>
      </c>
      <c r="Z397" s="91" t="s">
        <v>10394</v>
      </c>
      <c r="AA397" s="91" t="s">
        <v>77</v>
      </c>
      <c r="AB397" s="91" t="s">
        <v>77</v>
      </c>
      <c r="AC397" s="91" t="s">
        <v>77</v>
      </c>
      <c r="AD397" s="91" t="s">
        <v>10398</v>
      </c>
      <c r="AE397" s="91" t="s">
        <v>10472</v>
      </c>
      <c r="AF397" s="91" t="s">
        <v>10430</v>
      </c>
      <c r="AG397" s="91" t="s">
        <v>10444</v>
      </c>
      <c r="AH397" s="91" t="s">
        <v>10421</v>
      </c>
      <c r="AO397" s="91" t="s">
        <v>10423</v>
      </c>
      <c r="AP397" s="91" t="s">
        <v>11335</v>
      </c>
      <c r="AQ397" s="91" t="s">
        <v>11336</v>
      </c>
    </row>
    <row r="398" spans="1:43" x14ac:dyDescent="0.3">
      <c r="A398" s="90" t="s">
        <v>2764</v>
      </c>
      <c r="B398" s="90">
        <f>VLOOKUP(Tabelle810[[#This Row],[Journal code]],Tabelle5[[Journal Code]:[Transfers]],8,FALSE)</f>
        <v>0</v>
      </c>
      <c r="C398" s="91" t="s">
        <v>2764</v>
      </c>
      <c r="E398" s="91" t="s">
        <v>2765</v>
      </c>
      <c r="F398" s="91" t="s">
        <v>2764</v>
      </c>
      <c r="G398" s="91" t="s">
        <v>2766</v>
      </c>
      <c r="H398" s="91" t="s">
        <v>14238</v>
      </c>
      <c r="I398" s="91" t="s">
        <v>9389</v>
      </c>
      <c r="J398" s="91" t="s">
        <v>14239</v>
      </c>
      <c r="K398" s="91" t="s">
        <v>12682</v>
      </c>
      <c r="L398" s="91" t="s">
        <v>14240</v>
      </c>
      <c r="M398" s="91" t="s">
        <v>12682</v>
      </c>
      <c r="O398" s="91" t="s">
        <v>251</v>
      </c>
      <c r="P398" s="91" t="s">
        <v>2768</v>
      </c>
      <c r="Q398" s="91" t="s">
        <v>2769</v>
      </c>
      <c r="R398" s="91" t="s">
        <v>132</v>
      </c>
      <c r="S398" s="91" t="s">
        <v>293</v>
      </c>
      <c r="T398" s="91" t="s">
        <v>10426</v>
      </c>
      <c r="U398" s="91" t="s">
        <v>10427</v>
      </c>
      <c r="V398" s="91" t="s">
        <v>21</v>
      </c>
      <c r="W398" s="91" t="s">
        <v>21</v>
      </c>
      <c r="X398" s="91" t="s">
        <v>21</v>
      </c>
      <c r="Y398" s="91" t="s">
        <v>10393</v>
      </c>
      <c r="Z398" s="91" t="s">
        <v>10394</v>
      </c>
      <c r="AA398" s="91" t="s">
        <v>77</v>
      </c>
      <c r="AB398" s="91" t="s">
        <v>77</v>
      </c>
      <c r="AC398" s="91" t="s">
        <v>77</v>
      </c>
      <c r="AD398" s="91" t="s">
        <v>10398</v>
      </c>
      <c r="AE398" s="91" t="s">
        <v>10698</v>
      </c>
      <c r="AF398" s="91" t="s">
        <v>10414</v>
      </c>
      <c r="AG398" s="91" t="s">
        <v>10668</v>
      </c>
      <c r="AH398" s="91" t="s">
        <v>10432</v>
      </c>
      <c r="AO398" s="91" t="s">
        <v>10423</v>
      </c>
      <c r="AP398" s="91" t="s">
        <v>11337</v>
      </c>
      <c r="AQ398" s="91" t="s">
        <v>11338</v>
      </c>
    </row>
    <row r="399" spans="1:43" x14ac:dyDescent="0.3">
      <c r="A399" s="90" t="s">
        <v>2770</v>
      </c>
      <c r="B399" s="90">
        <f>VLOOKUP(Tabelle810[[#This Row],[Journal code]],Tabelle5[[Journal Code]:[Transfers]],8,FALSE)</f>
        <v>0</v>
      </c>
      <c r="C399" s="91" t="s">
        <v>2770</v>
      </c>
      <c r="E399" s="91" t="s">
        <v>2771</v>
      </c>
      <c r="F399" s="91" t="s">
        <v>2770</v>
      </c>
      <c r="G399" s="91" t="s">
        <v>2772</v>
      </c>
      <c r="H399" s="91" t="s">
        <v>14241</v>
      </c>
      <c r="I399" s="91" t="s">
        <v>9390</v>
      </c>
      <c r="J399" s="91" t="s">
        <v>14242</v>
      </c>
      <c r="K399" s="91" t="s">
        <v>12687</v>
      </c>
      <c r="L399" s="91" t="s">
        <v>14243</v>
      </c>
      <c r="M399" s="91" t="s">
        <v>12682</v>
      </c>
      <c r="O399" s="91" t="s">
        <v>251</v>
      </c>
      <c r="P399" s="91" t="s">
        <v>2774</v>
      </c>
      <c r="Q399" s="91" t="s">
        <v>2775</v>
      </c>
      <c r="R399" s="91" t="s">
        <v>132</v>
      </c>
      <c r="S399" s="91" t="s">
        <v>2094</v>
      </c>
      <c r="T399" s="91" t="s">
        <v>10426</v>
      </c>
      <c r="U399" s="91" t="s">
        <v>10427</v>
      </c>
      <c r="V399" s="91" t="s">
        <v>21</v>
      </c>
      <c r="W399" s="91" t="s">
        <v>21</v>
      </c>
      <c r="X399" s="91" t="s">
        <v>21</v>
      </c>
      <c r="Y399" s="91" t="s">
        <v>10393</v>
      </c>
      <c r="Z399" s="91" t="s">
        <v>10394</v>
      </c>
      <c r="AA399" s="91" t="s">
        <v>77</v>
      </c>
      <c r="AB399" s="91" t="s">
        <v>10428</v>
      </c>
      <c r="AC399" s="91" t="s">
        <v>77</v>
      </c>
      <c r="AD399" s="91" t="s">
        <v>10398</v>
      </c>
      <c r="AE399" s="91" t="s">
        <v>10695</v>
      </c>
      <c r="AF399" s="91" t="s">
        <v>10492</v>
      </c>
      <c r="AG399" s="91" t="s">
        <v>10420</v>
      </c>
      <c r="AH399" s="91" t="s">
        <v>10722</v>
      </c>
      <c r="AI399" s="91" t="s">
        <v>10438</v>
      </c>
      <c r="AJ399" s="91" t="s">
        <v>10418</v>
      </c>
      <c r="AK399" s="91" t="s">
        <v>10419</v>
      </c>
      <c r="AL399" s="91" t="s">
        <v>10581</v>
      </c>
      <c r="AM399" s="91" t="s">
        <v>10698</v>
      </c>
      <c r="AN399" s="91" t="s">
        <v>10414</v>
      </c>
      <c r="AO399" s="91" t="s">
        <v>10423</v>
      </c>
      <c r="AP399" s="91" t="s">
        <v>11339</v>
      </c>
      <c r="AQ399" s="91" t="s">
        <v>11340</v>
      </c>
    </row>
    <row r="400" spans="1:43" x14ac:dyDescent="0.3">
      <c r="A400" s="90" t="s">
        <v>2776</v>
      </c>
      <c r="B400" s="90">
        <f>VLOOKUP(Tabelle810[[#This Row],[Journal code]],Tabelle5[[Journal Code]:[Transfers]],8,FALSE)</f>
        <v>0</v>
      </c>
      <c r="C400" s="91" t="s">
        <v>2776</v>
      </c>
      <c r="E400" s="91" t="s">
        <v>2777</v>
      </c>
      <c r="F400" s="91" t="s">
        <v>2776</v>
      </c>
      <c r="G400" s="91" t="s">
        <v>2778</v>
      </c>
      <c r="H400" s="91" t="s">
        <v>14244</v>
      </c>
      <c r="I400" s="91" t="s">
        <v>9391</v>
      </c>
      <c r="J400" s="91" t="s">
        <v>14245</v>
      </c>
      <c r="K400" s="91" t="s">
        <v>12691</v>
      </c>
      <c r="L400" s="91" t="s">
        <v>14246</v>
      </c>
      <c r="M400" s="91" t="s">
        <v>12682</v>
      </c>
      <c r="O400" s="91" t="s">
        <v>251</v>
      </c>
      <c r="P400" s="91" t="s">
        <v>2780</v>
      </c>
      <c r="Q400" s="91" t="s">
        <v>2781</v>
      </c>
      <c r="R400" s="91" t="s">
        <v>132</v>
      </c>
      <c r="S400" s="91" t="s">
        <v>2782</v>
      </c>
      <c r="T400" s="91" t="s">
        <v>10426</v>
      </c>
      <c r="U400" s="91" t="s">
        <v>10427</v>
      </c>
      <c r="V400" s="91" t="s">
        <v>21</v>
      </c>
      <c r="W400" s="91" t="s">
        <v>21</v>
      </c>
      <c r="X400" s="91" t="s">
        <v>21</v>
      </c>
      <c r="Y400" s="91" t="s">
        <v>10393</v>
      </c>
      <c r="Z400" s="91" t="s">
        <v>10394</v>
      </c>
      <c r="AA400" s="91" t="s">
        <v>77</v>
      </c>
      <c r="AB400" s="91" t="s">
        <v>77</v>
      </c>
      <c r="AC400" s="91" t="s">
        <v>77</v>
      </c>
      <c r="AD400" s="91" t="s">
        <v>10398</v>
      </c>
      <c r="AE400" s="91" t="s">
        <v>10545</v>
      </c>
      <c r="AF400" s="91" t="s">
        <v>10430</v>
      </c>
      <c r="AG400" s="91" t="s">
        <v>10547</v>
      </c>
      <c r="AH400" s="91" t="s">
        <v>10419</v>
      </c>
      <c r="AO400" s="91" t="s">
        <v>10423</v>
      </c>
      <c r="AP400" s="91" t="s">
        <v>11341</v>
      </c>
      <c r="AQ400" s="91" t="s">
        <v>11342</v>
      </c>
    </row>
    <row r="401" spans="1:43" x14ac:dyDescent="0.3">
      <c r="A401" s="90" t="s">
        <v>2788</v>
      </c>
      <c r="B401" s="90">
        <f>VLOOKUP(Tabelle810[[#This Row],[Journal code]],Tabelle5[[Journal Code]:[Transfers]],8,FALSE)</f>
        <v>0</v>
      </c>
      <c r="C401" s="91" t="s">
        <v>2788</v>
      </c>
      <c r="E401" s="91" t="s">
        <v>2789</v>
      </c>
      <c r="F401" s="91" t="s">
        <v>2788</v>
      </c>
      <c r="G401" s="91" t="s">
        <v>2790</v>
      </c>
      <c r="H401" s="91" t="s">
        <v>14247</v>
      </c>
      <c r="I401" s="91" t="s">
        <v>9393</v>
      </c>
      <c r="J401" s="91" t="s">
        <v>14248</v>
      </c>
      <c r="K401" s="91" t="s">
        <v>12682</v>
      </c>
      <c r="L401" s="91" t="s">
        <v>14249</v>
      </c>
      <c r="M401" s="91" t="s">
        <v>12682</v>
      </c>
      <c r="N401" s="91" t="s">
        <v>14250</v>
      </c>
      <c r="O401" s="91" t="s">
        <v>251</v>
      </c>
      <c r="P401" s="91" t="s">
        <v>2792</v>
      </c>
      <c r="Q401" s="91" t="s">
        <v>2793</v>
      </c>
      <c r="R401" s="91" t="s">
        <v>249</v>
      </c>
      <c r="S401" s="91" t="s">
        <v>250</v>
      </c>
      <c r="T401" s="91" t="s">
        <v>10412</v>
      </c>
      <c r="V401" s="91" t="s">
        <v>21</v>
      </c>
      <c r="W401" s="91" t="s">
        <v>21</v>
      </c>
      <c r="X401" s="91" t="s">
        <v>21</v>
      </c>
      <c r="Y401" s="91" t="s">
        <v>10393</v>
      </c>
      <c r="Z401" s="91" t="s">
        <v>77</v>
      </c>
      <c r="AA401" s="91" t="s">
        <v>10395</v>
      </c>
      <c r="AB401" s="91" t="s">
        <v>77</v>
      </c>
      <c r="AC401" s="91" t="s">
        <v>77</v>
      </c>
      <c r="AD401" s="91" t="s">
        <v>10398</v>
      </c>
      <c r="AE401" s="91" t="s">
        <v>10416</v>
      </c>
      <c r="AF401" s="91" t="s">
        <v>10432</v>
      </c>
      <c r="AG401" s="91" t="s">
        <v>10420</v>
      </c>
      <c r="AH401" s="91" t="s">
        <v>10432</v>
      </c>
      <c r="AI401" s="91" t="s">
        <v>10792</v>
      </c>
      <c r="AJ401" s="91" t="s">
        <v>10418</v>
      </c>
      <c r="AK401" s="91" t="s">
        <v>10419</v>
      </c>
      <c r="AL401" s="91" t="s">
        <v>10581</v>
      </c>
      <c r="AM401" s="91" t="s">
        <v>10537</v>
      </c>
      <c r="AN401" s="91" t="s">
        <v>10432</v>
      </c>
      <c r="AO401" s="91" t="s">
        <v>10423</v>
      </c>
      <c r="AP401" s="91" t="s">
        <v>11027</v>
      </c>
      <c r="AQ401" s="91" t="s">
        <v>11343</v>
      </c>
    </row>
    <row r="402" spans="1:43" x14ac:dyDescent="0.3">
      <c r="A402" s="90" t="s">
        <v>2794</v>
      </c>
      <c r="B402" s="90">
        <f>VLOOKUP(Tabelle810[[#This Row],[Journal code]],Tabelle5[[Journal Code]:[Transfers]],8,FALSE)</f>
        <v>0</v>
      </c>
      <c r="C402" s="91" t="s">
        <v>2794</v>
      </c>
      <c r="E402" s="91" t="s">
        <v>2795</v>
      </c>
      <c r="F402" s="91" t="s">
        <v>2794</v>
      </c>
      <c r="G402" s="91" t="s">
        <v>2796</v>
      </c>
      <c r="H402" s="91" t="s">
        <v>14251</v>
      </c>
      <c r="I402" s="91" t="s">
        <v>9394</v>
      </c>
      <c r="J402" s="91" t="s">
        <v>14252</v>
      </c>
      <c r="K402" s="91" t="s">
        <v>12682</v>
      </c>
      <c r="L402" s="91" t="s">
        <v>14253</v>
      </c>
      <c r="M402" s="91" t="s">
        <v>12682</v>
      </c>
      <c r="N402" s="91" t="s">
        <v>14254</v>
      </c>
      <c r="O402" s="91" t="s">
        <v>251</v>
      </c>
      <c r="P402" s="91" t="s">
        <v>2798</v>
      </c>
      <c r="Q402" s="91" t="s">
        <v>2799</v>
      </c>
      <c r="R402" s="91" t="s">
        <v>160</v>
      </c>
      <c r="S402" s="91" t="s">
        <v>2800</v>
      </c>
      <c r="T402" s="91" t="s">
        <v>10412</v>
      </c>
      <c r="V402" s="91" t="s">
        <v>21</v>
      </c>
      <c r="X402" s="91" t="s">
        <v>21</v>
      </c>
      <c r="Y402" s="91" t="s">
        <v>10393</v>
      </c>
      <c r="Z402" s="91" t="s">
        <v>10394</v>
      </c>
      <c r="AA402" s="91" t="s">
        <v>77</v>
      </c>
      <c r="AB402" s="91" t="s">
        <v>77</v>
      </c>
      <c r="AC402" s="91" t="s">
        <v>77</v>
      </c>
      <c r="AD402" s="91" t="s">
        <v>10398</v>
      </c>
      <c r="AE402" s="91" t="s">
        <v>10817</v>
      </c>
      <c r="AF402" s="91" t="s">
        <v>10432</v>
      </c>
      <c r="AG402" s="91" t="s">
        <v>10590</v>
      </c>
      <c r="AH402" s="91" t="s">
        <v>10621</v>
      </c>
      <c r="AI402" s="91" t="s">
        <v>10869</v>
      </c>
      <c r="AJ402" s="91" t="s">
        <v>10418</v>
      </c>
      <c r="AK402" s="91" t="s">
        <v>10419</v>
      </c>
      <c r="AL402" s="91" t="s">
        <v>10547</v>
      </c>
      <c r="AM402" s="91" t="s">
        <v>10760</v>
      </c>
      <c r="AN402" s="91" t="s">
        <v>10414</v>
      </c>
      <c r="AO402" s="91" t="s">
        <v>10423</v>
      </c>
      <c r="AP402" s="91" t="s">
        <v>10603</v>
      </c>
      <c r="AQ402" s="91" t="s">
        <v>11344</v>
      </c>
    </row>
    <row r="403" spans="1:43" x14ac:dyDescent="0.3">
      <c r="A403" s="90" t="s">
        <v>2801</v>
      </c>
      <c r="B403" s="90">
        <f>VLOOKUP(Tabelle810[[#This Row],[Journal code]],Tabelle5[[Journal Code]:[Transfers]],8,FALSE)</f>
        <v>0</v>
      </c>
      <c r="C403" s="91" t="s">
        <v>2801</v>
      </c>
      <c r="E403" s="91" t="s">
        <v>2802</v>
      </c>
      <c r="F403" s="91" t="s">
        <v>2801</v>
      </c>
      <c r="G403" s="91" t="s">
        <v>2803</v>
      </c>
      <c r="H403" s="91" t="s">
        <v>14255</v>
      </c>
      <c r="I403" s="91" t="s">
        <v>9395</v>
      </c>
      <c r="J403" s="91" t="s">
        <v>14256</v>
      </c>
      <c r="K403" s="91" t="s">
        <v>12687</v>
      </c>
      <c r="L403" s="91" t="s">
        <v>14257</v>
      </c>
      <c r="M403" s="91" t="s">
        <v>12682</v>
      </c>
      <c r="N403" s="91" t="s">
        <v>14258</v>
      </c>
      <c r="O403" s="91" t="s">
        <v>251</v>
      </c>
      <c r="P403" s="91" t="s">
        <v>2805</v>
      </c>
      <c r="Q403" s="91" t="s">
        <v>2806</v>
      </c>
      <c r="R403" s="91" t="s">
        <v>56</v>
      </c>
      <c r="S403" s="91" t="s">
        <v>2807</v>
      </c>
      <c r="T403" s="91" t="s">
        <v>10426</v>
      </c>
      <c r="U403" s="91" t="s">
        <v>10427</v>
      </c>
      <c r="V403" s="91" t="s">
        <v>21</v>
      </c>
      <c r="W403" s="91" t="s">
        <v>21</v>
      </c>
      <c r="X403" s="91" t="s">
        <v>21</v>
      </c>
      <c r="Y403" s="91" t="s">
        <v>10393</v>
      </c>
      <c r="Z403" s="91" t="s">
        <v>77</v>
      </c>
      <c r="AA403" s="91" t="s">
        <v>10395</v>
      </c>
      <c r="AB403" s="91" t="s">
        <v>77</v>
      </c>
      <c r="AC403" s="91" t="s">
        <v>77</v>
      </c>
      <c r="AD403" s="91" t="s">
        <v>10398</v>
      </c>
      <c r="AE403" s="91" t="s">
        <v>10416</v>
      </c>
      <c r="AF403" s="91" t="s">
        <v>10414</v>
      </c>
      <c r="AG403" s="91" t="s">
        <v>10590</v>
      </c>
      <c r="AH403" s="91" t="s">
        <v>10492</v>
      </c>
      <c r="AI403" s="91" t="s">
        <v>10792</v>
      </c>
      <c r="AJ403" s="91" t="s">
        <v>10418</v>
      </c>
      <c r="AK403" s="91" t="s">
        <v>10419</v>
      </c>
      <c r="AL403" s="91" t="s">
        <v>10547</v>
      </c>
      <c r="AM403" s="91" t="s">
        <v>10492</v>
      </c>
      <c r="AN403" s="91" t="s">
        <v>10466</v>
      </c>
      <c r="AO403" s="91" t="s">
        <v>10433</v>
      </c>
      <c r="AP403" s="91" t="s">
        <v>10517</v>
      </c>
      <c r="AQ403" s="91" t="s">
        <v>77</v>
      </c>
    </row>
    <row r="404" spans="1:43" x14ac:dyDescent="0.3">
      <c r="A404" s="90" t="s">
        <v>2808</v>
      </c>
      <c r="B404" s="90">
        <f>VLOOKUP(Tabelle810[[#This Row],[Journal code]],Tabelle5[[Journal Code]:[Transfers]],8,FALSE)</f>
        <v>0</v>
      </c>
      <c r="C404" s="91" t="s">
        <v>2808</v>
      </c>
      <c r="E404" s="91" t="s">
        <v>2809</v>
      </c>
      <c r="F404" s="91" t="s">
        <v>2808</v>
      </c>
      <c r="G404" s="91" t="s">
        <v>2810</v>
      </c>
      <c r="H404" s="91" t="s">
        <v>14259</v>
      </c>
      <c r="I404" s="91" t="s">
        <v>9396</v>
      </c>
      <c r="J404" s="91" t="s">
        <v>14260</v>
      </c>
      <c r="K404" s="91" t="s">
        <v>12682</v>
      </c>
      <c r="L404" s="91" t="s">
        <v>14261</v>
      </c>
      <c r="M404" s="91" t="s">
        <v>12682</v>
      </c>
      <c r="N404" s="91" t="s">
        <v>14262</v>
      </c>
      <c r="O404" s="91" t="s">
        <v>251</v>
      </c>
      <c r="P404" s="91" t="s">
        <v>2812</v>
      </c>
      <c r="Q404" s="91" t="s">
        <v>2813</v>
      </c>
      <c r="R404" s="91" t="s">
        <v>224</v>
      </c>
      <c r="S404" s="91" t="s">
        <v>2814</v>
      </c>
      <c r="T404" s="91" t="s">
        <v>10412</v>
      </c>
      <c r="V404" s="91" t="s">
        <v>21</v>
      </c>
      <c r="X404" s="91" t="s">
        <v>21</v>
      </c>
      <c r="Y404" s="91" t="s">
        <v>10393</v>
      </c>
      <c r="Z404" s="91" t="s">
        <v>10394</v>
      </c>
      <c r="AA404" s="91" t="s">
        <v>77</v>
      </c>
      <c r="AB404" s="91" t="s">
        <v>77</v>
      </c>
      <c r="AC404" s="91" t="s">
        <v>77</v>
      </c>
      <c r="AD404" s="91" t="s">
        <v>10398</v>
      </c>
      <c r="AE404" s="91" t="s">
        <v>10676</v>
      </c>
      <c r="AF404" s="91" t="s">
        <v>10430</v>
      </c>
      <c r="AG404" s="91" t="s">
        <v>10420</v>
      </c>
      <c r="AH404" s="91" t="s">
        <v>10560</v>
      </c>
      <c r="AI404" s="91" t="s">
        <v>10926</v>
      </c>
      <c r="AJ404" s="91" t="s">
        <v>10418</v>
      </c>
      <c r="AK404" s="91" t="s">
        <v>10419</v>
      </c>
      <c r="AL404" s="91" t="s">
        <v>10581</v>
      </c>
      <c r="AM404" s="91" t="s">
        <v>10463</v>
      </c>
      <c r="AN404" s="91" t="s">
        <v>10414</v>
      </c>
      <c r="AO404" s="91" t="s">
        <v>10423</v>
      </c>
      <c r="AP404" s="91" t="s">
        <v>10517</v>
      </c>
      <c r="AQ404" s="91" t="s">
        <v>11345</v>
      </c>
    </row>
    <row r="405" spans="1:43" x14ac:dyDescent="0.3">
      <c r="A405" s="90" t="s">
        <v>2815</v>
      </c>
      <c r="B405" s="90">
        <f>VLOOKUP(Tabelle810[[#This Row],[Journal code]],Tabelle5[[Journal Code]:[Transfers]],8,FALSE)</f>
        <v>0</v>
      </c>
      <c r="C405" s="91" t="s">
        <v>2815</v>
      </c>
      <c r="D405" s="91" t="s">
        <v>14263</v>
      </c>
      <c r="E405" s="91" t="s">
        <v>2816</v>
      </c>
      <c r="F405" s="91" t="s">
        <v>2815</v>
      </c>
      <c r="G405" s="91" t="s">
        <v>2817</v>
      </c>
      <c r="H405" s="91" t="s">
        <v>14264</v>
      </c>
      <c r="I405" s="91" t="s">
        <v>9397</v>
      </c>
      <c r="J405" s="91" t="s">
        <v>14265</v>
      </c>
      <c r="K405" s="91" t="s">
        <v>12687</v>
      </c>
      <c r="L405" s="91" t="s">
        <v>14266</v>
      </c>
      <c r="M405" s="91" t="s">
        <v>12682</v>
      </c>
      <c r="O405" s="91" t="s">
        <v>251</v>
      </c>
      <c r="P405" s="91" t="s">
        <v>2819</v>
      </c>
      <c r="Q405" s="91" t="s">
        <v>2820</v>
      </c>
      <c r="R405" s="91" t="s">
        <v>56</v>
      </c>
      <c r="S405" s="91" t="s">
        <v>2821</v>
      </c>
      <c r="T405" s="91" t="s">
        <v>10426</v>
      </c>
      <c r="U405" s="91" t="s">
        <v>10427</v>
      </c>
      <c r="V405" s="91" t="s">
        <v>21</v>
      </c>
      <c r="W405" s="91" t="s">
        <v>21</v>
      </c>
      <c r="X405" s="91" t="s">
        <v>21</v>
      </c>
      <c r="Y405" s="91" t="s">
        <v>10393</v>
      </c>
      <c r="Z405" s="91" t="s">
        <v>10394</v>
      </c>
      <c r="AA405" s="91" t="s">
        <v>77</v>
      </c>
      <c r="AB405" s="91" t="s">
        <v>77</v>
      </c>
      <c r="AC405" s="91" t="s">
        <v>77</v>
      </c>
      <c r="AD405" s="91" t="s">
        <v>10398</v>
      </c>
      <c r="AE405" s="91" t="s">
        <v>10817</v>
      </c>
      <c r="AF405" s="91" t="s">
        <v>10430</v>
      </c>
      <c r="AG405" s="91" t="s">
        <v>10415</v>
      </c>
      <c r="AH405" s="91" t="s">
        <v>10707</v>
      </c>
      <c r="AI405" s="91" t="s">
        <v>10869</v>
      </c>
      <c r="AJ405" s="91" t="s">
        <v>10418</v>
      </c>
      <c r="AK405" s="91" t="s">
        <v>10419</v>
      </c>
      <c r="AL405" s="91" t="s">
        <v>10420</v>
      </c>
      <c r="AM405" s="91" t="s">
        <v>10556</v>
      </c>
      <c r="AN405" s="91" t="s">
        <v>10430</v>
      </c>
      <c r="AO405" s="91" t="s">
        <v>10423</v>
      </c>
      <c r="AP405" s="91" t="s">
        <v>11346</v>
      </c>
      <c r="AQ405" s="91" t="s">
        <v>11347</v>
      </c>
    </row>
    <row r="406" spans="1:43" x14ac:dyDescent="0.3">
      <c r="A406" s="90" t="s">
        <v>2822</v>
      </c>
      <c r="B406" s="90">
        <f>VLOOKUP(Tabelle810[[#This Row],[Journal code]],Tabelle5[[Journal Code]:[Transfers]],8,FALSE)</f>
        <v>0</v>
      </c>
      <c r="C406" s="91" t="s">
        <v>2822</v>
      </c>
      <c r="E406" s="91" t="s">
        <v>2823</v>
      </c>
      <c r="F406" s="91" t="s">
        <v>2822</v>
      </c>
      <c r="G406" s="91" t="s">
        <v>2824</v>
      </c>
      <c r="H406" s="91" t="s">
        <v>14267</v>
      </c>
      <c r="I406" s="91" t="s">
        <v>9398</v>
      </c>
      <c r="J406" s="91" t="s">
        <v>14268</v>
      </c>
      <c r="K406" s="91" t="s">
        <v>12687</v>
      </c>
      <c r="L406" s="91" t="s">
        <v>14269</v>
      </c>
      <c r="M406" s="91" t="s">
        <v>12682</v>
      </c>
      <c r="O406" s="91" t="s">
        <v>251</v>
      </c>
      <c r="P406" s="91" t="s">
        <v>2826</v>
      </c>
      <c r="Q406" s="91" t="s">
        <v>2827</v>
      </c>
      <c r="R406" s="91" t="s">
        <v>984</v>
      </c>
      <c r="S406" s="91" t="s">
        <v>2828</v>
      </c>
      <c r="T406" s="91" t="s">
        <v>10426</v>
      </c>
      <c r="U406" s="91" t="s">
        <v>10427</v>
      </c>
      <c r="V406" s="91" t="s">
        <v>21</v>
      </c>
      <c r="X406" s="91" t="s">
        <v>21</v>
      </c>
      <c r="Y406" s="91" t="s">
        <v>10393</v>
      </c>
      <c r="Z406" s="91" t="s">
        <v>10394</v>
      </c>
      <c r="AA406" s="91" t="s">
        <v>77</v>
      </c>
      <c r="AB406" s="91" t="s">
        <v>77</v>
      </c>
      <c r="AC406" s="91" t="s">
        <v>77</v>
      </c>
      <c r="AD406" s="91" t="s">
        <v>10398</v>
      </c>
      <c r="AE406" s="91" t="s">
        <v>10577</v>
      </c>
      <c r="AF406" s="91" t="s">
        <v>10468</v>
      </c>
      <c r="AG406" s="91" t="s">
        <v>10420</v>
      </c>
      <c r="AH406" s="91" t="s">
        <v>10533</v>
      </c>
      <c r="AI406" s="91" t="s">
        <v>10759</v>
      </c>
      <c r="AJ406" s="91" t="s">
        <v>10418</v>
      </c>
      <c r="AK406" s="91" t="s">
        <v>10419</v>
      </c>
      <c r="AL406" s="91" t="s">
        <v>10581</v>
      </c>
      <c r="AM406" s="91" t="s">
        <v>10432</v>
      </c>
      <c r="AN406" s="91" t="s">
        <v>10432</v>
      </c>
      <c r="AO406" s="91" t="s">
        <v>10423</v>
      </c>
      <c r="AP406" s="91" t="s">
        <v>10517</v>
      </c>
      <c r="AQ406" s="91" t="s">
        <v>11348</v>
      </c>
    </row>
    <row r="407" spans="1:43" x14ac:dyDescent="0.3">
      <c r="A407" s="90" t="s">
        <v>2829</v>
      </c>
      <c r="B407" s="90">
        <f>VLOOKUP(Tabelle810[[#This Row],[Journal code]],Tabelle5[[Journal Code]:[Transfers]],8,FALSE)</f>
        <v>0</v>
      </c>
      <c r="C407" s="91" t="s">
        <v>2829</v>
      </c>
      <c r="E407" s="91" t="s">
        <v>2830</v>
      </c>
      <c r="F407" s="91" t="s">
        <v>2829</v>
      </c>
      <c r="G407" s="91" t="s">
        <v>2831</v>
      </c>
      <c r="H407" s="91" t="s">
        <v>14270</v>
      </c>
      <c r="I407" s="91" t="s">
        <v>9399</v>
      </c>
      <c r="J407" s="91" t="s">
        <v>14271</v>
      </c>
      <c r="K407" s="91" t="s">
        <v>12682</v>
      </c>
      <c r="L407" s="91" t="s">
        <v>14272</v>
      </c>
      <c r="M407" s="91" t="s">
        <v>12682</v>
      </c>
      <c r="N407" s="91" t="s">
        <v>14273</v>
      </c>
      <c r="O407" s="91" t="s">
        <v>251</v>
      </c>
      <c r="P407" s="91" t="s">
        <v>2833</v>
      </c>
      <c r="Q407" s="91" t="s">
        <v>2834</v>
      </c>
      <c r="R407" s="91" t="s">
        <v>28</v>
      </c>
      <c r="S407" s="91" t="s">
        <v>95</v>
      </c>
      <c r="T407" s="91" t="s">
        <v>10412</v>
      </c>
      <c r="V407" s="91" t="s">
        <v>21</v>
      </c>
      <c r="X407" s="91" t="s">
        <v>21</v>
      </c>
      <c r="Y407" s="91" t="s">
        <v>10393</v>
      </c>
      <c r="Z407" s="91" t="s">
        <v>10394</v>
      </c>
      <c r="AA407" s="91" t="s">
        <v>77</v>
      </c>
      <c r="AB407" s="91" t="s">
        <v>10428</v>
      </c>
      <c r="AC407" s="91" t="s">
        <v>77</v>
      </c>
      <c r="AD407" s="91" t="s">
        <v>10398</v>
      </c>
      <c r="AE407" s="91" t="s">
        <v>10695</v>
      </c>
      <c r="AF407" s="91" t="s">
        <v>10430</v>
      </c>
      <c r="AG407" s="91" t="s">
        <v>10415</v>
      </c>
      <c r="AH407" s="91" t="s">
        <v>10676</v>
      </c>
      <c r="AI407" s="91" t="s">
        <v>11349</v>
      </c>
      <c r="AJ407" s="91" t="s">
        <v>10901</v>
      </c>
      <c r="AK407" s="91" t="s">
        <v>10419</v>
      </c>
      <c r="AL407" s="91" t="s">
        <v>10420</v>
      </c>
      <c r="AM407" s="91" t="s">
        <v>10437</v>
      </c>
      <c r="AN407" s="91" t="s">
        <v>10430</v>
      </c>
      <c r="AO407" s="91" t="s">
        <v>10433</v>
      </c>
      <c r="AP407" s="91" t="s">
        <v>11350</v>
      </c>
      <c r="AQ407" s="91" t="s">
        <v>11351</v>
      </c>
    </row>
    <row r="408" spans="1:43" x14ac:dyDescent="0.3">
      <c r="A408" s="90" t="s">
        <v>2840</v>
      </c>
      <c r="B408" s="90">
        <f>VLOOKUP(Tabelle810[[#This Row],[Journal code]],Tabelle5[[Journal Code]:[Transfers]],8,FALSE)</f>
        <v>0</v>
      </c>
      <c r="C408" s="91" t="s">
        <v>2840</v>
      </c>
      <c r="E408" s="91" t="s">
        <v>2841</v>
      </c>
      <c r="F408" s="91" t="s">
        <v>2840</v>
      </c>
      <c r="G408" s="91" t="s">
        <v>2842</v>
      </c>
      <c r="H408" s="91" t="s">
        <v>14277</v>
      </c>
      <c r="I408" s="91" t="s">
        <v>9400</v>
      </c>
      <c r="J408" s="91" t="s">
        <v>14278</v>
      </c>
      <c r="K408" s="91" t="s">
        <v>12682</v>
      </c>
      <c r="L408" s="91" t="s">
        <v>14279</v>
      </c>
      <c r="M408" s="91" t="s">
        <v>12682</v>
      </c>
      <c r="N408" s="91" t="s">
        <v>14280</v>
      </c>
      <c r="O408" s="91" t="s">
        <v>251</v>
      </c>
      <c r="P408" s="91" t="s">
        <v>2844</v>
      </c>
      <c r="Q408" s="91" t="s">
        <v>2845</v>
      </c>
      <c r="R408" s="91" t="s">
        <v>132</v>
      </c>
      <c r="S408" s="91" t="s">
        <v>387</v>
      </c>
      <c r="T408" s="91" t="s">
        <v>10412</v>
      </c>
      <c r="V408" s="91" t="s">
        <v>21</v>
      </c>
      <c r="X408" s="91" t="s">
        <v>21</v>
      </c>
      <c r="Y408" s="91" t="s">
        <v>10393</v>
      </c>
      <c r="Z408" s="91" t="s">
        <v>10394</v>
      </c>
      <c r="AA408" s="91" t="s">
        <v>77</v>
      </c>
      <c r="AB408" s="91" t="s">
        <v>77</v>
      </c>
      <c r="AC408" s="91" t="s">
        <v>77</v>
      </c>
      <c r="AD408" s="91" t="s">
        <v>10398</v>
      </c>
      <c r="AE408" s="91" t="s">
        <v>10472</v>
      </c>
      <c r="AF408" s="91" t="s">
        <v>10737</v>
      </c>
      <c r="AG408" s="91" t="s">
        <v>10415</v>
      </c>
      <c r="AH408" s="91" t="s">
        <v>10722</v>
      </c>
      <c r="AI408" s="91" t="s">
        <v>11139</v>
      </c>
      <c r="AJ408" s="91" t="s">
        <v>10418</v>
      </c>
      <c r="AK408" s="91" t="s">
        <v>10419</v>
      </c>
      <c r="AL408" s="91" t="s">
        <v>10420</v>
      </c>
      <c r="AM408" s="91" t="s">
        <v>10698</v>
      </c>
      <c r="AN408" s="91" t="s">
        <v>10811</v>
      </c>
      <c r="AO408" s="91" t="s">
        <v>10423</v>
      </c>
      <c r="AP408" s="91" t="s">
        <v>11358</v>
      </c>
      <c r="AQ408" s="91" t="s">
        <v>77</v>
      </c>
    </row>
    <row r="409" spans="1:43" x14ac:dyDescent="0.3">
      <c r="A409" s="90" t="s">
        <v>2846</v>
      </c>
      <c r="B409" s="90">
        <f>VLOOKUP(Tabelle810[[#This Row],[Journal code]],Tabelle5[[Journal Code]:[Transfers]],8,FALSE)</f>
        <v>0</v>
      </c>
      <c r="C409" s="91" t="s">
        <v>2846</v>
      </c>
      <c r="E409" s="91" t="s">
        <v>2847</v>
      </c>
      <c r="F409" s="91" t="s">
        <v>2846</v>
      </c>
      <c r="G409" s="91" t="s">
        <v>2848</v>
      </c>
      <c r="H409" s="91" t="s">
        <v>14281</v>
      </c>
      <c r="I409" s="91" t="s">
        <v>9401</v>
      </c>
      <c r="J409" s="91" t="s">
        <v>14282</v>
      </c>
      <c r="K409" s="91" t="s">
        <v>12682</v>
      </c>
      <c r="L409" s="91" t="s">
        <v>14283</v>
      </c>
      <c r="M409" s="91" t="s">
        <v>12682</v>
      </c>
      <c r="N409" s="91" t="s">
        <v>14284</v>
      </c>
      <c r="O409" s="91" t="s">
        <v>251</v>
      </c>
      <c r="P409" s="91" t="s">
        <v>2850</v>
      </c>
      <c r="Q409" s="91" t="s">
        <v>2851</v>
      </c>
      <c r="R409" s="91" t="s">
        <v>1095</v>
      </c>
      <c r="S409" s="91" t="s">
        <v>2852</v>
      </c>
      <c r="T409" s="91" t="s">
        <v>10412</v>
      </c>
      <c r="V409" s="91" t="s">
        <v>21</v>
      </c>
      <c r="X409" s="91" t="s">
        <v>21</v>
      </c>
      <c r="Y409" s="91" t="s">
        <v>10393</v>
      </c>
      <c r="Z409" s="91" t="s">
        <v>10394</v>
      </c>
      <c r="AA409" s="91" t="s">
        <v>77</v>
      </c>
      <c r="AB409" s="91" t="s">
        <v>77</v>
      </c>
      <c r="AC409" s="91" t="s">
        <v>77</v>
      </c>
      <c r="AD409" s="91" t="s">
        <v>10398</v>
      </c>
      <c r="AE409" s="91" t="s">
        <v>10553</v>
      </c>
      <c r="AF409" s="91" t="s">
        <v>10430</v>
      </c>
      <c r="AG409" s="91" t="s">
        <v>10415</v>
      </c>
      <c r="AH409" s="91" t="s">
        <v>10492</v>
      </c>
      <c r="AI409" s="91" t="s">
        <v>10555</v>
      </c>
      <c r="AJ409" s="91" t="s">
        <v>10418</v>
      </c>
      <c r="AK409" s="91" t="s">
        <v>10419</v>
      </c>
      <c r="AL409" s="91" t="s">
        <v>10420</v>
      </c>
      <c r="AM409" s="91" t="s">
        <v>10533</v>
      </c>
      <c r="AN409" s="91" t="s">
        <v>10414</v>
      </c>
      <c r="AO409" s="91" t="s">
        <v>10433</v>
      </c>
      <c r="AP409" s="91" t="s">
        <v>11359</v>
      </c>
      <c r="AQ409" s="91" t="s">
        <v>11360</v>
      </c>
    </row>
    <row r="410" spans="1:43" x14ac:dyDescent="0.3">
      <c r="A410" s="90" t="s">
        <v>2853</v>
      </c>
      <c r="B410" s="90">
        <f>VLOOKUP(Tabelle810[[#This Row],[Journal code]],Tabelle5[[Journal Code]:[Transfers]],8,FALSE)</f>
        <v>0</v>
      </c>
      <c r="C410" s="91" t="s">
        <v>2853</v>
      </c>
      <c r="E410" s="91" t="s">
        <v>2854</v>
      </c>
      <c r="F410" s="91" t="s">
        <v>2853</v>
      </c>
      <c r="G410" s="91" t="s">
        <v>2855</v>
      </c>
      <c r="H410" s="91" t="s">
        <v>14285</v>
      </c>
      <c r="I410" s="91" t="s">
        <v>9402</v>
      </c>
      <c r="J410" s="91" t="s">
        <v>14286</v>
      </c>
      <c r="K410" s="91" t="s">
        <v>12682</v>
      </c>
      <c r="L410" s="91" t="s">
        <v>14287</v>
      </c>
      <c r="M410" s="91" t="s">
        <v>12682</v>
      </c>
      <c r="N410" s="91" t="s">
        <v>14288</v>
      </c>
      <c r="O410" s="91" t="s">
        <v>251</v>
      </c>
      <c r="P410" s="91" t="s">
        <v>2857</v>
      </c>
      <c r="Q410" s="91" t="s">
        <v>2858</v>
      </c>
      <c r="R410" s="91" t="s">
        <v>1095</v>
      </c>
      <c r="S410" s="91" t="s">
        <v>2852</v>
      </c>
      <c r="T410" s="91" t="s">
        <v>10412</v>
      </c>
      <c r="V410" s="91" t="s">
        <v>21</v>
      </c>
      <c r="X410" s="91" t="s">
        <v>21</v>
      </c>
      <c r="Y410" s="91" t="s">
        <v>10393</v>
      </c>
      <c r="Z410" s="91" t="s">
        <v>10394</v>
      </c>
      <c r="AA410" s="91" t="s">
        <v>77</v>
      </c>
      <c r="AB410" s="91" t="s">
        <v>77</v>
      </c>
      <c r="AC410" s="91" t="s">
        <v>77</v>
      </c>
      <c r="AD410" s="91" t="s">
        <v>10398</v>
      </c>
      <c r="AE410" s="91" t="s">
        <v>10654</v>
      </c>
      <c r="AF410" s="91" t="s">
        <v>10432</v>
      </c>
      <c r="AG410" s="91" t="s">
        <v>10415</v>
      </c>
      <c r="AH410" s="91" t="s">
        <v>10661</v>
      </c>
      <c r="AI410" s="91" t="s">
        <v>10473</v>
      </c>
      <c r="AJ410" s="91" t="s">
        <v>10418</v>
      </c>
      <c r="AK410" s="91" t="s">
        <v>10419</v>
      </c>
      <c r="AL410" s="91" t="s">
        <v>10420</v>
      </c>
      <c r="AM410" s="91" t="s">
        <v>10531</v>
      </c>
      <c r="AN410" s="91" t="s">
        <v>10432</v>
      </c>
      <c r="AO410" s="91" t="s">
        <v>10433</v>
      </c>
      <c r="AP410" s="91" t="s">
        <v>11361</v>
      </c>
      <c r="AQ410" s="91" t="s">
        <v>11164</v>
      </c>
    </row>
    <row r="411" spans="1:43" x14ac:dyDescent="0.3">
      <c r="A411" s="90" t="s">
        <v>2859</v>
      </c>
      <c r="B411" s="90">
        <f>VLOOKUP(Tabelle810[[#This Row],[Journal code]],Tabelle5[[Journal Code]:[Transfers]],8,FALSE)</f>
        <v>0</v>
      </c>
      <c r="C411" s="91" t="s">
        <v>2859</v>
      </c>
      <c r="E411" s="91" t="s">
        <v>2860</v>
      </c>
      <c r="F411" s="91" t="s">
        <v>2859</v>
      </c>
      <c r="G411" s="91" t="s">
        <v>2861</v>
      </c>
      <c r="H411" s="91" t="s">
        <v>14289</v>
      </c>
      <c r="I411" s="91" t="s">
        <v>9403</v>
      </c>
      <c r="J411" s="91" t="s">
        <v>14290</v>
      </c>
      <c r="K411" s="91" t="s">
        <v>12682</v>
      </c>
      <c r="L411" s="91" t="s">
        <v>14291</v>
      </c>
      <c r="M411" s="91" t="s">
        <v>12682</v>
      </c>
      <c r="N411" s="91" t="s">
        <v>14292</v>
      </c>
      <c r="O411" s="91" t="s">
        <v>251</v>
      </c>
      <c r="P411" s="91" t="s">
        <v>2863</v>
      </c>
      <c r="Q411" s="91" t="s">
        <v>2864</v>
      </c>
      <c r="R411" s="91" t="s">
        <v>509</v>
      </c>
      <c r="S411" s="91" t="s">
        <v>1193</v>
      </c>
      <c r="T411" s="91" t="s">
        <v>10412</v>
      </c>
      <c r="V411" s="91" t="s">
        <v>21</v>
      </c>
      <c r="X411" s="91" t="s">
        <v>21</v>
      </c>
      <c r="Y411" s="91" t="s">
        <v>10393</v>
      </c>
      <c r="Z411" s="91" t="s">
        <v>77</v>
      </c>
      <c r="AA411" s="91" t="s">
        <v>10395</v>
      </c>
      <c r="AB411" s="91" t="s">
        <v>77</v>
      </c>
      <c r="AE411" s="91" t="s">
        <v>10745</v>
      </c>
      <c r="AF411" s="91" t="s">
        <v>10432</v>
      </c>
      <c r="AG411" s="91" t="s">
        <v>10565</v>
      </c>
      <c r="AH411" s="91" t="s">
        <v>10467</v>
      </c>
      <c r="AO411" s="91" t="s">
        <v>10433</v>
      </c>
      <c r="AP411" s="91" t="s">
        <v>11362</v>
      </c>
      <c r="AQ411" s="91" t="s">
        <v>77</v>
      </c>
    </row>
    <row r="412" spans="1:43" x14ac:dyDescent="0.3">
      <c r="A412" s="90" t="s">
        <v>2865</v>
      </c>
      <c r="B412" s="90">
        <f>VLOOKUP(Tabelle810[[#This Row],[Journal code]],Tabelle5[[Journal Code]:[Transfers]],8,FALSE)</f>
        <v>0</v>
      </c>
      <c r="C412" s="91" t="s">
        <v>2865</v>
      </c>
      <c r="E412" s="91" t="s">
        <v>2866</v>
      </c>
      <c r="F412" s="91" t="s">
        <v>2865</v>
      </c>
      <c r="G412" s="91" t="s">
        <v>2867</v>
      </c>
      <c r="H412" s="91" t="s">
        <v>14293</v>
      </c>
      <c r="I412" s="91" t="s">
        <v>9404</v>
      </c>
      <c r="J412" s="91" t="s">
        <v>14294</v>
      </c>
      <c r="K412" s="91" t="s">
        <v>12682</v>
      </c>
      <c r="L412" s="91" t="s">
        <v>14295</v>
      </c>
      <c r="M412" s="91" t="s">
        <v>12682</v>
      </c>
      <c r="N412" s="91" t="s">
        <v>14296</v>
      </c>
      <c r="O412" s="91" t="s">
        <v>251</v>
      </c>
      <c r="P412" s="91" t="s">
        <v>2869</v>
      </c>
      <c r="Q412" s="91" t="s">
        <v>2870</v>
      </c>
      <c r="R412" s="91" t="s">
        <v>132</v>
      </c>
      <c r="S412" s="91" t="s">
        <v>2871</v>
      </c>
      <c r="T412" s="91" t="s">
        <v>10412</v>
      </c>
      <c r="V412" s="91" t="s">
        <v>21</v>
      </c>
      <c r="X412" s="91" t="s">
        <v>21</v>
      </c>
      <c r="Y412" s="91" t="s">
        <v>10393</v>
      </c>
      <c r="Z412" s="91" t="s">
        <v>10394</v>
      </c>
      <c r="AA412" s="91" t="s">
        <v>77</v>
      </c>
      <c r="AB412" s="91" t="s">
        <v>77</v>
      </c>
      <c r="AC412" s="91" t="s">
        <v>77</v>
      </c>
      <c r="AD412" s="91" t="s">
        <v>10398</v>
      </c>
      <c r="AE412" s="91" t="s">
        <v>10736</v>
      </c>
      <c r="AF412" s="91" t="s">
        <v>10430</v>
      </c>
      <c r="AG412" s="91" t="s">
        <v>10415</v>
      </c>
      <c r="AH412" s="91" t="s">
        <v>10968</v>
      </c>
      <c r="AI412" s="91" t="s">
        <v>10900</v>
      </c>
      <c r="AJ412" s="91" t="s">
        <v>10418</v>
      </c>
      <c r="AK412" s="91" t="s">
        <v>10419</v>
      </c>
      <c r="AL412" s="91" t="s">
        <v>10420</v>
      </c>
      <c r="AM412" s="91" t="s">
        <v>11077</v>
      </c>
      <c r="AN412" s="91" t="s">
        <v>10468</v>
      </c>
      <c r="AO412" s="91" t="s">
        <v>10423</v>
      </c>
      <c r="AP412" s="91" t="s">
        <v>10697</v>
      </c>
      <c r="AQ412" s="91" t="s">
        <v>11363</v>
      </c>
    </row>
    <row r="413" spans="1:43" x14ac:dyDescent="0.3">
      <c r="A413" s="90" t="s">
        <v>2872</v>
      </c>
      <c r="B413" s="90">
        <f>VLOOKUP(Tabelle810[[#This Row],[Journal code]],Tabelle5[[Journal Code]:[Transfers]],8,FALSE)</f>
        <v>0</v>
      </c>
      <c r="C413" s="91" t="s">
        <v>2872</v>
      </c>
      <c r="E413" s="91" t="s">
        <v>2873</v>
      </c>
      <c r="F413" s="91" t="s">
        <v>2872</v>
      </c>
      <c r="G413" s="91" t="s">
        <v>2874</v>
      </c>
      <c r="H413" s="91" t="s">
        <v>14297</v>
      </c>
      <c r="I413" s="91" t="s">
        <v>9405</v>
      </c>
      <c r="J413" s="91" t="s">
        <v>14298</v>
      </c>
      <c r="K413" s="91" t="s">
        <v>12691</v>
      </c>
      <c r="L413" s="91" t="s">
        <v>14299</v>
      </c>
      <c r="M413" s="91" t="s">
        <v>12682</v>
      </c>
      <c r="N413" s="91" t="s">
        <v>14300</v>
      </c>
      <c r="O413" s="91" t="s">
        <v>251</v>
      </c>
      <c r="P413" s="91" t="s">
        <v>2876</v>
      </c>
      <c r="Q413" s="91" t="s">
        <v>2877</v>
      </c>
      <c r="R413" s="91" t="s">
        <v>249</v>
      </c>
      <c r="S413" s="91" t="s">
        <v>629</v>
      </c>
      <c r="T413" s="91" t="s">
        <v>10426</v>
      </c>
      <c r="U413" s="91" t="s">
        <v>10427</v>
      </c>
      <c r="V413" s="91" t="s">
        <v>21</v>
      </c>
      <c r="W413" s="91" t="s">
        <v>21</v>
      </c>
      <c r="X413" s="91" t="s">
        <v>21</v>
      </c>
      <c r="Y413" s="91" t="s">
        <v>10393</v>
      </c>
      <c r="Z413" s="91" t="s">
        <v>77</v>
      </c>
      <c r="AA413" s="91" t="s">
        <v>10395</v>
      </c>
      <c r="AB413" s="91" t="s">
        <v>10428</v>
      </c>
      <c r="AC413" s="91" t="s">
        <v>77</v>
      </c>
      <c r="AD413" s="91" t="s">
        <v>10398</v>
      </c>
      <c r="AE413" s="91" t="s">
        <v>10615</v>
      </c>
      <c r="AF413" s="91" t="s">
        <v>10414</v>
      </c>
      <c r="AG413" s="91" t="s">
        <v>10415</v>
      </c>
      <c r="AH413" s="91" t="s">
        <v>10545</v>
      </c>
      <c r="AO413" s="91" t="s">
        <v>10423</v>
      </c>
      <c r="AP413" s="91" t="s">
        <v>10626</v>
      </c>
      <c r="AQ413" s="91" t="s">
        <v>11364</v>
      </c>
    </row>
    <row r="414" spans="1:43" x14ac:dyDescent="0.3">
      <c r="A414" s="90" t="s">
        <v>2878</v>
      </c>
      <c r="B414" s="90">
        <f>VLOOKUP(Tabelle810[[#This Row],[Journal code]],Tabelle5[[Journal Code]:[Transfers]],8,FALSE)</f>
        <v>0</v>
      </c>
      <c r="C414" s="91" t="s">
        <v>2878</v>
      </c>
      <c r="E414" s="91" t="s">
        <v>2879</v>
      </c>
      <c r="F414" s="91" t="s">
        <v>2878</v>
      </c>
      <c r="G414" s="91" t="s">
        <v>2880</v>
      </c>
      <c r="H414" s="91" t="s">
        <v>14301</v>
      </c>
      <c r="I414" s="91" t="s">
        <v>9406</v>
      </c>
      <c r="J414" s="91" t="s">
        <v>14302</v>
      </c>
      <c r="K414" s="91" t="s">
        <v>12682</v>
      </c>
      <c r="L414" s="91" t="s">
        <v>14303</v>
      </c>
      <c r="M414" s="91" t="s">
        <v>12682</v>
      </c>
      <c r="N414" s="91" t="s">
        <v>14304</v>
      </c>
      <c r="O414" s="91" t="s">
        <v>251</v>
      </c>
      <c r="P414" s="91" t="s">
        <v>2882</v>
      </c>
      <c r="Q414" s="91" t="s">
        <v>2883</v>
      </c>
      <c r="R414" s="91" t="s">
        <v>285</v>
      </c>
      <c r="S414" s="91" t="s">
        <v>286</v>
      </c>
      <c r="T414" s="91" t="s">
        <v>10412</v>
      </c>
      <c r="V414" s="91" t="s">
        <v>21</v>
      </c>
      <c r="X414" s="91" t="s">
        <v>21</v>
      </c>
      <c r="Y414" s="91" t="s">
        <v>10393</v>
      </c>
      <c r="Z414" s="91" t="s">
        <v>77</v>
      </c>
      <c r="AA414" s="91" t="s">
        <v>10395</v>
      </c>
      <c r="AB414" s="91" t="s">
        <v>77</v>
      </c>
      <c r="AC414" s="91" t="s">
        <v>77</v>
      </c>
      <c r="AD414" s="91" t="s">
        <v>10398</v>
      </c>
      <c r="AE414" s="91" t="s">
        <v>10443</v>
      </c>
      <c r="AF414" s="91" t="s">
        <v>10737</v>
      </c>
      <c r="AG414" s="91" t="s">
        <v>10930</v>
      </c>
      <c r="AH414" s="91" t="s">
        <v>10419</v>
      </c>
      <c r="AO414" s="91" t="s">
        <v>10423</v>
      </c>
      <c r="AP414" s="91" t="s">
        <v>11365</v>
      </c>
      <c r="AQ414" s="91" t="s">
        <v>77</v>
      </c>
    </row>
    <row r="415" spans="1:43" x14ac:dyDescent="0.3">
      <c r="A415" s="90" t="s">
        <v>2884</v>
      </c>
      <c r="B415" s="90">
        <f>VLOOKUP(Tabelle810[[#This Row],[Journal code]],Tabelle5[[Journal Code]:[Transfers]],8,FALSE)</f>
        <v>0</v>
      </c>
      <c r="C415" s="91" t="s">
        <v>2884</v>
      </c>
      <c r="E415" s="91" t="s">
        <v>2885</v>
      </c>
      <c r="F415" s="91" t="s">
        <v>2884</v>
      </c>
      <c r="G415" s="91" t="s">
        <v>2886</v>
      </c>
      <c r="H415" s="91" t="s">
        <v>14305</v>
      </c>
      <c r="I415" s="91" t="s">
        <v>9407</v>
      </c>
      <c r="J415" s="91" t="s">
        <v>14306</v>
      </c>
      <c r="K415" s="91" t="s">
        <v>12682</v>
      </c>
      <c r="L415" s="91" t="s">
        <v>14307</v>
      </c>
      <c r="M415" s="91" t="s">
        <v>12682</v>
      </c>
      <c r="N415" s="91" t="s">
        <v>14308</v>
      </c>
      <c r="O415" s="91" t="s">
        <v>251</v>
      </c>
      <c r="P415" s="91" t="s">
        <v>2888</v>
      </c>
      <c r="Q415" s="91" t="s">
        <v>2889</v>
      </c>
      <c r="R415" s="91" t="s">
        <v>277</v>
      </c>
      <c r="S415" s="91" t="s">
        <v>1147</v>
      </c>
      <c r="T415" s="91" t="s">
        <v>10412</v>
      </c>
      <c r="V415" s="91" t="s">
        <v>21</v>
      </c>
      <c r="X415" s="91" t="s">
        <v>21</v>
      </c>
      <c r="Y415" s="91" t="s">
        <v>10393</v>
      </c>
      <c r="Z415" s="91" t="s">
        <v>10394</v>
      </c>
      <c r="AA415" s="91" t="s">
        <v>77</v>
      </c>
      <c r="AB415" s="91" t="s">
        <v>77</v>
      </c>
      <c r="AC415" s="91" t="s">
        <v>77</v>
      </c>
      <c r="AD415" s="91" t="s">
        <v>10398</v>
      </c>
      <c r="AE415" s="91" t="s">
        <v>10904</v>
      </c>
      <c r="AF415" s="91" t="s">
        <v>10432</v>
      </c>
      <c r="AG415" s="91" t="s">
        <v>10420</v>
      </c>
      <c r="AH415" s="91" t="s">
        <v>10414</v>
      </c>
      <c r="AI415" s="91" t="s">
        <v>10482</v>
      </c>
      <c r="AJ415" s="91" t="s">
        <v>10418</v>
      </c>
      <c r="AK415" s="91" t="s">
        <v>10419</v>
      </c>
      <c r="AL415" s="91" t="s">
        <v>10581</v>
      </c>
      <c r="AM415" s="91" t="s">
        <v>10737</v>
      </c>
      <c r="AN415" s="91" t="s">
        <v>10414</v>
      </c>
      <c r="AO415" s="91" t="s">
        <v>10423</v>
      </c>
      <c r="AP415" s="91" t="s">
        <v>11366</v>
      </c>
      <c r="AQ415" s="91" t="s">
        <v>11367</v>
      </c>
    </row>
    <row r="416" spans="1:43" x14ac:dyDescent="0.3">
      <c r="A416" s="90" t="s">
        <v>2890</v>
      </c>
      <c r="B416" s="90">
        <f>VLOOKUP(Tabelle810[[#This Row],[Journal code]],Tabelle5[[Journal Code]:[Transfers]],8,FALSE)</f>
        <v>0</v>
      </c>
      <c r="C416" s="91" t="s">
        <v>2890</v>
      </c>
      <c r="E416" s="91" t="s">
        <v>2891</v>
      </c>
      <c r="F416" s="91" t="s">
        <v>2890</v>
      </c>
      <c r="G416" s="91" t="s">
        <v>2892</v>
      </c>
      <c r="H416" s="91" t="s">
        <v>14309</v>
      </c>
      <c r="I416" s="91" t="s">
        <v>9408</v>
      </c>
      <c r="J416" s="91" t="s">
        <v>14310</v>
      </c>
      <c r="K416" s="91" t="s">
        <v>12682</v>
      </c>
      <c r="L416" s="91" t="s">
        <v>14311</v>
      </c>
      <c r="M416" s="91" t="s">
        <v>12682</v>
      </c>
      <c r="N416" s="91" t="s">
        <v>14312</v>
      </c>
      <c r="O416" s="91" t="s">
        <v>251</v>
      </c>
      <c r="P416" s="91" t="s">
        <v>2894</v>
      </c>
      <c r="Q416" s="91" t="s">
        <v>2895</v>
      </c>
      <c r="R416" s="91" t="s">
        <v>19</v>
      </c>
      <c r="S416" s="91" t="s">
        <v>2896</v>
      </c>
      <c r="T416" s="91" t="s">
        <v>10412</v>
      </c>
      <c r="V416" s="91" t="s">
        <v>21</v>
      </c>
      <c r="X416" s="91" t="s">
        <v>21</v>
      </c>
      <c r="Y416" s="91" t="s">
        <v>10393</v>
      </c>
      <c r="Z416" s="91" t="s">
        <v>77</v>
      </c>
      <c r="AA416" s="91" t="s">
        <v>10395</v>
      </c>
      <c r="AB416" s="91" t="s">
        <v>77</v>
      </c>
      <c r="AC416" s="91" t="s">
        <v>77</v>
      </c>
      <c r="AD416" s="91" t="s">
        <v>10398</v>
      </c>
      <c r="AE416" s="91" t="s">
        <v>10661</v>
      </c>
      <c r="AF416" s="91" t="s">
        <v>10537</v>
      </c>
      <c r="AG416" s="91" t="s">
        <v>10415</v>
      </c>
      <c r="AH416" s="91" t="s">
        <v>10737</v>
      </c>
      <c r="AI416" s="91" t="s">
        <v>10581</v>
      </c>
      <c r="AJ416" s="91" t="s">
        <v>10418</v>
      </c>
      <c r="AK416" s="91" t="s">
        <v>10419</v>
      </c>
      <c r="AL416" s="91" t="s">
        <v>10420</v>
      </c>
      <c r="AM416" s="91" t="s">
        <v>10422</v>
      </c>
      <c r="AN416" s="91" t="s">
        <v>10737</v>
      </c>
      <c r="AO416" s="91" t="s">
        <v>10423</v>
      </c>
      <c r="AP416" s="91" t="s">
        <v>10517</v>
      </c>
      <c r="AQ416" s="91" t="s">
        <v>11368</v>
      </c>
    </row>
    <row r="417" spans="1:43" x14ac:dyDescent="0.3">
      <c r="A417" s="90" t="s">
        <v>2904</v>
      </c>
      <c r="B417" s="90">
        <f>VLOOKUP(Tabelle810[[#This Row],[Journal code]],Tabelle5[[Journal Code]:[Transfers]],8,FALSE)</f>
        <v>0</v>
      </c>
      <c r="C417" s="91" t="s">
        <v>2904</v>
      </c>
      <c r="E417" s="91" t="s">
        <v>2905</v>
      </c>
      <c r="F417" s="91" t="s">
        <v>2904</v>
      </c>
      <c r="G417" s="91" t="s">
        <v>2906</v>
      </c>
      <c r="H417" s="91" t="s">
        <v>14313</v>
      </c>
      <c r="I417" s="91" t="s">
        <v>9410</v>
      </c>
      <c r="J417" s="91" t="s">
        <v>14314</v>
      </c>
      <c r="K417" s="91" t="s">
        <v>12682</v>
      </c>
      <c r="L417" s="91" t="s">
        <v>14315</v>
      </c>
      <c r="M417" s="91" t="s">
        <v>12682</v>
      </c>
      <c r="O417" s="91" t="s">
        <v>251</v>
      </c>
      <c r="P417" s="91" t="s">
        <v>2908</v>
      </c>
      <c r="Q417" s="91" t="s">
        <v>2909</v>
      </c>
      <c r="R417" s="91" t="s">
        <v>28</v>
      </c>
      <c r="S417" s="91" t="s">
        <v>2910</v>
      </c>
      <c r="T417" s="91" t="s">
        <v>10426</v>
      </c>
      <c r="U417" s="91" t="s">
        <v>10427</v>
      </c>
      <c r="V417" s="91" t="s">
        <v>21</v>
      </c>
      <c r="W417" s="91" t="s">
        <v>21</v>
      </c>
      <c r="X417" s="91" t="s">
        <v>21</v>
      </c>
      <c r="Y417" s="91" t="s">
        <v>10393</v>
      </c>
      <c r="Z417" s="91" t="s">
        <v>10394</v>
      </c>
      <c r="AA417" s="91" t="s">
        <v>77</v>
      </c>
      <c r="AB417" s="91" t="s">
        <v>10428</v>
      </c>
      <c r="AC417" s="91" t="s">
        <v>77</v>
      </c>
      <c r="AD417" s="91" t="s">
        <v>10398</v>
      </c>
      <c r="AE417" s="91" t="s">
        <v>10472</v>
      </c>
      <c r="AF417" s="91" t="s">
        <v>10430</v>
      </c>
      <c r="AG417" s="91" t="s">
        <v>10415</v>
      </c>
      <c r="AH417" s="91" t="s">
        <v>10722</v>
      </c>
      <c r="AI417" s="91" t="s">
        <v>10721</v>
      </c>
      <c r="AJ417" s="91" t="s">
        <v>10418</v>
      </c>
      <c r="AK417" s="91" t="s">
        <v>10419</v>
      </c>
      <c r="AL417" s="91" t="s">
        <v>10420</v>
      </c>
      <c r="AM417" s="91" t="s">
        <v>10722</v>
      </c>
      <c r="AN417" s="91" t="s">
        <v>10737</v>
      </c>
      <c r="AO417" s="91" t="s">
        <v>10423</v>
      </c>
      <c r="AP417" s="91" t="s">
        <v>11369</v>
      </c>
      <c r="AQ417" s="91" t="s">
        <v>11370</v>
      </c>
    </row>
    <row r="418" spans="1:43" x14ac:dyDescent="0.3">
      <c r="A418" s="90" t="s">
        <v>2911</v>
      </c>
      <c r="B418" s="90">
        <f>VLOOKUP(Tabelle810[[#This Row],[Journal code]],Tabelle5[[Journal Code]:[Transfers]],8,FALSE)</f>
        <v>0</v>
      </c>
      <c r="C418" s="91" t="s">
        <v>2911</v>
      </c>
      <c r="E418" s="91" t="s">
        <v>2912</v>
      </c>
      <c r="F418" s="91" t="s">
        <v>2911</v>
      </c>
      <c r="G418" s="91" t="s">
        <v>2913</v>
      </c>
      <c r="H418" s="91" t="s">
        <v>14316</v>
      </c>
      <c r="I418" s="91" t="s">
        <v>9411</v>
      </c>
      <c r="J418" s="91" t="s">
        <v>14317</v>
      </c>
      <c r="K418" s="91" t="s">
        <v>12682</v>
      </c>
      <c r="L418" s="91" t="s">
        <v>14318</v>
      </c>
      <c r="M418" s="91" t="s">
        <v>12682</v>
      </c>
      <c r="N418" s="91" t="s">
        <v>14319</v>
      </c>
      <c r="O418" s="91" t="s">
        <v>251</v>
      </c>
      <c r="P418" s="91" t="s">
        <v>2915</v>
      </c>
      <c r="Q418" s="91" t="s">
        <v>2916</v>
      </c>
      <c r="R418" s="91" t="s">
        <v>140</v>
      </c>
      <c r="S418" s="91" t="s">
        <v>2917</v>
      </c>
      <c r="T418" s="91" t="s">
        <v>10412</v>
      </c>
      <c r="V418" s="91" t="s">
        <v>21</v>
      </c>
      <c r="X418" s="91" t="s">
        <v>21</v>
      </c>
      <c r="Y418" s="91" t="s">
        <v>10393</v>
      </c>
      <c r="Z418" s="91" t="s">
        <v>10394</v>
      </c>
      <c r="AA418" s="91" t="s">
        <v>77</v>
      </c>
      <c r="AB418" s="91" t="s">
        <v>77</v>
      </c>
      <c r="AC418" s="91" t="s">
        <v>77</v>
      </c>
      <c r="AD418" s="91" t="s">
        <v>10398</v>
      </c>
      <c r="AE418" s="91" t="s">
        <v>10722</v>
      </c>
      <c r="AF418" s="91" t="s">
        <v>10414</v>
      </c>
      <c r="AG418" s="91" t="s">
        <v>10415</v>
      </c>
      <c r="AH418" s="91" t="s">
        <v>10419</v>
      </c>
      <c r="AO418" s="91" t="s">
        <v>10423</v>
      </c>
      <c r="AP418" s="91" t="s">
        <v>10517</v>
      </c>
      <c r="AQ418" s="91" t="s">
        <v>11371</v>
      </c>
    </row>
    <row r="419" spans="1:43" x14ac:dyDescent="0.3">
      <c r="A419" s="90" t="s">
        <v>2918</v>
      </c>
      <c r="B419" s="90">
        <f>VLOOKUP(Tabelle810[[#This Row],[Journal code]],Tabelle5[[Journal Code]:[Transfers]],8,FALSE)</f>
        <v>0</v>
      </c>
      <c r="C419" s="91" t="s">
        <v>2918</v>
      </c>
      <c r="E419" s="91" t="s">
        <v>2919</v>
      </c>
      <c r="F419" s="91" t="s">
        <v>2918</v>
      </c>
      <c r="G419" s="91" t="s">
        <v>2920</v>
      </c>
      <c r="H419" s="91" t="s">
        <v>14320</v>
      </c>
      <c r="I419" s="91" t="s">
        <v>9412</v>
      </c>
      <c r="J419" s="91" t="s">
        <v>14321</v>
      </c>
      <c r="K419" s="91" t="s">
        <v>12691</v>
      </c>
      <c r="L419" s="91" t="s">
        <v>14322</v>
      </c>
      <c r="M419" s="91" t="s">
        <v>12682</v>
      </c>
      <c r="N419" s="91" t="s">
        <v>14323</v>
      </c>
      <c r="O419" s="91" t="s">
        <v>251</v>
      </c>
      <c r="P419" s="91" t="s">
        <v>2922</v>
      </c>
      <c r="Q419" s="91" t="s">
        <v>2923</v>
      </c>
      <c r="R419" s="91" t="s">
        <v>249</v>
      </c>
      <c r="S419" s="91" t="s">
        <v>1336</v>
      </c>
      <c r="T419" s="91" t="s">
        <v>10426</v>
      </c>
      <c r="U419" s="91" t="s">
        <v>10427</v>
      </c>
      <c r="V419" s="91" t="s">
        <v>21</v>
      </c>
      <c r="W419" s="91" t="s">
        <v>21</v>
      </c>
      <c r="X419" s="91" t="s">
        <v>21</v>
      </c>
      <c r="Y419" s="91" t="s">
        <v>10393</v>
      </c>
      <c r="Z419" s="91" t="s">
        <v>77</v>
      </c>
      <c r="AA419" s="91" t="s">
        <v>10395</v>
      </c>
      <c r="AB419" s="91" t="s">
        <v>77</v>
      </c>
      <c r="AC419" s="91" t="s">
        <v>77</v>
      </c>
      <c r="AD419" s="91" t="s">
        <v>10398</v>
      </c>
      <c r="AE419" s="91" t="s">
        <v>10795</v>
      </c>
      <c r="AF419" s="91" t="s">
        <v>10414</v>
      </c>
      <c r="AG419" s="91" t="s">
        <v>10590</v>
      </c>
      <c r="AH419" s="91" t="s">
        <v>10553</v>
      </c>
      <c r="AO419" s="91" t="s">
        <v>10423</v>
      </c>
      <c r="AP419" s="91" t="s">
        <v>10517</v>
      </c>
      <c r="AQ419" s="91" t="s">
        <v>11372</v>
      </c>
    </row>
    <row r="420" spans="1:43" x14ac:dyDescent="0.3">
      <c r="A420" s="90" t="s">
        <v>2924</v>
      </c>
      <c r="B420" s="90">
        <f>VLOOKUP(Tabelle810[[#This Row],[Journal code]],Tabelle5[[Journal Code]:[Transfers]],8,FALSE)</f>
        <v>0</v>
      </c>
      <c r="C420" s="91" t="s">
        <v>2924</v>
      </c>
      <c r="E420" s="91" t="s">
        <v>2925</v>
      </c>
      <c r="F420" s="91" t="s">
        <v>2924</v>
      </c>
      <c r="G420" s="91" t="s">
        <v>2926</v>
      </c>
      <c r="H420" s="91" t="s">
        <v>14324</v>
      </c>
      <c r="I420" s="91" t="s">
        <v>9413</v>
      </c>
      <c r="J420" s="91" t="s">
        <v>14325</v>
      </c>
      <c r="K420" s="91" t="s">
        <v>12682</v>
      </c>
      <c r="L420" s="91" t="s">
        <v>14326</v>
      </c>
      <c r="M420" s="91" t="s">
        <v>12682</v>
      </c>
      <c r="N420" s="91" t="s">
        <v>14327</v>
      </c>
      <c r="O420" s="91" t="s">
        <v>251</v>
      </c>
      <c r="P420" s="91" t="s">
        <v>2928</v>
      </c>
      <c r="Q420" s="91" t="s">
        <v>2929</v>
      </c>
      <c r="R420" s="91" t="s">
        <v>28</v>
      </c>
      <c r="S420" s="91" t="s">
        <v>409</v>
      </c>
      <c r="T420" s="91" t="s">
        <v>10412</v>
      </c>
      <c r="V420" s="91" t="s">
        <v>21</v>
      </c>
      <c r="X420" s="91" t="s">
        <v>21</v>
      </c>
      <c r="Y420" s="91" t="s">
        <v>10393</v>
      </c>
      <c r="Z420" s="91" t="s">
        <v>10394</v>
      </c>
      <c r="AA420" s="91" t="s">
        <v>77</v>
      </c>
      <c r="AB420" s="91" t="s">
        <v>10428</v>
      </c>
      <c r="AC420" s="91" t="s">
        <v>77</v>
      </c>
      <c r="AD420" s="91" t="s">
        <v>10398</v>
      </c>
      <c r="AE420" s="91" t="s">
        <v>11373</v>
      </c>
      <c r="AF420" s="91" t="s">
        <v>10430</v>
      </c>
      <c r="AG420" s="91" t="s">
        <v>10415</v>
      </c>
      <c r="AH420" s="91" t="s">
        <v>10795</v>
      </c>
      <c r="AI420" s="91" t="s">
        <v>11056</v>
      </c>
      <c r="AJ420" s="91" t="s">
        <v>10418</v>
      </c>
      <c r="AK420" s="91" t="s">
        <v>10419</v>
      </c>
      <c r="AL420" s="91" t="s">
        <v>10420</v>
      </c>
      <c r="AM420" s="91" t="s">
        <v>10722</v>
      </c>
      <c r="AN420" s="91" t="s">
        <v>10537</v>
      </c>
      <c r="AO420" s="91" t="s">
        <v>10423</v>
      </c>
      <c r="AP420" s="91" t="s">
        <v>10517</v>
      </c>
      <c r="AQ420" s="91" t="s">
        <v>11374</v>
      </c>
    </row>
    <row r="421" spans="1:43" x14ac:dyDescent="0.3">
      <c r="A421" s="90" t="s">
        <v>2931</v>
      </c>
      <c r="B421" s="90">
        <f>VLOOKUP(Tabelle810[[#This Row],[Journal code]],Tabelle5[[Journal Code]:[Transfers]],8,FALSE)</f>
        <v>0</v>
      </c>
      <c r="C421" s="91" t="s">
        <v>2931</v>
      </c>
      <c r="E421" s="91" t="s">
        <v>2932</v>
      </c>
      <c r="F421" s="91" t="s">
        <v>2931</v>
      </c>
      <c r="G421" s="91" t="s">
        <v>2933</v>
      </c>
      <c r="H421" s="91" t="s">
        <v>14328</v>
      </c>
      <c r="I421" s="91" t="s">
        <v>9414</v>
      </c>
      <c r="J421" s="91" t="s">
        <v>14329</v>
      </c>
      <c r="K421" s="91" t="s">
        <v>12682</v>
      </c>
      <c r="L421" s="91" t="s">
        <v>14330</v>
      </c>
      <c r="M421" s="91" t="s">
        <v>12682</v>
      </c>
      <c r="N421" s="91" t="s">
        <v>14331</v>
      </c>
      <c r="O421" s="91" t="s">
        <v>251</v>
      </c>
      <c r="P421" s="91" t="s">
        <v>2935</v>
      </c>
      <c r="Q421" s="91" t="s">
        <v>2936</v>
      </c>
      <c r="R421" s="91" t="s">
        <v>28</v>
      </c>
      <c r="S421" s="91" t="s">
        <v>2937</v>
      </c>
      <c r="T421" s="91" t="s">
        <v>10412</v>
      </c>
      <c r="V421" s="91" t="s">
        <v>21</v>
      </c>
      <c r="X421" s="91" t="s">
        <v>21</v>
      </c>
      <c r="Y421" s="91" t="s">
        <v>10393</v>
      </c>
      <c r="Z421" s="91" t="s">
        <v>10394</v>
      </c>
      <c r="AA421" s="91" t="s">
        <v>77</v>
      </c>
      <c r="AB421" s="91" t="s">
        <v>10428</v>
      </c>
      <c r="AD421" s="91" t="s">
        <v>10398</v>
      </c>
      <c r="AE421" s="91" t="s">
        <v>10545</v>
      </c>
      <c r="AF421" s="91" t="s">
        <v>10430</v>
      </c>
      <c r="AG421" s="91" t="s">
        <v>10547</v>
      </c>
      <c r="AH421" s="91" t="s">
        <v>10419</v>
      </c>
      <c r="AO421" s="91" t="s">
        <v>10423</v>
      </c>
      <c r="AP421" s="91" t="s">
        <v>11375</v>
      </c>
      <c r="AQ421" s="91" t="s">
        <v>11376</v>
      </c>
    </row>
    <row r="422" spans="1:43" x14ac:dyDescent="0.3">
      <c r="A422" s="90">
        <v>2040</v>
      </c>
      <c r="B422" s="90">
        <f>VLOOKUP(Tabelle810[[#This Row],[Journal code]],Tabelle5[[Journal Code]:[Transfers]],8,FALSE)</f>
        <v>0</v>
      </c>
      <c r="C422" s="91" t="s">
        <v>11352</v>
      </c>
      <c r="E422" s="91" t="s">
        <v>2938</v>
      </c>
      <c r="F422" s="91" t="s">
        <v>14332</v>
      </c>
      <c r="G422" s="91" t="s">
        <v>2939</v>
      </c>
      <c r="H422" s="91" t="s">
        <v>14333</v>
      </c>
      <c r="I422" s="91" t="s">
        <v>9415</v>
      </c>
      <c r="J422" s="91" t="s">
        <v>14334</v>
      </c>
      <c r="K422" s="91" t="s">
        <v>12687</v>
      </c>
      <c r="L422" s="91" t="s">
        <v>14335</v>
      </c>
      <c r="M422" s="91" t="s">
        <v>12682</v>
      </c>
      <c r="N422" s="91" t="s">
        <v>14336</v>
      </c>
      <c r="O422" s="91" t="s">
        <v>251</v>
      </c>
      <c r="P422" s="91" t="s">
        <v>2941</v>
      </c>
      <c r="Q422" s="91" t="s">
        <v>2942</v>
      </c>
      <c r="R422" s="91" t="s">
        <v>28</v>
      </c>
      <c r="S422" s="91" t="s">
        <v>685</v>
      </c>
      <c r="T422" s="91" t="s">
        <v>10426</v>
      </c>
      <c r="U422" s="91" t="s">
        <v>10427</v>
      </c>
      <c r="V422" s="91" t="s">
        <v>21</v>
      </c>
      <c r="W422" s="91" t="s">
        <v>21</v>
      </c>
      <c r="X422" s="91" t="s">
        <v>21</v>
      </c>
      <c r="Y422" s="91" t="s">
        <v>10393</v>
      </c>
      <c r="Z422" s="91" t="s">
        <v>10394</v>
      </c>
      <c r="AA422" s="91" t="s">
        <v>77</v>
      </c>
      <c r="AB422" s="91" t="s">
        <v>77</v>
      </c>
      <c r="AC422" s="91" t="s">
        <v>77</v>
      </c>
      <c r="AD422" s="91" t="s">
        <v>10398</v>
      </c>
      <c r="AE422" s="91" t="s">
        <v>10472</v>
      </c>
      <c r="AF422" s="91" t="s">
        <v>10430</v>
      </c>
      <c r="AG422" s="91" t="s">
        <v>10554</v>
      </c>
      <c r="AH422" s="91" t="s">
        <v>10531</v>
      </c>
      <c r="AI422" s="91" t="s">
        <v>11139</v>
      </c>
      <c r="AJ422" s="91" t="s">
        <v>10418</v>
      </c>
      <c r="AK422" s="91" t="s">
        <v>10419</v>
      </c>
      <c r="AL422" s="91" t="s">
        <v>10415</v>
      </c>
      <c r="AM422" s="91" t="s">
        <v>10722</v>
      </c>
      <c r="AN422" s="91" t="s">
        <v>10430</v>
      </c>
      <c r="AO422" s="91" t="s">
        <v>10423</v>
      </c>
      <c r="AP422" s="91" t="s">
        <v>10543</v>
      </c>
      <c r="AQ422" s="91" t="s">
        <v>11377</v>
      </c>
    </row>
    <row r="423" spans="1:43" x14ac:dyDescent="0.3">
      <c r="A423" s="90">
        <v>2005</v>
      </c>
      <c r="B423" s="90">
        <f>VLOOKUP(Tabelle810[[#This Row],[Journal code]],Tabelle5[[Journal Code]:[Transfers]],8,FALSE)</f>
        <v>0</v>
      </c>
      <c r="C423" s="91" t="s">
        <v>11353</v>
      </c>
      <c r="E423" s="91" t="s">
        <v>2943</v>
      </c>
      <c r="F423" s="91" t="s">
        <v>10485</v>
      </c>
      <c r="G423" s="91" t="s">
        <v>2944</v>
      </c>
      <c r="H423" s="91" t="s">
        <v>14337</v>
      </c>
      <c r="I423" s="91" t="s">
        <v>9416</v>
      </c>
      <c r="J423" s="91" t="s">
        <v>14338</v>
      </c>
      <c r="K423" s="91" t="s">
        <v>12687</v>
      </c>
      <c r="L423" s="91" t="s">
        <v>14339</v>
      </c>
      <c r="M423" s="91" t="s">
        <v>12682</v>
      </c>
      <c r="O423" s="91" t="s">
        <v>251</v>
      </c>
      <c r="P423" s="91" t="s">
        <v>2946</v>
      </c>
      <c r="Q423" s="91" t="s">
        <v>2947</v>
      </c>
      <c r="R423" s="91" t="s">
        <v>224</v>
      </c>
      <c r="S423" s="91" t="s">
        <v>2948</v>
      </c>
      <c r="T423" s="91" t="s">
        <v>10426</v>
      </c>
      <c r="U423" s="91" t="s">
        <v>10427</v>
      </c>
      <c r="V423" s="91" t="s">
        <v>21</v>
      </c>
      <c r="W423" s="91" t="s">
        <v>21</v>
      </c>
      <c r="X423" s="91" t="s">
        <v>21</v>
      </c>
      <c r="Y423" s="91" t="s">
        <v>10393</v>
      </c>
      <c r="Z423" s="91" t="s">
        <v>10394</v>
      </c>
      <c r="AA423" s="91" t="s">
        <v>77</v>
      </c>
      <c r="AB423" s="91" t="s">
        <v>77</v>
      </c>
      <c r="AC423" s="91" t="s">
        <v>77</v>
      </c>
      <c r="AD423" s="91" t="s">
        <v>10398</v>
      </c>
      <c r="AE423" s="91" t="s">
        <v>11378</v>
      </c>
      <c r="AF423" s="91" t="s">
        <v>10439</v>
      </c>
      <c r="AG423" s="91" t="s">
        <v>10554</v>
      </c>
      <c r="AH423" s="91" t="s">
        <v>10554</v>
      </c>
      <c r="AI423" s="91" t="s">
        <v>11379</v>
      </c>
      <c r="AJ423" s="91" t="s">
        <v>10418</v>
      </c>
      <c r="AK423" s="91" t="s">
        <v>10419</v>
      </c>
      <c r="AL423" s="91" t="s">
        <v>10415</v>
      </c>
      <c r="AM423" s="91" t="s">
        <v>10735</v>
      </c>
      <c r="AN423" s="91" t="s">
        <v>10430</v>
      </c>
      <c r="AO423" s="91" t="s">
        <v>10423</v>
      </c>
      <c r="AP423" s="91" t="s">
        <v>11090</v>
      </c>
      <c r="AQ423" s="91" t="s">
        <v>11380</v>
      </c>
    </row>
    <row r="424" spans="1:43" x14ac:dyDescent="0.3">
      <c r="A424" s="90">
        <v>2114</v>
      </c>
      <c r="B424" s="90">
        <f>VLOOKUP(Tabelle810[[#This Row],[Journal code]],Tabelle5[[Journal Code]:[Transfers]],8,FALSE)</f>
        <v>0</v>
      </c>
      <c r="C424" s="91" t="s">
        <v>11354</v>
      </c>
      <c r="E424" s="91" t="s">
        <v>2949</v>
      </c>
      <c r="F424" s="91" t="s">
        <v>14340</v>
      </c>
      <c r="G424" s="91" t="s">
        <v>2950</v>
      </c>
      <c r="H424" s="91" t="s">
        <v>14341</v>
      </c>
      <c r="I424" s="91" t="s">
        <v>9417</v>
      </c>
      <c r="J424" s="91" t="s">
        <v>14342</v>
      </c>
      <c r="K424" s="91" t="s">
        <v>12682</v>
      </c>
      <c r="L424" s="91" t="s">
        <v>14343</v>
      </c>
      <c r="M424" s="91" t="s">
        <v>12682</v>
      </c>
      <c r="N424" s="91" t="s">
        <v>14344</v>
      </c>
      <c r="O424" s="91" t="s">
        <v>251</v>
      </c>
      <c r="P424" s="91" t="s">
        <v>2952</v>
      </c>
      <c r="Q424" s="91" t="s">
        <v>2953</v>
      </c>
      <c r="R424" s="91" t="s">
        <v>285</v>
      </c>
      <c r="S424" s="91" t="s">
        <v>2954</v>
      </c>
      <c r="T424" s="91" t="s">
        <v>10412</v>
      </c>
      <c r="V424" s="91" t="s">
        <v>21</v>
      </c>
      <c r="X424" s="91" t="s">
        <v>21</v>
      </c>
      <c r="Y424" s="91" t="s">
        <v>10393</v>
      </c>
      <c r="Z424" s="91" t="s">
        <v>10394</v>
      </c>
      <c r="AA424" s="91" t="s">
        <v>77</v>
      </c>
      <c r="AB424" s="91" t="s">
        <v>77</v>
      </c>
      <c r="AC424" s="91" t="s">
        <v>77</v>
      </c>
      <c r="AD424" s="91" t="s">
        <v>10398</v>
      </c>
      <c r="AE424" s="91" t="s">
        <v>10624</v>
      </c>
      <c r="AF424" s="91" t="s">
        <v>10430</v>
      </c>
      <c r="AG424" s="91" t="s">
        <v>10554</v>
      </c>
      <c r="AH424" s="91" t="s">
        <v>10625</v>
      </c>
      <c r="AI424" s="91" t="s">
        <v>11381</v>
      </c>
      <c r="AJ424" s="91" t="s">
        <v>11382</v>
      </c>
      <c r="AK424" s="91" t="s">
        <v>11383</v>
      </c>
      <c r="AL424" s="91" t="s">
        <v>10415</v>
      </c>
      <c r="AM424" s="91" t="s">
        <v>10637</v>
      </c>
      <c r="AN424" s="91" t="s">
        <v>10430</v>
      </c>
      <c r="AO424" s="91" t="s">
        <v>10423</v>
      </c>
      <c r="AP424" s="91" t="s">
        <v>10543</v>
      </c>
      <c r="AQ424" s="91" t="s">
        <v>11384</v>
      </c>
    </row>
    <row r="425" spans="1:43" x14ac:dyDescent="0.3">
      <c r="A425" s="90" t="s">
        <v>2955</v>
      </c>
      <c r="B425" s="90">
        <f>VLOOKUP(Tabelle810[[#This Row],[Journal code]],Tabelle5[[Journal Code]:[Transfers]],8,FALSE)</f>
        <v>0</v>
      </c>
      <c r="C425" s="91" t="s">
        <v>2955</v>
      </c>
      <c r="E425" s="91" t="s">
        <v>2956</v>
      </c>
      <c r="F425" s="91" t="s">
        <v>2955</v>
      </c>
      <c r="G425" s="91" t="s">
        <v>2957</v>
      </c>
      <c r="H425" s="91" t="s">
        <v>14345</v>
      </c>
      <c r="I425" s="91" t="s">
        <v>9418</v>
      </c>
      <c r="J425" s="91" t="s">
        <v>14346</v>
      </c>
      <c r="K425" s="91" t="s">
        <v>12682</v>
      </c>
      <c r="L425" s="91" t="s">
        <v>14347</v>
      </c>
      <c r="M425" s="91" t="s">
        <v>12682</v>
      </c>
      <c r="N425" s="91" t="s">
        <v>14348</v>
      </c>
      <c r="O425" s="91" t="s">
        <v>251</v>
      </c>
      <c r="P425" s="91" t="s">
        <v>2959</v>
      </c>
      <c r="Q425" s="91" t="s">
        <v>2960</v>
      </c>
      <c r="R425" s="91" t="s">
        <v>28</v>
      </c>
      <c r="S425" s="91" t="s">
        <v>95</v>
      </c>
      <c r="T425" s="91" t="s">
        <v>10412</v>
      </c>
      <c r="V425" s="91" t="s">
        <v>21</v>
      </c>
      <c r="X425" s="91" t="s">
        <v>21</v>
      </c>
      <c r="Y425" s="91" t="s">
        <v>10393</v>
      </c>
      <c r="Z425" s="91" t="s">
        <v>10394</v>
      </c>
      <c r="AA425" s="91" t="s">
        <v>77</v>
      </c>
      <c r="AB425" s="91" t="s">
        <v>10428</v>
      </c>
      <c r="AC425" s="91" t="s">
        <v>77</v>
      </c>
      <c r="AD425" s="91" t="s">
        <v>10398</v>
      </c>
      <c r="AE425" s="91" t="s">
        <v>10429</v>
      </c>
      <c r="AF425" s="91" t="s">
        <v>10430</v>
      </c>
      <c r="AG425" s="91" t="s">
        <v>10415</v>
      </c>
      <c r="AH425" s="91" t="s">
        <v>10414</v>
      </c>
      <c r="AI425" s="91" t="s">
        <v>10431</v>
      </c>
      <c r="AJ425" s="91" t="s">
        <v>10418</v>
      </c>
      <c r="AK425" s="91" t="s">
        <v>10419</v>
      </c>
      <c r="AL425" s="91" t="s">
        <v>10420</v>
      </c>
      <c r="AM425" s="91" t="s">
        <v>10737</v>
      </c>
      <c r="AN425" s="91" t="s">
        <v>10414</v>
      </c>
      <c r="AO425" s="91" t="s">
        <v>10423</v>
      </c>
      <c r="AP425" s="91" t="s">
        <v>11385</v>
      </c>
      <c r="AQ425" s="91" t="s">
        <v>11386</v>
      </c>
    </row>
    <row r="426" spans="1:43" x14ac:dyDescent="0.3">
      <c r="A426" s="90" t="s">
        <v>2961</v>
      </c>
      <c r="B426" s="90">
        <f>VLOOKUP(Tabelle810[[#This Row],[Journal code]],Tabelle5[[Journal Code]:[Transfers]],8,FALSE)</f>
        <v>0</v>
      </c>
      <c r="C426" s="91" t="s">
        <v>2961</v>
      </c>
      <c r="E426" s="91" t="s">
        <v>2962</v>
      </c>
      <c r="F426" s="91" t="s">
        <v>2961</v>
      </c>
      <c r="G426" s="91" t="s">
        <v>2963</v>
      </c>
      <c r="H426" s="91" t="s">
        <v>14349</v>
      </c>
      <c r="I426" s="91" t="s">
        <v>9419</v>
      </c>
      <c r="J426" s="91" t="s">
        <v>14350</v>
      </c>
      <c r="K426" s="91" t="s">
        <v>12687</v>
      </c>
      <c r="L426" s="91" t="s">
        <v>14351</v>
      </c>
      <c r="M426" s="91" t="s">
        <v>12682</v>
      </c>
      <c r="N426" s="91" t="s">
        <v>14352</v>
      </c>
      <c r="O426" s="91" t="s">
        <v>251</v>
      </c>
      <c r="P426" s="91" t="s">
        <v>2965</v>
      </c>
      <c r="Q426" s="91" t="s">
        <v>2966</v>
      </c>
      <c r="R426" s="91" t="s">
        <v>132</v>
      </c>
      <c r="S426" s="91" t="s">
        <v>148</v>
      </c>
      <c r="T426" s="91" t="s">
        <v>10426</v>
      </c>
      <c r="U426" s="91" t="s">
        <v>10427</v>
      </c>
      <c r="V426" s="91" t="s">
        <v>21</v>
      </c>
      <c r="W426" s="91" t="s">
        <v>21</v>
      </c>
      <c r="X426" s="91" t="s">
        <v>21</v>
      </c>
      <c r="Y426" s="91" t="s">
        <v>10393</v>
      </c>
      <c r="Z426" s="91" t="s">
        <v>10394</v>
      </c>
      <c r="AA426" s="91" t="s">
        <v>77</v>
      </c>
      <c r="AB426" s="91" t="s">
        <v>10428</v>
      </c>
      <c r="AC426" s="91" t="s">
        <v>77</v>
      </c>
      <c r="AD426" s="91" t="s">
        <v>10398</v>
      </c>
      <c r="AE426" s="91" t="s">
        <v>11387</v>
      </c>
      <c r="AF426" s="91" t="s">
        <v>10546</v>
      </c>
      <c r="AG426" s="91" t="s">
        <v>10415</v>
      </c>
      <c r="AH426" s="91" t="s">
        <v>10492</v>
      </c>
      <c r="AI426" s="91" t="s">
        <v>10555</v>
      </c>
      <c r="AJ426" s="91" t="s">
        <v>10418</v>
      </c>
      <c r="AK426" s="91" t="s">
        <v>10419</v>
      </c>
      <c r="AL426" s="91" t="s">
        <v>10420</v>
      </c>
      <c r="AM426" s="91" t="s">
        <v>10468</v>
      </c>
      <c r="AN426" s="91" t="s">
        <v>10430</v>
      </c>
      <c r="AO426" s="91" t="s">
        <v>10423</v>
      </c>
      <c r="AP426" s="91" t="s">
        <v>11388</v>
      </c>
      <c r="AQ426" s="91" t="s">
        <v>11389</v>
      </c>
    </row>
    <row r="427" spans="1:43" x14ac:dyDescent="0.3">
      <c r="A427" s="90" t="s">
        <v>2967</v>
      </c>
      <c r="B427" s="90">
        <f>VLOOKUP(Tabelle810[[#This Row],[Journal code]],Tabelle5[[Journal Code]:[Transfers]],8,FALSE)</f>
        <v>0</v>
      </c>
      <c r="C427" s="91" t="s">
        <v>2967</v>
      </c>
      <c r="E427" s="91" t="s">
        <v>2968</v>
      </c>
      <c r="F427" s="91" t="s">
        <v>2967</v>
      </c>
      <c r="G427" s="91" t="s">
        <v>2969</v>
      </c>
      <c r="H427" s="91" t="s">
        <v>14353</v>
      </c>
      <c r="I427" s="91" t="s">
        <v>9420</v>
      </c>
      <c r="J427" s="91" t="s">
        <v>14354</v>
      </c>
      <c r="K427" s="91" t="s">
        <v>12687</v>
      </c>
      <c r="L427" s="91" t="s">
        <v>14355</v>
      </c>
      <c r="M427" s="91" t="s">
        <v>12682</v>
      </c>
      <c r="N427" s="91" t="s">
        <v>14356</v>
      </c>
      <c r="O427" s="91" t="s">
        <v>251</v>
      </c>
      <c r="P427" s="91" t="s">
        <v>2971</v>
      </c>
      <c r="Q427" s="91" t="s">
        <v>2972</v>
      </c>
      <c r="R427" s="91" t="s">
        <v>140</v>
      </c>
      <c r="S427" s="91" t="s">
        <v>2973</v>
      </c>
      <c r="T427" s="91" t="s">
        <v>10426</v>
      </c>
      <c r="U427" s="91" t="s">
        <v>10427</v>
      </c>
      <c r="V427" s="91" t="s">
        <v>21</v>
      </c>
      <c r="W427" s="91" t="s">
        <v>21</v>
      </c>
      <c r="X427" s="91" t="s">
        <v>21</v>
      </c>
      <c r="Y427" s="91" t="s">
        <v>10393</v>
      </c>
      <c r="Z427" s="91" t="s">
        <v>10394</v>
      </c>
      <c r="AA427" s="91" t="s">
        <v>77</v>
      </c>
      <c r="AB427" s="91" t="s">
        <v>10428</v>
      </c>
      <c r="AC427" s="91" t="s">
        <v>77</v>
      </c>
      <c r="AD427" s="91" t="s">
        <v>10398</v>
      </c>
      <c r="AE427" s="91" t="s">
        <v>10773</v>
      </c>
      <c r="AF427" s="91" t="s">
        <v>10432</v>
      </c>
      <c r="AG427" s="91" t="s">
        <v>10415</v>
      </c>
      <c r="AH427" s="91" t="s">
        <v>10633</v>
      </c>
      <c r="AI427" s="91" t="s">
        <v>10721</v>
      </c>
      <c r="AJ427" s="91" t="s">
        <v>11390</v>
      </c>
      <c r="AK427" s="91" t="s">
        <v>10749</v>
      </c>
      <c r="AL427" s="91" t="s">
        <v>10420</v>
      </c>
      <c r="AM427" s="91" t="s">
        <v>10519</v>
      </c>
      <c r="AN427" s="91" t="s">
        <v>11391</v>
      </c>
      <c r="AO427" s="91" t="s">
        <v>10423</v>
      </c>
      <c r="AP427" s="91" t="s">
        <v>11392</v>
      </c>
      <c r="AQ427" s="91" t="s">
        <v>11374</v>
      </c>
    </row>
    <row r="428" spans="1:43" x14ac:dyDescent="0.3">
      <c r="A428" s="90">
        <v>2046</v>
      </c>
      <c r="B428" s="90">
        <f>VLOOKUP(Tabelle810[[#This Row],[Journal code]],Tabelle5[[Journal Code]:[Transfers]],8,FALSE)</f>
        <v>0</v>
      </c>
      <c r="C428" s="91" t="s">
        <v>11355</v>
      </c>
      <c r="E428" s="91" t="s">
        <v>2974</v>
      </c>
      <c r="F428" s="91" t="s">
        <v>14357</v>
      </c>
      <c r="G428" s="91" t="s">
        <v>2975</v>
      </c>
      <c r="H428" s="91" t="s">
        <v>14358</v>
      </c>
      <c r="I428" s="91" t="s">
        <v>9421</v>
      </c>
      <c r="J428" s="91" t="s">
        <v>14359</v>
      </c>
      <c r="K428" s="91" t="s">
        <v>12687</v>
      </c>
      <c r="L428" s="91" t="s">
        <v>14360</v>
      </c>
      <c r="M428" s="91" t="s">
        <v>12682</v>
      </c>
      <c r="O428" s="91" t="s">
        <v>251</v>
      </c>
      <c r="P428" s="91" t="s">
        <v>2977</v>
      </c>
      <c r="Q428" s="91" t="s">
        <v>2978</v>
      </c>
      <c r="R428" s="91" t="s">
        <v>224</v>
      </c>
      <c r="S428" s="91" t="s">
        <v>225</v>
      </c>
      <c r="T428" s="91" t="s">
        <v>10426</v>
      </c>
      <c r="U428" s="91" t="s">
        <v>10427</v>
      </c>
      <c r="V428" s="91" t="s">
        <v>21</v>
      </c>
      <c r="W428" s="91" t="s">
        <v>21</v>
      </c>
      <c r="X428" s="91" t="s">
        <v>21</v>
      </c>
      <c r="Y428" s="91" t="s">
        <v>10393</v>
      </c>
      <c r="Z428" s="91" t="s">
        <v>10394</v>
      </c>
      <c r="AA428" s="91" t="s">
        <v>77</v>
      </c>
      <c r="AB428" s="91" t="s">
        <v>77</v>
      </c>
      <c r="AC428" s="91" t="s">
        <v>77</v>
      </c>
      <c r="AD428" s="91" t="s">
        <v>10398</v>
      </c>
      <c r="AE428" s="91" t="s">
        <v>11378</v>
      </c>
      <c r="AF428" s="91" t="s">
        <v>10541</v>
      </c>
      <c r="AG428" s="91" t="s">
        <v>10554</v>
      </c>
      <c r="AH428" s="91" t="s">
        <v>10554</v>
      </c>
      <c r="AI428" s="91" t="s">
        <v>11393</v>
      </c>
      <c r="AJ428" s="91" t="s">
        <v>10418</v>
      </c>
      <c r="AK428" s="91" t="s">
        <v>10419</v>
      </c>
      <c r="AL428" s="91" t="s">
        <v>10415</v>
      </c>
      <c r="AM428" s="91" t="s">
        <v>10415</v>
      </c>
      <c r="AN428" s="91" t="s">
        <v>10430</v>
      </c>
      <c r="AO428" s="91" t="s">
        <v>10423</v>
      </c>
      <c r="AP428" s="91" t="s">
        <v>11090</v>
      </c>
      <c r="AQ428" s="91" t="s">
        <v>11394</v>
      </c>
    </row>
    <row r="429" spans="1:43" x14ac:dyDescent="0.3">
      <c r="A429" s="90" t="s">
        <v>2979</v>
      </c>
      <c r="B429" s="90">
        <f>VLOOKUP(Tabelle810[[#This Row],[Journal code]],Tabelle5[[Journal Code]:[Transfers]],8,FALSE)</f>
        <v>0</v>
      </c>
      <c r="C429" s="91" t="s">
        <v>2979</v>
      </c>
      <c r="E429" s="91" t="s">
        <v>2980</v>
      </c>
      <c r="F429" s="91" t="s">
        <v>2979</v>
      </c>
      <c r="G429" s="91" t="s">
        <v>2981</v>
      </c>
      <c r="H429" s="91" t="s">
        <v>14361</v>
      </c>
      <c r="I429" s="91" t="s">
        <v>9422</v>
      </c>
      <c r="J429" s="91" t="s">
        <v>14362</v>
      </c>
      <c r="K429" s="91" t="s">
        <v>12687</v>
      </c>
      <c r="L429" s="91" t="s">
        <v>14363</v>
      </c>
      <c r="M429" s="91" t="s">
        <v>12682</v>
      </c>
      <c r="O429" s="91" t="s">
        <v>251</v>
      </c>
      <c r="P429" s="91" t="s">
        <v>2983</v>
      </c>
      <c r="Q429" s="91" t="s">
        <v>2984</v>
      </c>
      <c r="R429" s="91" t="s">
        <v>28</v>
      </c>
      <c r="S429" s="91" t="s">
        <v>2985</v>
      </c>
      <c r="T429" s="91" t="s">
        <v>10426</v>
      </c>
      <c r="U429" s="91" t="s">
        <v>10427</v>
      </c>
      <c r="V429" s="91" t="s">
        <v>21</v>
      </c>
      <c r="W429" s="91" t="s">
        <v>21</v>
      </c>
      <c r="X429" s="91" t="s">
        <v>21</v>
      </c>
      <c r="Y429" s="91" t="s">
        <v>10393</v>
      </c>
      <c r="Z429" s="91" t="s">
        <v>10394</v>
      </c>
      <c r="AA429" s="91" t="s">
        <v>77</v>
      </c>
      <c r="AB429" s="91" t="s">
        <v>10428</v>
      </c>
      <c r="AC429" s="91" t="s">
        <v>77</v>
      </c>
      <c r="AD429" s="91" t="s">
        <v>10398</v>
      </c>
      <c r="AE429" s="91" t="s">
        <v>10722</v>
      </c>
      <c r="AF429" s="91" t="s">
        <v>10463</v>
      </c>
      <c r="AG429" s="91" t="s">
        <v>10415</v>
      </c>
      <c r="AH429" s="91" t="s">
        <v>10419</v>
      </c>
      <c r="AO429" s="91" t="s">
        <v>10423</v>
      </c>
      <c r="AP429" s="91" t="s">
        <v>11395</v>
      </c>
      <c r="AQ429" s="91" t="s">
        <v>11396</v>
      </c>
    </row>
    <row r="430" spans="1:43" x14ac:dyDescent="0.3">
      <c r="A430" s="90" t="s">
        <v>2986</v>
      </c>
      <c r="B430" s="90">
        <f>VLOOKUP(Tabelle810[[#This Row],[Journal code]],Tabelle5[[Journal Code]:[Transfers]],8,FALSE)</f>
        <v>0</v>
      </c>
      <c r="C430" s="91" t="s">
        <v>2986</v>
      </c>
      <c r="E430" s="91" t="s">
        <v>2987</v>
      </c>
      <c r="F430" s="91" t="s">
        <v>2986</v>
      </c>
      <c r="G430" s="91" t="s">
        <v>2988</v>
      </c>
      <c r="H430" s="91" t="s">
        <v>14364</v>
      </c>
      <c r="I430" s="91" t="s">
        <v>9423</v>
      </c>
      <c r="J430" s="91" t="s">
        <v>14365</v>
      </c>
      <c r="K430" s="91" t="s">
        <v>12682</v>
      </c>
      <c r="L430" s="91" t="s">
        <v>14366</v>
      </c>
      <c r="M430" s="91" t="s">
        <v>12682</v>
      </c>
      <c r="N430" s="91" t="s">
        <v>14367</v>
      </c>
      <c r="O430" s="91" t="s">
        <v>251</v>
      </c>
      <c r="P430" s="91" t="s">
        <v>2990</v>
      </c>
      <c r="Q430" s="91" t="s">
        <v>2991</v>
      </c>
      <c r="R430" s="91" t="s">
        <v>509</v>
      </c>
      <c r="S430" s="91" t="s">
        <v>2992</v>
      </c>
      <c r="T430" s="91" t="s">
        <v>10412</v>
      </c>
      <c r="V430" s="91" t="s">
        <v>21</v>
      </c>
      <c r="X430" s="91" t="s">
        <v>21</v>
      </c>
      <c r="Y430" s="91" t="s">
        <v>10393</v>
      </c>
      <c r="Z430" s="91" t="s">
        <v>77</v>
      </c>
      <c r="AA430" s="91" t="s">
        <v>10395</v>
      </c>
      <c r="AB430" s="91" t="s">
        <v>77</v>
      </c>
      <c r="AC430" s="91" t="s">
        <v>77</v>
      </c>
      <c r="AD430" s="91" t="s">
        <v>10398</v>
      </c>
      <c r="AE430" s="91" t="s">
        <v>10904</v>
      </c>
      <c r="AF430" s="91" t="s">
        <v>10414</v>
      </c>
      <c r="AG430" s="91" t="s">
        <v>10415</v>
      </c>
      <c r="AH430" s="91" t="s">
        <v>10537</v>
      </c>
      <c r="AI430" s="91" t="s">
        <v>10482</v>
      </c>
      <c r="AJ430" s="91" t="s">
        <v>10418</v>
      </c>
      <c r="AK430" s="91" t="s">
        <v>10419</v>
      </c>
      <c r="AL430" s="91" t="s">
        <v>10420</v>
      </c>
      <c r="AM430" s="91" t="s">
        <v>10414</v>
      </c>
      <c r="AN430" s="91" t="s">
        <v>10737</v>
      </c>
      <c r="AO430" s="91" t="s">
        <v>10423</v>
      </c>
      <c r="AP430" s="91" t="s">
        <v>10517</v>
      </c>
      <c r="AQ430" s="91" t="s">
        <v>77</v>
      </c>
    </row>
    <row r="431" spans="1:43" x14ac:dyDescent="0.3">
      <c r="A431" s="90" t="s">
        <v>2993</v>
      </c>
      <c r="B431" s="90">
        <f>VLOOKUP(Tabelle810[[#This Row],[Journal code]],Tabelle5[[Journal Code]:[Transfers]],8,FALSE)</f>
        <v>0</v>
      </c>
      <c r="C431" s="91" t="s">
        <v>2993</v>
      </c>
      <c r="D431" s="91" t="s">
        <v>14368</v>
      </c>
      <c r="E431" s="91" t="s">
        <v>2994</v>
      </c>
      <c r="F431" s="91" t="s">
        <v>2993</v>
      </c>
      <c r="G431" s="91" t="s">
        <v>2995</v>
      </c>
      <c r="H431" s="91" t="s">
        <v>14369</v>
      </c>
      <c r="I431" s="91" t="s">
        <v>9424</v>
      </c>
      <c r="J431" s="91" t="s">
        <v>14370</v>
      </c>
      <c r="K431" s="91" t="s">
        <v>12687</v>
      </c>
      <c r="L431" s="91" t="s">
        <v>14371</v>
      </c>
      <c r="M431" s="91" t="s">
        <v>12682</v>
      </c>
      <c r="N431" s="91" t="s">
        <v>14372</v>
      </c>
      <c r="O431" s="91" t="s">
        <v>251</v>
      </c>
      <c r="P431" s="91" t="s">
        <v>2997</v>
      </c>
      <c r="Q431" s="91" t="s">
        <v>2998</v>
      </c>
      <c r="R431" s="91" t="s">
        <v>249</v>
      </c>
      <c r="S431" s="91" t="s">
        <v>457</v>
      </c>
      <c r="T431" s="91" t="s">
        <v>10426</v>
      </c>
      <c r="U431" s="91" t="s">
        <v>10427</v>
      </c>
      <c r="V431" s="91" t="s">
        <v>21</v>
      </c>
      <c r="W431" s="91" t="s">
        <v>21</v>
      </c>
      <c r="X431" s="91" t="s">
        <v>21</v>
      </c>
      <c r="Y431" s="91" t="s">
        <v>10393</v>
      </c>
      <c r="Z431" s="91" t="s">
        <v>77</v>
      </c>
      <c r="AA431" s="91" t="s">
        <v>10395</v>
      </c>
      <c r="AB431" s="91" t="s">
        <v>77</v>
      </c>
      <c r="AC431" s="91" t="s">
        <v>77</v>
      </c>
      <c r="AD431" s="91" t="s">
        <v>10398</v>
      </c>
      <c r="AE431" s="91" t="s">
        <v>10716</v>
      </c>
      <c r="AF431" s="91" t="s">
        <v>10414</v>
      </c>
      <c r="AG431" s="91" t="s">
        <v>10415</v>
      </c>
      <c r="AH431" s="91" t="s">
        <v>10904</v>
      </c>
      <c r="AI431" s="91" t="s">
        <v>10648</v>
      </c>
      <c r="AJ431" s="91" t="s">
        <v>10418</v>
      </c>
      <c r="AK431" s="91" t="s">
        <v>10419</v>
      </c>
      <c r="AL431" s="91" t="s">
        <v>10420</v>
      </c>
      <c r="AM431" s="91" t="s">
        <v>10429</v>
      </c>
      <c r="AN431" s="91" t="s">
        <v>10811</v>
      </c>
      <c r="AO431" s="91" t="s">
        <v>10423</v>
      </c>
      <c r="AP431" s="91" t="s">
        <v>11397</v>
      </c>
      <c r="AQ431" s="91" t="s">
        <v>11398</v>
      </c>
    </row>
    <row r="432" spans="1:43" x14ac:dyDescent="0.3">
      <c r="A432" s="90" t="s">
        <v>2999</v>
      </c>
      <c r="B432" s="90">
        <f>VLOOKUP(Tabelle810[[#This Row],[Journal code]],Tabelle5[[Journal Code]:[Transfers]],8,FALSE)</f>
        <v>0</v>
      </c>
      <c r="C432" s="91" t="s">
        <v>2999</v>
      </c>
      <c r="E432" s="91" t="s">
        <v>3000</v>
      </c>
      <c r="F432" s="91" t="s">
        <v>2999</v>
      </c>
      <c r="G432" s="91" t="s">
        <v>3001</v>
      </c>
      <c r="H432" s="91" t="s">
        <v>14373</v>
      </c>
      <c r="I432" s="91" t="s">
        <v>9425</v>
      </c>
      <c r="J432" s="91" t="s">
        <v>14374</v>
      </c>
      <c r="K432" s="91" t="s">
        <v>12687</v>
      </c>
      <c r="L432" s="91" t="s">
        <v>14375</v>
      </c>
      <c r="M432" s="91" t="s">
        <v>12682</v>
      </c>
      <c r="N432" s="91" t="s">
        <v>14376</v>
      </c>
      <c r="O432" s="91" t="s">
        <v>251</v>
      </c>
      <c r="P432" s="91" t="s">
        <v>3003</v>
      </c>
      <c r="Q432" s="91" t="s">
        <v>3004</v>
      </c>
      <c r="R432" s="91" t="s">
        <v>249</v>
      </c>
      <c r="S432" s="91" t="s">
        <v>457</v>
      </c>
      <c r="T432" s="91" t="s">
        <v>10426</v>
      </c>
      <c r="U432" s="91" t="s">
        <v>10841</v>
      </c>
      <c r="V432" s="91" t="s">
        <v>21</v>
      </c>
      <c r="W432" s="91" t="s">
        <v>21</v>
      </c>
      <c r="X432" s="91" t="s">
        <v>21</v>
      </c>
      <c r="Y432" s="91" t="s">
        <v>10393</v>
      </c>
      <c r="Z432" s="91" t="s">
        <v>77</v>
      </c>
      <c r="AA432" s="91" t="s">
        <v>10395</v>
      </c>
      <c r="AB432" s="91" t="s">
        <v>77</v>
      </c>
      <c r="AC432" s="91" t="s">
        <v>77</v>
      </c>
      <c r="AD432" s="91" t="s">
        <v>10398</v>
      </c>
      <c r="AE432" s="91" t="s">
        <v>10716</v>
      </c>
      <c r="AF432" s="91" t="s">
        <v>10419</v>
      </c>
      <c r="AG432" s="91" t="s">
        <v>10551</v>
      </c>
      <c r="AH432" s="91" t="s">
        <v>10615</v>
      </c>
      <c r="AO432" s="91" t="s">
        <v>10423</v>
      </c>
      <c r="AP432" s="91" t="s">
        <v>11397</v>
      </c>
      <c r="AQ432" s="91" t="s">
        <v>11399</v>
      </c>
    </row>
    <row r="433" spans="1:43" x14ac:dyDescent="0.3">
      <c r="A433" s="90" t="s">
        <v>3005</v>
      </c>
      <c r="B433" s="90">
        <f>VLOOKUP(Tabelle810[[#This Row],[Journal code]],Tabelle5[[Journal Code]:[Transfers]],8,FALSE)</f>
        <v>0</v>
      </c>
      <c r="C433" s="91" t="s">
        <v>3005</v>
      </c>
      <c r="E433" s="91" t="s">
        <v>3006</v>
      </c>
      <c r="F433" s="91" t="s">
        <v>3005</v>
      </c>
      <c r="G433" s="91" t="s">
        <v>3007</v>
      </c>
      <c r="H433" s="91" t="s">
        <v>14377</v>
      </c>
      <c r="I433" s="91" t="s">
        <v>9426</v>
      </c>
      <c r="J433" s="91" t="s">
        <v>14378</v>
      </c>
      <c r="K433" s="91" t="s">
        <v>12682</v>
      </c>
      <c r="L433" s="91" t="s">
        <v>14379</v>
      </c>
      <c r="M433" s="91" t="s">
        <v>12682</v>
      </c>
      <c r="N433" s="91" t="s">
        <v>14380</v>
      </c>
      <c r="O433" s="91" t="s">
        <v>251</v>
      </c>
      <c r="P433" s="91" t="s">
        <v>3009</v>
      </c>
      <c r="Q433" s="91" t="s">
        <v>3010</v>
      </c>
      <c r="R433" s="91" t="s">
        <v>277</v>
      </c>
      <c r="S433" s="91" t="s">
        <v>502</v>
      </c>
      <c r="T433" s="91" t="s">
        <v>10412</v>
      </c>
      <c r="V433" s="91" t="s">
        <v>21</v>
      </c>
      <c r="X433" s="91" t="s">
        <v>21</v>
      </c>
      <c r="Y433" s="91" t="s">
        <v>10393</v>
      </c>
      <c r="Z433" s="91" t="s">
        <v>77</v>
      </c>
      <c r="AA433" s="91" t="s">
        <v>10395</v>
      </c>
      <c r="AB433" s="91" t="s">
        <v>10428</v>
      </c>
      <c r="AC433" s="91" t="s">
        <v>77</v>
      </c>
      <c r="AD433" s="91" t="s">
        <v>10398</v>
      </c>
      <c r="AE433" s="91" t="s">
        <v>10472</v>
      </c>
      <c r="AF433" s="91" t="s">
        <v>10533</v>
      </c>
      <c r="AG433" s="91" t="s">
        <v>10420</v>
      </c>
      <c r="AH433" s="91" t="s">
        <v>10698</v>
      </c>
      <c r="AI433" s="91" t="s">
        <v>11139</v>
      </c>
      <c r="AJ433" s="91" t="s">
        <v>10418</v>
      </c>
      <c r="AK433" s="91" t="s">
        <v>10419</v>
      </c>
      <c r="AL433" s="91" t="s">
        <v>10581</v>
      </c>
      <c r="AM433" s="91" t="s">
        <v>10545</v>
      </c>
      <c r="AN433" s="91" t="s">
        <v>10432</v>
      </c>
      <c r="AO433" s="91" t="s">
        <v>10423</v>
      </c>
      <c r="AP433" s="91" t="s">
        <v>10517</v>
      </c>
      <c r="AQ433" s="91" t="s">
        <v>11400</v>
      </c>
    </row>
    <row r="434" spans="1:43" x14ac:dyDescent="0.3">
      <c r="A434" s="90" t="s">
        <v>3011</v>
      </c>
      <c r="B434" s="90">
        <f>VLOOKUP(Tabelle810[[#This Row],[Journal code]],Tabelle5[[Journal Code]:[Transfers]],8,FALSE)</f>
        <v>0</v>
      </c>
      <c r="C434" s="91" t="s">
        <v>3011</v>
      </c>
      <c r="D434" s="91" t="s">
        <v>14381</v>
      </c>
      <c r="E434" s="91" t="s">
        <v>3012</v>
      </c>
      <c r="F434" s="91" t="s">
        <v>3011</v>
      </c>
      <c r="G434" s="91" t="s">
        <v>3013</v>
      </c>
      <c r="H434" s="91" t="s">
        <v>14382</v>
      </c>
      <c r="I434" s="91" t="s">
        <v>9427</v>
      </c>
      <c r="J434" s="91" t="s">
        <v>14383</v>
      </c>
      <c r="K434" s="91" t="s">
        <v>12687</v>
      </c>
      <c r="L434" s="91" t="s">
        <v>14384</v>
      </c>
      <c r="M434" s="91" t="s">
        <v>12682</v>
      </c>
      <c r="N434" s="91" t="s">
        <v>14385</v>
      </c>
      <c r="O434" s="91" t="s">
        <v>251</v>
      </c>
      <c r="P434" s="91" t="s">
        <v>3015</v>
      </c>
      <c r="Q434" s="91" t="s">
        <v>3016</v>
      </c>
      <c r="R434" s="91" t="s">
        <v>56</v>
      </c>
      <c r="S434" s="91" t="s">
        <v>3017</v>
      </c>
      <c r="T434" s="91" t="s">
        <v>10426</v>
      </c>
      <c r="U434" s="91" t="s">
        <v>10427</v>
      </c>
      <c r="V434" s="91" t="s">
        <v>21</v>
      </c>
      <c r="W434" s="91" t="s">
        <v>21</v>
      </c>
      <c r="X434" s="91" t="s">
        <v>21</v>
      </c>
      <c r="Y434" s="91" t="s">
        <v>10393</v>
      </c>
      <c r="Z434" s="91" t="s">
        <v>10394</v>
      </c>
      <c r="AA434" s="91" t="s">
        <v>77</v>
      </c>
      <c r="AB434" s="91" t="s">
        <v>77</v>
      </c>
      <c r="AC434" s="91" t="s">
        <v>77</v>
      </c>
      <c r="AD434" s="91" t="s">
        <v>10398</v>
      </c>
      <c r="AE434" s="91" t="s">
        <v>10498</v>
      </c>
      <c r="AF434" s="91" t="s">
        <v>10432</v>
      </c>
      <c r="AG434" s="91" t="s">
        <v>10415</v>
      </c>
      <c r="AH434" s="91" t="s">
        <v>10541</v>
      </c>
      <c r="AI434" s="91" t="s">
        <v>11040</v>
      </c>
      <c r="AJ434" s="91" t="s">
        <v>10418</v>
      </c>
      <c r="AK434" s="91" t="s">
        <v>10419</v>
      </c>
      <c r="AL434" s="91" t="s">
        <v>10420</v>
      </c>
      <c r="AM434" s="91" t="s">
        <v>10605</v>
      </c>
      <c r="AN434" s="91" t="s">
        <v>10414</v>
      </c>
      <c r="AO434" s="91" t="s">
        <v>10423</v>
      </c>
      <c r="AP434" s="91" t="s">
        <v>11401</v>
      </c>
      <c r="AQ434" s="91" t="s">
        <v>11080</v>
      </c>
    </row>
    <row r="435" spans="1:43" x14ac:dyDescent="0.3">
      <c r="A435" s="90" t="s">
        <v>3018</v>
      </c>
      <c r="B435" s="90">
        <f>VLOOKUP(Tabelle810[[#This Row],[Journal code]],Tabelle5[[Journal Code]:[Transfers]],8,FALSE)</f>
        <v>0</v>
      </c>
      <c r="C435" s="91" t="s">
        <v>3018</v>
      </c>
      <c r="E435" s="91" t="s">
        <v>3019</v>
      </c>
      <c r="F435" s="91" t="s">
        <v>3018</v>
      </c>
      <c r="G435" s="91" t="s">
        <v>3020</v>
      </c>
      <c r="H435" s="91" t="s">
        <v>14386</v>
      </c>
      <c r="I435" s="91" t="s">
        <v>9428</v>
      </c>
      <c r="J435" s="91" t="s">
        <v>14387</v>
      </c>
      <c r="K435" s="91" t="s">
        <v>12682</v>
      </c>
      <c r="L435" s="91" t="s">
        <v>14388</v>
      </c>
      <c r="M435" s="91" t="s">
        <v>12682</v>
      </c>
      <c r="N435" s="91" t="s">
        <v>14389</v>
      </c>
      <c r="O435" s="91" t="s">
        <v>251</v>
      </c>
      <c r="P435" s="91" t="s">
        <v>3022</v>
      </c>
      <c r="Q435" s="91" t="s">
        <v>3023</v>
      </c>
      <c r="R435" s="91" t="s">
        <v>347</v>
      </c>
      <c r="S435" s="91" t="s">
        <v>3024</v>
      </c>
      <c r="T435" s="91" t="s">
        <v>10412</v>
      </c>
      <c r="V435" s="91" t="s">
        <v>21</v>
      </c>
      <c r="X435" s="91" t="s">
        <v>21</v>
      </c>
      <c r="Y435" s="91" t="s">
        <v>10393</v>
      </c>
      <c r="Z435" s="91" t="s">
        <v>77</v>
      </c>
      <c r="AA435" s="91" t="s">
        <v>10395</v>
      </c>
      <c r="AB435" s="91" t="s">
        <v>77</v>
      </c>
      <c r="AC435" s="91" t="s">
        <v>77</v>
      </c>
      <c r="AD435" s="91" t="s">
        <v>10398</v>
      </c>
      <c r="AE435" s="91" t="s">
        <v>10661</v>
      </c>
      <c r="AF435" s="91" t="s">
        <v>10432</v>
      </c>
      <c r="AG435" s="91" t="s">
        <v>10415</v>
      </c>
      <c r="AH435" s="91" t="s">
        <v>10737</v>
      </c>
      <c r="AI435" s="91" t="s">
        <v>10581</v>
      </c>
      <c r="AJ435" s="91" t="s">
        <v>10418</v>
      </c>
      <c r="AK435" s="91" t="s">
        <v>10419</v>
      </c>
      <c r="AL435" s="91" t="s">
        <v>10420</v>
      </c>
      <c r="AM435" s="91" t="s">
        <v>10422</v>
      </c>
      <c r="AN435" s="91" t="s">
        <v>10737</v>
      </c>
      <c r="AO435" s="91" t="s">
        <v>10423</v>
      </c>
      <c r="AP435" s="91" t="s">
        <v>10517</v>
      </c>
      <c r="AQ435" s="91" t="s">
        <v>11402</v>
      </c>
    </row>
    <row r="436" spans="1:43" x14ac:dyDescent="0.3">
      <c r="A436" s="90" t="s">
        <v>3025</v>
      </c>
      <c r="B436" s="90">
        <f>VLOOKUP(Tabelle810[[#This Row],[Journal code]],Tabelle5[[Journal Code]:[Transfers]],8,FALSE)</f>
        <v>0</v>
      </c>
      <c r="C436" s="91" t="s">
        <v>3025</v>
      </c>
      <c r="E436" s="91" t="s">
        <v>3026</v>
      </c>
      <c r="F436" s="91" t="s">
        <v>3025</v>
      </c>
      <c r="G436" s="91" t="s">
        <v>3027</v>
      </c>
      <c r="H436" s="91" t="s">
        <v>14390</v>
      </c>
      <c r="I436" s="91" t="s">
        <v>9429</v>
      </c>
      <c r="J436" s="91" t="s">
        <v>14391</v>
      </c>
      <c r="K436" s="91" t="s">
        <v>12687</v>
      </c>
      <c r="L436" s="91" t="s">
        <v>14392</v>
      </c>
      <c r="M436" s="91" t="s">
        <v>12682</v>
      </c>
      <c r="N436" s="91" t="s">
        <v>14393</v>
      </c>
      <c r="O436" s="91" t="s">
        <v>251</v>
      </c>
      <c r="P436" s="91" t="s">
        <v>3029</v>
      </c>
      <c r="Q436" s="91" t="s">
        <v>3030</v>
      </c>
      <c r="R436" s="91" t="s">
        <v>19</v>
      </c>
      <c r="S436" s="91" t="s">
        <v>1411</v>
      </c>
      <c r="T436" s="91" t="s">
        <v>10426</v>
      </c>
      <c r="U436" s="91" t="s">
        <v>10427</v>
      </c>
      <c r="V436" s="91" t="s">
        <v>21</v>
      </c>
      <c r="W436" s="91" t="s">
        <v>21</v>
      </c>
      <c r="X436" s="91" t="s">
        <v>21</v>
      </c>
      <c r="Y436" s="91" t="s">
        <v>10393</v>
      </c>
      <c r="Z436" s="91" t="s">
        <v>77</v>
      </c>
      <c r="AA436" s="91" t="s">
        <v>10395</v>
      </c>
      <c r="AB436" s="91" t="s">
        <v>77</v>
      </c>
      <c r="AC436" s="91" t="s">
        <v>77</v>
      </c>
      <c r="AD436" s="91" t="s">
        <v>10398</v>
      </c>
      <c r="AE436" s="91" t="s">
        <v>10607</v>
      </c>
      <c r="AF436" s="91" t="s">
        <v>10414</v>
      </c>
      <c r="AG436" s="91" t="s">
        <v>11092</v>
      </c>
      <c r="AH436" s="91" t="s">
        <v>10419</v>
      </c>
      <c r="AO436" s="91" t="s">
        <v>10423</v>
      </c>
      <c r="AP436" s="91" t="s">
        <v>11403</v>
      </c>
      <c r="AQ436" s="91" t="s">
        <v>11404</v>
      </c>
    </row>
    <row r="437" spans="1:43" x14ac:dyDescent="0.3">
      <c r="A437" s="90" t="s">
        <v>3031</v>
      </c>
      <c r="B437" s="90">
        <f>VLOOKUP(Tabelle810[[#This Row],[Journal code]],Tabelle5[[Journal Code]:[Transfers]],8,FALSE)</f>
        <v>0</v>
      </c>
      <c r="C437" s="91" t="s">
        <v>3031</v>
      </c>
      <c r="E437" s="91" t="s">
        <v>1602</v>
      </c>
      <c r="G437" s="91" t="s">
        <v>3032</v>
      </c>
      <c r="H437" s="91" t="s">
        <v>3031</v>
      </c>
      <c r="I437" s="91" t="s">
        <v>9430</v>
      </c>
      <c r="L437" s="91" t="s">
        <v>14394</v>
      </c>
      <c r="M437" s="91" t="s">
        <v>12682</v>
      </c>
      <c r="N437" s="91" t="s">
        <v>12638</v>
      </c>
      <c r="O437" s="91" t="s">
        <v>251</v>
      </c>
      <c r="P437" s="91" t="s">
        <v>3034</v>
      </c>
      <c r="Q437" s="91" t="s">
        <v>3035</v>
      </c>
      <c r="R437" s="91" t="s">
        <v>249</v>
      </c>
      <c r="S437" s="91" t="s">
        <v>3036</v>
      </c>
      <c r="T437" s="91" t="s">
        <v>10426</v>
      </c>
      <c r="U437" s="91" t="s">
        <v>10427</v>
      </c>
      <c r="V437" s="91" t="s">
        <v>21</v>
      </c>
      <c r="X437" s="91" t="s">
        <v>21</v>
      </c>
      <c r="Y437" s="91" t="s">
        <v>10393</v>
      </c>
      <c r="Z437" s="91" t="s">
        <v>77</v>
      </c>
      <c r="AA437" s="91" t="s">
        <v>10395</v>
      </c>
      <c r="AB437" s="91" t="s">
        <v>77</v>
      </c>
      <c r="AD437" s="91" t="s">
        <v>10398</v>
      </c>
      <c r="AE437" s="91" t="s">
        <v>10492</v>
      </c>
      <c r="AF437" s="91" t="s">
        <v>10414</v>
      </c>
      <c r="AG437" s="91" t="s">
        <v>11017</v>
      </c>
      <c r="AH437" s="91" t="s">
        <v>10419</v>
      </c>
      <c r="AO437" s="91" t="s">
        <v>10423</v>
      </c>
      <c r="AP437" s="91" t="s">
        <v>10842</v>
      </c>
      <c r="AQ437" s="91" t="s">
        <v>77</v>
      </c>
    </row>
    <row r="438" spans="1:43" x14ac:dyDescent="0.3">
      <c r="A438" s="90" t="s">
        <v>3043</v>
      </c>
      <c r="B438" s="90">
        <f>VLOOKUP(Tabelle810[[#This Row],[Journal code]],Tabelle5[[Journal Code]:[Transfers]],8,FALSE)</f>
        <v>0</v>
      </c>
      <c r="C438" s="91" t="s">
        <v>3043</v>
      </c>
      <c r="E438" s="91" t="s">
        <v>3044</v>
      </c>
      <c r="F438" s="91" t="s">
        <v>3043</v>
      </c>
      <c r="G438" s="91" t="s">
        <v>3045</v>
      </c>
      <c r="H438" s="91" t="s">
        <v>14395</v>
      </c>
      <c r="I438" s="91" t="s">
        <v>9431</v>
      </c>
      <c r="J438" s="91" t="s">
        <v>14396</v>
      </c>
      <c r="K438" s="91" t="s">
        <v>12687</v>
      </c>
      <c r="L438" s="91" t="s">
        <v>14397</v>
      </c>
      <c r="M438" s="91" t="s">
        <v>12682</v>
      </c>
      <c r="N438" s="91" t="s">
        <v>14398</v>
      </c>
      <c r="O438" s="91" t="s">
        <v>251</v>
      </c>
      <c r="P438" s="91" t="s">
        <v>3047</v>
      </c>
      <c r="Q438" s="91" t="s">
        <v>3048</v>
      </c>
      <c r="R438" s="91" t="s">
        <v>132</v>
      </c>
      <c r="S438" s="91" t="s">
        <v>3049</v>
      </c>
      <c r="T438" s="91" t="s">
        <v>10426</v>
      </c>
      <c r="U438" s="91" t="s">
        <v>10427</v>
      </c>
      <c r="V438" s="91" t="s">
        <v>21</v>
      </c>
      <c r="W438" s="91" t="s">
        <v>21</v>
      </c>
      <c r="X438" s="91" t="s">
        <v>21</v>
      </c>
      <c r="Y438" s="91" t="s">
        <v>10393</v>
      </c>
      <c r="Z438" s="91" t="s">
        <v>10394</v>
      </c>
      <c r="AA438" s="91" t="s">
        <v>77</v>
      </c>
      <c r="AB438" s="91" t="s">
        <v>77</v>
      </c>
      <c r="AC438" s="91" t="s">
        <v>77</v>
      </c>
      <c r="AD438" s="91" t="s">
        <v>10398</v>
      </c>
      <c r="AE438" s="91" t="s">
        <v>10545</v>
      </c>
      <c r="AF438" s="91" t="s">
        <v>10432</v>
      </c>
      <c r="AG438" s="91" t="s">
        <v>10547</v>
      </c>
      <c r="AH438" s="91" t="s">
        <v>10419</v>
      </c>
      <c r="AO438" s="91" t="s">
        <v>10423</v>
      </c>
      <c r="AP438" s="91" t="s">
        <v>10517</v>
      </c>
      <c r="AQ438" s="91" t="s">
        <v>11405</v>
      </c>
    </row>
    <row r="439" spans="1:43" x14ac:dyDescent="0.3">
      <c r="A439" s="90" t="s">
        <v>3050</v>
      </c>
      <c r="B439" s="90">
        <f>VLOOKUP(Tabelle810[[#This Row],[Journal code]],Tabelle5[[Journal Code]:[Transfers]],8,FALSE)</f>
        <v>0</v>
      </c>
      <c r="C439" s="91" t="s">
        <v>3050</v>
      </c>
      <c r="E439" s="91" t="s">
        <v>3051</v>
      </c>
      <c r="F439" s="91" t="s">
        <v>3050</v>
      </c>
      <c r="G439" s="91" t="s">
        <v>3052</v>
      </c>
      <c r="H439" s="91" t="s">
        <v>14399</v>
      </c>
      <c r="I439" s="91" t="s">
        <v>9432</v>
      </c>
      <c r="J439" s="91" t="s">
        <v>14400</v>
      </c>
      <c r="K439" s="91" t="s">
        <v>12687</v>
      </c>
      <c r="L439" s="91" t="s">
        <v>14401</v>
      </c>
      <c r="M439" s="91" t="s">
        <v>12682</v>
      </c>
      <c r="N439" s="91" t="s">
        <v>14402</v>
      </c>
      <c r="O439" s="91" t="s">
        <v>251</v>
      </c>
      <c r="P439" s="91" t="s">
        <v>3054</v>
      </c>
      <c r="Q439" s="91" t="s">
        <v>3055</v>
      </c>
      <c r="R439" s="91" t="s">
        <v>132</v>
      </c>
      <c r="S439" s="91" t="s">
        <v>1855</v>
      </c>
      <c r="T439" s="91" t="s">
        <v>10426</v>
      </c>
      <c r="U439" s="91" t="s">
        <v>10427</v>
      </c>
      <c r="V439" s="91" t="s">
        <v>21</v>
      </c>
      <c r="W439" s="91" t="s">
        <v>21</v>
      </c>
      <c r="X439" s="91" t="s">
        <v>21</v>
      </c>
      <c r="Y439" s="91" t="s">
        <v>10393</v>
      </c>
      <c r="Z439" s="91" t="s">
        <v>10394</v>
      </c>
      <c r="AA439" s="91" t="s">
        <v>77</v>
      </c>
      <c r="AB439" s="91" t="s">
        <v>77</v>
      </c>
      <c r="AC439" s="91" t="s">
        <v>77</v>
      </c>
      <c r="AD439" s="91" t="s">
        <v>10398</v>
      </c>
      <c r="AE439" s="91" t="s">
        <v>10421</v>
      </c>
      <c r="AF439" s="91" t="s">
        <v>10432</v>
      </c>
      <c r="AG439" s="91" t="s">
        <v>10420</v>
      </c>
      <c r="AH439" s="91" t="s">
        <v>10537</v>
      </c>
      <c r="AI439" s="91" t="s">
        <v>10549</v>
      </c>
      <c r="AJ439" s="91" t="s">
        <v>10418</v>
      </c>
      <c r="AK439" s="91" t="s">
        <v>10419</v>
      </c>
      <c r="AL439" s="91" t="s">
        <v>10581</v>
      </c>
      <c r="AM439" s="91" t="s">
        <v>10533</v>
      </c>
      <c r="AN439" s="91" t="s">
        <v>10737</v>
      </c>
      <c r="AO439" s="91" t="s">
        <v>10423</v>
      </c>
      <c r="AP439" s="91" t="s">
        <v>10517</v>
      </c>
      <c r="AQ439" s="91" t="s">
        <v>11406</v>
      </c>
    </row>
    <row r="440" spans="1:43" x14ac:dyDescent="0.3">
      <c r="A440" s="90" t="s">
        <v>3056</v>
      </c>
      <c r="B440" s="90">
        <f>VLOOKUP(Tabelle810[[#This Row],[Journal code]],Tabelle5[[Journal Code]:[Transfers]],8,FALSE)</f>
        <v>0</v>
      </c>
      <c r="C440" s="91" t="s">
        <v>3056</v>
      </c>
      <c r="E440" s="91" t="s">
        <v>3057</v>
      </c>
      <c r="F440" s="91" t="s">
        <v>3056</v>
      </c>
      <c r="G440" s="91" t="s">
        <v>3058</v>
      </c>
      <c r="H440" s="91" t="s">
        <v>14403</v>
      </c>
      <c r="I440" s="91" t="s">
        <v>9433</v>
      </c>
      <c r="J440" s="91" t="s">
        <v>14404</v>
      </c>
      <c r="K440" s="91" t="s">
        <v>12687</v>
      </c>
      <c r="L440" s="91" t="s">
        <v>14405</v>
      </c>
      <c r="M440" s="91" t="s">
        <v>12682</v>
      </c>
      <c r="O440" s="91" t="s">
        <v>251</v>
      </c>
      <c r="P440" s="91" t="s">
        <v>3060</v>
      </c>
      <c r="Q440" s="91" t="s">
        <v>3061</v>
      </c>
      <c r="R440" s="91" t="s">
        <v>28</v>
      </c>
      <c r="S440" s="91" t="s">
        <v>963</v>
      </c>
      <c r="T440" s="91" t="s">
        <v>10426</v>
      </c>
      <c r="U440" s="91" t="s">
        <v>10427</v>
      </c>
      <c r="V440" s="91" t="s">
        <v>21</v>
      </c>
      <c r="W440" s="91" t="s">
        <v>21</v>
      </c>
      <c r="X440" s="91" t="s">
        <v>21</v>
      </c>
      <c r="Y440" s="91" t="s">
        <v>10393</v>
      </c>
      <c r="Z440" s="91" t="s">
        <v>10394</v>
      </c>
      <c r="AA440" s="91" t="s">
        <v>77</v>
      </c>
      <c r="AB440" s="91" t="s">
        <v>10428</v>
      </c>
      <c r="AC440" s="91" t="s">
        <v>77</v>
      </c>
      <c r="AD440" s="91" t="s">
        <v>10398</v>
      </c>
      <c r="AE440" s="91" t="s">
        <v>10421</v>
      </c>
      <c r="AF440" s="91" t="s">
        <v>10540</v>
      </c>
      <c r="AG440" s="91" t="s">
        <v>10415</v>
      </c>
      <c r="AH440" s="91" t="s">
        <v>10432</v>
      </c>
      <c r="AI440" s="91" t="s">
        <v>10549</v>
      </c>
      <c r="AJ440" s="91" t="s">
        <v>10418</v>
      </c>
      <c r="AK440" s="91" t="s">
        <v>10419</v>
      </c>
      <c r="AL440" s="91" t="s">
        <v>10420</v>
      </c>
      <c r="AM440" s="91" t="s">
        <v>10537</v>
      </c>
      <c r="AN440" s="91" t="s">
        <v>10432</v>
      </c>
      <c r="AO440" s="91" t="s">
        <v>10423</v>
      </c>
      <c r="AP440" s="91" t="s">
        <v>10517</v>
      </c>
      <c r="AQ440" s="91" t="s">
        <v>11407</v>
      </c>
    </row>
    <row r="441" spans="1:43" x14ac:dyDescent="0.3">
      <c r="A441" s="90" t="s">
        <v>3068</v>
      </c>
      <c r="B441" s="90">
        <f>VLOOKUP(Tabelle810[[#This Row],[Journal code]],Tabelle5[[Journal Code]:[Transfers]],8,FALSE)</f>
        <v>0</v>
      </c>
      <c r="C441" s="91" t="s">
        <v>3068</v>
      </c>
      <c r="E441" s="91" t="s">
        <v>3069</v>
      </c>
      <c r="F441" s="91" t="s">
        <v>3068</v>
      </c>
      <c r="G441" s="91" t="s">
        <v>3070</v>
      </c>
      <c r="H441" s="91" t="s">
        <v>14406</v>
      </c>
      <c r="I441" s="91" t="s">
        <v>9435</v>
      </c>
      <c r="J441" s="91" t="s">
        <v>14407</v>
      </c>
      <c r="K441" s="91" t="s">
        <v>12687</v>
      </c>
      <c r="L441" s="91" t="s">
        <v>14408</v>
      </c>
      <c r="M441" s="91" t="s">
        <v>12682</v>
      </c>
      <c r="O441" s="91" t="s">
        <v>251</v>
      </c>
      <c r="P441" s="91" t="s">
        <v>3072</v>
      </c>
      <c r="Q441" s="91" t="s">
        <v>3073</v>
      </c>
      <c r="R441" s="91" t="s">
        <v>160</v>
      </c>
      <c r="S441" s="91" t="s">
        <v>1831</v>
      </c>
      <c r="T441" s="91" t="s">
        <v>10426</v>
      </c>
      <c r="U441" s="91" t="s">
        <v>10427</v>
      </c>
      <c r="V441" s="91" t="s">
        <v>21</v>
      </c>
      <c r="X441" s="91" t="s">
        <v>21</v>
      </c>
      <c r="Y441" s="91" t="s">
        <v>10393</v>
      </c>
      <c r="Z441" s="91" t="s">
        <v>10394</v>
      </c>
      <c r="AA441" s="91" t="s">
        <v>77</v>
      </c>
      <c r="AB441" s="91" t="s">
        <v>77</v>
      </c>
      <c r="AC441" s="91" t="s">
        <v>77</v>
      </c>
      <c r="AE441" s="91" t="s">
        <v>10467</v>
      </c>
      <c r="AF441" s="91" t="s">
        <v>10463</v>
      </c>
      <c r="AG441" s="91" t="s">
        <v>10415</v>
      </c>
      <c r="AH441" s="91" t="s">
        <v>10928</v>
      </c>
      <c r="AI441" s="91" t="s">
        <v>10938</v>
      </c>
      <c r="AJ441" s="91" t="s">
        <v>10418</v>
      </c>
      <c r="AK441" s="91" t="s">
        <v>10419</v>
      </c>
      <c r="AL441" s="91" t="s">
        <v>10420</v>
      </c>
      <c r="AM441" s="91" t="s">
        <v>10540</v>
      </c>
      <c r="AN441" s="91" t="s">
        <v>10414</v>
      </c>
      <c r="AO441" s="91" t="s">
        <v>10423</v>
      </c>
      <c r="AP441" s="91" t="s">
        <v>10517</v>
      </c>
      <c r="AQ441" s="91" t="s">
        <v>11408</v>
      </c>
    </row>
    <row r="442" spans="1:43" x14ac:dyDescent="0.3">
      <c r="A442" s="90" t="s">
        <v>3074</v>
      </c>
      <c r="B442" s="90">
        <f>VLOOKUP(Tabelle810[[#This Row],[Journal code]],Tabelle5[[Journal Code]:[Transfers]],8,FALSE)</f>
        <v>0</v>
      </c>
      <c r="C442" s="91" t="s">
        <v>3074</v>
      </c>
      <c r="E442" s="91" t="s">
        <v>3075</v>
      </c>
      <c r="F442" s="91" t="s">
        <v>3074</v>
      </c>
      <c r="G442" s="91" t="s">
        <v>3076</v>
      </c>
      <c r="H442" s="91" t="s">
        <v>14409</v>
      </c>
      <c r="I442" s="91" t="s">
        <v>9436</v>
      </c>
      <c r="J442" s="91" t="s">
        <v>14410</v>
      </c>
      <c r="K442" s="91" t="s">
        <v>12687</v>
      </c>
      <c r="L442" s="91" t="s">
        <v>14411</v>
      </c>
      <c r="M442" s="91" t="s">
        <v>12682</v>
      </c>
      <c r="N442" s="91" t="s">
        <v>14412</v>
      </c>
      <c r="O442" s="91" t="s">
        <v>251</v>
      </c>
      <c r="P442" s="91" t="s">
        <v>3078</v>
      </c>
      <c r="Q442" s="91" t="s">
        <v>3079</v>
      </c>
      <c r="R442" s="91" t="s">
        <v>249</v>
      </c>
      <c r="S442" s="91" t="s">
        <v>1808</v>
      </c>
      <c r="T442" s="91" t="s">
        <v>10426</v>
      </c>
      <c r="U442" s="91" t="s">
        <v>10427</v>
      </c>
      <c r="V442" s="91" t="s">
        <v>21</v>
      </c>
      <c r="W442" s="91" t="s">
        <v>21</v>
      </c>
      <c r="X442" s="91" t="s">
        <v>21</v>
      </c>
      <c r="Y442" s="91" t="s">
        <v>10393</v>
      </c>
      <c r="Z442" s="91" t="s">
        <v>77</v>
      </c>
      <c r="AA442" s="91" t="s">
        <v>10395</v>
      </c>
      <c r="AB442" s="91" t="s">
        <v>77</v>
      </c>
      <c r="AC442" s="91" t="s">
        <v>77</v>
      </c>
      <c r="AD442" s="91" t="s">
        <v>10398</v>
      </c>
      <c r="AE442" s="91" t="s">
        <v>10615</v>
      </c>
      <c r="AF442" s="91" t="s">
        <v>10414</v>
      </c>
      <c r="AG442" s="91" t="s">
        <v>10415</v>
      </c>
      <c r="AH442" s="91" t="s">
        <v>10545</v>
      </c>
      <c r="AI442" s="91" t="s">
        <v>10699</v>
      </c>
      <c r="AJ442" s="91" t="s">
        <v>10418</v>
      </c>
      <c r="AK442" s="91" t="s">
        <v>10419</v>
      </c>
      <c r="AL442" s="91" t="s">
        <v>10420</v>
      </c>
      <c r="AM442" s="91" t="s">
        <v>10540</v>
      </c>
      <c r="AN442" s="91" t="s">
        <v>10430</v>
      </c>
      <c r="AO442" s="91" t="s">
        <v>10433</v>
      </c>
      <c r="AP442" s="91" t="s">
        <v>11409</v>
      </c>
      <c r="AQ442" s="91" t="s">
        <v>77</v>
      </c>
    </row>
    <row r="443" spans="1:43" x14ac:dyDescent="0.3">
      <c r="A443" s="90" t="s">
        <v>3080</v>
      </c>
      <c r="B443" s="90">
        <f>VLOOKUP(Tabelle810[[#This Row],[Journal code]],Tabelle5[[Journal Code]:[Transfers]],8,FALSE)</f>
        <v>0</v>
      </c>
      <c r="C443" s="91" t="s">
        <v>3080</v>
      </c>
      <c r="E443" s="91" t="s">
        <v>3081</v>
      </c>
      <c r="F443" s="91" t="s">
        <v>3080</v>
      </c>
      <c r="G443" s="91" t="s">
        <v>3082</v>
      </c>
      <c r="H443" s="91" t="s">
        <v>14413</v>
      </c>
      <c r="I443" s="91" t="s">
        <v>9437</v>
      </c>
      <c r="J443" s="91" t="s">
        <v>14414</v>
      </c>
      <c r="K443" s="91" t="s">
        <v>12682</v>
      </c>
      <c r="L443" s="91" t="s">
        <v>14415</v>
      </c>
      <c r="M443" s="91" t="s">
        <v>12682</v>
      </c>
      <c r="N443" s="91" t="s">
        <v>14416</v>
      </c>
      <c r="O443" s="91" t="s">
        <v>251</v>
      </c>
      <c r="P443" s="91" t="s">
        <v>3084</v>
      </c>
      <c r="Q443" s="91" t="s">
        <v>3085</v>
      </c>
      <c r="R443" s="91" t="s">
        <v>347</v>
      </c>
      <c r="S443" s="91" t="s">
        <v>3086</v>
      </c>
      <c r="T443" s="91" t="s">
        <v>10412</v>
      </c>
      <c r="V443" s="91" t="s">
        <v>21</v>
      </c>
      <c r="X443" s="91" t="s">
        <v>21</v>
      </c>
      <c r="Y443" s="91" t="s">
        <v>10393</v>
      </c>
      <c r="Z443" s="91" t="s">
        <v>77</v>
      </c>
      <c r="AA443" s="91" t="s">
        <v>10395</v>
      </c>
      <c r="AB443" s="91" t="s">
        <v>77</v>
      </c>
      <c r="AC443" s="91" t="s">
        <v>77</v>
      </c>
      <c r="AD443" s="91" t="s">
        <v>10398</v>
      </c>
      <c r="AE443" s="91" t="s">
        <v>10486</v>
      </c>
      <c r="AF443" s="91" t="s">
        <v>10414</v>
      </c>
      <c r="AG443" s="91" t="s">
        <v>10415</v>
      </c>
      <c r="AH443" s="91" t="s">
        <v>10553</v>
      </c>
      <c r="AI443" s="91" t="s">
        <v>10576</v>
      </c>
      <c r="AJ443" s="91" t="s">
        <v>10891</v>
      </c>
      <c r="AL443" s="91" t="s">
        <v>10415</v>
      </c>
      <c r="AO443" s="91" t="s">
        <v>10423</v>
      </c>
      <c r="AP443" s="91" t="s">
        <v>11410</v>
      </c>
      <c r="AQ443" s="91" t="s">
        <v>77</v>
      </c>
    </row>
    <row r="444" spans="1:43" x14ac:dyDescent="0.3">
      <c r="A444" s="90" t="s">
        <v>3087</v>
      </c>
      <c r="B444" s="90">
        <f>VLOOKUP(Tabelle810[[#This Row],[Journal code]],Tabelle5[[Journal Code]:[Transfers]],8,FALSE)</f>
        <v>0</v>
      </c>
      <c r="C444" s="91" t="s">
        <v>3087</v>
      </c>
      <c r="E444" s="91" t="s">
        <v>3088</v>
      </c>
      <c r="F444" s="91" t="s">
        <v>3087</v>
      </c>
      <c r="G444" s="91" t="s">
        <v>3089</v>
      </c>
      <c r="H444" s="91" t="s">
        <v>14417</v>
      </c>
      <c r="I444" s="91" t="s">
        <v>9438</v>
      </c>
      <c r="J444" s="91" t="s">
        <v>14418</v>
      </c>
      <c r="K444" s="91" t="s">
        <v>12687</v>
      </c>
      <c r="L444" s="91" t="s">
        <v>14419</v>
      </c>
      <c r="M444" s="91" t="s">
        <v>12682</v>
      </c>
      <c r="N444" s="91" t="s">
        <v>14420</v>
      </c>
      <c r="O444" s="91" t="s">
        <v>251</v>
      </c>
      <c r="P444" s="91" t="s">
        <v>3091</v>
      </c>
      <c r="Q444" s="91" t="s">
        <v>3092</v>
      </c>
      <c r="R444" s="91" t="s">
        <v>249</v>
      </c>
      <c r="S444" s="91" t="s">
        <v>1808</v>
      </c>
      <c r="T444" s="91" t="s">
        <v>10426</v>
      </c>
      <c r="U444" s="91" t="s">
        <v>10427</v>
      </c>
      <c r="V444" s="91" t="s">
        <v>21</v>
      </c>
      <c r="W444" s="91" t="s">
        <v>21</v>
      </c>
      <c r="X444" s="91" t="s">
        <v>21</v>
      </c>
      <c r="Y444" s="91" t="s">
        <v>10393</v>
      </c>
      <c r="Z444" s="91" t="s">
        <v>77</v>
      </c>
      <c r="AA444" s="91" t="s">
        <v>10395</v>
      </c>
      <c r="AB444" s="91" t="s">
        <v>77</v>
      </c>
      <c r="AC444" s="91" t="s">
        <v>77</v>
      </c>
      <c r="AD444" s="91" t="s">
        <v>10398</v>
      </c>
      <c r="AE444" s="91" t="s">
        <v>10716</v>
      </c>
      <c r="AF444" s="91" t="s">
        <v>10414</v>
      </c>
      <c r="AG444" s="91" t="s">
        <v>10415</v>
      </c>
      <c r="AH444" s="91" t="s">
        <v>10439</v>
      </c>
      <c r="AI444" s="91" t="s">
        <v>10717</v>
      </c>
      <c r="AJ444" s="91" t="s">
        <v>10418</v>
      </c>
      <c r="AK444" s="91" t="s">
        <v>10419</v>
      </c>
      <c r="AL444" s="91" t="s">
        <v>10420</v>
      </c>
      <c r="AM444" s="91" t="s">
        <v>10553</v>
      </c>
      <c r="AN444" s="91" t="s">
        <v>10414</v>
      </c>
      <c r="AO444" s="91" t="s">
        <v>10423</v>
      </c>
      <c r="AP444" s="91" t="s">
        <v>11411</v>
      </c>
      <c r="AQ444" s="91" t="s">
        <v>11412</v>
      </c>
    </row>
    <row r="445" spans="1:43" x14ac:dyDescent="0.3">
      <c r="A445" s="90" t="s">
        <v>3093</v>
      </c>
      <c r="B445" s="90">
        <f>VLOOKUP(Tabelle810[[#This Row],[Journal code]],Tabelle5[[Journal Code]:[Transfers]],8,FALSE)</f>
        <v>0</v>
      </c>
      <c r="C445" s="91" t="s">
        <v>3093</v>
      </c>
      <c r="E445" s="91" t="s">
        <v>3094</v>
      </c>
      <c r="F445" s="91" t="s">
        <v>3093</v>
      </c>
      <c r="G445" s="91" t="s">
        <v>3095</v>
      </c>
      <c r="H445" s="91" t="s">
        <v>14421</v>
      </c>
      <c r="I445" s="91" t="s">
        <v>9439</v>
      </c>
      <c r="J445" s="91" t="s">
        <v>14422</v>
      </c>
      <c r="K445" s="91" t="s">
        <v>12682</v>
      </c>
      <c r="L445" s="91" t="s">
        <v>14423</v>
      </c>
      <c r="M445" s="91" t="s">
        <v>12682</v>
      </c>
      <c r="N445" s="91" t="s">
        <v>14424</v>
      </c>
      <c r="O445" s="91" t="s">
        <v>251</v>
      </c>
      <c r="P445" s="91" t="s">
        <v>3097</v>
      </c>
      <c r="Q445" s="91" t="s">
        <v>3098</v>
      </c>
      <c r="R445" s="91" t="s">
        <v>249</v>
      </c>
      <c r="S445" s="91" t="s">
        <v>1808</v>
      </c>
      <c r="T445" s="91" t="s">
        <v>10412</v>
      </c>
      <c r="U445" s="91" t="s">
        <v>10442</v>
      </c>
      <c r="V445" s="91" t="s">
        <v>21</v>
      </c>
      <c r="X445" s="91" t="s">
        <v>21</v>
      </c>
      <c r="Y445" s="91" t="s">
        <v>10393</v>
      </c>
      <c r="Z445" s="91" t="s">
        <v>77</v>
      </c>
      <c r="AA445" s="91" t="s">
        <v>10395</v>
      </c>
      <c r="AB445" s="91" t="s">
        <v>77</v>
      </c>
      <c r="AC445" s="91" t="s">
        <v>77</v>
      </c>
      <c r="AD445" s="91" t="s">
        <v>10398</v>
      </c>
      <c r="AE445" s="91" t="s">
        <v>10781</v>
      </c>
      <c r="AF445" s="91" t="s">
        <v>10537</v>
      </c>
      <c r="AG445" s="91" t="s">
        <v>10590</v>
      </c>
      <c r="AH445" s="91" t="s">
        <v>10579</v>
      </c>
      <c r="AO445" s="91" t="s">
        <v>10423</v>
      </c>
      <c r="AP445" s="91" t="s">
        <v>11413</v>
      </c>
      <c r="AQ445" s="91" t="s">
        <v>11414</v>
      </c>
    </row>
    <row r="446" spans="1:43" x14ac:dyDescent="0.3">
      <c r="A446" s="90" t="s">
        <v>3099</v>
      </c>
      <c r="B446" s="90">
        <f>VLOOKUP(Tabelle810[[#This Row],[Journal code]],Tabelle5[[Journal Code]:[Transfers]],8,FALSE)</f>
        <v>0</v>
      </c>
      <c r="C446" s="91" t="s">
        <v>3099</v>
      </c>
      <c r="E446" s="91" t="s">
        <v>1602</v>
      </c>
      <c r="G446" s="91" t="s">
        <v>3100</v>
      </c>
      <c r="H446" s="91" t="s">
        <v>3099</v>
      </c>
      <c r="I446" s="91" t="s">
        <v>11357</v>
      </c>
      <c r="L446" s="91" t="s">
        <v>14425</v>
      </c>
      <c r="M446" s="91" t="s">
        <v>12682</v>
      </c>
      <c r="N446" s="91" t="s">
        <v>12638</v>
      </c>
      <c r="O446" s="91" t="s">
        <v>21</v>
      </c>
      <c r="P446" s="91" t="s">
        <v>3102</v>
      </c>
      <c r="Q446" s="91" t="s">
        <v>3103</v>
      </c>
      <c r="R446" s="91" t="s">
        <v>132</v>
      </c>
      <c r="S446" s="91" t="s">
        <v>3104</v>
      </c>
      <c r="T446" s="91" t="s">
        <v>10426</v>
      </c>
      <c r="U446" s="91" t="s">
        <v>10427</v>
      </c>
      <c r="V446" s="91" t="s">
        <v>21</v>
      </c>
      <c r="X446" s="91" t="s">
        <v>21</v>
      </c>
      <c r="Y446" s="91" t="s">
        <v>10393</v>
      </c>
      <c r="Z446" s="91" t="s">
        <v>10394</v>
      </c>
      <c r="AA446" s="91" t="s">
        <v>77</v>
      </c>
      <c r="AD446" s="91" t="s">
        <v>10398</v>
      </c>
      <c r="AE446" s="91" t="s">
        <v>10437</v>
      </c>
      <c r="AF446" s="91" t="s">
        <v>10430</v>
      </c>
      <c r="AG446" s="91" t="s">
        <v>10415</v>
      </c>
      <c r="AH446" s="91" t="s">
        <v>10560</v>
      </c>
      <c r="AI446" s="91" t="s">
        <v>10612</v>
      </c>
      <c r="AJ446" s="91" t="s">
        <v>10418</v>
      </c>
      <c r="AK446" s="91" t="s">
        <v>10419</v>
      </c>
      <c r="AL446" s="91" t="s">
        <v>10420</v>
      </c>
      <c r="AM446" s="91" t="s">
        <v>10463</v>
      </c>
      <c r="AN446" s="91" t="s">
        <v>10928</v>
      </c>
      <c r="AO446" s="91" t="s">
        <v>10423</v>
      </c>
      <c r="AP446" s="91" t="s">
        <v>11415</v>
      </c>
      <c r="AQ446" s="91" t="s">
        <v>11416</v>
      </c>
    </row>
    <row r="447" spans="1:43" x14ac:dyDescent="0.3">
      <c r="A447" s="90" t="s">
        <v>3105</v>
      </c>
      <c r="B447" s="90">
        <f>VLOOKUP(Tabelle810[[#This Row],[Journal code]],Tabelle5[[Journal Code]:[Transfers]],8,FALSE)</f>
        <v>0</v>
      </c>
      <c r="C447" s="91" t="s">
        <v>3105</v>
      </c>
      <c r="E447" s="91" t="s">
        <v>3106</v>
      </c>
      <c r="F447" s="91" t="s">
        <v>3105</v>
      </c>
      <c r="G447" s="91" t="s">
        <v>3107</v>
      </c>
      <c r="H447" s="91" t="s">
        <v>14426</v>
      </c>
      <c r="I447" s="91" t="s">
        <v>9440</v>
      </c>
      <c r="J447" s="91" t="s">
        <v>14427</v>
      </c>
      <c r="K447" s="91" t="s">
        <v>12682</v>
      </c>
      <c r="L447" s="91" t="s">
        <v>14428</v>
      </c>
      <c r="M447" s="91" t="s">
        <v>12682</v>
      </c>
      <c r="N447" s="91" t="s">
        <v>14429</v>
      </c>
      <c r="O447" s="91" t="s">
        <v>251</v>
      </c>
      <c r="P447" s="91" t="s">
        <v>3109</v>
      </c>
      <c r="Q447" s="91" t="s">
        <v>3110</v>
      </c>
      <c r="R447" s="91" t="s">
        <v>160</v>
      </c>
      <c r="S447" s="91" t="s">
        <v>3111</v>
      </c>
      <c r="T447" s="91" t="s">
        <v>10412</v>
      </c>
      <c r="V447" s="91" t="s">
        <v>21</v>
      </c>
      <c r="X447" s="91" t="s">
        <v>21</v>
      </c>
      <c r="Y447" s="91" t="s">
        <v>10393</v>
      </c>
      <c r="Z447" s="91" t="s">
        <v>10394</v>
      </c>
      <c r="AA447" s="91" t="s">
        <v>77</v>
      </c>
      <c r="AB447" s="91" t="s">
        <v>77</v>
      </c>
      <c r="AC447" s="91" t="s">
        <v>77</v>
      </c>
      <c r="AE447" s="91" t="s">
        <v>10782</v>
      </c>
      <c r="AF447" s="91" t="s">
        <v>10430</v>
      </c>
      <c r="AG447" s="91" t="s">
        <v>10415</v>
      </c>
      <c r="AH447" s="91" t="s">
        <v>10607</v>
      </c>
      <c r="AI447" s="91" t="s">
        <v>10438</v>
      </c>
      <c r="AJ447" s="91" t="s">
        <v>10418</v>
      </c>
      <c r="AK447" s="91" t="s">
        <v>10419</v>
      </c>
      <c r="AL447" s="91" t="s">
        <v>10420</v>
      </c>
      <c r="AM447" s="91" t="s">
        <v>10621</v>
      </c>
      <c r="AN447" s="91" t="s">
        <v>10430</v>
      </c>
      <c r="AO447" s="91" t="s">
        <v>10423</v>
      </c>
      <c r="AP447" s="91" t="s">
        <v>10517</v>
      </c>
      <c r="AQ447" s="91" t="s">
        <v>11417</v>
      </c>
    </row>
    <row r="448" spans="1:43" x14ac:dyDescent="0.3">
      <c r="A448" s="90" t="s">
        <v>3112</v>
      </c>
      <c r="B448" s="90">
        <f>VLOOKUP(Tabelle810[[#This Row],[Journal code]],Tabelle5[[Journal Code]:[Transfers]],8,FALSE)</f>
        <v>0</v>
      </c>
      <c r="C448" s="91" t="s">
        <v>3112</v>
      </c>
      <c r="E448" s="91" t="s">
        <v>3113</v>
      </c>
      <c r="F448" s="91" t="s">
        <v>3112</v>
      </c>
      <c r="G448" s="91" t="s">
        <v>3114</v>
      </c>
      <c r="H448" s="91" t="s">
        <v>14430</v>
      </c>
      <c r="I448" s="91" t="s">
        <v>10233</v>
      </c>
      <c r="J448" s="91" t="s">
        <v>14431</v>
      </c>
      <c r="K448" s="91" t="s">
        <v>12687</v>
      </c>
      <c r="L448" s="91" t="s">
        <v>14432</v>
      </c>
      <c r="M448" s="91" t="s">
        <v>12682</v>
      </c>
      <c r="O448" s="91" t="s">
        <v>251</v>
      </c>
      <c r="P448" s="91" t="s">
        <v>3116</v>
      </c>
      <c r="Q448" s="91" t="s">
        <v>3117</v>
      </c>
      <c r="R448" s="91" t="s">
        <v>132</v>
      </c>
      <c r="S448" s="91" t="s">
        <v>1172</v>
      </c>
      <c r="T448" s="91" t="s">
        <v>10426</v>
      </c>
      <c r="U448" s="91" t="s">
        <v>10427</v>
      </c>
      <c r="V448" s="91" t="s">
        <v>21</v>
      </c>
      <c r="W448" s="91" t="s">
        <v>21</v>
      </c>
      <c r="X448" s="91" t="s">
        <v>21</v>
      </c>
      <c r="Y448" s="91" t="s">
        <v>10393</v>
      </c>
      <c r="Z448" s="91" t="s">
        <v>10394</v>
      </c>
      <c r="AA448" s="91" t="s">
        <v>77</v>
      </c>
      <c r="AB448" s="91" t="s">
        <v>10428</v>
      </c>
      <c r="AC448" s="91" t="s">
        <v>77</v>
      </c>
      <c r="AD448" s="91" t="s">
        <v>10398</v>
      </c>
      <c r="AE448" s="91" t="s">
        <v>11418</v>
      </c>
      <c r="AF448" s="91" t="s">
        <v>10546</v>
      </c>
      <c r="AG448" s="91" t="s">
        <v>10415</v>
      </c>
      <c r="AH448" s="91" t="s">
        <v>11419</v>
      </c>
      <c r="AO448" s="91" t="s">
        <v>10423</v>
      </c>
      <c r="AP448" s="91" t="s">
        <v>11420</v>
      </c>
      <c r="AQ448" s="91" t="s">
        <v>11421</v>
      </c>
    </row>
    <row r="449" spans="1:43" x14ac:dyDescent="0.3">
      <c r="A449" s="90" t="s">
        <v>3118</v>
      </c>
      <c r="B449" s="90">
        <f>VLOOKUP(Tabelle810[[#This Row],[Journal code]],Tabelle5[[Journal Code]:[Transfers]],8,FALSE)</f>
        <v>0</v>
      </c>
      <c r="C449" s="91" t="s">
        <v>3118</v>
      </c>
      <c r="E449" s="91" t="s">
        <v>1602</v>
      </c>
      <c r="G449" s="91" t="s">
        <v>3119</v>
      </c>
      <c r="H449" s="91" t="s">
        <v>3118</v>
      </c>
      <c r="I449" s="91" t="s">
        <v>9441</v>
      </c>
      <c r="L449" s="91" t="s">
        <v>14433</v>
      </c>
      <c r="M449" s="91" t="s">
        <v>12682</v>
      </c>
      <c r="N449" s="91" t="s">
        <v>12638</v>
      </c>
      <c r="O449" s="91" t="s">
        <v>251</v>
      </c>
      <c r="P449" s="91" t="s">
        <v>3121</v>
      </c>
      <c r="Q449" s="91" t="s">
        <v>3122</v>
      </c>
      <c r="R449" s="91" t="s">
        <v>132</v>
      </c>
      <c r="S449" s="91" t="s">
        <v>1172</v>
      </c>
      <c r="T449" s="91" t="s">
        <v>10426</v>
      </c>
      <c r="U449" s="91" t="s">
        <v>10427</v>
      </c>
      <c r="V449" s="91" t="s">
        <v>21</v>
      </c>
      <c r="X449" s="91" t="s">
        <v>21</v>
      </c>
      <c r="Y449" s="91" t="s">
        <v>10393</v>
      </c>
      <c r="Z449" s="91" t="s">
        <v>10394</v>
      </c>
      <c r="AA449" s="91" t="s">
        <v>77</v>
      </c>
      <c r="AB449" s="91" t="s">
        <v>10428</v>
      </c>
      <c r="AD449" s="91" t="s">
        <v>10398</v>
      </c>
      <c r="AE449" s="91" t="s">
        <v>11422</v>
      </c>
      <c r="AF449" s="91" t="s">
        <v>10546</v>
      </c>
      <c r="AG449" s="91" t="s">
        <v>10415</v>
      </c>
      <c r="AH449" s="91" t="s">
        <v>11423</v>
      </c>
      <c r="AO449" s="91" t="s">
        <v>10423</v>
      </c>
      <c r="AP449" s="91" t="s">
        <v>11424</v>
      </c>
      <c r="AQ449" s="91" t="s">
        <v>11425</v>
      </c>
    </row>
    <row r="450" spans="1:43" x14ac:dyDescent="0.3">
      <c r="A450" s="90">
        <v>2243</v>
      </c>
      <c r="B450" s="90">
        <f>VLOOKUP(Tabelle810[[#This Row],[Journal code]],Tabelle5[[Journal Code]:[Transfers]],8,FALSE)</f>
        <v>0</v>
      </c>
      <c r="C450" s="91" t="s">
        <v>11356</v>
      </c>
      <c r="E450" s="91" t="s">
        <v>3123</v>
      </c>
      <c r="F450" s="91" t="s">
        <v>14434</v>
      </c>
      <c r="G450" s="91" t="s">
        <v>3124</v>
      </c>
      <c r="H450" s="91" t="s">
        <v>14435</v>
      </c>
      <c r="I450" s="91" t="s">
        <v>9442</v>
      </c>
      <c r="J450" s="91" t="s">
        <v>14436</v>
      </c>
      <c r="K450" s="91" t="s">
        <v>12682</v>
      </c>
      <c r="L450" s="91" t="s">
        <v>14437</v>
      </c>
      <c r="M450" s="91" t="s">
        <v>12682</v>
      </c>
      <c r="N450" s="91" t="s">
        <v>14438</v>
      </c>
      <c r="O450" s="91" t="s">
        <v>251</v>
      </c>
      <c r="P450" s="91" t="s">
        <v>3126</v>
      </c>
      <c r="Q450" s="91" t="s">
        <v>3127</v>
      </c>
      <c r="R450" s="91" t="s">
        <v>132</v>
      </c>
      <c r="S450" s="91" t="s">
        <v>387</v>
      </c>
      <c r="T450" s="91" t="s">
        <v>10412</v>
      </c>
      <c r="V450" s="91" t="s">
        <v>21</v>
      </c>
      <c r="X450" s="91" t="s">
        <v>21</v>
      </c>
      <c r="Y450" s="91" t="s">
        <v>10393</v>
      </c>
      <c r="Z450" s="91" t="s">
        <v>10394</v>
      </c>
      <c r="AA450" s="91" t="s">
        <v>77</v>
      </c>
      <c r="AB450" s="91" t="s">
        <v>77</v>
      </c>
      <c r="AC450" s="91" t="s">
        <v>77</v>
      </c>
      <c r="AD450" s="91" t="s">
        <v>10398</v>
      </c>
      <c r="AE450" s="91" t="s">
        <v>11426</v>
      </c>
      <c r="AF450" s="91" t="s">
        <v>10414</v>
      </c>
      <c r="AG450" s="91" t="s">
        <v>10444</v>
      </c>
      <c r="AH450" s="91" t="s">
        <v>11157</v>
      </c>
      <c r="AI450" s="91" t="s">
        <v>11427</v>
      </c>
      <c r="AJ450" s="91" t="s">
        <v>10418</v>
      </c>
      <c r="AK450" s="91" t="s">
        <v>10419</v>
      </c>
      <c r="AL450" s="91" t="s">
        <v>10930</v>
      </c>
      <c r="AM450" s="91" t="s">
        <v>10501</v>
      </c>
      <c r="AN450" s="91" t="s">
        <v>10811</v>
      </c>
      <c r="AO450" s="91" t="s">
        <v>10423</v>
      </c>
      <c r="AP450" s="91" t="s">
        <v>10543</v>
      </c>
      <c r="AQ450" s="91" t="s">
        <v>77</v>
      </c>
    </row>
    <row r="451" spans="1:43" x14ac:dyDescent="0.3">
      <c r="A451" s="100" t="s">
        <v>3134</v>
      </c>
      <c r="B451" s="100">
        <f>VLOOKUP(Tabelle810[[#This Row],[Journal code]],Tabelle5[[Journal Code]:[Transfers]],8,FALSE)</f>
        <v>0</v>
      </c>
      <c r="C451" s="101" t="s">
        <v>3134</v>
      </c>
      <c r="E451" s="101" t="s">
        <v>1602</v>
      </c>
      <c r="G451" s="101" t="s">
        <v>3135</v>
      </c>
      <c r="H451" s="91" t="s">
        <v>3134</v>
      </c>
      <c r="I451" s="101" t="s">
        <v>9443</v>
      </c>
      <c r="J451" s="101"/>
      <c r="K451" s="101"/>
      <c r="L451" s="101" t="s">
        <v>14444</v>
      </c>
      <c r="M451" s="101" t="s">
        <v>12682</v>
      </c>
      <c r="N451" s="101" t="s">
        <v>12638</v>
      </c>
      <c r="O451" s="101"/>
      <c r="P451" s="101" t="s">
        <v>3137</v>
      </c>
      <c r="Q451" s="101" t="s">
        <v>3138</v>
      </c>
      <c r="R451" s="101" t="s">
        <v>249</v>
      </c>
      <c r="S451" s="101" t="s">
        <v>361</v>
      </c>
      <c r="T451" s="101" t="s">
        <v>10426</v>
      </c>
      <c r="U451" s="101" t="s">
        <v>10535</v>
      </c>
      <c r="V451" s="101" t="s">
        <v>21</v>
      </c>
      <c r="W451" s="101"/>
      <c r="X451" s="101" t="s">
        <v>21</v>
      </c>
      <c r="Y451" s="101"/>
      <c r="Z451" s="101"/>
      <c r="AA451" s="101"/>
      <c r="AB451" s="101"/>
      <c r="AC451" s="101" t="s">
        <v>10536</v>
      </c>
      <c r="AD451" s="101" t="s">
        <v>10398</v>
      </c>
      <c r="AE451" s="101" t="s">
        <v>10414</v>
      </c>
      <c r="AF451" s="101" t="s">
        <v>10422</v>
      </c>
      <c r="AG451" s="101" t="s">
        <v>10693</v>
      </c>
      <c r="AH451" s="101" t="s">
        <v>10419</v>
      </c>
      <c r="AI451" s="101"/>
      <c r="AJ451" s="101"/>
      <c r="AK451" s="101"/>
      <c r="AL451" s="101"/>
      <c r="AM451" s="101"/>
      <c r="AN451" s="101"/>
      <c r="AO451" s="101" t="s">
        <v>10539</v>
      </c>
      <c r="AP451" s="101" t="s">
        <v>10626</v>
      </c>
      <c r="AQ451" s="101" t="s">
        <v>77</v>
      </c>
    </row>
    <row r="452" spans="1:43" x14ac:dyDescent="0.3">
      <c r="A452" s="90" t="s">
        <v>3139</v>
      </c>
      <c r="B452" s="90">
        <f>VLOOKUP(Tabelle810[[#This Row],[Journal code]],Tabelle5[[Journal Code]:[Transfers]],8,FALSE)</f>
        <v>0</v>
      </c>
      <c r="C452" s="91" t="s">
        <v>3139</v>
      </c>
      <c r="E452" s="91" t="s">
        <v>3140</v>
      </c>
      <c r="F452" s="91" t="s">
        <v>3139</v>
      </c>
      <c r="G452" s="91" t="s">
        <v>3141</v>
      </c>
      <c r="H452" s="91" t="s">
        <v>14445</v>
      </c>
      <c r="I452" s="91" t="s">
        <v>9444</v>
      </c>
      <c r="J452" s="91" t="s">
        <v>14446</v>
      </c>
      <c r="K452" s="91" t="s">
        <v>12682</v>
      </c>
      <c r="L452" s="91" t="s">
        <v>14447</v>
      </c>
      <c r="M452" s="91" t="s">
        <v>12682</v>
      </c>
      <c r="N452" s="91" t="s">
        <v>14448</v>
      </c>
      <c r="O452" s="91" t="s">
        <v>251</v>
      </c>
      <c r="P452" s="91" t="s">
        <v>3143</v>
      </c>
      <c r="Q452" s="91" t="s">
        <v>3144</v>
      </c>
      <c r="R452" s="91" t="s">
        <v>19</v>
      </c>
      <c r="S452" s="91" t="s">
        <v>925</v>
      </c>
      <c r="T452" s="91" t="s">
        <v>10412</v>
      </c>
      <c r="V452" s="91" t="s">
        <v>21</v>
      </c>
      <c r="X452" s="91" t="s">
        <v>21</v>
      </c>
      <c r="Y452" s="91" t="s">
        <v>10393</v>
      </c>
      <c r="Z452" s="91" t="s">
        <v>77</v>
      </c>
      <c r="AA452" s="91" t="s">
        <v>10395</v>
      </c>
      <c r="AB452" s="91" t="s">
        <v>77</v>
      </c>
      <c r="AC452" s="91" t="s">
        <v>77</v>
      </c>
      <c r="AD452" s="91" t="s">
        <v>10398</v>
      </c>
      <c r="AE452" s="91" t="s">
        <v>10584</v>
      </c>
      <c r="AF452" s="91" t="s">
        <v>10414</v>
      </c>
      <c r="AG452" s="91" t="s">
        <v>10415</v>
      </c>
      <c r="AH452" s="91" t="s">
        <v>10540</v>
      </c>
      <c r="AI452" s="91" t="s">
        <v>10585</v>
      </c>
      <c r="AJ452" s="91" t="s">
        <v>10418</v>
      </c>
      <c r="AK452" s="91" t="s">
        <v>10419</v>
      </c>
      <c r="AL452" s="91" t="s">
        <v>10420</v>
      </c>
      <c r="AM452" s="91" t="s">
        <v>10430</v>
      </c>
      <c r="AN452" s="91" t="s">
        <v>10414</v>
      </c>
      <c r="AO452" s="91" t="s">
        <v>10423</v>
      </c>
      <c r="AP452" s="91" t="s">
        <v>10517</v>
      </c>
      <c r="AQ452" s="91" t="s">
        <v>77</v>
      </c>
    </row>
    <row r="453" spans="1:43" x14ac:dyDescent="0.3">
      <c r="A453" s="90" t="s">
        <v>3145</v>
      </c>
      <c r="B453" s="90">
        <f>VLOOKUP(Tabelle810[[#This Row],[Journal code]],Tabelle5[[Journal Code]:[Transfers]],8,FALSE)</f>
        <v>0</v>
      </c>
      <c r="C453" s="91" t="s">
        <v>3145</v>
      </c>
      <c r="E453" s="91" t="s">
        <v>3146</v>
      </c>
      <c r="F453" s="91" t="s">
        <v>3145</v>
      </c>
      <c r="G453" s="91" t="s">
        <v>3147</v>
      </c>
      <c r="H453" s="91" t="s">
        <v>14449</v>
      </c>
      <c r="I453" s="91" t="s">
        <v>9445</v>
      </c>
      <c r="J453" s="91" t="s">
        <v>14450</v>
      </c>
      <c r="K453" s="91" t="s">
        <v>12682</v>
      </c>
      <c r="L453" s="91" t="s">
        <v>14451</v>
      </c>
      <c r="M453" s="91" t="s">
        <v>12682</v>
      </c>
      <c r="N453" s="91" t="s">
        <v>14452</v>
      </c>
      <c r="O453" s="91" t="s">
        <v>251</v>
      </c>
      <c r="P453" s="91" t="s">
        <v>3149</v>
      </c>
      <c r="Q453" s="91" t="s">
        <v>3150</v>
      </c>
      <c r="R453" s="91" t="s">
        <v>19</v>
      </c>
      <c r="S453" s="91" t="s">
        <v>925</v>
      </c>
      <c r="T453" s="91" t="s">
        <v>10412</v>
      </c>
      <c r="V453" s="91" t="s">
        <v>21</v>
      </c>
      <c r="W453" s="91" t="s">
        <v>21</v>
      </c>
      <c r="X453" s="91" t="s">
        <v>21</v>
      </c>
      <c r="Y453" s="91" t="s">
        <v>10393</v>
      </c>
      <c r="Z453" s="91" t="s">
        <v>77</v>
      </c>
      <c r="AA453" s="91" t="s">
        <v>10395</v>
      </c>
      <c r="AB453" s="91" t="s">
        <v>77</v>
      </c>
      <c r="AC453" s="91" t="s">
        <v>77</v>
      </c>
      <c r="AD453" s="91" t="s">
        <v>10398</v>
      </c>
      <c r="AE453" s="91" t="s">
        <v>10475</v>
      </c>
      <c r="AF453" s="91" t="s">
        <v>10414</v>
      </c>
      <c r="AG453" s="91" t="s">
        <v>10485</v>
      </c>
      <c r="AH453" s="91" t="s">
        <v>10577</v>
      </c>
      <c r="AO453" s="91" t="s">
        <v>10423</v>
      </c>
      <c r="AP453" s="91" t="s">
        <v>11428</v>
      </c>
      <c r="AQ453" s="91" t="s">
        <v>11429</v>
      </c>
    </row>
    <row r="454" spans="1:43" x14ac:dyDescent="0.3">
      <c r="A454" s="90" t="s">
        <v>3151</v>
      </c>
      <c r="B454" s="90">
        <f>VLOOKUP(Tabelle810[[#This Row],[Journal code]],Tabelle5[[Journal Code]:[Transfers]],8,FALSE)</f>
        <v>0</v>
      </c>
      <c r="C454" s="91" t="s">
        <v>3151</v>
      </c>
      <c r="E454" s="91" t="s">
        <v>3152</v>
      </c>
      <c r="F454" s="91" t="s">
        <v>3151</v>
      </c>
      <c r="G454" s="91" t="s">
        <v>3153</v>
      </c>
      <c r="H454" s="91" t="s">
        <v>14453</v>
      </c>
      <c r="I454" s="91" t="s">
        <v>9446</v>
      </c>
      <c r="J454" s="91" t="s">
        <v>14454</v>
      </c>
      <c r="K454" s="91" t="s">
        <v>12682</v>
      </c>
      <c r="L454" s="91" t="s">
        <v>14455</v>
      </c>
      <c r="M454" s="91" t="s">
        <v>12682</v>
      </c>
      <c r="N454" s="91" t="s">
        <v>14456</v>
      </c>
      <c r="O454" s="91" t="s">
        <v>251</v>
      </c>
      <c r="P454" s="91" t="s">
        <v>3155</v>
      </c>
      <c r="Q454" s="91" t="s">
        <v>3156</v>
      </c>
      <c r="R454" s="91" t="s">
        <v>19</v>
      </c>
      <c r="S454" s="91" t="s">
        <v>925</v>
      </c>
      <c r="T454" s="91" t="s">
        <v>10412</v>
      </c>
      <c r="V454" s="91" t="s">
        <v>21</v>
      </c>
      <c r="W454" s="91" t="s">
        <v>21</v>
      </c>
      <c r="X454" s="91" t="s">
        <v>21</v>
      </c>
      <c r="Y454" s="91" t="s">
        <v>10393</v>
      </c>
      <c r="Z454" s="91" t="s">
        <v>77</v>
      </c>
      <c r="AA454" s="91" t="s">
        <v>10395</v>
      </c>
      <c r="AB454" s="91" t="s">
        <v>77</v>
      </c>
      <c r="AC454" s="91" t="s">
        <v>77</v>
      </c>
      <c r="AD454" s="91" t="s">
        <v>10398</v>
      </c>
      <c r="AE454" s="91" t="s">
        <v>10421</v>
      </c>
      <c r="AF454" s="91" t="s">
        <v>10537</v>
      </c>
      <c r="AG454" s="91" t="s">
        <v>10415</v>
      </c>
      <c r="AH454" s="91" t="s">
        <v>10432</v>
      </c>
      <c r="AO454" s="91" t="s">
        <v>10423</v>
      </c>
      <c r="AP454" s="91" t="s">
        <v>11430</v>
      </c>
      <c r="AQ454" s="91" t="s">
        <v>77</v>
      </c>
    </row>
    <row r="455" spans="1:43" x14ac:dyDescent="0.3">
      <c r="A455" s="90" t="s">
        <v>3157</v>
      </c>
      <c r="B455" s="90">
        <f>VLOOKUP(Tabelle810[[#This Row],[Journal code]],Tabelle5[[Journal Code]:[Transfers]],8,FALSE)</f>
        <v>0</v>
      </c>
      <c r="C455" s="91" t="s">
        <v>3157</v>
      </c>
      <c r="E455" s="91" t="s">
        <v>1602</v>
      </c>
      <c r="G455" s="91" t="s">
        <v>3158</v>
      </c>
      <c r="H455" s="91" t="s">
        <v>3157</v>
      </c>
      <c r="I455" s="91" t="s">
        <v>9447</v>
      </c>
      <c r="L455" s="91" t="s">
        <v>14457</v>
      </c>
      <c r="M455" s="91" t="s">
        <v>12682</v>
      </c>
      <c r="N455" s="91" t="s">
        <v>12638</v>
      </c>
      <c r="O455" s="91" t="s">
        <v>21</v>
      </c>
      <c r="P455" s="91" t="s">
        <v>3160</v>
      </c>
      <c r="Q455" s="91" t="s">
        <v>3161</v>
      </c>
      <c r="R455" s="91" t="s">
        <v>19</v>
      </c>
      <c r="S455" s="91" t="s">
        <v>3162</v>
      </c>
      <c r="T455" s="91" t="s">
        <v>10426</v>
      </c>
      <c r="U455" s="91" t="s">
        <v>11330</v>
      </c>
      <c r="V455" s="91" t="s">
        <v>21</v>
      </c>
      <c r="X455" s="91" t="s">
        <v>21</v>
      </c>
      <c r="Y455" s="91" t="s">
        <v>10393</v>
      </c>
      <c r="AA455" s="91" t="s">
        <v>10395</v>
      </c>
      <c r="AD455" s="91" t="s">
        <v>10398</v>
      </c>
      <c r="AE455" s="91" t="s">
        <v>10432</v>
      </c>
      <c r="AF455" s="91" t="s">
        <v>10414</v>
      </c>
      <c r="AG455" s="91" t="s">
        <v>10565</v>
      </c>
      <c r="AH455" s="91" t="s">
        <v>10419</v>
      </c>
      <c r="AO455" s="91" t="s">
        <v>10423</v>
      </c>
      <c r="AP455" s="91" t="s">
        <v>11431</v>
      </c>
      <c r="AQ455" s="91" t="s">
        <v>77</v>
      </c>
    </row>
    <row r="456" spans="1:43" x14ac:dyDescent="0.3">
      <c r="A456" s="90" t="s">
        <v>3163</v>
      </c>
      <c r="B456" s="90">
        <f>VLOOKUP(Tabelle810[[#This Row],[Journal code]],Tabelle5[[Journal Code]:[Transfers]],8,FALSE)</f>
        <v>0</v>
      </c>
      <c r="C456" s="91" t="s">
        <v>3163</v>
      </c>
      <c r="E456" s="91" t="s">
        <v>3164</v>
      </c>
      <c r="F456" s="91" t="s">
        <v>3163</v>
      </c>
      <c r="G456" s="91" t="s">
        <v>3165</v>
      </c>
      <c r="H456" s="91" t="s">
        <v>14458</v>
      </c>
      <c r="I456" s="91" t="s">
        <v>10234</v>
      </c>
      <c r="J456" s="91" t="s">
        <v>14459</v>
      </c>
      <c r="K456" s="91" t="s">
        <v>12682</v>
      </c>
      <c r="L456" s="91" t="s">
        <v>14460</v>
      </c>
      <c r="M456" s="91" t="s">
        <v>12682</v>
      </c>
      <c r="N456" s="91" t="s">
        <v>14461</v>
      </c>
      <c r="O456" s="91" t="s">
        <v>251</v>
      </c>
      <c r="P456" s="91" t="s">
        <v>3167</v>
      </c>
      <c r="Q456" s="91" t="s">
        <v>3168</v>
      </c>
      <c r="R456" s="91" t="s">
        <v>19</v>
      </c>
      <c r="S456" s="91" t="s">
        <v>925</v>
      </c>
      <c r="T456" s="91" t="s">
        <v>10412</v>
      </c>
      <c r="V456" s="91" t="s">
        <v>21</v>
      </c>
      <c r="X456" s="91" t="s">
        <v>21</v>
      </c>
      <c r="Y456" s="91" t="s">
        <v>10393</v>
      </c>
      <c r="Z456" s="91" t="s">
        <v>77</v>
      </c>
      <c r="AA456" s="91" t="s">
        <v>10395</v>
      </c>
      <c r="AB456" s="91" t="s">
        <v>77</v>
      </c>
      <c r="AC456" s="91" t="s">
        <v>77</v>
      </c>
      <c r="AD456" s="91" t="s">
        <v>10398</v>
      </c>
      <c r="AE456" s="91" t="s">
        <v>10795</v>
      </c>
      <c r="AF456" s="91" t="s">
        <v>10414</v>
      </c>
      <c r="AG456" s="91" t="s">
        <v>10415</v>
      </c>
      <c r="AH456" s="91" t="s">
        <v>10421</v>
      </c>
      <c r="AI456" s="91" t="s">
        <v>10762</v>
      </c>
      <c r="AK456" s="91" t="s">
        <v>10419</v>
      </c>
      <c r="AL456" s="91" t="s">
        <v>10420</v>
      </c>
      <c r="AM456" s="91" t="s">
        <v>10904</v>
      </c>
      <c r="AN456" s="91" t="s">
        <v>10414</v>
      </c>
      <c r="AO456" s="91" t="s">
        <v>10423</v>
      </c>
      <c r="AP456" s="91" t="s">
        <v>11432</v>
      </c>
      <c r="AQ456" s="91" t="s">
        <v>77</v>
      </c>
    </row>
    <row r="457" spans="1:43" x14ac:dyDescent="0.3">
      <c r="A457" s="90" t="s">
        <v>3169</v>
      </c>
      <c r="B457" s="90">
        <f>VLOOKUP(Tabelle810[[#This Row],[Journal code]],Tabelle5[[Journal Code]:[Transfers]],8,FALSE)</f>
        <v>0</v>
      </c>
      <c r="C457" s="91" t="s">
        <v>3169</v>
      </c>
      <c r="E457" s="91" t="s">
        <v>3170</v>
      </c>
      <c r="F457" s="91" t="s">
        <v>3169</v>
      </c>
      <c r="G457" s="91" t="s">
        <v>3171</v>
      </c>
      <c r="H457" s="91" t="s">
        <v>14462</v>
      </c>
      <c r="I457" s="91" t="s">
        <v>9448</v>
      </c>
      <c r="J457" s="91" t="s">
        <v>14463</v>
      </c>
      <c r="K457" s="91" t="s">
        <v>12682</v>
      </c>
      <c r="L457" s="91" t="s">
        <v>14464</v>
      </c>
      <c r="M457" s="91" t="s">
        <v>12682</v>
      </c>
      <c r="N457" s="91" t="s">
        <v>14465</v>
      </c>
      <c r="O457" s="91" t="s">
        <v>251</v>
      </c>
      <c r="P457" s="91" t="s">
        <v>3173</v>
      </c>
      <c r="Q457" s="91" t="s">
        <v>3174</v>
      </c>
      <c r="R457" s="91" t="s">
        <v>160</v>
      </c>
      <c r="S457" s="91" t="s">
        <v>1135</v>
      </c>
      <c r="T457" s="91" t="s">
        <v>10412</v>
      </c>
      <c r="V457" s="91" t="s">
        <v>21</v>
      </c>
      <c r="X457" s="91" t="s">
        <v>21</v>
      </c>
      <c r="Y457" s="91" t="s">
        <v>10393</v>
      </c>
      <c r="Z457" s="91" t="s">
        <v>10394</v>
      </c>
      <c r="AA457" s="91" t="s">
        <v>77</v>
      </c>
      <c r="AB457" s="91" t="s">
        <v>77</v>
      </c>
      <c r="AC457" s="91" t="s">
        <v>77</v>
      </c>
      <c r="AE457" s="91" t="s">
        <v>10605</v>
      </c>
      <c r="AF457" s="91" t="s">
        <v>10468</v>
      </c>
      <c r="AG457" s="91" t="s">
        <v>10420</v>
      </c>
      <c r="AH457" s="91" t="s">
        <v>10607</v>
      </c>
      <c r="AI457" s="91" t="s">
        <v>10657</v>
      </c>
      <c r="AJ457" s="91" t="s">
        <v>10418</v>
      </c>
      <c r="AK457" s="91" t="s">
        <v>10419</v>
      </c>
      <c r="AL457" s="91" t="s">
        <v>10581</v>
      </c>
      <c r="AM457" s="91" t="s">
        <v>10621</v>
      </c>
      <c r="AN457" s="91" t="s">
        <v>10432</v>
      </c>
      <c r="AO457" s="91" t="s">
        <v>10423</v>
      </c>
      <c r="AP457" s="91" t="s">
        <v>10517</v>
      </c>
      <c r="AQ457" s="91" t="s">
        <v>11405</v>
      </c>
    </row>
    <row r="458" spans="1:43" x14ac:dyDescent="0.3">
      <c r="A458" s="90" t="s">
        <v>3175</v>
      </c>
      <c r="B458" s="90">
        <f>VLOOKUP(Tabelle810[[#This Row],[Journal code]],Tabelle5[[Journal Code]:[Transfers]],8,FALSE)</f>
        <v>0</v>
      </c>
      <c r="C458" s="91" t="s">
        <v>3175</v>
      </c>
      <c r="E458" s="91" t="s">
        <v>3176</v>
      </c>
      <c r="F458" s="91" t="s">
        <v>3175</v>
      </c>
      <c r="G458" s="91" t="s">
        <v>3177</v>
      </c>
      <c r="H458" s="91" t="s">
        <v>14466</v>
      </c>
      <c r="I458" s="91" t="s">
        <v>9449</v>
      </c>
      <c r="J458" s="91" t="s">
        <v>14467</v>
      </c>
      <c r="K458" s="91" t="s">
        <v>12682</v>
      </c>
      <c r="L458" s="91" t="s">
        <v>14468</v>
      </c>
      <c r="M458" s="91" t="s">
        <v>12682</v>
      </c>
      <c r="N458" s="91" t="s">
        <v>14469</v>
      </c>
      <c r="O458" s="91" t="s">
        <v>251</v>
      </c>
      <c r="P458" s="91" t="s">
        <v>3179</v>
      </c>
      <c r="Q458" s="91" t="s">
        <v>3180</v>
      </c>
      <c r="R458" s="91" t="s">
        <v>19</v>
      </c>
      <c r="S458" s="91" t="s">
        <v>615</v>
      </c>
      <c r="T458" s="91" t="s">
        <v>10412</v>
      </c>
      <c r="V458" s="91" t="s">
        <v>21</v>
      </c>
      <c r="W458" s="91" t="s">
        <v>21</v>
      </c>
      <c r="X458" s="91" t="s">
        <v>21</v>
      </c>
      <c r="Y458" s="91" t="s">
        <v>10393</v>
      </c>
      <c r="Z458" s="91" t="s">
        <v>77</v>
      </c>
      <c r="AA458" s="91" t="s">
        <v>10395</v>
      </c>
      <c r="AB458" s="91" t="s">
        <v>77</v>
      </c>
      <c r="AC458" s="91" t="s">
        <v>77</v>
      </c>
      <c r="AD458" s="91" t="s">
        <v>10398</v>
      </c>
      <c r="AE458" s="91" t="s">
        <v>10600</v>
      </c>
      <c r="AF458" s="91" t="s">
        <v>10414</v>
      </c>
      <c r="AG458" s="91" t="s">
        <v>10415</v>
      </c>
      <c r="AH458" s="91" t="s">
        <v>10760</v>
      </c>
      <c r="AI458" s="91" t="s">
        <v>10438</v>
      </c>
      <c r="AJ458" s="91" t="s">
        <v>10418</v>
      </c>
      <c r="AK458" s="91" t="s">
        <v>10419</v>
      </c>
      <c r="AL458" s="91" t="s">
        <v>10420</v>
      </c>
      <c r="AM458" s="91" t="s">
        <v>10733</v>
      </c>
      <c r="AN458" s="91" t="s">
        <v>10414</v>
      </c>
      <c r="AO458" s="91" t="s">
        <v>10423</v>
      </c>
      <c r="AP458" s="91" t="s">
        <v>11433</v>
      </c>
      <c r="AQ458" s="91" t="s">
        <v>11434</v>
      </c>
    </row>
    <row r="459" spans="1:43" x14ac:dyDescent="0.3">
      <c r="A459" s="90" t="s">
        <v>3181</v>
      </c>
      <c r="B459" s="90">
        <f>VLOOKUP(Tabelle810[[#This Row],[Journal code]],Tabelle5[[Journal Code]:[Transfers]],8,FALSE)</f>
        <v>0</v>
      </c>
      <c r="C459" s="91" t="s">
        <v>3181</v>
      </c>
      <c r="E459" s="91" t="s">
        <v>3182</v>
      </c>
      <c r="F459" s="91" t="s">
        <v>3181</v>
      </c>
      <c r="G459" s="91" t="s">
        <v>3183</v>
      </c>
      <c r="H459" s="91" t="s">
        <v>14470</v>
      </c>
      <c r="I459" s="91" t="s">
        <v>9450</v>
      </c>
      <c r="J459" s="91" t="s">
        <v>14471</v>
      </c>
      <c r="K459" s="91" t="s">
        <v>12682</v>
      </c>
      <c r="L459" s="91" t="s">
        <v>14472</v>
      </c>
      <c r="M459" s="91" t="s">
        <v>12682</v>
      </c>
      <c r="N459" s="91" t="s">
        <v>14473</v>
      </c>
      <c r="O459" s="91" t="s">
        <v>251</v>
      </c>
      <c r="P459" s="91" t="s">
        <v>3185</v>
      </c>
      <c r="Q459" s="91" t="s">
        <v>3186</v>
      </c>
      <c r="R459" s="91" t="s">
        <v>285</v>
      </c>
      <c r="S459" s="91" t="s">
        <v>742</v>
      </c>
      <c r="T459" s="91" t="s">
        <v>10412</v>
      </c>
      <c r="V459" s="91" t="s">
        <v>21</v>
      </c>
      <c r="X459" s="91" t="s">
        <v>21</v>
      </c>
      <c r="Y459" s="91" t="s">
        <v>10393</v>
      </c>
      <c r="Z459" s="91" t="s">
        <v>10394</v>
      </c>
      <c r="AA459" s="91" t="s">
        <v>77</v>
      </c>
      <c r="AB459" s="91" t="s">
        <v>77</v>
      </c>
      <c r="AC459" s="91" t="s">
        <v>77</v>
      </c>
      <c r="AD459" s="91" t="s">
        <v>10398</v>
      </c>
      <c r="AE459" s="91" t="s">
        <v>10546</v>
      </c>
      <c r="AF459" s="91" t="s">
        <v>10432</v>
      </c>
      <c r="AG459" s="91" t="s">
        <v>10590</v>
      </c>
      <c r="AH459" s="91" t="s">
        <v>10419</v>
      </c>
      <c r="AO459" s="91" t="s">
        <v>10423</v>
      </c>
      <c r="AP459" s="91" t="s">
        <v>10517</v>
      </c>
      <c r="AQ459" s="91" t="s">
        <v>11435</v>
      </c>
    </row>
    <row r="460" spans="1:43" x14ac:dyDescent="0.3">
      <c r="A460" s="90" t="s">
        <v>3187</v>
      </c>
      <c r="B460" s="90">
        <f>VLOOKUP(Tabelle810[[#This Row],[Journal code]],Tabelle5[[Journal Code]:[Transfers]],8,FALSE)</f>
        <v>0</v>
      </c>
      <c r="C460" s="91" t="s">
        <v>3187</v>
      </c>
      <c r="E460" s="91" t="s">
        <v>3188</v>
      </c>
      <c r="F460" s="91" t="s">
        <v>3187</v>
      </c>
      <c r="G460" s="91" t="s">
        <v>3189</v>
      </c>
      <c r="H460" s="91" t="s">
        <v>14474</v>
      </c>
      <c r="I460" s="91" t="s">
        <v>3193</v>
      </c>
      <c r="J460" s="91" t="s">
        <v>14475</v>
      </c>
      <c r="K460" s="91" t="s">
        <v>12682</v>
      </c>
      <c r="L460" s="91" t="s">
        <v>14476</v>
      </c>
      <c r="M460" s="91" t="s">
        <v>12682</v>
      </c>
      <c r="O460" s="91" t="s">
        <v>251</v>
      </c>
      <c r="P460" s="91" t="s">
        <v>3191</v>
      </c>
      <c r="Q460" s="91" t="s">
        <v>3192</v>
      </c>
      <c r="R460" s="91" t="s">
        <v>285</v>
      </c>
      <c r="S460" s="91" t="s">
        <v>3193</v>
      </c>
      <c r="T460" s="91" t="s">
        <v>10412</v>
      </c>
      <c r="U460" s="91" t="s">
        <v>10442</v>
      </c>
      <c r="V460" s="91" t="s">
        <v>21</v>
      </c>
      <c r="X460" s="91" t="s">
        <v>21</v>
      </c>
      <c r="Y460" s="91" t="s">
        <v>10393</v>
      </c>
      <c r="Z460" s="91" t="s">
        <v>10394</v>
      </c>
      <c r="AA460" s="91" t="s">
        <v>77</v>
      </c>
      <c r="AB460" s="91" t="s">
        <v>77</v>
      </c>
      <c r="AD460" s="91" t="s">
        <v>10398</v>
      </c>
      <c r="AE460" s="91" t="s">
        <v>10541</v>
      </c>
      <c r="AF460" s="91" t="s">
        <v>10430</v>
      </c>
      <c r="AG460" s="91" t="s">
        <v>10415</v>
      </c>
      <c r="AH460" s="91" t="s">
        <v>10443</v>
      </c>
      <c r="AI460" s="91" t="s">
        <v>10657</v>
      </c>
      <c r="AL460" s="91" t="s">
        <v>10420</v>
      </c>
      <c r="AO460" s="91" t="s">
        <v>10423</v>
      </c>
      <c r="AP460" s="91" t="s">
        <v>11436</v>
      </c>
      <c r="AQ460" s="91" t="s">
        <v>11437</v>
      </c>
    </row>
    <row r="461" spans="1:43" x14ac:dyDescent="0.3">
      <c r="A461" s="90" t="s">
        <v>3194</v>
      </c>
      <c r="B461" s="90">
        <f>VLOOKUP(Tabelle810[[#This Row],[Journal code]],Tabelle5[[Journal Code]:[Transfers]],8,FALSE)</f>
        <v>0</v>
      </c>
      <c r="C461" s="91" t="s">
        <v>3194</v>
      </c>
      <c r="E461" s="91" t="s">
        <v>3195</v>
      </c>
      <c r="F461" s="91" t="s">
        <v>3194</v>
      </c>
      <c r="G461" s="91" t="s">
        <v>3196</v>
      </c>
      <c r="H461" s="91" t="s">
        <v>14477</v>
      </c>
      <c r="I461" s="91" t="s">
        <v>9451</v>
      </c>
      <c r="J461" s="91" t="s">
        <v>14478</v>
      </c>
      <c r="K461" s="91" t="s">
        <v>12682</v>
      </c>
      <c r="L461" s="91" t="s">
        <v>14479</v>
      </c>
      <c r="M461" s="91" t="s">
        <v>12682</v>
      </c>
      <c r="N461" s="91" t="s">
        <v>14480</v>
      </c>
      <c r="O461" s="91" t="s">
        <v>251</v>
      </c>
      <c r="P461" s="91" t="s">
        <v>3198</v>
      </c>
      <c r="Q461" s="91" t="s">
        <v>3199</v>
      </c>
      <c r="R461" s="91" t="s">
        <v>285</v>
      </c>
      <c r="S461" s="91" t="s">
        <v>742</v>
      </c>
      <c r="T461" s="91" t="s">
        <v>10412</v>
      </c>
      <c r="V461" s="91" t="s">
        <v>21</v>
      </c>
      <c r="X461" s="91" t="s">
        <v>21</v>
      </c>
      <c r="Y461" s="91" t="s">
        <v>10393</v>
      </c>
      <c r="Z461" s="91" t="s">
        <v>10394</v>
      </c>
      <c r="AA461" s="91" t="s">
        <v>77</v>
      </c>
      <c r="AB461" s="91" t="s">
        <v>77</v>
      </c>
      <c r="AC461" s="91" t="s">
        <v>77</v>
      </c>
      <c r="AD461" s="91" t="s">
        <v>10398</v>
      </c>
      <c r="AE461" s="91" t="s">
        <v>10429</v>
      </c>
      <c r="AF461" s="91" t="s">
        <v>10432</v>
      </c>
      <c r="AG461" s="91" t="s">
        <v>10415</v>
      </c>
      <c r="AH461" s="91" t="s">
        <v>10414</v>
      </c>
      <c r="AI461" s="91" t="s">
        <v>10431</v>
      </c>
      <c r="AJ461" s="91" t="s">
        <v>10418</v>
      </c>
      <c r="AK461" s="91" t="s">
        <v>10419</v>
      </c>
      <c r="AL461" s="91" t="s">
        <v>10420</v>
      </c>
      <c r="AM461" s="91" t="s">
        <v>10737</v>
      </c>
      <c r="AN461" s="91" t="s">
        <v>10414</v>
      </c>
      <c r="AO461" s="91" t="s">
        <v>10423</v>
      </c>
      <c r="AP461" s="91" t="s">
        <v>10517</v>
      </c>
      <c r="AQ461" s="91" t="s">
        <v>11438</v>
      </c>
    </row>
    <row r="462" spans="1:43" x14ac:dyDescent="0.3">
      <c r="A462" s="90" t="s">
        <v>3200</v>
      </c>
      <c r="B462" s="90">
        <f>VLOOKUP(Tabelle810[[#This Row],[Journal code]],Tabelle5[[Journal Code]:[Transfers]],8,FALSE)</f>
        <v>0</v>
      </c>
      <c r="C462" s="91" t="s">
        <v>3200</v>
      </c>
      <c r="E462" s="91" t="s">
        <v>3201</v>
      </c>
      <c r="F462" s="91" t="s">
        <v>3200</v>
      </c>
      <c r="G462" s="91" t="s">
        <v>3202</v>
      </c>
      <c r="H462" s="91" t="s">
        <v>14481</v>
      </c>
      <c r="I462" s="91" t="s">
        <v>9452</v>
      </c>
      <c r="J462" s="91" t="s">
        <v>14482</v>
      </c>
      <c r="K462" s="91" t="s">
        <v>12682</v>
      </c>
      <c r="L462" s="91" t="s">
        <v>14483</v>
      </c>
      <c r="M462" s="91" t="s">
        <v>12682</v>
      </c>
      <c r="N462" s="91" t="s">
        <v>14484</v>
      </c>
      <c r="O462" s="91" t="s">
        <v>251</v>
      </c>
      <c r="P462" s="91" t="s">
        <v>3204</v>
      </c>
      <c r="Q462" s="91" t="s">
        <v>3205</v>
      </c>
      <c r="R462" s="91" t="s">
        <v>285</v>
      </c>
      <c r="S462" s="91" t="s">
        <v>742</v>
      </c>
      <c r="T462" s="91" t="s">
        <v>10412</v>
      </c>
      <c r="V462" s="91" t="s">
        <v>21</v>
      </c>
      <c r="W462" s="91" t="s">
        <v>21</v>
      </c>
      <c r="X462" s="91" t="s">
        <v>21</v>
      </c>
      <c r="Y462" s="91" t="s">
        <v>10393</v>
      </c>
      <c r="Z462" s="91" t="s">
        <v>10394</v>
      </c>
      <c r="AA462" s="91" t="s">
        <v>77</v>
      </c>
      <c r="AB462" s="91" t="s">
        <v>77</v>
      </c>
      <c r="AC462" s="91" t="s">
        <v>77</v>
      </c>
      <c r="AD462" s="91" t="s">
        <v>10398</v>
      </c>
      <c r="AE462" s="91" t="s">
        <v>10421</v>
      </c>
      <c r="AF462" s="91" t="s">
        <v>10432</v>
      </c>
      <c r="AG462" s="91" t="s">
        <v>10415</v>
      </c>
      <c r="AH462" s="91" t="s">
        <v>10432</v>
      </c>
      <c r="AI462" s="91" t="s">
        <v>10549</v>
      </c>
      <c r="AJ462" s="91" t="s">
        <v>10418</v>
      </c>
      <c r="AK462" s="91" t="s">
        <v>10419</v>
      </c>
      <c r="AL462" s="91" t="s">
        <v>10420</v>
      </c>
      <c r="AM462" s="91" t="s">
        <v>10537</v>
      </c>
      <c r="AN462" s="91" t="s">
        <v>10811</v>
      </c>
      <c r="AO462" s="91" t="s">
        <v>10423</v>
      </c>
      <c r="AP462" s="91" t="s">
        <v>10517</v>
      </c>
      <c r="AQ462" s="91" t="s">
        <v>11439</v>
      </c>
    </row>
    <row r="463" spans="1:43" x14ac:dyDescent="0.3">
      <c r="A463" s="90" t="s">
        <v>3206</v>
      </c>
      <c r="B463" s="90">
        <f>VLOOKUP(Tabelle810[[#This Row],[Journal code]],Tabelle5[[Journal Code]:[Transfers]],8,FALSE)</f>
        <v>0</v>
      </c>
      <c r="C463" s="91" t="s">
        <v>3206</v>
      </c>
      <c r="E463" s="91" t="s">
        <v>3207</v>
      </c>
      <c r="F463" s="91" t="s">
        <v>3206</v>
      </c>
      <c r="G463" s="91" t="s">
        <v>3208</v>
      </c>
      <c r="H463" s="91" t="s">
        <v>14485</v>
      </c>
      <c r="I463" s="91" t="s">
        <v>9453</v>
      </c>
      <c r="J463" s="91" t="s">
        <v>14486</v>
      </c>
      <c r="K463" s="91" t="s">
        <v>12682</v>
      </c>
      <c r="L463" s="91" t="s">
        <v>14487</v>
      </c>
      <c r="M463" s="91" t="s">
        <v>12682</v>
      </c>
      <c r="N463" s="91" t="s">
        <v>14488</v>
      </c>
      <c r="O463" s="91" t="s">
        <v>251</v>
      </c>
      <c r="P463" s="91" t="s">
        <v>3210</v>
      </c>
      <c r="Q463" s="91" t="s">
        <v>3211</v>
      </c>
      <c r="R463" s="91" t="s">
        <v>224</v>
      </c>
      <c r="S463" s="91" t="s">
        <v>3212</v>
      </c>
      <c r="T463" s="91" t="s">
        <v>10412</v>
      </c>
      <c r="V463" s="91" t="s">
        <v>21</v>
      </c>
      <c r="X463" s="91" t="s">
        <v>21</v>
      </c>
      <c r="Y463" s="91" t="s">
        <v>10393</v>
      </c>
      <c r="Z463" s="91" t="s">
        <v>10394</v>
      </c>
      <c r="AA463" s="91" t="s">
        <v>77</v>
      </c>
      <c r="AB463" s="91" t="s">
        <v>77</v>
      </c>
      <c r="AC463" s="91" t="s">
        <v>77</v>
      </c>
      <c r="AD463" s="91" t="s">
        <v>10398</v>
      </c>
      <c r="AE463" s="91" t="s">
        <v>10676</v>
      </c>
      <c r="AF463" s="91" t="s">
        <v>10432</v>
      </c>
      <c r="AG463" s="91" t="s">
        <v>10420</v>
      </c>
      <c r="AH463" s="91" t="s">
        <v>10560</v>
      </c>
      <c r="AI463" s="91" t="s">
        <v>10585</v>
      </c>
      <c r="AJ463" s="91" t="s">
        <v>10418</v>
      </c>
      <c r="AK463" s="91" t="s">
        <v>10419</v>
      </c>
      <c r="AL463" s="91" t="s">
        <v>10581</v>
      </c>
      <c r="AM463" s="91" t="s">
        <v>10463</v>
      </c>
      <c r="AN463" s="91" t="s">
        <v>10432</v>
      </c>
      <c r="AO463" s="91" t="s">
        <v>10423</v>
      </c>
      <c r="AP463" s="91" t="s">
        <v>10517</v>
      </c>
      <c r="AQ463" s="91" t="s">
        <v>11440</v>
      </c>
    </row>
    <row r="464" spans="1:43" x14ac:dyDescent="0.3">
      <c r="A464" s="90" t="s">
        <v>3213</v>
      </c>
      <c r="B464" s="90">
        <f>VLOOKUP(Tabelle810[[#This Row],[Journal code]],Tabelle5[[Journal Code]:[Transfers]],8,FALSE)</f>
        <v>0</v>
      </c>
      <c r="C464" s="91" t="s">
        <v>3213</v>
      </c>
      <c r="E464" s="91" t="s">
        <v>3214</v>
      </c>
      <c r="F464" s="91" t="s">
        <v>3213</v>
      </c>
      <c r="G464" s="91" t="s">
        <v>3215</v>
      </c>
      <c r="H464" s="91" t="s">
        <v>14493</v>
      </c>
      <c r="I464" s="91" t="s">
        <v>9454</v>
      </c>
      <c r="J464" s="91" t="s">
        <v>14494</v>
      </c>
      <c r="K464" s="91" t="s">
        <v>12682</v>
      </c>
      <c r="L464" s="91" t="s">
        <v>14495</v>
      </c>
      <c r="M464" s="91" t="s">
        <v>12682</v>
      </c>
      <c r="N464" s="91" t="s">
        <v>14496</v>
      </c>
      <c r="O464" s="91" t="s">
        <v>251</v>
      </c>
      <c r="P464" s="91" t="s">
        <v>3217</v>
      </c>
      <c r="Q464" s="91" t="s">
        <v>3218</v>
      </c>
      <c r="R464" s="91" t="s">
        <v>509</v>
      </c>
      <c r="S464" s="91" t="s">
        <v>2449</v>
      </c>
      <c r="T464" s="91" t="s">
        <v>10412</v>
      </c>
      <c r="V464" s="91" t="s">
        <v>21</v>
      </c>
      <c r="X464" s="91" t="s">
        <v>21</v>
      </c>
      <c r="Y464" s="91" t="s">
        <v>10393</v>
      </c>
      <c r="Z464" s="91" t="s">
        <v>77</v>
      </c>
      <c r="AA464" s="91" t="s">
        <v>10395</v>
      </c>
      <c r="AB464" s="91" t="s">
        <v>77</v>
      </c>
      <c r="AC464" s="91" t="s">
        <v>77</v>
      </c>
      <c r="AD464" s="91" t="s">
        <v>10398</v>
      </c>
      <c r="AE464" s="91" t="s">
        <v>10652</v>
      </c>
      <c r="AF464" s="91" t="s">
        <v>10414</v>
      </c>
      <c r="AG464" s="91" t="s">
        <v>10415</v>
      </c>
      <c r="AH464" s="91" t="s">
        <v>10429</v>
      </c>
      <c r="AI464" s="91" t="s">
        <v>11446</v>
      </c>
      <c r="AJ464" s="91" t="s">
        <v>10419</v>
      </c>
      <c r="AK464" s="91" t="s">
        <v>10419</v>
      </c>
      <c r="AL464" s="91" t="s">
        <v>10420</v>
      </c>
      <c r="AM464" s="91" t="s">
        <v>10661</v>
      </c>
      <c r="AN464" s="91" t="s">
        <v>10414</v>
      </c>
      <c r="AO464" s="91" t="s">
        <v>10423</v>
      </c>
      <c r="AP464" s="91" t="s">
        <v>11447</v>
      </c>
      <c r="AQ464" s="91" t="s">
        <v>11439</v>
      </c>
    </row>
    <row r="465" spans="1:43" x14ac:dyDescent="0.3">
      <c r="A465" s="90" t="s">
        <v>3219</v>
      </c>
      <c r="B465" s="90">
        <f>VLOOKUP(Tabelle810[[#This Row],[Journal code]],Tabelle5[[Journal Code]:[Transfers]],8,FALSE)</f>
        <v>0</v>
      </c>
      <c r="C465" s="91" t="s">
        <v>3219</v>
      </c>
      <c r="E465" s="91" t="s">
        <v>3220</v>
      </c>
      <c r="F465" s="91" t="s">
        <v>3219</v>
      </c>
      <c r="G465" s="91" t="s">
        <v>3221</v>
      </c>
      <c r="H465" s="91" t="s">
        <v>14497</v>
      </c>
      <c r="I465" s="91" t="s">
        <v>9455</v>
      </c>
      <c r="J465" s="91" t="s">
        <v>14498</v>
      </c>
      <c r="K465" s="91" t="s">
        <v>12687</v>
      </c>
      <c r="L465" s="91" t="s">
        <v>14499</v>
      </c>
      <c r="M465" s="91" t="s">
        <v>12682</v>
      </c>
      <c r="O465" s="91" t="s">
        <v>251</v>
      </c>
      <c r="P465" s="91" t="s">
        <v>3223</v>
      </c>
      <c r="Q465" s="91" t="s">
        <v>3224</v>
      </c>
      <c r="R465" s="91" t="s">
        <v>132</v>
      </c>
      <c r="S465" s="91" t="s">
        <v>3225</v>
      </c>
      <c r="T465" s="91" t="s">
        <v>10426</v>
      </c>
      <c r="U465" s="91" t="s">
        <v>10427</v>
      </c>
      <c r="V465" s="91" t="s">
        <v>21</v>
      </c>
      <c r="X465" s="91" t="s">
        <v>21</v>
      </c>
      <c r="Y465" s="91" t="s">
        <v>10393</v>
      </c>
      <c r="Z465" s="91" t="s">
        <v>10394</v>
      </c>
      <c r="AA465" s="91" t="s">
        <v>77</v>
      </c>
      <c r="AB465" s="91" t="s">
        <v>77</v>
      </c>
      <c r="AC465" s="91" t="s">
        <v>77</v>
      </c>
      <c r="AD465" s="91" t="s">
        <v>10398</v>
      </c>
      <c r="AE465" s="91" t="s">
        <v>10472</v>
      </c>
      <c r="AF465" s="91" t="s">
        <v>10432</v>
      </c>
      <c r="AG465" s="91" t="s">
        <v>10415</v>
      </c>
      <c r="AH465" s="91" t="s">
        <v>10722</v>
      </c>
      <c r="AI465" s="91" t="s">
        <v>11139</v>
      </c>
      <c r="AJ465" s="91" t="s">
        <v>10418</v>
      </c>
      <c r="AK465" s="91" t="s">
        <v>10419</v>
      </c>
      <c r="AL465" s="91" t="s">
        <v>10420</v>
      </c>
      <c r="AM465" s="91" t="s">
        <v>10545</v>
      </c>
      <c r="AN465" s="91" t="s">
        <v>11448</v>
      </c>
      <c r="AO465" s="91" t="s">
        <v>10423</v>
      </c>
      <c r="AP465" s="91" t="s">
        <v>10697</v>
      </c>
      <c r="AQ465" s="91" t="s">
        <v>11183</v>
      </c>
    </row>
    <row r="466" spans="1:43" x14ac:dyDescent="0.3">
      <c r="A466" s="90">
        <v>2244</v>
      </c>
      <c r="B466" s="90">
        <f>VLOOKUP(Tabelle810[[#This Row],[Journal code]],Tabelle5[[Journal Code]:[Transfers]],8,FALSE)</f>
        <v>0</v>
      </c>
      <c r="C466" s="91" t="s">
        <v>11441</v>
      </c>
      <c r="E466" s="91" t="s">
        <v>3226</v>
      </c>
      <c r="F466" s="91" t="s">
        <v>14500</v>
      </c>
      <c r="G466" s="91" t="s">
        <v>3227</v>
      </c>
      <c r="H466" s="91" t="s">
        <v>14501</v>
      </c>
      <c r="I466" s="91" t="s">
        <v>9456</v>
      </c>
      <c r="J466" s="91" t="s">
        <v>14502</v>
      </c>
      <c r="K466" s="91" t="s">
        <v>12687</v>
      </c>
      <c r="L466" s="91" t="s">
        <v>14503</v>
      </c>
      <c r="M466" s="91" t="s">
        <v>12682</v>
      </c>
      <c r="O466" s="91" t="s">
        <v>251</v>
      </c>
      <c r="P466" s="91" t="s">
        <v>3229</v>
      </c>
      <c r="Q466" s="91" t="s">
        <v>3230</v>
      </c>
      <c r="R466" s="91" t="s">
        <v>160</v>
      </c>
      <c r="S466" s="91" t="s">
        <v>580</v>
      </c>
      <c r="T466" s="91" t="s">
        <v>10426</v>
      </c>
      <c r="U466" s="91" t="s">
        <v>10427</v>
      </c>
      <c r="V466" s="91" t="s">
        <v>21</v>
      </c>
      <c r="W466" s="91" t="s">
        <v>21</v>
      </c>
      <c r="X466" s="91" t="s">
        <v>21</v>
      </c>
      <c r="Y466" s="91" t="s">
        <v>10393</v>
      </c>
      <c r="Z466" s="91" t="s">
        <v>10394</v>
      </c>
      <c r="AA466" s="91" t="s">
        <v>77</v>
      </c>
      <c r="AB466" s="91" t="s">
        <v>77</v>
      </c>
      <c r="AC466" s="91" t="s">
        <v>77</v>
      </c>
      <c r="AE466" s="91" t="s">
        <v>10490</v>
      </c>
      <c r="AF466" s="91" t="s">
        <v>10430</v>
      </c>
      <c r="AG466" s="91" t="s">
        <v>10554</v>
      </c>
      <c r="AH466" s="91" t="s">
        <v>10782</v>
      </c>
      <c r="AI466" s="91" t="s">
        <v>11449</v>
      </c>
      <c r="AJ466" s="91" t="s">
        <v>10418</v>
      </c>
      <c r="AK466" s="91" t="s">
        <v>10419</v>
      </c>
      <c r="AL466" s="91" t="s">
        <v>10415</v>
      </c>
      <c r="AM466" s="91" t="s">
        <v>10745</v>
      </c>
      <c r="AN466" s="91" t="s">
        <v>10430</v>
      </c>
      <c r="AO466" s="91" t="s">
        <v>10423</v>
      </c>
      <c r="AP466" s="91" t="s">
        <v>10543</v>
      </c>
      <c r="AQ466" s="91" t="s">
        <v>11450</v>
      </c>
    </row>
    <row r="467" spans="1:43" x14ac:dyDescent="0.3">
      <c r="A467" s="90" t="s">
        <v>3231</v>
      </c>
      <c r="B467" s="90">
        <f>VLOOKUP(Tabelle810[[#This Row],[Journal code]],Tabelle5[[Journal Code]:[Transfers]],8,FALSE)</f>
        <v>0</v>
      </c>
      <c r="C467" s="91" t="s">
        <v>3231</v>
      </c>
      <c r="E467" s="91" t="s">
        <v>3232</v>
      </c>
      <c r="F467" s="91" t="s">
        <v>3231</v>
      </c>
      <c r="G467" s="91" t="s">
        <v>3233</v>
      </c>
      <c r="H467" s="91" t="s">
        <v>14504</v>
      </c>
      <c r="I467" s="91" t="s">
        <v>9457</v>
      </c>
      <c r="J467" s="91" t="s">
        <v>14505</v>
      </c>
      <c r="K467" s="91" t="s">
        <v>12691</v>
      </c>
      <c r="L467" s="91" t="s">
        <v>14506</v>
      </c>
      <c r="M467" s="91" t="s">
        <v>12682</v>
      </c>
      <c r="N467" s="91" t="s">
        <v>14507</v>
      </c>
      <c r="O467" s="91" t="s">
        <v>251</v>
      </c>
      <c r="P467" s="91" t="s">
        <v>3235</v>
      </c>
      <c r="Q467" s="91" t="s">
        <v>3236</v>
      </c>
      <c r="R467" s="91" t="s">
        <v>132</v>
      </c>
      <c r="S467" s="91" t="s">
        <v>270</v>
      </c>
      <c r="T467" s="91" t="s">
        <v>10426</v>
      </c>
      <c r="U467" s="91" t="s">
        <v>10427</v>
      </c>
      <c r="V467" s="91" t="s">
        <v>21</v>
      </c>
      <c r="W467" s="91" t="s">
        <v>21</v>
      </c>
      <c r="X467" s="91" t="s">
        <v>21</v>
      </c>
      <c r="Y467" s="91" t="s">
        <v>10393</v>
      </c>
      <c r="Z467" s="91" t="s">
        <v>10394</v>
      </c>
      <c r="AA467" s="91" t="s">
        <v>77</v>
      </c>
      <c r="AB467" s="91" t="s">
        <v>77</v>
      </c>
      <c r="AC467" s="91" t="s">
        <v>77</v>
      </c>
      <c r="AD467" s="91" t="s">
        <v>10398</v>
      </c>
      <c r="AE467" s="91" t="s">
        <v>10748</v>
      </c>
      <c r="AF467" s="91" t="s">
        <v>10430</v>
      </c>
      <c r="AG467" s="91" t="s">
        <v>10415</v>
      </c>
      <c r="AH467" s="91" t="s">
        <v>10437</v>
      </c>
      <c r="AI467" s="91" t="s">
        <v>11139</v>
      </c>
      <c r="AJ467" s="91" t="s">
        <v>10418</v>
      </c>
      <c r="AK467" s="91" t="s">
        <v>10419</v>
      </c>
      <c r="AL467" s="91" t="s">
        <v>10420</v>
      </c>
      <c r="AM467" s="91" t="s">
        <v>10439</v>
      </c>
      <c r="AN467" s="91" t="s">
        <v>10737</v>
      </c>
      <c r="AO467" s="91" t="s">
        <v>10423</v>
      </c>
      <c r="AP467" s="91" t="s">
        <v>10517</v>
      </c>
      <c r="AQ467" s="91" t="s">
        <v>11451</v>
      </c>
    </row>
    <row r="468" spans="1:43" x14ac:dyDescent="0.3">
      <c r="A468" s="90" t="s">
        <v>3237</v>
      </c>
      <c r="B468" s="90">
        <f>VLOOKUP(Tabelle810[[#This Row],[Journal code]],Tabelle5[[Journal Code]:[Transfers]],8,FALSE)</f>
        <v>0</v>
      </c>
      <c r="C468" s="91" t="s">
        <v>3237</v>
      </c>
      <c r="E468" s="91" t="s">
        <v>3238</v>
      </c>
      <c r="F468" s="91" t="s">
        <v>3237</v>
      </c>
      <c r="G468" s="91" t="s">
        <v>3239</v>
      </c>
      <c r="H468" s="91" t="s">
        <v>14508</v>
      </c>
      <c r="I468" s="91" t="s">
        <v>9458</v>
      </c>
      <c r="J468" s="91" t="s">
        <v>14509</v>
      </c>
      <c r="K468" s="91" t="s">
        <v>12682</v>
      </c>
      <c r="L468" s="91" t="s">
        <v>14510</v>
      </c>
      <c r="M468" s="91" t="s">
        <v>12682</v>
      </c>
      <c r="N468" s="91" t="s">
        <v>14511</v>
      </c>
      <c r="O468" s="91" t="s">
        <v>251</v>
      </c>
      <c r="P468" s="91" t="s">
        <v>3241</v>
      </c>
      <c r="Q468" s="91" t="s">
        <v>3242</v>
      </c>
      <c r="R468" s="91" t="s">
        <v>132</v>
      </c>
      <c r="S468" s="91" t="s">
        <v>270</v>
      </c>
      <c r="T468" s="91" t="s">
        <v>10412</v>
      </c>
      <c r="V468" s="91" t="s">
        <v>21</v>
      </c>
      <c r="X468" s="91" t="s">
        <v>21</v>
      </c>
      <c r="Y468" s="91" t="s">
        <v>10393</v>
      </c>
      <c r="Z468" s="91" t="s">
        <v>10394</v>
      </c>
      <c r="AA468" s="91" t="s">
        <v>77</v>
      </c>
      <c r="AB468" s="91" t="s">
        <v>77</v>
      </c>
      <c r="AD468" s="91" t="s">
        <v>10398</v>
      </c>
      <c r="AE468" s="91" t="s">
        <v>10582</v>
      </c>
      <c r="AF468" s="91" t="s">
        <v>10463</v>
      </c>
      <c r="AG468" s="91" t="s">
        <v>10668</v>
      </c>
      <c r="AH468" s="91" t="s">
        <v>10419</v>
      </c>
      <c r="AO468" s="91" t="s">
        <v>10423</v>
      </c>
      <c r="AP468" s="91" t="s">
        <v>11275</v>
      </c>
      <c r="AQ468" s="91" t="s">
        <v>11452</v>
      </c>
    </row>
    <row r="469" spans="1:43" x14ac:dyDescent="0.3">
      <c r="A469" s="90">
        <v>2293</v>
      </c>
      <c r="B469" s="90">
        <f>VLOOKUP(Tabelle810[[#This Row],[Journal code]],Tabelle5[[Journal Code]:[Transfers]],8,FALSE)</f>
        <v>0</v>
      </c>
      <c r="C469" s="91" t="s">
        <v>11442</v>
      </c>
      <c r="E469" s="91" t="s">
        <v>3243</v>
      </c>
      <c r="F469" s="91" t="s">
        <v>14512</v>
      </c>
      <c r="G469" s="91" t="s">
        <v>3244</v>
      </c>
      <c r="H469" s="91" t="s">
        <v>14513</v>
      </c>
      <c r="I469" s="91" t="s">
        <v>9459</v>
      </c>
      <c r="J469" s="91" t="s">
        <v>14514</v>
      </c>
      <c r="K469" s="91" t="s">
        <v>12687</v>
      </c>
      <c r="L469" s="91" t="s">
        <v>14515</v>
      </c>
      <c r="M469" s="91" t="s">
        <v>12682</v>
      </c>
      <c r="O469" s="91" t="s">
        <v>251</v>
      </c>
      <c r="P469" s="91" t="s">
        <v>3246</v>
      </c>
      <c r="Q469" s="91" t="s">
        <v>3247</v>
      </c>
      <c r="R469" s="91" t="s">
        <v>160</v>
      </c>
      <c r="S469" s="91" t="s">
        <v>1129</v>
      </c>
      <c r="T469" s="91" t="s">
        <v>10426</v>
      </c>
      <c r="U469" s="91" t="s">
        <v>10427</v>
      </c>
      <c r="V469" s="91" t="s">
        <v>21</v>
      </c>
      <c r="W469" s="91" t="s">
        <v>21</v>
      </c>
      <c r="X469" s="91" t="s">
        <v>21</v>
      </c>
      <c r="Y469" s="91" t="s">
        <v>10393</v>
      </c>
      <c r="Z469" s="91" t="s">
        <v>10394</v>
      </c>
      <c r="AA469" s="91" t="s">
        <v>77</v>
      </c>
      <c r="AB469" s="91" t="s">
        <v>77</v>
      </c>
      <c r="AC469" s="91" t="s">
        <v>77</v>
      </c>
      <c r="AE469" s="91" t="s">
        <v>10611</v>
      </c>
      <c r="AF469" s="91" t="s">
        <v>10432</v>
      </c>
      <c r="AG469" s="91" t="s">
        <v>10930</v>
      </c>
      <c r="AH469" s="91" t="s">
        <v>10419</v>
      </c>
      <c r="AO469" s="91" t="s">
        <v>10423</v>
      </c>
      <c r="AP469" s="91" t="s">
        <v>10543</v>
      </c>
      <c r="AQ469" s="91" t="s">
        <v>11453</v>
      </c>
    </row>
    <row r="470" spans="1:43" x14ac:dyDescent="0.3">
      <c r="A470" s="90" t="s">
        <v>3248</v>
      </c>
      <c r="B470" s="90">
        <f>VLOOKUP(Tabelle810[[#This Row],[Journal code]],Tabelle5[[Journal Code]:[Transfers]],8,FALSE)</f>
        <v>0</v>
      </c>
      <c r="C470" s="91" t="s">
        <v>3248</v>
      </c>
      <c r="E470" s="91" t="s">
        <v>3249</v>
      </c>
      <c r="F470" s="91" t="s">
        <v>3248</v>
      </c>
      <c r="G470" s="91" t="s">
        <v>3250</v>
      </c>
      <c r="H470" s="91" t="s">
        <v>14516</v>
      </c>
      <c r="I470" s="91" t="s">
        <v>9460</v>
      </c>
      <c r="J470" s="91" t="s">
        <v>14517</v>
      </c>
      <c r="K470" s="91" t="s">
        <v>12687</v>
      </c>
      <c r="L470" s="91" t="s">
        <v>14518</v>
      </c>
      <c r="M470" s="91" t="s">
        <v>12682</v>
      </c>
      <c r="O470" s="91" t="s">
        <v>251</v>
      </c>
      <c r="P470" s="91" t="s">
        <v>3252</v>
      </c>
      <c r="Q470" s="91" t="s">
        <v>3253</v>
      </c>
      <c r="R470" s="91" t="s">
        <v>132</v>
      </c>
      <c r="S470" s="91" t="s">
        <v>270</v>
      </c>
      <c r="T470" s="91" t="s">
        <v>10426</v>
      </c>
      <c r="U470" s="91" t="s">
        <v>10427</v>
      </c>
      <c r="V470" s="91" t="s">
        <v>21</v>
      </c>
      <c r="W470" s="91" t="s">
        <v>21</v>
      </c>
      <c r="X470" s="91" t="s">
        <v>21</v>
      </c>
      <c r="Y470" s="91" t="s">
        <v>10393</v>
      </c>
      <c r="Z470" s="91" t="s">
        <v>10394</v>
      </c>
      <c r="AA470" s="91" t="s">
        <v>77</v>
      </c>
      <c r="AB470" s="91" t="s">
        <v>77</v>
      </c>
      <c r="AC470" s="91" t="s">
        <v>77</v>
      </c>
      <c r="AD470" s="91" t="s">
        <v>10398</v>
      </c>
      <c r="AE470" s="91" t="s">
        <v>10437</v>
      </c>
      <c r="AF470" s="91" t="s">
        <v>10430</v>
      </c>
      <c r="AG470" s="91" t="s">
        <v>10415</v>
      </c>
      <c r="AH470" s="91" t="s">
        <v>10560</v>
      </c>
      <c r="AO470" s="91" t="s">
        <v>10423</v>
      </c>
      <c r="AP470" s="91" t="s">
        <v>11454</v>
      </c>
      <c r="AQ470" s="91" t="s">
        <v>11455</v>
      </c>
    </row>
    <row r="471" spans="1:43" x14ac:dyDescent="0.3">
      <c r="A471" s="90" t="s">
        <v>3254</v>
      </c>
      <c r="B471" s="90">
        <f>VLOOKUP(Tabelle810[[#This Row],[Journal code]],Tabelle5[[Journal Code]:[Transfers]],8,FALSE)</f>
        <v>0</v>
      </c>
      <c r="C471" s="91" t="s">
        <v>3254</v>
      </c>
      <c r="E471" s="91" t="s">
        <v>3255</v>
      </c>
      <c r="F471" s="91" t="s">
        <v>3254</v>
      </c>
      <c r="G471" s="91" t="s">
        <v>3256</v>
      </c>
      <c r="H471" s="91" t="s">
        <v>14519</v>
      </c>
      <c r="I471" s="91" t="s">
        <v>9461</v>
      </c>
      <c r="J471" s="91" t="s">
        <v>14520</v>
      </c>
      <c r="K471" s="91" t="s">
        <v>12687</v>
      </c>
      <c r="L471" s="91" t="s">
        <v>14521</v>
      </c>
      <c r="M471" s="91" t="s">
        <v>12682</v>
      </c>
      <c r="O471" s="91" t="s">
        <v>251</v>
      </c>
      <c r="P471" s="91" t="s">
        <v>3258</v>
      </c>
      <c r="Q471" s="91" t="s">
        <v>3259</v>
      </c>
      <c r="R471" s="91" t="s">
        <v>28</v>
      </c>
      <c r="S471" s="91" t="s">
        <v>237</v>
      </c>
      <c r="T471" s="91" t="s">
        <v>10426</v>
      </c>
      <c r="U471" s="91" t="s">
        <v>10427</v>
      </c>
      <c r="V471" s="91" t="s">
        <v>21</v>
      </c>
      <c r="W471" s="91" t="s">
        <v>21</v>
      </c>
      <c r="X471" s="91" t="s">
        <v>21</v>
      </c>
      <c r="Y471" s="91" t="s">
        <v>10393</v>
      </c>
      <c r="Z471" s="91" t="s">
        <v>10394</v>
      </c>
      <c r="AA471" s="91" t="s">
        <v>77</v>
      </c>
      <c r="AB471" s="91" t="s">
        <v>10428</v>
      </c>
      <c r="AC471" s="91" t="s">
        <v>77</v>
      </c>
      <c r="AD471" s="91" t="s">
        <v>10398</v>
      </c>
      <c r="AE471" s="91" t="s">
        <v>10437</v>
      </c>
      <c r="AF471" s="91" t="s">
        <v>10432</v>
      </c>
      <c r="AG471" s="91" t="s">
        <v>10415</v>
      </c>
      <c r="AH471" s="91" t="s">
        <v>10560</v>
      </c>
      <c r="AI471" s="91" t="s">
        <v>10612</v>
      </c>
      <c r="AJ471" s="91" t="s">
        <v>10418</v>
      </c>
      <c r="AK471" s="91" t="s">
        <v>10419</v>
      </c>
      <c r="AL471" s="91" t="s">
        <v>10420</v>
      </c>
      <c r="AM471" s="91" t="s">
        <v>10463</v>
      </c>
      <c r="AN471" s="91" t="s">
        <v>10432</v>
      </c>
      <c r="AO471" s="91" t="s">
        <v>10423</v>
      </c>
      <c r="AP471" s="91" t="s">
        <v>11456</v>
      </c>
      <c r="AQ471" s="91" t="s">
        <v>11457</v>
      </c>
    </row>
    <row r="472" spans="1:43" x14ac:dyDescent="0.3">
      <c r="A472" s="100" t="s">
        <v>3260</v>
      </c>
      <c r="B472" s="100">
        <f>VLOOKUP(Tabelle810[[#This Row],[Journal code]],Tabelle5[[Journal Code]:[Transfers]],8,FALSE)</f>
        <v>0</v>
      </c>
      <c r="C472" s="101" t="s">
        <v>3260</v>
      </c>
      <c r="E472" s="101" t="s">
        <v>1602</v>
      </c>
      <c r="G472" s="101" t="s">
        <v>3261</v>
      </c>
      <c r="H472" s="91" t="s">
        <v>3260</v>
      </c>
      <c r="I472" s="101" t="s">
        <v>9462</v>
      </c>
      <c r="J472" s="101"/>
      <c r="K472" s="101"/>
      <c r="L472" s="101" t="s">
        <v>14522</v>
      </c>
      <c r="M472" s="101" t="s">
        <v>12682</v>
      </c>
      <c r="N472" s="101" t="s">
        <v>12638</v>
      </c>
      <c r="O472" s="101" t="s">
        <v>21</v>
      </c>
      <c r="P472" s="101" t="s">
        <v>3263</v>
      </c>
      <c r="Q472" s="101" t="s">
        <v>3264</v>
      </c>
      <c r="R472" s="101" t="s">
        <v>19</v>
      </c>
      <c r="S472" s="101" t="s">
        <v>2293</v>
      </c>
      <c r="T472" s="101" t="s">
        <v>10426</v>
      </c>
      <c r="U472" s="101" t="s">
        <v>10535</v>
      </c>
      <c r="V472" s="101" t="s">
        <v>21</v>
      </c>
      <c r="W472" s="101"/>
      <c r="X472" s="101" t="s">
        <v>21</v>
      </c>
      <c r="Y472" s="101"/>
      <c r="Z472" s="101"/>
      <c r="AA472" s="101"/>
      <c r="AB472" s="101"/>
      <c r="AC472" s="101" t="s">
        <v>10536</v>
      </c>
      <c r="AD472" s="101" t="s">
        <v>10398</v>
      </c>
      <c r="AE472" s="101" t="s">
        <v>10537</v>
      </c>
      <c r="AF472" s="101" t="s">
        <v>10414</v>
      </c>
      <c r="AG472" s="101" t="s">
        <v>10538</v>
      </c>
      <c r="AH472" s="101" t="s">
        <v>10419</v>
      </c>
      <c r="AI472" s="101"/>
      <c r="AJ472" s="101"/>
      <c r="AK472" s="101"/>
      <c r="AL472" s="101"/>
      <c r="AM472" s="101"/>
      <c r="AN472" s="101"/>
      <c r="AO472" s="101" t="s">
        <v>10539</v>
      </c>
      <c r="AP472" s="101" t="s">
        <v>10517</v>
      </c>
      <c r="AQ472" s="101" t="s">
        <v>77</v>
      </c>
    </row>
    <row r="473" spans="1:43" x14ac:dyDescent="0.3">
      <c r="A473" s="90">
        <v>2250</v>
      </c>
      <c r="B473" s="90">
        <f>VLOOKUP(Tabelle810[[#This Row],[Journal code]],Tabelle5[[Journal Code]:[Transfers]],8,FALSE)</f>
        <v>0</v>
      </c>
      <c r="C473" s="91" t="s">
        <v>11443</v>
      </c>
      <c r="E473" s="91" t="s">
        <v>3265</v>
      </c>
      <c r="F473" s="91" t="s">
        <v>14523</v>
      </c>
      <c r="G473" s="91" t="s">
        <v>3266</v>
      </c>
      <c r="H473" s="91" t="s">
        <v>14524</v>
      </c>
      <c r="I473" s="91" t="s">
        <v>9463</v>
      </c>
      <c r="J473" s="91" t="s">
        <v>14525</v>
      </c>
      <c r="K473" s="91" t="s">
        <v>12687</v>
      </c>
      <c r="L473" s="91" t="s">
        <v>14526</v>
      </c>
      <c r="M473" s="91" t="s">
        <v>12682</v>
      </c>
      <c r="N473" s="91" t="s">
        <v>14527</v>
      </c>
      <c r="O473" s="91" t="s">
        <v>251</v>
      </c>
      <c r="P473" s="91" t="s">
        <v>3268</v>
      </c>
      <c r="Q473" s="91" t="s">
        <v>3269</v>
      </c>
      <c r="R473" s="91" t="s">
        <v>984</v>
      </c>
      <c r="S473" s="91" t="s">
        <v>1513</v>
      </c>
      <c r="T473" s="91" t="s">
        <v>10426</v>
      </c>
      <c r="U473" s="91" t="s">
        <v>10427</v>
      </c>
      <c r="V473" s="91" t="s">
        <v>21</v>
      </c>
      <c r="W473" s="91" t="s">
        <v>21</v>
      </c>
      <c r="X473" s="91" t="s">
        <v>21</v>
      </c>
      <c r="Y473" s="91" t="s">
        <v>10393</v>
      </c>
      <c r="Z473" s="91" t="s">
        <v>10394</v>
      </c>
      <c r="AA473" s="91" t="s">
        <v>77</v>
      </c>
      <c r="AB473" s="91" t="s">
        <v>77</v>
      </c>
      <c r="AC473" s="91" t="s">
        <v>77</v>
      </c>
      <c r="AD473" s="91" t="s">
        <v>10398</v>
      </c>
      <c r="AE473" s="91" t="s">
        <v>10782</v>
      </c>
      <c r="AF473" s="91" t="s">
        <v>10414</v>
      </c>
      <c r="AG473" s="91" t="s">
        <v>11092</v>
      </c>
      <c r="AH473" s="91" t="s">
        <v>10722</v>
      </c>
      <c r="AO473" s="91" t="s">
        <v>10423</v>
      </c>
      <c r="AP473" s="91" t="s">
        <v>11458</v>
      </c>
      <c r="AQ473" s="91" t="s">
        <v>77</v>
      </c>
    </row>
    <row r="474" spans="1:43" x14ac:dyDescent="0.3">
      <c r="A474" s="90" t="s">
        <v>3270</v>
      </c>
      <c r="B474" s="90">
        <f>VLOOKUP(Tabelle810[[#This Row],[Journal code]],Tabelle5[[Journal Code]:[Transfers]],8,FALSE)</f>
        <v>0</v>
      </c>
      <c r="C474" s="91" t="s">
        <v>3270</v>
      </c>
      <c r="E474" s="91" t="s">
        <v>3271</v>
      </c>
      <c r="F474" s="91" t="s">
        <v>3270</v>
      </c>
      <c r="G474" s="91" t="s">
        <v>3272</v>
      </c>
      <c r="H474" s="91" t="s">
        <v>14528</v>
      </c>
      <c r="I474" s="91" t="s">
        <v>3276</v>
      </c>
      <c r="J474" s="91" t="s">
        <v>14529</v>
      </c>
      <c r="K474" s="91" t="s">
        <v>12682</v>
      </c>
      <c r="L474" s="91" t="s">
        <v>14530</v>
      </c>
      <c r="M474" s="91" t="s">
        <v>12682</v>
      </c>
      <c r="N474" s="91" t="s">
        <v>14531</v>
      </c>
      <c r="O474" s="91" t="s">
        <v>251</v>
      </c>
      <c r="P474" s="91" t="s">
        <v>3274</v>
      </c>
      <c r="Q474" s="91" t="s">
        <v>3275</v>
      </c>
      <c r="R474" s="91" t="s">
        <v>509</v>
      </c>
      <c r="S474" s="91" t="s">
        <v>3276</v>
      </c>
      <c r="T474" s="91" t="s">
        <v>10412</v>
      </c>
      <c r="V474" s="91" t="s">
        <v>21</v>
      </c>
      <c r="X474" s="91" t="s">
        <v>21</v>
      </c>
      <c r="Y474" s="91" t="s">
        <v>10393</v>
      </c>
      <c r="Z474" s="91" t="s">
        <v>77</v>
      </c>
      <c r="AA474" s="91" t="s">
        <v>10395</v>
      </c>
      <c r="AB474" s="91" t="s">
        <v>77</v>
      </c>
      <c r="AC474" s="91" t="s">
        <v>77</v>
      </c>
      <c r="AD474" s="91" t="s">
        <v>10398</v>
      </c>
      <c r="AE474" s="91" t="s">
        <v>10553</v>
      </c>
      <c r="AF474" s="91" t="s">
        <v>10737</v>
      </c>
      <c r="AG474" s="91" t="s">
        <v>10415</v>
      </c>
      <c r="AH474" s="91" t="s">
        <v>10492</v>
      </c>
      <c r="AI474" s="91" t="s">
        <v>10555</v>
      </c>
      <c r="AJ474" s="91" t="s">
        <v>10418</v>
      </c>
      <c r="AK474" s="91" t="s">
        <v>10419</v>
      </c>
      <c r="AL474" s="91" t="s">
        <v>10420</v>
      </c>
      <c r="AM474" s="91" t="s">
        <v>10468</v>
      </c>
      <c r="AN474" s="91" t="s">
        <v>10737</v>
      </c>
      <c r="AO474" s="91" t="s">
        <v>10423</v>
      </c>
      <c r="AP474" s="91" t="s">
        <v>10517</v>
      </c>
      <c r="AQ474" s="91" t="s">
        <v>11459</v>
      </c>
    </row>
    <row r="475" spans="1:43" x14ac:dyDescent="0.3">
      <c r="A475" s="90" t="s">
        <v>3277</v>
      </c>
      <c r="B475" s="90">
        <f>VLOOKUP(Tabelle810[[#This Row],[Journal code]],Tabelle5[[Journal Code]:[Transfers]],8,FALSE)</f>
        <v>0</v>
      </c>
      <c r="C475" s="91" t="s">
        <v>3277</v>
      </c>
      <c r="E475" s="91" t="s">
        <v>3278</v>
      </c>
      <c r="F475" s="91" t="s">
        <v>3277</v>
      </c>
      <c r="G475" s="91" t="s">
        <v>3279</v>
      </c>
      <c r="H475" s="91" t="s">
        <v>14532</v>
      </c>
      <c r="I475" s="91" t="s">
        <v>11444</v>
      </c>
      <c r="J475" s="91" t="s">
        <v>14533</v>
      </c>
      <c r="K475" s="91" t="s">
        <v>12682</v>
      </c>
      <c r="L475" s="91" t="s">
        <v>14534</v>
      </c>
      <c r="M475" s="91" t="s">
        <v>12682</v>
      </c>
      <c r="N475" s="91" t="s">
        <v>14535</v>
      </c>
      <c r="O475" s="91" t="s">
        <v>251</v>
      </c>
      <c r="P475" s="91" t="s">
        <v>3281</v>
      </c>
      <c r="Q475" s="91" t="s">
        <v>3282</v>
      </c>
      <c r="R475" s="91" t="s">
        <v>19</v>
      </c>
      <c r="S475" s="91" t="s">
        <v>843</v>
      </c>
      <c r="T475" s="91" t="s">
        <v>10412</v>
      </c>
      <c r="V475" s="91" t="s">
        <v>21</v>
      </c>
      <c r="X475" s="91" t="s">
        <v>21</v>
      </c>
      <c r="Y475" s="91" t="s">
        <v>10393</v>
      </c>
      <c r="Z475" s="91" t="s">
        <v>77</v>
      </c>
      <c r="AA475" s="91" t="s">
        <v>10395</v>
      </c>
      <c r="AB475" s="91" t="s">
        <v>77</v>
      </c>
      <c r="AC475" s="91" t="s">
        <v>77</v>
      </c>
      <c r="AD475" s="91" t="s">
        <v>10398</v>
      </c>
      <c r="AE475" s="91" t="s">
        <v>10429</v>
      </c>
      <c r="AF475" s="91" t="s">
        <v>10432</v>
      </c>
      <c r="AG475" s="91" t="s">
        <v>10415</v>
      </c>
      <c r="AH475" s="91" t="s">
        <v>10414</v>
      </c>
      <c r="AI475" s="91" t="s">
        <v>10431</v>
      </c>
      <c r="AJ475" s="91" t="s">
        <v>10418</v>
      </c>
      <c r="AK475" s="91" t="s">
        <v>10419</v>
      </c>
      <c r="AL475" s="91" t="s">
        <v>10420</v>
      </c>
      <c r="AM475" s="91" t="s">
        <v>10737</v>
      </c>
      <c r="AN475" s="91" t="s">
        <v>10414</v>
      </c>
      <c r="AO475" s="91" t="s">
        <v>10423</v>
      </c>
      <c r="AP475" s="91" t="s">
        <v>10517</v>
      </c>
      <c r="AQ475" s="91" t="s">
        <v>11460</v>
      </c>
    </row>
    <row r="476" spans="1:43" x14ac:dyDescent="0.3">
      <c r="A476" s="90" t="s">
        <v>3283</v>
      </c>
      <c r="B476" s="90">
        <f>VLOOKUP(Tabelle810[[#This Row],[Journal code]],Tabelle5[[Journal Code]:[Transfers]],8,FALSE)</f>
        <v>0</v>
      </c>
      <c r="C476" s="91" t="s">
        <v>3283</v>
      </c>
      <c r="E476" s="91" t="s">
        <v>3284</v>
      </c>
      <c r="F476" s="91" t="s">
        <v>3283</v>
      </c>
      <c r="G476" s="91" t="s">
        <v>3285</v>
      </c>
      <c r="H476" s="91" t="s">
        <v>14536</v>
      </c>
      <c r="I476" s="91" t="s">
        <v>9465</v>
      </c>
      <c r="J476" s="91" t="s">
        <v>14537</v>
      </c>
      <c r="K476" s="91" t="s">
        <v>12691</v>
      </c>
      <c r="L476" s="91" t="s">
        <v>14538</v>
      </c>
      <c r="M476" s="91" t="s">
        <v>12682</v>
      </c>
      <c r="N476" s="91" t="s">
        <v>14539</v>
      </c>
      <c r="O476" s="91" t="s">
        <v>251</v>
      </c>
      <c r="P476" s="91" t="s">
        <v>3287</v>
      </c>
      <c r="Q476" s="91" t="s">
        <v>3288</v>
      </c>
      <c r="R476" s="91" t="s">
        <v>249</v>
      </c>
      <c r="S476" s="91" t="s">
        <v>361</v>
      </c>
      <c r="T476" s="91" t="s">
        <v>10426</v>
      </c>
      <c r="U476" s="91" t="s">
        <v>10427</v>
      </c>
      <c r="V476" s="91" t="s">
        <v>21</v>
      </c>
      <c r="W476" s="91" t="s">
        <v>21</v>
      </c>
      <c r="X476" s="91" t="s">
        <v>21</v>
      </c>
      <c r="Y476" s="91" t="s">
        <v>10393</v>
      </c>
      <c r="Z476" s="91" t="s">
        <v>77</v>
      </c>
      <c r="AA476" s="91" t="s">
        <v>10395</v>
      </c>
      <c r="AB476" s="91" t="s">
        <v>77</v>
      </c>
      <c r="AC476" s="91" t="s">
        <v>77</v>
      </c>
      <c r="AD476" s="91" t="s">
        <v>10398</v>
      </c>
      <c r="AE476" s="91" t="s">
        <v>10429</v>
      </c>
      <c r="AF476" s="91" t="s">
        <v>10422</v>
      </c>
      <c r="AG476" s="91" t="s">
        <v>10415</v>
      </c>
      <c r="AH476" s="91" t="s">
        <v>10737</v>
      </c>
      <c r="AO476" s="91" t="s">
        <v>10423</v>
      </c>
      <c r="AP476" s="91" t="s">
        <v>10626</v>
      </c>
      <c r="AQ476" s="91" t="s">
        <v>77</v>
      </c>
    </row>
    <row r="477" spans="1:43" x14ac:dyDescent="0.3">
      <c r="A477" s="90" t="s">
        <v>3289</v>
      </c>
      <c r="B477" s="90">
        <f>VLOOKUP(Tabelle810[[#This Row],[Journal code]],Tabelle5[[Journal Code]:[Transfers]],8,FALSE)</f>
        <v>0</v>
      </c>
      <c r="C477" s="91" t="s">
        <v>3289</v>
      </c>
      <c r="E477" s="91" t="s">
        <v>3290</v>
      </c>
      <c r="F477" s="91" t="s">
        <v>3289</v>
      </c>
      <c r="G477" s="91" t="s">
        <v>3291</v>
      </c>
      <c r="H477" s="91" t="s">
        <v>14540</v>
      </c>
      <c r="I477" s="91" t="s">
        <v>9466</v>
      </c>
      <c r="J477" s="91" t="s">
        <v>14541</v>
      </c>
      <c r="K477" s="91" t="s">
        <v>12687</v>
      </c>
      <c r="L477" s="91" t="s">
        <v>14542</v>
      </c>
      <c r="M477" s="91" t="s">
        <v>12682</v>
      </c>
      <c r="O477" s="91" t="s">
        <v>251</v>
      </c>
      <c r="P477" s="91" t="s">
        <v>3293</v>
      </c>
      <c r="Q477" s="91" t="s">
        <v>3294</v>
      </c>
      <c r="R477" s="91" t="s">
        <v>132</v>
      </c>
      <c r="S477" s="91" t="s">
        <v>1186</v>
      </c>
      <c r="T477" s="91" t="s">
        <v>10426</v>
      </c>
      <c r="U477" s="91" t="s">
        <v>10427</v>
      </c>
      <c r="V477" s="91" t="s">
        <v>21</v>
      </c>
      <c r="W477" s="91" t="s">
        <v>21</v>
      </c>
      <c r="X477" s="91" t="s">
        <v>21</v>
      </c>
      <c r="Y477" s="91" t="s">
        <v>10393</v>
      </c>
      <c r="Z477" s="91" t="s">
        <v>10394</v>
      </c>
      <c r="AA477" s="91" t="s">
        <v>77</v>
      </c>
      <c r="AB477" s="91" t="s">
        <v>77</v>
      </c>
      <c r="AC477" s="91" t="s">
        <v>77</v>
      </c>
      <c r="AD477" s="91" t="s">
        <v>10398</v>
      </c>
      <c r="AE477" s="91" t="s">
        <v>10531</v>
      </c>
      <c r="AF477" s="91" t="s">
        <v>10430</v>
      </c>
      <c r="AG477" s="91" t="s">
        <v>10420</v>
      </c>
      <c r="AH477" s="91" t="s">
        <v>10419</v>
      </c>
      <c r="AO477" s="91" t="s">
        <v>10423</v>
      </c>
      <c r="AP477" s="91" t="s">
        <v>11461</v>
      </c>
      <c r="AQ477" s="91" t="s">
        <v>11462</v>
      </c>
    </row>
    <row r="478" spans="1:43" x14ac:dyDescent="0.3">
      <c r="A478" s="90" t="s">
        <v>3295</v>
      </c>
      <c r="B478" s="90">
        <f>VLOOKUP(Tabelle810[[#This Row],[Journal code]],Tabelle5[[Journal Code]:[Transfers]],8,FALSE)</f>
        <v>0</v>
      </c>
      <c r="C478" s="91" t="s">
        <v>3295</v>
      </c>
      <c r="E478" s="91" t="s">
        <v>3296</v>
      </c>
      <c r="F478" s="91" t="s">
        <v>3295</v>
      </c>
      <c r="G478" s="91" t="s">
        <v>3297</v>
      </c>
      <c r="H478" s="91" t="s">
        <v>14543</v>
      </c>
      <c r="I478" s="91" t="s">
        <v>9467</v>
      </c>
      <c r="J478" s="91" t="s">
        <v>14544</v>
      </c>
      <c r="K478" s="91" t="s">
        <v>12687</v>
      </c>
      <c r="L478" s="91" t="s">
        <v>14545</v>
      </c>
      <c r="M478" s="91" t="s">
        <v>12682</v>
      </c>
      <c r="N478" s="91" t="s">
        <v>14546</v>
      </c>
      <c r="O478" s="91" t="s">
        <v>251</v>
      </c>
      <c r="P478" s="91" t="s">
        <v>3299</v>
      </c>
      <c r="Q478" s="91" t="s">
        <v>3300</v>
      </c>
      <c r="R478" s="91" t="s">
        <v>28</v>
      </c>
      <c r="S478" s="91" t="s">
        <v>918</v>
      </c>
      <c r="T478" s="91" t="s">
        <v>10426</v>
      </c>
      <c r="U478" s="91" t="s">
        <v>10427</v>
      </c>
      <c r="V478" s="91" t="s">
        <v>21</v>
      </c>
      <c r="W478" s="91" t="s">
        <v>21</v>
      </c>
      <c r="X478" s="91" t="s">
        <v>21</v>
      </c>
      <c r="Y478" s="91" t="s">
        <v>10393</v>
      </c>
      <c r="Z478" s="91" t="s">
        <v>10394</v>
      </c>
      <c r="AA478" s="91" t="s">
        <v>77</v>
      </c>
      <c r="AB478" s="91" t="s">
        <v>10428</v>
      </c>
      <c r="AC478" s="91" t="s">
        <v>77</v>
      </c>
      <c r="AD478" s="91" t="s">
        <v>10398</v>
      </c>
      <c r="AE478" s="91" t="s">
        <v>10716</v>
      </c>
      <c r="AF478" s="91" t="s">
        <v>10430</v>
      </c>
      <c r="AG478" s="91" t="s">
        <v>10420</v>
      </c>
      <c r="AH478" s="91" t="s">
        <v>10556</v>
      </c>
      <c r="AI478" s="91" t="s">
        <v>10555</v>
      </c>
      <c r="AJ478" s="91" t="s">
        <v>10418</v>
      </c>
      <c r="AK478" s="91" t="s">
        <v>10419</v>
      </c>
      <c r="AL478" s="91" t="s">
        <v>10581</v>
      </c>
      <c r="AM478" s="91" t="s">
        <v>10928</v>
      </c>
      <c r="AN478" s="91" t="s">
        <v>10414</v>
      </c>
      <c r="AO478" s="91" t="s">
        <v>10423</v>
      </c>
      <c r="AP478" s="91" t="s">
        <v>10517</v>
      </c>
      <c r="AQ478" s="91" t="s">
        <v>11463</v>
      </c>
    </row>
    <row r="479" spans="1:43" x14ac:dyDescent="0.3">
      <c r="A479" s="90" t="s">
        <v>3301</v>
      </c>
      <c r="B479" s="90">
        <f>VLOOKUP(Tabelle810[[#This Row],[Journal code]],Tabelle5[[Journal Code]:[Transfers]],8,FALSE)</f>
        <v>0</v>
      </c>
      <c r="C479" s="91" t="s">
        <v>3301</v>
      </c>
      <c r="E479" s="91" t="s">
        <v>3302</v>
      </c>
      <c r="F479" s="91" t="s">
        <v>3301</v>
      </c>
      <c r="G479" s="91" t="s">
        <v>3303</v>
      </c>
      <c r="H479" s="91" t="s">
        <v>14547</v>
      </c>
      <c r="I479" s="91" t="s">
        <v>11445</v>
      </c>
      <c r="J479" s="91" t="s">
        <v>14548</v>
      </c>
      <c r="K479" s="91" t="s">
        <v>12687</v>
      </c>
      <c r="L479" s="91" t="s">
        <v>14549</v>
      </c>
      <c r="M479" s="91" t="s">
        <v>12682</v>
      </c>
      <c r="O479" s="91" t="s">
        <v>251</v>
      </c>
      <c r="P479" s="91" t="s">
        <v>3305</v>
      </c>
      <c r="Q479" s="91" t="s">
        <v>3306</v>
      </c>
      <c r="R479" s="91" t="s">
        <v>132</v>
      </c>
      <c r="S479" s="91" t="s">
        <v>2380</v>
      </c>
      <c r="T479" s="91" t="s">
        <v>10426</v>
      </c>
      <c r="U479" s="91" t="s">
        <v>10427</v>
      </c>
      <c r="V479" s="91" t="s">
        <v>21</v>
      </c>
      <c r="X479" s="91" t="s">
        <v>21</v>
      </c>
      <c r="Y479" s="91" t="s">
        <v>10393</v>
      </c>
      <c r="Z479" s="91" t="s">
        <v>10394</v>
      </c>
      <c r="AA479" s="91" t="s">
        <v>77</v>
      </c>
      <c r="AB479" s="91" t="s">
        <v>10428</v>
      </c>
      <c r="AC479" s="91" t="s">
        <v>77</v>
      </c>
      <c r="AD479" s="91" t="s">
        <v>10398</v>
      </c>
      <c r="AE479" s="91" t="s">
        <v>10486</v>
      </c>
      <c r="AF479" s="91" t="s">
        <v>10432</v>
      </c>
      <c r="AG479" s="91" t="s">
        <v>10420</v>
      </c>
      <c r="AH479" s="91" t="s">
        <v>10760</v>
      </c>
      <c r="AI479" s="91" t="s">
        <v>10438</v>
      </c>
      <c r="AJ479" s="91" t="s">
        <v>10418</v>
      </c>
      <c r="AK479" s="91" t="s">
        <v>10419</v>
      </c>
      <c r="AL479" s="91" t="s">
        <v>10581</v>
      </c>
      <c r="AM479" s="91" t="s">
        <v>10733</v>
      </c>
      <c r="AN479" s="91" t="s">
        <v>10414</v>
      </c>
      <c r="AO479" s="91" t="s">
        <v>10423</v>
      </c>
      <c r="AP479" s="91" t="s">
        <v>10517</v>
      </c>
      <c r="AQ479" s="91" t="s">
        <v>11464</v>
      </c>
    </row>
    <row r="480" spans="1:43" x14ac:dyDescent="0.3">
      <c r="A480" s="90" t="s">
        <v>3307</v>
      </c>
      <c r="B480" s="90">
        <f>VLOOKUP(Tabelle810[[#This Row],[Journal code]],Tabelle5[[Journal Code]:[Transfers]],8,FALSE)</f>
        <v>0</v>
      </c>
      <c r="C480" s="91" t="s">
        <v>3307</v>
      </c>
      <c r="E480" s="91" t="s">
        <v>3308</v>
      </c>
      <c r="F480" s="91" t="s">
        <v>3307</v>
      </c>
      <c r="G480" s="91" t="s">
        <v>3309</v>
      </c>
      <c r="H480" s="91" t="s">
        <v>14550</v>
      </c>
      <c r="I480" s="91" t="s">
        <v>9469</v>
      </c>
      <c r="J480" s="91" t="s">
        <v>14551</v>
      </c>
      <c r="K480" s="91" t="s">
        <v>12687</v>
      </c>
      <c r="L480" s="91" t="s">
        <v>14552</v>
      </c>
      <c r="M480" s="91" t="s">
        <v>12682</v>
      </c>
      <c r="O480" s="91" t="s">
        <v>251</v>
      </c>
      <c r="P480" s="91" t="s">
        <v>3311</v>
      </c>
      <c r="Q480" s="91" t="s">
        <v>3312</v>
      </c>
      <c r="R480" s="91" t="s">
        <v>132</v>
      </c>
      <c r="S480" s="91" t="s">
        <v>601</v>
      </c>
      <c r="T480" s="91" t="s">
        <v>10426</v>
      </c>
      <c r="U480" s="91" t="s">
        <v>10427</v>
      </c>
      <c r="V480" s="91" t="s">
        <v>21</v>
      </c>
      <c r="W480" s="91" t="s">
        <v>21</v>
      </c>
      <c r="X480" s="91" t="s">
        <v>21</v>
      </c>
      <c r="Y480" s="91" t="s">
        <v>10393</v>
      </c>
      <c r="Z480" s="91" t="s">
        <v>10394</v>
      </c>
      <c r="AA480" s="91" t="s">
        <v>77</v>
      </c>
      <c r="AB480" s="91" t="s">
        <v>77</v>
      </c>
      <c r="AC480" s="91" t="s">
        <v>77</v>
      </c>
      <c r="AD480" s="91" t="s">
        <v>10398</v>
      </c>
      <c r="AE480" s="91" t="s">
        <v>10605</v>
      </c>
      <c r="AF480" s="91" t="s">
        <v>10468</v>
      </c>
      <c r="AG480" s="91" t="s">
        <v>10420</v>
      </c>
      <c r="AH480" s="91" t="s">
        <v>10540</v>
      </c>
      <c r="AI480" s="91" t="s">
        <v>10938</v>
      </c>
      <c r="AJ480" s="91" t="s">
        <v>10418</v>
      </c>
      <c r="AK480" s="91" t="s">
        <v>10419</v>
      </c>
      <c r="AL480" s="91" t="s">
        <v>10581</v>
      </c>
      <c r="AM480" s="91" t="s">
        <v>10430</v>
      </c>
      <c r="AN480" s="91" t="s">
        <v>10432</v>
      </c>
      <c r="AO480" s="91" t="s">
        <v>10423</v>
      </c>
      <c r="AP480" s="91" t="s">
        <v>10517</v>
      </c>
      <c r="AQ480" s="91" t="s">
        <v>11465</v>
      </c>
    </row>
    <row r="481" spans="1:43" x14ac:dyDescent="0.3">
      <c r="A481" s="90" t="s">
        <v>3313</v>
      </c>
      <c r="B481" s="90">
        <f>VLOOKUP(Tabelle810[[#This Row],[Journal code]],Tabelle5[[Journal Code]:[Transfers]],8,FALSE)</f>
        <v>0</v>
      </c>
      <c r="C481" s="91" t="s">
        <v>3313</v>
      </c>
      <c r="E481" s="91" t="s">
        <v>3314</v>
      </c>
      <c r="F481" s="91" t="s">
        <v>3313</v>
      </c>
      <c r="G481" s="91" t="s">
        <v>3315</v>
      </c>
      <c r="H481" s="91" t="s">
        <v>14553</v>
      </c>
      <c r="I481" s="91" t="s">
        <v>9470</v>
      </c>
      <c r="J481" s="91" t="s">
        <v>14554</v>
      </c>
      <c r="K481" s="91" t="s">
        <v>12682</v>
      </c>
      <c r="L481" s="91" t="s">
        <v>14555</v>
      </c>
      <c r="M481" s="91" t="s">
        <v>12682</v>
      </c>
      <c r="N481" s="91" t="s">
        <v>14556</v>
      </c>
      <c r="O481" s="91" t="s">
        <v>251</v>
      </c>
      <c r="P481" s="91" t="s">
        <v>3317</v>
      </c>
      <c r="Q481" s="91" t="s">
        <v>3318</v>
      </c>
      <c r="R481" s="91" t="s">
        <v>56</v>
      </c>
      <c r="S481" s="91" t="s">
        <v>3017</v>
      </c>
      <c r="T481" s="91" t="s">
        <v>10412</v>
      </c>
      <c r="V481" s="91" t="s">
        <v>21</v>
      </c>
      <c r="X481" s="91" t="s">
        <v>21</v>
      </c>
      <c r="Y481" s="91" t="s">
        <v>10393</v>
      </c>
      <c r="Z481" s="91" t="s">
        <v>10394</v>
      </c>
      <c r="AA481" s="91" t="s">
        <v>77</v>
      </c>
      <c r="AB481" s="91" t="s">
        <v>77</v>
      </c>
      <c r="AC481" s="91" t="s">
        <v>77</v>
      </c>
      <c r="AD481" s="91" t="s">
        <v>10398</v>
      </c>
      <c r="AE481" s="91" t="s">
        <v>10676</v>
      </c>
      <c r="AF481" s="91" t="s">
        <v>10432</v>
      </c>
      <c r="AG481" s="91" t="s">
        <v>10420</v>
      </c>
      <c r="AH481" s="91" t="s">
        <v>10560</v>
      </c>
      <c r="AI481" s="91" t="s">
        <v>10926</v>
      </c>
      <c r="AJ481" s="91" t="s">
        <v>10418</v>
      </c>
      <c r="AK481" s="91" t="s">
        <v>10419</v>
      </c>
      <c r="AL481" s="91" t="s">
        <v>10581</v>
      </c>
      <c r="AM481" s="91" t="s">
        <v>10463</v>
      </c>
      <c r="AN481" s="91" t="s">
        <v>10432</v>
      </c>
      <c r="AO481" s="91" t="s">
        <v>10423</v>
      </c>
      <c r="AP481" s="91" t="s">
        <v>10517</v>
      </c>
      <c r="AQ481" s="91" t="s">
        <v>11466</v>
      </c>
    </row>
    <row r="482" spans="1:43" x14ac:dyDescent="0.3">
      <c r="A482" s="90" t="s">
        <v>3319</v>
      </c>
      <c r="B482" s="90">
        <f>VLOOKUP(Tabelle810[[#This Row],[Journal code]],Tabelle5[[Journal Code]:[Transfers]],8,FALSE)</f>
        <v>0</v>
      </c>
      <c r="C482" s="91" t="s">
        <v>3319</v>
      </c>
      <c r="E482" s="91" t="s">
        <v>3320</v>
      </c>
      <c r="F482" s="91" t="s">
        <v>3319</v>
      </c>
      <c r="G482" s="91" t="s">
        <v>3321</v>
      </c>
      <c r="H482" s="91" t="s">
        <v>14557</v>
      </c>
      <c r="I482" s="91" t="s">
        <v>9471</v>
      </c>
      <c r="J482" s="91" t="s">
        <v>14558</v>
      </c>
      <c r="K482" s="91" t="s">
        <v>12687</v>
      </c>
      <c r="L482" s="91" t="s">
        <v>14559</v>
      </c>
      <c r="M482" s="91" t="s">
        <v>12682</v>
      </c>
      <c r="O482" s="91" t="s">
        <v>251</v>
      </c>
      <c r="P482" s="91" t="s">
        <v>3323</v>
      </c>
      <c r="Q482" s="91" t="s">
        <v>3324</v>
      </c>
      <c r="R482" s="91" t="s">
        <v>56</v>
      </c>
      <c r="S482" s="91" t="s">
        <v>3325</v>
      </c>
      <c r="T482" s="91" t="s">
        <v>10426</v>
      </c>
      <c r="U482" s="91" t="s">
        <v>10427</v>
      </c>
      <c r="V482" s="91" t="s">
        <v>21</v>
      </c>
      <c r="W482" s="91" t="s">
        <v>21</v>
      </c>
      <c r="X482" s="91" t="s">
        <v>21</v>
      </c>
      <c r="Y482" s="91" t="s">
        <v>10393</v>
      </c>
      <c r="Z482" s="91" t="s">
        <v>10394</v>
      </c>
      <c r="AA482" s="91" t="s">
        <v>77</v>
      </c>
      <c r="AB482" s="91" t="s">
        <v>77</v>
      </c>
      <c r="AC482" s="91" t="s">
        <v>77</v>
      </c>
      <c r="AD482" s="91" t="s">
        <v>10398</v>
      </c>
      <c r="AE482" s="91" t="s">
        <v>10582</v>
      </c>
      <c r="AF482" s="91" t="s">
        <v>10432</v>
      </c>
      <c r="AG482" s="91" t="s">
        <v>10668</v>
      </c>
      <c r="AH482" s="91" t="s">
        <v>10419</v>
      </c>
      <c r="AO482" s="91" t="s">
        <v>10423</v>
      </c>
      <c r="AP482" s="91" t="s">
        <v>10517</v>
      </c>
      <c r="AQ482" s="91" t="s">
        <v>11467</v>
      </c>
    </row>
    <row r="483" spans="1:43" x14ac:dyDescent="0.3">
      <c r="A483" s="90" t="s">
        <v>3326</v>
      </c>
      <c r="B483" s="90">
        <f>VLOOKUP(Tabelle810[[#This Row],[Journal code]],Tabelle5[[Journal Code]:[Transfers]],8,FALSE)</f>
        <v>0</v>
      </c>
      <c r="C483" s="91" t="s">
        <v>3326</v>
      </c>
      <c r="E483" s="91" t="s">
        <v>3327</v>
      </c>
      <c r="F483" s="91" t="s">
        <v>3326</v>
      </c>
      <c r="G483" s="91" t="s">
        <v>3328</v>
      </c>
      <c r="H483" s="91" t="s">
        <v>14560</v>
      </c>
      <c r="I483" s="91" t="s">
        <v>9472</v>
      </c>
      <c r="J483" s="91" t="s">
        <v>14561</v>
      </c>
      <c r="K483" s="91" t="s">
        <v>12687</v>
      </c>
      <c r="L483" s="91" t="s">
        <v>14562</v>
      </c>
      <c r="M483" s="91" t="s">
        <v>12682</v>
      </c>
      <c r="O483" s="91" t="s">
        <v>251</v>
      </c>
      <c r="P483" s="91" t="s">
        <v>3330</v>
      </c>
      <c r="Q483" s="91" t="s">
        <v>3331</v>
      </c>
      <c r="R483" s="91" t="s">
        <v>249</v>
      </c>
      <c r="S483" s="91" t="s">
        <v>3332</v>
      </c>
      <c r="T483" s="91" t="s">
        <v>10426</v>
      </c>
      <c r="U483" s="91" t="s">
        <v>10427</v>
      </c>
      <c r="V483" s="91" t="s">
        <v>21</v>
      </c>
      <c r="W483" s="91" t="s">
        <v>21</v>
      </c>
      <c r="X483" s="91" t="s">
        <v>21</v>
      </c>
      <c r="Y483" s="91" t="s">
        <v>10393</v>
      </c>
      <c r="Z483" s="91" t="s">
        <v>77</v>
      </c>
      <c r="AA483" s="91" t="s">
        <v>10395</v>
      </c>
      <c r="AB483" s="91" t="s">
        <v>77</v>
      </c>
      <c r="AC483" s="91" t="s">
        <v>77</v>
      </c>
      <c r="AD483" s="91" t="s">
        <v>10398</v>
      </c>
      <c r="AE483" s="91" t="s">
        <v>10654</v>
      </c>
      <c r="AF483" s="91" t="s">
        <v>10414</v>
      </c>
      <c r="AG483" s="91" t="s">
        <v>10415</v>
      </c>
      <c r="AH483" s="91" t="s">
        <v>10661</v>
      </c>
      <c r="AO483" s="91" t="s">
        <v>10423</v>
      </c>
      <c r="AP483" s="91" t="s">
        <v>11468</v>
      </c>
      <c r="AQ483" s="91" t="s">
        <v>11469</v>
      </c>
    </row>
    <row r="484" spans="1:43" x14ac:dyDescent="0.3">
      <c r="A484" s="90" t="s">
        <v>3333</v>
      </c>
      <c r="B484" s="90">
        <f>VLOOKUP(Tabelle810[[#This Row],[Journal code]],Tabelle5[[Journal Code]:[Transfers]],8,FALSE)</f>
        <v>0</v>
      </c>
      <c r="C484" s="91" t="s">
        <v>3333</v>
      </c>
      <c r="E484" s="91" t="s">
        <v>3334</v>
      </c>
      <c r="F484" s="91" t="s">
        <v>3333</v>
      </c>
      <c r="G484" s="91" t="s">
        <v>3335</v>
      </c>
      <c r="H484" s="91" t="s">
        <v>14563</v>
      </c>
      <c r="I484" s="91" t="s">
        <v>10235</v>
      </c>
      <c r="J484" s="91" t="s">
        <v>14564</v>
      </c>
      <c r="K484" s="91" t="s">
        <v>12682</v>
      </c>
      <c r="L484" s="91" t="s">
        <v>14565</v>
      </c>
      <c r="M484" s="91" t="s">
        <v>12682</v>
      </c>
      <c r="N484" s="91" t="s">
        <v>14566</v>
      </c>
      <c r="O484" s="91" t="s">
        <v>251</v>
      </c>
      <c r="P484" s="91" t="s">
        <v>3337</v>
      </c>
      <c r="Q484" s="91" t="s">
        <v>3338</v>
      </c>
      <c r="R484" s="91" t="s">
        <v>249</v>
      </c>
      <c r="S484" s="91" t="s">
        <v>663</v>
      </c>
      <c r="T484" s="91" t="s">
        <v>10412</v>
      </c>
      <c r="V484" s="91" t="s">
        <v>21</v>
      </c>
      <c r="X484" s="91" t="s">
        <v>21</v>
      </c>
      <c r="Y484" s="91" t="s">
        <v>10393</v>
      </c>
      <c r="Z484" s="91" t="s">
        <v>77</v>
      </c>
      <c r="AA484" s="91" t="s">
        <v>10395</v>
      </c>
      <c r="AB484" s="91" t="s">
        <v>77</v>
      </c>
      <c r="AC484" s="91" t="s">
        <v>77</v>
      </c>
      <c r="AD484" s="91" t="s">
        <v>10398</v>
      </c>
      <c r="AE484" s="91" t="s">
        <v>11470</v>
      </c>
      <c r="AF484" s="91" t="s">
        <v>10414</v>
      </c>
      <c r="AG484" s="91" t="s">
        <v>10590</v>
      </c>
      <c r="AH484" s="91" t="s">
        <v>11471</v>
      </c>
      <c r="AO484" s="91" t="s">
        <v>10423</v>
      </c>
      <c r="AP484" s="91" t="s">
        <v>10813</v>
      </c>
      <c r="AQ484" s="91" t="s">
        <v>11178</v>
      </c>
    </row>
    <row r="485" spans="1:43" x14ac:dyDescent="0.3">
      <c r="A485" s="90" t="s">
        <v>3339</v>
      </c>
      <c r="B485" s="90">
        <f>VLOOKUP(Tabelle810[[#This Row],[Journal code]],Tabelle5[[Journal Code]:[Transfers]],8,FALSE)</f>
        <v>0</v>
      </c>
      <c r="C485" s="91" t="s">
        <v>3339</v>
      </c>
      <c r="E485" s="91" t="s">
        <v>3340</v>
      </c>
      <c r="F485" s="91" t="s">
        <v>3339</v>
      </c>
      <c r="G485" s="91" t="s">
        <v>3341</v>
      </c>
      <c r="H485" s="91" t="s">
        <v>14567</v>
      </c>
      <c r="I485" s="91" t="s">
        <v>9473</v>
      </c>
      <c r="J485" s="91" t="s">
        <v>14568</v>
      </c>
      <c r="K485" s="91" t="s">
        <v>12687</v>
      </c>
      <c r="L485" s="91" t="s">
        <v>14569</v>
      </c>
      <c r="M485" s="91" t="s">
        <v>12682</v>
      </c>
      <c r="N485" s="91" t="s">
        <v>14570</v>
      </c>
      <c r="O485" s="91" t="s">
        <v>251</v>
      </c>
      <c r="P485" s="91" t="s">
        <v>3343</v>
      </c>
      <c r="Q485" s="91" t="s">
        <v>3344</v>
      </c>
      <c r="R485" s="91" t="s">
        <v>249</v>
      </c>
      <c r="S485" s="91" t="s">
        <v>663</v>
      </c>
      <c r="T485" s="91" t="s">
        <v>10426</v>
      </c>
      <c r="U485" s="91" t="s">
        <v>10427</v>
      </c>
      <c r="V485" s="91" t="s">
        <v>21</v>
      </c>
      <c r="W485" s="91" t="s">
        <v>21</v>
      </c>
      <c r="X485" s="91" t="s">
        <v>21</v>
      </c>
      <c r="Y485" s="91" t="s">
        <v>10393</v>
      </c>
      <c r="Z485" s="91" t="s">
        <v>77</v>
      </c>
      <c r="AA485" s="91" t="s">
        <v>10395</v>
      </c>
      <c r="AB485" s="91" t="s">
        <v>77</v>
      </c>
      <c r="AC485" s="91" t="s">
        <v>77</v>
      </c>
      <c r="AD485" s="91" t="s">
        <v>10398</v>
      </c>
      <c r="AE485" s="91" t="s">
        <v>10486</v>
      </c>
      <c r="AF485" s="91" t="s">
        <v>10414</v>
      </c>
      <c r="AG485" s="91" t="s">
        <v>10415</v>
      </c>
      <c r="AH485" s="91" t="s">
        <v>10553</v>
      </c>
      <c r="AI485" s="91" t="s">
        <v>10576</v>
      </c>
      <c r="AJ485" s="91" t="s">
        <v>10418</v>
      </c>
      <c r="AK485" s="91" t="s">
        <v>10419</v>
      </c>
      <c r="AL485" s="91" t="s">
        <v>10420</v>
      </c>
      <c r="AM485" s="91" t="s">
        <v>10577</v>
      </c>
      <c r="AN485" s="91" t="s">
        <v>10422</v>
      </c>
      <c r="AO485" s="91" t="s">
        <v>10423</v>
      </c>
      <c r="AP485" s="91" t="s">
        <v>11472</v>
      </c>
      <c r="AQ485" s="91" t="s">
        <v>11473</v>
      </c>
    </row>
    <row r="486" spans="1:43" x14ac:dyDescent="0.3">
      <c r="A486" s="90" t="s">
        <v>3345</v>
      </c>
      <c r="B486" s="90">
        <f>VLOOKUP(Tabelle810[[#This Row],[Journal code]],Tabelle5[[Journal Code]:[Transfers]],8,FALSE)</f>
        <v>0</v>
      </c>
      <c r="C486" s="91" t="s">
        <v>3345</v>
      </c>
      <c r="E486" s="91" t="s">
        <v>1602</v>
      </c>
      <c r="G486" s="91" t="s">
        <v>3346</v>
      </c>
      <c r="H486" s="91" t="s">
        <v>3345</v>
      </c>
      <c r="I486" s="91" t="s">
        <v>10377</v>
      </c>
      <c r="L486" s="91" t="s">
        <v>14571</v>
      </c>
      <c r="M486" s="91" t="s">
        <v>12682</v>
      </c>
      <c r="N486" s="91" t="s">
        <v>12638</v>
      </c>
      <c r="O486" s="91" t="s">
        <v>251</v>
      </c>
      <c r="P486" s="91" t="s">
        <v>3347</v>
      </c>
      <c r="Q486" s="91" t="s">
        <v>3348</v>
      </c>
      <c r="R486" s="91" t="s">
        <v>249</v>
      </c>
      <c r="S486" s="91" t="s">
        <v>663</v>
      </c>
      <c r="T486" s="91" t="s">
        <v>10426</v>
      </c>
      <c r="U486" s="91" t="s">
        <v>10427</v>
      </c>
      <c r="V486" s="91" t="s">
        <v>21</v>
      </c>
      <c r="X486" s="91" t="s">
        <v>21</v>
      </c>
      <c r="Y486" s="91" t="s">
        <v>10393</v>
      </c>
      <c r="Z486" s="91" t="s">
        <v>77</v>
      </c>
      <c r="AA486" s="91" t="s">
        <v>10395</v>
      </c>
      <c r="AB486" s="91" t="s">
        <v>77</v>
      </c>
      <c r="AD486" s="91" t="s">
        <v>10398</v>
      </c>
      <c r="AE486" s="91" t="s">
        <v>10733</v>
      </c>
      <c r="AF486" s="91" t="s">
        <v>10430</v>
      </c>
      <c r="AG486" s="91" t="s">
        <v>10843</v>
      </c>
      <c r="AH486" s="91" t="s">
        <v>10419</v>
      </c>
      <c r="AO486" s="91" t="s">
        <v>10433</v>
      </c>
      <c r="AP486" s="91" t="s">
        <v>10517</v>
      </c>
      <c r="AQ486" s="91" t="s">
        <v>11474</v>
      </c>
    </row>
    <row r="487" spans="1:43" x14ac:dyDescent="0.3">
      <c r="A487" s="90" t="s">
        <v>3349</v>
      </c>
      <c r="B487" s="90">
        <f>VLOOKUP(Tabelle810[[#This Row],[Journal code]],Tabelle5[[Journal Code]:[Transfers]],8,FALSE)</f>
        <v>0</v>
      </c>
      <c r="C487" s="91" t="s">
        <v>3349</v>
      </c>
      <c r="E487" s="91" t="s">
        <v>3350</v>
      </c>
      <c r="F487" s="91" t="s">
        <v>3349</v>
      </c>
      <c r="G487" s="91" t="s">
        <v>3351</v>
      </c>
      <c r="H487" s="91" t="s">
        <v>14572</v>
      </c>
      <c r="I487" s="91" t="s">
        <v>9474</v>
      </c>
      <c r="J487" s="91" t="s">
        <v>14573</v>
      </c>
      <c r="K487" s="91" t="s">
        <v>12682</v>
      </c>
      <c r="L487" s="91" t="s">
        <v>14574</v>
      </c>
      <c r="M487" s="91" t="s">
        <v>12682</v>
      </c>
      <c r="N487" s="91" t="s">
        <v>14575</v>
      </c>
      <c r="O487" s="91" t="s">
        <v>251</v>
      </c>
      <c r="P487" s="91" t="s">
        <v>3353</v>
      </c>
      <c r="Q487" s="91" t="s">
        <v>3354</v>
      </c>
      <c r="R487" s="91" t="s">
        <v>56</v>
      </c>
      <c r="S487" s="91" t="s">
        <v>1123</v>
      </c>
      <c r="T487" s="91" t="s">
        <v>10412</v>
      </c>
      <c r="V487" s="91" t="s">
        <v>21</v>
      </c>
      <c r="W487" s="91" t="s">
        <v>21</v>
      </c>
      <c r="X487" s="91" t="s">
        <v>21</v>
      </c>
      <c r="Y487" s="91" t="s">
        <v>10393</v>
      </c>
      <c r="Z487" s="91" t="s">
        <v>10394</v>
      </c>
      <c r="AA487" s="91" t="s">
        <v>77</v>
      </c>
      <c r="AB487" s="91" t="s">
        <v>77</v>
      </c>
      <c r="AC487" s="91" t="s">
        <v>77</v>
      </c>
      <c r="AD487" s="91" t="s">
        <v>10398</v>
      </c>
      <c r="AE487" s="91" t="s">
        <v>10795</v>
      </c>
      <c r="AF487" s="91" t="s">
        <v>10430</v>
      </c>
      <c r="AG487" s="91" t="s">
        <v>10420</v>
      </c>
      <c r="AH487" s="91" t="s">
        <v>10904</v>
      </c>
      <c r="AI487" s="91" t="s">
        <v>10865</v>
      </c>
      <c r="AJ487" s="91" t="s">
        <v>10418</v>
      </c>
      <c r="AK487" s="91" t="s">
        <v>10419</v>
      </c>
      <c r="AL487" s="91" t="s">
        <v>10581</v>
      </c>
      <c r="AM487" s="91" t="s">
        <v>10429</v>
      </c>
      <c r="AN487" s="91" t="s">
        <v>10811</v>
      </c>
      <c r="AO487" s="91" t="s">
        <v>10423</v>
      </c>
      <c r="AP487" s="91" t="s">
        <v>10517</v>
      </c>
      <c r="AQ487" s="91" t="s">
        <v>11231</v>
      </c>
    </row>
    <row r="488" spans="1:43" x14ac:dyDescent="0.3">
      <c r="A488" s="90" t="s">
        <v>3355</v>
      </c>
      <c r="B488" s="90" t="str">
        <f>VLOOKUP(Tabelle810[[#This Row],[Journal code]],Tabelle5[[Journal Code]:[Transfers]],8,FALSE)</f>
        <v>Flipped to Hybrid (from Closed)</v>
      </c>
      <c r="C488" s="91" t="s">
        <v>3355</v>
      </c>
      <c r="E488" s="91" t="s">
        <v>3356</v>
      </c>
      <c r="F488" s="91" t="s">
        <v>3355</v>
      </c>
      <c r="G488" s="91" t="s">
        <v>3357</v>
      </c>
      <c r="H488" s="91" t="s">
        <v>14576</v>
      </c>
      <c r="I488" s="91" t="s">
        <v>12655</v>
      </c>
      <c r="J488" s="91" t="s">
        <v>14577</v>
      </c>
      <c r="K488" s="91" t="s">
        <v>12682</v>
      </c>
      <c r="L488" s="91" t="s">
        <v>14578</v>
      </c>
      <c r="M488" s="91" t="s">
        <v>12682</v>
      </c>
      <c r="N488" s="91" t="s">
        <v>14579</v>
      </c>
      <c r="O488" s="91" t="s">
        <v>251</v>
      </c>
      <c r="P488" s="91" t="s">
        <v>3359</v>
      </c>
      <c r="Q488" s="91" t="s">
        <v>3360</v>
      </c>
      <c r="R488" s="91" t="s">
        <v>56</v>
      </c>
      <c r="S488" s="91" t="s">
        <v>88</v>
      </c>
      <c r="T488" s="91" t="s">
        <v>10412</v>
      </c>
      <c r="V488" s="91" t="s">
        <v>21</v>
      </c>
      <c r="X488" s="91" t="s">
        <v>21</v>
      </c>
      <c r="Y488" s="91" t="s">
        <v>10393</v>
      </c>
      <c r="Z488" s="91" t="s">
        <v>10394</v>
      </c>
      <c r="AA488" s="91" t="s">
        <v>77</v>
      </c>
      <c r="AB488" s="91" t="s">
        <v>77</v>
      </c>
      <c r="AC488" s="91" t="s">
        <v>77</v>
      </c>
      <c r="AD488" s="91" t="s">
        <v>10398</v>
      </c>
      <c r="AE488" s="91" t="s">
        <v>10584</v>
      </c>
      <c r="AF488" s="91" t="s">
        <v>10432</v>
      </c>
      <c r="AG488" s="91" t="s">
        <v>10415</v>
      </c>
      <c r="AH488" s="91" t="s">
        <v>10540</v>
      </c>
      <c r="AI488" s="91" t="s">
        <v>10585</v>
      </c>
      <c r="AJ488" s="91" t="s">
        <v>10418</v>
      </c>
      <c r="AK488" s="91" t="s">
        <v>10419</v>
      </c>
      <c r="AL488" s="91" t="s">
        <v>10420</v>
      </c>
      <c r="AM488" s="91" t="s">
        <v>10430</v>
      </c>
      <c r="AN488" s="91" t="s">
        <v>10432</v>
      </c>
      <c r="AO488" s="91" t="s">
        <v>10423</v>
      </c>
      <c r="AP488" s="91" t="s">
        <v>14580</v>
      </c>
      <c r="AQ488" s="91" t="s">
        <v>77</v>
      </c>
    </row>
    <row r="489" spans="1:43" x14ac:dyDescent="0.3">
      <c r="A489" s="90" t="s">
        <v>3366</v>
      </c>
      <c r="B489" s="90">
        <f>VLOOKUP(Tabelle810[[#This Row],[Journal code]],Tabelle5[[Journal Code]:[Transfers]],8,FALSE)</f>
        <v>0</v>
      </c>
      <c r="C489" s="91" t="s">
        <v>3366</v>
      </c>
      <c r="E489" s="91" t="s">
        <v>3367</v>
      </c>
      <c r="F489" s="91" t="s">
        <v>3366</v>
      </c>
      <c r="G489" s="91" t="s">
        <v>3368</v>
      </c>
      <c r="H489" s="91" t="s">
        <v>14589</v>
      </c>
      <c r="I489" s="91" t="s">
        <v>9475</v>
      </c>
      <c r="J489" s="91" t="s">
        <v>14590</v>
      </c>
      <c r="K489" s="91" t="s">
        <v>12687</v>
      </c>
      <c r="L489" s="91" t="s">
        <v>14591</v>
      </c>
      <c r="M489" s="91" t="s">
        <v>12682</v>
      </c>
      <c r="N489" s="91" t="s">
        <v>14592</v>
      </c>
      <c r="O489" s="91" t="s">
        <v>251</v>
      </c>
      <c r="P489" s="91" t="s">
        <v>3370</v>
      </c>
      <c r="Q489" s="91" t="s">
        <v>3371</v>
      </c>
      <c r="R489" s="91" t="s">
        <v>56</v>
      </c>
      <c r="S489" s="91" t="s">
        <v>1123</v>
      </c>
      <c r="T489" s="91" t="s">
        <v>10426</v>
      </c>
      <c r="U489" s="91" t="s">
        <v>10427</v>
      </c>
      <c r="V489" s="91" t="s">
        <v>21</v>
      </c>
      <c r="W489" s="91" t="s">
        <v>21</v>
      </c>
      <c r="X489" s="91" t="s">
        <v>21</v>
      </c>
      <c r="Y489" s="91" t="s">
        <v>10393</v>
      </c>
      <c r="Z489" s="91" t="s">
        <v>10394</v>
      </c>
      <c r="AA489" s="91" t="s">
        <v>77</v>
      </c>
      <c r="AB489" s="91" t="s">
        <v>77</v>
      </c>
      <c r="AC489" s="91" t="s">
        <v>77</v>
      </c>
      <c r="AD489" s="91" t="s">
        <v>10398</v>
      </c>
      <c r="AE489" s="91" t="s">
        <v>10490</v>
      </c>
      <c r="AF489" s="91" t="s">
        <v>10492</v>
      </c>
      <c r="AG489" s="91" t="s">
        <v>10415</v>
      </c>
      <c r="AH489" s="91" t="s">
        <v>10745</v>
      </c>
      <c r="AI489" s="91" t="s">
        <v>11449</v>
      </c>
      <c r="AJ489" s="91" t="s">
        <v>10418</v>
      </c>
      <c r="AK489" s="91" t="s">
        <v>10419</v>
      </c>
      <c r="AL489" s="91" t="s">
        <v>10420</v>
      </c>
      <c r="AM489" s="91" t="s">
        <v>10600</v>
      </c>
      <c r="AN489" s="91" t="s">
        <v>10432</v>
      </c>
      <c r="AO489" s="91" t="s">
        <v>10423</v>
      </c>
      <c r="AP489" s="91" t="s">
        <v>11476</v>
      </c>
      <c r="AQ489" s="91" t="s">
        <v>11477</v>
      </c>
    </row>
    <row r="490" spans="1:43" x14ac:dyDescent="0.3">
      <c r="A490" s="90" t="s">
        <v>3378</v>
      </c>
      <c r="B490" s="90">
        <f>VLOOKUP(Tabelle810[[#This Row],[Journal code]],Tabelle5[[Journal Code]:[Transfers]],8,FALSE)</f>
        <v>0</v>
      </c>
      <c r="C490" s="91" t="s">
        <v>3378</v>
      </c>
      <c r="E490" s="91" t="s">
        <v>3379</v>
      </c>
      <c r="F490" s="91" t="s">
        <v>3378</v>
      </c>
      <c r="G490" s="91" t="s">
        <v>3380</v>
      </c>
      <c r="H490" s="91" t="s">
        <v>14593</v>
      </c>
      <c r="I490" s="91" t="s">
        <v>11475</v>
      </c>
      <c r="J490" s="91" t="s">
        <v>14594</v>
      </c>
      <c r="K490" s="91" t="s">
        <v>12682</v>
      </c>
      <c r="L490" s="91" t="s">
        <v>14595</v>
      </c>
      <c r="M490" s="91" t="s">
        <v>12682</v>
      </c>
      <c r="N490" s="91" t="s">
        <v>14596</v>
      </c>
      <c r="O490" s="91" t="s">
        <v>251</v>
      </c>
      <c r="P490" s="91" t="s">
        <v>3382</v>
      </c>
      <c r="Q490" s="91" t="s">
        <v>3383</v>
      </c>
      <c r="R490" s="91" t="s">
        <v>56</v>
      </c>
      <c r="S490" s="91" t="s">
        <v>3384</v>
      </c>
      <c r="T490" s="91" t="s">
        <v>10412</v>
      </c>
      <c r="V490" s="91" t="s">
        <v>21</v>
      </c>
      <c r="X490" s="91" t="s">
        <v>21</v>
      </c>
      <c r="Y490" s="91" t="s">
        <v>10393</v>
      </c>
      <c r="Z490" s="91" t="s">
        <v>10394</v>
      </c>
      <c r="AA490" s="91" t="s">
        <v>77</v>
      </c>
      <c r="AB490" s="91" t="s">
        <v>77</v>
      </c>
      <c r="AC490" s="91" t="s">
        <v>77</v>
      </c>
      <c r="AD490" s="91" t="s">
        <v>10398</v>
      </c>
      <c r="AE490" s="91" t="s">
        <v>10605</v>
      </c>
      <c r="AF490" s="91" t="s">
        <v>10414</v>
      </c>
      <c r="AG490" s="91" t="s">
        <v>10415</v>
      </c>
      <c r="AH490" s="91" t="s">
        <v>10582</v>
      </c>
      <c r="AI490" s="91" t="s">
        <v>10606</v>
      </c>
      <c r="AJ490" s="91" t="s">
        <v>10418</v>
      </c>
      <c r="AK490" s="91" t="s">
        <v>10419</v>
      </c>
      <c r="AL490" s="91" t="s">
        <v>10420</v>
      </c>
      <c r="AM490" s="91" t="s">
        <v>10607</v>
      </c>
      <c r="AN490" s="91" t="s">
        <v>10422</v>
      </c>
      <c r="AO490" s="91" t="s">
        <v>10423</v>
      </c>
      <c r="AP490" s="91" t="s">
        <v>11478</v>
      </c>
      <c r="AQ490" s="91" t="s">
        <v>11479</v>
      </c>
    </row>
    <row r="491" spans="1:43" x14ac:dyDescent="0.3">
      <c r="A491" s="90" t="s">
        <v>3390</v>
      </c>
      <c r="B491" s="90">
        <f>VLOOKUP(Tabelle810[[#This Row],[Journal code]],Tabelle5[[Journal Code]:[Transfers]],8,FALSE)</f>
        <v>0</v>
      </c>
      <c r="C491" s="91" t="s">
        <v>3390</v>
      </c>
      <c r="E491" s="91" t="s">
        <v>3391</v>
      </c>
      <c r="F491" s="91" t="s">
        <v>3390</v>
      </c>
      <c r="G491" s="91" t="s">
        <v>3392</v>
      </c>
      <c r="H491" s="91" t="s">
        <v>14605</v>
      </c>
      <c r="I491" s="91" t="s">
        <v>9478</v>
      </c>
      <c r="J491" s="91" t="s">
        <v>14606</v>
      </c>
      <c r="K491" s="91" t="s">
        <v>12687</v>
      </c>
      <c r="L491" s="91" t="s">
        <v>14607</v>
      </c>
      <c r="M491" s="91" t="s">
        <v>12682</v>
      </c>
      <c r="O491" s="91" t="s">
        <v>251</v>
      </c>
      <c r="P491" s="91" t="s">
        <v>3394</v>
      </c>
      <c r="Q491" s="91" t="s">
        <v>3395</v>
      </c>
      <c r="R491" s="91" t="s">
        <v>28</v>
      </c>
      <c r="S491" s="91" t="s">
        <v>977</v>
      </c>
      <c r="T491" s="91" t="s">
        <v>10426</v>
      </c>
      <c r="U491" s="91" t="s">
        <v>10427</v>
      </c>
      <c r="V491" s="91" t="s">
        <v>21</v>
      </c>
      <c r="W491" s="91" t="s">
        <v>21</v>
      </c>
      <c r="X491" s="91" t="s">
        <v>21</v>
      </c>
      <c r="Y491" s="91" t="s">
        <v>10393</v>
      </c>
      <c r="Z491" s="91" t="s">
        <v>10394</v>
      </c>
      <c r="AA491" s="91" t="s">
        <v>77</v>
      </c>
      <c r="AB491" s="91" t="s">
        <v>10428</v>
      </c>
      <c r="AC491" s="91" t="s">
        <v>77</v>
      </c>
      <c r="AD491" s="91" t="s">
        <v>10398</v>
      </c>
      <c r="AE491" s="91" t="s">
        <v>10611</v>
      </c>
      <c r="AF491" s="91" t="s">
        <v>10430</v>
      </c>
      <c r="AG491" s="91" t="s">
        <v>10930</v>
      </c>
      <c r="AH491" s="91" t="s">
        <v>10419</v>
      </c>
      <c r="AO491" s="91" t="s">
        <v>10423</v>
      </c>
      <c r="AP491" s="91" t="s">
        <v>11481</v>
      </c>
      <c r="AQ491" s="91" t="s">
        <v>11482</v>
      </c>
    </row>
    <row r="492" spans="1:43" x14ac:dyDescent="0.3">
      <c r="A492" s="90" t="s">
        <v>3396</v>
      </c>
      <c r="B492" s="90">
        <f>VLOOKUP(Tabelle810[[#This Row],[Journal code]],Tabelle5[[Journal Code]:[Transfers]],8,FALSE)</f>
        <v>0</v>
      </c>
      <c r="C492" s="91" t="s">
        <v>3396</v>
      </c>
      <c r="E492" s="91" t="s">
        <v>3397</v>
      </c>
      <c r="F492" s="91" t="s">
        <v>3396</v>
      </c>
      <c r="G492" s="91" t="s">
        <v>3398</v>
      </c>
      <c r="H492" s="91" t="s">
        <v>14608</v>
      </c>
      <c r="I492" s="91" t="s">
        <v>9479</v>
      </c>
      <c r="J492" s="91" t="s">
        <v>14609</v>
      </c>
      <c r="K492" s="91" t="s">
        <v>12682</v>
      </c>
      <c r="L492" s="91" t="s">
        <v>14610</v>
      </c>
      <c r="M492" s="91" t="s">
        <v>12682</v>
      </c>
      <c r="N492" s="91" t="s">
        <v>14611</v>
      </c>
      <c r="O492" s="91" t="s">
        <v>251</v>
      </c>
      <c r="P492" s="91" t="s">
        <v>3400</v>
      </c>
      <c r="Q492" s="91" t="s">
        <v>3401</v>
      </c>
      <c r="R492" s="91" t="s">
        <v>509</v>
      </c>
      <c r="S492" s="91" t="s">
        <v>3402</v>
      </c>
      <c r="T492" s="91" t="s">
        <v>10412</v>
      </c>
      <c r="V492" s="91" t="s">
        <v>21</v>
      </c>
      <c r="X492" s="91" t="s">
        <v>21</v>
      </c>
      <c r="Y492" s="91" t="s">
        <v>10393</v>
      </c>
      <c r="Z492" s="91" t="s">
        <v>77</v>
      </c>
      <c r="AA492" s="91" t="s">
        <v>10395</v>
      </c>
      <c r="AB492" s="91" t="s">
        <v>77</v>
      </c>
      <c r="AC492" s="91" t="s">
        <v>77</v>
      </c>
      <c r="AD492" s="91" t="s">
        <v>10398</v>
      </c>
      <c r="AE492" s="91" t="s">
        <v>10994</v>
      </c>
      <c r="AF492" s="91" t="s">
        <v>10414</v>
      </c>
      <c r="AG492" s="91" t="s">
        <v>10415</v>
      </c>
      <c r="AH492" s="91" t="s">
        <v>10631</v>
      </c>
      <c r="AI492" s="91" t="s">
        <v>11483</v>
      </c>
      <c r="AJ492" s="91" t="s">
        <v>10901</v>
      </c>
      <c r="AK492" s="91" t="s">
        <v>10419</v>
      </c>
      <c r="AL492" s="91" t="s">
        <v>10420</v>
      </c>
      <c r="AM492" s="91" t="s">
        <v>10579</v>
      </c>
      <c r="AN492" s="91" t="s">
        <v>10414</v>
      </c>
      <c r="AO492" s="91" t="s">
        <v>10423</v>
      </c>
      <c r="AP492" s="91" t="s">
        <v>11484</v>
      </c>
      <c r="AQ492" s="91" t="s">
        <v>77</v>
      </c>
    </row>
    <row r="493" spans="1:43" x14ac:dyDescent="0.3">
      <c r="A493" s="90" t="s">
        <v>3403</v>
      </c>
      <c r="B493" s="90">
        <f>VLOOKUP(Tabelle810[[#This Row],[Journal code]],Tabelle5[[Journal Code]:[Transfers]],8,FALSE)</f>
        <v>0</v>
      </c>
      <c r="C493" s="91" t="s">
        <v>3403</v>
      </c>
      <c r="E493" s="91" t="s">
        <v>3404</v>
      </c>
      <c r="F493" s="91" t="s">
        <v>3403</v>
      </c>
      <c r="G493" s="91" t="s">
        <v>3405</v>
      </c>
      <c r="H493" s="91" t="s">
        <v>14612</v>
      </c>
      <c r="I493" s="91" t="s">
        <v>10236</v>
      </c>
      <c r="J493" s="91" t="s">
        <v>14613</v>
      </c>
      <c r="K493" s="91" t="s">
        <v>12691</v>
      </c>
      <c r="L493" s="91" t="s">
        <v>14614</v>
      </c>
      <c r="M493" s="91" t="s">
        <v>12682</v>
      </c>
      <c r="N493" s="91" t="s">
        <v>14615</v>
      </c>
      <c r="O493" s="91" t="s">
        <v>251</v>
      </c>
      <c r="P493" s="91" t="s">
        <v>3407</v>
      </c>
      <c r="Q493" s="91" t="s">
        <v>3408</v>
      </c>
      <c r="R493" s="91" t="s">
        <v>509</v>
      </c>
      <c r="S493" s="91" t="s">
        <v>3409</v>
      </c>
      <c r="T493" s="91" t="s">
        <v>10426</v>
      </c>
      <c r="U493" s="91" t="s">
        <v>10427</v>
      </c>
      <c r="V493" s="91" t="s">
        <v>21</v>
      </c>
      <c r="W493" s="91" t="s">
        <v>21</v>
      </c>
      <c r="X493" s="91" t="s">
        <v>21</v>
      </c>
      <c r="Y493" s="91" t="s">
        <v>10393</v>
      </c>
      <c r="Z493" s="91" t="s">
        <v>77</v>
      </c>
      <c r="AA493" s="91" t="s">
        <v>10395</v>
      </c>
      <c r="AB493" s="91" t="s">
        <v>77</v>
      </c>
      <c r="AC493" s="91" t="s">
        <v>77</v>
      </c>
      <c r="AD493" s="91" t="s">
        <v>10398</v>
      </c>
      <c r="AE493" s="91" t="s">
        <v>10986</v>
      </c>
      <c r="AF493" s="91" t="s">
        <v>10414</v>
      </c>
      <c r="AG493" s="91" t="s">
        <v>10485</v>
      </c>
      <c r="AH493" s="91" t="s">
        <v>10520</v>
      </c>
      <c r="AO493" s="91" t="s">
        <v>10423</v>
      </c>
      <c r="AP493" s="91" t="s">
        <v>11259</v>
      </c>
      <c r="AQ493" s="91" t="s">
        <v>77</v>
      </c>
    </row>
    <row r="494" spans="1:43" x14ac:dyDescent="0.3">
      <c r="A494" s="90" t="s">
        <v>3410</v>
      </c>
      <c r="B494" s="90">
        <f>VLOOKUP(Tabelle810[[#This Row],[Journal code]],Tabelle5[[Journal Code]:[Transfers]],8,FALSE)</f>
        <v>0</v>
      </c>
      <c r="C494" s="91" t="s">
        <v>3410</v>
      </c>
      <c r="E494" s="91" t="s">
        <v>3411</v>
      </c>
      <c r="F494" s="91" t="s">
        <v>3410</v>
      </c>
      <c r="G494" s="91" t="s">
        <v>3412</v>
      </c>
      <c r="H494" s="91" t="s">
        <v>14616</v>
      </c>
      <c r="I494" s="91" t="s">
        <v>3416</v>
      </c>
      <c r="J494" s="91" t="s">
        <v>14617</v>
      </c>
      <c r="K494" s="91" t="s">
        <v>12682</v>
      </c>
      <c r="L494" s="91" t="s">
        <v>14618</v>
      </c>
      <c r="M494" s="91" t="s">
        <v>12682</v>
      </c>
      <c r="N494" s="91" t="s">
        <v>14619</v>
      </c>
      <c r="O494" s="91" t="s">
        <v>251</v>
      </c>
      <c r="P494" s="91" t="s">
        <v>3414</v>
      </c>
      <c r="Q494" s="91" t="s">
        <v>3415</v>
      </c>
      <c r="R494" s="91" t="s">
        <v>140</v>
      </c>
      <c r="S494" s="91" t="s">
        <v>3416</v>
      </c>
      <c r="T494" s="91" t="s">
        <v>10412</v>
      </c>
      <c r="V494" s="91" t="s">
        <v>21</v>
      </c>
      <c r="X494" s="91" t="s">
        <v>21</v>
      </c>
      <c r="Y494" s="91" t="s">
        <v>10393</v>
      </c>
      <c r="Z494" s="91" t="s">
        <v>10394</v>
      </c>
      <c r="AA494" s="91" t="s">
        <v>77</v>
      </c>
      <c r="AB494" s="91" t="s">
        <v>10428</v>
      </c>
      <c r="AC494" s="91" t="s">
        <v>77</v>
      </c>
      <c r="AD494" s="91" t="s">
        <v>10398</v>
      </c>
      <c r="AE494" s="91" t="s">
        <v>10467</v>
      </c>
      <c r="AF494" s="91" t="s">
        <v>10414</v>
      </c>
      <c r="AG494" s="91" t="s">
        <v>10415</v>
      </c>
      <c r="AH494" s="91" t="s">
        <v>10928</v>
      </c>
      <c r="AI494" s="91" t="s">
        <v>10869</v>
      </c>
      <c r="AJ494" s="91" t="s">
        <v>10418</v>
      </c>
      <c r="AK494" s="91" t="s">
        <v>10419</v>
      </c>
      <c r="AL494" s="91" t="s">
        <v>10420</v>
      </c>
      <c r="AM494" s="91" t="s">
        <v>10540</v>
      </c>
      <c r="AN494" s="91" t="s">
        <v>10422</v>
      </c>
      <c r="AO494" s="91" t="s">
        <v>10423</v>
      </c>
      <c r="AP494" s="91" t="s">
        <v>11485</v>
      </c>
      <c r="AQ494" s="91" t="s">
        <v>11486</v>
      </c>
    </row>
    <row r="495" spans="1:43" x14ac:dyDescent="0.3">
      <c r="A495" s="90" t="s">
        <v>3417</v>
      </c>
      <c r="B495" s="90">
        <f>VLOOKUP(Tabelle810[[#This Row],[Journal code]],Tabelle5[[Journal Code]:[Transfers]],8,FALSE)</f>
        <v>0</v>
      </c>
      <c r="C495" s="91" t="s">
        <v>3417</v>
      </c>
      <c r="E495" s="91" t="s">
        <v>3418</v>
      </c>
      <c r="F495" s="91" t="s">
        <v>3417</v>
      </c>
      <c r="G495" s="91" t="s">
        <v>3419</v>
      </c>
      <c r="H495" s="91" t="s">
        <v>14620</v>
      </c>
      <c r="I495" s="91" t="s">
        <v>3417</v>
      </c>
      <c r="J495" s="91" t="s">
        <v>14621</v>
      </c>
      <c r="K495" s="91" t="s">
        <v>12682</v>
      </c>
      <c r="L495" s="91" t="s">
        <v>14622</v>
      </c>
      <c r="M495" s="91" t="s">
        <v>12682</v>
      </c>
      <c r="N495" s="91" t="s">
        <v>14623</v>
      </c>
      <c r="O495" s="91" t="s">
        <v>251</v>
      </c>
      <c r="P495" s="91" t="s">
        <v>3420</v>
      </c>
      <c r="Q495" s="91" t="s">
        <v>3421</v>
      </c>
      <c r="R495" s="91" t="s">
        <v>132</v>
      </c>
      <c r="S495" s="91" t="s">
        <v>148</v>
      </c>
      <c r="T495" s="91" t="s">
        <v>10412</v>
      </c>
      <c r="V495" s="91" t="s">
        <v>21</v>
      </c>
      <c r="X495" s="91" t="s">
        <v>21</v>
      </c>
      <c r="Y495" s="91" t="s">
        <v>10393</v>
      </c>
      <c r="Z495" s="91" t="s">
        <v>10394</v>
      </c>
      <c r="AA495" s="91" t="s">
        <v>77</v>
      </c>
      <c r="AB495" s="91" t="s">
        <v>77</v>
      </c>
      <c r="AC495" s="91" t="s">
        <v>77</v>
      </c>
      <c r="AD495" s="91" t="s">
        <v>10398</v>
      </c>
      <c r="AE495" s="91" t="s">
        <v>10490</v>
      </c>
      <c r="AF495" s="91" t="s">
        <v>10430</v>
      </c>
      <c r="AG495" s="91" t="s">
        <v>10420</v>
      </c>
      <c r="AH495" s="91" t="s">
        <v>10707</v>
      </c>
      <c r="AI495" s="91" t="s">
        <v>10920</v>
      </c>
      <c r="AJ495" s="91" t="s">
        <v>10418</v>
      </c>
      <c r="AK495" s="91" t="s">
        <v>10419</v>
      </c>
      <c r="AL495" s="91" t="s">
        <v>10581</v>
      </c>
      <c r="AM495" s="91" t="s">
        <v>10556</v>
      </c>
      <c r="AN495" s="91" t="s">
        <v>10414</v>
      </c>
      <c r="AO495" s="91" t="s">
        <v>10423</v>
      </c>
      <c r="AP495" s="91" t="s">
        <v>10517</v>
      </c>
      <c r="AQ495" s="91" t="s">
        <v>11487</v>
      </c>
    </row>
    <row r="496" spans="1:43" x14ac:dyDescent="0.3">
      <c r="A496" s="90" t="s">
        <v>3422</v>
      </c>
      <c r="B496" s="90">
        <f>VLOOKUP(Tabelle810[[#This Row],[Journal code]],Tabelle5[[Journal Code]:[Transfers]],8,FALSE)</f>
        <v>0</v>
      </c>
      <c r="C496" s="91" t="s">
        <v>3422</v>
      </c>
      <c r="E496" s="91" t="s">
        <v>3423</v>
      </c>
      <c r="F496" s="91" t="s">
        <v>3422</v>
      </c>
      <c r="G496" s="91" t="s">
        <v>3424</v>
      </c>
      <c r="H496" s="91" t="s">
        <v>14624</v>
      </c>
      <c r="I496" s="91" t="s">
        <v>9481</v>
      </c>
      <c r="J496" s="91" t="s">
        <v>14625</v>
      </c>
      <c r="K496" s="91" t="s">
        <v>12687</v>
      </c>
      <c r="L496" s="91" t="s">
        <v>14626</v>
      </c>
      <c r="M496" s="91" t="s">
        <v>12682</v>
      </c>
      <c r="O496" s="91" t="s">
        <v>21</v>
      </c>
      <c r="P496" s="91" t="s">
        <v>3426</v>
      </c>
      <c r="Q496" s="91" t="s">
        <v>3427</v>
      </c>
      <c r="R496" s="91" t="s">
        <v>56</v>
      </c>
      <c r="S496" s="91" t="s">
        <v>1123</v>
      </c>
      <c r="T496" s="91" t="s">
        <v>10426</v>
      </c>
      <c r="U496" s="91" t="s">
        <v>10427</v>
      </c>
      <c r="V496" s="91" t="s">
        <v>21</v>
      </c>
      <c r="X496" s="91" t="s">
        <v>21</v>
      </c>
      <c r="Y496" s="91" t="s">
        <v>10393</v>
      </c>
      <c r="Z496" s="91" t="s">
        <v>10394</v>
      </c>
      <c r="AA496" s="91" t="s">
        <v>77</v>
      </c>
      <c r="AB496" s="91" t="s">
        <v>77</v>
      </c>
      <c r="AD496" s="91" t="s">
        <v>10398</v>
      </c>
      <c r="AE496" s="91" t="s">
        <v>10437</v>
      </c>
      <c r="AF496" s="91" t="s">
        <v>10430</v>
      </c>
      <c r="AG496" s="91" t="s">
        <v>10415</v>
      </c>
      <c r="AH496" s="91" t="s">
        <v>10560</v>
      </c>
      <c r="AI496" s="91" t="s">
        <v>10612</v>
      </c>
      <c r="AJ496" s="91" t="s">
        <v>10419</v>
      </c>
      <c r="AK496" s="91" t="s">
        <v>10419</v>
      </c>
      <c r="AL496" s="91" t="s">
        <v>10420</v>
      </c>
      <c r="AM496" s="91" t="s">
        <v>10463</v>
      </c>
      <c r="AN496" s="91" t="s">
        <v>10414</v>
      </c>
      <c r="AO496" s="91" t="s">
        <v>10423</v>
      </c>
      <c r="AP496" s="91" t="s">
        <v>11488</v>
      </c>
      <c r="AQ496" s="91" t="s">
        <v>11489</v>
      </c>
    </row>
    <row r="497" spans="1:43" x14ac:dyDescent="0.3">
      <c r="A497" s="90" t="s">
        <v>3428</v>
      </c>
      <c r="B497" s="90">
        <f>VLOOKUP(Tabelle810[[#This Row],[Journal code]],Tabelle5[[Journal Code]:[Transfers]],8,FALSE)</f>
        <v>0</v>
      </c>
      <c r="C497" s="91" t="s">
        <v>3428</v>
      </c>
      <c r="E497" s="91" t="s">
        <v>3429</v>
      </c>
      <c r="F497" s="91" t="s">
        <v>3428</v>
      </c>
      <c r="G497" s="91" t="s">
        <v>3430</v>
      </c>
      <c r="H497" s="91" t="s">
        <v>14627</v>
      </c>
      <c r="I497" s="91" t="s">
        <v>9482</v>
      </c>
      <c r="J497" s="91" t="s">
        <v>14628</v>
      </c>
      <c r="K497" s="91" t="s">
        <v>12682</v>
      </c>
      <c r="L497" s="91" t="s">
        <v>14629</v>
      </c>
      <c r="M497" s="91" t="s">
        <v>12682</v>
      </c>
      <c r="N497" s="91" t="s">
        <v>14630</v>
      </c>
      <c r="O497" s="91" t="s">
        <v>251</v>
      </c>
      <c r="P497" s="91" t="s">
        <v>3432</v>
      </c>
      <c r="Q497" s="91" t="s">
        <v>3433</v>
      </c>
      <c r="R497" s="91" t="s">
        <v>19</v>
      </c>
      <c r="S497" s="91" t="s">
        <v>3434</v>
      </c>
      <c r="T497" s="91" t="s">
        <v>10412</v>
      </c>
      <c r="V497" s="91" t="s">
        <v>21</v>
      </c>
      <c r="X497" s="91" t="s">
        <v>21</v>
      </c>
      <c r="Y497" s="91" t="s">
        <v>10393</v>
      </c>
      <c r="Z497" s="91" t="s">
        <v>77</v>
      </c>
      <c r="AA497" s="91" t="s">
        <v>10395</v>
      </c>
      <c r="AB497" s="91" t="s">
        <v>77</v>
      </c>
      <c r="AC497" s="91" t="s">
        <v>77</v>
      </c>
      <c r="AD497" s="91" t="s">
        <v>10398</v>
      </c>
      <c r="AE497" s="91" t="s">
        <v>10817</v>
      </c>
      <c r="AF497" s="91" t="s">
        <v>10432</v>
      </c>
      <c r="AG497" s="91" t="s">
        <v>10590</v>
      </c>
      <c r="AH497" s="91" t="s">
        <v>10607</v>
      </c>
      <c r="AO497" s="91" t="s">
        <v>10433</v>
      </c>
      <c r="AP497" s="91" t="s">
        <v>10517</v>
      </c>
      <c r="AQ497" s="91" t="s">
        <v>77</v>
      </c>
    </row>
    <row r="498" spans="1:43" x14ac:dyDescent="0.3">
      <c r="A498" s="90" t="s">
        <v>3435</v>
      </c>
      <c r="B498" s="90">
        <f>VLOOKUP(Tabelle810[[#This Row],[Journal code]],Tabelle5[[Journal Code]:[Transfers]],8,FALSE)</f>
        <v>0</v>
      </c>
      <c r="C498" s="91" t="s">
        <v>3435</v>
      </c>
      <c r="E498" s="91" t="s">
        <v>3436</v>
      </c>
      <c r="F498" s="91" t="s">
        <v>3435</v>
      </c>
      <c r="G498" s="91" t="s">
        <v>3437</v>
      </c>
      <c r="H498" s="91" t="s">
        <v>14631</v>
      </c>
      <c r="I498" s="91" t="s">
        <v>9483</v>
      </c>
      <c r="J498" s="91" t="s">
        <v>14632</v>
      </c>
      <c r="K498" s="91" t="s">
        <v>12682</v>
      </c>
      <c r="L498" s="91" t="s">
        <v>14633</v>
      </c>
      <c r="M498" s="91" t="s">
        <v>12682</v>
      </c>
      <c r="N498" s="91" t="s">
        <v>14634</v>
      </c>
      <c r="O498" s="91" t="s">
        <v>251</v>
      </c>
      <c r="P498" s="91" t="s">
        <v>3439</v>
      </c>
      <c r="Q498" s="91" t="s">
        <v>3440</v>
      </c>
      <c r="R498" s="91" t="s">
        <v>132</v>
      </c>
      <c r="S498" s="91" t="s">
        <v>560</v>
      </c>
      <c r="T498" s="91" t="s">
        <v>10412</v>
      </c>
      <c r="V498" s="91" t="s">
        <v>21</v>
      </c>
      <c r="X498" s="91" t="s">
        <v>21</v>
      </c>
      <c r="Y498" s="91" t="s">
        <v>10393</v>
      </c>
      <c r="Z498" s="91" t="s">
        <v>10394</v>
      </c>
      <c r="AA498" s="91" t="s">
        <v>77</v>
      </c>
      <c r="AB498" s="91" t="s">
        <v>77</v>
      </c>
      <c r="AC498" s="91" t="s">
        <v>77</v>
      </c>
      <c r="AD498" s="91" t="s">
        <v>10398</v>
      </c>
      <c r="AE498" s="91" t="s">
        <v>10661</v>
      </c>
      <c r="AF498" s="91" t="s">
        <v>10546</v>
      </c>
      <c r="AG498" s="91" t="s">
        <v>10415</v>
      </c>
      <c r="AH498" s="91" t="s">
        <v>10737</v>
      </c>
      <c r="AI498" s="91" t="s">
        <v>10581</v>
      </c>
      <c r="AJ498" s="91" t="s">
        <v>10418</v>
      </c>
      <c r="AK498" s="91" t="s">
        <v>10419</v>
      </c>
      <c r="AL498" s="91" t="s">
        <v>10420</v>
      </c>
      <c r="AM498" s="91" t="s">
        <v>10422</v>
      </c>
      <c r="AN498" s="91" t="s">
        <v>10432</v>
      </c>
      <c r="AO498" s="91" t="s">
        <v>10423</v>
      </c>
      <c r="AP498" s="91" t="s">
        <v>10517</v>
      </c>
      <c r="AQ498" s="91" t="s">
        <v>11490</v>
      </c>
    </row>
    <row r="499" spans="1:43" x14ac:dyDescent="0.3">
      <c r="A499" s="90" t="s">
        <v>3441</v>
      </c>
      <c r="B499" s="90">
        <f>VLOOKUP(Tabelle810[[#This Row],[Journal code]],Tabelle5[[Journal Code]:[Transfers]],8,FALSE)</f>
        <v>0</v>
      </c>
      <c r="C499" s="91" t="s">
        <v>3441</v>
      </c>
      <c r="E499" s="91" t="s">
        <v>3442</v>
      </c>
      <c r="F499" s="91" t="s">
        <v>3441</v>
      </c>
      <c r="G499" s="91" t="s">
        <v>3443</v>
      </c>
      <c r="H499" s="91" t="s">
        <v>14635</v>
      </c>
      <c r="I499" s="91" t="s">
        <v>9484</v>
      </c>
      <c r="J499" s="91" t="s">
        <v>14636</v>
      </c>
      <c r="K499" s="91" t="s">
        <v>12682</v>
      </c>
      <c r="L499" s="91" t="s">
        <v>14637</v>
      </c>
      <c r="M499" s="91" t="s">
        <v>12682</v>
      </c>
      <c r="N499" s="91" t="s">
        <v>14638</v>
      </c>
      <c r="O499" s="91" t="s">
        <v>251</v>
      </c>
      <c r="P499" s="91" t="s">
        <v>3445</v>
      </c>
      <c r="Q499" s="91" t="s">
        <v>3446</v>
      </c>
      <c r="R499" s="91" t="s">
        <v>132</v>
      </c>
      <c r="S499" s="91" t="s">
        <v>270</v>
      </c>
      <c r="T499" s="91" t="s">
        <v>10426</v>
      </c>
      <c r="U499" s="91" t="s">
        <v>10442</v>
      </c>
      <c r="V499" s="91" t="s">
        <v>21</v>
      </c>
      <c r="W499" s="91" t="s">
        <v>21</v>
      </c>
      <c r="X499" s="91" t="s">
        <v>21</v>
      </c>
      <c r="Y499" s="91" t="s">
        <v>10393</v>
      </c>
      <c r="Z499" s="91" t="s">
        <v>10394</v>
      </c>
      <c r="AA499" s="91" t="s">
        <v>77</v>
      </c>
      <c r="AB499" s="91" t="s">
        <v>77</v>
      </c>
      <c r="AC499" s="91" t="s">
        <v>77</v>
      </c>
      <c r="AD499" s="91" t="s">
        <v>10398</v>
      </c>
      <c r="AE499" s="91" t="s">
        <v>10421</v>
      </c>
      <c r="AF499" s="91" t="s">
        <v>10430</v>
      </c>
      <c r="AG499" s="91" t="s">
        <v>10547</v>
      </c>
      <c r="AH499" s="91" t="s">
        <v>10468</v>
      </c>
      <c r="AO499" s="91" t="s">
        <v>10423</v>
      </c>
      <c r="AP499" s="91" t="s">
        <v>10517</v>
      </c>
      <c r="AQ499" s="91" t="s">
        <v>11491</v>
      </c>
    </row>
    <row r="500" spans="1:43" x14ac:dyDescent="0.3">
      <c r="A500" s="90" t="s">
        <v>3447</v>
      </c>
      <c r="B500" s="90">
        <f>VLOOKUP(Tabelle810[[#This Row],[Journal code]],Tabelle5[[Journal Code]:[Transfers]],8,FALSE)</f>
        <v>0</v>
      </c>
      <c r="C500" s="91" t="s">
        <v>3447</v>
      </c>
      <c r="E500" s="91" t="s">
        <v>3448</v>
      </c>
      <c r="F500" s="91" t="s">
        <v>3447</v>
      </c>
      <c r="G500" s="91" t="s">
        <v>3449</v>
      </c>
      <c r="H500" s="91" t="s">
        <v>14639</v>
      </c>
      <c r="I500" s="91" t="s">
        <v>9485</v>
      </c>
      <c r="J500" s="91" t="s">
        <v>14640</v>
      </c>
      <c r="K500" s="91" t="s">
        <v>12687</v>
      </c>
      <c r="L500" s="91" t="s">
        <v>14641</v>
      </c>
      <c r="M500" s="91" t="s">
        <v>12682</v>
      </c>
      <c r="O500" s="91" t="s">
        <v>251</v>
      </c>
      <c r="P500" s="91" t="s">
        <v>3451</v>
      </c>
      <c r="Q500" s="91" t="s">
        <v>3452</v>
      </c>
      <c r="R500" s="91" t="s">
        <v>249</v>
      </c>
      <c r="S500" s="91" t="s">
        <v>663</v>
      </c>
      <c r="T500" s="91" t="s">
        <v>10426</v>
      </c>
      <c r="U500" s="91" t="s">
        <v>10427</v>
      </c>
      <c r="V500" s="91" t="s">
        <v>21</v>
      </c>
      <c r="W500" s="91" t="s">
        <v>21</v>
      </c>
      <c r="X500" s="91" t="s">
        <v>21</v>
      </c>
      <c r="Y500" s="91" t="s">
        <v>10393</v>
      </c>
      <c r="Z500" s="91" t="s">
        <v>77</v>
      </c>
      <c r="AA500" s="91" t="s">
        <v>10395</v>
      </c>
      <c r="AB500" s="91" t="s">
        <v>77</v>
      </c>
      <c r="AC500" s="91" t="s">
        <v>77</v>
      </c>
      <c r="AD500" s="91" t="s">
        <v>10398</v>
      </c>
      <c r="AE500" s="91" t="s">
        <v>10611</v>
      </c>
      <c r="AF500" s="91" t="s">
        <v>10414</v>
      </c>
      <c r="AG500" s="91" t="s">
        <v>10930</v>
      </c>
      <c r="AH500" s="91" t="s">
        <v>10419</v>
      </c>
      <c r="AO500" s="91" t="s">
        <v>10423</v>
      </c>
      <c r="AP500" s="91" t="s">
        <v>11492</v>
      </c>
      <c r="AQ500" s="91" t="s">
        <v>11493</v>
      </c>
    </row>
    <row r="501" spans="1:43" x14ac:dyDescent="0.3">
      <c r="A501" s="90" t="s">
        <v>3453</v>
      </c>
      <c r="B501" s="90">
        <f>VLOOKUP(Tabelle810[[#This Row],[Journal code]],Tabelle5[[Journal Code]:[Transfers]],8,FALSE)</f>
        <v>0</v>
      </c>
      <c r="C501" s="91" t="s">
        <v>3453</v>
      </c>
      <c r="E501" s="91" t="s">
        <v>3454</v>
      </c>
      <c r="F501" s="91" t="s">
        <v>3453</v>
      </c>
      <c r="G501" s="91" t="s">
        <v>3455</v>
      </c>
      <c r="H501" s="91" t="s">
        <v>14642</v>
      </c>
      <c r="I501" s="91" t="s">
        <v>9486</v>
      </c>
      <c r="J501" s="91" t="s">
        <v>14643</v>
      </c>
      <c r="K501" s="91" t="s">
        <v>12687</v>
      </c>
      <c r="L501" s="91" t="s">
        <v>14644</v>
      </c>
      <c r="M501" s="91" t="s">
        <v>12682</v>
      </c>
      <c r="O501" s="91" t="s">
        <v>21</v>
      </c>
      <c r="P501" s="91" t="s">
        <v>3457</v>
      </c>
      <c r="Q501" s="91" t="s">
        <v>3458</v>
      </c>
      <c r="R501" s="91" t="s">
        <v>249</v>
      </c>
      <c r="S501" s="91" t="s">
        <v>457</v>
      </c>
      <c r="T501" s="91" t="s">
        <v>10426</v>
      </c>
      <c r="U501" s="91" t="s">
        <v>10427</v>
      </c>
      <c r="V501" s="91" t="s">
        <v>21</v>
      </c>
      <c r="W501" s="91" t="s">
        <v>21</v>
      </c>
      <c r="X501" s="91" t="s">
        <v>21</v>
      </c>
      <c r="Y501" s="91" t="s">
        <v>10393</v>
      </c>
      <c r="Z501" s="91" t="s">
        <v>77</v>
      </c>
      <c r="AA501" s="91" t="s">
        <v>10395</v>
      </c>
      <c r="AB501" s="91" t="s">
        <v>77</v>
      </c>
      <c r="AD501" s="91" t="s">
        <v>10398</v>
      </c>
      <c r="AE501" s="91" t="s">
        <v>10928</v>
      </c>
      <c r="AF501" s="91" t="s">
        <v>10537</v>
      </c>
      <c r="AG501" s="91" t="s">
        <v>11146</v>
      </c>
      <c r="AH501" s="91" t="s">
        <v>10419</v>
      </c>
      <c r="AO501" s="91" t="s">
        <v>10423</v>
      </c>
      <c r="AP501" s="91" t="s">
        <v>11494</v>
      </c>
      <c r="AQ501" s="91" t="s">
        <v>11495</v>
      </c>
    </row>
    <row r="502" spans="1:43" x14ac:dyDescent="0.3">
      <c r="A502" s="90" t="s">
        <v>3459</v>
      </c>
      <c r="B502" s="90">
        <f>VLOOKUP(Tabelle810[[#This Row],[Journal code]],Tabelle5[[Journal Code]:[Transfers]],8,FALSE)</f>
        <v>0</v>
      </c>
      <c r="C502" s="91" t="s">
        <v>3459</v>
      </c>
      <c r="E502" s="91" t="s">
        <v>3460</v>
      </c>
      <c r="F502" s="91" t="s">
        <v>3459</v>
      </c>
      <c r="G502" s="91" t="s">
        <v>3461</v>
      </c>
      <c r="H502" s="91" t="s">
        <v>14645</v>
      </c>
      <c r="I502" s="91" t="s">
        <v>9487</v>
      </c>
      <c r="J502" s="91" t="s">
        <v>14646</v>
      </c>
      <c r="K502" s="91" t="s">
        <v>12682</v>
      </c>
      <c r="L502" s="91" t="s">
        <v>14647</v>
      </c>
      <c r="M502" s="91" t="s">
        <v>12682</v>
      </c>
      <c r="N502" s="91" t="s">
        <v>14648</v>
      </c>
      <c r="O502" s="91" t="s">
        <v>251</v>
      </c>
      <c r="P502" s="91" t="s">
        <v>3463</v>
      </c>
      <c r="Q502" s="91" t="s">
        <v>3464</v>
      </c>
      <c r="R502" s="91" t="s">
        <v>19</v>
      </c>
      <c r="S502" s="91" t="s">
        <v>3465</v>
      </c>
      <c r="T502" s="91" t="s">
        <v>10412</v>
      </c>
      <c r="V502" s="91" t="s">
        <v>21</v>
      </c>
      <c r="W502" s="91" t="s">
        <v>21</v>
      </c>
      <c r="X502" s="91" t="s">
        <v>21</v>
      </c>
      <c r="Y502" s="91" t="s">
        <v>10393</v>
      </c>
      <c r="Z502" s="91" t="s">
        <v>77</v>
      </c>
      <c r="AA502" s="91" t="s">
        <v>10395</v>
      </c>
      <c r="AB502" s="91" t="s">
        <v>77</v>
      </c>
      <c r="AD502" s="91" t="s">
        <v>10398</v>
      </c>
      <c r="AE502" s="91" t="s">
        <v>10540</v>
      </c>
      <c r="AF502" s="91" t="s">
        <v>10414</v>
      </c>
      <c r="AG502" s="91" t="s">
        <v>10542</v>
      </c>
      <c r="AH502" s="91" t="s">
        <v>10419</v>
      </c>
      <c r="AO502" s="91" t="s">
        <v>10423</v>
      </c>
      <c r="AP502" s="91" t="s">
        <v>11496</v>
      </c>
      <c r="AQ502" s="91" t="s">
        <v>11497</v>
      </c>
    </row>
    <row r="503" spans="1:43" x14ac:dyDescent="0.3">
      <c r="A503" s="90" t="s">
        <v>3466</v>
      </c>
      <c r="B503" s="90">
        <f>VLOOKUP(Tabelle810[[#This Row],[Journal code]],Tabelle5[[Journal Code]:[Transfers]],8,FALSE)</f>
        <v>0</v>
      </c>
      <c r="C503" s="91" t="s">
        <v>3466</v>
      </c>
      <c r="E503" s="91" t="s">
        <v>3467</v>
      </c>
      <c r="F503" s="91" t="s">
        <v>3466</v>
      </c>
      <c r="G503" s="91" t="s">
        <v>3468</v>
      </c>
      <c r="H503" s="91" t="s">
        <v>14649</v>
      </c>
      <c r="I503" s="91" t="s">
        <v>9488</v>
      </c>
      <c r="J503" s="91" t="s">
        <v>14650</v>
      </c>
      <c r="K503" s="91" t="s">
        <v>12687</v>
      </c>
      <c r="L503" s="91" t="s">
        <v>14651</v>
      </c>
      <c r="M503" s="91" t="s">
        <v>12682</v>
      </c>
      <c r="O503" s="91" t="s">
        <v>251</v>
      </c>
      <c r="P503" s="91" t="s">
        <v>3470</v>
      </c>
      <c r="Q503" s="91" t="s">
        <v>3471</v>
      </c>
      <c r="R503" s="91" t="s">
        <v>249</v>
      </c>
      <c r="S503" s="91" t="s">
        <v>1594</v>
      </c>
      <c r="T503" s="91" t="s">
        <v>10426</v>
      </c>
      <c r="U503" s="91" t="s">
        <v>10427</v>
      </c>
      <c r="V503" s="91" t="s">
        <v>21</v>
      </c>
      <c r="W503" s="91" t="s">
        <v>21</v>
      </c>
      <c r="X503" s="91" t="s">
        <v>21</v>
      </c>
      <c r="Y503" s="91" t="s">
        <v>10393</v>
      </c>
      <c r="Z503" s="91" t="s">
        <v>77</v>
      </c>
      <c r="AA503" s="91" t="s">
        <v>10395</v>
      </c>
      <c r="AB503" s="91" t="s">
        <v>77</v>
      </c>
      <c r="AC503" s="91" t="s">
        <v>77</v>
      </c>
      <c r="AD503" s="91" t="s">
        <v>10398</v>
      </c>
      <c r="AE503" s="91" t="s">
        <v>10439</v>
      </c>
      <c r="AF503" s="91" t="s">
        <v>10414</v>
      </c>
      <c r="AG503" s="91" t="s">
        <v>10415</v>
      </c>
      <c r="AH503" s="91" t="s">
        <v>10463</v>
      </c>
      <c r="AI503" s="91" t="s">
        <v>10920</v>
      </c>
      <c r="AJ503" s="91" t="s">
        <v>10418</v>
      </c>
      <c r="AK503" s="91" t="s">
        <v>10419</v>
      </c>
      <c r="AL503" s="91" t="s">
        <v>10420</v>
      </c>
      <c r="AM503" s="91" t="s">
        <v>10492</v>
      </c>
      <c r="AN503" s="91" t="s">
        <v>10414</v>
      </c>
      <c r="AO503" s="91" t="s">
        <v>10423</v>
      </c>
      <c r="AP503" s="91" t="s">
        <v>10517</v>
      </c>
      <c r="AQ503" s="91" t="s">
        <v>11498</v>
      </c>
    </row>
    <row r="504" spans="1:43" x14ac:dyDescent="0.3">
      <c r="A504" s="90" t="s">
        <v>3472</v>
      </c>
      <c r="B504" s="90">
        <f>VLOOKUP(Tabelle810[[#This Row],[Journal code]],Tabelle5[[Journal Code]:[Transfers]],8,FALSE)</f>
        <v>0</v>
      </c>
      <c r="C504" s="91" t="s">
        <v>3472</v>
      </c>
      <c r="E504" s="91" t="s">
        <v>3473</v>
      </c>
      <c r="F504" s="91" t="s">
        <v>3472</v>
      </c>
      <c r="G504" s="91" t="s">
        <v>3474</v>
      </c>
      <c r="H504" s="91" t="s">
        <v>14652</v>
      </c>
      <c r="I504" s="91" t="s">
        <v>9489</v>
      </c>
      <c r="J504" s="91" t="s">
        <v>14653</v>
      </c>
      <c r="K504" s="91" t="s">
        <v>12687</v>
      </c>
      <c r="L504" s="91" t="s">
        <v>14654</v>
      </c>
      <c r="M504" s="91" t="s">
        <v>12682</v>
      </c>
      <c r="N504" s="91" t="s">
        <v>14655</v>
      </c>
      <c r="O504" s="91" t="s">
        <v>251</v>
      </c>
      <c r="P504" s="91" t="s">
        <v>3476</v>
      </c>
      <c r="Q504" s="91" t="s">
        <v>3477</v>
      </c>
      <c r="R504" s="91" t="s">
        <v>285</v>
      </c>
      <c r="S504" s="91" t="s">
        <v>3478</v>
      </c>
      <c r="T504" s="91" t="s">
        <v>10426</v>
      </c>
      <c r="U504" s="91" t="s">
        <v>10427</v>
      </c>
      <c r="V504" s="91" t="s">
        <v>21</v>
      </c>
      <c r="W504" s="91" t="s">
        <v>21</v>
      </c>
      <c r="X504" s="91" t="s">
        <v>21</v>
      </c>
      <c r="Y504" s="91" t="s">
        <v>10393</v>
      </c>
      <c r="Z504" s="91" t="s">
        <v>10394</v>
      </c>
      <c r="AA504" s="91" t="s">
        <v>77</v>
      </c>
      <c r="AB504" s="91" t="s">
        <v>77</v>
      </c>
      <c r="AC504" s="91" t="s">
        <v>77</v>
      </c>
      <c r="AD504" s="91" t="s">
        <v>10398</v>
      </c>
      <c r="AE504" s="91" t="s">
        <v>10520</v>
      </c>
      <c r="AF504" s="91" t="s">
        <v>10414</v>
      </c>
      <c r="AG504" s="91" t="s">
        <v>10415</v>
      </c>
      <c r="AH504" s="91" t="s">
        <v>10475</v>
      </c>
      <c r="AI504" s="91" t="s">
        <v>11499</v>
      </c>
      <c r="AJ504" s="91" t="s">
        <v>10418</v>
      </c>
      <c r="AK504" s="91" t="s">
        <v>10419</v>
      </c>
      <c r="AL504" s="91" t="s">
        <v>10420</v>
      </c>
      <c r="AM504" s="91" t="s">
        <v>10615</v>
      </c>
      <c r="AN504" s="91" t="s">
        <v>10414</v>
      </c>
      <c r="AO504" s="91" t="s">
        <v>10423</v>
      </c>
      <c r="AP504" s="91" t="s">
        <v>10517</v>
      </c>
      <c r="AQ504" s="91" t="s">
        <v>11500</v>
      </c>
    </row>
    <row r="505" spans="1:43" x14ac:dyDescent="0.3">
      <c r="A505" s="90" t="s">
        <v>3479</v>
      </c>
      <c r="B505" s="90">
        <f>VLOOKUP(Tabelle810[[#This Row],[Journal code]],Tabelle5[[Journal Code]:[Transfers]],8,FALSE)</f>
        <v>0</v>
      </c>
      <c r="C505" s="91" t="s">
        <v>3479</v>
      </c>
      <c r="E505" s="91" t="s">
        <v>3480</v>
      </c>
      <c r="F505" s="91" t="s">
        <v>3479</v>
      </c>
      <c r="G505" s="91" t="s">
        <v>3481</v>
      </c>
      <c r="H505" s="91" t="s">
        <v>14656</v>
      </c>
      <c r="I505" s="91" t="s">
        <v>9490</v>
      </c>
      <c r="J505" s="91" t="s">
        <v>14657</v>
      </c>
      <c r="K505" s="91" t="s">
        <v>12687</v>
      </c>
      <c r="L505" s="91" t="s">
        <v>14658</v>
      </c>
      <c r="M505" s="91" t="s">
        <v>12682</v>
      </c>
      <c r="N505" s="91" t="s">
        <v>14659</v>
      </c>
      <c r="O505" s="91" t="s">
        <v>251</v>
      </c>
      <c r="P505" s="91" t="s">
        <v>3483</v>
      </c>
      <c r="Q505" s="91" t="s">
        <v>3484</v>
      </c>
      <c r="R505" s="91" t="s">
        <v>285</v>
      </c>
      <c r="S505" s="91" t="s">
        <v>3485</v>
      </c>
      <c r="T505" s="91" t="s">
        <v>10426</v>
      </c>
      <c r="U505" s="91" t="s">
        <v>10427</v>
      </c>
      <c r="V505" s="91" t="s">
        <v>21</v>
      </c>
      <c r="W505" s="91" t="s">
        <v>21</v>
      </c>
      <c r="X505" s="91" t="s">
        <v>21</v>
      </c>
      <c r="Y505" s="91" t="s">
        <v>10393</v>
      </c>
      <c r="Z505" s="91" t="s">
        <v>10394</v>
      </c>
      <c r="AA505" s="91" t="s">
        <v>77</v>
      </c>
      <c r="AB505" s="91" t="s">
        <v>77</v>
      </c>
      <c r="AC505" s="91" t="s">
        <v>77</v>
      </c>
      <c r="AD505" s="91" t="s">
        <v>10398</v>
      </c>
      <c r="AE505" s="91" t="s">
        <v>10599</v>
      </c>
      <c r="AF505" s="91" t="s">
        <v>10414</v>
      </c>
      <c r="AG505" s="91" t="s">
        <v>10485</v>
      </c>
      <c r="AH505" s="91" t="s">
        <v>10615</v>
      </c>
      <c r="AO505" s="91" t="s">
        <v>10423</v>
      </c>
      <c r="AP505" s="91" t="s">
        <v>11501</v>
      </c>
      <c r="AQ505" s="91" t="s">
        <v>11502</v>
      </c>
    </row>
    <row r="506" spans="1:43" x14ac:dyDescent="0.3">
      <c r="A506" s="90" t="s">
        <v>3486</v>
      </c>
      <c r="B506" s="90">
        <f>VLOOKUP(Tabelle810[[#This Row],[Journal code]],Tabelle5[[Journal Code]:[Transfers]],8,FALSE)</f>
        <v>0</v>
      </c>
      <c r="C506" s="91" t="s">
        <v>3486</v>
      </c>
      <c r="E506" s="91" t="s">
        <v>1602</v>
      </c>
      <c r="G506" s="91" t="s">
        <v>3487</v>
      </c>
      <c r="H506" s="91" t="s">
        <v>3486</v>
      </c>
      <c r="I506" s="91" t="s">
        <v>9491</v>
      </c>
      <c r="L506" s="91" t="s">
        <v>14660</v>
      </c>
      <c r="M506" s="91" t="s">
        <v>12682</v>
      </c>
      <c r="N506" s="91" t="s">
        <v>12638</v>
      </c>
      <c r="O506" s="91" t="s">
        <v>21</v>
      </c>
      <c r="P506" s="91" t="s">
        <v>3489</v>
      </c>
      <c r="Q506" s="91" t="s">
        <v>3490</v>
      </c>
      <c r="R506" s="91" t="s">
        <v>160</v>
      </c>
      <c r="S506" s="91" t="s">
        <v>3491</v>
      </c>
      <c r="T506" s="91" t="s">
        <v>10426</v>
      </c>
      <c r="U506" s="91" t="s">
        <v>10427</v>
      </c>
      <c r="V506" s="91" t="s">
        <v>21</v>
      </c>
      <c r="X506" s="91" t="s">
        <v>21</v>
      </c>
      <c r="Y506" s="91" t="s">
        <v>10393</v>
      </c>
      <c r="Z506" s="91" t="s">
        <v>10394</v>
      </c>
      <c r="AA506" s="91" t="s">
        <v>77</v>
      </c>
      <c r="AD506" s="91" t="s">
        <v>10398</v>
      </c>
      <c r="AE506" s="91" t="s">
        <v>10540</v>
      </c>
      <c r="AF506" s="91" t="s">
        <v>10432</v>
      </c>
      <c r="AG506" s="91" t="s">
        <v>10542</v>
      </c>
      <c r="AH506" s="91" t="s">
        <v>10419</v>
      </c>
      <c r="AO506" s="91" t="s">
        <v>10423</v>
      </c>
      <c r="AP506" s="91" t="s">
        <v>11503</v>
      </c>
      <c r="AQ506" s="91" t="s">
        <v>11504</v>
      </c>
    </row>
    <row r="507" spans="1:43" x14ac:dyDescent="0.3">
      <c r="A507" s="90" t="s">
        <v>3492</v>
      </c>
      <c r="B507" s="90">
        <f>VLOOKUP(Tabelle810[[#This Row],[Journal code]],Tabelle5[[Journal Code]:[Transfers]],8,FALSE)</f>
        <v>0</v>
      </c>
      <c r="C507" s="91" t="s">
        <v>3492</v>
      </c>
      <c r="E507" s="91" t="s">
        <v>3493</v>
      </c>
      <c r="F507" s="91" t="s">
        <v>3492</v>
      </c>
      <c r="G507" s="91" t="s">
        <v>3494</v>
      </c>
      <c r="H507" s="91" t="s">
        <v>14661</v>
      </c>
      <c r="I507" s="91" t="s">
        <v>9492</v>
      </c>
      <c r="J507" s="91" t="s">
        <v>14662</v>
      </c>
      <c r="K507" s="91" t="s">
        <v>12682</v>
      </c>
      <c r="L507" s="91" t="s">
        <v>14663</v>
      </c>
      <c r="M507" s="91" t="s">
        <v>12682</v>
      </c>
      <c r="N507" s="91" t="s">
        <v>14664</v>
      </c>
      <c r="O507" s="91" t="s">
        <v>251</v>
      </c>
      <c r="P507" s="91" t="s">
        <v>3496</v>
      </c>
      <c r="Q507" s="91" t="s">
        <v>3497</v>
      </c>
      <c r="R507" s="91" t="s">
        <v>56</v>
      </c>
      <c r="S507" s="91" t="s">
        <v>3498</v>
      </c>
      <c r="T507" s="91" t="s">
        <v>10412</v>
      </c>
      <c r="V507" s="91" t="s">
        <v>21</v>
      </c>
      <c r="X507" s="91" t="s">
        <v>21</v>
      </c>
      <c r="Y507" s="91" t="s">
        <v>10393</v>
      </c>
      <c r="Z507" s="91" t="s">
        <v>10394</v>
      </c>
      <c r="AA507" s="91" t="s">
        <v>77</v>
      </c>
      <c r="AB507" s="91" t="s">
        <v>77</v>
      </c>
      <c r="AC507" s="91" t="s">
        <v>77</v>
      </c>
      <c r="AD507" s="91" t="s">
        <v>10398</v>
      </c>
      <c r="AE507" s="91" t="s">
        <v>10486</v>
      </c>
      <c r="AF507" s="91" t="s">
        <v>10432</v>
      </c>
      <c r="AG507" s="91" t="s">
        <v>10415</v>
      </c>
      <c r="AH507" s="91" t="s">
        <v>10553</v>
      </c>
      <c r="AI507" s="91" t="s">
        <v>10576</v>
      </c>
      <c r="AJ507" s="91" t="s">
        <v>10418</v>
      </c>
      <c r="AK507" s="91" t="s">
        <v>10419</v>
      </c>
      <c r="AL507" s="91" t="s">
        <v>10420</v>
      </c>
      <c r="AM507" s="91" t="s">
        <v>10577</v>
      </c>
      <c r="AN507" s="91" t="s">
        <v>10432</v>
      </c>
      <c r="AO507" s="91" t="s">
        <v>10433</v>
      </c>
      <c r="AP507" s="91" t="s">
        <v>11505</v>
      </c>
      <c r="AQ507" s="91" t="s">
        <v>11506</v>
      </c>
    </row>
    <row r="508" spans="1:43" x14ac:dyDescent="0.3">
      <c r="A508" s="90" t="s">
        <v>3499</v>
      </c>
      <c r="B508" s="90">
        <f>VLOOKUP(Tabelle810[[#This Row],[Journal code]],Tabelle5[[Journal Code]:[Transfers]],8,FALSE)</f>
        <v>0</v>
      </c>
      <c r="C508" s="91" t="s">
        <v>3499</v>
      </c>
      <c r="E508" s="91" t="s">
        <v>3500</v>
      </c>
      <c r="F508" s="91" t="s">
        <v>3499</v>
      </c>
      <c r="G508" s="91" t="s">
        <v>3501</v>
      </c>
      <c r="H508" s="91" t="s">
        <v>14665</v>
      </c>
      <c r="I508" s="91" t="s">
        <v>9493</v>
      </c>
      <c r="J508" s="91" t="s">
        <v>14666</v>
      </c>
      <c r="K508" s="91" t="s">
        <v>12682</v>
      </c>
      <c r="L508" s="91" t="s">
        <v>14667</v>
      </c>
      <c r="M508" s="91" t="s">
        <v>12682</v>
      </c>
      <c r="N508" s="91" t="s">
        <v>14668</v>
      </c>
      <c r="O508" s="91" t="s">
        <v>251</v>
      </c>
      <c r="P508" s="91" t="s">
        <v>3503</v>
      </c>
      <c r="Q508" s="91" t="s">
        <v>3504</v>
      </c>
      <c r="R508" s="91" t="s">
        <v>56</v>
      </c>
      <c r="S508" s="91" t="s">
        <v>3498</v>
      </c>
      <c r="T508" s="91" t="s">
        <v>10412</v>
      </c>
      <c r="V508" s="91" t="s">
        <v>21</v>
      </c>
      <c r="X508" s="91" t="s">
        <v>21</v>
      </c>
      <c r="Y508" s="91" t="s">
        <v>10393</v>
      </c>
      <c r="Z508" s="91" t="s">
        <v>10394</v>
      </c>
      <c r="AA508" s="91" t="s">
        <v>77</v>
      </c>
      <c r="AB508" s="91" t="s">
        <v>77</v>
      </c>
      <c r="AC508" s="91" t="s">
        <v>77</v>
      </c>
      <c r="AD508" s="91" t="s">
        <v>10398</v>
      </c>
      <c r="AE508" s="91" t="s">
        <v>10602</v>
      </c>
      <c r="AF508" s="91" t="s">
        <v>10414</v>
      </c>
      <c r="AG508" s="91" t="s">
        <v>10415</v>
      </c>
      <c r="AH508" s="91" t="s">
        <v>10733</v>
      </c>
      <c r="AI508" s="91" t="s">
        <v>10677</v>
      </c>
      <c r="AJ508" s="91" t="s">
        <v>10418</v>
      </c>
      <c r="AK508" s="91" t="s">
        <v>10419</v>
      </c>
      <c r="AL508" s="91" t="s">
        <v>10420</v>
      </c>
      <c r="AM508" s="91" t="s">
        <v>10707</v>
      </c>
      <c r="AN508" s="91" t="s">
        <v>10414</v>
      </c>
      <c r="AO508" s="91" t="s">
        <v>10433</v>
      </c>
      <c r="AP508" s="91" t="s">
        <v>11505</v>
      </c>
      <c r="AQ508" s="91" t="s">
        <v>11507</v>
      </c>
    </row>
    <row r="509" spans="1:43" x14ac:dyDescent="0.3">
      <c r="A509" s="90" t="s">
        <v>3505</v>
      </c>
      <c r="B509" s="90">
        <f>VLOOKUP(Tabelle810[[#This Row],[Journal code]],Tabelle5[[Journal Code]:[Transfers]],8,FALSE)</f>
        <v>0</v>
      </c>
      <c r="C509" s="91" t="s">
        <v>3505</v>
      </c>
      <c r="E509" s="91" t="s">
        <v>3506</v>
      </c>
      <c r="F509" s="91" t="s">
        <v>3505</v>
      </c>
      <c r="G509" s="91" t="s">
        <v>3507</v>
      </c>
      <c r="H509" s="91" t="s">
        <v>14669</v>
      </c>
      <c r="I509" s="91" t="s">
        <v>9494</v>
      </c>
      <c r="J509" s="91" t="s">
        <v>14670</v>
      </c>
      <c r="K509" s="91" t="s">
        <v>12687</v>
      </c>
      <c r="L509" s="91" t="s">
        <v>14671</v>
      </c>
      <c r="M509" s="91" t="s">
        <v>12682</v>
      </c>
      <c r="O509" s="91" t="s">
        <v>251</v>
      </c>
      <c r="P509" s="91" t="s">
        <v>3509</v>
      </c>
      <c r="Q509" s="91" t="s">
        <v>3510</v>
      </c>
      <c r="R509" s="91" t="s">
        <v>249</v>
      </c>
      <c r="S509" s="91" t="s">
        <v>3511</v>
      </c>
      <c r="T509" s="91" t="s">
        <v>10426</v>
      </c>
      <c r="U509" s="91" t="s">
        <v>10427</v>
      </c>
      <c r="V509" s="91" t="s">
        <v>21</v>
      </c>
      <c r="W509" s="91" t="s">
        <v>21</v>
      </c>
      <c r="X509" s="91" t="s">
        <v>21</v>
      </c>
      <c r="Y509" s="91" t="s">
        <v>10393</v>
      </c>
      <c r="Z509" s="91" t="s">
        <v>77</v>
      </c>
      <c r="AA509" s="91" t="s">
        <v>10395</v>
      </c>
      <c r="AB509" s="91" t="s">
        <v>77</v>
      </c>
      <c r="AC509" s="91" t="s">
        <v>77</v>
      </c>
      <c r="AD509" s="91" t="s">
        <v>10398</v>
      </c>
      <c r="AE509" s="91" t="s">
        <v>10589</v>
      </c>
      <c r="AF509" s="91" t="s">
        <v>10414</v>
      </c>
      <c r="AG509" s="91" t="s">
        <v>10415</v>
      </c>
      <c r="AH509" s="91" t="s">
        <v>10531</v>
      </c>
      <c r="AI509" s="91" t="s">
        <v>10721</v>
      </c>
      <c r="AJ509" s="91" t="s">
        <v>10418</v>
      </c>
      <c r="AK509" s="91" t="s">
        <v>10419</v>
      </c>
      <c r="AL509" s="91" t="s">
        <v>10420</v>
      </c>
      <c r="AM509" s="91" t="s">
        <v>10722</v>
      </c>
      <c r="AN509" s="91" t="s">
        <v>10414</v>
      </c>
      <c r="AO509" s="91" t="s">
        <v>10423</v>
      </c>
      <c r="AP509" s="91" t="s">
        <v>10517</v>
      </c>
      <c r="AQ509" s="91" t="s">
        <v>11508</v>
      </c>
    </row>
    <row r="510" spans="1:43" x14ac:dyDescent="0.3">
      <c r="A510" s="90" t="s">
        <v>3512</v>
      </c>
      <c r="B510" s="90">
        <f>VLOOKUP(Tabelle810[[#This Row],[Journal code]],Tabelle5[[Journal Code]:[Transfers]],8,FALSE)</f>
        <v>0</v>
      </c>
      <c r="C510" s="91" t="s">
        <v>3512</v>
      </c>
      <c r="E510" s="91" t="s">
        <v>3513</v>
      </c>
      <c r="F510" s="91" t="s">
        <v>3512</v>
      </c>
      <c r="G510" s="91" t="s">
        <v>3514</v>
      </c>
      <c r="H510" s="91" t="s">
        <v>14672</v>
      </c>
      <c r="I510" s="91" t="s">
        <v>9495</v>
      </c>
      <c r="J510" s="91" t="s">
        <v>14673</v>
      </c>
      <c r="K510" s="91" t="s">
        <v>12691</v>
      </c>
      <c r="L510" s="91" t="s">
        <v>14674</v>
      </c>
      <c r="M510" s="91" t="s">
        <v>12682</v>
      </c>
      <c r="N510" s="91" t="s">
        <v>14675</v>
      </c>
      <c r="O510" s="91" t="s">
        <v>251</v>
      </c>
      <c r="P510" s="91" t="s">
        <v>3516</v>
      </c>
      <c r="Q510" s="91" t="s">
        <v>3517</v>
      </c>
      <c r="R510" s="91" t="s">
        <v>28</v>
      </c>
      <c r="S510" s="91" t="s">
        <v>409</v>
      </c>
      <c r="T510" s="91" t="s">
        <v>10426</v>
      </c>
      <c r="U510" s="91" t="s">
        <v>10427</v>
      </c>
      <c r="V510" s="91" t="s">
        <v>21</v>
      </c>
      <c r="W510" s="91" t="s">
        <v>21</v>
      </c>
      <c r="X510" s="91" t="s">
        <v>21</v>
      </c>
      <c r="Y510" s="91" t="s">
        <v>10393</v>
      </c>
      <c r="Z510" s="91" t="s">
        <v>10394</v>
      </c>
      <c r="AA510" s="91" t="s">
        <v>77</v>
      </c>
      <c r="AB510" s="91" t="s">
        <v>10428</v>
      </c>
      <c r="AC510" s="91" t="s">
        <v>77</v>
      </c>
      <c r="AD510" s="91" t="s">
        <v>10398</v>
      </c>
      <c r="AE510" s="91" t="s">
        <v>10661</v>
      </c>
      <c r="AF510" s="91" t="s">
        <v>10432</v>
      </c>
      <c r="AG510" s="91" t="s">
        <v>10415</v>
      </c>
      <c r="AH510" s="91" t="s">
        <v>10737</v>
      </c>
      <c r="AI510" s="91" t="s">
        <v>10581</v>
      </c>
      <c r="AJ510" s="91" t="s">
        <v>10418</v>
      </c>
      <c r="AK510" s="91" t="s">
        <v>10419</v>
      </c>
      <c r="AL510" s="91" t="s">
        <v>10420</v>
      </c>
      <c r="AM510" s="91" t="s">
        <v>10422</v>
      </c>
      <c r="AN510" s="91" t="s">
        <v>10414</v>
      </c>
      <c r="AO510" s="91" t="s">
        <v>10423</v>
      </c>
      <c r="AP510" s="91" t="s">
        <v>10517</v>
      </c>
      <c r="AQ510" s="91" t="s">
        <v>11509</v>
      </c>
    </row>
    <row r="511" spans="1:43" x14ac:dyDescent="0.3">
      <c r="A511" s="90" t="s">
        <v>3518</v>
      </c>
      <c r="B511" s="90">
        <f>VLOOKUP(Tabelle810[[#This Row],[Journal code]],Tabelle5[[Journal Code]:[Transfers]],8,FALSE)</f>
        <v>0</v>
      </c>
      <c r="C511" s="91" t="s">
        <v>3518</v>
      </c>
      <c r="E511" s="91" t="s">
        <v>3519</v>
      </c>
      <c r="F511" s="91" t="s">
        <v>3518</v>
      </c>
      <c r="G511" s="91" t="s">
        <v>3520</v>
      </c>
      <c r="H511" s="91" t="s">
        <v>14676</v>
      </c>
      <c r="I511" s="91" t="s">
        <v>9496</v>
      </c>
      <c r="J511" s="91" t="s">
        <v>14677</v>
      </c>
      <c r="K511" s="91" t="s">
        <v>12682</v>
      </c>
      <c r="L511" s="91" t="s">
        <v>14678</v>
      </c>
      <c r="M511" s="91" t="s">
        <v>12682</v>
      </c>
      <c r="N511" s="91" t="s">
        <v>14679</v>
      </c>
      <c r="O511" s="91" t="s">
        <v>251</v>
      </c>
      <c r="P511" s="91" t="s">
        <v>3522</v>
      </c>
      <c r="Q511" s="91" t="s">
        <v>3523</v>
      </c>
      <c r="R511" s="91" t="s">
        <v>509</v>
      </c>
      <c r="S511" s="91" t="s">
        <v>1193</v>
      </c>
      <c r="T511" s="91" t="s">
        <v>10412</v>
      </c>
      <c r="V511" s="91" t="s">
        <v>21</v>
      </c>
      <c r="X511" s="91" t="s">
        <v>21</v>
      </c>
      <c r="Y511" s="91" t="s">
        <v>10393</v>
      </c>
      <c r="Z511" s="91" t="s">
        <v>77</v>
      </c>
      <c r="AA511" s="91" t="s">
        <v>10395</v>
      </c>
      <c r="AB511" s="91" t="s">
        <v>77</v>
      </c>
      <c r="AC511" s="91" t="s">
        <v>77</v>
      </c>
      <c r="AD511" s="91" t="s">
        <v>10398</v>
      </c>
      <c r="AE511" s="91" t="s">
        <v>10472</v>
      </c>
      <c r="AF511" s="91" t="s">
        <v>10432</v>
      </c>
      <c r="AG511" s="91" t="s">
        <v>10415</v>
      </c>
      <c r="AH511" s="91" t="s">
        <v>10722</v>
      </c>
      <c r="AI511" s="91" t="s">
        <v>11139</v>
      </c>
      <c r="AJ511" s="91" t="s">
        <v>10418</v>
      </c>
      <c r="AK511" s="91" t="s">
        <v>10419</v>
      </c>
      <c r="AL511" s="91" t="s">
        <v>10420</v>
      </c>
      <c r="AM511" s="91" t="s">
        <v>10698</v>
      </c>
      <c r="AN511" s="91" t="s">
        <v>10432</v>
      </c>
      <c r="AO511" s="91" t="s">
        <v>10433</v>
      </c>
      <c r="AP511" s="91" t="s">
        <v>11362</v>
      </c>
      <c r="AQ511" s="91" t="s">
        <v>11510</v>
      </c>
    </row>
    <row r="512" spans="1:43" x14ac:dyDescent="0.3">
      <c r="A512" s="90" t="s">
        <v>3524</v>
      </c>
      <c r="B512" s="90">
        <f>VLOOKUP(Tabelle810[[#This Row],[Journal code]],Tabelle5[[Journal Code]:[Transfers]],8,FALSE)</f>
        <v>0</v>
      </c>
      <c r="C512" s="91" t="s">
        <v>3524</v>
      </c>
      <c r="E512" s="91" t="s">
        <v>3525</v>
      </c>
      <c r="F512" s="91" t="s">
        <v>3524</v>
      </c>
      <c r="G512" s="91" t="s">
        <v>3526</v>
      </c>
      <c r="H512" s="91" t="s">
        <v>14680</v>
      </c>
      <c r="I512" s="91" t="s">
        <v>9497</v>
      </c>
      <c r="J512" s="91" t="s">
        <v>14681</v>
      </c>
      <c r="K512" s="91" t="s">
        <v>12682</v>
      </c>
      <c r="L512" s="91" t="s">
        <v>14682</v>
      </c>
      <c r="M512" s="91" t="s">
        <v>12682</v>
      </c>
      <c r="N512" s="91" t="s">
        <v>14683</v>
      </c>
      <c r="O512" s="91" t="s">
        <v>251</v>
      </c>
      <c r="P512" s="91" t="s">
        <v>3528</v>
      </c>
      <c r="Q512" s="91" t="s">
        <v>3529</v>
      </c>
      <c r="R512" s="91" t="s">
        <v>28</v>
      </c>
      <c r="S512" s="91" t="s">
        <v>670</v>
      </c>
      <c r="T512" s="91" t="s">
        <v>10412</v>
      </c>
      <c r="V512" s="91" t="s">
        <v>21</v>
      </c>
      <c r="X512" s="91" t="s">
        <v>21</v>
      </c>
      <c r="Y512" s="91" t="s">
        <v>10393</v>
      </c>
      <c r="Z512" s="91" t="s">
        <v>10394</v>
      </c>
      <c r="AA512" s="91" t="s">
        <v>77</v>
      </c>
      <c r="AB512" s="91" t="s">
        <v>10428</v>
      </c>
      <c r="AC512" s="91" t="s">
        <v>77</v>
      </c>
      <c r="AD512" s="91" t="s">
        <v>10398</v>
      </c>
      <c r="AE512" s="91" t="s">
        <v>10745</v>
      </c>
      <c r="AF512" s="91" t="s">
        <v>10430</v>
      </c>
      <c r="AG512" s="91" t="s">
        <v>10420</v>
      </c>
      <c r="AH512" s="91" t="s">
        <v>10760</v>
      </c>
      <c r="AI512" s="91" t="s">
        <v>10815</v>
      </c>
      <c r="AJ512" s="91" t="s">
        <v>10418</v>
      </c>
      <c r="AK512" s="91" t="s">
        <v>10419</v>
      </c>
      <c r="AL512" s="91" t="s">
        <v>10581</v>
      </c>
      <c r="AM512" s="91" t="s">
        <v>10733</v>
      </c>
      <c r="AN512" s="91" t="s">
        <v>10432</v>
      </c>
      <c r="AO512" s="91" t="s">
        <v>10423</v>
      </c>
      <c r="AP512" s="91" t="s">
        <v>10517</v>
      </c>
      <c r="AQ512" s="91" t="s">
        <v>11511</v>
      </c>
    </row>
    <row r="513" spans="1:43" x14ac:dyDescent="0.3">
      <c r="A513" s="90" t="s">
        <v>3530</v>
      </c>
      <c r="B513" s="90">
        <f>VLOOKUP(Tabelle810[[#This Row],[Journal code]],Tabelle5[[Journal Code]:[Transfers]],8,FALSE)</f>
        <v>0</v>
      </c>
      <c r="C513" s="91" t="s">
        <v>3530</v>
      </c>
      <c r="E513" s="91" t="s">
        <v>3531</v>
      </c>
      <c r="F513" s="91" t="s">
        <v>3530</v>
      </c>
      <c r="G513" s="91" t="s">
        <v>3532</v>
      </c>
      <c r="H513" s="91" t="s">
        <v>14684</v>
      </c>
      <c r="I513" s="91" t="s">
        <v>9498</v>
      </c>
      <c r="J513" s="91" t="s">
        <v>14685</v>
      </c>
      <c r="K513" s="91" t="s">
        <v>12682</v>
      </c>
      <c r="L513" s="91" t="s">
        <v>14686</v>
      </c>
      <c r="M513" s="91" t="s">
        <v>12682</v>
      </c>
      <c r="N513" s="91" t="s">
        <v>14687</v>
      </c>
      <c r="O513" s="91" t="s">
        <v>251</v>
      </c>
      <c r="P513" s="91" t="s">
        <v>3534</v>
      </c>
      <c r="Q513" s="91" t="s">
        <v>3535</v>
      </c>
      <c r="R513" s="91" t="s">
        <v>28</v>
      </c>
      <c r="S513" s="91" t="s">
        <v>95</v>
      </c>
      <c r="T513" s="91" t="s">
        <v>10412</v>
      </c>
      <c r="V513" s="91" t="s">
        <v>21</v>
      </c>
      <c r="X513" s="91" t="s">
        <v>21</v>
      </c>
      <c r="Y513" s="91" t="s">
        <v>10393</v>
      </c>
      <c r="Z513" s="91" t="s">
        <v>10394</v>
      </c>
      <c r="AA513" s="91" t="s">
        <v>77</v>
      </c>
      <c r="AB513" s="91" t="s">
        <v>10428</v>
      </c>
      <c r="AC513" s="91" t="s">
        <v>77</v>
      </c>
      <c r="AD513" s="91" t="s">
        <v>10398</v>
      </c>
      <c r="AE513" s="91" t="s">
        <v>10436</v>
      </c>
      <c r="AF513" s="91" t="s">
        <v>10463</v>
      </c>
      <c r="AG513" s="91" t="s">
        <v>10415</v>
      </c>
      <c r="AH513" s="91" t="s">
        <v>10437</v>
      </c>
      <c r="AI513" s="91" t="s">
        <v>10879</v>
      </c>
      <c r="AJ513" s="91" t="s">
        <v>10418</v>
      </c>
      <c r="AK513" s="91" t="s">
        <v>10419</v>
      </c>
      <c r="AL513" s="91" t="s">
        <v>10420</v>
      </c>
      <c r="AM513" s="91" t="s">
        <v>10439</v>
      </c>
      <c r="AN513" s="91" t="s">
        <v>10463</v>
      </c>
      <c r="AO513" s="91" t="s">
        <v>10423</v>
      </c>
      <c r="AP513" s="91" t="s">
        <v>11512</v>
      </c>
      <c r="AQ513" s="91" t="s">
        <v>11513</v>
      </c>
    </row>
    <row r="514" spans="1:43" x14ac:dyDescent="0.3">
      <c r="A514" s="90" t="s">
        <v>3542</v>
      </c>
      <c r="B514" s="90">
        <f>VLOOKUP(Tabelle810[[#This Row],[Journal code]],Tabelle5[[Journal Code]:[Transfers]],8,FALSE)</f>
        <v>0</v>
      </c>
      <c r="C514" s="91" t="s">
        <v>3542</v>
      </c>
      <c r="E514" s="91" t="s">
        <v>3543</v>
      </c>
      <c r="F514" s="91" t="s">
        <v>3542</v>
      </c>
      <c r="G514" s="91" t="s">
        <v>3544</v>
      </c>
      <c r="H514" s="91" t="s">
        <v>14688</v>
      </c>
      <c r="I514" s="91" t="s">
        <v>9500</v>
      </c>
      <c r="J514" s="91" t="s">
        <v>14689</v>
      </c>
      <c r="K514" s="91" t="s">
        <v>12682</v>
      </c>
      <c r="L514" s="91" t="s">
        <v>14690</v>
      </c>
      <c r="M514" s="91" t="s">
        <v>12682</v>
      </c>
      <c r="N514" s="91" t="s">
        <v>14691</v>
      </c>
      <c r="O514" s="91" t="s">
        <v>251</v>
      </c>
      <c r="P514" s="91" t="s">
        <v>3546</v>
      </c>
      <c r="Q514" s="91" t="s">
        <v>3547</v>
      </c>
      <c r="R514" s="91" t="s">
        <v>19</v>
      </c>
      <c r="S514" s="91" t="s">
        <v>3548</v>
      </c>
      <c r="T514" s="91" t="s">
        <v>10412</v>
      </c>
      <c r="V514" s="91" t="s">
        <v>21</v>
      </c>
      <c r="X514" s="91" t="s">
        <v>21</v>
      </c>
      <c r="Y514" s="91" t="s">
        <v>10393</v>
      </c>
      <c r="Z514" s="91" t="s">
        <v>77</v>
      </c>
      <c r="AA514" s="91" t="s">
        <v>10395</v>
      </c>
      <c r="AB514" s="91" t="s">
        <v>10428</v>
      </c>
      <c r="AC514" s="91" t="s">
        <v>77</v>
      </c>
      <c r="AD514" s="91" t="s">
        <v>10398</v>
      </c>
      <c r="AE514" s="91" t="s">
        <v>10421</v>
      </c>
      <c r="AF514" s="91" t="s">
        <v>10430</v>
      </c>
      <c r="AG514" s="91" t="s">
        <v>10420</v>
      </c>
      <c r="AH514" s="91" t="s">
        <v>10537</v>
      </c>
      <c r="AI514" s="91" t="s">
        <v>10549</v>
      </c>
      <c r="AJ514" s="91" t="s">
        <v>10418</v>
      </c>
      <c r="AK514" s="91" t="s">
        <v>10419</v>
      </c>
      <c r="AL514" s="91" t="s">
        <v>10581</v>
      </c>
      <c r="AM514" s="91" t="s">
        <v>10414</v>
      </c>
      <c r="AN514" s="91" t="s">
        <v>10737</v>
      </c>
      <c r="AO514" s="91" t="s">
        <v>10423</v>
      </c>
      <c r="AP514" s="91" t="s">
        <v>10517</v>
      </c>
      <c r="AQ514" s="91" t="s">
        <v>11514</v>
      </c>
    </row>
    <row r="515" spans="1:43" x14ac:dyDescent="0.3">
      <c r="A515" s="90" t="s">
        <v>3549</v>
      </c>
      <c r="B515" s="90">
        <f>VLOOKUP(Tabelle810[[#This Row],[Journal code]],Tabelle5[[Journal Code]:[Transfers]],8,FALSE)</f>
        <v>0</v>
      </c>
      <c r="C515" s="91" t="s">
        <v>3549</v>
      </c>
      <c r="E515" s="91" t="s">
        <v>3550</v>
      </c>
      <c r="F515" s="91" t="s">
        <v>3549</v>
      </c>
      <c r="G515" s="91" t="s">
        <v>3551</v>
      </c>
      <c r="H515" s="91" t="s">
        <v>14692</v>
      </c>
      <c r="I515" s="91" t="s">
        <v>9501</v>
      </c>
      <c r="J515" s="91" t="s">
        <v>14693</v>
      </c>
      <c r="K515" s="91" t="s">
        <v>12682</v>
      </c>
      <c r="L515" s="91" t="s">
        <v>14694</v>
      </c>
      <c r="M515" s="91" t="s">
        <v>12682</v>
      </c>
      <c r="N515" s="91" t="s">
        <v>14695</v>
      </c>
      <c r="O515" s="91" t="s">
        <v>251</v>
      </c>
      <c r="P515" s="91" t="s">
        <v>3553</v>
      </c>
      <c r="Q515" s="91" t="s">
        <v>3554</v>
      </c>
      <c r="R515" s="91" t="s">
        <v>140</v>
      </c>
      <c r="S515" s="91" t="s">
        <v>2903</v>
      </c>
      <c r="T515" s="91" t="s">
        <v>10412</v>
      </c>
      <c r="V515" s="91" t="s">
        <v>21</v>
      </c>
      <c r="X515" s="91" t="s">
        <v>21</v>
      </c>
      <c r="Y515" s="91" t="s">
        <v>10393</v>
      </c>
      <c r="Z515" s="91" t="s">
        <v>10394</v>
      </c>
      <c r="AA515" s="91" t="s">
        <v>77</v>
      </c>
      <c r="AB515" s="91" t="s">
        <v>10428</v>
      </c>
      <c r="AC515" s="91" t="s">
        <v>77</v>
      </c>
      <c r="AD515" s="91" t="s">
        <v>10398</v>
      </c>
      <c r="AE515" s="91" t="s">
        <v>10467</v>
      </c>
      <c r="AF515" s="91" t="s">
        <v>10414</v>
      </c>
      <c r="AG515" s="91" t="s">
        <v>10590</v>
      </c>
      <c r="AH515" s="91" t="s">
        <v>10733</v>
      </c>
      <c r="AO515" s="91" t="s">
        <v>10423</v>
      </c>
      <c r="AP515" s="91" t="s">
        <v>11515</v>
      </c>
      <c r="AQ515" s="91" t="s">
        <v>11516</v>
      </c>
    </row>
    <row r="516" spans="1:43" x14ac:dyDescent="0.3">
      <c r="A516" s="90" t="s">
        <v>3555</v>
      </c>
      <c r="B516" s="90">
        <f>VLOOKUP(Tabelle810[[#This Row],[Journal code]],Tabelle5[[Journal Code]:[Transfers]],8,FALSE)</f>
        <v>0</v>
      </c>
      <c r="C516" s="91" t="s">
        <v>3555</v>
      </c>
      <c r="E516" s="91" t="s">
        <v>3556</v>
      </c>
      <c r="F516" s="91" t="s">
        <v>3555</v>
      </c>
      <c r="G516" s="91" t="s">
        <v>3557</v>
      </c>
      <c r="H516" s="91" t="s">
        <v>14696</v>
      </c>
      <c r="I516" s="91" t="s">
        <v>9502</v>
      </c>
      <c r="J516" s="91" t="s">
        <v>14697</v>
      </c>
      <c r="K516" s="91" t="s">
        <v>12687</v>
      </c>
      <c r="L516" s="91" t="s">
        <v>14698</v>
      </c>
      <c r="M516" s="91" t="s">
        <v>12682</v>
      </c>
      <c r="N516" s="91" t="s">
        <v>14699</v>
      </c>
      <c r="O516" s="91" t="s">
        <v>251</v>
      </c>
      <c r="P516" s="91" t="s">
        <v>3559</v>
      </c>
      <c r="Q516" s="91" t="s">
        <v>3560</v>
      </c>
      <c r="R516" s="91" t="s">
        <v>140</v>
      </c>
      <c r="S516" s="91" t="s">
        <v>3561</v>
      </c>
      <c r="T516" s="91" t="s">
        <v>10426</v>
      </c>
      <c r="U516" s="91" t="s">
        <v>10427</v>
      </c>
      <c r="V516" s="91" t="s">
        <v>21</v>
      </c>
      <c r="W516" s="91" t="s">
        <v>21</v>
      </c>
      <c r="X516" s="91" t="s">
        <v>21</v>
      </c>
      <c r="Y516" s="91" t="s">
        <v>10393</v>
      </c>
      <c r="AA516" s="91" t="s">
        <v>10395</v>
      </c>
      <c r="AB516" s="91" t="s">
        <v>10428</v>
      </c>
      <c r="AD516" s="91" t="s">
        <v>10398</v>
      </c>
      <c r="AE516" s="91" t="s">
        <v>10577</v>
      </c>
      <c r="AF516" s="91" t="s">
        <v>10414</v>
      </c>
      <c r="AG516" s="91" t="s">
        <v>10444</v>
      </c>
      <c r="AH516" s="91" t="s">
        <v>10540</v>
      </c>
      <c r="AO516" s="91" t="s">
        <v>10423</v>
      </c>
      <c r="AP516" s="91" t="s">
        <v>11517</v>
      </c>
      <c r="AQ516" s="91" t="s">
        <v>11518</v>
      </c>
    </row>
    <row r="517" spans="1:43" x14ac:dyDescent="0.3">
      <c r="A517" s="90" t="s">
        <v>3562</v>
      </c>
      <c r="B517" s="90">
        <f>VLOOKUP(Tabelle810[[#This Row],[Journal code]],Tabelle5[[Journal Code]:[Transfers]],8,FALSE)</f>
        <v>0</v>
      </c>
      <c r="C517" s="91" t="s">
        <v>3562</v>
      </c>
      <c r="E517" s="91" t="s">
        <v>3563</v>
      </c>
      <c r="F517" s="91" t="s">
        <v>3562</v>
      </c>
      <c r="G517" s="91" t="s">
        <v>3564</v>
      </c>
      <c r="H517" s="91" t="s">
        <v>14700</v>
      </c>
      <c r="I517" s="91" t="s">
        <v>9503</v>
      </c>
      <c r="J517" s="91" t="s">
        <v>14701</v>
      </c>
      <c r="K517" s="91" t="s">
        <v>12682</v>
      </c>
      <c r="L517" s="91" t="s">
        <v>14702</v>
      </c>
      <c r="M517" s="91" t="s">
        <v>12682</v>
      </c>
      <c r="N517" s="91" t="s">
        <v>14703</v>
      </c>
      <c r="O517" s="91" t="s">
        <v>251</v>
      </c>
      <c r="P517" s="91" t="s">
        <v>3566</v>
      </c>
      <c r="Q517" s="91" t="s">
        <v>3567</v>
      </c>
      <c r="R517" s="91" t="s">
        <v>140</v>
      </c>
      <c r="S517" s="91" t="s">
        <v>3568</v>
      </c>
      <c r="T517" s="91" t="s">
        <v>10412</v>
      </c>
      <c r="V517" s="91" t="s">
        <v>21</v>
      </c>
      <c r="X517" s="91" t="s">
        <v>21</v>
      </c>
      <c r="Y517" s="91" t="s">
        <v>10393</v>
      </c>
      <c r="Z517" s="91" t="s">
        <v>77</v>
      </c>
      <c r="AA517" s="91" t="s">
        <v>10395</v>
      </c>
      <c r="AB517" s="91" t="s">
        <v>10428</v>
      </c>
      <c r="AC517" s="91" t="s">
        <v>77</v>
      </c>
      <c r="AD517" s="91" t="s">
        <v>10398</v>
      </c>
      <c r="AE517" s="91" t="s">
        <v>10795</v>
      </c>
      <c r="AF517" s="91" t="s">
        <v>10432</v>
      </c>
      <c r="AG517" s="91" t="s">
        <v>10444</v>
      </c>
      <c r="AH517" s="91" t="s">
        <v>10437</v>
      </c>
      <c r="AO517" s="91" t="s">
        <v>10433</v>
      </c>
      <c r="AP517" s="91" t="s">
        <v>11519</v>
      </c>
      <c r="AQ517" s="91" t="s">
        <v>11520</v>
      </c>
    </row>
    <row r="518" spans="1:43" x14ac:dyDescent="0.3">
      <c r="A518" s="90" t="s">
        <v>3569</v>
      </c>
      <c r="B518" s="90">
        <f>VLOOKUP(Tabelle810[[#This Row],[Journal code]],Tabelle5[[Journal Code]:[Transfers]],8,FALSE)</f>
        <v>0</v>
      </c>
      <c r="C518" s="91" t="s">
        <v>3569</v>
      </c>
      <c r="E518" s="91" t="s">
        <v>3570</v>
      </c>
      <c r="F518" s="91" t="s">
        <v>3569</v>
      </c>
      <c r="G518" s="91" t="s">
        <v>3571</v>
      </c>
      <c r="H518" s="91" t="s">
        <v>14704</v>
      </c>
      <c r="I518" s="91" t="s">
        <v>9504</v>
      </c>
      <c r="J518" s="91" t="s">
        <v>14705</v>
      </c>
      <c r="K518" s="91" t="s">
        <v>12682</v>
      </c>
      <c r="L518" s="91" t="s">
        <v>14706</v>
      </c>
      <c r="M518" s="91" t="s">
        <v>12682</v>
      </c>
      <c r="N518" s="91" t="s">
        <v>14707</v>
      </c>
      <c r="O518" s="91" t="s">
        <v>251</v>
      </c>
      <c r="P518" s="91" t="s">
        <v>3573</v>
      </c>
      <c r="Q518" s="91" t="s">
        <v>3574</v>
      </c>
      <c r="R518" s="91" t="s">
        <v>160</v>
      </c>
      <c r="S518" s="91" t="s">
        <v>3575</v>
      </c>
      <c r="T518" s="91" t="s">
        <v>10412</v>
      </c>
      <c r="V518" s="91" t="s">
        <v>21</v>
      </c>
      <c r="X518" s="91" t="s">
        <v>21</v>
      </c>
      <c r="Y518" s="91" t="s">
        <v>10393</v>
      </c>
      <c r="Z518" s="91" t="s">
        <v>10394</v>
      </c>
      <c r="AA518" s="91" t="s">
        <v>77</v>
      </c>
      <c r="AB518" s="91" t="s">
        <v>77</v>
      </c>
      <c r="AC518" s="91" t="s">
        <v>77</v>
      </c>
      <c r="AD518" s="91" t="s">
        <v>10398</v>
      </c>
      <c r="AE518" s="91" t="s">
        <v>10475</v>
      </c>
      <c r="AF518" s="91" t="s">
        <v>10468</v>
      </c>
      <c r="AG518" s="91" t="s">
        <v>10420</v>
      </c>
      <c r="AH518" s="91" t="s">
        <v>10545</v>
      </c>
      <c r="AO518" s="91" t="s">
        <v>10423</v>
      </c>
      <c r="AP518" s="91" t="s">
        <v>10517</v>
      </c>
      <c r="AQ518" s="91" t="s">
        <v>77</v>
      </c>
    </row>
    <row r="519" spans="1:43" x14ac:dyDescent="0.3">
      <c r="A519" s="90" t="s">
        <v>3576</v>
      </c>
      <c r="B519" s="90">
        <f>VLOOKUP(Tabelle810[[#This Row],[Journal code]],Tabelle5[[Journal Code]:[Transfers]],8,FALSE)</f>
        <v>0</v>
      </c>
      <c r="C519" s="91" t="s">
        <v>3576</v>
      </c>
      <c r="E519" s="91" t="s">
        <v>3577</v>
      </c>
      <c r="F519" s="91" t="s">
        <v>3576</v>
      </c>
      <c r="G519" s="91" t="s">
        <v>3578</v>
      </c>
      <c r="H519" s="91" t="s">
        <v>14708</v>
      </c>
      <c r="I519" s="91" t="s">
        <v>9505</v>
      </c>
      <c r="J519" s="91" t="s">
        <v>14709</v>
      </c>
      <c r="K519" s="91" t="s">
        <v>12682</v>
      </c>
      <c r="L519" s="91" t="s">
        <v>14710</v>
      </c>
      <c r="M519" s="91" t="s">
        <v>12682</v>
      </c>
      <c r="O519" s="91" t="s">
        <v>251</v>
      </c>
      <c r="P519" s="91" t="s">
        <v>3580</v>
      </c>
      <c r="Q519" s="91" t="s">
        <v>3581</v>
      </c>
      <c r="R519" s="91" t="s">
        <v>28</v>
      </c>
      <c r="S519" s="91" t="s">
        <v>332</v>
      </c>
      <c r="T519" s="91" t="s">
        <v>10426</v>
      </c>
      <c r="U519" s="91" t="s">
        <v>10427</v>
      </c>
      <c r="V519" s="91" t="s">
        <v>21</v>
      </c>
      <c r="W519" s="91" t="s">
        <v>21</v>
      </c>
      <c r="X519" s="91" t="s">
        <v>21</v>
      </c>
      <c r="Y519" s="91" t="s">
        <v>10393</v>
      </c>
      <c r="Z519" s="91" t="s">
        <v>10394</v>
      </c>
      <c r="AA519" s="91" t="s">
        <v>77</v>
      </c>
      <c r="AB519" s="91" t="s">
        <v>10428</v>
      </c>
      <c r="AC519" s="91" t="s">
        <v>77</v>
      </c>
      <c r="AD519" s="91" t="s">
        <v>10398</v>
      </c>
      <c r="AE519" s="91" t="s">
        <v>10531</v>
      </c>
      <c r="AF519" s="91" t="s">
        <v>10432</v>
      </c>
      <c r="AG519" s="91" t="s">
        <v>10415</v>
      </c>
      <c r="AH519" s="91" t="s">
        <v>10422</v>
      </c>
      <c r="AI519" s="91" t="s">
        <v>10420</v>
      </c>
      <c r="AJ519" s="91" t="s">
        <v>10418</v>
      </c>
      <c r="AK519" s="91" t="s">
        <v>10419</v>
      </c>
      <c r="AL519" s="91" t="s">
        <v>10420</v>
      </c>
      <c r="AM519" s="91" t="s">
        <v>10419</v>
      </c>
      <c r="AN519" s="91" t="s">
        <v>10414</v>
      </c>
      <c r="AO519" s="91" t="s">
        <v>10423</v>
      </c>
      <c r="AP519" s="91" t="s">
        <v>10517</v>
      </c>
      <c r="AQ519" s="91" t="s">
        <v>11521</v>
      </c>
    </row>
    <row r="520" spans="1:43" x14ac:dyDescent="0.3">
      <c r="A520" s="90">
        <v>2217</v>
      </c>
      <c r="B520" s="90">
        <f>VLOOKUP(Tabelle810[[#This Row],[Journal code]],Tabelle5[[Journal Code]:[Transfers]],8,FALSE)</f>
        <v>0</v>
      </c>
      <c r="C520" s="91" t="s">
        <v>11480</v>
      </c>
      <c r="E520" s="91" t="s">
        <v>3582</v>
      </c>
      <c r="F520" s="91" t="s">
        <v>14711</v>
      </c>
      <c r="G520" s="91" t="s">
        <v>3583</v>
      </c>
      <c r="H520" s="91" t="s">
        <v>14712</v>
      </c>
      <c r="I520" s="91" t="s">
        <v>9506</v>
      </c>
      <c r="J520" s="91" t="s">
        <v>14713</v>
      </c>
      <c r="K520" s="91" t="s">
        <v>12687</v>
      </c>
      <c r="L520" s="91" t="s">
        <v>14714</v>
      </c>
      <c r="M520" s="91" t="s">
        <v>12682</v>
      </c>
      <c r="O520" s="91" t="s">
        <v>251</v>
      </c>
      <c r="P520" s="91" t="s">
        <v>3585</v>
      </c>
      <c r="Q520" s="91" t="s">
        <v>3586</v>
      </c>
      <c r="R520" s="91" t="s">
        <v>224</v>
      </c>
      <c r="S520" s="91" t="s">
        <v>548</v>
      </c>
      <c r="T520" s="91" t="s">
        <v>10426</v>
      </c>
      <c r="U520" s="91" t="s">
        <v>10427</v>
      </c>
      <c r="V520" s="91" t="s">
        <v>21</v>
      </c>
      <c r="W520" s="91" t="s">
        <v>21</v>
      </c>
      <c r="X520" s="91" t="s">
        <v>21</v>
      </c>
      <c r="Y520" s="91" t="s">
        <v>10393</v>
      </c>
      <c r="Z520" s="91" t="s">
        <v>10394</v>
      </c>
      <c r="AA520" s="91" t="s">
        <v>77</v>
      </c>
      <c r="AB520" s="91" t="s">
        <v>77</v>
      </c>
      <c r="AC520" s="91" t="s">
        <v>77</v>
      </c>
      <c r="AD520" s="91" t="s">
        <v>10398</v>
      </c>
      <c r="AE520" s="91" t="s">
        <v>11322</v>
      </c>
      <c r="AF520" s="91" t="s">
        <v>10430</v>
      </c>
      <c r="AG520" s="91" t="s">
        <v>10547</v>
      </c>
      <c r="AH520" s="91" t="s">
        <v>10651</v>
      </c>
      <c r="AI520" s="91" t="s">
        <v>10638</v>
      </c>
      <c r="AJ520" s="91" t="s">
        <v>10418</v>
      </c>
      <c r="AK520" s="91" t="s">
        <v>10419</v>
      </c>
      <c r="AL520" s="91" t="s">
        <v>10554</v>
      </c>
      <c r="AM520" s="91" t="s">
        <v>11003</v>
      </c>
      <c r="AN520" s="91" t="s">
        <v>10430</v>
      </c>
      <c r="AO520" s="91" t="s">
        <v>10423</v>
      </c>
      <c r="AP520" s="91" t="s">
        <v>11522</v>
      </c>
      <c r="AQ520" s="91" t="s">
        <v>11523</v>
      </c>
    </row>
    <row r="521" spans="1:43" x14ac:dyDescent="0.3">
      <c r="A521" s="90" t="s">
        <v>3587</v>
      </c>
      <c r="B521" s="90">
        <f>VLOOKUP(Tabelle810[[#This Row],[Journal code]],Tabelle5[[Journal Code]:[Transfers]],8,FALSE)</f>
        <v>0</v>
      </c>
      <c r="C521" s="91" t="s">
        <v>3587</v>
      </c>
      <c r="E521" s="91" t="s">
        <v>3588</v>
      </c>
      <c r="F521" s="91" t="s">
        <v>3587</v>
      </c>
      <c r="G521" s="91" t="s">
        <v>3589</v>
      </c>
      <c r="H521" s="91" t="s">
        <v>14715</v>
      </c>
      <c r="I521" s="91" t="s">
        <v>9507</v>
      </c>
      <c r="J521" s="91" t="s">
        <v>14716</v>
      </c>
      <c r="K521" s="91" t="s">
        <v>12687</v>
      </c>
      <c r="L521" s="91" t="s">
        <v>14717</v>
      </c>
      <c r="M521" s="91" t="s">
        <v>12682</v>
      </c>
      <c r="O521" s="91" t="s">
        <v>251</v>
      </c>
      <c r="P521" s="91" t="s">
        <v>3591</v>
      </c>
      <c r="Q521" s="91" t="s">
        <v>3592</v>
      </c>
      <c r="R521" s="91" t="s">
        <v>28</v>
      </c>
      <c r="S521" s="91" t="s">
        <v>409</v>
      </c>
      <c r="T521" s="91" t="s">
        <v>10426</v>
      </c>
      <c r="U521" s="91" t="s">
        <v>10427</v>
      </c>
      <c r="V521" s="91" t="s">
        <v>21</v>
      </c>
      <c r="W521" s="91" t="s">
        <v>21</v>
      </c>
      <c r="X521" s="91" t="s">
        <v>21</v>
      </c>
      <c r="Y521" s="91" t="s">
        <v>10393</v>
      </c>
      <c r="Z521" s="91" t="s">
        <v>10394</v>
      </c>
      <c r="AA521" s="91" t="s">
        <v>77</v>
      </c>
      <c r="AB521" s="91" t="s">
        <v>10428</v>
      </c>
      <c r="AC521" s="91" t="s">
        <v>77</v>
      </c>
      <c r="AD521" s="91" t="s">
        <v>10398</v>
      </c>
      <c r="AE521" s="91" t="s">
        <v>10464</v>
      </c>
      <c r="AF521" s="91" t="s">
        <v>10537</v>
      </c>
      <c r="AG521" s="91" t="s">
        <v>10420</v>
      </c>
      <c r="AH521" s="91" t="s">
        <v>10928</v>
      </c>
      <c r="AI521" s="91" t="s">
        <v>10479</v>
      </c>
      <c r="AJ521" s="91" t="s">
        <v>10418</v>
      </c>
      <c r="AK521" s="91" t="s">
        <v>10419</v>
      </c>
      <c r="AL521" s="91" t="s">
        <v>10581</v>
      </c>
      <c r="AM521" s="91" t="s">
        <v>10540</v>
      </c>
      <c r="AN521" s="91" t="s">
        <v>10414</v>
      </c>
      <c r="AO521" s="91" t="s">
        <v>10423</v>
      </c>
      <c r="AP521" s="91" t="s">
        <v>10517</v>
      </c>
      <c r="AQ521" s="91" t="s">
        <v>11142</v>
      </c>
    </row>
    <row r="522" spans="1:43" x14ac:dyDescent="0.3">
      <c r="A522" s="90" t="s">
        <v>3593</v>
      </c>
      <c r="B522" s="90">
        <f>VLOOKUP(Tabelle810[[#This Row],[Journal code]],Tabelle5[[Journal Code]:[Transfers]],8,FALSE)</f>
        <v>0</v>
      </c>
      <c r="C522" s="91" t="s">
        <v>3593</v>
      </c>
      <c r="E522" s="91" t="s">
        <v>3594</v>
      </c>
      <c r="F522" s="91" t="s">
        <v>3593</v>
      </c>
      <c r="G522" s="91" t="s">
        <v>3595</v>
      </c>
      <c r="H522" s="91" t="s">
        <v>14718</v>
      </c>
      <c r="I522" s="91" t="s">
        <v>9508</v>
      </c>
      <c r="J522" s="91" t="s">
        <v>14719</v>
      </c>
      <c r="K522" s="91" t="s">
        <v>12682</v>
      </c>
      <c r="L522" s="91" t="s">
        <v>14720</v>
      </c>
      <c r="M522" s="91" t="s">
        <v>12682</v>
      </c>
      <c r="N522" s="91" t="s">
        <v>14721</v>
      </c>
      <c r="O522" s="91" t="s">
        <v>251</v>
      </c>
      <c r="P522" s="91" t="s">
        <v>3597</v>
      </c>
      <c r="Q522" s="91" t="s">
        <v>3598</v>
      </c>
      <c r="R522" s="91" t="s">
        <v>28</v>
      </c>
      <c r="S522" s="91" t="s">
        <v>3599</v>
      </c>
      <c r="T522" s="91" t="s">
        <v>10412</v>
      </c>
      <c r="V522" s="91" t="s">
        <v>21</v>
      </c>
      <c r="X522" s="91" t="s">
        <v>21</v>
      </c>
      <c r="Y522" s="91" t="s">
        <v>10393</v>
      </c>
      <c r="Z522" s="91" t="s">
        <v>10394</v>
      </c>
      <c r="AA522" s="91" t="s">
        <v>77</v>
      </c>
      <c r="AB522" s="91" t="s">
        <v>10428</v>
      </c>
      <c r="AC522" s="91" t="s">
        <v>77</v>
      </c>
      <c r="AD522" s="91" t="s">
        <v>10398</v>
      </c>
      <c r="AE522" s="91" t="s">
        <v>10722</v>
      </c>
      <c r="AF522" s="91" t="s">
        <v>10414</v>
      </c>
      <c r="AG522" s="91" t="s">
        <v>10668</v>
      </c>
      <c r="AH522" s="91" t="s">
        <v>10533</v>
      </c>
      <c r="AO522" s="91" t="s">
        <v>10423</v>
      </c>
      <c r="AP522" s="91" t="s">
        <v>11524</v>
      </c>
      <c r="AQ522" s="91" t="s">
        <v>11525</v>
      </c>
    </row>
    <row r="523" spans="1:43" x14ac:dyDescent="0.3">
      <c r="A523" s="90" t="s">
        <v>3608</v>
      </c>
      <c r="B523" s="90">
        <f>VLOOKUP(Tabelle810[[#This Row],[Journal code]],Tabelle5[[Journal Code]:[Transfers]],8,FALSE)</f>
        <v>0</v>
      </c>
      <c r="C523" s="91" t="s">
        <v>3608</v>
      </c>
      <c r="E523" s="91" t="s">
        <v>3609</v>
      </c>
      <c r="F523" s="91" t="s">
        <v>3608</v>
      </c>
      <c r="G523" s="91" t="s">
        <v>3610</v>
      </c>
      <c r="H523" s="91" t="s">
        <v>14722</v>
      </c>
      <c r="I523" s="91" t="s">
        <v>9509</v>
      </c>
      <c r="J523" s="91" t="s">
        <v>14723</v>
      </c>
      <c r="K523" s="91" t="s">
        <v>12682</v>
      </c>
      <c r="L523" s="91" t="s">
        <v>14724</v>
      </c>
      <c r="M523" s="91" t="s">
        <v>12682</v>
      </c>
      <c r="N523" s="91" t="s">
        <v>14725</v>
      </c>
      <c r="O523" s="91" t="s">
        <v>251</v>
      </c>
      <c r="P523" s="91" t="s">
        <v>3612</v>
      </c>
      <c r="Q523" s="91" t="s">
        <v>3613</v>
      </c>
      <c r="R523" s="91" t="s">
        <v>28</v>
      </c>
      <c r="S523" s="91" t="s">
        <v>3606</v>
      </c>
      <c r="T523" s="91" t="s">
        <v>10412</v>
      </c>
      <c r="V523" s="91" t="s">
        <v>21</v>
      </c>
      <c r="X523" s="91" t="s">
        <v>21</v>
      </c>
      <c r="Y523" s="91" t="s">
        <v>10393</v>
      </c>
      <c r="Z523" s="91" t="s">
        <v>10394</v>
      </c>
      <c r="AA523" s="91" t="s">
        <v>77</v>
      </c>
      <c r="AB523" s="91" t="s">
        <v>10428</v>
      </c>
      <c r="AC523" s="91" t="s">
        <v>77</v>
      </c>
      <c r="AD523" s="91" t="s">
        <v>10398</v>
      </c>
      <c r="AE523" s="91" t="s">
        <v>10472</v>
      </c>
      <c r="AF523" s="91" t="s">
        <v>10430</v>
      </c>
      <c r="AG523" s="91" t="s">
        <v>10843</v>
      </c>
      <c r="AH523" s="91" t="s">
        <v>10437</v>
      </c>
      <c r="AO523" s="91" t="s">
        <v>10423</v>
      </c>
      <c r="AP523" s="91" t="s">
        <v>11526</v>
      </c>
      <c r="AQ523" s="91" t="s">
        <v>11527</v>
      </c>
    </row>
    <row r="524" spans="1:43" x14ac:dyDescent="0.3">
      <c r="A524" s="90" t="s">
        <v>3614</v>
      </c>
      <c r="B524" s="90">
        <f>VLOOKUP(Tabelle810[[#This Row],[Journal code]],Tabelle5[[Journal Code]:[Transfers]],8,FALSE)</f>
        <v>0</v>
      </c>
      <c r="C524" s="91" t="s">
        <v>3614</v>
      </c>
      <c r="E524" s="91" t="s">
        <v>3615</v>
      </c>
      <c r="F524" s="91" t="s">
        <v>3614</v>
      </c>
      <c r="G524" s="91" t="s">
        <v>3616</v>
      </c>
      <c r="H524" s="91" t="s">
        <v>14726</v>
      </c>
      <c r="I524" s="91" t="s">
        <v>10237</v>
      </c>
      <c r="J524" s="91" t="s">
        <v>14727</v>
      </c>
      <c r="K524" s="91" t="s">
        <v>12682</v>
      </c>
      <c r="L524" s="91" t="s">
        <v>14728</v>
      </c>
      <c r="M524" s="91" t="s">
        <v>12682</v>
      </c>
      <c r="N524" s="91" t="s">
        <v>14729</v>
      </c>
      <c r="O524" s="91" t="s">
        <v>251</v>
      </c>
      <c r="P524" s="91" t="s">
        <v>3618</v>
      </c>
      <c r="Q524" s="91" t="s">
        <v>3619</v>
      </c>
      <c r="R524" s="91" t="s">
        <v>509</v>
      </c>
      <c r="S524" s="91" t="s">
        <v>2674</v>
      </c>
      <c r="T524" s="91" t="s">
        <v>10412</v>
      </c>
      <c r="V524" s="91" t="s">
        <v>21</v>
      </c>
      <c r="X524" s="91" t="s">
        <v>21</v>
      </c>
      <c r="Y524" s="91" t="s">
        <v>10393</v>
      </c>
      <c r="Z524" s="91" t="s">
        <v>77</v>
      </c>
      <c r="AA524" s="91" t="s">
        <v>10395</v>
      </c>
      <c r="AB524" s="91" t="s">
        <v>77</v>
      </c>
      <c r="AC524" s="91" t="s">
        <v>77</v>
      </c>
      <c r="AD524" s="91" t="s">
        <v>10398</v>
      </c>
      <c r="AE524" s="91" t="s">
        <v>10695</v>
      </c>
      <c r="AF524" s="91" t="s">
        <v>10432</v>
      </c>
      <c r="AG524" s="91" t="s">
        <v>10415</v>
      </c>
      <c r="AH524" s="91" t="s">
        <v>10676</v>
      </c>
      <c r="AI524" s="91" t="s">
        <v>10696</v>
      </c>
      <c r="AJ524" s="91" t="s">
        <v>10418</v>
      </c>
      <c r="AK524" s="91" t="s">
        <v>10419</v>
      </c>
      <c r="AL524" s="91" t="s">
        <v>10420</v>
      </c>
      <c r="AM524" s="91" t="s">
        <v>10437</v>
      </c>
      <c r="AN524" s="91" t="s">
        <v>10414</v>
      </c>
      <c r="AO524" s="91" t="s">
        <v>10423</v>
      </c>
      <c r="AP524" s="91" t="s">
        <v>11528</v>
      </c>
      <c r="AQ524" s="91" t="s">
        <v>77</v>
      </c>
    </row>
    <row r="525" spans="1:43" x14ac:dyDescent="0.3">
      <c r="A525" s="90" t="s">
        <v>3620</v>
      </c>
      <c r="B525" s="90">
        <f>VLOOKUP(Tabelle810[[#This Row],[Journal code]],Tabelle5[[Journal Code]:[Transfers]],8,FALSE)</f>
        <v>0</v>
      </c>
      <c r="C525" s="91" t="s">
        <v>3620</v>
      </c>
      <c r="E525" s="91" t="s">
        <v>3621</v>
      </c>
      <c r="F525" s="91" t="s">
        <v>3620</v>
      </c>
      <c r="G525" s="91" t="s">
        <v>3622</v>
      </c>
      <c r="H525" s="91" t="s">
        <v>14730</v>
      </c>
      <c r="I525" s="91" t="s">
        <v>9510</v>
      </c>
      <c r="J525" s="91" t="s">
        <v>14731</v>
      </c>
      <c r="K525" s="91" t="s">
        <v>12682</v>
      </c>
      <c r="L525" s="91" t="s">
        <v>14732</v>
      </c>
      <c r="M525" s="91" t="s">
        <v>12682</v>
      </c>
      <c r="N525" s="91" t="s">
        <v>14733</v>
      </c>
      <c r="O525" s="91" t="s">
        <v>251</v>
      </c>
      <c r="P525" s="91" t="s">
        <v>3624</v>
      </c>
      <c r="Q525" s="91" t="s">
        <v>3625</v>
      </c>
      <c r="R525" s="91" t="s">
        <v>249</v>
      </c>
      <c r="S525" s="91" t="s">
        <v>1545</v>
      </c>
      <c r="T525" s="91" t="s">
        <v>10412</v>
      </c>
      <c r="V525" s="91" t="s">
        <v>21</v>
      </c>
      <c r="X525" s="91" t="s">
        <v>21</v>
      </c>
      <c r="Y525" s="91" t="s">
        <v>10393</v>
      </c>
      <c r="Z525" s="91" t="s">
        <v>77</v>
      </c>
      <c r="AA525" s="91" t="s">
        <v>10395</v>
      </c>
      <c r="AB525" s="91" t="s">
        <v>77</v>
      </c>
      <c r="AC525" s="91" t="s">
        <v>77</v>
      </c>
      <c r="AD525" s="91" t="s">
        <v>10398</v>
      </c>
      <c r="AE525" s="91" t="s">
        <v>10522</v>
      </c>
      <c r="AF525" s="91" t="s">
        <v>10414</v>
      </c>
      <c r="AG525" s="91" t="s">
        <v>10415</v>
      </c>
      <c r="AH525" s="91" t="s">
        <v>10615</v>
      </c>
      <c r="AI525" s="91" t="s">
        <v>10995</v>
      </c>
      <c r="AJ525" s="91" t="s">
        <v>10418</v>
      </c>
      <c r="AK525" s="91" t="s">
        <v>10419</v>
      </c>
      <c r="AL525" s="91" t="s">
        <v>10420</v>
      </c>
      <c r="AM525" s="91" t="s">
        <v>10631</v>
      </c>
      <c r="AN525" s="91" t="s">
        <v>10414</v>
      </c>
      <c r="AO525" s="91" t="s">
        <v>10423</v>
      </c>
      <c r="AP525" s="91" t="s">
        <v>10517</v>
      </c>
      <c r="AQ525" s="91" t="s">
        <v>77</v>
      </c>
    </row>
    <row r="526" spans="1:43" x14ac:dyDescent="0.3">
      <c r="A526" s="90" t="s">
        <v>3626</v>
      </c>
      <c r="B526" s="90">
        <f>VLOOKUP(Tabelle810[[#This Row],[Journal code]],Tabelle5[[Journal Code]:[Transfers]],8,FALSE)</f>
        <v>0</v>
      </c>
      <c r="C526" s="91" t="s">
        <v>3626</v>
      </c>
      <c r="E526" s="91" t="s">
        <v>3627</v>
      </c>
      <c r="F526" s="91" t="s">
        <v>3626</v>
      </c>
      <c r="G526" s="91" t="s">
        <v>3628</v>
      </c>
      <c r="H526" s="91" t="s">
        <v>14734</v>
      </c>
      <c r="I526" s="91" t="s">
        <v>9511</v>
      </c>
      <c r="J526" s="91" t="s">
        <v>14735</v>
      </c>
      <c r="K526" s="91" t="s">
        <v>12682</v>
      </c>
      <c r="L526" s="91" t="s">
        <v>14736</v>
      </c>
      <c r="M526" s="91" t="s">
        <v>12682</v>
      </c>
      <c r="N526" s="91" t="s">
        <v>14737</v>
      </c>
      <c r="O526" s="91" t="s">
        <v>251</v>
      </c>
      <c r="P526" s="91" t="s">
        <v>3630</v>
      </c>
      <c r="Q526" s="91" t="s">
        <v>3631</v>
      </c>
      <c r="R526" s="91" t="s">
        <v>132</v>
      </c>
      <c r="S526" s="91" t="s">
        <v>148</v>
      </c>
      <c r="T526" s="91" t="s">
        <v>10412</v>
      </c>
      <c r="V526" s="91" t="s">
        <v>21</v>
      </c>
      <c r="X526" s="91" t="s">
        <v>21</v>
      </c>
      <c r="Y526" s="91" t="s">
        <v>10393</v>
      </c>
      <c r="Z526" s="91" t="s">
        <v>10394</v>
      </c>
      <c r="AA526" s="91" t="s">
        <v>77</v>
      </c>
      <c r="AB526" s="91" t="s">
        <v>77</v>
      </c>
      <c r="AC526" s="91" t="s">
        <v>77</v>
      </c>
      <c r="AD526" s="91" t="s">
        <v>10398</v>
      </c>
      <c r="AE526" s="91" t="s">
        <v>10416</v>
      </c>
      <c r="AF526" s="91" t="s">
        <v>10430</v>
      </c>
      <c r="AG526" s="91" t="s">
        <v>10420</v>
      </c>
      <c r="AH526" s="91" t="s">
        <v>10432</v>
      </c>
      <c r="AI526" s="91" t="s">
        <v>10792</v>
      </c>
      <c r="AJ526" s="91" t="s">
        <v>10418</v>
      </c>
      <c r="AK526" s="91" t="s">
        <v>10419</v>
      </c>
      <c r="AL526" s="91" t="s">
        <v>10581</v>
      </c>
      <c r="AM526" s="91" t="s">
        <v>10537</v>
      </c>
      <c r="AN526" s="91" t="s">
        <v>10432</v>
      </c>
      <c r="AO526" s="91" t="s">
        <v>10423</v>
      </c>
      <c r="AP526" s="91" t="s">
        <v>10517</v>
      </c>
      <c r="AQ526" s="91" t="s">
        <v>11331</v>
      </c>
    </row>
    <row r="527" spans="1:43" x14ac:dyDescent="0.3">
      <c r="A527" s="90" t="s">
        <v>3632</v>
      </c>
      <c r="B527" s="90">
        <f>VLOOKUP(Tabelle810[[#This Row],[Journal code]],Tabelle5[[Journal Code]:[Transfers]],8,FALSE)</f>
        <v>0</v>
      </c>
      <c r="C527" s="91" t="s">
        <v>3632</v>
      </c>
      <c r="E527" s="91" t="s">
        <v>3633</v>
      </c>
      <c r="F527" s="91" t="s">
        <v>3632</v>
      </c>
      <c r="G527" s="91" t="s">
        <v>3634</v>
      </c>
      <c r="H527" s="91" t="s">
        <v>14738</v>
      </c>
      <c r="I527" s="91" t="s">
        <v>9512</v>
      </c>
      <c r="J527" s="91" t="s">
        <v>14739</v>
      </c>
      <c r="K527" s="91" t="s">
        <v>12682</v>
      </c>
      <c r="L527" s="91" t="s">
        <v>14740</v>
      </c>
      <c r="M527" s="91" t="s">
        <v>12682</v>
      </c>
      <c r="N527" s="91" t="s">
        <v>14741</v>
      </c>
      <c r="O527" s="91" t="s">
        <v>251</v>
      </c>
      <c r="P527" s="91" t="s">
        <v>3636</v>
      </c>
      <c r="Q527" s="91" t="s">
        <v>3637</v>
      </c>
      <c r="R527" s="91" t="s">
        <v>28</v>
      </c>
      <c r="S527" s="91" t="s">
        <v>2274</v>
      </c>
      <c r="T527" s="91" t="s">
        <v>10412</v>
      </c>
      <c r="V527" s="91" t="s">
        <v>21</v>
      </c>
      <c r="X527" s="91" t="s">
        <v>21</v>
      </c>
      <c r="Y527" s="91" t="s">
        <v>10393</v>
      </c>
      <c r="Z527" s="91" t="s">
        <v>10394</v>
      </c>
      <c r="AA527" s="91" t="s">
        <v>77</v>
      </c>
      <c r="AB527" s="91" t="s">
        <v>10428</v>
      </c>
      <c r="AC527" s="91" t="s">
        <v>77</v>
      </c>
      <c r="AD527" s="91" t="s">
        <v>10398</v>
      </c>
      <c r="AE527" s="91" t="s">
        <v>10651</v>
      </c>
      <c r="AF527" s="91" t="s">
        <v>10540</v>
      </c>
      <c r="AG527" s="91" t="s">
        <v>10415</v>
      </c>
      <c r="AH527" s="91" t="s">
        <v>10429</v>
      </c>
      <c r="AI527" s="91" t="s">
        <v>10606</v>
      </c>
      <c r="AJ527" s="91" t="s">
        <v>10418</v>
      </c>
      <c r="AK527" s="91" t="s">
        <v>10419</v>
      </c>
      <c r="AL527" s="91" t="s">
        <v>10420</v>
      </c>
      <c r="AM527" s="91" t="s">
        <v>10904</v>
      </c>
      <c r="AN527" s="91" t="s">
        <v>10432</v>
      </c>
      <c r="AO527" s="91" t="s">
        <v>10423</v>
      </c>
      <c r="AP527" s="91" t="s">
        <v>10517</v>
      </c>
      <c r="AQ527" s="91" t="s">
        <v>11529</v>
      </c>
    </row>
    <row r="528" spans="1:43" x14ac:dyDescent="0.3">
      <c r="A528" s="90" t="s">
        <v>3639</v>
      </c>
      <c r="B528" s="90">
        <f>VLOOKUP(Tabelle810[[#This Row],[Journal code]],Tabelle5[[Journal Code]:[Transfers]],8,FALSE)</f>
        <v>0</v>
      </c>
      <c r="C528" s="91" t="s">
        <v>3639</v>
      </c>
      <c r="E528" s="91" t="s">
        <v>3640</v>
      </c>
      <c r="F528" s="91" t="s">
        <v>3639</v>
      </c>
      <c r="G528" s="91" t="s">
        <v>3641</v>
      </c>
      <c r="H528" s="91" t="s">
        <v>14742</v>
      </c>
      <c r="I528" s="91" t="s">
        <v>9513</v>
      </c>
      <c r="J528" s="91" t="s">
        <v>14743</v>
      </c>
      <c r="K528" s="91" t="s">
        <v>12682</v>
      </c>
      <c r="L528" s="91" t="s">
        <v>14744</v>
      </c>
      <c r="M528" s="91" t="s">
        <v>12682</v>
      </c>
      <c r="N528" s="91" t="s">
        <v>14745</v>
      </c>
      <c r="O528" s="91" t="s">
        <v>251</v>
      </c>
      <c r="P528" s="91" t="s">
        <v>3643</v>
      </c>
      <c r="Q528" s="91" t="s">
        <v>3644</v>
      </c>
      <c r="R528" s="91" t="s">
        <v>509</v>
      </c>
      <c r="S528" s="91" t="s">
        <v>3645</v>
      </c>
      <c r="T528" s="91" t="s">
        <v>10412</v>
      </c>
      <c r="V528" s="91" t="s">
        <v>21</v>
      </c>
      <c r="X528" s="91" t="s">
        <v>21</v>
      </c>
      <c r="Y528" s="91" t="s">
        <v>10393</v>
      </c>
      <c r="Z528" s="91" t="s">
        <v>77</v>
      </c>
      <c r="AA528" s="91" t="s">
        <v>10395</v>
      </c>
      <c r="AB528" s="91" t="s">
        <v>77</v>
      </c>
      <c r="AC528" s="91" t="s">
        <v>77</v>
      </c>
      <c r="AD528" s="91" t="s">
        <v>10398</v>
      </c>
      <c r="AE528" s="91" t="s">
        <v>11530</v>
      </c>
      <c r="AF528" s="91" t="s">
        <v>10537</v>
      </c>
      <c r="AG528" s="91" t="s">
        <v>10415</v>
      </c>
      <c r="AH528" s="91" t="s">
        <v>10651</v>
      </c>
      <c r="AI528" s="91" t="s">
        <v>11531</v>
      </c>
      <c r="AJ528" s="91" t="s">
        <v>10418</v>
      </c>
      <c r="AK528" s="91" t="s">
        <v>10419</v>
      </c>
      <c r="AL528" s="91" t="s">
        <v>10420</v>
      </c>
      <c r="AM528" s="91" t="s">
        <v>11003</v>
      </c>
      <c r="AN528" s="91" t="s">
        <v>11532</v>
      </c>
      <c r="AO528" s="91" t="s">
        <v>10423</v>
      </c>
      <c r="AP528" s="91" t="s">
        <v>11533</v>
      </c>
      <c r="AQ528" s="91" t="s">
        <v>77</v>
      </c>
    </row>
    <row r="529" spans="1:43" x14ac:dyDescent="0.3">
      <c r="A529" s="90" t="s">
        <v>3646</v>
      </c>
      <c r="B529" s="90">
        <f>VLOOKUP(Tabelle810[[#This Row],[Journal code]],Tabelle5[[Journal Code]:[Transfers]],8,FALSE)</f>
        <v>0</v>
      </c>
      <c r="C529" s="91" t="s">
        <v>3646</v>
      </c>
      <c r="E529" s="91" t="s">
        <v>3647</v>
      </c>
      <c r="F529" s="91" t="s">
        <v>3646</v>
      </c>
      <c r="G529" s="91" t="s">
        <v>3648</v>
      </c>
      <c r="H529" s="91" t="s">
        <v>14746</v>
      </c>
      <c r="I529" s="91" t="s">
        <v>9514</v>
      </c>
      <c r="J529" s="91" t="s">
        <v>14747</v>
      </c>
      <c r="K529" s="91" t="s">
        <v>12682</v>
      </c>
      <c r="L529" s="91" t="s">
        <v>14748</v>
      </c>
      <c r="M529" s="91" t="s">
        <v>12682</v>
      </c>
      <c r="N529" s="91" t="s">
        <v>14749</v>
      </c>
      <c r="O529" s="91" t="s">
        <v>251</v>
      </c>
      <c r="P529" s="91" t="s">
        <v>3650</v>
      </c>
      <c r="Q529" s="91" t="s">
        <v>3651</v>
      </c>
      <c r="R529" s="91" t="s">
        <v>509</v>
      </c>
      <c r="S529" s="91" t="s">
        <v>3645</v>
      </c>
      <c r="T529" s="91" t="s">
        <v>10412</v>
      </c>
      <c r="V529" s="91" t="s">
        <v>21</v>
      </c>
      <c r="X529" s="91" t="s">
        <v>21</v>
      </c>
      <c r="Y529" s="91" t="s">
        <v>10393</v>
      </c>
      <c r="Z529" s="91" t="s">
        <v>77</v>
      </c>
      <c r="AA529" s="91" t="s">
        <v>10395</v>
      </c>
      <c r="AB529" s="91" t="s">
        <v>77</v>
      </c>
      <c r="AC529" s="91" t="s">
        <v>77</v>
      </c>
      <c r="AD529" s="91" t="s">
        <v>10398</v>
      </c>
      <c r="AE529" s="91" t="s">
        <v>10716</v>
      </c>
      <c r="AF529" s="91" t="s">
        <v>10414</v>
      </c>
      <c r="AG529" s="91" t="s">
        <v>10415</v>
      </c>
      <c r="AH529" s="91" t="s">
        <v>10439</v>
      </c>
      <c r="AO529" s="91" t="s">
        <v>10423</v>
      </c>
      <c r="AP529" s="91" t="s">
        <v>11534</v>
      </c>
      <c r="AQ529" s="91" t="s">
        <v>11535</v>
      </c>
    </row>
    <row r="530" spans="1:43" x14ac:dyDescent="0.3">
      <c r="A530" s="90" t="s">
        <v>3652</v>
      </c>
      <c r="B530" s="90">
        <f>VLOOKUP(Tabelle810[[#This Row],[Journal code]],Tabelle5[[Journal Code]:[Transfers]],8,FALSE)</f>
        <v>0</v>
      </c>
      <c r="C530" s="91" t="s">
        <v>3652</v>
      </c>
      <c r="E530" s="91" t="s">
        <v>1602</v>
      </c>
      <c r="G530" s="91" t="s">
        <v>3653</v>
      </c>
      <c r="H530" s="91" t="s">
        <v>3652</v>
      </c>
      <c r="I530" s="91" t="s">
        <v>9515</v>
      </c>
      <c r="L530" s="91" t="s">
        <v>14750</v>
      </c>
      <c r="M530" s="91" t="s">
        <v>12682</v>
      </c>
      <c r="N530" s="91" t="s">
        <v>12638</v>
      </c>
      <c r="O530" s="91" t="s">
        <v>251</v>
      </c>
      <c r="P530" s="91" t="s">
        <v>3654</v>
      </c>
      <c r="Q530" s="91" t="s">
        <v>3655</v>
      </c>
      <c r="R530" s="91" t="s">
        <v>509</v>
      </c>
      <c r="S530" s="91" t="s">
        <v>3645</v>
      </c>
      <c r="T530" s="91" t="s">
        <v>10426</v>
      </c>
      <c r="U530" s="91" t="s">
        <v>10427</v>
      </c>
      <c r="V530" s="91" t="s">
        <v>21</v>
      </c>
      <c r="X530" s="91" t="s">
        <v>21</v>
      </c>
      <c r="Y530" s="91" t="s">
        <v>10393</v>
      </c>
      <c r="Z530" s="91" t="s">
        <v>77</v>
      </c>
      <c r="AA530" s="91" t="s">
        <v>10395</v>
      </c>
      <c r="AB530" s="91" t="s">
        <v>77</v>
      </c>
      <c r="AC530" s="91" t="s">
        <v>77</v>
      </c>
      <c r="AD530" s="91" t="s">
        <v>10398</v>
      </c>
      <c r="AE530" s="91" t="s">
        <v>10582</v>
      </c>
      <c r="AF530" s="91" t="s">
        <v>10430</v>
      </c>
      <c r="AG530" s="91" t="s">
        <v>10668</v>
      </c>
      <c r="AH530" s="91" t="s">
        <v>10419</v>
      </c>
      <c r="AO530" s="91" t="s">
        <v>10433</v>
      </c>
      <c r="AP530" s="91" t="s">
        <v>10517</v>
      </c>
      <c r="AQ530" s="91" t="s">
        <v>77</v>
      </c>
    </row>
    <row r="531" spans="1:43" x14ac:dyDescent="0.3">
      <c r="A531" s="90" t="s">
        <v>3656</v>
      </c>
      <c r="B531" s="90">
        <f>VLOOKUP(Tabelle810[[#This Row],[Journal code]],Tabelle5[[Journal Code]:[Transfers]],8,FALSE)</f>
        <v>0</v>
      </c>
      <c r="C531" s="91" t="s">
        <v>3656</v>
      </c>
      <c r="E531" s="91" t="s">
        <v>3657</v>
      </c>
      <c r="F531" s="91" t="s">
        <v>3656</v>
      </c>
      <c r="G531" s="91" t="s">
        <v>3658</v>
      </c>
      <c r="H531" s="91" t="s">
        <v>14751</v>
      </c>
      <c r="I531" s="91" t="s">
        <v>9516</v>
      </c>
      <c r="J531" s="91" t="s">
        <v>14752</v>
      </c>
      <c r="K531" s="91" t="s">
        <v>12682</v>
      </c>
      <c r="L531" s="91" t="s">
        <v>14753</v>
      </c>
      <c r="M531" s="91" t="s">
        <v>12682</v>
      </c>
      <c r="N531" s="91" t="s">
        <v>14754</v>
      </c>
      <c r="O531" s="91" t="s">
        <v>251</v>
      </c>
      <c r="P531" s="91" t="s">
        <v>3660</v>
      </c>
      <c r="Q531" s="91" t="s">
        <v>3661</v>
      </c>
      <c r="R531" s="91" t="s">
        <v>132</v>
      </c>
      <c r="S531" s="91" t="s">
        <v>3662</v>
      </c>
      <c r="T531" s="91" t="s">
        <v>10412</v>
      </c>
      <c r="V531" s="91" t="s">
        <v>21</v>
      </c>
      <c r="X531" s="91" t="s">
        <v>21</v>
      </c>
      <c r="Y531" s="91" t="s">
        <v>10393</v>
      </c>
      <c r="Z531" s="91" t="s">
        <v>10394</v>
      </c>
      <c r="AA531" s="91" t="s">
        <v>77</v>
      </c>
      <c r="AB531" s="91" t="s">
        <v>10428</v>
      </c>
      <c r="AC531" s="91" t="s">
        <v>77</v>
      </c>
      <c r="AD531" s="91" t="s">
        <v>10398</v>
      </c>
      <c r="AE531" s="91" t="s">
        <v>10546</v>
      </c>
      <c r="AF531" s="91" t="s">
        <v>10430</v>
      </c>
      <c r="AG531" s="91" t="s">
        <v>10547</v>
      </c>
      <c r="AH531" s="91" t="s">
        <v>10419</v>
      </c>
      <c r="AO531" s="91" t="s">
        <v>10423</v>
      </c>
      <c r="AP531" s="91" t="s">
        <v>11536</v>
      </c>
      <c r="AQ531" s="91" t="s">
        <v>11537</v>
      </c>
    </row>
    <row r="532" spans="1:43" x14ac:dyDescent="0.3">
      <c r="A532" s="90" t="s">
        <v>3663</v>
      </c>
      <c r="B532" s="90">
        <f>VLOOKUP(Tabelle810[[#This Row],[Journal code]],Tabelle5[[Journal Code]:[Transfers]],8,FALSE)</f>
        <v>0</v>
      </c>
      <c r="C532" s="91" t="s">
        <v>3663</v>
      </c>
      <c r="E532" s="91" t="s">
        <v>3664</v>
      </c>
      <c r="F532" s="91" t="s">
        <v>3663</v>
      </c>
      <c r="G532" s="91" t="s">
        <v>3665</v>
      </c>
      <c r="H532" s="91" t="s">
        <v>14755</v>
      </c>
      <c r="I532" s="91" t="s">
        <v>9517</v>
      </c>
      <c r="J532" s="91" t="s">
        <v>14756</v>
      </c>
      <c r="K532" s="91" t="s">
        <v>12687</v>
      </c>
      <c r="L532" s="91" t="s">
        <v>14757</v>
      </c>
      <c r="M532" s="91" t="s">
        <v>12682</v>
      </c>
      <c r="N532" s="91" t="s">
        <v>14758</v>
      </c>
      <c r="O532" s="91" t="s">
        <v>251</v>
      </c>
      <c r="P532" s="91" t="s">
        <v>3667</v>
      </c>
      <c r="Q532" s="91" t="s">
        <v>3668</v>
      </c>
      <c r="R532" s="91" t="s">
        <v>132</v>
      </c>
      <c r="S532" s="91" t="s">
        <v>3669</v>
      </c>
      <c r="T532" s="91" t="s">
        <v>10426</v>
      </c>
      <c r="U532" s="91" t="s">
        <v>10427</v>
      </c>
      <c r="V532" s="91" t="s">
        <v>21</v>
      </c>
      <c r="W532" s="91" t="s">
        <v>21</v>
      </c>
      <c r="X532" s="91" t="s">
        <v>21</v>
      </c>
      <c r="Y532" s="91" t="s">
        <v>10393</v>
      </c>
      <c r="Z532" s="91" t="s">
        <v>10394</v>
      </c>
      <c r="AA532" s="91" t="s">
        <v>77</v>
      </c>
      <c r="AB532" s="91" t="s">
        <v>10428</v>
      </c>
      <c r="AC532" s="91" t="s">
        <v>77</v>
      </c>
      <c r="AD532" s="91" t="s">
        <v>10398</v>
      </c>
      <c r="AE532" s="91" t="s">
        <v>11538</v>
      </c>
      <c r="AF532" s="91" t="s">
        <v>10430</v>
      </c>
      <c r="AG532" s="91" t="s">
        <v>10415</v>
      </c>
      <c r="AH532" s="91" t="s">
        <v>10579</v>
      </c>
      <c r="AI532" s="91" t="s">
        <v>11139</v>
      </c>
      <c r="AJ532" s="91" t="s">
        <v>10418</v>
      </c>
      <c r="AK532" s="91" t="s">
        <v>10419</v>
      </c>
      <c r="AL532" s="91" t="s">
        <v>10420</v>
      </c>
      <c r="AM532" s="91" t="s">
        <v>10541</v>
      </c>
      <c r="AN532" s="91" t="s">
        <v>10432</v>
      </c>
      <c r="AO532" s="91" t="s">
        <v>10423</v>
      </c>
      <c r="AP532" s="91" t="s">
        <v>10697</v>
      </c>
      <c r="AQ532" s="91" t="s">
        <v>11539</v>
      </c>
    </row>
    <row r="533" spans="1:43" x14ac:dyDescent="0.3">
      <c r="A533" s="90" t="s">
        <v>3670</v>
      </c>
      <c r="B533" s="90">
        <f>VLOOKUP(Tabelle810[[#This Row],[Journal code]],Tabelle5[[Journal Code]:[Transfers]],8,FALSE)</f>
        <v>0</v>
      </c>
      <c r="C533" s="91" t="s">
        <v>3670</v>
      </c>
      <c r="E533" s="91" t="s">
        <v>3671</v>
      </c>
      <c r="F533" s="91" t="s">
        <v>3670</v>
      </c>
      <c r="G533" s="91" t="s">
        <v>3672</v>
      </c>
      <c r="H533" s="91" t="s">
        <v>14759</v>
      </c>
      <c r="I533" s="91" t="s">
        <v>10238</v>
      </c>
      <c r="J533" s="91" t="s">
        <v>14760</v>
      </c>
      <c r="K533" s="91" t="s">
        <v>12682</v>
      </c>
      <c r="L533" s="91" t="s">
        <v>14761</v>
      </c>
      <c r="M533" s="91" t="s">
        <v>12682</v>
      </c>
      <c r="N533" s="91" t="s">
        <v>14762</v>
      </c>
      <c r="O533" s="91" t="s">
        <v>251</v>
      </c>
      <c r="P533" s="91" t="s">
        <v>3674</v>
      </c>
      <c r="Q533" s="91" t="s">
        <v>3675</v>
      </c>
      <c r="R533" s="91" t="s">
        <v>347</v>
      </c>
      <c r="S533" s="91" t="s">
        <v>3024</v>
      </c>
      <c r="T533" s="91" t="s">
        <v>10412</v>
      </c>
      <c r="V533" s="91" t="s">
        <v>21</v>
      </c>
      <c r="X533" s="91" t="s">
        <v>21</v>
      </c>
      <c r="Y533" s="91" t="s">
        <v>10393</v>
      </c>
      <c r="Z533" s="91" t="s">
        <v>77</v>
      </c>
      <c r="AA533" s="91" t="s">
        <v>10395</v>
      </c>
      <c r="AB533" s="91" t="s">
        <v>77</v>
      </c>
      <c r="AC533" s="91" t="s">
        <v>77</v>
      </c>
      <c r="AD533" s="91" t="s">
        <v>10398</v>
      </c>
      <c r="AE533" s="91" t="s">
        <v>10716</v>
      </c>
      <c r="AF533" s="91" t="s">
        <v>10414</v>
      </c>
      <c r="AG533" s="91" t="s">
        <v>10415</v>
      </c>
      <c r="AH533" s="91" t="s">
        <v>10439</v>
      </c>
      <c r="AI533" s="91" t="s">
        <v>10503</v>
      </c>
      <c r="AJ533" s="91" t="s">
        <v>10418</v>
      </c>
      <c r="AK533" s="91" t="s">
        <v>10419</v>
      </c>
      <c r="AL533" s="91" t="s">
        <v>10420</v>
      </c>
      <c r="AM533" s="91" t="s">
        <v>10553</v>
      </c>
      <c r="AN533" s="91" t="s">
        <v>10414</v>
      </c>
      <c r="AO533" s="91" t="s">
        <v>10423</v>
      </c>
      <c r="AP533" s="91" t="s">
        <v>11540</v>
      </c>
      <c r="AQ533" s="91" t="s">
        <v>77</v>
      </c>
    </row>
    <row r="534" spans="1:43" x14ac:dyDescent="0.3">
      <c r="A534" s="90" t="s">
        <v>3676</v>
      </c>
      <c r="B534" s="90">
        <f>VLOOKUP(Tabelle810[[#This Row],[Journal code]],Tabelle5[[Journal Code]:[Transfers]],8,FALSE)</f>
        <v>0</v>
      </c>
      <c r="C534" s="91" t="s">
        <v>3676</v>
      </c>
      <c r="E534" s="91" t="s">
        <v>3677</v>
      </c>
      <c r="F534" s="91" t="s">
        <v>3676</v>
      </c>
      <c r="G534" s="91" t="s">
        <v>3678</v>
      </c>
      <c r="H534" s="91" t="s">
        <v>14763</v>
      </c>
      <c r="I534" s="91" t="s">
        <v>9518</v>
      </c>
      <c r="J534" s="91" t="s">
        <v>14764</v>
      </c>
      <c r="K534" s="91" t="s">
        <v>12687</v>
      </c>
      <c r="L534" s="91" t="s">
        <v>14765</v>
      </c>
      <c r="M534" s="91" t="s">
        <v>12682</v>
      </c>
      <c r="O534" s="91" t="s">
        <v>251</v>
      </c>
      <c r="P534" s="91" t="s">
        <v>3680</v>
      </c>
      <c r="Q534" s="91" t="s">
        <v>3681</v>
      </c>
      <c r="R534" s="91" t="s">
        <v>160</v>
      </c>
      <c r="S534" s="91" t="s">
        <v>3575</v>
      </c>
      <c r="T534" s="91" t="s">
        <v>10426</v>
      </c>
      <c r="U534" s="91" t="s">
        <v>10427</v>
      </c>
      <c r="V534" s="91" t="s">
        <v>21</v>
      </c>
      <c r="W534" s="91" t="s">
        <v>21</v>
      </c>
      <c r="X534" s="91" t="s">
        <v>21</v>
      </c>
      <c r="Y534" s="91" t="s">
        <v>10393</v>
      </c>
      <c r="Z534" s="91" t="s">
        <v>10394</v>
      </c>
      <c r="AA534" s="91" t="s">
        <v>77</v>
      </c>
      <c r="AB534" s="91" t="s">
        <v>77</v>
      </c>
      <c r="AC534" s="91" t="s">
        <v>77</v>
      </c>
      <c r="AD534" s="91" t="s">
        <v>10398</v>
      </c>
      <c r="AE534" s="91" t="s">
        <v>10416</v>
      </c>
      <c r="AF534" s="91" t="s">
        <v>10432</v>
      </c>
      <c r="AG534" s="91" t="s">
        <v>10415</v>
      </c>
      <c r="AH534" s="91" t="s">
        <v>10533</v>
      </c>
      <c r="AI534" s="91" t="s">
        <v>10792</v>
      </c>
      <c r="AJ534" s="91" t="s">
        <v>10418</v>
      </c>
      <c r="AK534" s="91" t="s">
        <v>10419</v>
      </c>
      <c r="AL534" s="91" t="s">
        <v>10581</v>
      </c>
      <c r="AM534" s="91" t="s">
        <v>10537</v>
      </c>
      <c r="AN534" s="91" t="s">
        <v>10414</v>
      </c>
      <c r="AO534" s="91" t="s">
        <v>10423</v>
      </c>
      <c r="AP534" s="91" t="s">
        <v>10517</v>
      </c>
      <c r="AQ534" s="91" t="s">
        <v>10751</v>
      </c>
    </row>
    <row r="535" spans="1:43" x14ac:dyDescent="0.3">
      <c r="A535" s="90" t="s">
        <v>3688</v>
      </c>
      <c r="B535" s="90">
        <f>VLOOKUP(Tabelle810[[#This Row],[Journal code]],Tabelle5[[Journal Code]:[Transfers]],8,FALSE)</f>
        <v>0</v>
      </c>
      <c r="C535" s="91" t="s">
        <v>3688</v>
      </c>
      <c r="E535" s="91" t="s">
        <v>3689</v>
      </c>
      <c r="F535" s="91" t="s">
        <v>3688</v>
      </c>
      <c r="G535" s="91" t="s">
        <v>3690</v>
      </c>
      <c r="H535" s="91" t="s">
        <v>14766</v>
      </c>
      <c r="I535" s="91" t="s">
        <v>9520</v>
      </c>
      <c r="J535" s="91" t="s">
        <v>14767</v>
      </c>
      <c r="K535" s="91" t="s">
        <v>12687</v>
      </c>
      <c r="L535" s="91" t="s">
        <v>14768</v>
      </c>
      <c r="M535" s="91" t="s">
        <v>12682</v>
      </c>
      <c r="O535" s="91" t="s">
        <v>251</v>
      </c>
      <c r="P535" s="91" t="s">
        <v>3692</v>
      </c>
      <c r="Q535" s="91" t="s">
        <v>3693</v>
      </c>
      <c r="R535" s="91" t="s">
        <v>28</v>
      </c>
      <c r="S535" s="91" t="s">
        <v>125</v>
      </c>
      <c r="T535" s="91" t="s">
        <v>10426</v>
      </c>
      <c r="U535" s="91" t="s">
        <v>10427</v>
      </c>
      <c r="V535" s="91" t="s">
        <v>21</v>
      </c>
      <c r="W535" s="91" t="s">
        <v>21</v>
      </c>
      <c r="X535" s="91" t="s">
        <v>21</v>
      </c>
      <c r="Y535" s="91" t="s">
        <v>10393</v>
      </c>
      <c r="Z535" s="91" t="s">
        <v>10394</v>
      </c>
      <c r="AA535" s="91" t="s">
        <v>77</v>
      </c>
      <c r="AB535" s="91" t="s">
        <v>10428</v>
      </c>
      <c r="AC535" s="91" t="s">
        <v>77</v>
      </c>
      <c r="AD535" s="91" t="s">
        <v>10398</v>
      </c>
      <c r="AE535" s="91" t="s">
        <v>10676</v>
      </c>
      <c r="AF535" s="91" t="s">
        <v>10432</v>
      </c>
      <c r="AG535" s="91" t="s">
        <v>10420</v>
      </c>
      <c r="AH535" s="91" t="s">
        <v>10560</v>
      </c>
      <c r="AI535" s="91" t="s">
        <v>10926</v>
      </c>
      <c r="AJ535" s="91" t="s">
        <v>10418</v>
      </c>
      <c r="AK535" s="91" t="s">
        <v>10419</v>
      </c>
      <c r="AL535" s="91" t="s">
        <v>10581</v>
      </c>
      <c r="AM535" s="91" t="s">
        <v>10463</v>
      </c>
      <c r="AN535" s="91" t="s">
        <v>10432</v>
      </c>
      <c r="AO535" s="91" t="s">
        <v>10423</v>
      </c>
      <c r="AP535" s="91" t="s">
        <v>10517</v>
      </c>
      <c r="AQ535" s="91" t="s">
        <v>11541</v>
      </c>
    </row>
    <row r="536" spans="1:43" x14ac:dyDescent="0.3">
      <c r="A536" s="90" t="s">
        <v>3694</v>
      </c>
      <c r="B536" s="90">
        <f>VLOOKUP(Tabelle810[[#This Row],[Journal code]],Tabelle5[[Journal Code]:[Transfers]],8,FALSE)</f>
        <v>0</v>
      </c>
      <c r="C536" s="91" t="s">
        <v>3694</v>
      </c>
      <c r="E536" s="91" t="s">
        <v>3695</v>
      </c>
      <c r="F536" s="91" t="s">
        <v>3694</v>
      </c>
      <c r="G536" s="91" t="s">
        <v>3696</v>
      </c>
      <c r="H536" s="91" t="s">
        <v>14769</v>
      </c>
      <c r="I536" s="91" t="s">
        <v>9521</v>
      </c>
      <c r="J536" s="91" t="s">
        <v>14770</v>
      </c>
      <c r="K536" s="91" t="s">
        <v>12682</v>
      </c>
      <c r="L536" s="91" t="s">
        <v>14771</v>
      </c>
      <c r="M536" s="91" t="s">
        <v>12682</v>
      </c>
      <c r="N536" s="91" t="s">
        <v>14772</v>
      </c>
      <c r="O536" s="91" t="s">
        <v>251</v>
      </c>
      <c r="P536" s="91" t="s">
        <v>3698</v>
      </c>
      <c r="Q536" s="91" t="s">
        <v>3699</v>
      </c>
      <c r="R536" s="91" t="s">
        <v>19</v>
      </c>
      <c r="S536" s="91" t="s">
        <v>3700</v>
      </c>
      <c r="T536" s="91" t="s">
        <v>10412</v>
      </c>
      <c r="V536" s="91" t="s">
        <v>21</v>
      </c>
      <c r="X536" s="91" t="s">
        <v>21</v>
      </c>
      <c r="Y536" s="91" t="s">
        <v>10393</v>
      </c>
      <c r="Z536" s="91" t="s">
        <v>77</v>
      </c>
      <c r="AA536" s="91" t="s">
        <v>10395</v>
      </c>
      <c r="AB536" s="91" t="s">
        <v>77</v>
      </c>
      <c r="AC536" s="91" t="s">
        <v>77</v>
      </c>
      <c r="AD536" s="91" t="s">
        <v>10398</v>
      </c>
      <c r="AE536" s="91" t="s">
        <v>10577</v>
      </c>
      <c r="AF536" s="91" t="s">
        <v>10414</v>
      </c>
      <c r="AG536" s="91" t="s">
        <v>10590</v>
      </c>
      <c r="AH536" s="91" t="s">
        <v>10560</v>
      </c>
      <c r="AI536" s="91" t="s">
        <v>10759</v>
      </c>
      <c r="AJ536" s="91" t="s">
        <v>10418</v>
      </c>
      <c r="AK536" s="91" t="s">
        <v>10419</v>
      </c>
      <c r="AL536" s="91" t="s">
        <v>10547</v>
      </c>
      <c r="AM536" s="91" t="s">
        <v>10463</v>
      </c>
      <c r="AN536" s="91" t="s">
        <v>10414</v>
      </c>
      <c r="AO536" s="91" t="s">
        <v>10433</v>
      </c>
      <c r="AP536" s="91" t="s">
        <v>10517</v>
      </c>
      <c r="AQ536" s="91" t="s">
        <v>11542</v>
      </c>
    </row>
    <row r="537" spans="1:43" x14ac:dyDescent="0.3">
      <c r="A537" s="90" t="s">
        <v>3701</v>
      </c>
      <c r="B537" s="90">
        <f>VLOOKUP(Tabelle810[[#This Row],[Journal code]],Tabelle5[[Journal Code]:[Transfers]],8,FALSE)</f>
        <v>0</v>
      </c>
      <c r="C537" s="91" t="s">
        <v>3701</v>
      </c>
      <c r="E537" s="91" t="s">
        <v>3702</v>
      </c>
      <c r="F537" s="91" t="s">
        <v>3701</v>
      </c>
      <c r="G537" s="91" t="s">
        <v>3703</v>
      </c>
      <c r="H537" s="91" t="s">
        <v>14773</v>
      </c>
      <c r="I537" s="91" t="s">
        <v>3707</v>
      </c>
      <c r="J537" s="91" t="s">
        <v>14774</v>
      </c>
      <c r="K537" s="91" t="s">
        <v>12682</v>
      </c>
      <c r="L537" s="91" t="s">
        <v>14775</v>
      </c>
      <c r="M537" s="91" t="s">
        <v>12682</v>
      </c>
      <c r="N537" s="91" t="s">
        <v>14776</v>
      </c>
      <c r="O537" s="91" t="s">
        <v>251</v>
      </c>
      <c r="P537" s="91" t="s">
        <v>3705</v>
      </c>
      <c r="Q537" s="91" t="s">
        <v>3706</v>
      </c>
      <c r="R537" s="91" t="s">
        <v>19</v>
      </c>
      <c r="S537" s="91" t="s">
        <v>3707</v>
      </c>
      <c r="T537" s="91" t="s">
        <v>10412</v>
      </c>
      <c r="V537" s="91" t="s">
        <v>21</v>
      </c>
      <c r="X537" s="91" t="s">
        <v>21</v>
      </c>
      <c r="Y537" s="91" t="s">
        <v>10393</v>
      </c>
      <c r="Z537" s="91" t="s">
        <v>77</v>
      </c>
      <c r="AA537" s="91" t="s">
        <v>10395</v>
      </c>
      <c r="AB537" s="91" t="s">
        <v>77</v>
      </c>
      <c r="AC537" s="91" t="s">
        <v>77</v>
      </c>
      <c r="AD537" s="91" t="s">
        <v>10398</v>
      </c>
      <c r="AE537" s="91" t="s">
        <v>10716</v>
      </c>
      <c r="AF537" s="91" t="s">
        <v>10432</v>
      </c>
      <c r="AG537" s="91" t="s">
        <v>10420</v>
      </c>
      <c r="AH537" s="91" t="s">
        <v>10553</v>
      </c>
      <c r="AI537" s="91" t="s">
        <v>10879</v>
      </c>
      <c r="AJ537" s="91" t="s">
        <v>10418</v>
      </c>
      <c r="AK537" s="91" t="s">
        <v>10419</v>
      </c>
      <c r="AL537" s="91" t="s">
        <v>10581</v>
      </c>
      <c r="AM537" s="91" t="s">
        <v>10577</v>
      </c>
      <c r="AN537" s="91" t="s">
        <v>10414</v>
      </c>
      <c r="AO537" s="91" t="s">
        <v>10433</v>
      </c>
      <c r="AP537" s="91" t="s">
        <v>10517</v>
      </c>
      <c r="AQ537" s="91" t="s">
        <v>11543</v>
      </c>
    </row>
    <row r="538" spans="1:43" x14ac:dyDescent="0.3">
      <c r="A538" s="90" t="s">
        <v>3708</v>
      </c>
      <c r="B538" s="90">
        <f>VLOOKUP(Tabelle810[[#This Row],[Journal code]],Tabelle5[[Journal Code]:[Transfers]],8,FALSE)</f>
        <v>0</v>
      </c>
      <c r="C538" s="91" t="s">
        <v>3708</v>
      </c>
      <c r="E538" s="91" t="s">
        <v>3709</v>
      </c>
      <c r="F538" s="91" t="s">
        <v>3708</v>
      </c>
      <c r="G538" s="91" t="s">
        <v>3710</v>
      </c>
      <c r="H538" s="91" t="s">
        <v>14777</v>
      </c>
      <c r="I538" s="91" t="s">
        <v>9522</v>
      </c>
      <c r="J538" s="91" t="s">
        <v>14778</v>
      </c>
      <c r="K538" s="91" t="s">
        <v>12682</v>
      </c>
      <c r="L538" s="91" t="s">
        <v>14779</v>
      </c>
      <c r="M538" s="91" t="s">
        <v>12682</v>
      </c>
      <c r="N538" s="91" t="s">
        <v>14780</v>
      </c>
      <c r="O538" s="91" t="s">
        <v>251</v>
      </c>
      <c r="P538" s="91" t="s">
        <v>3712</v>
      </c>
      <c r="Q538" s="91" t="s">
        <v>3713</v>
      </c>
      <c r="R538" s="91" t="s">
        <v>19</v>
      </c>
      <c r="S538" s="91" t="s">
        <v>3707</v>
      </c>
      <c r="T538" s="91" t="s">
        <v>10412</v>
      </c>
      <c r="V538" s="91" t="s">
        <v>21</v>
      </c>
      <c r="X538" s="91" t="s">
        <v>21</v>
      </c>
      <c r="Y538" s="91" t="s">
        <v>10393</v>
      </c>
      <c r="Z538" s="91" t="s">
        <v>77</v>
      </c>
      <c r="AA538" s="91" t="s">
        <v>10395</v>
      </c>
      <c r="AB538" s="91" t="s">
        <v>77</v>
      </c>
      <c r="AC538" s="91" t="s">
        <v>77</v>
      </c>
      <c r="AD538" s="91" t="s">
        <v>10398</v>
      </c>
      <c r="AE538" s="91" t="s">
        <v>10416</v>
      </c>
      <c r="AF538" s="91" t="s">
        <v>10414</v>
      </c>
      <c r="AG538" s="91" t="s">
        <v>10415</v>
      </c>
      <c r="AH538" s="91" t="s">
        <v>10533</v>
      </c>
      <c r="AI538" s="91" t="s">
        <v>10759</v>
      </c>
      <c r="AJ538" s="91" t="s">
        <v>10418</v>
      </c>
      <c r="AK538" s="91" t="s">
        <v>10419</v>
      </c>
      <c r="AL538" s="91" t="s">
        <v>10420</v>
      </c>
      <c r="AM538" s="91" t="s">
        <v>10432</v>
      </c>
      <c r="AN538" s="91" t="s">
        <v>10414</v>
      </c>
      <c r="AO538" s="91" t="s">
        <v>10423</v>
      </c>
      <c r="AP538" s="91" t="s">
        <v>10517</v>
      </c>
      <c r="AQ538" s="91" t="s">
        <v>11544</v>
      </c>
    </row>
    <row r="539" spans="1:43" x14ac:dyDescent="0.3">
      <c r="A539" s="90" t="s">
        <v>3714</v>
      </c>
      <c r="B539" s="90">
        <f>VLOOKUP(Tabelle810[[#This Row],[Journal code]],Tabelle5[[Journal Code]:[Transfers]],8,FALSE)</f>
        <v>0</v>
      </c>
      <c r="C539" s="91" t="s">
        <v>3714</v>
      </c>
      <c r="E539" s="91" t="s">
        <v>3715</v>
      </c>
      <c r="F539" s="91" t="s">
        <v>3714</v>
      </c>
      <c r="G539" s="91" t="s">
        <v>3716</v>
      </c>
      <c r="H539" s="91" t="s">
        <v>14781</v>
      </c>
      <c r="I539" s="91" t="s">
        <v>9523</v>
      </c>
      <c r="J539" s="91" t="s">
        <v>14782</v>
      </c>
      <c r="K539" s="91" t="s">
        <v>12687</v>
      </c>
      <c r="L539" s="91" t="s">
        <v>14783</v>
      </c>
      <c r="M539" s="91" t="s">
        <v>12682</v>
      </c>
      <c r="O539" s="91" t="s">
        <v>251</v>
      </c>
      <c r="P539" s="91" t="s">
        <v>3718</v>
      </c>
      <c r="Q539" s="91" t="s">
        <v>3719</v>
      </c>
      <c r="R539" s="91" t="s">
        <v>56</v>
      </c>
      <c r="S539" s="91" t="s">
        <v>2546</v>
      </c>
      <c r="T539" s="91" t="s">
        <v>10426</v>
      </c>
      <c r="U539" s="91" t="s">
        <v>10427</v>
      </c>
      <c r="V539" s="91" t="s">
        <v>21</v>
      </c>
      <c r="W539" s="91" t="s">
        <v>21</v>
      </c>
      <c r="X539" s="91" t="s">
        <v>21</v>
      </c>
      <c r="Y539" s="91" t="s">
        <v>10393</v>
      </c>
      <c r="Z539" s="91" t="s">
        <v>10394</v>
      </c>
      <c r="AA539" s="91" t="s">
        <v>77</v>
      </c>
      <c r="AB539" s="91" t="s">
        <v>77</v>
      </c>
      <c r="AC539" s="91" t="s">
        <v>77</v>
      </c>
      <c r="AD539" s="91" t="s">
        <v>10398</v>
      </c>
      <c r="AE539" s="91" t="s">
        <v>10437</v>
      </c>
      <c r="AF539" s="91" t="s">
        <v>10430</v>
      </c>
      <c r="AG539" s="91" t="s">
        <v>10420</v>
      </c>
      <c r="AH539" s="91" t="s">
        <v>10463</v>
      </c>
      <c r="AI539" s="91" t="s">
        <v>10926</v>
      </c>
      <c r="AJ539" s="91" t="s">
        <v>10418</v>
      </c>
      <c r="AK539" s="91" t="s">
        <v>10419</v>
      </c>
      <c r="AL539" s="91" t="s">
        <v>10581</v>
      </c>
      <c r="AM539" s="91" t="s">
        <v>10492</v>
      </c>
      <c r="AN539" s="91" t="s">
        <v>10468</v>
      </c>
      <c r="AO539" s="91" t="s">
        <v>10423</v>
      </c>
      <c r="AP539" s="91" t="s">
        <v>10517</v>
      </c>
      <c r="AQ539" s="91" t="s">
        <v>11545</v>
      </c>
    </row>
    <row r="540" spans="1:43" x14ac:dyDescent="0.3">
      <c r="A540" s="90" t="s">
        <v>3720</v>
      </c>
      <c r="B540" s="90">
        <f>VLOOKUP(Tabelle810[[#This Row],[Journal code]],Tabelle5[[Journal Code]:[Transfers]],8,FALSE)</f>
        <v>0</v>
      </c>
      <c r="C540" s="91" t="s">
        <v>3720</v>
      </c>
      <c r="E540" s="91" t="s">
        <v>3721</v>
      </c>
      <c r="F540" s="91" t="s">
        <v>3720</v>
      </c>
      <c r="G540" s="91" t="s">
        <v>3722</v>
      </c>
      <c r="H540" s="91" t="s">
        <v>14784</v>
      </c>
      <c r="I540" s="91" t="s">
        <v>9524</v>
      </c>
      <c r="J540" s="91" t="s">
        <v>14785</v>
      </c>
      <c r="K540" s="91" t="s">
        <v>12682</v>
      </c>
      <c r="L540" s="91" t="s">
        <v>14786</v>
      </c>
      <c r="M540" s="91" t="s">
        <v>12682</v>
      </c>
      <c r="N540" s="91" t="s">
        <v>14787</v>
      </c>
      <c r="O540" s="91" t="s">
        <v>251</v>
      </c>
      <c r="P540" s="91" t="s">
        <v>3724</v>
      </c>
      <c r="Q540" s="91" t="s">
        <v>3725</v>
      </c>
      <c r="R540" s="91" t="s">
        <v>132</v>
      </c>
      <c r="S540" s="91" t="s">
        <v>3726</v>
      </c>
      <c r="T540" s="91" t="s">
        <v>10412</v>
      </c>
      <c r="V540" s="91" t="s">
        <v>21</v>
      </c>
      <c r="X540" s="91" t="s">
        <v>21</v>
      </c>
      <c r="Y540" s="91" t="s">
        <v>10393</v>
      </c>
      <c r="Z540" s="91" t="s">
        <v>10394</v>
      </c>
      <c r="AA540" s="91" t="s">
        <v>77</v>
      </c>
      <c r="AB540" s="91" t="s">
        <v>77</v>
      </c>
      <c r="AC540" s="91" t="s">
        <v>77</v>
      </c>
      <c r="AD540" s="91" t="s">
        <v>10398</v>
      </c>
      <c r="AE540" s="91" t="s">
        <v>11546</v>
      </c>
      <c r="AF540" s="91" t="s">
        <v>10414</v>
      </c>
      <c r="AG540" s="91" t="s">
        <v>10415</v>
      </c>
      <c r="AH540" s="91" t="s">
        <v>11171</v>
      </c>
      <c r="AI540" s="91" t="s">
        <v>11547</v>
      </c>
      <c r="AJ540" s="91" t="s">
        <v>10418</v>
      </c>
      <c r="AK540" s="91" t="s">
        <v>10419</v>
      </c>
      <c r="AL540" s="91" t="s">
        <v>10420</v>
      </c>
      <c r="AM540" s="91" t="s">
        <v>11548</v>
      </c>
      <c r="AN540" s="91" t="s">
        <v>10414</v>
      </c>
      <c r="AO540" s="91" t="s">
        <v>10423</v>
      </c>
      <c r="AP540" s="91" t="s">
        <v>11549</v>
      </c>
      <c r="AQ540" s="91" t="s">
        <v>11550</v>
      </c>
    </row>
    <row r="541" spans="1:43" x14ac:dyDescent="0.3">
      <c r="A541" s="90" t="s">
        <v>3733</v>
      </c>
      <c r="B541" s="90">
        <f>VLOOKUP(Tabelle810[[#This Row],[Journal code]],Tabelle5[[Journal Code]:[Transfers]],8,FALSE)</f>
        <v>0</v>
      </c>
      <c r="C541" s="91" t="s">
        <v>3733</v>
      </c>
      <c r="E541" s="91" t="s">
        <v>3734</v>
      </c>
      <c r="F541" s="91" t="s">
        <v>3733</v>
      </c>
      <c r="G541" s="91" t="s">
        <v>3735</v>
      </c>
      <c r="H541" s="91" t="s">
        <v>14795</v>
      </c>
      <c r="I541" s="91" t="s">
        <v>9525</v>
      </c>
      <c r="J541" s="91" t="s">
        <v>14796</v>
      </c>
      <c r="K541" s="91" t="s">
        <v>12687</v>
      </c>
      <c r="L541" s="91" t="s">
        <v>14797</v>
      </c>
      <c r="M541" s="91" t="s">
        <v>12682</v>
      </c>
      <c r="O541" s="91" t="s">
        <v>251</v>
      </c>
      <c r="P541" s="91" t="s">
        <v>3737</v>
      </c>
      <c r="Q541" s="91" t="s">
        <v>3738</v>
      </c>
      <c r="R541" s="91" t="s">
        <v>28</v>
      </c>
      <c r="S541" s="91" t="s">
        <v>340</v>
      </c>
      <c r="T541" s="91" t="s">
        <v>10426</v>
      </c>
      <c r="U541" s="91" t="s">
        <v>10427</v>
      </c>
      <c r="V541" s="91" t="s">
        <v>21</v>
      </c>
      <c r="W541" s="91" t="s">
        <v>21</v>
      </c>
      <c r="X541" s="91" t="s">
        <v>21</v>
      </c>
      <c r="Y541" s="91" t="s">
        <v>10393</v>
      </c>
      <c r="Z541" s="91" t="s">
        <v>10394</v>
      </c>
      <c r="AA541" s="91" t="s">
        <v>77</v>
      </c>
      <c r="AB541" s="91" t="s">
        <v>10428</v>
      </c>
      <c r="AC541" s="91" t="s">
        <v>77</v>
      </c>
      <c r="AD541" s="91" t="s">
        <v>10398</v>
      </c>
      <c r="AE541" s="91" t="s">
        <v>11551</v>
      </c>
      <c r="AF541" s="91" t="s">
        <v>10468</v>
      </c>
      <c r="AG541" s="91" t="s">
        <v>10415</v>
      </c>
      <c r="AH541" s="91" t="s">
        <v>11552</v>
      </c>
      <c r="AI541" s="91" t="s">
        <v>10762</v>
      </c>
      <c r="AJ541" s="91" t="s">
        <v>10418</v>
      </c>
      <c r="AK541" s="91" t="s">
        <v>10419</v>
      </c>
      <c r="AL541" s="91" t="s">
        <v>10420</v>
      </c>
      <c r="AM541" s="91" t="s">
        <v>11553</v>
      </c>
      <c r="AN541" s="91" t="s">
        <v>10419</v>
      </c>
      <c r="AO541" s="91" t="s">
        <v>10423</v>
      </c>
      <c r="AP541" s="91" t="s">
        <v>10697</v>
      </c>
      <c r="AQ541" s="91" t="s">
        <v>11554</v>
      </c>
    </row>
    <row r="542" spans="1:43" x14ac:dyDescent="0.3">
      <c r="A542" s="90" t="s">
        <v>3740</v>
      </c>
      <c r="B542" s="90">
        <f>VLOOKUP(Tabelle810[[#This Row],[Journal code]],Tabelle5[[Journal Code]:[Transfers]],8,FALSE)</f>
        <v>0</v>
      </c>
      <c r="C542" s="91" t="s">
        <v>3740</v>
      </c>
      <c r="E542" s="91" t="s">
        <v>3741</v>
      </c>
      <c r="F542" s="91" t="s">
        <v>3740</v>
      </c>
      <c r="G542" s="91" t="s">
        <v>3742</v>
      </c>
      <c r="H542" s="91" t="s">
        <v>14798</v>
      </c>
      <c r="I542" s="91" t="s">
        <v>685</v>
      </c>
      <c r="J542" s="91" t="s">
        <v>14799</v>
      </c>
      <c r="K542" s="91" t="s">
        <v>12682</v>
      </c>
      <c r="L542" s="91" t="s">
        <v>14800</v>
      </c>
      <c r="M542" s="91" t="s">
        <v>12682</v>
      </c>
      <c r="N542" s="91" t="s">
        <v>14801</v>
      </c>
      <c r="O542" s="91" t="s">
        <v>251</v>
      </c>
      <c r="P542" s="91" t="s">
        <v>3744</v>
      </c>
      <c r="Q542" s="91" t="s">
        <v>3745</v>
      </c>
      <c r="R542" s="91" t="s">
        <v>28</v>
      </c>
      <c r="S542" s="91" t="s">
        <v>685</v>
      </c>
      <c r="T542" s="91" t="s">
        <v>10412</v>
      </c>
      <c r="V542" s="91" t="s">
        <v>21</v>
      </c>
      <c r="X542" s="91" t="s">
        <v>21</v>
      </c>
      <c r="Y542" s="91" t="s">
        <v>10393</v>
      </c>
      <c r="Z542" s="91" t="s">
        <v>10394</v>
      </c>
      <c r="AA542" s="91" t="s">
        <v>77</v>
      </c>
      <c r="AB542" s="91" t="s">
        <v>10428</v>
      </c>
      <c r="AC542" s="91" t="s">
        <v>77</v>
      </c>
      <c r="AD542" s="91" t="s">
        <v>10398</v>
      </c>
      <c r="AE542" s="91" t="s">
        <v>11555</v>
      </c>
      <c r="AF542" s="91" t="s">
        <v>10430</v>
      </c>
      <c r="AG542" s="91" t="s">
        <v>10420</v>
      </c>
      <c r="AH542" s="91" t="s">
        <v>10740</v>
      </c>
      <c r="AO542" s="91" t="s">
        <v>10423</v>
      </c>
      <c r="AP542" s="91" t="s">
        <v>10697</v>
      </c>
      <c r="AQ542" s="91" t="s">
        <v>11556</v>
      </c>
    </row>
    <row r="543" spans="1:43" x14ac:dyDescent="0.3">
      <c r="A543" s="90" t="s">
        <v>3747</v>
      </c>
      <c r="B543" s="90">
        <f>VLOOKUP(Tabelle810[[#This Row],[Journal code]],Tabelle5[[Journal Code]:[Transfers]],8,FALSE)</f>
        <v>0</v>
      </c>
      <c r="C543" s="91" t="s">
        <v>3747</v>
      </c>
      <c r="E543" s="91" t="s">
        <v>3748</v>
      </c>
      <c r="F543" s="91" t="s">
        <v>3747</v>
      </c>
      <c r="G543" s="91" t="s">
        <v>3749</v>
      </c>
      <c r="H543" s="91" t="s">
        <v>14802</v>
      </c>
      <c r="I543" s="91" t="s">
        <v>9526</v>
      </c>
      <c r="J543" s="91" t="s">
        <v>14803</v>
      </c>
      <c r="K543" s="91" t="s">
        <v>12687</v>
      </c>
      <c r="L543" s="91" t="s">
        <v>14804</v>
      </c>
      <c r="M543" s="91" t="s">
        <v>12682</v>
      </c>
      <c r="N543" s="91" t="s">
        <v>14805</v>
      </c>
      <c r="O543" s="91" t="s">
        <v>251</v>
      </c>
      <c r="P543" s="91" t="s">
        <v>3751</v>
      </c>
      <c r="Q543" s="91" t="s">
        <v>3752</v>
      </c>
      <c r="R543" s="91" t="s">
        <v>28</v>
      </c>
      <c r="S543" s="91" t="s">
        <v>685</v>
      </c>
      <c r="T543" s="91" t="s">
        <v>10426</v>
      </c>
      <c r="U543" s="91" t="s">
        <v>10427</v>
      </c>
      <c r="V543" s="91" t="s">
        <v>21</v>
      </c>
      <c r="W543" s="91" t="s">
        <v>21</v>
      </c>
      <c r="X543" s="91" t="s">
        <v>21</v>
      </c>
      <c r="Y543" s="91" t="s">
        <v>10393</v>
      </c>
      <c r="Z543" s="91" t="s">
        <v>10394</v>
      </c>
      <c r="AA543" s="91" t="s">
        <v>77</v>
      </c>
      <c r="AB543" s="91" t="s">
        <v>10428</v>
      </c>
      <c r="AD543" s="91" t="s">
        <v>10398</v>
      </c>
      <c r="AE543" s="91" t="s">
        <v>10495</v>
      </c>
      <c r="AF543" s="91" t="s">
        <v>10463</v>
      </c>
      <c r="AG543" s="91" t="s">
        <v>10415</v>
      </c>
      <c r="AH543" s="91" t="s">
        <v>10496</v>
      </c>
      <c r="AI543" s="91" t="s">
        <v>10774</v>
      </c>
      <c r="AJ543" s="91" t="s">
        <v>10418</v>
      </c>
      <c r="AK543" s="91" t="s">
        <v>10419</v>
      </c>
      <c r="AL543" s="91" t="s">
        <v>10420</v>
      </c>
      <c r="AM543" s="91" t="s">
        <v>10498</v>
      </c>
      <c r="AN543" s="91" t="s">
        <v>10432</v>
      </c>
      <c r="AO543" s="91" t="s">
        <v>10423</v>
      </c>
      <c r="AP543" s="91" t="s">
        <v>11557</v>
      </c>
      <c r="AQ543" s="91" t="s">
        <v>11558</v>
      </c>
    </row>
    <row r="544" spans="1:43" x14ac:dyDescent="0.3">
      <c r="A544" s="90" t="s">
        <v>3753</v>
      </c>
      <c r="B544" s="90">
        <f>VLOOKUP(Tabelle810[[#This Row],[Journal code]],Tabelle5[[Journal Code]:[Transfers]],8,FALSE)</f>
        <v>0</v>
      </c>
      <c r="C544" s="91" t="s">
        <v>3753</v>
      </c>
      <c r="E544" s="91" t="s">
        <v>3754</v>
      </c>
      <c r="F544" s="91" t="s">
        <v>3753</v>
      </c>
      <c r="G544" s="91" t="s">
        <v>3755</v>
      </c>
      <c r="H544" s="91" t="s">
        <v>14806</v>
      </c>
      <c r="I544" s="91" t="s">
        <v>9527</v>
      </c>
      <c r="J544" s="91" t="s">
        <v>14807</v>
      </c>
      <c r="K544" s="91" t="s">
        <v>12682</v>
      </c>
      <c r="L544" s="91" t="s">
        <v>14808</v>
      </c>
      <c r="M544" s="91" t="s">
        <v>12682</v>
      </c>
      <c r="N544" s="91" t="s">
        <v>14809</v>
      </c>
      <c r="O544" s="91" t="s">
        <v>21</v>
      </c>
      <c r="P544" s="91" t="s">
        <v>3757</v>
      </c>
      <c r="Q544" s="91" t="s">
        <v>3758</v>
      </c>
      <c r="R544" s="91" t="s">
        <v>1095</v>
      </c>
      <c r="S544" s="91" t="s">
        <v>1096</v>
      </c>
      <c r="T544" s="91" t="s">
        <v>10412</v>
      </c>
      <c r="V544" s="91" t="s">
        <v>21</v>
      </c>
      <c r="X544" s="91" t="s">
        <v>21</v>
      </c>
      <c r="Y544" s="91" t="s">
        <v>10393</v>
      </c>
      <c r="Z544" s="91" t="s">
        <v>10394</v>
      </c>
      <c r="AA544" s="91" t="s">
        <v>77</v>
      </c>
      <c r="AD544" s="91" t="s">
        <v>10398</v>
      </c>
      <c r="AE544" s="91" t="s">
        <v>10745</v>
      </c>
      <c r="AF544" s="91" t="s">
        <v>10463</v>
      </c>
      <c r="AG544" s="91" t="s">
        <v>10415</v>
      </c>
      <c r="AH544" s="91" t="s">
        <v>10621</v>
      </c>
      <c r="AI544" s="91" t="s">
        <v>10438</v>
      </c>
      <c r="AJ544" s="91" t="s">
        <v>10419</v>
      </c>
      <c r="AK544" s="91" t="s">
        <v>10419</v>
      </c>
      <c r="AL544" s="91" t="s">
        <v>10420</v>
      </c>
      <c r="AM544" s="91" t="s">
        <v>10760</v>
      </c>
      <c r="AN544" s="91" t="s">
        <v>10463</v>
      </c>
      <c r="AO544" s="91" t="s">
        <v>10433</v>
      </c>
      <c r="AP544" s="91" t="s">
        <v>11559</v>
      </c>
      <c r="AQ544" s="91" t="s">
        <v>77</v>
      </c>
    </row>
    <row r="545" spans="1:43" x14ac:dyDescent="0.3">
      <c r="A545" s="90" t="s">
        <v>3772</v>
      </c>
      <c r="B545" s="90">
        <f>VLOOKUP(Tabelle810[[#This Row],[Journal code]],Tabelle5[[Journal Code]:[Transfers]],8,FALSE)</f>
        <v>0</v>
      </c>
      <c r="C545" s="91" t="s">
        <v>3772</v>
      </c>
      <c r="E545" s="91" t="s">
        <v>3773</v>
      </c>
      <c r="F545" s="91" t="s">
        <v>3772</v>
      </c>
      <c r="G545" s="91" t="s">
        <v>3774</v>
      </c>
      <c r="H545" s="91" t="s">
        <v>14813</v>
      </c>
      <c r="I545" s="91" t="s">
        <v>9529</v>
      </c>
      <c r="J545" s="91" t="s">
        <v>14814</v>
      </c>
      <c r="K545" s="91" t="s">
        <v>12682</v>
      </c>
      <c r="L545" s="91" t="s">
        <v>14815</v>
      </c>
      <c r="M545" s="91" t="s">
        <v>12682</v>
      </c>
      <c r="N545" s="91" t="s">
        <v>14816</v>
      </c>
      <c r="O545" s="91" t="s">
        <v>251</v>
      </c>
      <c r="P545" s="91" t="s">
        <v>3776</v>
      </c>
      <c r="Q545" s="91" t="s">
        <v>3777</v>
      </c>
      <c r="R545" s="91" t="s">
        <v>19</v>
      </c>
      <c r="S545" s="91" t="s">
        <v>1397</v>
      </c>
      <c r="T545" s="91" t="s">
        <v>10412</v>
      </c>
      <c r="V545" s="91" t="s">
        <v>21</v>
      </c>
      <c r="X545" s="91" t="s">
        <v>21</v>
      </c>
      <c r="Y545" s="91" t="s">
        <v>10393</v>
      </c>
      <c r="Z545" s="91" t="s">
        <v>77</v>
      </c>
      <c r="AA545" s="91" t="s">
        <v>10395</v>
      </c>
      <c r="AB545" s="91" t="s">
        <v>77</v>
      </c>
      <c r="AC545" s="91" t="s">
        <v>77</v>
      </c>
      <c r="AD545" s="91" t="s">
        <v>10398</v>
      </c>
      <c r="AE545" s="91" t="s">
        <v>10716</v>
      </c>
      <c r="AF545" s="91" t="s">
        <v>10414</v>
      </c>
      <c r="AG545" s="91" t="s">
        <v>10415</v>
      </c>
      <c r="AH545" s="91" t="s">
        <v>10439</v>
      </c>
      <c r="AI545" s="91" t="s">
        <v>10879</v>
      </c>
      <c r="AJ545" s="91" t="s">
        <v>10418</v>
      </c>
      <c r="AK545" s="91" t="s">
        <v>10419</v>
      </c>
      <c r="AL545" s="91" t="s">
        <v>10420</v>
      </c>
      <c r="AM545" s="91" t="s">
        <v>10421</v>
      </c>
      <c r="AN545" s="91" t="s">
        <v>10737</v>
      </c>
      <c r="AO545" s="91" t="s">
        <v>10423</v>
      </c>
      <c r="AP545" s="91" t="s">
        <v>11560</v>
      </c>
      <c r="AQ545" s="91" t="s">
        <v>11561</v>
      </c>
    </row>
    <row r="546" spans="1:43" x14ac:dyDescent="0.3">
      <c r="A546" s="90" t="s">
        <v>3778</v>
      </c>
      <c r="B546" s="90">
        <f>VLOOKUP(Tabelle810[[#This Row],[Journal code]],Tabelle5[[Journal Code]:[Transfers]],8,FALSE)</f>
        <v>0</v>
      </c>
      <c r="C546" s="91" t="s">
        <v>3778</v>
      </c>
      <c r="D546" s="91" t="s">
        <v>14817</v>
      </c>
      <c r="E546" s="91" t="s">
        <v>3779</v>
      </c>
      <c r="F546" s="91" t="s">
        <v>3778</v>
      </c>
      <c r="G546" s="91" t="s">
        <v>3780</v>
      </c>
      <c r="H546" s="91" t="s">
        <v>14818</v>
      </c>
      <c r="I546" s="91" t="s">
        <v>9530</v>
      </c>
      <c r="J546" s="91" t="s">
        <v>14819</v>
      </c>
      <c r="K546" s="91" t="s">
        <v>12682</v>
      </c>
      <c r="L546" s="91" t="s">
        <v>14820</v>
      </c>
      <c r="M546" s="91" t="s">
        <v>12682</v>
      </c>
      <c r="N546" s="91" t="s">
        <v>14821</v>
      </c>
      <c r="O546" s="91" t="s">
        <v>251</v>
      </c>
      <c r="P546" s="91" t="s">
        <v>3782</v>
      </c>
      <c r="Q546" s="91" t="s">
        <v>3783</v>
      </c>
      <c r="R546" s="91" t="s">
        <v>19</v>
      </c>
      <c r="S546" s="91" t="s">
        <v>1397</v>
      </c>
      <c r="T546" s="91" t="s">
        <v>10412</v>
      </c>
      <c r="V546" s="91" t="s">
        <v>21</v>
      </c>
      <c r="W546" s="91" t="s">
        <v>21</v>
      </c>
      <c r="X546" s="91" t="s">
        <v>21</v>
      </c>
      <c r="Y546" s="91" t="s">
        <v>10393</v>
      </c>
      <c r="Z546" s="91" t="s">
        <v>77</v>
      </c>
      <c r="AA546" s="91" t="s">
        <v>10395</v>
      </c>
      <c r="AB546" s="91" t="s">
        <v>77</v>
      </c>
      <c r="AC546" s="91" t="s">
        <v>77</v>
      </c>
      <c r="AD546" s="91" t="s">
        <v>10398</v>
      </c>
      <c r="AE546" s="91" t="s">
        <v>10589</v>
      </c>
      <c r="AF546" s="91" t="s">
        <v>10432</v>
      </c>
      <c r="AG546" s="91" t="s">
        <v>10415</v>
      </c>
      <c r="AH546" s="91" t="s">
        <v>10531</v>
      </c>
      <c r="AI546" s="91" t="s">
        <v>10721</v>
      </c>
      <c r="AJ546" s="91" t="s">
        <v>10418</v>
      </c>
      <c r="AK546" s="91" t="s">
        <v>10419</v>
      </c>
      <c r="AL546" s="91" t="s">
        <v>10420</v>
      </c>
      <c r="AM546" s="91" t="s">
        <v>10722</v>
      </c>
      <c r="AN546" s="91" t="s">
        <v>10414</v>
      </c>
      <c r="AO546" s="91" t="s">
        <v>10423</v>
      </c>
      <c r="AP546" s="91" t="s">
        <v>11562</v>
      </c>
      <c r="AQ546" s="91" t="s">
        <v>77</v>
      </c>
    </row>
    <row r="547" spans="1:43" x14ac:dyDescent="0.3">
      <c r="A547" s="90" t="s">
        <v>3784</v>
      </c>
      <c r="B547" s="90">
        <f>VLOOKUP(Tabelle810[[#This Row],[Journal code]],Tabelle5[[Journal Code]:[Transfers]],8,FALSE)</f>
        <v>0</v>
      </c>
      <c r="C547" s="91" t="s">
        <v>3784</v>
      </c>
      <c r="E547" s="91" t="s">
        <v>3785</v>
      </c>
      <c r="F547" s="91" t="s">
        <v>3784</v>
      </c>
      <c r="G547" s="91" t="s">
        <v>3786</v>
      </c>
      <c r="H547" s="91" t="s">
        <v>14822</v>
      </c>
      <c r="I547" s="91" t="s">
        <v>3790</v>
      </c>
      <c r="J547" s="91" t="s">
        <v>14823</v>
      </c>
      <c r="K547" s="91" t="s">
        <v>12687</v>
      </c>
      <c r="L547" s="91" t="s">
        <v>14824</v>
      </c>
      <c r="M547" s="91" t="s">
        <v>12682</v>
      </c>
      <c r="O547" s="91" t="s">
        <v>251</v>
      </c>
      <c r="P547" s="91" t="s">
        <v>3788</v>
      </c>
      <c r="Q547" s="91" t="s">
        <v>3789</v>
      </c>
      <c r="R547" s="91" t="s">
        <v>277</v>
      </c>
      <c r="S547" s="91" t="s">
        <v>3790</v>
      </c>
      <c r="T547" s="91" t="s">
        <v>10426</v>
      </c>
      <c r="U547" s="91" t="s">
        <v>10427</v>
      </c>
      <c r="V547" s="91" t="s">
        <v>21</v>
      </c>
      <c r="W547" s="91" t="s">
        <v>21</v>
      </c>
      <c r="X547" s="91" t="s">
        <v>21</v>
      </c>
      <c r="Y547" s="91" t="s">
        <v>10393</v>
      </c>
      <c r="Z547" s="91" t="s">
        <v>77</v>
      </c>
      <c r="AA547" s="91" t="s">
        <v>10395</v>
      </c>
      <c r="AB547" s="91" t="s">
        <v>10428</v>
      </c>
      <c r="AC547" s="91" t="s">
        <v>77</v>
      </c>
      <c r="AD547" s="91" t="s">
        <v>10398</v>
      </c>
      <c r="AE547" s="91" t="s">
        <v>10531</v>
      </c>
      <c r="AF547" s="91" t="s">
        <v>10432</v>
      </c>
      <c r="AG547" s="91" t="s">
        <v>10590</v>
      </c>
      <c r="AH547" s="91" t="s">
        <v>10419</v>
      </c>
      <c r="AO547" s="91" t="s">
        <v>10423</v>
      </c>
      <c r="AP547" s="91" t="s">
        <v>11563</v>
      </c>
      <c r="AQ547" s="91" t="s">
        <v>11252</v>
      </c>
    </row>
    <row r="548" spans="1:43" x14ac:dyDescent="0.3">
      <c r="A548" s="90" t="s">
        <v>3791</v>
      </c>
      <c r="B548" s="90">
        <f>VLOOKUP(Tabelle810[[#This Row],[Journal code]],Tabelle5[[Journal Code]:[Transfers]],8,FALSE)</f>
        <v>0</v>
      </c>
      <c r="C548" s="91" t="s">
        <v>3791</v>
      </c>
      <c r="E548" s="91" t="s">
        <v>3792</v>
      </c>
      <c r="F548" s="91" t="s">
        <v>3791</v>
      </c>
      <c r="G548" s="91" t="s">
        <v>3793</v>
      </c>
      <c r="H548" s="91" t="s">
        <v>14825</v>
      </c>
      <c r="I548" s="91" t="s">
        <v>9531</v>
      </c>
      <c r="J548" s="91" t="s">
        <v>14826</v>
      </c>
      <c r="K548" s="91" t="s">
        <v>12687</v>
      </c>
      <c r="L548" s="91" t="s">
        <v>14827</v>
      </c>
      <c r="M548" s="91" t="s">
        <v>12682</v>
      </c>
      <c r="O548" s="91" t="s">
        <v>251</v>
      </c>
      <c r="P548" s="91" t="s">
        <v>3795</v>
      </c>
      <c r="Q548" s="91" t="s">
        <v>3796</v>
      </c>
      <c r="R548" s="91" t="s">
        <v>277</v>
      </c>
      <c r="S548" s="91" t="s">
        <v>1362</v>
      </c>
      <c r="T548" s="91" t="s">
        <v>10426</v>
      </c>
      <c r="U548" s="91" t="s">
        <v>10427</v>
      </c>
      <c r="V548" s="91" t="s">
        <v>21</v>
      </c>
      <c r="W548" s="91" t="s">
        <v>21</v>
      </c>
      <c r="X548" s="91" t="s">
        <v>21</v>
      </c>
      <c r="Y548" s="91" t="s">
        <v>10393</v>
      </c>
      <c r="Z548" s="91" t="s">
        <v>77</v>
      </c>
      <c r="AA548" s="91" t="s">
        <v>10395</v>
      </c>
      <c r="AB548" s="91" t="s">
        <v>10428</v>
      </c>
      <c r="AC548" s="91" t="s">
        <v>77</v>
      </c>
      <c r="AD548" s="91" t="s">
        <v>10398</v>
      </c>
      <c r="AE548" s="91" t="s">
        <v>10421</v>
      </c>
      <c r="AF548" s="91" t="s">
        <v>10432</v>
      </c>
      <c r="AG548" s="91" t="s">
        <v>10420</v>
      </c>
      <c r="AH548" s="91" t="s">
        <v>10537</v>
      </c>
      <c r="AI548" s="91" t="s">
        <v>10549</v>
      </c>
      <c r="AJ548" s="91" t="s">
        <v>10418</v>
      </c>
      <c r="AK548" s="91" t="s">
        <v>10419</v>
      </c>
      <c r="AL548" s="91" t="s">
        <v>10581</v>
      </c>
      <c r="AM548" s="91" t="s">
        <v>10414</v>
      </c>
      <c r="AN548" s="91" t="s">
        <v>10414</v>
      </c>
      <c r="AO548" s="91" t="s">
        <v>10423</v>
      </c>
      <c r="AP548" s="91" t="s">
        <v>10517</v>
      </c>
      <c r="AQ548" s="91" t="s">
        <v>11564</v>
      </c>
    </row>
    <row r="549" spans="1:43" x14ac:dyDescent="0.3">
      <c r="A549" s="90" t="s">
        <v>3797</v>
      </c>
      <c r="B549" s="90">
        <f>VLOOKUP(Tabelle810[[#This Row],[Journal code]],Tabelle5[[Journal Code]:[Transfers]],8,FALSE)</f>
        <v>0</v>
      </c>
      <c r="C549" s="91" t="s">
        <v>3797</v>
      </c>
      <c r="E549" s="91" t="s">
        <v>3798</v>
      </c>
      <c r="F549" s="91" t="s">
        <v>3797</v>
      </c>
      <c r="G549" s="91" t="s">
        <v>3799</v>
      </c>
      <c r="H549" s="91" t="s">
        <v>14828</v>
      </c>
      <c r="I549" s="91" t="s">
        <v>9532</v>
      </c>
      <c r="J549" s="91" t="s">
        <v>14829</v>
      </c>
      <c r="K549" s="91" t="s">
        <v>12691</v>
      </c>
      <c r="L549" s="91" t="s">
        <v>14830</v>
      </c>
      <c r="M549" s="91" t="s">
        <v>12682</v>
      </c>
      <c r="N549" s="91" t="s">
        <v>14831</v>
      </c>
      <c r="O549" s="91" t="s">
        <v>251</v>
      </c>
      <c r="P549" s="91" t="s">
        <v>3801</v>
      </c>
      <c r="Q549" s="91" t="s">
        <v>3802</v>
      </c>
      <c r="R549" s="91" t="s">
        <v>277</v>
      </c>
      <c r="S549" s="91" t="s">
        <v>3790</v>
      </c>
      <c r="T549" s="91" t="s">
        <v>10426</v>
      </c>
      <c r="U549" s="91" t="s">
        <v>10427</v>
      </c>
      <c r="V549" s="91" t="s">
        <v>21</v>
      </c>
      <c r="W549" s="91" t="s">
        <v>21</v>
      </c>
      <c r="X549" s="91" t="s">
        <v>21</v>
      </c>
      <c r="Y549" s="91" t="s">
        <v>10393</v>
      </c>
      <c r="Z549" s="91" t="s">
        <v>77</v>
      </c>
      <c r="AA549" s="91" t="s">
        <v>10395</v>
      </c>
      <c r="AB549" s="91" t="s">
        <v>77</v>
      </c>
      <c r="AC549" s="91" t="s">
        <v>77</v>
      </c>
      <c r="AD549" s="91" t="s">
        <v>10398</v>
      </c>
      <c r="AE549" s="91" t="s">
        <v>10600</v>
      </c>
      <c r="AF549" s="91" t="s">
        <v>10432</v>
      </c>
      <c r="AG549" s="91" t="s">
        <v>10420</v>
      </c>
      <c r="AH549" s="91" t="s">
        <v>10733</v>
      </c>
      <c r="AI549" s="91" t="s">
        <v>10662</v>
      </c>
      <c r="AJ549" s="91" t="s">
        <v>10418</v>
      </c>
      <c r="AK549" s="91" t="s">
        <v>10419</v>
      </c>
      <c r="AL549" s="91" t="s">
        <v>10581</v>
      </c>
      <c r="AM549" s="91" t="s">
        <v>10707</v>
      </c>
      <c r="AN549" s="91" t="s">
        <v>10414</v>
      </c>
      <c r="AO549" s="91" t="s">
        <v>10423</v>
      </c>
      <c r="AP549" s="91" t="s">
        <v>11565</v>
      </c>
      <c r="AQ549" s="91" t="s">
        <v>11372</v>
      </c>
    </row>
    <row r="550" spans="1:43" x14ac:dyDescent="0.3">
      <c r="A550" s="90" t="s">
        <v>3803</v>
      </c>
      <c r="B550" s="90">
        <f>VLOOKUP(Tabelle810[[#This Row],[Journal code]],Tabelle5[[Journal Code]:[Transfers]],8,FALSE)</f>
        <v>0</v>
      </c>
      <c r="C550" s="91" t="s">
        <v>3803</v>
      </c>
      <c r="E550" s="91" t="s">
        <v>3804</v>
      </c>
      <c r="F550" s="91" t="s">
        <v>3803</v>
      </c>
      <c r="G550" s="91" t="s">
        <v>3805</v>
      </c>
      <c r="H550" s="91" t="s">
        <v>14846</v>
      </c>
      <c r="I550" s="91" t="s">
        <v>9533</v>
      </c>
      <c r="J550" s="91" t="s">
        <v>14847</v>
      </c>
      <c r="K550" s="91" t="s">
        <v>12682</v>
      </c>
      <c r="L550" s="91" t="s">
        <v>14848</v>
      </c>
      <c r="M550" s="91" t="s">
        <v>12682</v>
      </c>
      <c r="N550" s="91" t="s">
        <v>14849</v>
      </c>
      <c r="O550" s="91" t="s">
        <v>251</v>
      </c>
      <c r="P550" s="91" t="s">
        <v>3807</v>
      </c>
      <c r="Q550" s="91" t="s">
        <v>3808</v>
      </c>
      <c r="R550" s="91" t="s">
        <v>2047</v>
      </c>
      <c r="S550" s="91" t="s">
        <v>2706</v>
      </c>
      <c r="T550" s="91" t="s">
        <v>10412</v>
      </c>
      <c r="V550" s="91" t="s">
        <v>21</v>
      </c>
      <c r="X550" s="91" t="s">
        <v>21</v>
      </c>
      <c r="Y550" s="91" t="s">
        <v>10393</v>
      </c>
      <c r="Z550" s="91" t="s">
        <v>10394</v>
      </c>
      <c r="AA550" s="91" t="s">
        <v>77</v>
      </c>
      <c r="AB550" s="91" t="s">
        <v>77</v>
      </c>
      <c r="AC550" s="91" t="s">
        <v>77</v>
      </c>
      <c r="AD550" s="91" t="s">
        <v>10398</v>
      </c>
      <c r="AE550" s="91" t="s">
        <v>10416</v>
      </c>
      <c r="AF550" s="91" t="s">
        <v>10432</v>
      </c>
      <c r="AG550" s="91" t="s">
        <v>10415</v>
      </c>
      <c r="AH550" s="91" t="s">
        <v>10533</v>
      </c>
      <c r="AI550" s="91" t="s">
        <v>10792</v>
      </c>
      <c r="AJ550" s="91" t="s">
        <v>10418</v>
      </c>
      <c r="AK550" s="91" t="s">
        <v>10419</v>
      </c>
      <c r="AL550" s="91" t="s">
        <v>10420</v>
      </c>
      <c r="AM550" s="91" t="s">
        <v>10432</v>
      </c>
      <c r="AN550" s="91" t="s">
        <v>10414</v>
      </c>
      <c r="AO550" s="91" t="s">
        <v>10423</v>
      </c>
      <c r="AP550" s="91" t="s">
        <v>10697</v>
      </c>
      <c r="AQ550" s="91" t="s">
        <v>11566</v>
      </c>
    </row>
    <row r="551" spans="1:43" x14ac:dyDescent="0.3">
      <c r="A551" s="90" t="s">
        <v>3809</v>
      </c>
      <c r="B551" s="90">
        <f>VLOOKUP(Tabelle810[[#This Row],[Journal code]],Tabelle5[[Journal Code]:[Transfers]],8,FALSE)</f>
        <v>0</v>
      </c>
      <c r="C551" s="91" t="s">
        <v>3809</v>
      </c>
      <c r="E551" s="91" t="s">
        <v>3810</v>
      </c>
      <c r="F551" s="91" t="s">
        <v>3809</v>
      </c>
      <c r="G551" s="91" t="s">
        <v>3811</v>
      </c>
      <c r="H551" s="91" t="s">
        <v>14850</v>
      </c>
      <c r="I551" s="91" t="s">
        <v>9534</v>
      </c>
      <c r="J551" s="91" t="s">
        <v>14851</v>
      </c>
      <c r="K551" s="91" t="s">
        <v>12682</v>
      </c>
      <c r="L551" s="91" t="s">
        <v>14852</v>
      </c>
      <c r="M551" s="91" t="s">
        <v>12682</v>
      </c>
      <c r="N551" s="91" t="s">
        <v>14853</v>
      </c>
      <c r="O551" s="91" t="s">
        <v>251</v>
      </c>
      <c r="P551" s="91" t="s">
        <v>3813</v>
      </c>
      <c r="Q551" s="91" t="s">
        <v>3814</v>
      </c>
      <c r="R551" s="91" t="s">
        <v>132</v>
      </c>
      <c r="S551" s="91" t="s">
        <v>293</v>
      </c>
      <c r="T551" s="91" t="s">
        <v>10412</v>
      </c>
      <c r="V551" s="91" t="s">
        <v>21</v>
      </c>
      <c r="X551" s="91" t="s">
        <v>21</v>
      </c>
      <c r="Y551" s="91" t="s">
        <v>10393</v>
      </c>
      <c r="Z551" s="91" t="s">
        <v>10394</v>
      </c>
      <c r="AA551" s="91" t="s">
        <v>77</v>
      </c>
      <c r="AB551" s="91" t="s">
        <v>77</v>
      </c>
      <c r="AC551" s="91" t="s">
        <v>77</v>
      </c>
      <c r="AD551" s="91" t="s">
        <v>10398</v>
      </c>
      <c r="AE551" s="91" t="s">
        <v>10707</v>
      </c>
      <c r="AF551" s="91" t="s">
        <v>10432</v>
      </c>
      <c r="AG551" s="91" t="s">
        <v>10708</v>
      </c>
      <c r="AH551" s="91" t="s">
        <v>10419</v>
      </c>
      <c r="AO551" s="91" t="s">
        <v>10423</v>
      </c>
      <c r="AP551" s="91" t="s">
        <v>10587</v>
      </c>
      <c r="AQ551" s="91" t="s">
        <v>11567</v>
      </c>
    </row>
    <row r="552" spans="1:43" x14ac:dyDescent="0.3">
      <c r="A552" s="90" t="s">
        <v>3815</v>
      </c>
      <c r="B552" s="90">
        <f>VLOOKUP(Tabelle810[[#This Row],[Journal code]],Tabelle5[[Journal Code]:[Transfers]],8,FALSE)</f>
        <v>0</v>
      </c>
      <c r="C552" s="91" t="s">
        <v>3815</v>
      </c>
      <c r="E552" s="91" t="s">
        <v>3816</v>
      </c>
      <c r="F552" s="91" t="s">
        <v>3815</v>
      </c>
      <c r="G552" s="91" t="s">
        <v>3817</v>
      </c>
      <c r="H552" s="91" t="s">
        <v>14854</v>
      </c>
      <c r="I552" s="91" t="s">
        <v>9535</v>
      </c>
      <c r="J552" s="91" t="s">
        <v>14855</v>
      </c>
      <c r="K552" s="91" t="s">
        <v>12682</v>
      </c>
      <c r="L552" s="91" t="s">
        <v>14856</v>
      </c>
      <c r="M552" s="91" t="s">
        <v>12682</v>
      </c>
      <c r="N552" s="91" t="s">
        <v>14857</v>
      </c>
      <c r="O552" s="91" t="s">
        <v>251</v>
      </c>
      <c r="P552" s="91" t="s">
        <v>3819</v>
      </c>
      <c r="Q552" s="91" t="s">
        <v>3820</v>
      </c>
      <c r="R552" s="91" t="s">
        <v>132</v>
      </c>
      <c r="S552" s="91" t="s">
        <v>293</v>
      </c>
      <c r="T552" s="91" t="s">
        <v>10412</v>
      </c>
      <c r="V552" s="91" t="s">
        <v>21</v>
      </c>
      <c r="X552" s="91" t="s">
        <v>21</v>
      </c>
      <c r="Y552" s="91" t="s">
        <v>10393</v>
      </c>
      <c r="Z552" s="91" t="s">
        <v>10394</v>
      </c>
      <c r="AA552" s="91" t="s">
        <v>77</v>
      </c>
      <c r="AB552" s="91" t="s">
        <v>10428</v>
      </c>
      <c r="AC552" s="91" t="s">
        <v>77</v>
      </c>
      <c r="AD552" s="91" t="s">
        <v>10398</v>
      </c>
      <c r="AE552" s="91" t="s">
        <v>10421</v>
      </c>
      <c r="AF552" s="91" t="s">
        <v>10432</v>
      </c>
      <c r="AG552" s="91" t="s">
        <v>10415</v>
      </c>
      <c r="AH552" s="91" t="s">
        <v>10432</v>
      </c>
      <c r="AI552" s="91" t="s">
        <v>10549</v>
      </c>
      <c r="AJ552" s="91" t="s">
        <v>10418</v>
      </c>
      <c r="AK552" s="91" t="s">
        <v>10419</v>
      </c>
      <c r="AL552" s="91" t="s">
        <v>10420</v>
      </c>
      <c r="AM552" s="91" t="s">
        <v>10537</v>
      </c>
      <c r="AN552" s="91" t="s">
        <v>10414</v>
      </c>
      <c r="AO552" s="91" t="s">
        <v>10423</v>
      </c>
      <c r="AP552" s="91" t="s">
        <v>10587</v>
      </c>
      <c r="AQ552" s="91" t="s">
        <v>11568</v>
      </c>
    </row>
    <row r="553" spans="1:43" x14ac:dyDescent="0.3">
      <c r="A553" s="90" t="s">
        <v>3821</v>
      </c>
      <c r="B553" s="90">
        <f>VLOOKUP(Tabelle810[[#This Row],[Journal code]],Tabelle5[[Journal Code]:[Transfers]],8,FALSE)</f>
        <v>0</v>
      </c>
      <c r="C553" s="91" t="s">
        <v>3821</v>
      </c>
      <c r="E553" s="91" t="s">
        <v>3822</v>
      </c>
      <c r="F553" s="91" t="s">
        <v>3821</v>
      </c>
      <c r="G553" s="91" t="s">
        <v>3823</v>
      </c>
      <c r="H553" s="91" t="s">
        <v>14858</v>
      </c>
      <c r="I553" s="91" t="s">
        <v>9536</v>
      </c>
      <c r="J553" s="91" t="s">
        <v>14859</v>
      </c>
      <c r="K553" s="91" t="s">
        <v>12687</v>
      </c>
      <c r="L553" s="91" t="s">
        <v>14860</v>
      </c>
      <c r="M553" s="91" t="s">
        <v>12682</v>
      </c>
      <c r="O553" s="91" t="s">
        <v>251</v>
      </c>
      <c r="P553" s="91" t="s">
        <v>3825</v>
      </c>
      <c r="Q553" s="91" t="s">
        <v>3826</v>
      </c>
      <c r="R553" s="91" t="s">
        <v>132</v>
      </c>
      <c r="S553" s="91" t="s">
        <v>293</v>
      </c>
      <c r="T553" s="91" t="s">
        <v>10426</v>
      </c>
      <c r="U553" s="91" t="s">
        <v>10427</v>
      </c>
      <c r="V553" s="91" t="s">
        <v>21</v>
      </c>
      <c r="W553" s="91" t="s">
        <v>21</v>
      </c>
      <c r="X553" s="91" t="s">
        <v>21</v>
      </c>
      <c r="Y553" s="91" t="s">
        <v>10393</v>
      </c>
      <c r="Z553" s="91" t="s">
        <v>10394</v>
      </c>
      <c r="AA553" s="91" t="s">
        <v>77</v>
      </c>
      <c r="AB553" s="91" t="s">
        <v>77</v>
      </c>
      <c r="AC553" s="91" t="s">
        <v>77</v>
      </c>
      <c r="AD553" s="91" t="s">
        <v>10398</v>
      </c>
      <c r="AE553" s="91" t="s">
        <v>10429</v>
      </c>
      <c r="AF553" s="91" t="s">
        <v>10432</v>
      </c>
      <c r="AG553" s="91" t="s">
        <v>10415</v>
      </c>
      <c r="AH553" s="91" t="s">
        <v>10414</v>
      </c>
      <c r="AI553" s="91" t="s">
        <v>10431</v>
      </c>
      <c r="AJ553" s="91" t="s">
        <v>10418</v>
      </c>
      <c r="AK553" s="91" t="s">
        <v>10419</v>
      </c>
      <c r="AL553" s="91" t="s">
        <v>10420</v>
      </c>
      <c r="AM553" s="91" t="s">
        <v>10737</v>
      </c>
      <c r="AN553" s="91" t="s">
        <v>10414</v>
      </c>
      <c r="AO553" s="91" t="s">
        <v>10423</v>
      </c>
      <c r="AP553" s="91" t="s">
        <v>11569</v>
      </c>
      <c r="AQ553" s="91" t="s">
        <v>11570</v>
      </c>
    </row>
    <row r="554" spans="1:43" x14ac:dyDescent="0.3">
      <c r="A554" s="90" t="s">
        <v>3833</v>
      </c>
      <c r="B554" s="90">
        <f>VLOOKUP(Tabelle810[[#This Row],[Journal code]],Tabelle5[[Journal Code]:[Transfers]],8,FALSE)</f>
        <v>0</v>
      </c>
      <c r="C554" s="91" t="s">
        <v>3833</v>
      </c>
      <c r="E554" s="91" t="s">
        <v>3834</v>
      </c>
      <c r="F554" s="91" t="s">
        <v>3833</v>
      </c>
      <c r="G554" s="91" t="s">
        <v>3835</v>
      </c>
      <c r="H554" s="91" t="s">
        <v>14866</v>
      </c>
      <c r="I554" s="91" t="s">
        <v>9537</v>
      </c>
      <c r="J554" s="91" t="s">
        <v>14867</v>
      </c>
      <c r="K554" s="91" t="s">
        <v>12687</v>
      </c>
      <c r="L554" s="91" t="s">
        <v>14868</v>
      </c>
      <c r="M554" s="91" t="s">
        <v>12682</v>
      </c>
      <c r="O554" s="91" t="s">
        <v>251</v>
      </c>
      <c r="P554" s="91" t="s">
        <v>3837</v>
      </c>
      <c r="Q554" s="91" t="s">
        <v>3838</v>
      </c>
      <c r="R554" s="91" t="s">
        <v>56</v>
      </c>
      <c r="S554" s="91" t="s">
        <v>2821</v>
      </c>
      <c r="T554" s="91" t="s">
        <v>10426</v>
      </c>
      <c r="U554" s="91" t="s">
        <v>10427</v>
      </c>
      <c r="V554" s="91" t="s">
        <v>21</v>
      </c>
      <c r="W554" s="91" t="s">
        <v>21</v>
      </c>
      <c r="X554" s="91" t="s">
        <v>21</v>
      </c>
      <c r="Y554" s="91" t="s">
        <v>10393</v>
      </c>
      <c r="Z554" s="91" t="s">
        <v>10394</v>
      </c>
      <c r="AA554" s="91" t="s">
        <v>77</v>
      </c>
      <c r="AB554" s="91" t="s">
        <v>77</v>
      </c>
      <c r="AC554" s="91" t="s">
        <v>77</v>
      </c>
      <c r="AD554" s="91" t="s">
        <v>10398</v>
      </c>
      <c r="AE554" s="91" t="s">
        <v>10621</v>
      </c>
      <c r="AF554" s="91" t="s">
        <v>10432</v>
      </c>
      <c r="AG554" s="91" t="s">
        <v>10485</v>
      </c>
      <c r="AH554" s="91" t="s">
        <v>10419</v>
      </c>
      <c r="AO554" s="91" t="s">
        <v>10423</v>
      </c>
      <c r="AP554" s="91" t="s">
        <v>11346</v>
      </c>
      <c r="AQ554" s="91" t="s">
        <v>11606</v>
      </c>
    </row>
    <row r="555" spans="1:43" x14ac:dyDescent="0.3">
      <c r="A555" s="90" t="s">
        <v>3839</v>
      </c>
      <c r="B555" s="90">
        <f>VLOOKUP(Tabelle810[[#This Row],[Journal code]],Tabelle5[[Journal Code]:[Transfers]],8,FALSE)</f>
        <v>0</v>
      </c>
      <c r="C555" s="91" t="s">
        <v>3839</v>
      </c>
      <c r="E555" s="91" t="s">
        <v>3840</v>
      </c>
      <c r="F555" s="91" t="s">
        <v>14869</v>
      </c>
      <c r="G555" s="91" t="s">
        <v>3841</v>
      </c>
      <c r="H555" s="91" t="s">
        <v>3839</v>
      </c>
      <c r="I555" s="91" t="s">
        <v>9538</v>
      </c>
      <c r="J555" s="91" t="s">
        <v>14870</v>
      </c>
      <c r="K555" s="91" t="s">
        <v>12687</v>
      </c>
      <c r="L555" s="91" t="s">
        <v>14871</v>
      </c>
      <c r="M555" s="91" t="s">
        <v>12682</v>
      </c>
      <c r="O555" s="91" t="s">
        <v>251</v>
      </c>
      <c r="P555" s="91" t="s">
        <v>3843</v>
      </c>
      <c r="Q555" s="91" t="s">
        <v>3844</v>
      </c>
      <c r="R555" s="91" t="s">
        <v>132</v>
      </c>
      <c r="S555" s="91" t="s">
        <v>133</v>
      </c>
      <c r="T555" s="91" t="s">
        <v>10426</v>
      </c>
      <c r="U555" s="91" t="s">
        <v>10427</v>
      </c>
      <c r="V555" s="91" t="s">
        <v>21</v>
      </c>
      <c r="X555" s="91" t="s">
        <v>21</v>
      </c>
      <c r="Y555" s="91" t="s">
        <v>10393</v>
      </c>
      <c r="Z555" s="91" t="s">
        <v>10394</v>
      </c>
      <c r="AA555" s="91" t="s">
        <v>77</v>
      </c>
      <c r="AB555" s="91" t="s">
        <v>77</v>
      </c>
      <c r="AC555" s="91" t="s">
        <v>77</v>
      </c>
      <c r="AD555" s="91" t="s">
        <v>10398</v>
      </c>
      <c r="AE555" s="91" t="s">
        <v>10760</v>
      </c>
      <c r="AF555" s="91" t="s">
        <v>10432</v>
      </c>
      <c r="AG555" s="91" t="s">
        <v>10832</v>
      </c>
      <c r="AH555" s="91" t="s">
        <v>10419</v>
      </c>
      <c r="AO555" s="91" t="s">
        <v>10423</v>
      </c>
      <c r="AP555" s="91" t="s">
        <v>11607</v>
      </c>
      <c r="AQ555" s="91" t="s">
        <v>11608</v>
      </c>
    </row>
    <row r="556" spans="1:43" x14ac:dyDescent="0.3">
      <c r="A556" s="90" t="s">
        <v>3845</v>
      </c>
      <c r="B556" s="90">
        <f>VLOOKUP(Tabelle810[[#This Row],[Journal code]],Tabelle5[[Journal Code]:[Transfers]],8,FALSE)</f>
        <v>0</v>
      </c>
      <c r="C556" s="91" t="s">
        <v>3845</v>
      </c>
      <c r="E556" s="91" t="s">
        <v>3846</v>
      </c>
      <c r="F556" s="91" t="s">
        <v>3845</v>
      </c>
      <c r="G556" s="91" t="s">
        <v>3847</v>
      </c>
      <c r="H556" s="91" t="s">
        <v>14872</v>
      </c>
      <c r="I556" s="91" t="s">
        <v>9539</v>
      </c>
      <c r="J556" s="91" t="s">
        <v>14873</v>
      </c>
      <c r="K556" s="91" t="s">
        <v>12687</v>
      </c>
      <c r="L556" s="91" t="s">
        <v>14874</v>
      </c>
      <c r="M556" s="91" t="s">
        <v>12682</v>
      </c>
      <c r="O556" s="91" t="s">
        <v>251</v>
      </c>
      <c r="P556" s="91" t="s">
        <v>3849</v>
      </c>
      <c r="Q556" s="91" t="s">
        <v>3850</v>
      </c>
      <c r="R556" s="91" t="s">
        <v>19</v>
      </c>
      <c r="S556" s="91" t="s">
        <v>3851</v>
      </c>
      <c r="T556" s="91" t="s">
        <v>10426</v>
      </c>
      <c r="U556" s="91" t="s">
        <v>10427</v>
      </c>
      <c r="V556" s="91" t="s">
        <v>21</v>
      </c>
      <c r="W556" s="91" t="s">
        <v>21</v>
      </c>
      <c r="X556" s="91" t="s">
        <v>21</v>
      </c>
      <c r="Y556" s="91" t="s">
        <v>10393</v>
      </c>
      <c r="Z556" s="91" t="s">
        <v>77</v>
      </c>
      <c r="AA556" s="91" t="s">
        <v>10395</v>
      </c>
      <c r="AB556" s="91" t="s">
        <v>77</v>
      </c>
      <c r="AC556" s="91" t="s">
        <v>77</v>
      </c>
      <c r="AD556" s="91" t="s">
        <v>10398</v>
      </c>
      <c r="AE556" s="91" t="s">
        <v>10429</v>
      </c>
      <c r="AF556" s="91" t="s">
        <v>10414</v>
      </c>
      <c r="AG556" s="91" t="s">
        <v>10420</v>
      </c>
      <c r="AH556" s="91" t="s">
        <v>10537</v>
      </c>
      <c r="AI556" s="91" t="s">
        <v>10549</v>
      </c>
      <c r="AK556" s="91" t="s">
        <v>10419</v>
      </c>
      <c r="AL556" s="91" t="s">
        <v>10420</v>
      </c>
      <c r="AM556" s="91" t="s">
        <v>10537</v>
      </c>
      <c r="AN556" s="91" t="s">
        <v>10414</v>
      </c>
      <c r="AO556" s="91" t="s">
        <v>10423</v>
      </c>
      <c r="AP556" s="91" t="s">
        <v>10517</v>
      </c>
      <c r="AQ556" s="91" t="s">
        <v>77</v>
      </c>
    </row>
    <row r="557" spans="1:43" x14ac:dyDescent="0.3">
      <c r="A557" s="90" t="s">
        <v>3852</v>
      </c>
      <c r="B557" s="90">
        <f>VLOOKUP(Tabelle810[[#This Row],[Journal code]],Tabelle5[[Journal Code]:[Transfers]],8,FALSE)</f>
        <v>0</v>
      </c>
      <c r="C557" s="91" t="s">
        <v>3852</v>
      </c>
      <c r="E557" s="91" t="s">
        <v>3853</v>
      </c>
      <c r="F557" s="91" t="s">
        <v>3852</v>
      </c>
      <c r="G557" s="91" t="s">
        <v>3854</v>
      </c>
      <c r="H557" s="91" t="s">
        <v>14875</v>
      </c>
      <c r="I557" s="91" t="s">
        <v>9540</v>
      </c>
      <c r="J557" s="91" t="s">
        <v>14876</v>
      </c>
      <c r="K557" s="91" t="s">
        <v>12687</v>
      </c>
      <c r="L557" s="91" t="s">
        <v>14877</v>
      </c>
      <c r="M557" s="91" t="s">
        <v>12682</v>
      </c>
      <c r="N557" s="91" t="s">
        <v>14878</v>
      </c>
      <c r="O557" s="91" t="s">
        <v>251</v>
      </c>
      <c r="P557" s="91" t="s">
        <v>3856</v>
      </c>
      <c r="Q557" s="91" t="s">
        <v>3857</v>
      </c>
      <c r="R557" s="91" t="s">
        <v>28</v>
      </c>
      <c r="S557" s="91" t="s">
        <v>2910</v>
      </c>
      <c r="T557" s="91" t="s">
        <v>10426</v>
      </c>
      <c r="U557" s="91" t="s">
        <v>10427</v>
      </c>
      <c r="V557" s="91" t="s">
        <v>21</v>
      </c>
      <c r="W557" s="91" t="s">
        <v>21</v>
      </c>
      <c r="X557" s="91" t="s">
        <v>21</v>
      </c>
      <c r="Y557" s="91" t="s">
        <v>10393</v>
      </c>
      <c r="Z557" s="91" t="s">
        <v>10394</v>
      </c>
      <c r="AA557" s="91" t="s">
        <v>77</v>
      </c>
      <c r="AB557" s="91" t="s">
        <v>10428</v>
      </c>
      <c r="AC557" s="91" t="s">
        <v>77</v>
      </c>
      <c r="AD557" s="91" t="s">
        <v>10398</v>
      </c>
      <c r="AE557" s="91" t="s">
        <v>10472</v>
      </c>
      <c r="AF557" s="91" t="s">
        <v>10430</v>
      </c>
      <c r="AG557" s="91" t="s">
        <v>10415</v>
      </c>
      <c r="AH557" s="91" t="s">
        <v>10722</v>
      </c>
      <c r="AI557" s="91" t="s">
        <v>10783</v>
      </c>
      <c r="AJ557" s="91" t="s">
        <v>10418</v>
      </c>
      <c r="AK557" s="91" t="s">
        <v>10419</v>
      </c>
      <c r="AL557" s="91" t="s">
        <v>10420</v>
      </c>
      <c r="AM557" s="91" t="s">
        <v>10698</v>
      </c>
      <c r="AN557" s="91" t="s">
        <v>10432</v>
      </c>
      <c r="AO557" s="91" t="s">
        <v>10423</v>
      </c>
      <c r="AP557" s="91" t="s">
        <v>11609</v>
      </c>
      <c r="AQ557" s="91" t="s">
        <v>11429</v>
      </c>
    </row>
    <row r="558" spans="1:43" x14ac:dyDescent="0.3">
      <c r="A558" s="90" t="s">
        <v>3858</v>
      </c>
      <c r="B558" s="90">
        <f>VLOOKUP(Tabelle810[[#This Row],[Journal code]],Tabelle5[[Journal Code]:[Transfers]],8,FALSE)</f>
        <v>0</v>
      </c>
      <c r="C558" s="91" t="s">
        <v>3858</v>
      </c>
      <c r="E558" s="91" t="s">
        <v>3859</v>
      </c>
      <c r="F558" s="91" t="s">
        <v>3858</v>
      </c>
      <c r="G558" s="91" t="s">
        <v>3860</v>
      </c>
      <c r="H558" s="91" t="s">
        <v>14879</v>
      </c>
      <c r="I558" s="91" t="s">
        <v>9541</v>
      </c>
      <c r="J558" s="91" t="s">
        <v>14880</v>
      </c>
      <c r="K558" s="91" t="s">
        <v>12682</v>
      </c>
      <c r="L558" s="91" t="s">
        <v>14881</v>
      </c>
      <c r="M558" s="91" t="s">
        <v>12682</v>
      </c>
      <c r="N558" s="91" t="s">
        <v>14882</v>
      </c>
      <c r="O558" s="91" t="s">
        <v>251</v>
      </c>
      <c r="P558" s="91" t="s">
        <v>3862</v>
      </c>
      <c r="Q558" s="91" t="s">
        <v>3863</v>
      </c>
      <c r="R558" s="91" t="s">
        <v>19</v>
      </c>
      <c r="S558" s="91" t="s">
        <v>3864</v>
      </c>
      <c r="T558" s="91" t="s">
        <v>10412</v>
      </c>
      <c r="V558" s="91" t="s">
        <v>21</v>
      </c>
      <c r="X558" s="91" t="s">
        <v>21</v>
      </c>
      <c r="Y558" s="91" t="s">
        <v>10393</v>
      </c>
      <c r="Z558" s="91" t="s">
        <v>77</v>
      </c>
      <c r="AA558" s="91" t="s">
        <v>10395</v>
      </c>
      <c r="AB558" s="91" t="s">
        <v>77</v>
      </c>
      <c r="AC558" s="91" t="s">
        <v>77</v>
      </c>
      <c r="AD558" s="91" t="s">
        <v>10398</v>
      </c>
      <c r="AE558" s="91" t="s">
        <v>10695</v>
      </c>
      <c r="AF558" s="91" t="s">
        <v>10414</v>
      </c>
      <c r="AG558" s="91" t="s">
        <v>10547</v>
      </c>
      <c r="AH558" s="91" t="s">
        <v>10467</v>
      </c>
      <c r="AO558" s="91" t="s">
        <v>10423</v>
      </c>
      <c r="AP558" s="91" t="s">
        <v>11610</v>
      </c>
      <c r="AQ558" s="91" t="s">
        <v>11611</v>
      </c>
    </row>
    <row r="559" spans="1:43" x14ac:dyDescent="0.3">
      <c r="A559" s="90" t="s">
        <v>3865</v>
      </c>
      <c r="B559" s="90">
        <f>VLOOKUP(Tabelle810[[#This Row],[Journal code]],Tabelle5[[Journal Code]:[Transfers]],8,FALSE)</f>
        <v>0</v>
      </c>
      <c r="C559" s="91" t="s">
        <v>3865</v>
      </c>
      <c r="E559" s="91" t="s">
        <v>3866</v>
      </c>
      <c r="F559" s="91" t="s">
        <v>3865</v>
      </c>
      <c r="G559" s="91" t="s">
        <v>3867</v>
      </c>
      <c r="H559" s="91" t="s">
        <v>14883</v>
      </c>
      <c r="I559" s="91" t="s">
        <v>9542</v>
      </c>
      <c r="J559" s="91" t="s">
        <v>14884</v>
      </c>
      <c r="K559" s="91" t="s">
        <v>12682</v>
      </c>
      <c r="L559" s="91" t="s">
        <v>14885</v>
      </c>
      <c r="M559" s="91" t="s">
        <v>12682</v>
      </c>
      <c r="N559" s="91" t="s">
        <v>14886</v>
      </c>
      <c r="O559" s="91" t="s">
        <v>251</v>
      </c>
      <c r="P559" s="91" t="s">
        <v>3869</v>
      </c>
      <c r="Q559" s="91" t="s">
        <v>3870</v>
      </c>
      <c r="R559" s="91" t="s">
        <v>140</v>
      </c>
      <c r="S559" s="91" t="s">
        <v>1037</v>
      </c>
      <c r="T559" s="91" t="s">
        <v>10412</v>
      </c>
      <c r="V559" s="91" t="s">
        <v>21</v>
      </c>
      <c r="X559" s="91" t="s">
        <v>21</v>
      </c>
      <c r="Y559" s="91" t="s">
        <v>10393</v>
      </c>
      <c r="Z559" s="91" t="s">
        <v>10394</v>
      </c>
      <c r="AA559" s="91" t="s">
        <v>77</v>
      </c>
      <c r="AB559" s="91" t="s">
        <v>10428</v>
      </c>
      <c r="AC559" s="91" t="s">
        <v>77</v>
      </c>
      <c r="AD559" s="91" t="s">
        <v>10398</v>
      </c>
      <c r="AE559" s="91" t="s">
        <v>10652</v>
      </c>
      <c r="AF559" s="91" t="s">
        <v>10430</v>
      </c>
      <c r="AG559" s="91" t="s">
        <v>10415</v>
      </c>
      <c r="AH559" s="91" t="s">
        <v>10429</v>
      </c>
      <c r="AI559" s="91" t="s">
        <v>11446</v>
      </c>
      <c r="AJ559" s="91" t="s">
        <v>10418</v>
      </c>
      <c r="AK559" s="91" t="s">
        <v>10419</v>
      </c>
      <c r="AL559" s="91" t="s">
        <v>10420</v>
      </c>
      <c r="AM559" s="91" t="s">
        <v>10661</v>
      </c>
      <c r="AN559" s="91" t="s">
        <v>10432</v>
      </c>
      <c r="AO559" s="91" t="s">
        <v>10423</v>
      </c>
      <c r="AP559" s="91" t="s">
        <v>11612</v>
      </c>
      <c r="AQ559" s="91" t="s">
        <v>11613</v>
      </c>
    </row>
    <row r="560" spans="1:43" x14ac:dyDescent="0.3">
      <c r="A560" s="90" t="s">
        <v>3871</v>
      </c>
      <c r="B560" s="90">
        <f>VLOOKUP(Tabelle810[[#This Row],[Journal code]],Tabelle5[[Journal Code]:[Transfers]],8,FALSE)</f>
        <v>0</v>
      </c>
      <c r="C560" s="91" t="s">
        <v>3871</v>
      </c>
      <c r="E560" s="91" t="s">
        <v>3872</v>
      </c>
      <c r="F560" s="91" t="s">
        <v>3871</v>
      </c>
      <c r="G560" s="91" t="s">
        <v>3873</v>
      </c>
      <c r="H560" s="91" t="s">
        <v>14887</v>
      </c>
      <c r="I560" s="91" t="s">
        <v>3877</v>
      </c>
      <c r="J560" s="91" t="s">
        <v>14888</v>
      </c>
      <c r="K560" s="91" t="s">
        <v>12682</v>
      </c>
      <c r="L560" s="91" t="s">
        <v>14889</v>
      </c>
      <c r="M560" s="91" t="s">
        <v>12682</v>
      </c>
      <c r="N560" s="91" t="s">
        <v>14890</v>
      </c>
      <c r="O560" s="91" t="s">
        <v>251</v>
      </c>
      <c r="P560" s="91" t="s">
        <v>3875</v>
      </c>
      <c r="Q560" s="91" t="s">
        <v>3876</v>
      </c>
      <c r="R560" s="91" t="s">
        <v>19</v>
      </c>
      <c r="S560" s="91" t="s">
        <v>3877</v>
      </c>
      <c r="T560" s="91" t="s">
        <v>10412</v>
      </c>
      <c r="V560" s="91" t="s">
        <v>21</v>
      </c>
      <c r="X560" s="91" t="s">
        <v>21</v>
      </c>
      <c r="Y560" s="91" t="s">
        <v>10393</v>
      </c>
      <c r="Z560" s="91" t="s">
        <v>77</v>
      </c>
      <c r="AA560" s="91" t="s">
        <v>10395</v>
      </c>
      <c r="AB560" s="91" t="s">
        <v>77</v>
      </c>
      <c r="AC560" s="91" t="s">
        <v>77</v>
      </c>
      <c r="AD560" s="91" t="s">
        <v>10398</v>
      </c>
      <c r="AE560" s="91" t="s">
        <v>10698</v>
      </c>
      <c r="AF560" s="91" t="s">
        <v>10737</v>
      </c>
      <c r="AG560" s="91" t="s">
        <v>10554</v>
      </c>
      <c r="AH560" s="91" t="s">
        <v>10419</v>
      </c>
      <c r="AO560" s="91" t="s">
        <v>10423</v>
      </c>
      <c r="AP560" s="91" t="s">
        <v>10697</v>
      </c>
      <c r="AQ560" s="91" t="s">
        <v>11614</v>
      </c>
    </row>
    <row r="561" spans="1:43" x14ac:dyDescent="0.3">
      <c r="A561" s="90" t="s">
        <v>3878</v>
      </c>
      <c r="B561" s="90">
        <f>VLOOKUP(Tabelle810[[#This Row],[Journal code]],Tabelle5[[Journal Code]:[Transfers]],8,FALSE)</f>
        <v>0</v>
      </c>
      <c r="C561" s="91" t="s">
        <v>3878</v>
      </c>
      <c r="E561" s="91" t="s">
        <v>3879</v>
      </c>
      <c r="F561" s="91" t="s">
        <v>3878</v>
      </c>
      <c r="G561" s="91" t="s">
        <v>3880</v>
      </c>
      <c r="H561" s="91" t="s">
        <v>14891</v>
      </c>
      <c r="I561" s="91" t="s">
        <v>9543</v>
      </c>
      <c r="J561" s="91" t="s">
        <v>14892</v>
      </c>
      <c r="K561" s="91" t="s">
        <v>12682</v>
      </c>
      <c r="L561" s="91" t="s">
        <v>14893</v>
      </c>
      <c r="M561" s="91" t="s">
        <v>12682</v>
      </c>
      <c r="N561" s="91" t="s">
        <v>14894</v>
      </c>
      <c r="O561" s="91" t="s">
        <v>21</v>
      </c>
      <c r="P561" s="91" t="s">
        <v>3882</v>
      </c>
      <c r="Q561" s="91" t="s">
        <v>3883</v>
      </c>
      <c r="R561" s="91" t="s">
        <v>28</v>
      </c>
      <c r="S561" s="91" t="s">
        <v>340</v>
      </c>
      <c r="T561" s="91" t="s">
        <v>10412</v>
      </c>
      <c r="V561" s="91" t="s">
        <v>21</v>
      </c>
      <c r="X561" s="91" t="s">
        <v>21</v>
      </c>
      <c r="Y561" s="91" t="s">
        <v>10393</v>
      </c>
      <c r="Z561" s="91" t="s">
        <v>10394</v>
      </c>
      <c r="AA561" s="91" t="s">
        <v>77</v>
      </c>
      <c r="AB561" s="91" t="s">
        <v>10428</v>
      </c>
      <c r="AD561" s="91" t="s">
        <v>10398</v>
      </c>
      <c r="AE561" s="91" t="s">
        <v>10540</v>
      </c>
      <c r="AF561" s="91" t="s">
        <v>10430</v>
      </c>
      <c r="AG561" s="91" t="s">
        <v>10542</v>
      </c>
      <c r="AH561" s="91" t="s">
        <v>10419</v>
      </c>
      <c r="AO561" s="91" t="s">
        <v>10423</v>
      </c>
      <c r="AP561" s="91" t="s">
        <v>11615</v>
      </c>
      <c r="AQ561" s="91" t="s">
        <v>11616</v>
      </c>
    </row>
    <row r="562" spans="1:43" x14ac:dyDescent="0.3">
      <c r="A562" s="90" t="s">
        <v>3884</v>
      </c>
      <c r="B562" s="90">
        <f>VLOOKUP(Tabelle810[[#This Row],[Journal code]],Tabelle5[[Journal Code]:[Transfers]],8,FALSE)</f>
        <v>0</v>
      </c>
      <c r="C562" s="91" t="s">
        <v>3884</v>
      </c>
      <c r="E562" s="91" t="s">
        <v>3885</v>
      </c>
      <c r="F562" s="91" t="s">
        <v>3884</v>
      </c>
      <c r="G562" s="91" t="s">
        <v>3886</v>
      </c>
      <c r="H562" s="91" t="s">
        <v>14895</v>
      </c>
      <c r="I562" s="91" t="s">
        <v>9544</v>
      </c>
      <c r="J562" s="91" t="s">
        <v>14896</v>
      </c>
      <c r="K562" s="91" t="s">
        <v>12682</v>
      </c>
      <c r="L562" s="91" t="s">
        <v>14897</v>
      </c>
      <c r="M562" s="91" t="s">
        <v>12682</v>
      </c>
      <c r="N562" s="91" t="s">
        <v>14898</v>
      </c>
      <c r="O562" s="91" t="s">
        <v>251</v>
      </c>
      <c r="P562" s="91" t="s">
        <v>3888</v>
      </c>
      <c r="Q562" s="91" t="s">
        <v>3889</v>
      </c>
      <c r="R562" s="91" t="s">
        <v>19</v>
      </c>
      <c r="S562" s="91" t="s">
        <v>843</v>
      </c>
      <c r="T562" s="91" t="s">
        <v>10412</v>
      </c>
      <c r="V562" s="91" t="s">
        <v>21</v>
      </c>
      <c r="X562" s="91" t="s">
        <v>21</v>
      </c>
      <c r="Y562" s="91" t="s">
        <v>10393</v>
      </c>
      <c r="Z562" s="91" t="s">
        <v>77</v>
      </c>
      <c r="AA562" s="91" t="s">
        <v>10395</v>
      </c>
      <c r="AB562" s="91" t="s">
        <v>77</v>
      </c>
      <c r="AC562" s="91" t="s">
        <v>77</v>
      </c>
      <c r="AD562" s="91" t="s">
        <v>10398</v>
      </c>
      <c r="AE562" s="91" t="s">
        <v>10421</v>
      </c>
      <c r="AF562" s="91" t="s">
        <v>10737</v>
      </c>
      <c r="AG562" s="91" t="s">
        <v>10547</v>
      </c>
      <c r="AH562" s="91" t="s">
        <v>10468</v>
      </c>
      <c r="AI562" s="91" t="s">
        <v>10759</v>
      </c>
      <c r="AJ562" s="91" t="s">
        <v>10418</v>
      </c>
      <c r="AK562" s="91" t="s">
        <v>10419</v>
      </c>
      <c r="AL562" s="91" t="s">
        <v>10554</v>
      </c>
      <c r="AM562" s="91" t="s">
        <v>10533</v>
      </c>
      <c r="AN562" s="91" t="s">
        <v>10737</v>
      </c>
      <c r="AO562" s="91" t="s">
        <v>10423</v>
      </c>
      <c r="AP562" s="91" t="s">
        <v>11617</v>
      </c>
      <c r="AQ562" s="91" t="s">
        <v>11618</v>
      </c>
    </row>
    <row r="563" spans="1:43" x14ac:dyDescent="0.3">
      <c r="A563" s="90" t="s">
        <v>3890</v>
      </c>
      <c r="B563" s="90">
        <f>VLOOKUP(Tabelle810[[#This Row],[Journal code]],Tabelle5[[Journal Code]:[Transfers]],8,FALSE)</f>
        <v>0</v>
      </c>
      <c r="C563" s="91" t="s">
        <v>3890</v>
      </c>
      <c r="E563" s="91" t="s">
        <v>3891</v>
      </c>
      <c r="F563" s="91" t="s">
        <v>3890</v>
      </c>
      <c r="G563" s="91" t="s">
        <v>3892</v>
      </c>
      <c r="H563" s="91" t="s">
        <v>14899</v>
      </c>
      <c r="I563" s="91" t="s">
        <v>9545</v>
      </c>
      <c r="J563" s="91" t="s">
        <v>14900</v>
      </c>
      <c r="K563" s="91" t="s">
        <v>12682</v>
      </c>
      <c r="L563" s="91" t="s">
        <v>14901</v>
      </c>
      <c r="M563" s="91" t="s">
        <v>12682</v>
      </c>
      <c r="N563" s="91" t="s">
        <v>14902</v>
      </c>
      <c r="O563" s="91" t="s">
        <v>251</v>
      </c>
      <c r="P563" s="91" t="s">
        <v>3894</v>
      </c>
      <c r="Q563" s="91" t="s">
        <v>3895</v>
      </c>
      <c r="R563" s="91" t="s">
        <v>160</v>
      </c>
      <c r="S563" s="91" t="s">
        <v>3896</v>
      </c>
      <c r="T563" s="91" t="s">
        <v>10412</v>
      </c>
      <c r="V563" s="91" t="s">
        <v>21</v>
      </c>
      <c r="X563" s="91" t="s">
        <v>21</v>
      </c>
      <c r="Y563" s="91" t="s">
        <v>10393</v>
      </c>
      <c r="Z563" s="91" t="s">
        <v>10394</v>
      </c>
      <c r="AA563" s="91" t="s">
        <v>77</v>
      </c>
      <c r="AB563" s="91" t="s">
        <v>77</v>
      </c>
      <c r="AC563" s="91" t="s">
        <v>77</v>
      </c>
      <c r="AE563" s="91" t="s">
        <v>10605</v>
      </c>
      <c r="AF563" s="91" t="s">
        <v>10760</v>
      </c>
      <c r="AG563" s="91" t="s">
        <v>10420</v>
      </c>
      <c r="AH563" s="91" t="s">
        <v>10607</v>
      </c>
      <c r="AI563" s="91" t="s">
        <v>10606</v>
      </c>
      <c r="AJ563" s="91" t="s">
        <v>10418</v>
      </c>
      <c r="AK563" s="91" t="s">
        <v>10419</v>
      </c>
      <c r="AL563" s="91" t="s">
        <v>10581</v>
      </c>
      <c r="AM563" s="91" t="s">
        <v>10621</v>
      </c>
      <c r="AN563" s="91" t="s">
        <v>10430</v>
      </c>
      <c r="AO563" s="91" t="s">
        <v>10423</v>
      </c>
      <c r="AP563" s="91" t="s">
        <v>10517</v>
      </c>
      <c r="AQ563" s="91" t="s">
        <v>11619</v>
      </c>
    </row>
    <row r="564" spans="1:43" x14ac:dyDescent="0.3">
      <c r="A564" s="90" t="s">
        <v>3897</v>
      </c>
      <c r="B564" s="90">
        <f>VLOOKUP(Tabelle810[[#This Row],[Journal code]],Tabelle5[[Journal Code]:[Transfers]],8,FALSE)</f>
        <v>0</v>
      </c>
      <c r="C564" s="91" t="s">
        <v>3897</v>
      </c>
      <c r="E564" s="91" t="s">
        <v>3898</v>
      </c>
      <c r="F564" s="91" t="s">
        <v>3897</v>
      </c>
      <c r="G564" s="91" t="s">
        <v>3899</v>
      </c>
      <c r="H564" s="91" t="s">
        <v>14903</v>
      </c>
      <c r="I564" s="91" t="s">
        <v>9546</v>
      </c>
      <c r="J564" s="91" t="s">
        <v>14904</v>
      </c>
      <c r="K564" s="91" t="s">
        <v>12687</v>
      </c>
      <c r="L564" s="91" t="s">
        <v>14905</v>
      </c>
      <c r="M564" s="91" t="s">
        <v>12682</v>
      </c>
      <c r="O564" s="91" t="s">
        <v>251</v>
      </c>
      <c r="P564" s="91" t="s">
        <v>3901</v>
      </c>
      <c r="Q564" s="91" t="s">
        <v>3902</v>
      </c>
      <c r="R564" s="91" t="s">
        <v>160</v>
      </c>
      <c r="S564" s="91" t="s">
        <v>3896</v>
      </c>
      <c r="T564" s="91" t="s">
        <v>10426</v>
      </c>
      <c r="U564" s="91" t="s">
        <v>10427</v>
      </c>
      <c r="V564" s="91" t="s">
        <v>21</v>
      </c>
      <c r="W564" s="91" t="s">
        <v>21</v>
      </c>
      <c r="X564" s="91" t="s">
        <v>21</v>
      </c>
      <c r="Y564" s="91" t="s">
        <v>10393</v>
      </c>
      <c r="Z564" s="91" t="s">
        <v>10394</v>
      </c>
      <c r="AA564" s="91" t="s">
        <v>77</v>
      </c>
      <c r="AB564" s="91" t="s">
        <v>77</v>
      </c>
      <c r="AC564" s="91" t="s">
        <v>77</v>
      </c>
      <c r="AE564" s="91" t="s">
        <v>10584</v>
      </c>
      <c r="AF564" s="91" t="s">
        <v>10430</v>
      </c>
      <c r="AG564" s="91" t="s">
        <v>10420</v>
      </c>
      <c r="AH564" s="91" t="s">
        <v>10430</v>
      </c>
      <c r="AI564" s="91" t="s">
        <v>10585</v>
      </c>
      <c r="AJ564" s="91" t="s">
        <v>10418</v>
      </c>
      <c r="AK564" s="91" t="s">
        <v>10419</v>
      </c>
      <c r="AL564" s="91" t="s">
        <v>10581</v>
      </c>
      <c r="AM564" s="91" t="s">
        <v>10560</v>
      </c>
      <c r="AN564" s="91" t="s">
        <v>10430</v>
      </c>
      <c r="AO564" s="91" t="s">
        <v>10423</v>
      </c>
      <c r="AP564" s="91" t="s">
        <v>10517</v>
      </c>
      <c r="AQ564" s="91" t="s">
        <v>11620</v>
      </c>
    </row>
    <row r="565" spans="1:43" x14ac:dyDescent="0.3">
      <c r="A565" s="90" t="s">
        <v>3903</v>
      </c>
      <c r="B565" s="90">
        <f>VLOOKUP(Tabelle810[[#This Row],[Journal code]],Tabelle5[[Journal Code]:[Transfers]],8,FALSE)</f>
        <v>0</v>
      </c>
      <c r="C565" s="91" t="s">
        <v>3903</v>
      </c>
      <c r="E565" s="91" t="s">
        <v>3904</v>
      </c>
      <c r="F565" s="91" t="s">
        <v>3903</v>
      </c>
      <c r="G565" s="91" t="s">
        <v>3905</v>
      </c>
      <c r="H565" s="91" t="s">
        <v>14906</v>
      </c>
      <c r="I565" s="91" t="s">
        <v>9547</v>
      </c>
      <c r="J565" s="91" t="s">
        <v>14907</v>
      </c>
      <c r="K565" s="91" t="s">
        <v>12687</v>
      </c>
      <c r="L565" s="91" t="s">
        <v>14908</v>
      </c>
      <c r="M565" s="91" t="s">
        <v>12682</v>
      </c>
      <c r="N565" s="91" t="s">
        <v>14909</v>
      </c>
      <c r="O565" s="91" t="s">
        <v>251</v>
      </c>
      <c r="P565" s="91" t="s">
        <v>3907</v>
      </c>
      <c r="Q565" s="91" t="s">
        <v>3908</v>
      </c>
      <c r="R565" s="91" t="s">
        <v>160</v>
      </c>
      <c r="S565" s="91" t="s">
        <v>3896</v>
      </c>
      <c r="T565" s="91" t="s">
        <v>10426</v>
      </c>
      <c r="U565" s="91" t="s">
        <v>10427</v>
      </c>
      <c r="V565" s="91" t="s">
        <v>21</v>
      </c>
      <c r="W565" s="91" t="s">
        <v>21</v>
      </c>
      <c r="X565" s="91" t="s">
        <v>21</v>
      </c>
      <c r="Y565" s="91" t="s">
        <v>10393</v>
      </c>
      <c r="Z565" s="91" t="s">
        <v>10394</v>
      </c>
      <c r="AA565" s="91" t="s">
        <v>77</v>
      </c>
      <c r="AB565" s="91" t="s">
        <v>77</v>
      </c>
      <c r="AC565" s="91" t="s">
        <v>77</v>
      </c>
      <c r="AE565" s="91" t="s">
        <v>11621</v>
      </c>
      <c r="AF565" s="91" t="s">
        <v>10546</v>
      </c>
      <c r="AG565" s="91" t="s">
        <v>10420</v>
      </c>
      <c r="AH565" s="91" t="s">
        <v>10584</v>
      </c>
      <c r="AI565" s="91" t="s">
        <v>10762</v>
      </c>
      <c r="AJ565" s="91" t="s">
        <v>10418</v>
      </c>
      <c r="AK565" s="91" t="s">
        <v>10419</v>
      </c>
      <c r="AL565" s="91" t="s">
        <v>10581</v>
      </c>
      <c r="AM565" s="91" t="s">
        <v>10676</v>
      </c>
      <c r="AN565" s="91" t="s">
        <v>10546</v>
      </c>
      <c r="AO565" s="91" t="s">
        <v>10423</v>
      </c>
      <c r="AP565" s="91" t="s">
        <v>10517</v>
      </c>
      <c r="AQ565" s="91" t="s">
        <v>11622</v>
      </c>
    </row>
    <row r="566" spans="1:43" x14ac:dyDescent="0.3">
      <c r="A566" s="90" t="s">
        <v>4276</v>
      </c>
      <c r="B566" s="90">
        <f>VLOOKUP(Tabelle810[[#This Row],[Journal code]],Tabelle5[[Journal Code]:[Transfers]],8,FALSE)</f>
        <v>0</v>
      </c>
      <c r="C566" s="91" t="s">
        <v>4276</v>
      </c>
      <c r="E566" s="91" t="s">
        <v>4277</v>
      </c>
      <c r="F566" s="91" t="s">
        <v>4276</v>
      </c>
      <c r="G566" s="91" t="s">
        <v>4278</v>
      </c>
      <c r="H566" s="91" t="s">
        <v>14910</v>
      </c>
      <c r="I566" s="91" t="s">
        <v>9548</v>
      </c>
      <c r="J566" s="91" t="s">
        <v>14911</v>
      </c>
      <c r="K566" s="91" t="s">
        <v>12682</v>
      </c>
      <c r="L566" s="91" t="s">
        <v>14912</v>
      </c>
      <c r="M566" s="91" t="s">
        <v>12682</v>
      </c>
      <c r="N566" s="91" t="s">
        <v>14913</v>
      </c>
      <c r="O566" s="91" t="s">
        <v>251</v>
      </c>
      <c r="P566" s="91" t="s">
        <v>4280</v>
      </c>
      <c r="Q566" s="91" t="s">
        <v>4281</v>
      </c>
      <c r="R566" s="91" t="s">
        <v>160</v>
      </c>
      <c r="S566" s="91" t="s">
        <v>3896</v>
      </c>
      <c r="T566" s="91" t="s">
        <v>10412</v>
      </c>
      <c r="V566" s="91" t="s">
        <v>21</v>
      </c>
      <c r="X566" s="91" t="s">
        <v>21</v>
      </c>
      <c r="Y566" s="91" t="s">
        <v>10393</v>
      </c>
      <c r="Z566" s="91" t="s">
        <v>10394</v>
      </c>
      <c r="AA566" s="91" t="s">
        <v>77</v>
      </c>
      <c r="AB566" s="91" t="s">
        <v>77</v>
      </c>
      <c r="AC566" s="91" t="s">
        <v>77</v>
      </c>
      <c r="AE566" s="91" t="s">
        <v>10514</v>
      </c>
      <c r="AF566" s="91" t="s">
        <v>10430</v>
      </c>
      <c r="AG566" s="91" t="s">
        <v>10420</v>
      </c>
      <c r="AH566" s="91" t="s">
        <v>10443</v>
      </c>
      <c r="AI566" s="91" t="s">
        <v>10677</v>
      </c>
      <c r="AJ566" s="91" t="s">
        <v>10418</v>
      </c>
      <c r="AK566" s="91" t="s">
        <v>10419</v>
      </c>
      <c r="AL566" s="91" t="s">
        <v>10581</v>
      </c>
      <c r="AM566" s="91" t="s">
        <v>10582</v>
      </c>
      <c r="AN566" s="91" t="s">
        <v>10430</v>
      </c>
      <c r="AO566" s="91" t="s">
        <v>10423</v>
      </c>
      <c r="AP566" s="91" t="s">
        <v>10517</v>
      </c>
      <c r="AQ566" s="91" t="s">
        <v>11623</v>
      </c>
    </row>
    <row r="567" spans="1:43" x14ac:dyDescent="0.3">
      <c r="A567" s="90" t="s">
        <v>3909</v>
      </c>
      <c r="B567" s="90">
        <f>VLOOKUP(Tabelle810[[#This Row],[Journal code]],Tabelle5[[Journal Code]:[Transfers]],8,FALSE)</f>
        <v>0</v>
      </c>
      <c r="C567" s="91" t="s">
        <v>3909</v>
      </c>
      <c r="E567" s="91" t="s">
        <v>3910</v>
      </c>
      <c r="F567" s="91" t="s">
        <v>3909</v>
      </c>
      <c r="G567" s="91" t="s">
        <v>3911</v>
      </c>
      <c r="H567" s="91" t="s">
        <v>14914</v>
      </c>
      <c r="I567" s="91" t="s">
        <v>9549</v>
      </c>
      <c r="J567" s="91" t="s">
        <v>14915</v>
      </c>
      <c r="K567" s="91" t="s">
        <v>12682</v>
      </c>
      <c r="L567" s="91" t="s">
        <v>14916</v>
      </c>
      <c r="M567" s="91" t="s">
        <v>12682</v>
      </c>
      <c r="N567" s="91" t="s">
        <v>14917</v>
      </c>
      <c r="O567" s="91" t="s">
        <v>251</v>
      </c>
      <c r="P567" s="91" t="s">
        <v>3913</v>
      </c>
      <c r="Q567" s="91" t="s">
        <v>3914</v>
      </c>
      <c r="R567" s="91" t="s">
        <v>160</v>
      </c>
      <c r="S567" s="91" t="s">
        <v>161</v>
      </c>
      <c r="T567" s="91" t="s">
        <v>10412</v>
      </c>
      <c r="V567" s="91" t="s">
        <v>21</v>
      </c>
      <c r="X567" s="91" t="s">
        <v>21</v>
      </c>
      <c r="Y567" s="91" t="s">
        <v>10393</v>
      </c>
      <c r="Z567" s="91" t="s">
        <v>10394</v>
      </c>
      <c r="AA567" s="91" t="s">
        <v>77</v>
      </c>
      <c r="AB567" s="91" t="s">
        <v>77</v>
      </c>
      <c r="AC567" s="91" t="s">
        <v>77</v>
      </c>
      <c r="AE567" s="91" t="s">
        <v>10437</v>
      </c>
      <c r="AF567" s="91" t="s">
        <v>10430</v>
      </c>
      <c r="AG567" s="91" t="s">
        <v>10420</v>
      </c>
      <c r="AH567" s="91" t="s">
        <v>10463</v>
      </c>
      <c r="AI567" s="91" t="s">
        <v>10612</v>
      </c>
      <c r="AJ567" s="91" t="s">
        <v>10418</v>
      </c>
      <c r="AK567" s="91" t="s">
        <v>10419</v>
      </c>
      <c r="AL567" s="91" t="s">
        <v>10581</v>
      </c>
      <c r="AM567" s="91" t="s">
        <v>10492</v>
      </c>
      <c r="AN567" s="91" t="s">
        <v>10432</v>
      </c>
      <c r="AO567" s="91" t="s">
        <v>10423</v>
      </c>
      <c r="AP567" s="91" t="s">
        <v>10517</v>
      </c>
      <c r="AQ567" s="91" t="s">
        <v>11187</v>
      </c>
    </row>
    <row r="568" spans="1:43" x14ac:dyDescent="0.3">
      <c r="A568" s="90" t="s">
        <v>3915</v>
      </c>
      <c r="B568" s="90">
        <f>VLOOKUP(Tabelle810[[#This Row],[Journal code]],Tabelle5[[Journal Code]:[Transfers]],8,FALSE)</f>
        <v>0</v>
      </c>
      <c r="C568" s="91" t="s">
        <v>3915</v>
      </c>
      <c r="E568" s="91" t="s">
        <v>3916</v>
      </c>
      <c r="F568" s="91" t="s">
        <v>3915</v>
      </c>
      <c r="G568" s="91" t="s">
        <v>3917</v>
      </c>
      <c r="H568" s="91" t="s">
        <v>14918</v>
      </c>
      <c r="I568" s="91" t="s">
        <v>9550</v>
      </c>
      <c r="J568" s="91" t="s">
        <v>14919</v>
      </c>
      <c r="K568" s="91" t="s">
        <v>12682</v>
      </c>
      <c r="L568" s="91" t="s">
        <v>14920</v>
      </c>
      <c r="M568" s="91" t="s">
        <v>12682</v>
      </c>
      <c r="N568" s="91" t="s">
        <v>14921</v>
      </c>
      <c r="O568" s="91" t="s">
        <v>251</v>
      </c>
      <c r="P568" s="91" t="s">
        <v>3919</v>
      </c>
      <c r="Q568" s="91" t="s">
        <v>3920</v>
      </c>
      <c r="R568" s="91" t="s">
        <v>160</v>
      </c>
      <c r="S568" s="91" t="s">
        <v>3921</v>
      </c>
      <c r="T568" s="91" t="s">
        <v>10412</v>
      </c>
      <c r="V568" s="91" t="s">
        <v>21</v>
      </c>
      <c r="X568" s="91" t="s">
        <v>21</v>
      </c>
      <c r="Y568" s="91" t="s">
        <v>10393</v>
      </c>
      <c r="Z568" s="91" t="s">
        <v>10394</v>
      </c>
      <c r="AA568" s="91" t="s">
        <v>77</v>
      </c>
      <c r="AB568" s="91" t="s">
        <v>77</v>
      </c>
      <c r="AC568" s="91" t="s">
        <v>77</v>
      </c>
      <c r="AD568" s="91" t="s">
        <v>10398</v>
      </c>
      <c r="AE568" s="91" t="s">
        <v>10607</v>
      </c>
      <c r="AF568" s="91" t="s">
        <v>10432</v>
      </c>
      <c r="AG568" s="91" t="s">
        <v>11092</v>
      </c>
      <c r="AH568" s="91" t="s">
        <v>10419</v>
      </c>
      <c r="AO568" s="91" t="s">
        <v>10423</v>
      </c>
      <c r="AP568" s="91" t="s">
        <v>11624</v>
      </c>
      <c r="AQ568" s="91" t="s">
        <v>11625</v>
      </c>
    </row>
    <row r="569" spans="1:43" x14ac:dyDescent="0.3">
      <c r="A569" s="90" t="s">
        <v>3922</v>
      </c>
      <c r="B569" s="90">
        <f>VLOOKUP(Tabelle810[[#This Row],[Journal code]],Tabelle5[[Journal Code]:[Transfers]],8,FALSE)</f>
        <v>0</v>
      </c>
      <c r="C569" s="91" t="s">
        <v>3922</v>
      </c>
      <c r="E569" s="91" t="s">
        <v>3923</v>
      </c>
      <c r="F569" s="91" t="s">
        <v>3922</v>
      </c>
      <c r="G569" s="91" t="s">
        <v>3924</v>
      </c>
      <c r="H569" s="91" t="s">
        <v>14922</v>
      </c>
      <c r="I569" s="91" t="s">
        <v>9551</v>
      </c>
      <c r="J569" s="91" t="s">
        <v>14923</v>
      </c>
      <c r="K569" s="91" t="s">
        <v>12682</v>
      </c>
      <c r="L569" s="91" t="s">
        <v>14924</v>
      </c>
      <c r="M569" s="91" t="s">
        <v>12682</v>
      </c>
      <c r="N569" s="91" t="s">
        <v>14925</v>
      </c>
      <c r="O569" s="91" t="s">
        <v>251</v>
      </c>
      <c r="P569" s="91" t="s">
        <v>3926</v>
      </c>
      <c r="Q569" s="91" t="s">
        <v>3927</v>
      </c>
      <c r="R569" s="91" t="s">
        <v>160</v>
      </c>
      <c r="S569" s="91" t="s">
        <v>3921</v>
      </c>
      <c r="T569" s="91" t="s">
        <v>10412</v>
      </c>
      <c r="V569" s="91" t="s">
        <v>21</v>
      </c>
      <c r="X569" s="91" t="s">
        <v>21</v>
      </c>
      <c r="Y569" s="91" t="s">
        <v>10393</v>
      </c>
      <c r="Z569" s="91" t="s">
        <v>10394</v>
      </c>
      <c r="AA569" s="91" t="s">
        <v>77</v>
      </c>
      <c r="AB569" s="91" t="s">
        <v>77</v>
      </c>
      <c r="AC569" s="91" t="s">
        <v>77</v>
      </c>
      <c r="AE569" s="91" t="s">
        <v>10928</v>
      </c>
      <c r="AF569" s="91" t="s">
        <v>10414</v>
      </c>
      <c r="AG569" s="91" t="s">
        <v>11146</v>
      </c>
      <c r="AH569" s="91" t="s">
        <v>10419</v>
      </c>
      <c r="AO569" s="91" t="s">
        <v>10423</v>
      </c>
      <c r="AP569" s="91" t="s">
        <v>11626</v>
      </c>
      <c r="AQ569" s="91" t="s">
        <v>11627</v>
      </c>
    </row>
    <row r="570" spans="1:43" x14ac:dyDescent="0.3">
      <c r="A570" s="90" t="s">
        <v>3928</v>
      </c>
      <c r="B570" s="90">
        <f>VLOOKUP(Tabelle810[[#This Row],[Journal code]],Tabelle5[[Journal Code]:[Transfers]],8,FALSE)</f>
        <v>0</v>
      </c>
      <c r="C570" s="91" t="s">
        <v>3928</v>
      </c>
      <c r="E570" s="91" t="s">
        <v>3929</v>
      </c>
      <c r="F570" s="91" t="s">
        <v>3928</v>
      </c>
      <c r="G570" s="91" t="s">
        <v>3930</v>
      </c>
      <c r="H570" s="91" t="s">
        <v>14926</v>
      </c>
      <c r="I570" s="91" t="s">
        <v>9552</v>
      </c>
      <c r="J570" s="91" t="s">
        <v>14927</v>
      </c>
      <c r="K570" s="91" t="s">
        <v>12682</v>
      </c>
      <c r="L570" s="91" t="s">
        <v>14928</v>
      </c>
      <c r="M570" s="91" t="s">
        <v>12682</v>
      </c>
      <c r="N570" s="91" t="s">
        <v>14929</v>
      </c>
      <c r="O570" s="91" t="s">
        <v>251</v>
      </c>
      <c r="P570" s="91" t="s">
        <v>3932</v>
      </c>
      <c r="Q570" s="91" t="s">
        <v>3933</v>
      </c>
      <c r="R570" s="91" t="s">
        <v>509</v>
      </c>
      <c r="S570" s="91" t="s">
        <v>2449</v>
      </c>
      <c r="T570" s="91" t="s">
        <v>10412</v>
      </c>
      <c r="V570" s="91" t="s">
        <v>21</v>
      </c>
      <c r="X570" s="91" t="s">
        <v>21</v>
      </c>
      <c r="Y570" s="91" t="s">
        <v>10393</v>
      </c>
      <c r="Z570" s="91" t="s">
        <v>77</v>
      </c>
      <c r="AA570" s="91" t="s">
        <v>10395</v>
      </c>
      <c r="AB570" s="91" t="s">
        <v>77</v>
      </c>
      <c r="AC570" s="91" t="s">
        <v>77</v>
      </c>
      <c r="AD570" s="91" t="s">
        <v>10398</v>
      </c>
      <c r="AE570" s="91" t="s">
        <v>10416</v>
      </c>
      <c r="AF570" s="91" t="s">
        <v>10737</v>
      </c>
      <c r="AG570" s="91" t="s">
        <v>10415</v>
      </c>
      <c r="AH570" s="91" t="s">
        <v>10533</v>
      </c>
      <c r="AI570" s="91" t="s">
        <v>10792</v>
      </c>
      <c r="AJ570" s="91" t="s">
        <v>10418</v>
      </c>
      <c r="AK570" s="91" t="s">
        <v>10419</v>
      </c>
      <c r="AL570" s="91" t="s">
        <v>10420</v>
      </c>
      <c r="AM570" s="91" t="s">
        <v>10432</v>
      </c>
      <c r="AN570" s="91" t="s">
        <v>10422</v>
      </c>
      <c r="AO570" s="91" t="s">
        <v>10423</v>
      </c>
      <c r="AP570" s="91" t="s">
        <v>10697</v>
      </c>
      <c r="AQ570" s="91" t="s">
        <v>77</v>
      </c>
    </row>
    <row r="571" spans="1:43" x14ac:dyDescent="0.3">
      <c r="A571" s="90" t="s">
        <v>3934</v>
      </c>
      <c r="B571" s="90">
        <f>VLOOKUP(Tabelle810[[#This Row],[Journal code]],Tabelle5[[Journal Code]:[Transfers]],8,FALSE)</f>
        <v>0</v>
      </c>
      <c r="C571" s="91" t="s">
        <v>3934</v>
      </c>
      <c r="E571" s="91" t="s">
        <v>3935</v>
      </c>
      <c r="F571" s="91" t="s">
        <v>3934</v>
      </c>
      <c r="G571" s="91" t="s">
        <v>3936</v>
      </c>
      <c r="H571" s="91" t="s">
        <v>14930</v>
      </c>
      <c r="I571" s="91" t="s">
        <v>9553</v>
      </c>
      <c r="J571" s="91" t="s">
        <v>14931</v>
      </c>
      <c r="K571" s="91" t="s">
        <v>12687</v>
      </c>
      <c r="L571" s="91" t="s">
        <v>14932</v>
      </c>
      <c r="M571" s="91" t="s">
        <v>12682</v>
      </c>
      <c r="O571" s="91" t="s">
        <v>251</v>
      </c>
      <c r="P571" s="91" t="s">
        <v>3938</v>
      </c>
      <c r="Q571" s="91" t="s">
        <v>3939</v>
      </c>
      <c r="R571" s="91" t="s">
        <v>277</v>
      </c>
      <c r="S571" s="91" t="s">
        <v>3940</v>
      </c>
      <c r="T571" s="91" t="s">
        <v>10426</v>
      </c>
      <c r="U571" s="91" t="s">
        <v>10427</v>
      </c>
      <c r="V571" s="91" t="s">
        <v>21</v>
      </c>
      <c r="W571" s="91" t="s">
        <v>21</v>
      </c>
      <c r="X571" s="91" t="s">
        <v>21</v>
      </c>
      <c r="Y571" s="91" t="s">
        <v>10393</v>
      </c>
      <c r="Z571" s="91" t="s">
        <v>77</v>
      </c>
      <c r="AA571" s="91" t="s">
        <v>10395</v>
      </c>
      <c r="AB571" s="91" t="s">
        <v>10428</v>
      </c>
      <c r="AC571" s="91" t="s">
        <v>77</v>
      </c>
      <c r="AD571" s="91" t="s">
        <v>10398</v>
      </c>
      <c r="AE571" s="91" t="s">
        <v>10607</v>
      </c>
      <c r="AF571" s="91" t="s">
        <v>10414</v>
      </c>
      <c r="AG571" s="91" t="s">
        <v>11092</v>
      </c>
      <c r="AH571" s="91" t="s">
        <v>10419</v>
      </c>
      <c r="AO571" s="91" t="s">
        <v>10423</v>
      </c>
      <c r="AP571" s="91" t="s">
        <v>10517</v>
      </c>
      <c r="AQ571" s="91" t="s">
        <v>77</v>
      </c>
    </row>
    <row r="572" spans="1:43" x14ac:dyDescent="0.3">
      <c r="A572" s="90" t="s">
        <v>3941</v>
      </c>
      <c r="B572" s="90">
        <f>VLOOKUP(Tabelle810[[#This Row],[Journal code]],Tabelle5[[Journal Code]:[Transfers]],8,FALSE)</f>
        <v>0</v>
      </c>
      <c r="C572" s="91" t="s">
        <v>3941</v>
      </c>
      <c r="E572" s="91" t="s">
        <v>3942</v>
      </c>
      <c r="F572" s="91" t="s">
        <v>3941</v>
      </c>
      <c r="G572" s="91" t="s">
        <v>3943</v>
      </c>
      <c r="H572" s="91" t="s">
        <v>14933</v>
      </c>
      <c r="I572" s="91" t="s">
        <v>9554</v>
      </c>
      <c r="J572" s="91" t="s">
        <v>14934</v>
      </c>
      <c r="K572" s="91" t="s">
        <v>12682</v>
      </c>
      <c r="L572" s="91" t="s">
        <v>14935</v>
      </c>
      <c r="M572" s="91" t="s">
        <v>12682</v>
      </c>
      <c r="N572" s="91" t="s">
        <v>14936</v>
      </c>
      <c r="O572" s="91" t="s">
        <v>251</v>
      </c>
      <c r="P572" s="91" t="s">
        <v>3945</v>
      </c>
      <c r="Q572" s="91" t="s">
        <v>3946</v>
      </c>
      <c r="R572" s="91" t="s">
        <v>249</v>
      </c>
      <c r="S572" s="91" t="s">
        <v>3947</v>
      </c>
      <c r="T572" s="91" t="s">
        <v>10412</v>
      </c>
      <c r="V572" s="91" t="s">
        <v>21</v>
      </c>
      <c r="X572" s="91" t="s">
        <v>21</v>
      </c>
      <c r="Y572" s="91" t="s">
        <v>10393</v>
      </c>
      <c r="Z572" s="91" t="s">
        <v>77</v>
      </c>
      <c r="AA572" s="91" t="s">
        <v>10395</v>
      </c>
      <c r="AB572" s="91" t="s">
        <v>77</v>
      </c>
      <c r="AC572" s="91" t="s">
        <v>77</v>
      </c>
      <c r="AD572" s="91" t="s">
        <v>10398</v>
      </c>
      <c r="AE572" s="91" t="s">
        <v>10817</v>
      </c>
      <c r="AF572" s="91" t="s">
        <v>10737</v>
      </c>
      <c r="AG572" s="91" t="s">
        <v>10415</v>
      </c>
      <c r="AH572" s="91" t="s">
        <v>10707</v>
      </c>
      <c r="AI572" s="91" t="s">
        <v>10869</v>
      </c>
      <c r="AJ572" s="91" t="s">
        <v>10418</v>
      </c>
      <c r="AK572" s="91" t="s">
        <v>10419</v>
      </c>
      <c r="AL572" s="91" t="s">
        <v>10420</v>
      </c>
      <c r="AM572" s="91" t="s">
        <v>10556</v>
      </c>
      <c r="AN572" s="91" t="s">
        <v>10737</v>
      </c>
      <c r="AO572" s="91" t="s">
        <v>10423</v>
      </c>
      <c r="AP572" s="91" t="s">
        <v>11628</v>
      </c>
      <c r="AQ572" s="91" t="s">
        <v>11629</v>
      </c>
    </row>
    <row r="573" spans="1:43" x14ac:dyDescent="0.3">
      <c r="A573" s="90" t="s">
        <v>3948</v>
      </c>
      <c r="B573" s="90">
        <f>VLOOKUP(Tabelle810[[#This Row],[Journal code]],Tabelle5[[Journal Code]:[Transfers]],8,FALSE)</f>
        <v>0</v>
      </c>
      <c r="C573" s="91" t="s">
        <v>3948</v>
      </c>
      <c r="E573" s="91" t="s">
        <v>3949</v>
      </c>
      <c r="F573" s="91" t="s">
        <v>3948</v>
      </c>
      <c r="G573" s="91" t="s">
        <v>3950</v>
      </c>
      <c r="H573" s="91" t="s">
        <v>14937</v>
      </c>
      <c r="I573" s="91" t="s">
        <v>9555</v>
      </c>
      <c r="J573" s="91" t="s">
        <v>14938</v>
      </c>
      <c r="K573" s="91" t="s">
        <v>12682</v>
      </c>
      <c r="L573" s="91" t="s">
        <v>14939</v>
      </c>
      <c r="M573" s="91" t="s">
        <v>12682</v>
      </c>
      <c r="N573" s="91" t="s">
        <v>14940</v>
      </c>
      <c r="O573" s="91" t="s">
        <v>251</v>
      </c>
      <c r="P573" s="91" t="s">
        <v>3952</v>
      </c>
      <c r="Q573" s="91" t="s">
        <v>3953</v>
      </c>
      <c r="R573" s="91" t="s">
        <v>19</v>
      </c>
      <c r="S573" s="91" t="s">
        <v>3954</v>
      </c>
      <c r="T573" s="91" t="s">
        <v>10412</v>
      </c>
      <c r="V573" s="91" t="s">
        <v>21</v>
      </c>
      <c r="X573" s="91" t="s">
        <v>21</v>
      </c>
      <c r="Y573" s="91" t="s">
        <v>10393</v>
      </c>
      <c r="Z573" s="91" t="s">
        <v>77</v>
      </c>
      <c r="AA573" s="91" t="s">
        <v>10395</v>
      </c>
      <c r="AB573" s="91" t="s">
        <v>77</v>
      </c>
      <c r="AC573" s="91" t="s">
        <v>77</v>
      </c>
      <c r="AD573" s="91" t="s">
        <v>10398</v>
      </c>
      <c r="AE573" s="91" t="s">
        <v>10722</v>
      </c>
      <c r="AF573" s="91" t="s">
        <v>10414</v>
      </c>
      <c r="AG573" s="91" t="s">
        <v>10415</v>
      </c>
      <c r="AH573" s="91" t="s">
        <v>10419</v>
      </c>
      <c r="AO573" s="91" t="s">
        <v>10423</v>
      </c>
      <c r="AP573" s="91" t="s">
        <v>10697</v>
      </c>
      <c r="AQ573" s="91" t="s">
        <v>11630</v>
      </c>
    </row>
    <row r="574" spans="1:43" x14ac:dyDescent="0.3">
      <c r="A574" s="90" t="s">
        <v>3955</v>
      </c>
      <c r="B574" s="90">
        <f>VLOOKUP(Tabelle810[[#This Row],[Journal code]],Tabelle5[[Journal Code]:[Transfers]],8,FALSE)</f>
        <v>0</v>
      </c>
      <c r="C574" s="91" t="s">
        <v>3955</v>
      </c>
      <c r="E574" s="91" t="s">
        <v>3956</v>
      </c>
      <c r="F574" s="91" t="s">
        <v>3955</v>
      </c>
      <c r="G574" s="91" t="s">
        <v>3957</v>
      </c>
      <c r="H574" s="91" t="s">
        <v>14941</v>
      </c>
      <c r="I574" s="91" t="s">
        <v>9556</v>
      </c>
      <c r="J574" s="91" t="s">
        <v>14942</v>
      </c>
      <c r="K574" s="91" t="s">
        <v>12682</v>
      </c>
      <c r="L574" s="91" t="s">
        <v>14943</v>
      </c>
      <c r="M574" s="91" t="s">
        <v>12682</v>
      </c>
      <c r="N574" s="91" t="s">
        <v>14944</v>
      </c>
      <c r="O574" s="91" t="s">
        <v>251</v>
      </c>
      <c r="P574" s="91" t="s">
        <v>3959</v>
      </c>
      <c r="Q574" s="91" t="s">
        <v>3960</v>
      </c>
      <c r="R574" s="91" t="s">
        <v>28</v>
      </c>
      <c r="S574" s="91" t="s">
        <v>918</v>
      </c>
      <c r="T574" s="91" t="s">
        <v>10412</v>
      </c>
      <c r="V574" s="91" t="s">
        <v>21</v>
      </c>
      <c r="X574" s="91" t="s">
        <v>21</v>
      </c>
      <c r="Y574" s="91" t="s">
        <v>10393</v>
      </c>
      <c r="Z574" s="91" t="s">
        <v>10394</v>
      </c>
      <c r="AA574" s="91" t="s">
        <v>77</v>
      </c>
      <c r="AB574" s="91" t="s">
        <v>10428</v>
      </c>
      <c r="AC574" s="91" t="s">
        <v>77</v>
      </c>
      <c r="AD574" s="91" t="s">
        <v>10398</v>
      </c>
      <c r="AE574" s="91" t="s">
        <v>11631</v>
      </c>
      <c r="AF574" s="91" t="s">
        <v>10546</v>
      </c>
      <c r="AG574" s="91" t="s">
        <v>10420</v>
      </c>
      <c r="AH574" s="91" t="s">
        <v>10770</v>
      </c>
      <c r="AI574" s="91" t="s">
        <v>10824</v>
      </c>
      <c r="AJ574" s="91" t="s">
        <v>10418</v>
      </c>
      <c r="AK574" s="91" t="s">
        <v>10419</v>
      </c>
      <c r="AL574" s="91" t="s">
        <v>10581</v>
      </c>
      <c r="AM574" s="91" t="s">
        <v>10695</v>
      </c>
      <c r="AN574" s="91" t="s">
        <v>10432</v>
      </c>
      <c r="AO574" s="91" t="s">
        <v>10423</v>
      </c>
      <c r="AP574" s="91" t="s">
        <v>11632</v>
      </c>
      <c r="AQ574" s="91" t="s">
        <v>11633</v>
      </c>
    </row>
    <row r="575" spans="1:43" x14ac:dyDescent="0.3">
      <c r="A575" s="90" t="s">
        <v>3962</v>
      </c>
      <c r="B575" s="90">
        <f>VLOOKUP(Tabelle810[[#This Row],[Journal code]],Tabelle5[[Journal Code]:[Transfers]],8,FALSE)</f>
        <v>0</v>
      </c>
      <c r="C575" s="91" t="s">
        <v>3962</v>
      </c>
      <c r="E575" s="91" t="s">
        <v>3963</v>
      </c>
      <c r="F575" s="91" t="s">
        <v>3962</v>
      </c>
      <c r="G575" s="91" t="s">
        <v>3964</v>
      </c>
      <c r="H575" s="91" t="s">
        <v>14945</v>
      </c>
      <c r="I575" s="91" t="s">
        <v>9557</v>
      </c>
      <c r="J575" s="91" t="s">
        <v>14946</v>
      </c>
      <c r="K575" s="91" t="s">
        <v>12682</v>
      </c>
      <c r="L575" s="91" t="s">
        <v>14947</v>
      </c>
      <c r="M575" s="91" t="s">
        <v>12682</v>
      </c>
      <c r="N575" s="91" t="s">
        <v>14948</v>
      </c>
      <c r="O575" s="91" t="s">
        <v>251</v>
      </c>
      <c r="P575" s="91" t="s">
        <v>3966</v>
      </c>
      <c r="Q575" s="91" t="s">
        <v>3967</v>
      </c>
      <c r="R575" s="91" t="s">
        <v>224</v>
      </c>
      <c r="S575" s="91" t="s">
        <v>3968</v>
      </c>
      <c r="T575" s="91" t="s">
        <v>10412</v>
      </c>
      <c r="V575" s="91" t="s">
        <v>21</v>
      </c>
      <c r="X575" s="91" t="s">
        <v>21</v>
      </c>
      <c r="Y575" s="91" t="s">
        <v>10393</v>
      </c>
      <c r="Z575" s="91" t="s">
        <v>10394</v>
      </c>
      <c r="AA575" s="91" t="s">
        <v>77</v>
      </c>
      <c r="AB575" s="91" t="s">
        <v>77</v>
      </c>
      <c r="AC575" s="91" t="s">
        <v>77</v>
      </c>
      <c r="AE575" s="91" t="s">
        <v>10654</v>
      </c>
      <c r="AF575" s="91" t="s">
        <v>10430</v>
      </c>
      <c r="AG575" s="91" t="s">
        <v>10420</v>
      </c>
      <c r="AH575" s="91" t="s">
        <v>10531</v>
      </c>
      <c r="AI575" s="91" t="s">
        <v>10762</v>
      </c>
      <c r="AJ575" s="91" t="s">
        <v>10418</v>
      </c>
      <c r="AK575" s="91" t="s">
        <v>10419</v>
      </c>
      <c r="AL575" s="91" t="s">
        <v>10581</v>
      </c>
      <c r="AM575" s="91" t="s">
        <v>10722</v>
      </c>
      <c r="AN575" s="91" t="s">
        <v>10430</v>
      </c>
      <c r="AO575" s="91" t="s">
        <v>10423</v>
      </c>
      <c r="AP575" s="91" t="s">
        <v>10517</v>
      </c>
      <c r="AQ575" s="91" t="s">
        <v>11634</v>
      </c>
    </row>
    <row r="576" spans="1:43" x14ac:dyDescent="0.3">
      <c r="A576" s="90" t="s">
        <v>3969</v>
      </c>
      <c r="B576" s="90">
        <f>VLOOKUP(Tabelle810[[#This Row],[Journal code]],Tabelle5[[Journal Code]:[Transfers]],8,FALSE)</f>
        <v>0</v>
      </c>
      <c r="C576" s="91" t="s">
        <v>3969</v>
      </c>
      <c r="E576" s="91" t="s">
        <v>3970</v>
      </c>
      <c r="F576" s="91" t="s">
        <v>3969</v>
      </c>
      <c r="G576" s="91" t="s">
        <v>3971</v>
      </c>
      <c r="H576" s="91" t="s">
        <v>14949</v>
      </c>
      <c r="I576" s="91" t="s">
        <v>11581</v>
      </c>
      <c r="J576" s="91" t="s">
        <v>14950</v>
      </c>
      <c r="K576" s="91" t="s">
        <v>12682</v>
      </c>
      <c r="L576" s="91" t="s">
        <v>14951</v>
      </c>
      <c r="M576" s="91" t="s">
        <v>12682</v>
      </c>
      <c r="N576" s="91" t="s">
        <v>14952</v>
      </c>
      <c r="O576" s="91" t="s">
        <v>251</v>
      </c>
      <c r="P576" s="91" t="s">
        <v>3973</v>
      </c>
      <c r="Q576" s="91" t="s">
        <v>3974</v>
      </c>
      <c r="R576" s="91" t="s">
        <v>160</v>
      </c>
      <c r="S576" s="91" t="s">
        <v>1831</v>
      </c>
      <c r="T576" s="91" t="s">
        <v>10412</v>
      </c>
      <c r="V576" s="91" t="s">
        <v>21</v>
      </c>
      <c r="X576" s="91" t="s">
        <v>21</v>
      </c>
      <c r="Y576" s="91" t="s">
        <v>10393</v>
      </c>
      <c r="Z576" s="91" t="s">
        <v>10394</v>
      </c>
      <c r="AA576" s="91" t="s">
        <v>77</v>
      </c>
      <c r="AB576" s="91" t="s">
        <v>77</v>
      </c>
      <c r="AC576" s="91" t="s">
        <v>77</v>
      </c>
      <c r="AE576" s="91" t="s">
        <v>10615</v>
      </c>
      <c r="AF576" s="91" t="s">
        <v>10430</v>
      </c>
      <c r="AG576" s="91" t="s">
        <v>10420</v>
      </c>
      <c r="AH576" s="91" t="s">
        <v>10546</v>
      </c>
      <c r="AI576" s="91" t="s">
        <v>10648</v>
      </c>
      <c r="AJ576" s="91" t="s">
        <v>10418</v>
      </c>
      <c r="AK576" s="91" t="s">
        <v>10419</v>
      </c>
      <c r="AL576" s="91" t="s">
        <v>10581</v>
      </c>
      <c r="AM576" s="91" t="s">
        <v>10611</v>
      </c>
      <c r="AN576" s="91" t="s">
        <v>10432</v>
      </c>
      <c r="AO576" s="91" t="s">
        <v>10423</v>
      </c>
      <c r="AP576" s="91" t="s">
        <v>10517</v>
      </c>
      <c r="AQ576" s="91" t="s">
        <v>11561</v>
      </c>
    </row>
    <row r="577" spans="1:43" x14ac:dyDescent="0.3">
      <c r="A577" s="90" t="s">
        <v>3975</v>
      </c>
      <c r="B577" s="90">
        <f>VLOOKUP(Tabelle810[[#This Row],[Journal code]],Tabelle5[[Journal Code]:[Transfers]],8,FALSE)</f>
        <v>0</v>
      </c>
      <c r="C577" s="91" t="s">
        <v>3975</v>
      </c>
      <c r="E577" s="91" t="s">
        <v>3976</v>
      </c>
      <c r="F577" s="91" t="s">
        <v>3975</v>
      </c>
      <c r="G577" s="91" t="s">
        <v>3977</v>
      </c>
      <c r="H577" s="91" t="s">
        <v>14953</v>
      </c>
      <c r="I577" s="91" t="s">
        <v>9559</v>
      </c>
      <c r="J577" s="91" t="s">
        <v>14954</v>
      </c>
      <c r="K577" s="91" t="s">
        <v>12682</v>
      </c>
      <c r="L577" s="91" t="s">
        <v>14955</v>
      </c>
      <c r="M577" s="91" t="s">
        <v>12682</v>
      </c>
      <c r="N577" s="91" t="s">
        <v>14956</v>
      </c>
      <c r="O577" s="91" t="s">
        <v>251</v>
      </c>
      <c r="P577" s="91" t="s">
        <v>3979</v>
      </c>
      <c r="Q577" s="91" t="s">
        <v>3980</v>
      </c>
      <c r="R577" s="91" t="s">
        <v>56</v>
      </c>
      <c r="S577" s="91" t="s">
        <v>3981</v>
      </c>
      <c r="T577" s="91" t="s">
        <v>10412</v>
      </c>
      <c r="V577" s="91" t="s">
        <v>21</v>
      </c>
      <c r="W577" s="91" t="s">
        <v>21</v>
      </c>
      <c r="X577" s="91" t="s">
        <v>21</v>
      </c>
      <c r="Y577" s="91" t="s">
        <v>10393</v>
      </c>
      <c r="Z577" s="91" t="s">
        <v>10394</v>
      </c>
      <c r="AA577" s="91" t="s">
        <v>77</v>
      </c>
      <c r="AB577" s="91" t="s">
        <v>77</v>
      </c>
      <c r="AC577" s="91" t="s">
        <v>77</v>
      </c>
      <c r="AD577" s="91" t="s">
        <v>10398</v>
      </c>
      <c r="AE577" s="91" t="s">
        <v>10602</v>
      </c>
      <c r="AF577" s="91" t="s">
        <v>10707</v>
      </c>
      <c r="AG577" s="91" t="s">
        <v>10420</v>
      </c>
      <c r="AH577" s="91" t="s">
        <v>10707</v>
      </c>
      <c r="AI577" s="91" t="s">
        <v>10677</v>
      </c>
      <c r="AJ577" s="91" t="s">
        <v>10418</v>
      </c>
      <c r="AK577" s="91" t="s">
        <v>10419</v>
      </c>
      <c r="AL577" s="91" t="s">
        <v>10581</v>
      </c>
      <c r="AM577" s="91" t="s">
        <v>10556</v>
      </c>
      <c r="AN577" s="91" t="s">
        <v>10430</v>
      </c>
      <c r="AO577" s="91" t="s">
        <v>10423</v>
      </c>
      <c r="AP577" s="91" t="s">
        <v>10517</v>
      </c>
      <c r="AQ577" s="91" t="s">
        <v>11635</v>
      </c>
    </row>
    <row r="578" spans="1:43" x14ac:dyDescent="0.3">
      <c r="A578" s="90" t="s">
        <v>3982</v>
      </c>
      <c r="B578" s="90">
        <f>VLOOKUP(Tabelle810[[#This Row],[Journal code]],Tabelle5[[Journal Code]:[Transfers]],8,FALSE)</f>
        <v>0</v>
      </c>
      <c r="C578" s="91" t="s">
        <v>3982</v>
      </c>
      <c r="E578" s="91" t="s">
        <v>3983</v>
      </c>
      <c r="F578" s="91" t="s">
        <v>3982</v>
      </c>
      <c r="G578" s="91" t="s">
        <v>3984</v>
      </c>
      <c r="H578" s="91" t="s">
        <v>14957</v>
      </c>
      <c r="I578" s="91" t="s">
        <v>9560</v>
      </c>
      <c r="J578" s="91" t="s">
        <v>14958</v>
      </c>
      <c r="K578" s="91" t="s">
        <v>12687</v>
      </c>
      <c r="L578" s="91" t="s">
        <v>14959</v>
      </c>
      <c r="M578" s="91" t="s">
        <v>12682</v>
      </c>
      <c r="O578" s="91" t="s">
        <v>251</v>
      </c>
      <c r="P578" s="91" t="s">
        <v>3986</v>
      </c>
      <c r="Q578" s="91" t="s">
        <v>3987</v>
      </c>
      <c r="R578" s="91" t="s">
        <v>160</v>
      </c>
      <c r="S578" s="91" t="s">
        <v>3988</v>
      </c>
      <c r="T578" s="91" t="s">
        <v>10426</v>
      </c>
      <c r="U578" s="91" t="s">
        <v>10427</v>
      </c>
      <c r="V578" s="91" t="s">
        <v>21</v>
      </c>
      <c r="W578" s="91" t="s">
        <v>21</v>
      </c>
      <c r="X578" s="91" t="s">
        <v>21</v>
      </c>
      <c r="Y578" s="91" t="s">
        <v>10393</v>
      </c>
      <c r="Z578" s="91" t="s">
        <v>10394</v>
      </c>
      <c r="AA578" s="91" t="s">
        <v>77</v>
      </c>
      <c r="AB578" s="91" t="s">
        <v>77</v>
      </c>
      <c r="AC578" s="91" t="s">
        <v>77</v>
      </c>
      <c r="AE578" s="91" t="s">
        <v>10439</v>
      </c>
      <c r="AF578" s="91" t="s">
        <v>10760</v>
      </c>
      <c r="AG578" s="91" t="s">
        <v>10420</v>
      </c>
      <c r="AH578" s="91" t="s">
        <v>10492</v>
      </c>
      <c r="AI578" s="91" t="s">
        <v>10920</v>
      </c>
      <c r="AJ578" s="91" t="s">
        <v>10418</v>
      </c>
      <c r="AK578" s="91" t="s">
        <v>10419</v>
      </c>
      <c r="AL578" s="91" t="s">
        <v>10581</v>
      </c>
      <c r="AM578" s="91" t="s">
        <v>10468</v>
      </c>
      <c r="AN578" s="91" t="s">
        <v>10432</v>
      </c>
      <c r="AO578" s="91" t="s">
        <v>10423</v>
      </c>
      <c r="AP578" s="91" t="s">
        <v>10517</v>
      </c>
      <c r="AQ578" s="91" t="s">
        <v>11636</v>
      </c>
    </row>
    <row r="579" spans="1:43" x14ac:dyDescent="0.3">
      <c r="A579" s="90" t="s">
        <v>3989</v>
      </c>
      <c r="B579" s="90">
        <f>VLOOKUP(Tabelle810[[#This Row],[Journal code]],Tabelle5[[Journal Code]:[Transfers]],8,FALSE)</f>
        <v>0</v>
      </c>
      <c r="C579" s="91" t="s">
        <v>3989</v>
      </c>
      <c r="E579" s="91" t="s">
        <v>3990</v>
      </c>
      <c r="F579" s="91" t="s">
        <v>3989</v>
      </c>
      <c r="G579" s="91" t="s">
        <v>3991</v>
      </c>
      <c r="H579" s="91" t="s">
        <v>14960</v>
      </c>
      <c r="I579" s="91" t="s">
        <v>9561</v>
      </c>
      <c r="J579" s="91" t="s">
        <v>14961</v>
      </c>
      <c r="K579" s="91" t="s">
        <v>12687</v>
      </c>
      <c r="L579" s="91" t="s">
        <v>14962</v>
      </c>
      <c r="M579" s="91" t="s">
        <v>12682</v>
      </c>
      <c r="N579" s="91" t="s">
        <v>14963</v>
      </c>
      <c r="O579" s="91" t="s">
        <v>251</v>
      </c>
      <c r="P579" s="91" t="s">
        <v>3993</v>
      </c>
      <c r="Q579" s="91" t="s">
        <v>3994</v>
      </c>
      <c r="R579" s="91" t="s">
        <v>19</v>
      </c>
      <c r="S579" s="91" t="s">
        <v>3995</v>
      </c>
      <c r="T579" s="91" t="s">
        <v>10426</v>
      </c>
      <c r="U579" s="91" t="s">
        <v>10427</v>
      </c>
      <c r="V579" s="91" t="s">
        <v>21</v>
      </c>
      <c r="W579" s="91" t="s">
        <v>21</v>
      </c>
      <c r="X579" s="91" t="s">
        <v>21</v>
      </c>
      <c r="Y579" s="91" t="s">
        <v>10393</v>
      </c>
      <c r="Z579" s="91" t="s">
        <v>77</v>
      </c>
      <c r="AA579" s="91" t="s">
        <v>10395</v>
      </c>
      <c r="AB579" s="91" t="s">
        <v>77</v>
      </c>
      <c r="AC579" s="91" t="s">
        <v>77</v>
      </c>
      <c r="AD579" s="91" t="s">
        <v>10398</v>
      </c>
      <c r="AE579" s="91" t="s">
        <v>10605</v>
      </c>
      <c r="AF579" s="91" t="s">
        <v>10432</v>
      </c>
      <c r="AG579" s="91" t="s">
        <v>10415</v>
      </c>
      <c r="AH579" s="91" t="s">
        <v>10582</v>
      </c>
      <c r="AI579" s="91" t="s">
        <v>10606</v>
      </c>
      <c r="AJ579" s="91" t="s">
        <v>10418</v>
      </c>
      <c r="AK579" s="91" t="s">
        <v>10419</v>
      </c>
      <c r="AL579" s="91" t="s">
        <v>10420</v>
      </c>
      <c r="AM579" s="91" t="s">
        <v>10582</v>
      </c>
      <c r="AN579" s="91" t="s">
        <v>10414</v>
      </c>
      <c r="AO579" s="91" t="s">
        <v>10423</v>
      </c>
      <c r="AP579" s="91" t="s">
        <v>10697</v>
      </c>
      <c r="AQ579" s="91" t="s">
        <v>11637</v>
      </c>
    </row>
    <row r="580" spans="1:43" x14ac:dyDescent="0.3">
      <c r="A580" s="90" t="s">
        <v>3996</v>
      </c>
      <c r="B580" s="90">
        <f>VLOOKUP(Tabelle810[[#This Row],[Journal code]],Tabelle5[[Journal Code]:[Transfers]],8,FALSE)</f>
        <v>0</v>
      </c>
      <c r="C580" s="91" t="s">
        <v>3996</v>
      </c>
      <c r="E580" s="91" t="s">
        <v>3997</v>
      </c>
      <c r="F580" s="91" t="s">
        <v>3996</v>
      </c>
      <c r="G580" s="91" t="s">
        <v>3998</v>
      </c>
      <c r="H580" s="91" t="s">
        <v>14964</v>
      </c>
      <c r="I580" s="91" t="s">
        <v>9562</v>
      </c>
      <c r="J580" s="91" t="s">
        <v>14965</v>
      </c>
      <c r="K580" s="91" t="s">
        <v>12682</v>
      </c>
      <c r="L580" s="91" t="s">
        <v>14966</v>
      </c>
      <c r="M580" s="91" t="s">
        <v>12682</v>
      </c>
      <c r="N580" s="91" t="s">
        <v>14967</v>
      </c>
      <c r="O580" s="91" t="s">
        <v>251</v>
      </c>
      <c r="P580" s="91" t="s">
        <v>4000</v>
      </c>
      <c r="Q580" s="91" t="s">
        <v>4001</v>
      </c>
      <c r="R580" s="91" t="s">
        <v>28</v>
      </c>
      <c r="S580" s="91" t="s">
        <v>963</v>
      </c>
      <c r="T580" s="91" t="s">
        <v>10412</v>
      </c>
      <c r="V580" s="91" t="s">
        <v>21</v>
      </c>
      <c r="X580" s="91" t="s">
        <v>21</v>
      </c>
      <c r="Y580" s="91" t="s">
        <v>10393</v>
      </c>
      <c r="Z580" s="91" t="s">
        <v>10394</v>
      </c>
      <c r="AA580" s="91" t="s">
        <v>77</v>
      </c>
      <c r="AB580" s="91" t="s">
        <v>10428</v>
      </c>
      <c r="AC580" s="91" t="s">
        <v>77</v>
      </c>
      <c r="AD580" s="91" t="s">
        <v>10398</v>
      </c>
      <c r="AE580" s="91" t="s">
        <v>10745</v>
      </c>
      <c r="AF580" s="91" t="s">
        <v>10432</v>
      </c>
      <c r="AG580" s="91" t="s">
        <v>10415</v>
      </c>
      <c r="AH580" s="91" t="s">
        <v>10621</v>
      </c>
      <c r="AI580" s="91" t="s">
        <v>10438</v>
      </c>
      <c r="AJ580" s="91" t="s">
        <v>10418</v>
      </c>
      <c r="AK580" s="91" t="s">
        <v>10419</v>
      </c>
      <c r="AL580" s="91" t="s">
        <v>10420</v>
      </c>
      <c r="AM580" s="91" t="s">
        <v>10760</v>
      </c>
      <c r="AN580" s="91" t="s">
        <v>10432</v>
      </c>
      <c r="AO580" s="91" t="s">
        <v>10423</v>
      </c>
      <c r="AP580" s="91" t="s">
        <v>11638</v>
      </c>
      <c r="AQ580" s="91" t="s">
        <v>11639</v>
      </c>
    </row>
    <row r="581" spans="1:43" x14ac:dyDescent="0.3">
      <c r="A581" s="90" t="s">
        <v>4002</v>
      </c>
      <c r="B581" s="90">
        <f>VLOOKUP(Tabelle810[[#This Row],[Journal code]],Tabelle5[[Journal Code]:[Transfers]],8,FALSE)</f>
        <v>0</v>
      </c>
      <c r="C581" s="91" t="s">
        <v>4002</v>
      </c>
      <c r="E581" s="91" t="s">
        <v>4003</v>
      </c>
      <c r="F581" s="91" t="s">
        <v>4002</v>
      </c>
      <c r="G581" s="91" t="s">
        <v>4004</v>
      </c>
      <c r="H581" s="91" t="s">
        <v>14968</v>
      </c>
      <c r="I581" s="91" t="s">
        <v>9563</v>
      </c>
      <c r="J581" s="91" t="s">
        <v>14969</v>
      </c>
      <c r="K581" s="91" t="s">
        <v>12687</v>
      </c>
      <c r="L581" s="91" t="s">
        <v>14970</v>
      </c>
      <c r="M581" s="91" t="s">
        <v>12682</v>
      </c>
      <c r="N581" s="91" t="s">
        <v>14971</v>
      </c>
      <c r="O581" s="91" t="s">
        <v>251</v>
      </c>
      <c r="P581" s="91" t="s">
        <v>4006</v>
      </c>
      <c r="Q581" s="91" t="s">
        <v>4007</v>
      </c>
      <c r="R581" s="91" t="s">
        <v>285</v>
      </c>
      <c r="S581" s="91" t="s">
        <v>2040</v>
      </c>
      <c r="T581" s="91" t="s">
        <v>10426</v>
      </c>
      <c r="U581" s="91" t="s">
        <v>10427</v>
      </c>
      <c r="V581" s="91" t="s">
        <v>21</v>
      </c>
      <c r="W581" s="91" t="s">
        <v>21</v>
      </c>
      <c r="X581" s="91" t="s">
        <v>21</v>
      </c>
      <c r="Y581" s="91" t="s">
        <v>10393</v>
      </c>
      <c r="Z581" s="91" t="s">
        <v>10394</v>
      </c>
      <c r="AA581" s="91" t="s">
        <v>77</v>
      </c>
      <c r="AB581" s="91" t="s">
        <v>77</v>
      </c>
      <c r="AC581" s="91" t="s">
        <v>77</v>
      </c>
      <c r="AD581" s="91" t="s">
        <v>10398</v>
      </c>
      <c r="AE581" s="91" t="s">
        <v>10994</v>
      </c>
      <c r="AF581" s="91" t="s">
        <v>10414</v>
      </c>
      <c r="AG581" s="91" t="s">
        <v>10415</v>
      </c>
      <c r="AH581" s="91" t="s">
        <v>10631</v>
      </c>
      <c r="AI581" s="91" t="s">
        <v>10995</v>
      </c>
      <c r="AJ581" s="91" t="s">
        <v>10418</v>
      </c>
      <c r="AK581" s="91" t="s">
        <v>10419</v>
      </c>
      <c r="AL581" s="91" t="s">
        <v>10420</v>
      </c>
      <c r="AM581" s="91" t="s">
        <v>10579</v>
      </c>
      <c r="AN581" s="91" t="s">
        <v>10414</v>
      </c>
      <c r="AO581" s="91" t="s">
        <v>10423</v>
      </c>
      <c r="AP581" s="91" t="s">
        <v>11640</v>
      </c>
      <c r="AQ581" s="91" t="s">
        <v>11641</v>
      </c>
    </row>
    <row r="582" spans="1:43" x14ac:dyDescent="0.3">
      <c r="A582" s="90" t="s">
        <v>4008</v>
      </c>
      <c r="B582" s="90">
        <f>VLOOKUP(Tabelle810[[#This Row],[Journal code]],Tabelle5[[Journal Code]:[Transfers]],8,FALSE)</f>
        <v>0</v>
      </c>
      <c r="C582" s="91" t="s">
        <v>4008</v>
      </c>
      <c r="E582" s="91" t="s">
        <v>4009</v>
      </c>
      <c r="F582" s="91" t="s">
        <v>4008</v>
      </c>
      <c r="G582" s="91" t="s">
        <v>4010</v>
      </c>
      <c r="H582" s="91" t="s">
        <v>14972</v>
      </c>
      <c r="I582" s="91" t="s">
        <v>9564</v>
      </c>
      <c r="J582" s="91" t="s">
        <v>14973</v>
      </c>
      <c r="K582" s="91" t="s">
        <v>12682</v>
      </c>
      <c r="L582" s="91" t="s">
        <v>14974</v>
      </c>
      <c r="M582" s="91" t="s">
        <v>12682</v>
      </c>
      <c r="N582" s="91" t="s">
        <v>14975</v>
      </c>
      <c r="O582" s="91" t="s">
        <v>251</v>
      </c>
      <c r="P582" s="91" t="s">
        <v>4012</v>
      </c>
      <c r="Q582" s="91" t="s">
        <v>4013</v>
      </c>
      <c r="R582" s="91" t="s">
        <v>140</v>
      </c>
      <c r="S582" s="91" t="s">
        <v>4014</v>
      </c>
      <c r="T582" s="91" t="s">
        <v>10412</v>
      </c>
      <c r="V582" s="91" t="s">
        <v>21</v>
      </c>
      <c r="X582" s="91" t="s">
        <v>21</v>
      </c>
      <c r="Y582" s="91" t="s">
        <v>10393</v>
      </c>
      <c r="Z582" s="91" t="s">
        <v>10394</v>
      </c>
      <c r="AA582" s="91" t="s">
        <v>77</v>
      </c>
      <c r="AB582" s="91" t="s">
        <v>10428</v>
      </c>
      <c r="AC582" s="91" t="s">
        <v>77</v>
      </c>
      <c r="AD582" s="91" t="s">
        <v>10398</v>
      </c>
      <c r="AE582" s="91" t="s">
        <v>10582</v>
      </c>
      <c r="AF582" s="91" t="s">
        <v>10414</v>
      </c>
      <c r="AG582" s="91" t="s">
        <v>10668</v>
      </c>
      <c r="AH582" s="91" t="s">
        <v>10419</v>
      </c>
      <c r="AO582" s="91" t="s">
        <v>10423</v>
      </c>
      <c r="AP582" s="91" t="s">
        <v>10697</v>
      </c>
      <c r="AQ582" s="91" t="s">
        <v>11258</v>
      </c>
    </row>
    <row r="583" spans="1:43" x14ac:dyDescent="0.3">
      <c r="A583" s="90" t="s">
        <v>4015</v>
      </c>
      <c r="B583" s="90">
        <f>VLOOKUP(Tabelle810[[#This Row],[Journal code]],Tabelle5[[Journal Code]:[Transfers]],8,FALSE)</f>
        <v>0</v>
      </c>
      <c r="C583" s="91" t="s">
        <v>4015</v>
      </c>
      <c r="E583" s="91" t="s">
        <v>4016</v>
      </c>
      <c r="F583" s="91" t="s">
        <v>4015</v>
      </c>
      <c r="G583" s="91" t="s">
        <v>4017</v>
      </c>
      <c r="H583" s="91" t="s">
        <v>14976</v>
      </c>
      <c r="I583" s="91" t="s">
        <v>9565</v>
      </c>
      <c r="J583" s="91" t="s">
        <v>14977</v>
      </c>
      <c r="K583" s="91" t="s">
        <v>12682</v>
      </c>
      <c r="L583" s="91" t="s">
        <v>14978</v>
      </c>
      <c r="M583" s="91" t="s">
        <v>12682</v>
      </c>
      <c r="N583" s="91" t="s">
        <v>14979</v>
      </c>
      <c r="O583" s="91" t="s">
        <v>251</v>
      </c>
      <c r="P583" s="91" t="s">
        <v>4019</v>
      </c>
      <c r="Q583" s="91" t="s">
        <v>4020</v>
      </c>
      <c r="R583" s="91" t="s">
        <v>28</v>
      </c>
      <c r="S583" s="91" t="s">
        <v>963</v>
      </c>
      <c r="T583" s="91" t="s">
        <v>10412</v>
      </c>
      <c r="V583" s="91" t="s">
        <v>21</v>
      </c>
      <c r="X583" s="91" t="s">
        <v>21</v>
      </c>
      <c r="Y583" s="91" t="s">
        <v>10393</v>
      </c>
      <c r="Z583" s="91" t="s">
        <v>10394</v>
      </c>
      <c r="AA583" s="91" t="s">
        <v>77</v>
      </c>
      <c r="AB583" s="91" t="s">
        <v>10428</v>
      </c>
      <c r="AC583" s="91" t="s">
        <v>77</v>
      </c>
      <c r="AD583" s="91" t="s">
        <v>10398</v>
      </c>
      <c r="AE583" s="91" t="s">
        <v>10716</v>
      </c>
      <c r="AF583" s="91" t="s">
        <v>10430</v>
      </c>
      <c r="AG583" s="91" t="s">
        <v>10415</v>
      </c>
      <c r="AH583" s="91" t="s">
        <v>10439</v>
      </c>
      <c r="AI583" s="91" t="s">
        <v>10576</v>
      </c>
      <c r="AJ583" s="91" t="s">
        <v>11169</v>
      </c>
      <c r="AK583" s="91" t="s">
        <v>10737</v>
      </c>
      <c r="AL583" s="91" t="s">
        <v>10420</v>
      </c>
      <c r="AM583" s="91" t="s">
        <v>10553</v>
      </c>
      <c r="AN583" s="91" t="s">
        <v>10430</v>
      </c>
      <c r="AO583" s="91" t="s">
        <v>10423</v>
      </c>
      <c r="AP583" s="91" t="s">
        <v>11642</v>
      </c>
      <c r="AQ583" s="91" t="s">
        <v>10678</v>
      </c>
    </row>
    <row r="584" spans="1:43" x14ac:dyDescent="0.3">
      <c r="A584" s="90" t="s">
        <v>4021</v>
      </c>
      <c r="B584" s="90">
        <f>VLOOKUP(Tabelle810[[#This Row],[Journal code]],Tabelle5[[Journal Code]:[Transfers]],8,FALSE)</f>
        <v>0</v>
      </c>
      <c r="C584" s="91" t="s">
        <v>4021</v>
      </c>
      <c r="E584" s="91" t="s">
        <v>4022</v>
      </c>
      <c r="F584" s="91" t="s">
        <v>4021</v>
      </c>
      <c r="G584" s="91" t="s">
        <v>4023</v>
      </c>
      <c r="H584" s="91" t="s">
        <v>14980</v>
      </c>
      <c r="I584" s="91" t="s">
        <v>9566</v>
      </c>
      <c r="J584" s="91" t="s">
        <v>14981</v>
      </c>
      <c r="K584" s="91" t="s">
        <v>12687</v>
      </c>
      <c r="L584" s="91" t="s">
        <v>14982</v>
      </c>
      <c r="M584" s="91" t="s">
        <v>12682</v>
      </c>
      <c r="N584" s="91" t="s">
        <v>14983</v>
      </c>
      <c r="O584" s="91" t="s">
        <v>251</v>
      </c>
      <c r="P584" s="91" t="s">
        <v>4025</v>
      </c>
      <c r="Q584" s="91" t="s">
        <v>4026</v>
      </c>
      <c r="R584" s="91" t="s">
        <v>132</v>
      </c>
      <c r="S584" s="91" t="s">
        <v>148</v>
      </c>
      <c r="T584" s="91" t="s">
        <v>10426</v>
      </c>
      <c r="U584" s="91" t="s">
        <v>10427</v>
      </c>
      <c r="V584" s="91" t="s">
        <v>21</v>
      </c>
      <c r="W584" s="91" t="s">
        <v>21</v>
      </c>
      <c r="X584" s="91" t="s">
        <v>21</v>
      </c>
      <c r="Y584" s="91" t="s">
        <v>10393</v>
      </c>
      <c r="Z584" s="91" t="s">
        <v>10394</v>
      </c>
      <c r="AA584" s="91" t="s">
        <v>77</v>
      </c>
      <c r="AB584" s="91" t="s">
        <v>10428</v>
      </c>
      <c r="AD584" s="91" t="s">
        <v>10398</v>
      </c>
      <c r="AE584" s="91" t="s">
        <v>10644</v>
      </c>
      <c r="AF584" s="91" t="s">
        <v>10468</v>
      </c>
      <c r="AG584" s="91" t="s">
        <v>10415</v>
      </c>
      <c r="AH584" s="91" t="s">
        <v>10556</v>
      </c>
      <c r="AI584" s="91" t="s">
        <v>10479</v>
      </c>
      <c r="AJ584" s="91" t="s">
        <v>10418</v>
      </c>
      <c r="AK584" s="91" t="s">
        <v>10419</v>
      </c>
      <c r="AL584" s="91" t="s">
        <v>10420</v>
      </c>
      <c r="AM584" s="91" t="s">
        <v>10928</v>
      </c>
      <c r="AN584" s="91" t="s">
        <v>10468</v>
      </c>
      <c r="AO584" s="91" t="s">
        <v>10423</v>
      </c>
      <c r="AP584" s="91" t="s">
        <v>11643</v>
      </c>
      <c r="AQ584" s="91" t="s">
        <v>11644</v>
      </c>
    </row>
    <row r="585" spans="1:43" x14ac:dyDescent="0.3">
      <c r="A585" s="90" t="s">
        <v>4027</v>
      </c>
      <c r="B585" s="90">
        <f>VLOOKUP(Tabelle810[[#This Row],[Journal code]],Tabelle5[[Journal Code]:[Transfers]],8,FALSE)</f>
        <v>0</v>
      </c>
      <c r="C585" s="91" t="s">
        <v>4027</v>
      </c>
      <c r="E585" s="91" t="s">
        <v>4028</v>
      </c>
      <c r="F585" s="91" t="s">
        <v>4027</v>
      </c>
      <c r="G585" s="91" t="s">
        <v>4029</v>
      </c>
      <c r="H585" s="91" t="s">
        <v>14984</v>
      </c>
      <c r="I585" s="91" t="s">
        <v>9567</v>
      </c>
      <c r="J585" s="91" t="s">
        <v>14985</v>
      </c>
      <c r="K585" s="91" t="s">
        <v>12682</v>
      </c>
      <c r="L585" s="91" t="s">
        <v>14986</v>
      </c>
      <c r="M585" s="91" t="s">
        <v>12682</v>
      </c>
      <c r="N585" s="91" t="s">
        <v>14987</v>
      </c>
      <c r="O585" s="91" t="s">
        <v>251</v>
      </c>
      <c r="P585" s="91" t="s">
        <v>4031</v>
      </c>
      <c r="Q585" s="91" t="s">
        <v>4032</v>
      </c>
      <c r="R585" s="91" t="s">
        <v>277</v>
      </c>
      <c r="S585" s="91" t="s">
        <v>1147</v>
      </c>
      <c r="T585" s="91" t="s">
        <v>10412</v>
      </c>
      <c r="V585" s="91" t="s">
        <v>21</v>
      </c>
      <c r="X585" s="91" t="s">
        <v>21</v>
      </c>
      <c r="Y585" s="91" t="s">
        <v>10393</v>
      </c>
      <c r="Z585" s="91" t="s">
        <v>10394</v>
      </c>
      <c r="AA585" s="91" t="s">
        <v>77</v>
      </c>
      <c r="AB585" s="91" t="s">
        <v>10428</v>
      </c>
      <c r="AC585" s="91" t="s">
        <v>77</v>
      </c>
      <c r="AD585" s="91" t="s">
        <v>10398</v>
      </c>
      <c r="AE585" s="91" t="s">
        <v>10652</v>
      </c>
      <c r="AF585" s="91" t="s">
        <v>10430</v>
      </c>
      <c r="AG585" s="91" t="s">
        <v>10420</v>
      </c>
      <c r="AH585" s="91" t="s">
        <v>10621</v>
      </c>
      <c r="AI585" s="91" t="s">
        <v>10677</v>
      </c>
      <c r="AJ585" s="91" t="s">
        <v>10418</v>
      </c>
      <c r="AK585" s="91" t="s">
        <v>10419</v>
      </c>
      <c r="AL585" s="91" t="s">
        <v>10581</v>
      </c>
      <c r="AM585" s="91" t="s">
        <v>10760</v>
      </c>
      <c r="AN585" s="91" t="s">
        <v>10414</v>
      </c>
      <c r="AO585" s="91" t="s">
        <v>10423</v>
      </c>
      <c r="AP585" s="91" t="s">
        <v>10517</v>
      </c>
      <c r="AQ585" s="91" t="s">
        <v>11645</v>
      </c>
    </row>
    <row r="586" spans="1:43" x14ac:dyDescent="0.3">
      <c r="A586" s="90" t="s">
        <v>4033</v>
      </c>
      <c r="B586" s="90">
        <f>VLOOKUP(Tabelle810[[#This Row],[Journal code]],Tabelle5[[Journal Code]:[Transfers]],8,FALSE)</f>
        <v>0</v>
      </c>
      <c r="C586" s="91" t="s">
        <v>4033</v>
      </c>
      <c r="E586" s="91" t="s">
        <v>4034</v>
      </c>
      <c r="F586" s="91" t="s">
        <v>4033</v>
      </c>
      <c r="G586" s="91" t="s">
        <v>4035</v>
      </c>
      <c r="H586" s="91" t="s">
        <v>14988</v>
      </c>
      <c r="I586" s="91" t="s">
        <v>9568</v>
      </c>
      <c r="J586" s="91" t="s">
        <v>14989</v>
      </c>
      <c r="K586" s="91" t="s">
        <v>12682</v>
      </c>
      <c r="L586" s="91" t="s">
        <v>14990</v>
      </c>
      <c r="M586" s="91" t="s">
        <v>12682</v>
      </c>
      <c r="N586" s="91" t="s">
        <v>14991</v>
      </c>
      <c r="O586" s="91" t="s">
        <v>251</v>
      </c>
      <c r="P586" s="91" t="s">
        <v>4037</v>
      </c>
      <c r="Q586" s="91" t="s">
        <v>4038</v>
      </c>
      <c r="R586" s="91" t="s">
        <v>19</v>
      </c>
      <c r="S586" s="91" t="s">
        <v>4039</v>
      </c>
      <c r="T586" s="91" t="s">
        <v>10412</v>
      </c>
      <c r="V586" s="91" t="s">
        <v>21</v>
      </c>
      <c r="X586" s="91" t="s">
        <v>21</v>
      </c>
      <c r="Y586" s="91" t="s">
        <v>10393</v>
      </c>
      <c r="Z586" s="91" t="s">
        <v>77</v>
      </c>
      <c r="AA586" s="91" t="s">
        <v>10395</v>
      </c>
      <c r="AB586" s="91" t="s">
        <v>77</v>
      </c>
      <c r="AD586" s="91" t="s">
        <v>10398</v>
      </c>
      <c r="AE586" s="91" t="s">
        <v>10621</v>
      </c>
      <c r="AF586" s="91" t="s">
        <v>10414</v>
      </c>
      <c r="AG586" s="91" t="s">
        <v>10485</v>
      </c>
      <c r="AH586" s="91" t="s">
        <v>10419</v>
      </c>
      <c r="AO586" s="91" t="s">
        <v>10423</v>
      </c>
      <c r="AP586" s="91" t="s">
        <v>11646</v>
      </c>
      <c r="AQ586" s="91" t="s">
        <v>11647</v>
      </c>
    </row>
    <row r="587" spans="1:43" x14ac:dyDescent="0.3">
      <c r="A587" s="90" t="s">
        <v>4047</v>
      </c>
      <c r="B587" s="90">
        <f>VLOOKUP(Tabelle810[[#This Row],[Journal code]],Tabelle5[[Journal Code]:[Transfers]],8,FALSE)</f>
        <v>0</v>
      </c>
      <c r="C587" s="91" t="s">
        <v>4047</v>
      </c>
      <c r="E587" s="91" t="s">
        <v>4048</v>
      </c>
      <c r="F587" s="91" t="s">
        <v>4047</v>
      </c>
      <c r="G587" s="91" t="s">
        <v>4049</v>
      </c>
      <c r="H587" s="91" t="s">
        <v>14992</v>
      </c>
      <c r="I587" s="91" t="s">
        <v>9570</v>
      </c>
      <c r="J587" s="91" t="s">
        <v>14993</v>
      </c>
      <c r="K587" s="91" t="s">
        <v>12687</v>
      </c>
      <c r="L587" s="91" t="s">
        <v>14994</v>
      </c>
      <c r="M587" s="91" t="s">
        <v>12682</v>
      </c>
      <c r="O587" s="91" t="s">
        <v>251</v>
      </c>
      <c r="P587" s="91" t="s">
        <v>4051</v>
      </c>
      <c r="Q587" s="91" t="s">
        <v>4052</v>
      </c>
      <c r="R587" s="91" t="s">
        <v>28</v>
      </c>
      <c r="S587" s="91" t="s">
        <v>2274</v>
      </c>
      <c r="T587" s="91" t="s">
        <v>10426</v>
      </c>
      <c r="U587" s="91" t="s">
        <v>10427</v>
      </c>
      <c r="V587" s="91" t="s">
        <v>21</v>
      </c>
      <c r="W587" s="91" t="s">
        <v>21</v>
      </c>
      <c r="X587" s="91" t="s">
        <v>21</v>
      </c>
      <c r="Y587" s="91" t="s">
        <v>10393</v>
      </c>
      <c r="Z587" s="91" t="s">
        <v>10394</v>
      </c>
      <c r="AA587" s="91" t="s">
        <v>77</v>
      </c>
      <c r="AB587" s="91" t="s">
        <v>10428</v>
      </c>
      <c r="AC587" s="91" t="s">
        <v>77</v>
      </c>
      <c r="AD587" s="91" t="s">
        <v>10398</v>
      </c>
      <c r="AE587" s="91" t="s">
        <v>10519</v>
      </c>
      <c r="AF587" s="91" t="s">
        <v>10432</v>
      </c>
      <c r="AG587" s="91" t="s">
        <v>10415</v>
      </c>
      <c r="AH587" s="91" t="s">
        <v>10520</v>
      </c>
      <c r="AO587" s="91" t="s">
        <v>10423</v>
      </c>
      <c r="AP587" s="91" t="s">
        <v>11648</v>
      </c>
      <c r="AQ587" s="91" t="s">
        <v>11649</v>
      </c>
    </row>
    <row r="588" spans="1:43" x14ac:dyDescent="0.3">
      <c r="A588" s="90" t="s">
        <v>4053</v>
      </c>
      <c r="B588" s="90">
        <f>VLOOKUP(Tabelle810[[#This Row],[Journal code]],Tabelle5[[Journal Code]:[Transfers]],8,FALSE)</f>
        <v>0</v>
      </c>
      <c r="C588" s="91" t="s">
        <v>4053</v>
      </c>
      <c r="E588" s="91" t="s">
        <v>4054</v>
      </c>
      <c r="F588" s="91" t="s">
        <v>4053</v>
      </c>
      <c r="G588" s="91" t="s">
        <v>4055</v>
      </c>
      <c r="H588" s="91" t="s">
        <v>14995</v>
      </c>
      <c r="I588" s="91" t="s">
        <v>9571</v>
      </c>
      <c r="J588" s="91" t="s">
        <v>14996</v>
      </c>
      <c r="K588" s="91" t="s">
        <v>12682</v>
      </c>
      <c r="L588" s="91" t="s">
        <v>14997</v>
      </c>
      <c r="M588" s="91" t="s">
        <v>12682</v>
      </c>
      <c r="N588" s="91" t="s">
        <v>14998</v>
      </c>
      <c r="O588" s="91" t="s">
        <v>251</v>
      </c>
      <c r="P588" s="91" t="s">
        <v>4057</v>
      </c>
      <c r="Q588" s="91" t="s">
        <v>4058</v>
      </c>
      <c r="R588" s="91" t="s">
        <v>19</v>
      </c>
      <c r="S588" s="91" t="s">
        <v>856</v>
      </c>
      <c r="T588" s="91" t="s">
        <v>10412</v>
      </c>
      <c r="V588" s="91" t="s">
        <v>21</v>
      </c>
      <c r="X588" s="91" t="s">
        <v>21</v>
      </c>
      <c r="Y588" s="91" t="s">
        <v>10393</v>
      </c>
      <c r="Z588" s="91" t="s">
        <v>77</v>
      </c>
      <c r="AA588" s="91" t="s">
        <v>10395</v>
      </c>
      <c r="AB588" s="91" t="s">
        <v>77</v>
      </c>
      <c r="AC588" s="91" t="s">
        <v>77</v>
      </c>
      <c r="AD588" s="91" t="s">
        <v>10398</v>
      </c>
      <c r="AE588" s="91" t="s">
        <v>10531</v>
      </c>
      <c r="AF588" s="91" t="s">
        <v>10414</v>
      </c>
      <c r="AG588" s="91" t="s">
        <v>10420</v>
      </c>
      <c r="AH588" s="91" t="s">
        <v>10419</v>
      </c>
      <c r="AO588" s="91" t="s">
        <v>10423</v>
      </c>
      <c r="AP588" s="91" t="s">
        <v>10517</v>
      </c>
      <c r="AQ588" s="91" t="s">
        <v>11312</v>
      </c>
    </row>
    <row r="589" spans="1:43" x14ac:dyDescent="0.3">
      <c r="A589" s="90" t="s">
        <v>4059</v>
      </c>
      <c r="B589" s="90">
        <f>VLOOKUP(Tabelle810[[#This Row],[Journal code]],Tabelle5[[Journal Code]:[Transfers]],8,FALSE)</f>
        <v>0</v>
      </c>
      <c r="C589" s="91" t="s">
        <v>4059</v>
      </c>
      <c r="E589" s="91" t="s">
        <v>4060</v>
      </c>
      <c r="F589" s="91" t="s">
        <v>4059</v>
      </c>
      <c r="G589" s="91" t="s">
        <v>4061</v>
      </c>
      <c r="H589" s="91" t="s">
        <v>14999</v>
      </c>
      <c r="I589" s="91" t="s">
        <v>9572</v>
      </c>
      <c r="J589" s="91" t="s">
        <v>15000</v>
      </c>
      <c r="K589" s="91" t="s">
        <v>12682</v>
      </c>
      <c r="L589" s="91" t="s">
        <v>15001</v>
      </c>
      <c r="M589" s="91" t="s">
        <v>12682</v>
      </c>
      <c r="N589" s="91" t="s">
        <v>15002</v>
      </c>
      <c r="O589" s="91" t="s">
        <v>251</v>
      </c>
      <c r="P589" s="91" t="s">
        <v>4063</v>
      </c>
      <c r="Q589" s="91" t="s">
        <v>4064</v>
      </c>
      <c r="R589" s="91" t="s">
        <v>285</v>
      </c>
      <c r="S589" s="91" t="s">
        <v>2040</v>
      </c>
      <c r="T589" s="91" t="s">
        <v>10412</v>
      </c>
      <c r="V589" s="91" t="s">
        <v>21</v>
      </c>
      <c r="X589" s="91" t="s">
        <v>21</v>
      </c>
      <c r="Y589" s="91" t="s">
        <v>10393</v>
      </c>
      <c r="Z589" s="91" t="s">
        <v>10394</v>
      </c>
      <c r="AA589" s="91" t="s">
        <v>77</v>
      </c>
      <c r="AB589" s="91" t="s">
        <v>77</v>
      </c>
      <c r="AC589" s="91" t="s">
        <v>77</v>
      </c>
      <c r="AD589" s="91" t="s">
        <v>10398</v>
      </c>
      <c r="AE589" s="91" t="s">
        <v>10795</v>
      </c>
      <c r="AF589" s="91" t="s">
        <v>10430</v>
      </c>
      <c r="AG589" s="91" t="s">
        <v>10415</v>
      </c>
      <c r="AH589" s="91" t="s">
        <v>10421</v>
      </c>
      <c r="AI589" s="91" t="s">
        <v>10824</v>
      </c>
      <c r="AJ589" s="91" t="s">
        <v>10418</v>
      </c>
      <c r="AK589" s="91" t="s">
        <v>10419</v>
      </c>
      <c r="AL589" s="91" t="s">
        <v>10420</v>
      </c>
      <c r="AM589" s="91" t="s">
        <v>10904</v>
      </c>
      <c r="AN589" s="91" t="s">
        <v>10432</v>
      </c>
      <c r="AO589" s="91" t="s">
        <v>10423</v>
      </c>
      <c r="AP589" s="91" t="s">
        <v>11650</v>
      </c>
      <c r="AQ589" s="91" t="s">
        <v>11651</v>
      </c>
    </row>
    <row r="590" spans="1:43" x14ac:dyDescent="0.3">
      <c r="A590" s="90" t="s">
        <v>4065</v>
      </c>
      <c r="B590" s="90">
        <f>VLOOKUP(Tabelle810[[#This Row],[Journal code]],Tabelle5[[Journal Code]:[Transfers]],8,FALSE)</f>
        <v>0</v>
      </c>
      <c r="C590" s="91" t="s">
        <v>4065</v>
      </c>
      <c r="E590" s="91" t="s">
        <v>4066</v>
      </c>
      <c r="F590" s="91" t="s">
        <v>4065</v>
      </c>
      <c r="G590" s="91" t="s">
        <v>4067</v>
      </c>
      <c r="H590" s="91" t="s">
        <v>15003</v>
      </c>
      <c r="I590" s="91" t="s">
        <v>9573</v>
      </c>
      <c r="J590" s="91" t="s">
        <v>15004</v>
      </c>
      <c r="K590" s="91" t="s">
        <v>12687</v>
      </c>
      <c r="L590" s="91" t="s">
        <v>15005</v>
      </c>
      <c r="M590" s="91" t="s">
        <v>12682</v>
      </c>
      <c r="N590" s="91" t="s">
        <v>15006</v>
      </c>
      <c r="O590" s="91" t="s">
        <v>251</v>
      </c>
      <c r="P590" s="91" t="s">
        <v>4069</v>
      </c>
      <c r="Q590" s="91" t="s">
        <v>4070</v>
      </c>
      <c r="R590" s="91" t="s">
        <v>28</v>
      </c>
      <c r="S590" s="91" t="s">
        <v>125</v>
      </c>
      <c r="T590" s="91" t="s">
        <v>10426</v>
      </c>
      <c r="U590" s="91" t="s">
        <v>10427</v>
      </c>
      <c r="V590" s="91" t="s">
        <v>21</v>
      </c>
      <c r="W590" s="91" t="s">
        <v>21</v>
      </c>
      <c r="X590" s="91" t="s">
        <v>21</v>
      </c>
      <c r="Y590" s="91" t="s">
        <v>10393</v>
      </c>
      <c r="Z590" s="91" t="s">
        <v>10394</v>
      </c>
      <c r="AA590" s="91" t="s">
        <v>77</v>
      </c>
      <c r="AB590" s="91" t="s">
        <v>10428</v>
      </c>
      <c r="AC590" s="91" t="s">
        <v>77</v>
      </c>
      <c r="AD590" s="91" t="s">
        <v>10398</v>
      </c>
      <c r="AE590" s="91" t="s">
        <v>10676</v>
      </c>
      <c r="AF590" s="91" t="s">
        <v>10430</v>
      </c>
      <c r="AG590" s="91" t="s">
        <v>10420</v>
      </c>
      <c r="AH590" s="91" t="s">
        <v>10560</v>
      </c>
      <c r="AI590" s="91" t="s">
        <v>10926</v>
      </c>
      <c r="AJ590" s="91" t="s">
        <v>10418</v>
      </c>
      <c r="AK590" s="91" t="s">
        <v>10419</v>
      </c>
      <c r="AL590" s="91" t="s">
        <v>10581</v>
      </c>
      <c r="AM590" s="91" t="s">
        <v>10463</v>
      </c>
      <c r="AN590" s="91" t="s">
        <v>10430</v>
      </c>
      <c r="AO590" s="91" t="s">
        <v>10423</v>
      </c>
      <c r="AP590" s="91" t="s">
        <v>10517</v>
      </c>
      <c r="AQ590" s="91" t="s">
        <v>11652</v>
      </c>
    </row>
    <row r="591" spans="1:43" x14ac:dyDescent="0.3">
      <c r="A591" s="90" t="s">
        <v>4071</v>
      </c>
      <c r="B591" s="90">
        <f>VLOOKUP(Tabelle810[[#This Row],[Journal code]],Tabelle5[[Journal Code]:[Transfers]],8,FALSE)</f>
        <v>0</v>
      </c>
      <c r="C591" s="91" t="s">
        <v>4071</v>
      </c>
      <c r="E591" s="91" t="s">
        <v>4072</v>
      </c>
      <c r="F591" s="91" t="s">
        <v>4071</v>
      </c>
      <c r="G591" s="91" t="s">
        <v>4073</v>
      </c>
      <c r="H591" s="91" t="s">
        <v>15007</v>
      </c>
      <c r="I591" s="91" t="s">
        <v>9574</v>
      </c>
      <c r="J591" s="91" t="s">
        <v>15008</v>
      </c>
      <c r="K591" s="91" t="s">
        <v>12687</v>
      </c>
      <c r="L591" s="91" t="s">
        <v>15009</v>
      </c>
      <c r="M591" s="91" t="s">
        <v>12682</v>
      </c>
      <c r="N591" s="91" t="s">
        <v>15010</v>
      </c>
      <c r="O591" s="91" t="s">
        <v>251</v>
      </c>
      <c r="P591" s="91" t="s">
        <v>4075</v>
      </c>
      <c r="Q591" s="91" t="s">
        <v>4076</v>
      </c>
      <c r="R591" s="91" t="s">
        <v>28</v>
      </c>
      <c r="S591" s="91" t="s">
        <v>998</v>
      </c>
      <c r="T591" s="91" t="s">
        <v>10426</v>
      </c>
      <c r="U591" s="91" t="s">
        <v>10427</v>
      </c>
      <c r="V591" s="91" t="s">
        <v>21</v>
      </c>
      <c r="W591" s="91" t="s">
        <v>21</v>
      </c>
      <c r="X591" s="91" t="s">
        <v>21</v>
      </c>
      <c r="Y591" s="91" t="s">
        <v>10393</v>
      </c>
      <c r="Z591" s="91" t="s">
        <v>10394</v>
      </c>
      <c r="AA591" s="91" t="s">
        <v>77</v>
      </c>
      <c r="AB591" s="91" t="s">
        <v>10428</v>
      </c>
      <c r="AD591" s="91" t="s">
        <v>10398</v>
      </c>
      <c r="AE591" s="91" t="s">
        <v>11653</v>
      </c>
      <c r="AF591" s="91" t="s">
        <v>10430</v>
      </c>
      <c r="AG591" s="91" t="s">
        <v>10415</v>
      </c>
      <c r="AH591" s="91" t="s">
        <v>10652</v>
      </c>
      <c r="AI591" s="91" t="s">
        <v>10576</v>
      </c>
      <c r="AJ591" s="91" t="s">
        <v>10825</v>
      </c>
      <c r="AK591" s="91" t="s">
        <v>10419</v>
      </c>
      <c r="AL591" s="91" t="s">
        <v>10420</v>
      </c>
      <c r="AM591" s="91" t="s">
        <v>10654</v>
      </c>
      <c r="AN591" s="91" t="s">
        <v>10737</v>
      </c>
      <c r="AO591" s="91" t="s">
        <v>10423</v>
      </c>
      <c r="AP591" s="91" t="s">
        <v>11654</v>
      </c>
      <c r="AQ591" s="91" t="s">
        <v>11655</v>
      </c>
    </row>
    <row r="592" spans="1:43" x14ac:dyDescent="0.3">
      <c r="A592" s="90" t="s">
        <v>4078</v>
      </c>
      <c r="B592" s="90">
        <f>VLOOKUP(Tabelle810[[#This Row],[Journal code]],Tabelle5[[Journal Code]:[Transfers]],8,FALSE)</f>
        <v>0</v>
      </c>
      <c r="C592" s="91" t="s">
        <v>4078</v>
      </c>
      <c r="E592" s="91" t="s">
        <v>4079</v>
      </c>
      <c r="F592" s="91" t="s">
        <v>4078</v>
      </c>
      <c r="G592" s="91" t="s">
        <v>4080</v>
      </c>
      <c r="H592" s="91" t="s">
        <v>15011</v>
      </c>
      <c r="I592" s="91" t="s">
        <v>10239</v>
      </c>
      <c r="J592" s="91" t="s">
        <v>15012</v>
      </c>
      <c r="K592" s="91" t="s">
        <v>12682</v>
      </c>
      <c r="L592" s="91" t="s">
        <v>15013</v>
      </c>
      <c r="M592" s="91" t="s">
        <v>12682</v>
      </c>
      <c r="N592" s="91" t="s">
        <v>15014</v>
      </c>
      <c r="O592" s="91" t="s">
        <v>251</v>
      </c>
      <c r="P592" s="91" t="s">
        <v>4082</v>
      </c>
      <c r="Q592" s="91" t="s">
        <v>4083</v>
      </c>
      <c r="R592" s="91" t="s">
        <v>140</v>
      </c>
      <c r="S592" s="91" t="s">
        <v>4084</v>
      </c>
      <c r="T592" s="91" t="s">
        <v>10412</v>
      </c>
      <c r="V592" s="91" t="s">
        <v>21</v>
      </c>
      <c r="X592" s="91" t="s">
        <v>21</v>
      </c>
      <c r="Y592" s="91" t="s">
        <v>10393</v>
      </c>
      <c r="Z592" s="91" t="s">
        <v>10394</v>
      </c>
      <c r="AA592" s="91" t="s">
        <v>77</v>
      </c>
      <c r="AB592" s="91" t="s">
        <v>10428</v>
      </c>
      <c r="AC592" s="91" t="s">
        <v>77</v>
      </c>
      <c r="AD592" s="91" t="s">
        <v>10398</v>
      </c>
      <c r="AE592" s="91" t="s">
        <v>10676</v>
      </c>
      <c r="AF592" s="91" t="s">
        <v>10432</v>
      </c>
      <c r="AG592" s="91" t="s">
        <v>10420</v>
      </c>
      <c r="AH592" s="91" t="s">
        <v>10560</v>
      </c>
      <c r="AI592" s="91" t="s">
        <v>10585</v>
      </c>
      <c r="AJ592" s="91" t="s">
        <v>10418</v>
      </c>
      <c r="AK592" s="91" t="s">
        <v>10419</v>
      </c>
      <c r="AL592" s="91" t="s">
        <v>10581</v>
      </c>
      <c r="AM592" s="91" t="s">
        <v>10463</v>
      </c>
      <c r="AN592" s="91" t="s">
        <v>10414</v>
      </c>
      <c r="AO592" s="91" t="s">
        <v>10423</v>
      </c>
      <c r="AP592" s="91" t="s">
        <v>10517</v>
      </c>
      <c r="AQ592" s="91" t="s">
        <v>11656</v>
      </c>
    </row>
    <row r="593" spans="1:43" x14ac:dyDescent="0.3">
      <c r="A593" s="90" t="s">
        <v>4085</v>
      </c>
      <c r="B593" s="90">
        <f>VLOOKUP(Tabelle810[[#This Row],[Journal code]],Tabelle5[[Journal Code]:[Transfers]],8,FALSE)</f>
        <v>0</v>
      </c>
      <c r="C593" s="91" t="s">
        <v>4085</v>
      </c>
      <c r="E593" s="91" t="s">
        <v>4086</v>
      </c>
      <c r="F593" s="91" t="s">
        <v>4085</v>
      </c>
      <c r="G593" s="91" t="s">
        <v>4087</v>
      </c>
      <c r="H593" s="91" t="s">
        <v>15015</v>
      </c>
      <c r="I593" s="91" t="s">
        <v>9575</v>
      </c>
      <c r="J593" s="91" t="s">
        <v>15016</v>
      </c>
      <c r="K593" s="91" t="s">
        <v>12691</v>
      </c>
      <c r="L593" s="91" t="s">
        <v>15017</v>
      </c>
      <c r="M593" s="91" t="s">
        <v>12682</v>
      </c>
      <c r="N593" s="91" t="s">
        <v>15018</v>
      </c>
      <c r="O593" s="91" t="s">
        <v>251</v>
      </c>
      <c r="P593" s="91" t="s">
        <v>4089</v>
      </c>
      <c r="Q593" s="91" t="s">
        <v>4090</v>
      </c>
      <c r="R593" s="91" t="s">
        <v>28</v>
      </c>
      <c r="S593" s="91" t="s">
        <v>970</v>
      </c>
      <c r="T593" s="91" t="s">
        <v>10426</v>
      </c>
      <c r="U593" s="91" t="s">
        <v>10427</v>
      </c>
      <c r="V593" s="91" t="s">
        <v>21</v>
      </c>
      <c r="W593" s="91" t="s">
        <v>21</v>
      </c>
      <c r="X593" s="91" t="s">
        <v>21</v>
      </c>
      <c r="Y593" s="91" t="s">
        <v>10393</v>
      </c>
      <c r="Z593" s="91" t="s">
        <v>10394</v>
      </c>
      <c r="AA593" s="91" t="s">
        <v>77</v>
      </c>
      <c r="AB593" s="91" t="s">
        <v>10428</v>
      </c>
      <c r="AC593" s="91" t="s">
        <v>77</v>
      </c>
      <c r="AD593" s="91" t="s">
        <v>10398</v>
      </c>
      <c r="AE593" s="91" t="s">
        <v>10416</v>
      </c>
      <c r="AF593" s="91" t="s">
        <v>10432</v>
      </c>
      <c r="AG593" s="91" t="s">
        <v>10420</v>
      </c>
      <c r="AH593" s="91" t="s">
        <v>10533</v>
      </c>
      <c r="AI593" s="91" t="s">
        <v>10555</v>
      </c>
      <c r="AJ593" s="91" t="s">
        <v>10418</v>
      </c>
      <c r="AK593" s="91" t="s">
        <v>10419</v>
      </c>
      <c r="AL593" s="91" t="s">
        <v>10581</v>
      </c>
      <c r="AM593" s="91" t="s">
        <v>10432</v>
      </c>
      <c r="AN593" s="91" t="s">
        <v>10414</v>
      </c>
      <c r="AO593" s="91" t="s">
        <v>10423</v>
      </c>
      <c r="AP593" s="91" t="s">
        <v>10517</v>
      </c>
      <c r="AQ593" s="91" t="s">
        <v>11405</v>
      </c>
    </row>
    <row r="594" spans="1:43" x14ac:dyDescent="0.3">
      <c r="A594" s="90" t="s">
        <v>4091</v>
      </c>
      <c r="B594" s="90">
        <f>VLOOKUP(Tabelle810[[#This Row],[Journal code]],Tabelle5[[Journal Code]:[Transfers]],8,FALSE)</f>
        <v>0</v>
      </c>
      <c r="C594" s="91" t="s">
        <v>4091</v>
      </c>
      <c r="E594" s="91" t="s">
        <v>4092</v>
      </c>
      <c r="F594" s="91" t="s">
        <v>4091</v>
      </c>
      <c r="G594" s="91" t="s">
        <v>4093</v>
      </c>
      <c r="H594" s="91" t="s">
        <v>15019</v>
      </c>
      <c r="I594" s="91" t="s">
        <v>9576</v>
      </c>
      <c r="J594" s="91" t="s">
        <v>15020</v>
      </c>
      <c r="K594" s="91" t="s">
        <v>12682</v>
      </c>
      <c r="L594" s="91" t="s">
        <v>15021</v>
      </c>
      <c r="M594" s="91" t="s">
        <v>12682</v>
      </c>
      <c r="N594" s="91" t="s">
        <v>15022</v>
      </c>
      <c r="O594" s="91" t="s">
        <v>251</v>
      </c>
      <c r="P594" s="91" t="s">
        <v>4095</v>
      </c>
      <c r="Q594" s="91" t="s">
        <v>4096</v>
      </c>
      <c r="R594" s="91" t="s">
        <v>28</v>
      </c>
      <c r="S594" s="91" t="s">
        <v>685</v>
      </c>
      <c r="T594" s="91" t="s">
        <v>10412</v>
      </c>
      <c r="V594" s="91" t="s">
        <v>21</v>
      </c>
      <c r="X594" s="91" t="s">
        <v>21</v>
      </c>
      <c r="Y594" s="91" t="s">
        <v>10393</v>
      </c>
      <c r="Z594" s="91" t="s">
        <v>10394</v>
      </c>
      <c r="AA594" s="91" t="s">
        <v>77</v>
      </c>
      <c r="AB594" s="91" t="s">
        <v>10428</v>
      </c>
      <c r="AC594" s="91" t="s">
        <v>77</v>
      </c>
      <c r="AD594" s="91" t="s">
        <v>10398</v>
      </c>
      <c r="AE594" s="91" t="s">
        <v>10631</v>
      </c>
      <c r="AF594" s="91" t="s">
        <v>10432</v>
      </c>
      <c r="AG594" s="91" t="s">
        <v>10415</v>
      </c>
      <c r="AH594" s="91" t="s">
        <v>10546</v>
      </c>
      <c r="AI594" s="91" t="s">
        <v>10580</v>
      </c>
      <c r="AJ594" s="91" t="s">
        <v>10418</v>
      </c>
      <c r="AK594" s="91" t="s">
        <v>10419</v>
      </c>
      <c r="AL594" s="91" t="s">
        <v>10420</v>
      </c>
      <c r="AM594" s="91" t="s">
        <v>10611</v>
      </c>
      <c r="AN594" s="91" t="s">
        <v>10432</v>
      </c>
      <c r="AO594" s="91" t="s">
        <v>10423</v>
      </c>
      <c r="AP594" s="91" t="s">
        <v>10697</v>
      </c>
      <c r="AQ594" s="91" t="s">
        <v>11657</v>
      </c>
    </row>
    <row r="595" spans="1:43" x14ac:dyDescent="0.3">
      <c r="A595" s="90" t="s">
        <v>4110</v>
      </c>
      <c r="B595" s="90">
        <f>VLOOKUP(Tabelle810[[#This Row],[Journal code]],Tabelle5[[Journal Code]:[Transfers]],8,FALSE)</f>
        <v>0</v>
      </c>
      <c r="C595" s="91" t="s">
        <v>4110</v>
      </c>
      <c r="E595" s="91" t="s">
        <v>4111</v>
      </c>
      <c r="F595" s="91" t="s">
        <v>4110</v>
      </c>
      <c r="G595" s="91" t="s">
        <v>4112</v>
      </c>
      <c r="H595" s="91" t="s">
        <v>15023</v>
      </c>
      <c r="I595" s="91" t="s">
        <v>9578</v>
      </c>
      <c r="J595" s="91" t="s">
        <v>15024</v>
      </c>
      <c r="K595" s="91" t="s">
        <v>12682</v>
      </c>
      <c r="L595" s="91" t="s">
        <v>15025</v>
      </c>
      <c r="M595" s="91" t="s">
        <v>12682</v>
      </c>
      <c r="N595" s="91" t="s">
        <v>15026</v>
      </c>
      <c r="O595" s="91" t="s">
        <v>251</v>
      </c>
      <c r="P595" s="91" t="s">
        <v>4114</v>
      </c>
      <c r="Q595" s="91" t="s">
        <v>4115</v>
      </c>
      <c r="R595" s="91" t="s">
        <v>28</v>
      </c>
      <c r="S595" s="91" t="s">
        <v>4116</v>
      </c>
      <c r="T595" s="91" t="s">
        <v>10412</v>
      </c>
      <c r="V595" s="91" t="s">
        <v>21</v>
      </c>
      <c r="X595" s="91" t="s">
        <v>21</v>
      </c>
      <c r="Y595" s="91" t="s">
        <v>10393</v>
      </c>
      <c r="Z595" s="91" t="s">
        <v>10394</v>
      </c>
      <c r="AA595" s="91" t="s">
        <v>77</v>
      </c>
      <c r="AB595" s="91" t="s">
        <v>10428</v>
      </c>
      <c r="AC595" s="91" t="s">
        <v>77</v>
      </c>
      <c r="AD595" s="91" t="s">
        <v>10398</v>
      </c>
      <c r="AE595" s="91" t="s">
        <v>10745</v>
      </c>
      <c r="AF595" s="91" t="s">
        <v>10432</v>
      </c>
      <c r="AG595" s="91" t="s">
        <v>10415</v>
      </c>
      <c r="AH595" s="91" t="s">
        <v>10621</v>
      </c>
      <c r="AI595" s="91" t="s">
        <v>10438</v>
      </c>
      <c r="AJ595" s="91" t="s">
        <v>10418</v>
      </c>
      <c r="AK595" s="91" t="s">
        <v>10419</v>
      </c>
      <c r="AL595" s="91" t="s">
        <v>10420</v>
      </c>
      <c r="AM595" s="91" t="s">
        <v>10760</v>
      </c>
      <c r="AN595" s="91" t="s">
        <v>10737</v>
      </c>
      <c r="AO595" s="91" t="s">
        <v>10423</v>
      </c>
      <c r="AP595" s="91" t="s">
        <v>10517</v>
      </c>
      <c r="AQ595" s="91" t="s">
        <v>11658</v>
      </c>
    </row>
    <row r="596" spans="1:43" x14ac:dyDescent="0.3">
      <c r="A596" s="90" t="s">
        <v>4117</v>
      </c>
      <c r="B596" s="90">
        <f>VLOOKUP(Tabelle810[[#This Row],[Journal code]],Tabelle5[[Journal Code]:[Transfers]],8,FALSE)</f>
        <v>0</v>
      </c>
      <c r="C596" s="91" t="s">
        <v>4117</v>
      </c>
      <c r="E596" s="91" t="s">
        <v>4118</v>
      </c>
      <c r="F596" s="91" t="s">
        <v>4117</v>
      </c>
      <c r="G596" s="91" t="s">
        <v>4119</v>
      </c>
      <c r="H596" s="91" t="s">
        <v>15027</v>
      </c>
      <c r="I596" s="91" t="s">
        <v>11582</v>
      </c>
      <c r="J596" s="91" t="s">
        <v>15028</v>
      </c>
      <c r="K596" s="91" t="s">
        <v>12687</v>
      </c>
      <c r="L596" s="91" t="s">
        <v>15029</v>
      </c>
      <c r="M596" s="91" t="s">
        <v>12682</v>
      </c>
      <c r="N596" s="91" t="s">
        <v>15030</v>
      </c>
      <c r="O596" s="91" t="s">
        <v>251</v>
      </c>
      <c r="P596" s="91" t="s">
        <v>4121</v>
      </c>
      <c r="Q596" s="91" t="s">
        <v>4122</v>
      </c>
      <c r="R596" s="91" t="s">
        <v>509</v>
      </c>
      <c r="S596" s="91" t="s">
        <v>4123</v>
      </c>
      <c r="T596" s="91" t="s">
        <v>10426</v>
      </c>
      <c r="U596" s="91" t="s">
        <v>10427</v>
      </c>
      <c r="V596" s="91" t="s">
        <v>21</v>
      </c>
      <c r="W596" s="91" t="s">
        <v>21</v>
      </c>
      <c r="X596" s="91" t="s">
        <v>21</v>
      </c>
      <c r="Y596" s="91" t="s">
        <v>10393</v>
      </c>
      <c r="Z596" s="91" t="s">
        <v>77</v>
      </c>
      <c r="AA596" s="91" t="s">
        <v>10395</v>
      </c>
      <c r="AB596" s="91" t="s">
        <v>10428</v>
      </c>
      <c r="AC596" s="91" t="s">
        <v>77</v>
      </c>
      <c r="AD596" s="91" t="s">
        <v>10398</v>
      </c>
      <c r="AE596" s="91" t="s">
        <v>10795</v>
      </c>
      <c r="AF596" s="91" t="s">
        <v>10432</v>
      </c>
      <c r="AG596" s="91" t="s">
        <v>10415</v>
      </c>
      <c r="AH596" s="91" t="s">
        <v>10421</v>
      </c>
      <c r="AI596" s="91" t="s">
        <v>10824</v>
      </c>
      <c r="AJ596" s="91" t="s">
        <v>10418</v>
      </c>
      <c r="AK596" s="91" t="s">
        <v>10419</v>
      </c>
      <c r="AL596" s="91" t="s">
        <v>10420</v>
      </c>
      <c r="AM596" s="91" t="s">
        <v>10904</v>
      </c>
      <c r="AN596" s="91" t="s">
        <v>10414</v>
      </c>
      <c r="AO596" s="91" t="s">
        <v>10423</v>
      </c>
      <c r="AP596" s="91" t="s">
        <v>11659</v>
      </c>
      <c r="AQ596" s="91" t="s">
        <v>11660</v>
      </c>
    </row>
    <row r="597" spans="1:43" x14ac:dyDescent="0.3">
      <c r="A597" s="90" t="s">
        <v>4124</v>
      </c>
      <c r="B597" s="90">
        <f>VLOOKUP(Tabelle810[[#This Row],[Journal code]],Tabelle5[[Journal Code]:[Transfers]],8,FALSE)</f>
        <v>0</v>
      </c>
      <c r="C597" s="91" t="s">
        <v>4124</v>
      </c>
      <c r="E597" s="91" t="s">
        <v>4125</v>
      </c>
      <c r="F597" s="91" t="s">
        <v>4124</v>
      </c>
      <c r="G597" s="91" t="s">
        <v>4126</v>
      </c>
      <c r="H597" s="91" t="s">
        <v>15031</v>
      </c>
      <c r="I597" s="91" t="s">
        <v>9580</v>
      </c>
      <c r="J597" s="91" t="s">
        <v>15032</v>
      </c>
      <c r="K597" s="91" t="s">
        <v>12682</v>
      </c>
      <c r="L597" s="91" t="s">
        <v>15033</v>
      </c>
      <c r="M597" s="91" t="s">
        <v>12682</v>
      </c>
      <c r="N597" s="91" t="s">
        <v>15034</v>
      </c>
      <c r="O597" s="91" t="s">
        <v>251</v>
      </c>
      <c r="P597" s="91" t="s">
        <v>4128</v>
      </c>
      <c r="Q597" s="91" t="s">
        <v>4129</v>
      </c>
      <c r="R597" s="91" t="s">
        <v>19</v>
      </c>
      <c r="S597" s="91" t="s">
        <v>3434</v>
      </c>
      <c r="T597" s="91" t="s">
        <v>10412</v>
      </c>
      <c r="U597" s="91" t="s">
        <v>10442</v>
      </c>
      <c r="V597" s="91" t="s">
        <v>21</v>
      </c>
      <c r="X597" s="91" t="s">
        <v>21</v>
      </c>
      <c r="Y597" s="91" t="s">
        <v>10393</v>
      </c>
      <c r="Z597" s="91" t="s">
        <v>77</v>
      </c>
      <c r="AA597" s="91" t="s">
        <v>10395</v>
      </c>
      <c r="AB597" s="91" t="s">
        <v>77</v>
      </c>
      <c r="AC597" s="91" t="s">
        <v>77</v>
      </c>
      <c r="AD597" s="91" t="s">
        <v>10398</v>
      </c>
      <c r="AE597" s="91" t="s">
        <v>10545</v>
      </c>
      <c r="AF597" s="91" t="s">
        <v>10414</v>
      </c>
      <c r="AG597" s="91" t="s">
        <v>10547</v>
      </c>
      <c r="AH597" s="91" t="s">
        <v>10419</v>
      </c>
      <c r="AO597" s="91" t="s">
        <v>10423</v>
      </c>
      <c r="AP597" s="91" t="s">
        <v>11661</v>
      </c>
      <c r="AQ597" s="91" t="s">
        <v>11662</v>
      </c>
    </row>
    <row r="598" spans="1:43" x14ac:dyDescent="0.3">
      <c r="A598" s="90" t="s">
        <v>4130</v>
      </c>
      <c r="B598" s="90">
        <f>VLOOKUP(Tabelle810[[#This Row],[Journal code]],Tabelle5[[Journal Code]:[Transfers]],8,FALSE)</f>
        <v>0</v>
      </c>
      <c r="C598" s="91" t="s">
        <v>4130</v>
      </c>
      <c r="E598" s="91" t="s">
        <v>4131</v>
      </c>
      <c r="F598" s="91" t="s">
        <v>4130</v>
      </c>
      <c r="G598" s="91" t="s">
        <v>4132</v>
      </c>
      <c r="H598" s="91" t="s">
        <v>15035</v>
      </c>
      <c r="I598" s="91" t="s">
        <v>10240</v>
      </c>
      <c r="J598" s="91" t="s">
        <v>15036</v>
      </c>
      <c r="K598" s="91" t="s">
        <v>12687</v>
      </c>
      <c r="L598" s="91" t="s">
        <v>15037</v>
      </c>
      <c r="M598" s="91" t="s">
        <v>12682</v>
      </c>
      <c r="O598" s="91" t="s">
        <v>251</v>
      </c>
      <c r="P598" s="91" t="s">
        <v>4134</v>
      </c>
      <c r="Q598" s="91" t="s">
        <v>4135</v>
      </c>
      <c r="R598" s="91" t="s">
        <v>28</v>
      </c>
      <c r="S598" s="91" t="s">
        <v>670</v>
      </c>
      <c r="T598" s="91" t="s">
        <v>10426</v>
      </c>
      <c r="U598" s="91" t="s">
        <v>10427</v>
      </c>
      <c r="V598" s="91" t="s">
        <v>21</v>
      </c>
      <c r="X598" s="91" t="s">
        <v>21</v>
      </c>
      <c r="Y598" s="91" t="s">
        <v>10393</v>
      </c>
      <c r="Z598" s="91" t="s">
        <v>10394</v>
      </c>
      <c r="AA598" s="91" t="s">
        <v>77</v>
      </c>
      <c r="AB598" s="91" t="s">
        <v>10428</v>
      </c>
      <c r="AC598" s="91" t="s">
        <v>77</v>
      </c>
      <c r="AD598" s="91" t="s">
        <v>10398</v>
      </c>
      <c r="AE598" s="91" t="s">
        <v>10621</v>
      </c>
      <c r="AF598" s="91" t="s">
        <v>10432</v>
      </c>
      <c r="AG598" s="91" t="s">
        <v>11092</v>
      </c>
      <c r="AH598" s="91" t="s">
        <v>10419</v>
      </c>
      <c r="AO598" s="91" t="s">
        <v>10423</v>
      </c>
      <c r="AP598" s="91" t="s">
        <v>10517</v>
      </c>
      <c r="AQ598" s="91" t="s">
        <v>11663</v>
      </c>
    </row>
    <row r="599" spans="1:43" x14ac:dyDescent="0.3">
      <c r="A599" s="90" t="s">
        <v>4136</v>
      </c>
      <c r="B599" s="90">
        <f>VLOOKUP(Tabelle810[[#This Row],[Journal code]],Tabelle5[[Journal Code]:[Transfers]],8,FALSE)</f>
        <v>0</v>
      </c>
      <c r="C599" s="91" t="s">
        <v>4136</v>
      </c>
      <c r="E599" s="91" t="s">
        <v>4137</v>
      </c>
      <c r="F599" s="91" t="s">
        <v>4136</v>
      </c>
      <c r="G599" s="91" t="s">
        <v>4138</v>
      </c>
      <c r="H599" s="91" t="s">
        <v>15038</v>
      </c>
      <c r="I599" s="91" t="s">
        <v>9581</v>
      </c>
      <c r="J599" s="91" t="s">
        <v>15039</v>
      </c>
      <c r="K599" s="91" t="s">
        <v>12687</v>
      </c>
      <c r="L599" s="91" t="s">
        <v>15040</v>
      </c>
      <c r="M599" s="91" t="s">
        <v>12682</v>
      </c>
      <c r="O599" s="91" t="s">
        <v>251</v>
      </c>
      <c r="P599" s="91" t="s">
        <v>4140</v>
      </c>
      <c r="Q599" s="91" t="s">
        <v>4141</v>
      </c>
      <c r="R599" s="91" t="s">
        <v>140</v>
      </c>
      <c r="S599" s="91" t="s">
        <v>4142</v>
      </c>
      <c r="T599" s="91" t="s">
        <v>10426</v>
      </c>
      <c r="U599" s="91" t="s">
        <v>10427</v>
      </c>
      <c r="V599" s="91" t="s">
        <v>21</v>
      </c>
      <c r="W599" s="91" t="s">
        <v>21</v>
      </c>
      <c r="X599" s="91" t="s">
        <v>21</v>
      </c>
      <c r="Y599" s="91" t="s">
        <v>10393</v>
      </c>
      <c r="Z599" s="91" t="s">
        <v>10394</v>
      </c>
      <c r="AA599" s="91" t="s">
        <v>77</v>
      </c>
      <c r="AB599" s="91" t="s">
        <v>10428</v>
      </c>
      <c r="AC599" s="91" t="s">
        <v>77</v>
      </c>
      <c r="AD599" s="91" t="s">
        <v>10398</v>
      </c>
      <c r="AE599" s="91" t="s">
        <v>10421</v>
      </c>
      <c r="AF599" s="91" t="s">
        <v>10533</v>
      </c>
      <c r="AG599" s="91" t="s">
        <v>10547</v>
      </c>
      <c r="AH599" s="91" t="s">
        <v>10560</v>
      </c>
      <c r="AI599" s="91" t="s">
        <v>10549</v>
      </c>
      <c r="AJ599" s="91" t="s">
        <v>10891</v>
      </c>
      <c r="AL599" s="91" t="s">
        <v>10415</v>
      </c>
      <c r="AO599" s="91" t="s">
        <v>10423</v>
      </c>
      <c r="AP599" s="91" t="s">
        <v>10517</v>
      </c>
      <c r="AQ599" s="91" t="s">
        <v>11664</v>
      </c>
    </row>
    <row r="600" spans="1:43" x14ac:dyDescent="0.3">
      <c r="A600" s="90" t="s">
        <v>4143</v>
      </c>
      <c r="B600" s="90">
        <f>VLOOKUP(Tabelle810[[#This Row],[Journal code]],Tabelle5[[Journal Code]:[Transfers]],8,FALSE)</f>
        <v>0</v>
      </c>
      <c r="C600" s="91" t="s">
        <v>4143</v>
      </c>
      <c r="E600" s="91" t="s">
        <v>4144</v>
      </c>
      <c r="F600" s="91" t="s">
        <v>4143</v>
      </c>
      <c r="G600" s="91" t="s">
        <v>4145</v>
      </c>
      <c r="H600" s="91" t="s">
        <v>15041</v>
      </c>
      <c r="I600" s="91" t="s">
        <v>9582</v>
      </c>
      <c r="J600" s="91" t="s">
        <v>15042</v>
      </c>
      <c r="K600" s="91" t="s">
        <v>12687</v>
      </c>
      <c r="L600" s="91" t="s">
        <v>15043</v>
      </c>
      <c r="M600" s="91" t="s">
        <v>12682</v>
      </c>
      <c r="O600" s="91" t="s">
        <v>251</v>
      </c>
      <c r="P600" s="91" t="s">
        <v>4147</v>
      </c>
      <c r="Q600" s="91" t="s">
        <v>4148</v>
      </c>
      <c r="R600" s="91" t="s">
        <v>160</v>
      </c>
      <c r="S600" s="91" t="s">
        <v>3988</v>
      </c>
      <c r="T600" s="91" t="s">
        <v>10426</v>
      </c>
      <c r="U600" s="91" t="s">
        <v>10427</v>
      </c>
      <c r="V600" s="91" t="s">
        <v>21</v>
      </c>
      <c r="W600" s="91" t="s">
        <v>21</v>
      </c>
      <c r="X600" s="91" t="s">
        <v>21</v>
      </c>
      <c r="Y600" s="91" t="s">
        <v>10393</v>
      </c>
      <c r="Z600" s="91" t="s">
        <v>10394</v>
      </c>
      <c r="AA600" s="91" t="s">
        <v>77</v>
      </c>
      <c r="AB600" s="91" t="s">
        <v>77</v>
      </c>
      <c r="AC600" s="91" t="s">
        <v>77</v>
      </c>
      <c r="AE600" s="91" t="s">
        <v>10416</v>
      </c>
      <c r="AF600" s="91" t="s">
        <v>10432</v>
      </c>
      <c r="AG600" s="91" t="s">
        <v>10420</v>
      </c>
      <c r="AH600" s="91" t="s">
        <v>10432</v>
      </c>
      <c r="AI600" s="91" t="s">
        <v>10792</v>
      </c>
      <c r="AJ600" s="91" t="s">
        <v>10418</v>
      </c>
      <c r="AK600" s="91" t="s">
        <v>10749</v>
      </c>
      <c r="AL600" s="91" t="s">
        <v>10581</v>
      </c>
      <c r="AM600" s="91" t="s">
        <v>10537</v>
      </c>
      <c r="AN600" s="91" t="s">
        <v>10432</v>
      </c>
      <c r="AO600" s="91" t="s">
        <v>10423</v>
      </c>
      <c r="AP600" s="91" t="s">
        <v>10517</v>
      </c>
      <c r="AQ600" s="91" t="s">
        <v>11665</v>
      </c>
    </row>
    <row r="601" spans="1:43" x14ac:dyDescent="0.3">
      <c r="A601" s="90" t="s">
        <v>4149</v>
      </c>
      <c r="B601" s="90">
        <f>VLOOKUP(Tabelle810[[#This Row],[Journal code]],Tabelle5[[Journal Code]:[Transfers]],8,FALSE)</f>
        <v>0</v>
      </c>
      <c r="C601" s="91" t="s">
        <v>4149</v>
      </c>
      <c r="E601" s="91" t="s">
        <v>4150</v>
      </c>
      <c r="F601" s="91" t="s">
        <v>4149</v>
      </c>
      <c r="G601" s="91" t="s">
        <v>4151</v>
      </c>
      <c r="H601" s="91" t="s">
        <v>15044</v>
      </c>
      <c r="I601" s="91" t="s">
        <v>9583</v>
      </c>
      <c r="J601" s="91" t="s">
        <v>15045</v>
      </c>
      <c r="K601" s="91" t="s">
        <v>12687</v>
      </c>
      <c r="L601" s="91" t="s">
        <v>15046</v>
      </c>
      <c r="M601" s="91" t="s">
        <v>12682</v>
      </c>
      <c r="O601" s="91" t="s">
        <v>251</v>
      </c>
      <c r="P601" s="91" t="s">
        <v>4153</v>
      </c>
      <c r="Q601" s="91" t="s">
        <v>4154</v>
      </c>
      <c r="R601" s="91" t="s">
        <v>160</v>
      </c>
      <c r="S601" s="91" t="s">
        <v>1831</v>
      </c>
      <c r="T601" s="91" t="s">
        <v>10426</v>
      </c>
      <c r="U601" s="91" t="s">
        <v>10427</v>
      </c>
      <c r="V601" s="91" t="s">
        <v>21</v>
      </c>
      <c r="W601" s="91" t="s">
        <v>21</v>
      </c>
      <c r="X601" s="91" t="s">
        <v>21</v>
      </c>
      <c r="Y601" s="91" t="s">
        <v>10393</v>
      </c>
      <c r="Z601" s="91" t="s">
        <v>10394</v>
      </c>
      <c r="AA601" s="91" t="s">
        <v>77</v>
      </c>
      <c r="AB601" s="91" t="s">
        <v>77</v>
      </c>
      <c r="AC601" s="91" t="s">
        <v>77</v>
      </c>
      <c r="AE601" s="91" t="s">
        <v>10439</v>
      </c>
      <c r="AF601" s="91" t="s">
        <v>10432</v>
      </c>
      <c r="AG601" s="91" t="s">
        <v>10420</v>
      </c>
      <c r="AH601" s="91" t="s">
        <v>10492</v>
      </c>
      <c r="AI601" s="91" t="s">
        <v>10920</v>
      </c>
      <c r="AJ601" s="91" t="s">
        <v>10418</v>
      </c>
      <c r="AK601" s="91" t="s">
        <v>10419</v>
      </c>
      <c r="AL601" s="91" t="s">
        <v>10581</v>
      </c>
      <c r="AM601" s="91" t="s">
        <v>10468</v>
      </c>
      <c r="AN601" s="91" t="s">
        <v>10432</v>
      </c>
      <c r="AO601" s="91" t="s">
        <v>10423</v>
      </c>
      <c r="AP601" s="91" t="s">
        <v>10517</v>
      </c>
      <c r="AQ601" s="91" t="s">
        <v>11666</v>
      </c>
    </row>
    <row r="602" spans="1:43" x14ac:dyDescent="0.3">
      <c r="A602" s="90" t="s">
        <v>4155</v>
      </c>
      <c r="B602" s="90">
        <f>VLOOKUP(Tabelle810[[#This Row],[Journal code]],Tabelle5[[Journal Code]:[Transfers]],8,FALSE)</f>
        <v>0</v>
      </c>
      <c r="C602" s="91" t="s">
        <v>4155</v>
      </c>
      <c r="E602" s="91" t="s">
        <v>4156</v>
      </c>
      <c r="F602" s="91" t="s">
        <v>4155</v>
      </c>
      <c r="G602" s="91" t="s">
        <v>4157</v>
      </c>
      <c r="H602" s="91" t="s">
        <v>15047</v>
      </c>
      <c r="I602" s="91" t="s">
        <v>9584</v>
      </c>
      <c r="J602" s="91" t="s">
        <v>15048</v>
      </c>
      <c r="K602" s="91" t="s">
        <v>12687</v>
      </c>
      <c r="L602" s="91" t="s">
        <v>15049</v>
      </c>
      <c r="M602" s="91" t="s">
        <v>12682</v>
      </c>
      <c r="O602" s="91" t="s">
        <v>251</v>
      </c>
      <c r="P602" s="91" t="s">
        <v>4159</v>
      </c>
      <c r="Q602" s="91" t="s">
        <v>4160</v>
      </c>
      <c r="R602" s="91" t="s">
        <v>140</v>
      </c>
      <c r="S602" s="91" t="s">
        <v>677</v>
      </c>
      <c r="T602" s="91" t="s">
        <v>10426</v>
      </c>
      <c r="U602" s="91" t="s">
        <v>10427</v>
      </c>
      <c r="V602" s="91" t="s">
        <v>21</v>
      </c>
      <c r="W602" s="91" t="s">
        <v>21</v>
      </c>
      <c r="X602" s="91" t="s">
        <v>21</v>
      </c>
      <c r="Y602" s="91" t="s">
        <v>10393</v>
      </c>
      <c r="Z602" s="91" t="s">
        <v>10394</v>
      </c>
      <c r="AA602" s="91" t="s">
        <v>77</v>
      </c>
      <c r="AB602" s="91" t="s">
        <v>10428</v>
      </c>
      <c r="AC602" s="91" t="s">
        <v>77</v>
      </c>
      <c r="AD602" s="91" t="s">
        <v>10398</v>
      </c>
      <c r="AE602" s="91" t="s">
        <v>10577</v>
      </c>
      <c r="AF602" s="91" t="s">
        <v>10414</v>
      </c>
      <c r="AG602" s="91" t="s">
        <v>10415</v>
      </c>
      <c r="AH602" s="91" t="s">
        <v>10468</v>
      </c>
      <c r="AI602" s="91" t="s">
        <v>10759</v>
      </c>
      <c r="AJ602" s="91" t="s">
        <v>10418</v>
      </c>
      <c r="AK602" s="91" t="s">
        <v>10419</v>
      </c>
      <c r="AL602" s="91" t="s">
        <v>10420</v>
      </c>
      <c r="AM602" s="91" t="s">
        <v>10533</v>
      </c>
      <c r="AN602" s="91" t="s">
        <v>10414</v>
      </c>
      <c r="AO602" s="91" t="s">
        <v>10433</v>
      </c>
      <c r="AP602" s="91" t="s">
        <v>11667</v>
      </c>
      <c r="AQ602" s="91" t="s">
        <v>11668</v>
      </c>
    </row>
    <row r="603" spans="1:43" x14ac:dyDescent="0.3">
      <c r="A603" s="90" t="s">
        <v>4161</v>
      </c>
      <c r="B603" s="90">
        <f>VLOOKUP(Tabelle810[[#This Row],[Journal code]],Tabelle5[[Journal Code]:[Transfers]],8,FALSE)</f>
        <v>0</v>
      </c>
      <c r="C603" s="91" t="s">
        <v>4161</v>
      </c>
      <c r="E603" s="91" t="s">
        <v>4162</v>
      </c>
      <c r="F603" s="91" t="s">
        <v>4161</v>
      </c>
      <c r="G603" s="91" t="s">
        <v>4163</v>
      </c>
      <c r="H603" s="91" t="s">
        <v>15050</v>
      </c>
      <c r="I603" s="91" t="s">
        <v>9585</v>
      </c>
      <c r="J603" s="91" t="s">
        <v>15051</v>
      </c>
      <c r="K603" s="91" t="s">
        <v>12687</v>
      </c>
      <c r="L603" s="91" t="s">
        <v>15052</v>
      </c>
      <c r="M603" s="91" t="s">
        <v>12682</v>
      </c>
      <c r="O603" s="91" t="s">
        <v>251</v>
      </c>
      <c r="P603" s="91" t="s">
        <v>4165</v>
      </c>
      <c r="Q603" s="91" t="s">
        <v>4166</v>
      </c>
      <c r="R603" s="91" t="s">
        <v>140</v>
      </c>
      <c r="S603" s="91" t="s">
        <v>677</v>
      </c>
      <c r="T603" s="91" t="s">
        <v>10426</v>
      </c>
      <c r="U603" s="91" t="s">
        <v>10427</v>
      </c>
      <c r="V603" s="91" t="s">
        <v>21</v>
      </c>
      <c r="W603" s="91" t="s">
        <v>21</v>
      </c>
      <c r="X603" s="91" t="s">
        <v>21</v>
      </c>
      <c r="Y603" s="91" t="s">
        <v>10393</v>
      </c>
      <c r="Z603" s="91" t="s">
        <v>10394</v>
      </c>
      <c r="AA603" s="91" t="s">
        <v>77</v>
      </c>
      <c r="AB603" s="91" t="s">
        <v>10428</v>
      </c>
      <c r="AC603" s="91" t="s">
        <v>77</v>
      </c>
      <c r="AD603" s="91" t="s">
        <v>10398</v>
      </c>
      <c r="AE603" s="91" t="s">
        <v>10661</v>
      </c>
      <c r="AF603" s="91" t="s">
        <v>10432</v>
      </c>
      <c r="AG603" s="91" t="s">
        <v>10415</v>
      </c>
      <c r="AH603" s="91" t="s">
        <v>10737</v>
      </c>
      <c r="AI603" s="91" t="s">
        <v>10581</v>
      </c>
      <c r="AJ603" s="91" t="s">
        <v>10418</v>
      </c>
      <c r="AK603" s="91" t="s">
        <v>10419</v>
      </c>
      <c r="AL603" s="91" t="s">
        <v>10420</v>
      </c>
      <c r="AM603" s="91" t="s">
        <v>10422</v>
      </c>
      <c r="AN603" s="91" t="s">
        <v>10414</v>
      </c>
      <c r="AO603" s="91" t="s">
        <v>10423</v>
      </c>
      <c r="AP603" s="91" t="s">
        <v>10697</v>
      </c>
      <c r="AQ603" s="91" t="s">
        <v>11669</v>
      </c>
    </row>
    <row r="604" spans="1:43" x14ac:dyDescent="0.3">
      <c r="A604" s="90" t="s">
        <v>4167</v>
      </c>
      <c r="B604" s="90">
        <f>VLOOKUP(Tabelle810[[#This Row],[Journal code]],Tabelle5[[Journal Code]:[Transfers]],8,FALSE)</f>
        <v>0</v>
      </c>
      <c r="C604" s="91" t="s">
        <v>4167</v>
      </c>
      <c r="E604" s="91" t="s">
        <v>4168</v>
      </c>
      <c r="F604" s="91" t="s">
        <v>4167</v>
      </c>
      <c r="G604" s="91" t="s">
        <v>4169</v>
      </c>
      <c r="H604" s="91" t="s">
        <v>15053</v>
      </c>
      <c r="I604" s="91" t="s">
        <v>9586</v>
      </c>
      <c r="J604" s="91" t="s">
        <v>15054</v>
      </c>
      <c r="K604" s="91" t="s">
        <v>12687</v>
      </c>
      <c r="L604" s="91" t="s">
        <v>15055</v>
      </c>
      <c r="M604" s="91" t="s">
        <v>12682</v>
      </c>
      <c r="O604" s="91" t="s">
        <v>251</v>
      </c>
      <c r="P604" s="91" t="s">
        <v>4171</v>
      </c>
      <c r="Q604" s="91" t="s">
        <v>4172</v>
      </c>
      <c r="R604" s="91" t="s">
        <v>140</v>
      </c>
      <c r="S604" s="91" t="s">
        <v>677</v>
      </c>
      <c r="T604" s="91" t="s">
        <v>10426</v>
      </c>
      <c r="U604" s="91" t="s">
        <v>10427</v>
      </c>
      <c r="V604" s="91" t="s">
        <v>21</v>
      </c>
      <c r="W604" s="91" t="s">
        <v>21</v>
      </c>
      <c r="X604" s="91" t="s">
        <v>21</v>
      </c>
      <c r="Y604" s="91" t="s">
        <v>10393</v>
      </c>
      <c r="Z604" s="91" t="s">
        <v>10394</v>
      </c>
      <c r="AA604" s="91" t="s">
        <v>77</v>
      </c>
      <c r="AB604" s="91" t="s">
        <v>10428</v>
      </c>
      <c r="AC604" s="91" t="s">
        <v>77</v>
      </c>
      <c r="AD604" s="91" t="s">
        <v>10398</v>
      </c>
      <c r="AE604" s="91" t="s">
        <v>10760</v>
      </c>
      <c r="AF604" s="91" t="s">
        <v>10432</v>
      </c>
      <c r="AG604" s="91" t="s">
        <v>10832</v>
      </c>
      <c r="AH604" s="91" t="s">
        <v>10419</v>
      </c>
      <c r="AO604" s="91" t="s">
        <v>10423</v>
      </c>
      <c r="AP604" s="91" t="s">
        <v>10697</v>
      </c>
      <c r="AQ604" s="91" t="s">
        <v>11670</v>
      </c>
    </row>
    <row r="605" spans="1:43" x14ac:dyDescent="0.3">
      <c r="A605" s="90" t="s">
        <v>4173</v>
      </c>
      <c r="B605" s="90">
        <f>VLOOKUP(Tabelle810[[#This Row],[Journal code]],Tabelle5[[Journal Code]:[Transfers]],8,FALSE)</f>
        <v>0</v>
      </c>
      <c r="C605" s="91" t="s">
        <v>4173</v>
      </c>
      <c r="E605" s="91" t="s">
        <v>4174</v>
      </c>
      <c r="F605" s="91" t="s">
        <v>4173</v>
      </c>
      <c r="G605" s="91" t="s">
        <v>4175</v>
      </c>
      <c r="H605" s="91" t="s">
        <v>15056</v>
      </c>
      <c r="I605" s="91" t="s">
        <v>9587</v>
      </c>
      <c r="J605" s="91" t="s">
        <v>15057</v>
      </c>
      <c r="K605" s="91" t="s">
        <v>12682</v>
      </c>
      <c r="L605" s="91" t="s">
        <v>15058</v>
      </c>
      <c r="M605" s="91" t="s">
        <v>12682</v>
      </c>
      <c r="N605" s="91" t="s">
        <v>15059</v>
      </c>
      <c r="O605" s="91" t="s">
        <v>251</v>
      </c>
      <c r="P605" s="91" t="s">
        <v>4177</v>
      </c>
      <c r="Q605" s="91" t="s">
        <v>4178</v>
      </c>
      <c r="R605" s="91" t="s">
        <v>249</v>
      </c>
      <c r="S605" s="91" t="s">
        <v>449</v>
      </c>
      <c r="T605" s="91" t="s">
        <v>10412</v>
      </c>
      <c r="V605" s="91" t="s">
        <v>21</v>
      </c>
      <c r="X605" s="91" t="s">
        <v>21</v>
      </c>
      <c r="Y605" s="91" t="s">
        <v>10393</v>
      </c>
      <c r="Z605" s="91" t="s">
        <v>10394</v>
      </c>
      <c r="AA605" s="91" t="s">
        <v>77</v>
      </c>
      <c r="AB605" s="91" t="s">
        <v>77</v>
      </c>
      <c r="AC605" s="91" t="s">
        <v>77</v>
      </c>
      <c r="AD605" s="91" t="s">
        <v>10398</v>
      </c>
      <c r="AE605" s="91" t="s">
        <v>10416</v>
      </c>
      <c r="AF605" s="91" t="s">
        <v>10432</v>
      </c>
      <c r="AG605" s="91" t="s">
        <v>10420</v>
      </c>
      <c r="AH605" s="91" t="s">
        <v>10432</v>
      </c>
      <c r="AI605" s="91" t="s">
        <v>10792</v>
      </c>
      <c r="AJ605" s="91" t="s">
        <v>10418</v>
      </c>
      <c r="AK605" s="91" t="s">
        <v>10419</v>
      </c>
      <c r="AL605" s="91" t="s">
        <v>10581</v>
      </c>
      <c r="AM605" s="91" t="s">
        <v>10537</v>
      </c>
      <c r="AN605" s="91" t="s">
        <v>10414</v>
      </c>
      <c r="AO605" s="91" t="s">
        <v>10423</v>
      </c>
      <c r="AP605" s="91" t="s">
        <v>10517</v>
      </c>
      <c r="AQ605" s="91" t="s">
        <v>11671</v>
      </c>
    </row>
    <row r="606" spans="1:43" x14ac:dyDescent="0.3">
      <c r="A606" s="90" t="s">
        <v>4179</v>
      </c>
      <c r="B606" s="90">
        <f>VLOOKUP(Tabelle810[[#This Row],[Journal code]],Tabelle5[[Journal Code]:[Transfers]],8,FALSE)</f>
        <v>0</v>
      </c>
      <c r="C606" s="91" t="s">
        <v>4179</v>
      </c>
      <c r="E606" s="91" t="s">
        <v>4180</v>
      </c>
      <c r="F606" s="91" t="s">
        <v>4179</v>
      </c>
      <c r="G606" s="91" t="s">
        <v>4181</v>
      </c>
      <c r="H606" s="91" t="s">
        <v>15060</v>
      </c>
      <c r="I606" s="91" t="s">
        <v>9588</v>
      </c>
      <c r="J606" s="91" t="s">
        <v>15061</v>
      </c>
      <c r="K606" s="91" t="s">
        <v>12682</v>
      </c>
      <c r="L606" s="91" t="s">
        <v>15062</v>
      </c>
      <c r="M606" s="91" t="s">
        <v>12682</v>
      </c>
      <c r="N606" s="91" t="s">
        <v>15063</v>
      </c>
      <c r="O606" s="91" t="s">
        <v>251</v>
      </c>
      <c r="P606" s="91" t="s">
        <v>4183</v>
      </c>
      <c r="Q606" s="91" t="s">
        <v>4184</v>
      </c>
      <c r="R606" s="91" t="s">
        <v>140</v>
      </c>
      <c r="S606" s="91" t="s">
        <v>4185</v>
      </c>
      <c r="T606" s="91" t="s">
        <v>10412</v>
      </c>
      <c r="V606" s="91" t="s">
        <v>21</v>
      </c>
      <c r="X606" s="91" t="s">
        <v>21</v>
      </c>
      <c r="Y606" s="91" t="s">
        <v>10393</v>
      </c>
      <c r="Z606" s="91" t="s">
        <v>10394</v>
      </c>
      <c r="AA606" s="91" t="s">
        <v>77</v>
      </c>
      <c r="AB606" s="91" t="s">
        <v>10428</v>
      </c>
      <c r="AC606" s="91" t="s">
        <v>77</v>
      </c>
      <c r="AD606" s="91" t="s">
        <v>10398</v>
      </c>
      <c r="AE606" s="91" t="s">
        <v>10416</v>
      </c>
      <c r="AF606" s="91" t="s">
        <v>10432</v>
      </c>
      <c r="AG606" s="91" t="s">
        <v>10415</v>
      </c>
      <c r="AH606" s="91" t="s">
        <v>10533</v>
      </c>
      <c r="AI606" s="91" t="s">
        <v>10792</v>
      </c>
      <c r="AJ606" s="91" t="s">
        <v>11169</v>
      </c>
      <c r="AK606" s="91" t="s">
        <v>10419</v>
      </c>
      <c r="AL606" s="91" t="s">
        <v>10420</v>
      </c>
      <c r="AM606" s="91" t="s">
        <v>10432</v>
      </c>
      <c r="AN606" s="91" t="s">
        <v>10414</v>
      </c>
      <c r="AO606" s="91" t="s">
        <v>10423</v>
      </c>
      <c r="AP606" s="91" t="s">
        <v>11672</v>
      </c>
      <c r="AQ606" s="91" t="s">
        <v>11673</v>
      </c>
    </row>
    <row r="607" spans="1:43" x14ac:dyDescent="0.3">
      <c r="A607" s="90" t="s">
        <v>4186</v>
      </c>
      <c r="B607" s="90">
        <f>VLOOKUP(Tabelle810[[#This Row],[Journal code]],Tabelle5[[Journal Code]:[Transfers]],8,FALSE)</f>
        <v>0</v>
      </c>
      <c r="C607" s="91" t="s">
        <v>4186</v>
      </c>
      <c r="E607" s="91" t="s">
        <v>4187</v>
      </c>
      <c r="F607" s="91" t="s">
        <v>4186</v>
      </c>
      <c r="G607" s="91" t="s">
        <v>4188</v>
      </c>
      <c r="H607" s="91" t="s">
        <v>15064</v>
      </c>
      <c r="I607" s="91" t="s">
        <v>9589</v>
      </c>
      <c r="J607" s="91" t="s">
        <v>15065</v>
      </c>
      <c r="K607" s="91" t="s">
        <v>12682</v>
      </c>
      <c r="L607" s="91" t="s">
        <v>15066</v>
      </c>
      <c r="M607" s="91" t="s">
        <v>12682</v>
      </c>
      <c r="N607" s="91" t="s">
        <v>15067</v>
      </c>
      <c r="O607" s="91" t="s">
        <v>251</v>
      </c>
      <c r="P607" s="91" t="s">
        <v>4190</v>
      </c>
      <c r="Q607" s="91" t="s">
        <v>4191</v>
      </c>
      <c r="R607" s="91" t="s">
        <v>277</v>
      </c>
      <c r="S607" s="91" t="s">
        <v>394</v>
      </c>
      <c r="T607" s="91" t="s">
        <v>10412</v>
      </c>
      <c r="V607" s="91" t="s">
        <v>21</v>
      </c>
      <c r="X607" s="91" t="s">
        <v>21</v>
      </c>
      <c r="Y607" s="91" t="s">
        <v>10393</v>
      </c>
      <c r="Z607" s="91" t="s">
        <v>77</v>
      </c>
      <c r="AA607" s="91" t="s">
        <v>10395</v>
      </c>
      <c r="AB607" s="91" t="s">
        <v>10428</v>
      </c>
      <c r="AC607" s="91" t="s">
        <v>77</v>
      </c>
      <c r="AD607" s="91" t="s">
        <v>10398</v>
      </c>
      <c r="AE607" s="91" t="s">
        <v>10795</v>
      </c>
      <c r="AF607" s="91" t="s">
        <v>10432</v>
      </c>
      <c r="AG607" s="91" t="s">
        <v>10415</v>
      </c>
      <c r="AH607" s="91" t="s">
        <v>10421</v>
      </c>
      <c r="AI607" s="91" t="s">
        <v>10824</v>
      </c>
      <c r="AL607" s="91" t="s">
        <v>10420</v>
      </c>
      <c r="AO607" s="91" t="s">
        <v>10423</v>
      </c>
      <c r="AP607" s="91" t="s">
        <v>11674</v>
      </c>
      <c r="AQ607" s="91" t="s">
        <v>11675</v>
      </c>
    </row>
    <row r="608" spans="1:43" x14ac:dyDescent="0.3">
      <c r="A608" s="90" t="s">
        <v>4192</v>
      </c>
      <c r="B608" s="90">
        <f>VLOOKUP(Tabelle810[[#This Row],[Journal code]],Tabelle5[[Journal Code]:[Transfers]],8,FALSE)</f>
        <v>0</v>
      </c>
      <c r="C608" s="91" t="s">
        <v>4192</v>
      </c>
      <c r="E608" s="91" t="s">
        <v>4193</v>
      </c>
      <c r="F608" s="91" t="s">
        <v>4192</v>
      </c>
      <c r="G608" s="91" t="s">
        <v>4194</v>
      </c>
      <c r="H608" s="91" t="s">
        <v>15068</v>
      </c>
      <c r="I608" s="91" t="s">
        <v>9590</v>
      </c>
      <c r="J608" s="91" t="s">
        <v>15069</v>
      </c>
      <c r="K608" s="91" t="s">
        <v>12687</v>
      </c>
      <c r="L608" s="91" t="s">
        <v>15070</v>
      </c>
      <c r="M608" s="91" t="s">
        <v>12682</v>
      </c>
      <c r="O608" s="91" t="s">
        <v>251</v>
      </c>
      <c r="P608" s="91" t="s">
        <v>4196</v>
      </c>
      <c r="Q608" s="91" t="s">
        <v>4197</v>
      </c>
      <c r="R608" s="91" t="s">
        <v>224</v>
      </c>
      <c r="S608" s="91" t="s">
        <v>4198</v>
      </c>
      <c r="T608" s="91" t="s">
        <v>10426</v>
      </c>
      <c r="U608" s="91" t="s">
        <v>10427</v>
      </c>
      <c r="V608" s="91" t="s">
        <v>21</v>
      </c>
      <c r="W608" s="91" t="s">
        <v>21</v>
      </c>
      <c r="X608" s="91" t="s">
        <v>21</v>
      </c>
      <c r="Y608" s="91" t="s">
        <v>10393</v>
      </c>
      <c r="Z608" s="91" t="s">
        <v>10394</v>
      </c>
      <c r="AA608" s="91" t="s">
        <v>77</v>
      </c>
      <c r="AB608" s="91" t="s">
        <v>77</v>
      </c>
      <c r="AC608" s="91" t="s">
        <v>77</v>
      </c>
      <c r="AE608" s="91" t="s">
        <v>11676</v>
      </c>
      <c r="AF608" s="91" t="s">
        <v>10546</v>
      </c>
      <c r="AG608" s="91" t="s">
        <v>10420</v>
      </c>
      <c r="AH608" s="91" t="s">
        <v>11677</v>
      </c>
      <c r="AI608" s="91" t="s">
        <v>11446</v>
      </c>
      <c r="AJ608" s="91" t="s">
        <v>10418</v>
      </c>
      <c r="AK608" s="91" t="s">
        <v>10419</v>
      </c>
      <c r="AL608" s="91" t="s">
        <v>10581</v>
      </c>
      <c r="AM608" s="91" t="s">
        <v>10652</v>
      </c>
      <c r="AN608" s="91" t="s">
        <v>10432</v>
      </c>
      <c r="AO608" s="91" t="s">
        <v>10423</v>
      </c>
      <c r="AP608" s="91" t="s">
        <v>10517</v>
      </c>
      <c r="AQ608" s="91" t="s">
        <v>11678</v>
      </c>
    </row>
    <row r="609" spans="1:43" x14ac:dyDescent="0.3">
      <c r="A609" s="90" t="s">
        <v>4205</v>
      </c>
      <c r="B609" s="90">
        <f>VLOOKUP(Tabelle810[[#This Row],[Journal code]],Tabelle5[[Journal Code]:[Transfers]],8,FALSE)</f>
        <v>0</v>
      </c>
      <c r="C609" s="91" t="s">
        <v>4205</v>
      </c>
      <c r="E609" s="91" t="s">
        <v>4206</v>
      </c>
      <c r="F609" s="91" t="s">
        <v>4205</v>
      </c>
      <c r="G609" s="91" t="s">
        <v>4207</v>
      </c>
      <c r="H609" s="91" t="s">
        <v>15071</v>
      </c>
      <c r="I609" s="91" t="s">
        <v>9592</v>
      </c>
      <c r="J609" s="91" t="s">
        <v>15072</v>
      </c>
      <c r="K609" s="91" t="s">
        <v>12687</v>
      </c>
      <c r="L609" s="91" t="s">
        <v>15073</v>
      </c>
      <c r="M609" s="91" t="s">
        <v>12682</v>
      </c>
      <c r="O609" s="91" t="s">
        <v>251</v>
      </c>
      <c r="P609" s="91" t="s">
        <v>4209</v>
      </c>
      <c r="Q609" s="91" t="s">
        <v>4210</v>
      </c>
      <c r="R609" s="91" t="s">
        <v>28</v>
      </c>
      <c r="S609" s="91" t="s">
        <v>823</v>
      </c>
      <c r="T609" s="91" t="s">
        <v>10426</v>
      </c>
      <c r="U609" s="91" t="s">
        <v>10427</v>
      </c>
      <c r="V609" s="91" t="s">
        <v>21</v>
      </c>
      <c r="W609" s="91" t="s">
        <v>21</v>
      </c>
      <c r="X609" s="91" t="s">
        <v>21</v>
      </c>
      <c r="Y609" s="91" t="s">
        <v>10393</v>
      </c>
      <c r="Z609" s="91" t="s">
        <v>10394</v>
      </c>
      <c r="AA609" s="91" t="s">
        <v>77</v>
      </c>
      <c r="AB609" s="91" t="s">
        <v>10428</v>
      </c>
      <c r="AC609" s="91" t="s">
        <v>77</v>
      </c>
      <c r="AD609" s="91" t="s">
        <v>10398</v>
      </c>
      <c r="AE609" s="91" t="s">
        <v>10698</v>
      </c>
      <c r="AF609" s="91" t="s">
        <v>10430</v>
      </c>
      <c r="AG609" s="91" t="s">
        <v>10444</v>
      </c>
      <c r="AH609" s="91" t="s">
        <v>10560</v>
      </c>
      <c r="AO609" s="91" t="s">
        <v>10423</v>
      </c>
      <c r="AP609" s="91" t="s">
        <v>11679</v>
      </c>
      <c r="AQ609" s="91" t="s">
        <v>11680</v>
      </c>
    </row>
    <row r="610" spans="1:43" x14ac:dyDescent="0.3">
      <c r="A610" s="90" t="s">
        <v>4211</v>
      </c>
      <c r="B610" s="90">
        <f>VLOOKUP(Tabelle810[[#This Row],[Journal code]],Tabelle5[[Journal Code]:[Transfers]],8,FALSE)</f>
        <v>0</v>
      </c>
      <c r="C610" s="91" t="s">
        <v>4211</v>
      </c>
      <c r="E610" s="91" t="s">
        <v>4212</v>
      </c>
      <c r="F610" s="91" t="s">
        <v>4211</v>
      </c>
      <c r="G610" s="91" t="s">
        <v>4213</v>
      </c>
      <c r="H610" s="91" t="s">
        <v>15074</v>
      </c>
      <c r="I610" s="91" t="s">
        <v>9593</v>
      </c>
      <c r="J610" s="91" t="s">
        <v>15075</v>
      </c>
      <c r="K610" s="91" t="s">
        <v>12682</v>
      </c>
      <c r="L610" s="91" t="s">
        <v>15076</v>
      </c>
      <c r="M610" s="91" t="s">
        <v>12682</v>
      </c>
      <c r="N610" s="91" t="s">
        <v>15077</v>
      </c>
      <c r="O610" s="91" t="s">
        <v>251</v>
      </c>
      <c r="P610" s="91" t="s">
        <v>4215</v>
      </c>
      <c r="Q610" s="91" t="s">
        <v>4216</v>
      </c>
      <c r="R610" s="91" t="s">
        <v>160</v>
      </c>
      <c r="S610" s="91" t="s">
        <v>161</v>
      </c>
      <c r="T610" s="91" t="s">
        <v>10412</v>
      </c>
      <c r="V610" s="91" t="s">
        <v>21</v>
      </c>
      <c r="X610" s="91" t="s">
        <v>21</v>
      </c>
      <c r="Y610" s="91" t="s">
        <v>10393</v>
      </c>
      <c r="Z610" s="91" t="s">
        <v>10394</v>
      </c>
      <c r="AA610" s="91" t="s">
        <v>77</v>
      </c>
      <c r="AB610" s="91" t="s">
        <v>77</v>
      </c>
      <c r="AC610" s="91" t="s">
        <v>77</v>
      </c>
      <c r="AE610" s="91" t="s">
        <v>10416</v>
      </c>
      <c r="AF610" s="91" t="s">
        <v>10760</v>
      </c>
      <c r="AG610" s="91" t="s">
        <v>10420</v>
      </c>
      <c r="AH610" s="91" t="s">
        <v>10432</v>
      </c>
      <c r="AI610" s="91" t="s">
        <v>10792</v>
      </c>
      <c r="AJ610" s="91" t="s">
        <v>10418</v>
      </c>
      <c r="AK610" s="91" t="s">
        <v>10419</v>
      </c>
      <c r="AL610" s="91" t="s">
        <v>10581</v>
      </c>
      <c r="AM610" s="91" t="s">
        <v>10537</v>
      </c>
      <c r="AN610" s="91" t="s">
        <v>10468</v>
      </c>
      <c r="AO610" s="91" t="s">
        <v>10423</v>
      </c>
      <c r="AP610" s="91" t="s">
        <v>10517</v>
      </c>
      <c r="AQ610" s="91" t="s">
        <v>11681</v>
      </c>
    </row>
    <row r="611" spans="1:43" x14ac:dyDescent="0.3">
      <c r="A611" s="90" t="s">
        <v>4217</v>
      </c>
      <c r="B611" s="90">
        <f>VLOOKUP(Tabelle810[[#This Row],[Journal code]],Tabelle5[[Journal Code]:[Transfers]],8,FALSE)</f>
        <v>0</v>
      </c>
      <c r="C611" s="91" t="s">
        <v>4217</v>
      </c>
      <c r="E611" s="91" t="s">
        <v>4218</v>
      </c>
      <c r="F611" s="91" t="s">
        <v>4217</v>
      </c>
      <c r="G611" s="91" t="s">
        <v>4219</v>
      </c>
      <c r="H611" s="91" t="s">
        <v>15078</v>
      </c>
      <c r="I611" s="91" t="s">
        <v>9594</v>
      </c>
      <c r="J611" s="91" t="s">
        <v>15079</v>
      </c>
      <c r="K611" s="91" t="s">
        <v>12682</v>
      </c>
      <c r="L611" s="91" t="s">
        <v>15080</v>
      </c>
      <c r="M611" s="91" t="s">
        <v>12682</v>
      </c>
      <c r="N611" s="91" t="s">
        <v>15081</v>
      </c>
      <c r="O611" s="91" t="s">
        <v>251</v>
      </c>
      <c r="P611" s="91" t="s">
        <v>4221</v>
      </c>
      <c r="Q611" s="91" t="s">
        <v>4222</v>
      </c>
      <c r="R611" s="91" t="s">
        <v>160</v>
      </c>
      <c r="S611" s="91" t="s">
        <v>4223</v>
      </c>
      <c r="T611" s="91" t="s">
        <v>10412</v>
      </c>
      <c r="V611" s="91" t="s">
        <v>21</v>
      </c>
      <c r="X611" s="91" t="s">
        <v>21</v>
      </c>
      <c r="Y611" s="91" t="s">
        <v>10393</v>
      </c>
      <c r="Z611" s="91" t="s">
        <v>10394</v>
      </c>
      <c r="AA611" s="91" t="s">
        <v>77</v>
      </c>
      <c r="AB611" s="91" t="s">
        <v>77</v>
      </c>
      <c r="AC611" s="91" t="s">
        <v>77</v>
      </c>
      <c r="AE611" s="91" t="s">
        <v>10464</v>
      </c>
      <c r="AF611" s="91" t="s">
        <v>10432</v>
      </c>
      <c r="AG611" s="91" t="s">
        <v>10420</v>
      </c>
      <c r="AH611" s="91" t="s">
        <v>10928</v>
      </c>
      <c r="AI611" s="91" t="s">
        <v>10479</v>
      </c>
      <c r="AJ611" s="91" t="s">
        <v>10418</v>
      </c>
      <c r="AK611" s="91" t="s">
        <v>10419</v>
      </c>
      <c r="AL611" s="91" t="s">
        <v>10581</v>
      </c>
      <c r="AM611" s="91" t="s">
        <v>10540</v>
      </c>
      <c r="AN611" s="91" t="s">
        <v>10432</v>
      </c>
      <c r="AO611" s="91" t="s">
        <v>10423</v>
      </c>
      <c r="AP611" s="91" t="s">
        <v>10517</v>
      </c>
      <c r="AQ611" s="91" t="s">
        <v>11682</v>
      </c>
    </row>
    <row r="612" spans="1:43" x14ac:dyDescent="0.3">
      <c r="A612" s="90" t="s">
        <v>4224</v>
      </c>
      <c r="B612" s="90">
        <f>VLOOKUP(Tabelle810[[#This Row],[Journal code]],Tabelle5[[Journal Code]:[Transfers]],8,FALSE)</f>
        <v>0</v>
      </c>
      <c r="C612" s="91" t="s">
        <v>4224</v>
      </c>
      <c r="E612" s="91" t="s">
        <v>4225</v>
      </c>
      <c r="F612" s="91" t="s">
        <v>4224</v>
      </c>
      <c r="G612" s="91" t="s">
        <v>4226</v>
      </c>
      <c r="H612" s="91" t="s">
        <v>15082</v>
      </c>
      <c r="I612" s="91" t="s">
        <v>9595</v>
      </c>
      <c r="J612" s="91" t="s">
        <v>15083</v>
      </c>
      <c r="K612" s="91" t="s">
        <v>12691</v>
      </c>
      <c r="L612" s="91" t="s">
        <v>15084</v>
      </c>
      <c r="M612" s="91" t="s">
        <v>12682</v>
      </c>
      <c r="N612" s="91" t="s">
        <v>15085</v>
      </c>
      <c r="O612" s="91" t="s">
        <v>251</v>
      </c>
      <c r="P612" s="91" t="s">
        <v>4228</v>
      </c>
      <c r="Q612" s="91" t="s">
        <v>4229</v>
      </c>
      <c r="R612" s="91" t="s">
        <v>19</v>
      </c>
      <c r="S612" s="91" t="s">
        <v>3707</v>
      </c>
      <c r="T612" s="91" t="s">
        <v>10426</v>
      </c>
      <c r="U612" s="91" t="s">
        <v>10427</v>
      </c>
      <c r="V612" s="91" t="s">
        <v>21</v>
      </c>
      <c r="W612" s="91" t="s">
        <v>21</v>
      </c>
      <c r="X612" s="91" t="s">
        <v>21</v>
      </c>
      <c r="Y612" s="91" t="s">
        <v>10393</v>
      </c>
      <c r="Z612" s="91" t="s">
        <v>77</v>
      </c>
      <c r="AA612" s="91" t="s">
        <v>10395</v>
      </c>
      <c r="AB612" s="91" t="s">
        <v>77</v>
      </c>
      <c r="AC612" s="91" t="s">
        <v>77</v>
      </c>
      <c r="AD612" s="91" t="s">
        <v>10398</v>
      </c>
      <c r="AE612" s="91" t="s">
        <v>10904</v>
      </c>
      <c r="AF612" s="91" t="s">
        <v>10414</v>
      </c>
      <c r="AG612" s="91" t="s">
        <v>10415</v>
      </c>
      <c r="AH612" s="91" t="s">
        <v>10537</v>
      </c>
      <c r="AI612" s="91" t="s">
        <v>10482</v>
      </c>
      <c r="AJ612" s="91" t="s">
        <v>10418</v>
      </c>
      <c r="AK612" s="91" t="s">
        <v>10419</v>
      </c>
      <c r="AL612" s="91" t="s">
        <v>10420</v>
      </c>
      <c r="AM612" s="91" t="s">
        <v>10414</v>
      </c>
      <c r="AN612" s="91" t="s">
        <v>10414</v>
      </c>
      <c r="AO612" s="91" t="s">
        <v>10423</v>
      </c>
      <c r="AP612" s="91" t="s">
        <v>10697</v>
      </c>
      <c r="AQ612" s="91" t="s">
        <v>11683</v>
      </c>
    </row>
    <row r="613" spans="1:43" x14ac:dyDescent="0.3">
      <c r="A613" s="90" t="s">
        <v>4230</v>
      </c>
      <c r="B613" s="90">
        <f>VLOOKUP(Tabelle810[[#This Row],[Journal code]],Tabelle5[[Journal Code]:[Transfers]],8,FALSE)</f>
        <v>0</v>
      </c>
      <c r="C613" s="91" t="s">
        <v>4230</v>
      </c>
      <c r="E613" s="91" t="s">
        <v>4231</v>
      </c>
      <c r="F613" s="91" t="s">
        <v>4230</v>
      </c>
      <c r="G613" s="91" t="s">
        <v>4232</v>
      </c>
      <c r="H613" s="91" t="s">
        <v>15086</v>
      </c>
      <c r="I613" s="91" t="s">
        <v>9596</v>
      </c>
      <c r="J613" s="91" t="s">
        <v>15087</v>
      </c>
      <c r="K613" s="91" t="s">
        <v>12687</v>
      </c>
      <c r="L613" s="91" t="s">
        <v>15088</v>
      </c>
      <c r="M613" s="91" t="s">
        <v>12682</v>
      </c>
      <c r="O613" s="91" t="s">
        <v>251</v>
      </c>
      <c r="P613" s="91" t="s">
        <v>4234</v>
      </c>
      <c r="Q613" s="91" t="s">
        <v>4235</v>
      </c>
      <c r="R613" s="91" t="s">
        <v>249</v>
      </c>
      <c r="S613" s="91" t="s">
        <v>4236</v>
      </c>
      <c r="T613" s="91" t="s">
        <v>10426</v>
      </c>
      <c r="U613" s="91" t="s">
        <v>10427</v>
      </c>
      <c r="V613" s="91" t="s">
        <v>21</v>
      </c>
      <c r="W613" s="91" t="s">
        <v>21</v>
      </c>
      <c r="X613" s="91" t="s">
        <v>21</v>
      </c>
      <c r="Y613" s="91" t="s">
        <v>10393</v>
      </c>
      <c r="Z613" s="91" t="s">
        <v>77</v>
      </c>
      <c r="AA613" s="91" t="s">
        <v>10395</v>
      </c>
      <c r="AB613" s="91" t="s">
        <v>77</v>
      </c>
      <c r="AC613" s="91" t="s">
        <v>77</v>
      </c>
      <c r="AD613" s="91" t="s">
        <v>10398</v>
      </c>
      <c r="AE613" s="91" t="s">
        <v>10421</v>
      </c>
      <c r="AF613" s="91" t="s">
        <v>10414</v>
      </c>
      <c r="AG613" s="91" t="s">
        <v>10415</v>
      </c>
      <c r="AH613" s="91" t="s">
        <v>10432</v>
      </c>
      <c r="AI613" s="91" t="s">
        <v>10549</v>
      </c>
      <c r="AJ613" s="91" t="s">
        <v>10418</v>
      </c>
      <c r="AK613" s="91" t="s">
        <v>10419</v>
      </c>
      <c r="AL613" s="91" t="s">
        <v>10420</v>
      </c>
      <c r="AM613" s="91" t="s">
        <v>10537</v>
      </c>
      <c r="AN613" s="91" t="s">
        <v>10414</v>
      </c>
      <c r="AO613" s="91" t="s">
        <v>10423</v>
      </c>
      <c r="AP613" s="91" t="s">
        <v>11684</v>
      </c>
      <c r="AQ613" s="91" t="s">
        <v>11685</v>
      </c>
    </row>
    <row r="614" spans="1:43" x14ac:dyDescent="0.3">
      <c r="A614" s="90" t="s">
        <v>4237</v>
      </c>
      <c r="B614" s="90">
        <f>VLOOKUP(Tabelle810[[#This Row],[Journal code]],Tabelle5[[Journal Code]:[Transfers]],8,FALSE)</f>
        <v>0</v>
      </c>
      <c r="C614" s="91" t="s">
        <v>4237</v>
      </c>
      <c r="E614" s="91" t="s">
        <v>4238</v>
      </c>
      <c r="F614" s="91" t="s">
        <v>4237</v>
      </c>
      <c r="G614" s="91" t="s">
        <v>4239</v>
      </c>
      <c r="H614" s="91" t="s">
        <v>15089</v>
      </c>
      <c r="I614" s="91" t="s">
        <v>9597</v>
      </c>
      <c r="J614" s="91" t="s">
        <v>15090</v>
      </c>
      <c r="K614" s="91" t="s">
        <v>12682</v>
      </c>
      <c r="L614" s="91" t="s">
        <v>15091</v>
      </c>
      <c r="M614" s="91" t="s">
        <v>12682</v>
      </c>
      <c r="N614" s="91" t="s">
        <v>15092</v>
      </c>
      <c r="O614" s="91" t="s">
        <v>251</v>
      </c>
      <c r="P614" s="91" t="s">
        <v>4241</v>
      </c>
      <c r="Q614" s="91" t="s">
        <v>4242</v>
      </c>
      <c r="R614" s="91" t="s">
        <v>509</v>
      </c>
      <c r="S614" s="91" t="s">
        <v>4243</v>
      </c>
      <c r="T614" s="91" t="s">
        <v>10412</v>
      </c>
      <c r="V614" s="91" t="s">
        <v>21</v>
      </c>
      <c r="X614" s="91" t="s">
        <v>21</v>
      </c>
      <c r="Y614" s="91" t="s">
        <v>10393</v>
      </c>
      <c r="Z614" s="91" t="s">
        <v>77</v>
      </c>
      <c r="AA614" s="91" t="s">
        <v>10395</v>
      </c>
      <c r="AB614" s="91" t="s">
        <v>77</v>
      </c>
      <c r="AC614" s="91" t="s">
        <v>77</v>
      </c>
      <c r="AD614" s="91" t="s">
        <v>10398</v>
      </c>
      <c r="AE614" s="91" t="s">
        <v>10545</v>
      </c>
      <c r="AF614" s="91" t="s">
        <v>10414</v>
      </c>
      <c r="AG614" s="91" t="s">
        <v>10547</v>
      </c>
      <c r="AH614" s="91" t="s">
        <v>10419</v>
      </c>
      <c r="AO614" s="91" t="s">
        <v>10423</v>
      </c>
      <c r="AP614" s="91" t="s">
        <v>10697</v>
      </c>
      <c r="AQ614" s="91" t="s">
        <v>77</v>
      </c>
    </row>
    <row r="615" spans="1:43" x14ac:dyDescent="0.3">
      <c r="A615" s="90" t="s">
        <v>4244</v>
      </c>
      <c r="B615" s="90">
        <f>VLOOKUP(Tabelle810[[#This Row],[Journal code]],Tabelle5[[Journal Code]:[Transfers]],8,FALSE)</f>
        <v>0</v>
      </c>
      <c r="C615" s="91" t="s">
        <v>4244</v>
      </c>
      <c r="E615" s="91" t="s">
        <v>4245</v>
      </c>
      <c r="F615" s="91" t="s">
        <v>4244</v>
      </c>
      <c r="G615" s="91" t="s">
        <v>4246</v>
      </c>
      <c r="H615" s="91" t="s">
        <v>15093</v>
      </c>
      <c r="I615" s="91" t="s">
        <v>9598</v>
      </c>
      <c r="J615" s="91" t="s">
        <v>15094</v>
      </c>
      <c r="K615" s="91" t="s">
        <v>12682</v>
      </c>
      <c r="L615" s="91" t="s">
        <v>15095</v>
      </c>
      <c r="M615" s="91" t="s">
        <v>12682</v>
      </c>
      <c r="N615" s="91" t="s">
        <v>15096</v>
      </c>
      <c r="O615" s="91" t="s">
        <v>251</v>
      </c>
      <c r="P615" s="91" t="s">
        <v>4248</v>
      </c>
      <c r="Q615" s="91" t="s">
        <v>4249</v>
      </c>
      <c r="R615" s="91" t="s">
        <v>19</v>
      </c>
      <c r="S615" s="91" t="s">
        <v>843</v>
      </c>
      <c r="T615" s="91" t="s">
        <v>10412</v>
      </c>
      <c r="V615" s="91" t="s">
        <v>21</v>
      </c>
      <c r="W615" s="91" t="s">
        <v>21</v>
      </c>
      <c r="X615" s="91" t="s">
        <v>21</v>
      </c>
      <c r="Y615" s="91" t="s">
        <v>10393</v>
      </c>
      <c r="Z615" s="91" t="s">
        <v>77</v>
      </c>
      <c r="AA615" s="91" t="s">
        <v>10395</v>
      </c>
      <c r="AB615" s="91" t="s">
        <v>77</v>
      </c>
      <c r="AC615" s="91" t="s">
        <v>77</v>
      </c>
      <c r="AD615" s="91" t="s">
        <v>10398</v>
      </c>
      <c r="AE615" s="91" t="s">
        <v>10545</v>
      </c>
      <c r="AF615" s="91" t="s">
        <v>10432</v>
      </c>
      <c r="AG615" s="91" t="s">
        <v>10547</v>
      </c>
      <c r="AH615" s="91" t="s">
        <v>10419</v>
      </c>
      <c r="AO615" s="91" t="s">
        <v>10423</v>
      </c>
      <c r="AP615" s="91" t="s">
        <v>10517</v>
      </c>
      <c r="AQ615" s="91" t="s">
        <v>11686</v>
      </c>
    </row>
    <row r="616" spans="1:43" x14ac:dyDescent="0.3">
      <c r="A616" s="90" t="s">
        <v>4250</v>
      </c>
      <c r="B616" s="90">
        <f>VLOOKUP(Tabelle810[[#This Row],[Journal code]],Tabelle5[[Journal Code]:[Transfers]],8,FALSE)</f>
        <v>0</v>
      </c>
      <c r="C616" s="91" t="s">
        <v>4250</v>
      </c>
      <c r="E616" s="91" t="s">
        <v>4251</v>
      </c>
      <c r="F616" s="91" t="s">
        <v>4250</v>
      </c>
      <c r="G616" s="91" t="s">
        <v>4252</v>
      </c>
      <c r="H616" s="91" t="s">
        <v>15097</v>
      </c>
      <c r="I616" s="91" t="s">
        <v>9599</v>
      </c>
      <c r="J616" s="91" t="s">
        <v>15098</v>
      </c>
      <c r="K616" s="91" t="s">
        <v>12682</v>
      </c>
      <c r="L616" s="91" t="s">
        <v>15099</v>
      </c>
      <c r="M616" s="91" t="s">
        <v>12682</v>
      </c>
      <c r="N616" s="91" t="s">
        <v>15100</v>
      </c>
      <c r="O616" s="91" t="s">
        <v>251</v>
      </c>
      <c r="P616" s="91" t="s">
        <v>4254</v>
      </c>
      <c r="Q616" s="91" t="s">
        <v>4255</v>
      </c>
      <c r="R616" s="91" t="s">
        <v>19</v>
      </c>
      <c r="S616" s="91" t="s">
        <v>4256</v>
      </c>
      <c r="T616" s="91" t="s">
        <v>10412</v>
      </c>
      <c r="V616" s="91" t="s">
        <v>21</v>
      </c>
      <c r="X616" s="91" t="s">
        <v>21</v>
      </c>
      <c r="Y616" s="91" t="s">
        <v>10393</v>
      </c>
      <c r="Z616" s="91" t="s">
        <v>77</v>
      </c>
      <c r="AA616" s="91" t="s">
        <v>10395</v>
      </c>
      <c r="AB616" s="91" t="s">
        <v>77</v>
      </c>
      <c r="AC616" s="91" t="s">
        <v>77</v>
      </c>
      <c r="AD616" s="91" t="s">
        <v>10398</v>
      </c>
      <c r="AE616" s="91" t="s">
        <v>10722</v>
      </c>
      <c r="AF616" s="91" t="s">
        <v>10414</v>
      </c>
      <c r="AG616" s="91" t="s">
        <v>10415</v>
      </c>
      <c r="AH616" s="91" t="s">
        <v>10419</v>
      </c>
      <c r="AO616" s="91" t="s">
        <v>10423</v>
      </c>
      <c r="AP616" s="91" t="s">
        <v>11562</v>
      </c>
      <c r="AQ616" s="91" t="s">
        <v>77</v>
      </c>
    </row>
    <row r="617" spans="1:43" x14ac:dyDescent="0.3">
      <c r="A617" s="90" t="s">
        <v>4257</v>
      </c>
      <c r="B617" s="90">
        <f>VLOOKUP(Tabelle810[[#This Row],[Journal code]],Tabelle5[[Journal Code]:[Transfers]],8,FALSE)</f>
        <v>0</v>
      </c>
      <c r="C617" s="91" t="s">
        <v>4257</v>
      </c>
      <c r="E617" s="91" t="s">
        <v>4258</v>
      </c>
      <c r="F617" s="91" t="s">
        <v>4257</v>
      </c>
      <c r="G617" s="91" t="s">
        <v>4259</v>
      </c>
      <c r="H617" s="91" t="s">
        <v>15101</v>
      </c>
      <c r="I617" s="91" t="s">
        <v>9600</v>
      </c>
      <c r="J617" s="91" t="s">
        <v>15102</v>
      </c>
      <c r="K617" s="91" t="s">
        <v>12682</v>
      </c>
      <c r="L617" s="91" t="s">
        <v>15103</v>
      </c>
      <c r="M617" s="91" t="s">
        <v>12682</v>
      </c>
      <c r="N617" s="91" t="s">
        <v>15104</v>
      </c>
      <c r="O617" s="91" t="s">
        <v>251</v>
      </c>
      <c r="P617" s="91" t="s">
        <v>4261</v>
      </c>
      <c r="Q617" s="91" t="s">
        <v>4262</v>
      </c>
      <c r="R617" s="91" t="s">
        <v>249</v>
      </c>
      <c r="S617" s="91" t="s">
        <v>4263</v>
      </c>
      <c r="T617" s="91" t="s">
        <v>10412</v>
      </c>
      <c r="V617" s="91" t="s">
        <v>21</v>
      </c>
      <c r="X617" s="91" t="s">
        <v>21</v>
      </c>
      <c r="Y617" s="91" t="s">
        <v>10393</v>
      </c>
      <c r="Z617" s="91" t="s">
        <v>77</v>
      </c>
      <c r="AA617" s="91" t="s">
        <v>10395</v>
      </c>
      <c r="AB617" s="91" t="s">
        <v>77</v>
      </c>
      <c r="AC617" s="91" t="s">
        <v>77</v>
      </c>
      <c r="AD617" s="91" t="s">
        <v>10398</v>
      </c>
      <c r="AE617" s="91" t="s">
        <v>10605</v>
      </c>
      <c r="AF617" s="91" t="s">
        <v>10432</v>
      </c>
      <c r="AG617" s="91" t="s">
        <v>10415</v>
      </c>
      <c r="AH617" s="91" t="s">
        <v>10582</v>
      </c>
      <c r="AI617" s="91" t="s">
        <v>10606</v>
      </c>
      <c r="AJ617" s="91" t="s">
        <v>10418</v>
      </c>
      <c r="AK617" s="91" t="s">
        <v>10749</v>
      </c>
      <c r="AL617" s="91" t="s">
        <v>10420</v>
      </c>
      <c r="AM617" s="91" t="s">
        <v>10607</v>
      </c>
      <c r="AN617" s="91" t="s">
        <v>10414</v>
      </c>
      <c r="AO617" s="91" t="s">
        <v>10423</v>
      </c>
      <c r="AP617" s="91" t="s">
        <v>11687</v>
      </c>
      <c r="AQ617" s="91" t="s">
        <v>11688</v>
      </c>
    </row>
    <row r="618" spans="1:43" x14ac:dyDescent="0.3">
      <c r="A618" s="90" t="s">
        <v>4264</v>
      </c>
      <c r="B618" s="90">
        <f>VLOOKUP(Tabelle810[[#This Row],[Journal code]],Tabelle5[[Journal Code]:[Transfers]],8,FALSE)</f>
        <v>0</v>
      </c>
      <c r="C618" s="91" t="s">
        <v>4264</v>
      </c>
      <c r="E618" s="91" t="s">
        <v>4265</v>
      </c>
      <c r="F618" s="91" t="s">
        <v>4264</v>
      </c>
      <c r="G618" s="91" t="s">
        <v>4266</v>
      </c>
      <c r="H618" s="91" t="s">
        <v>15105</v>
      </c>
      <c r="I618" s="91" t="s">
        <v>9601</v>
      </c>
      <c r="J618" s="91" t="s">
        <v>15106</v>
      </c>
      <c r="K618" s="91" t="s">
        <v>12691</v>
      </c>
      <c r="L618" s="91" t="s">
        <v>15107</v>
      </c>
      <c r="M618" s="91" t="s">
        <v>12682</v>
      </c>
      <c r="N618" s="91" t="s">
        <v>15108</v>
      </c>
      <c r="O618" s="91" t="s">
        <v>251</v>
      </c>
      <c r="P618" s="91" t="s">
        <v>4268</v>
      </c>
      <c r="Q618" s="91" t="s">
        <v>4269</v>
      </c>
      <c r="R618" s="91" t="s">
        <v>140</v>
      </c>
      <c r="S618" s="91" t="s">
        <v>677</v>
      </c>
      <c r="T618" s="91" t="s">
        <v>10426</v>
      </c>
      <c r="U618" s="91" t="s">
        <v>10427</v>
      </c>
      <c r="V618" s="91" t="s">
        <v>21</v>
      </c>
      <c r="W618" s="91" t="s">
        <v>21</v>
      </c>
      <c r="X618" s="91" t="s">
        <v>21</v>
      </c>
      <c r="Y618" s="91" t="s">
        <v>10393</v>
      </c>
      <c r="Z618" s="91" t="s">
        <v>10394</v>
      </c>
      <c r="AA618" s="91" t="s">
        <v>77</v>
      </c>
      <c r="AB618" s="91" t="s">
        <v>10428</v>
      </c>
      <c r="AC618" s="91" t="s">
        <v>77</v>
      </c>
      <c r="AD618" s="91" t="s">
        <v>10398</v>
      </c>
      <c r="AE618" s="91" t="s">
        <v>10733</v>
      </c>
      <c r="AF618" s="91" t="s">
        <v>10737</v>
      </c>
      <c r="AG618" s="91" t="s">
        <v>10843</v>
      </c>
      <c r="AH618" s="91" t="s">
        <v>10419</v>
      </c>
      <c r="AO618" s="91" t="s">
        <v>10423</v>
      </c>
      <c r="AP618" s="91" t="s">
        <v>11689</v>
      </c>
      <c r="AQ618" s="91" t="s">
        <v>77</v>
      </c>
    </row>
    <row r="619" spans="1:43" x14ac:dyDescent="0.3">
      <c r="A619" s="90" t="s">
        <v>4270</v>
      </c>
      <c r="B619" s="90">
        <f>VLOOKUP(Tabelle810[[#This Row],[Journal code]],Tabelle5[[Journal Code]:[Transfers]],8,FALSE)</f>
        <v>0</v>
      </c>
      <c r="C619" s="91" t="s">
        <v>4270</v>
      </c>
      <c r="E619" s="91" t="s">
        <v>4271</v>
      </c>
      <c r="F619" s="91" t="s">
        <v>4270</v>
      </c>
      <c r="G619" s="91" t="s">
        <v>4272</v>
      </c>
      <c r="H619" s="91" t="s">
        <v>15109</v>
      </c>
      <c r="I619" s="91" t="s">
        <v>9602</v>
      </c>
      <c r="J619" s="91" t="s">
        <v>15110</v>
      </c>
      <c r="K619" s="91" t="s">
        <v>12687</v>
      </c>
      <c r="L619" s="91" t="s">
        <v>15111</v>
      </c>
      <c r="M619" s="91" t="s">
        <v>12682</v>
      </c>
      <c r="O619" s="91" t="s">
        <v>251</v>
      </c>
      <c r="P619" s="91" t="s">
        <v>4274</v>
      </c>
      <c r="Q619" s="91" t="s">
        <v>4275</v>
      </c>
      <c r="R619" s="91" t="s">
        <v>28</v>
      </c>
      <c r="S619" s="91" t="s">
        <v>1314</v>
      </c>
      <c r="T619" s="91" t="s">
        <v>10426</v>
      </c>
      <c r="U619" s="91" t="s">
        <v>10427</v>
      </c>
      <c r="V619" s="91" t="s">
        <v>21</v>
      </c>
      <c r="W619" s="91" t="s">
        <v>21</v>
      </c>
      <c r="X619" s="91" t="s">
        <v>21</v>
      </c>
      <c r="Y619" s="91" t="s">
        <v>10393</v>
      </c>
      <c r="Z619" s="91" t="s">
        <v>10394</v>
      </c>
      <c r="AA619" s="91" t="s">
        <v>77</v>
      </c>
      <c r="AB619" s="91" t="s">
        <v>10428</v>
      </c>
      <c r="AC619" s="91" t="s">
        <v>77</v>
      </c>
      <c r="AD619" s="91" t="s">
        <v>10398</v>
      </c>
      <c r="AE619" s="91" t="s">
        <v>10429</v>
      </c>
      <c r="AF619" s="91" t="s">
        <v>10430</v>
      </c>
      <c r="AG619" s="91" t="s">
        <v>10415</v>
      </c>
      <c r="AH619" s="91" t="s">
        <v>10414</v>
      </c>
      <c r="AI619" s="91" t="s">
        <v>10431</v>
      </c>
      <c r="AJ619" s="91" t="s">
        <v>10418</v>
      </c>
      <c r="AK619" s="91" t="s">
        <v>10419</v>
      </c>
      <c r="AL619" s="91" t="s">
        <v>10420</v>
      </c>
      <c r="AM619" s="91" t="s">
        <v>10737</v>
      </c>
      <c r="AN619" s="91" t="s">
        <v>10432</v>
      </c>
      <c r="AO619" s="91" t="s">
        <v>10423</v>
      </c>
      <c r="AP619" s="91" t="s">
        <v>11690</v>
      </c>
      <c r="AQ619" s="91" t="s">
        <v>11691</v>
      </c>
    </row>
    <row r="620" spans="1:43" x14ac:dyDescent="0.3">
      <c r="A620" s="90" t="s">
        <v>4282</v>
      </c>
      <c r="B620" s="90">
        <f>VLOOKUP(Tabelle810[[#This Row],[Journal code]],Tabelle5[[Journal Code]:[Transfers]],8,FALSE)</f>
        <v>0</v>
      </c>
      <c r="C620" s="91" t="s">
        <v>4282</v>
      </c>
      <c r="E620" s="91" t="s">
        <v>4283</v>
      </c>
      <c r="F620" s="91" t="s">
        <v>4282</v>
      </c>
      <c r="G620" s="91" t="s">
        <v>4284</v>
      </c>
      <c r="H620" s="91" t="s">
        <v>15112</v>
      </c>
      <c r="I620" s="91" t="s">
        <v>9603</v>
      </c>
      <c r="J620" s="91" t="s">
        <v>15113</v>
      </c>
      <c r="K620" s="91" t="s">
        <v>12682</v>
      </c>
      <c r="L620" s="91" t="s">
        <v>15114</v>
      </c>
      <c r="M620" s="91" t="s">
        <v>12682</v>
      </c>
      <c r="N620" s="91" t="s">
        <v>15115</v>
      </c>
      <c r="O620" s="91" t="s">
        <v>251</v>
      </c>
      <c r="P620" s="91" t="s">
        <v>4286</v>
      </c>
      <c r="Q620" s="91" t="s">
        <v>4287</v>
      </c>
      <c r="R620" s="91" t="s">
        <v>19</v>
      </c>
      <c r="S620" s="91" t="s">
        <v>4288</v>
      </c>
      <c r="T620" s="91" t="s">
        <v>10412</v>
      </c>
      <c r="V620" s="91" t="s">
        <v>21</v>
      </c>
      <c r="X620" s="91" t="s">
        <v>21</v>
      </c>
      <c r="Y620" s="91" t="s">
        <v>10393</v>
      </c>
      <c r="Z620" s="91" t="s">
        <v>77</v>
      </c>
      <c r="AA620" s="91" t="s">
        <v>10395</v>
      </c>
      <c r="AB620" s="91" t="s">
        <v>77</v>
      </c>
      <c r="AC620" s="91" t="s">
        <v>77</v>
      </c>
      <c r="AD620" s="91" t="s">
        <v>10398</v>
      </c>
      <c r="AE620" s="91" t="s">
        <v>11692</v>
      </c>
      <c r="AF620" s="91" t="s">
        <v>10414</v>
      </c>
      <c r="AG620" s="91" t="s">
        <v>10547</v>
      </c>
      <c r="AH620" s="91" t="s">
        <v>11548</v>
      </c>
      <c r="AO620" s="91" t="s">
        <v>10423</v>
      </c>
      <c r="AP620" s="91" t="s">
        <v>11693</v>
      </c>
      <c r="AQ620" s="91" t="s">
        <v>11694</v>
      </c>
    </row>
    <row r="621" spans="1:43" x14ac:dyDescent="0.3">
      <c r="A621" s="90" t="s">
        <v>4289</v>
      </c>
      <c r="B621" s="90">
        <f>VLOOKUP(Tabelle810[[#This Row],[Journal code]],Tabelle5[[Journal Code]:[Transfers]],8,FALSE)</f>
        <v>0</v>
      </c>
      <c r="C621" s="91" t="s">
        <v>4289</v>
      </c>
      <c r="E621" s="91" t="s">
        <v>4290</v>
      </c>
      <c r="F621" s="91" t="s">
        <v>4289</v>
      </c>
      <c r="G621" s="91" t="s">
        <v>4291</v>
      </c>
      <c r="H621" s="91" t="s">
        <v>15116</v>
      </c>
      <c r="I621" s="91" t="s">
        <v>9604</v>
      </c>
      <c r="J621" s="91" t="s">
        <v>15117</v>
      </c>
      <c r="K621" s="91" t="s">
        <v>12687</v>
      </c>
      <c r="L621" s="91" t="s">
        <v>15118</v>
      </c>
      <c r="M621" s="91" t="s">
        <v>12682</v>
      </c>
      <c r="O621" s="91" t="s">
        <v>251</v>
      </c>
      <c r="P621" s="91" t="s">
        <v>4293</v>
      </c>
      <c r="Q621" s="91" t="s">
        <v>4294</v>
      </c>
      <c r="R621" s="91" t="s">
        <v>249</v>
      </c>
      <c r="S621" s="91" t="s">
        <v>250</v>
      </c>
      <c r="T621" s="91" t="s">
        <v>10426</v>
      </c>
      <c r="U621" s="91" t="s">
        <v>10427</v>
      </c>
      <c r="V621" s="91" t="s">
        <v>21</v>
      </c>
      <c r="W621" s="91" t="s">
        <v>21</v>
      </c>
      <c r="X621" s="91" t="s">
        <v>21</v>
      </c>
      <c r="Y621" s="91" t="s">
        <v>10393</v>
      </c>
      <c r="Z621" s="91" t="s">
        <v>77</v>
      </c>
      <c r="AA621" s="91" t="s">
        <v>10395</v>
      </c>
      <c r="AB621" s="91" t="s">
        <v>77</v>
      </c>
      <c r="AC621" s="91" t="s">
        <v>77</v>
      </c>
      <c r="AD621" s="91" t="s">
        <v>10398</v>
      </c>
      <c r="AE621" s="91" t="s">
        <v>10486</v>
      </c>
      <c r="AF621" s="91" t="s">
        <v>10432</v>
      </c>
      <c r="AG621" s="91" t="s">
        <v>10415</v>
      </c>
      <c r="AH621" s="91" t="s">
        <v>10553</v>
      </c>
      <c r="AI621" s="91" t="s">
        <v>10879</v>
      </c>
      <c r="AJ621" s="91" t="s">
        <v>10418</v>
      </c>
      <c r="AK621" s="91" t="s">
        <v>10419</v>
      </c>
      <c r="AL621" s="91" t="s">
        <v>10420</v>
      </c>
      <c r="AM621" s="91" t="s">
        <v>10577</v>
      </c>
      <c r="AN621" s="91" t="s">
        <v>10414</v>
      </c>
      <c r="AO621" s="91" t="s">
        <v>10423</v>
      </c>
      <c r="AP621" s="91" t="s">
        <v>11695</v>
      </c>
      <c r="AQ621" s="91" t="s">
        <v>11696</v>
      </c>
    </row>
    <row r="622" spans="1:43" x14ac:dyDescent="0.3">
      <c r="A622" s="90" t="s">
        <v>4295</v>
      </c>
      <c r="B622" s="90">
        <f>VLOOKUP(Tabelle810[[#This Row],[Journal code]],Tabelle5[[Journal Code]:[Transfers]],8,FALSE)</f>
        <v>0</v>
      </c>
      <c r="C622" s="91" t="s">
        <v>4295</v>
      </c>
      <c r="E622" s="91" t="s">
        <v>4296</v>
      </c>
      <c r="F622" s="91" t="s">
        <v>4295</v>
      </c>
      <c r="G622" s="91" t="s">
        <v>4297</v>
      </c>
      <c r="H622" s="91" t="s">
        <v>15119</v>
      </c>
      <c r="I622" s="91" t="s">
        <v>9605</v>
      </c>
      <c r="J622" s="91" t="s">
        <v>15120</v>
      </c>
      <c r="K622" s="91" t="s">
        <v>12682</v>
      </c>
      <c r="L622" s="91" t="s">
        <v>15121</v>
      </c>
      <c r="M622" s="91" t="s">
        <v>12682</v>
      </c>
      <c r="N622" s="91" t="s">
        <v>15122</v>
      </c>
      <c r="O622" s="91" t="s">
        <v>251</v>
      </c>
      <c r="P622" s="91" t="s">
        <v>4299</v>
      </c>
      <c r="Q622" s="91" t="s">
        <v>4300</v>
      </c>
      <c r="R622" s="91" t="s">
        <v>140</v>
      </c>
      <c r="S622" s="91" t="s">
        <v>677</v>
      </c>
      <c r="T622" s="91" t="s">
        <v>10412</v>
      </c>
      <c r="V622" s="91" t="s">
        <v>21</v>
      </c>
      <c r="W622" s="91" t="s">
        <v>21</v>
      </c>
      <c r="X622" s="91" t="s">
        <v>21</v>
      </c>
      <c r="Y622" s="91" t="s">
        <v>10393</v>
      </c>
      <c r="Z622" s="91" t="s">
        <v>10394</v>
      </c>
      <c r="AA622" s="91" t="s">
        <v>77</v>
      </c>
      <c r="AB622" s="91" t="s">
        <v>10428</v>
      </c>
      <c r="AC622" s="91" t="s">
        <v>77</v>
      </c>
      <c r="AD622" s="91" t="s">
        <v>10398</v>
      </c>
      <c r="AE622" s="91" t="s">
        <v>10908</v>
      </c>
      <c r="AF622" s="91" t="s">
        <v>10414</v>
      </c>
      <c r="AG622" s="91" t="s">
        <v>10554</v>
      </c>
      <c r="AH622" s="91" t="s">
        <v>10745</v>
      </c>
      <c r="AO622" s="91" t="s">
        <v>10423</v>
      </c>
      <c r="AP622" s="91" t="s">
        <v>11697</v>
      </c>
      <c r="AQ622" s="91" t="s">
        <v>11698</v>
      </c>
    </row>
    <row r="623" spans="1:43" x14ac:dyDescent="0.3">
      <c r="A623" s="90" t="s">
        <v>4301</v>
      </c>
      <c r="B623" s="90">
        <f>VLOOKUP(Tabelle810[[#This Row],[Journal code]],Tabelle5[[Journal Code]:[Transfers]],8,FALSE)</f>
        <v>0</v>
      </c>
      <c r="C623" s="91" t="s">
        <v>4301</v>
      </c>
      <c r="E623" s="91" t="s">
        <v>4302</v>
      </c>
      <c r="F623" s="91" t="s">
        <v>4301</v>
      </c>
      <c r="G623" s="91" t="s">
        <v>4303</v>
      </c>
      <c r="H623" s="91" t="s">
        <v>15123</v>
      </c>
      <c r="I623" s="91" t="s">
        <v>9606</v>
      </c>
      <c r="J623" s="91" t="s">
        <v>15124</v>
      </c>
      <c r="K623" s="91" t="s">
        <v>12687</v>
      </c>
      <c r="L623" s="91" t="s">
        <v>15125</v>
      </c>
      <c r="M623" s="91" t="s">
        <v>12682</v>
      </c>
      <c r="N623" s="91" t="s">
        <v>15126</v>
      </c>
      <c r="O623" s="91" t="s">
        <v>251</v>
      </c>
      <c r="P623" s="91" t="s">
        <v>4305</v>
      </c>
      <c r="Q623" s="91" t="s">
        <v>4306</v>
      </c>
      <c r="R623" s="91" t="s">
        <v>19</v>
      </c>
      <c r="S623" s="91" t="s">
        <v>925</v>
      </c>
      <c r="T623" s="91" t="s">
        <v>10426</v>
      </c>
      <c r="U623" s="91" t="s">
        <v>10427</v>
      </c>
      <c r="V623" s="91" t="s">
        <v>21</v>
      </c>
      <c r="W623" s="91" t="s">
        <v>21</v>
      </c>
      <c r="X623" s="91" t="s">
        <v>21</v>
      </c>
      <c r="Y623" s="91" t="s">
        <v>10393</v>
      </c>
      <c r="Z623" s="91" t="s">
        <v>77</v>
      </c>
      <c r="AA623" s="91" t="s">
        <v>10395</v>
      </c>
      <c r="AB623" s="91" t="s">
        <v>77</v>
      </c>
      <c r="AC623" s="91" t="s">
        <v>77</v>
      </c>
      <c r="AD623" s="91" t="s">
        <v>10398</v>
      </c>
      <c r="AE623" s="91" t="s">
        <v>10611</v>
      </c>
      <c r="AF623" s="91" t="s">
        <v>10414</v>
      </c>
      <c r="AG623" s="91" t="s">
        <v>10590</v>
      </c>
      <c r="AH623" s="91" t="s">
        <v>10419</v>
      </c>
      <c r="AO623" s="91" t="s">
        <v>10423</v>
      </c>
      <c r="AP623" s="91" t="s">
        <v>11699</v>
      </c>
      <c r="AQ623" s="91" t="s">
        <v>11700</v>
      </c>
    </row>
    <row r="624" spans="1:43" x14ac:dyDescent="0.3">
      <c r="A624" s="90">
        <v>2246</v>
      </c>
      <c r="B624" s="90">
        <f>VLOOKUP(Tabelle810[[#This Row],[Journal code]],Tabelle5[[Journal Code]:[Transfers]],8,FALSE)</f>
        <v>0</v>
      </c>
      <c r="C624" s="91" t="s">
        <v>11571</v>
      </c>
      <c r="E624" s="91" t="s">
        <v>4307</v>
      </c>
      <c r="F624" s="91" t="s">
        <v>15127</v>
      </c>
      <c r="G624" s="91" t="s">
        <v>4308</v>
      </c>
      <c r="H624" s="91" t="s">
        <v>15128</v>
      </c>
      <c r="I624" s="91" t="s">
        <v>9607</v>
      </c>
      <c r="J624" s="91" t="s">
        <v>15129</v>
      </c>
      <c r="K624" s="91" t="s">
        <v>12687</v>
      </c>
      <c r="L624" s="91" t="s">
        <v>15130</v>
      </c>
      <c r="M624" s="91" t="s">
        <v>12682</v>
      </c>
      <c r="O624" s="91" t="s">
        <v>251</v>
      </c>
      <c r="P624" s="91" t="s">
        <v>4310</v>
      </c>
      <c r="Q624" s="91" t="s">
        <v>4311</v>
      </c>
      <c r="R624" s="91" t="s">
        <v>132</v>
      </c>
      <c r="S624" s="91" t="s">
        <v>4312</v>
      </c>
      <c r="T624" s="91" t="s">
        <v>10426</v>
      </c>
      <c r="U624" s="91" t="s">
        <v>10427</v>
      </c>
      <c r="V624" s="91" t="s">
        <v>21</v>
      </c>
      <c r="W624" s="91" t="s">
        <v>21</v>
      </c>
      <c r="X624" s="91" t="s">
        <v>21</v>
      </c>
      <c r="Y624" s="91" t="s">
        <v>10393</v>
      </c>
      <c r="Z624" s="91" t="s">
        <v>10394</v>
      </c>
      <c r="AA624" s="91" t="s">
        <v>77</v>
      </c>
      <c r="AB624" s="91" t="s">
        <v>77</v>
      </c>
      <c r="AC624" s="91" t="s">
        <v>77</v>
      </c>
      <c r="AD624" s="91" t="s">
        <v>10398</v>
      </c>
      <c r="AE624" s="91" t="s">
        <v>11530</v>
      </c>
      <c r="AF624" s="91" t="s">
        <v>10432</v>
      </c>
      <c r="AG624" s="91" t="s">
        <v>10590</v>
      </c>
      <c r="AH624" s="91" t="s">
        <v>10504</v>
      </c>
      <c r="AI624" s="91" t="s">
        <v>11701</v>
      </c>
      <c r="AJ624" s="91" t="s">
        <v>10418</v>
      </c>
      <c r="AK624" s="91" t="s">
        <v>10466</v>
      </c>
      <c r="AL624" s="91" t="s">
        <v>10547</v>
      </c>
      <c r="AM624" s="91" t="s">
        <v>10642</v>
      </c>
      <c r="AN624" s="91" t="s">
        <v>11702</v>
      </c>
      <c r="AO624" s="91" t="s">
        <v>10423</v>
      </c>
      <c r="AP624" s="91" t="s">
        <v>10543</v>
      </c>
      <c r="AQ624" s="91" t="s">
        <v>11703</v>
      </c>
    </row>
    <row r="625" spans="1:43" x14ac:dyDescent="0.3">
      <c r="A625" s="90" t="s">
        <v>4313</v>
      </c>
      <c r="B625" s="90">
        <f>VLOOKUP(Tabelle810[[#This Row],[Journal code]],Tabelle5[[Journal Code]:[Transfers]],8,FALSE)</f>
        <v>0</v>
      </c>
      <c r="C625" s="91" t="s">
        <v>4313</v>
      </c>
      <c r="E625" s="91" t="s">
        <v>4314</v>
      </c>
      <c r="F625" s="91" t="s">
        <v>4313</v>
      </c>
      <c r="G625" s="91" t="s">
        <v>4315</v>
      </c>
      <c r="H625" s="91" t="s">
        <v>15131</v>
      </c>
      <c r="I625" s="91" t="s">
        <v>9608</v>
      </c>
      <c r="J625" s="91" t="s">
        <v>15132</v>
      </c>
      <c r="K625" s="91" t="s">
        <v>12682</v>
      </c>
      <c r="L625" s="91" t="s">
        <v>15133</v>
      </c>
      <c r="M625" s="91" t="s">
        <v>12682</v>
      </c>
      <c r="N625" s="91" t="s">
        <v>15134</v>
      </c>
      <c r="O625" s="91" t="s">
        <v>251</v>
      </c>
      <c r="P625" s="91" t="s">
        <v>4317</v>
      </c>
      <c r="Q625" s="91" t="s">
        <v>4318</v>
      </c>
      <c r="R625" s="91" t="s">
        <v>509</v>
      </c>
      <c r="S625" s="91" t="s">
        <v>2674</v>
      </c>
      <c r="T625" s="91" t="s">
        <v>10412</v>
      </c>
      <c r="V625" s="91" t="s">
        <v>21</v>
      </c>
      <c r="X625" s="91" t="s">
        <v>21</v>
      </c>
      <c r="Y625" s="91" t="s">
        <v>10393</v>
      </c>
      <c r="Z625" s="91" t="s">
        <v>77</v>
      </c>
      <c r="AA625" s="91" t="s">
        <v>10395</v>
      </c>
      <c r="AB625" s="91" t="s">
        <v>77</v>
      </c>
      <c r="AC625" s="91" t="s">
        <v>77</v>
      </c>
      <c r="AD625" s="91" t="s">
        <v>10398</v>
      </c>
      <c r="AE625" s="91" t="s">
        <v>10501</v>
      </c>
      <c r="AF625" s="91" t="s">
        <v>10422</v>
      </c>
      <c r="AG625" s="91" t="s">
        <v>10415</v>
      </c>
      <c r="AH625" s="91" t="s">
        <v>10502</v>
      </c>
      <c r="AI625" s="91" t="s">
        <v>11704</v>
      </c>
      <c r="AJ625" s="91" t="s">
        <v>10418</v>
      </c>
      <c r="AK625" s="91" t="s">
        <v>10419</v>
      </c>
      <c r="AL625" s="91" t="s">
        <v>10420</v>
      </c>
      <c r="AM625" s="91" t="s">
        <v>10504</v>
      </c>
      <c r="AN625" s="91" t="s">
        <v>11705</v>
      </c>
      <c r="AO625" s="91" t="s">
        <v>10423</v>
      </c>
      <c r="AP625" s="91" t="s">
        <v>11313</v>
      </c>
      <c r="AQ625" s="91" t="s">
        <v>77</v>
      </c>
    </row>
    <row r="626" spans="1:43" x14ac:dyDescent="0.3">
      <c r="A626" s="90" t="s">
        <v>4319</v>
      </c>
      <c r="B626" s="90">
        <f>VLOOKUP(Tabelle810[[#This Row],[Journal code]],Tabelle5[[Journal Code]:[Transfers]],8,FALSE)</f>
        <v>0</v>
      </c>
      <c r="C626" s="91" t="s">
        <v>4319</v>
      </c>
      <c r="E626" s="91" t="s">
        <v>4320</v>
      </c>
      <c r="F626" s="91" t="s">
        <v>4319</v>
      </c>
      <c r="G626" s="91" t="s">
        <v>4321</v>
      </c>
      <c r="H626" s="91" t="s">
        <v>15135</v>
      </c>
      <c r="I626" s="91" t="s">
        <v>9609</v>
      </c>
      <c r="J626" s="91" t="s">
        <v>15136</v>
      </c>
      <c r="K626" s="91" t="s">
        <v>12682</v>
      </c>
      <c r="L626" s="91" t="s">
        <v>15137</v>
      </c>
      <c r="M626" s="91" t="s">
        <v>12682</v>
      </c>
      <c r="N626" s="91" t="s">
        <v>15138</v>
      </c>
      <c r="O626" s="91" t="s">
        <v>251</v>
      </c>
      <c r="P626" s="91" t="s">
        <v>4323</v>
      </c>
      <c r="Q626" s="91" t="s">
        <v>4324</v>
      </c>
      <c r="R626" s="91" t="s">
        <v>249</v>
      </c>
      <c r="S626" s="91" t="s">
        <v>1456</v>
      </c>
      <c r="T626" s="91" t="s">
        <v>10412</v>
      </c>
      <c r="V626" s="91" t="s">
        <v>21</v>
      </c>
      <c r="X626" s="91" t="s">
        <v>21</v>
      </c>
      <c r="Y626" s="91" t="s">
        <v>10393</v>
      </c>
      <c r="Z626" s="91" t="s">
        <v>77</v>
      </c>
      <c r="AA626" s="91" t="s">
        <v>10395</v>
      </c>
      <c r="AB626" s="91" t="s">
        <v>77</v>
      </c>
      <c r="AC626" s="91" t="s">
        <v>77</v>
      </c>
      <c r="AD626" s="91" t="s">
        <v>10398</v>
      </c>
      <c r="AE626" s="91" t="s">
        <v>10725</v>
      </c>
      <c r="AF626" s="91" t="s">
        <v>10414</v>
      </c>
      <c r="AG626" s="91" t="s">
        <v>10415</v>
      </c>
      <c r="AH626" s="91" t="s">
        <v>10579</v>
      </c>
      <c r="AO626" s="91" t="s">
        <v>10423</v>
      </c>
      <c r="AP626" s="91" t="s">
        <v>10517</v>
      </c>
      <c r="AQ626" s="91" t="s">
        <v>77</v>
      </c>
    </row>
    <row r="627" spans="1:43" x14ac:dyDescent="0.3">
      <c r="A627" s="90" t="s">
        <v>4325</v>
      </c>
      <c r="B627" s="90">
        <f>VLOOKUP(Tabelle810[[#This Row],[Journal code]],Tabelle5[[Journal Code]:[Transfers]],8,FALSE)</f>
        <v>0</v>
      </c>
      <c r="C627" s="91" t="s">
        <v>4325</v>
      </c>
      <c r="E627" s="91" t="s">
        <v>4326</v>
      </c>
      <c r="F627" s="91" t="s">
        <v>4325</v>
      </c>
      <c r="G627" s="91" t="s">
        <v>4327</v>
      </c>
      <c r="H627" s="91" t="s">
        <v>15139</v>
      </c>
      <c r="I627" s="91" t="s">
        <v>9610</v>
      </c>
      <c r="J627" s="91" t="s">
        <v>15140</v>
      </c>
      <c r="K627" s="91" t="s">
        <v>12682</v>
      </c>
      <c r="L627" s="91" t="s">
        <v>15141</v>
      </c>
      <c r="M627" s="91" t="s">
        <v>12682</v>
      </c>
      <c r="N627" s="91" t="s">
        <v>15142</v>
      </c>
      <c r="O627" s="91" t="s">
        <v>251</v>
      </c>
      <c r="P627" s="91" t="s">
        <v>4329</v>
      </c>
      <c r="Q627" s="91" t="s">
        <v>4330</v>
      </c>
      <c r="R627" s="91" t="s">
        <v>249</v>
      </c>
      <c r="S627" s="91" t="s">
        <v>899</v>
      </c>
      <c r="T627" s="91" t="s">
        <v>10412</v>
      </c>
      <c r="V627" s="91" t="s">
        <v>21</v>
      </c>
      <c r="X627" s="91" t="s">
        <v>21</v>
      </c>
      <c r="Y627" s="91" t="s">
        <v>10393</v>
      </c>
      <c r="Z627" s="91" t="s">
        <v>77</v>
      </c>
      <c r="AA627" s="91" t="s">
        <v>10395</v>
      </c>
      <c r="AB627" s="91" t="s">
        <v>77</v>
      </c>
      <c r="AC627" s="91" t="s">
        <v>77</v>
      </c>
      <c r="AD627" s="91" t="s">
        <v>10398</v>
      </c>
      <c r="AE627" s="91" t="s">
        <v>10994</v>
      </c>
      <c r="AF627" s="91" t="s">
        <v>10414</v>
      </c>
      <c r="AG627" s="91" t="s">
        <v>10415</v>
      </c>
      <c r="AH627" s="91" t="s">
        <v>10631</v>
      </c>
      <c r="AI627" s="91" t="s">
        <v>11446</v>
      </c>
      <c r="AJ627" s="91" t="s">
        <v>10979</v>
      </c>
      <c r="AK627" s="91" t="s">
        <v>10419</v>
      </c>
      <c r="AL627" s="91" t="s">
        <v>10420</v>
      </c>
      <c r="AM627" s="91" t="s">
        <v>10579</v>
      </c>
      <c r="AN627" s="91" t="s">
        <v>10414</v>
      </c>
      <c r="AO627" s="91" t="s">
        <v>10423</v>
      </c>
      <c r="AP627" s="91" t="s">
        <v>11706</v>
      </c>
      <c r="AQ627" s="91" t="s">
        <v>77</v>
      </c>
    </row>
    <row r="628" spans="1:43" x14ac:dyDescent="0.3">
      <c r="A628" s="90" t="s">
        <v>4331</v>
      </c>
      <c r="B628" s="90">
        <f>VLOOKUP(Tabelle810[[#This Row],[Journal code]],Tabelle5[[Journal Code]:[Transfers]],8,FALSE)</f>
        <v>0</v>
      </c>
      <c r="C628" s="91" t="s">
        <v>4331</v>
      </c>
      <c r="E628" s="91" t="s">
        <v>4332</v>
      </c>
      <c r="F628" s="91" t="s">
        <v>4331</v>
      </c>
      <c r="G628" s="91" t="s">
        <v>4333</v>
      </c>
      <c r="H628" s="91" t="s">
        <v>15143</v>
      </c>
      <c r="I628" s="91" t="s">
        <v>9611</v>
      </c>
      <c r="J628" s="91" t="s">
        <v>15144</v>
      </c>
      <c r="K628" s="91" t="s">
        <v>12682</v>
      </c>
      <c r="L628" s="91" t="s">
        <v>15145</v>
      </c>
      <c r="M628" s="91" t="s">
        <v>12682</v>
      </c>
      <c r="N628" s="91" t="s">
        <v>15146</v>
      </c>
      <c r="O628" s="91" t="s">
        <v>251</v>
      </c>
      <c r="P628" s="91" t="s">
        <v>4335</v>
      </c>
      <c r="Q628" s="91" t="s">
        <v>4336</v>
      </c>
      <c r="R628" s="91" t="s">
        <v>984</v>
      </c>
      <c r="S628" s="91" t="s">
        <v>4337</v>
      </c>
      <c r="T628" s="91" t="s">
        <v>10412</v>
      </c>
      <c r="V628" s="91" t="s">
        <v>21</v>
      </c>
      <c r="X628" s="91" t="s">
        <v>21</v>
      </c>
      <c r="Y628" s="91" t="s">
        <v>10393</v>
      </c>
      <c r="Z628" s="91" t="s">
        <v>10394</v>
      </c>
      <c r="AA628" s="91" t="s">
        <v>77</v>
      </c>
      <c r="AB628" s="91" t="s">
        <v>77</v>
      </c>
      <c r="AC628" s="91" t="s">
        <v>77</v>
      </c>
      <c r="AD628" s="91" t="s">
        <v>10398</v>
      </c>
      <c r="AE628" s="91" t="s">
        <v>10528</v>
      </c>
      <c r="AF628" s="91" t="s">
        <v>10737</v>
      </c>
      <c r="AG628" s="91" t="s">
        <v>10415</v>
      </c>
      <c r="AH628" s="91" t="s">
        <v>10770</v>
      </c>
      <c r="AO628" s="91" t="s">
        <v>10423</v>
      </c>
      <c r="AP628" s="91" t="s">
        <v>11707</v>
      </c>
      <c r="AQ628" s="91" t="s">
        <v>11708</v>
      </c>
    </row>
    <row r="629" spans="1:43" x14ac:dyDescent="0.3">
      <c r="A629" s="90" t="s">
        <v>4338</v>
      </c>
      <c r="B629" s="90">
        <f>VLOOKUP(Tabelle810[[#This Row],[Journal code]],Tabelle5[[Journal Code]:[Transfers]],8,FALSE)</f>
        <v>0</v>
      </c>
      <c r="C629" s="91" t="s">
        <v>4338</v>
      </c>
      <c r="E629" s="91" t="s">
        <v>4339</v>
      </c>
      <c r="F629" s="91" t="s">
        <v>4338</v>
      </c>
      <c r="G629" s="91" t="s">
        <v>4340</v>
      </c>
      <c r="H629" s="91" t="s">
        <v>15147</v>
      </c>
      <c r="I629" s="91" t="s">
        <v>9612</v>
      </c>
      <c r="J629" s="91" t="s">
        <v>15148</v>
      </c>
      <c r="K629" s="91" t="s">
        <v>12687</v>
      </c>
      <c r="L629" s="91" t="s">
        <v>15149</v>
      </c>
      <c r="M629" s="91" t="s">
        <v>12682</v>
      </c>
      <c r="N629" s="91" t="s">
        <v>15150</v>
      </c>
      <c r="O629" s="91" t="s">
        <v>251</v>
      </c>
      <c r="P629" s="91" t="s">
        <v>4342</v>
      </c>
      <c r="Q629" s="91" t="s">
        <v>4343</v>
      </c>
      <c r="R629" s="91" t="s">
        <v>19</v>
      </c>
      <c r="S629" s="91" t="s">
        <v>3851</v>
      </c>
      <c r="T629" s="91" t="s">
        <v>10426</v>
      </c>
      <c r="U629" s="91" t="s">
        <v>10427</v>
      </c>
      <c r="V629" s="91" t="s">
        <v>21</v>
      </c>
      <c r="W629" s="91" t="s">
        <v>21</v>
      </c>
      <c r="X629" s="91" t="s">
        <v>21</v>
      </c>
      <c r="Y629" s="91" t="s">
        <v>10393</v>
      </c>
      <c r="Z629" s="91" t="s">
        <v>77</v>
      </c>
      <c r="AA629" s="91" t="s">
        <v>10395</v>
      </c>
      <c r="AB629" s="91" t="s">
        <v>77</v>
      </c>
      <c r="AC629" s="91" t="s">
        <v>77</v>
      </c>
      <c r="AD629" s="91" t="s">
        <v>10398</v>
      </c>
      <c r="AE629" s="91" t="s">
        <v>10429</v>
      </c>
      <c r="AF629" s="91" t="s">
        <v>10432</v>
      </c>
      <c r="AG629" s="91" t="s">
        <v>10415</v>
      </c>
      <c r="AH629" s="91" t="s">
        <v>10414</v>
      </c>
      <c r="AO629" s="91" t="s">
        <v>10423</v>
      </c>
      <c r="AP629" s="91" t="s">
        <v>11709</v>
      </c>
      <c r="AQ629" s="91" t="s">
        <v>11710</v>
      </c>
    </row>
    <row r="630" spans="1:43" x14ac:dyDescent="0.3">
      <c r="A630" s="90" t="s">
        <v>4344</v>
      </c>
      <c r="B630" s="90">
        <f>VLOOKUP(Tabelle810[[#This Row],[Journal code]],Tabelle5[[Journal Code]:[Transfers]],8,FALSE)</f>
        <v>0</v>
      </c>
      <c r="C630" s="91" t="s">
        <v>4344</v>
      </c>
      <c r="E630" s="91" t="s">
        <v>1602</v>
      </c>
      <c r="G630" s="91" t="s">
        <v>4345</v>
      </c>
      <c r="H630" s="91" t="s">
        <v>4344</v>
      </c>
      <c r="I630" s="91" t="s">
        <v>9613</v>
      </c>
      <c r="L630" s="91" t="s">
        <v>15151</v>
      </c>
      <c r="M630" s="91" t="s">
        <v>12682</v>
      </c>
      <c r="N630" s="91" t="s">
        <v>12638</v>
      </c>
      <c r="O630" s="91" t="s">
        <v>21</v>
      </c>
      <c r="P630" s="91" t="s">
        <v>4347</v>
      </c>
      <c r="Q630" s="91" t="s">
        <v>4348</v>
      </c>
      <c r="R630" s="91" t="s">
        <v>160</v>
      </c>
      <c r="S630" s="91" t="s">
        <v>3988</v>
      </c>
      <c r="T630" s="91" t="s">
        <v>10426</v>
      </c>
      <c r="U630" s="91" t="s">
        <v>11330</v>
      </c>
      <c r="V630" s="91" t="s">
        <v>21</v>
      </c>
      <c r="X630" s="91" t="s">
        <v>21</v>
      </c>
      <c r="Y630" s="91" t="s">
        <v>10393</v>
      </c>
      <c r="Z630" s="91" t="s">
        <v>10394</v>
      </c>
      <c r="AA630" s="91" t="s">
        <v>77</v>
      </c>
      <c r="AD630" s="91" t="s">
        <v>10398</v>
      </c>
      <c r="AE630" s="91" t="s">
        <v>10432</v>
      </c>
      <c r="AF630" s="91" t="s">
        <v>10432</v>
      </c>
      <c r="AG630" s="91" t="s">
        <v>10565</v>
      </c>
      <c r="AH630" s="91" t="s">
        <v>10419</v>
      </c>
      <c r="AO630" s="91" t="s">
        <v>10423</v>
      </c>
      <c r="AP630" s="91" t="s">
        <v>10517</v>
      </c>
      <c r="AQ630" s="91" t="s">
        <v>77</v>
      </c>
    </row>
    <row r="631" spans="1:43" x14ac:dyDescent="0.3">
      <c r="A631" s="90" t="s">
        <v>4349</v>
      </c>
      <c r="B631" s="90">
        <f>VLOOKUP(Tabelle810[[#This Row],[Journal code]],Tabelle5[[Journal Code]:[Transfers]],8,FALSE)</f>
        <v>0</v>
      </c>
      <c r="C631" s="91" t="s">
        <v>4349</v>
      </c>
      <c r="E631" s="91" t="s">
        <v>4350</v>
      </c>
      <c r="F631" s="91" t="s">
        <v>4349</v>
      </c>
      <c r="G631" s="91" t="s">
        <v>4351</v>
      </c>
      <c r="H631" s="91" t="s">
        <v>15152</v>
      </c>
      <c r="I631" s="91" t="s">
        <v>9614</v>
      </c>
      <c r="J631" s="91" t="s">
        <v>15153</v>
      </c>
      <c r="K631" s="91" t="s">
        <v>12687</v>
      </c>
      <c r="L631" s="91" t="s">
        <v>15154</v>
      </c>
      <c r="M631" s="91" t="s">
        <v>12682</v>
      </c>
      <c r="O631" s="91" t="s">
        <v>251</v>
      </c>
      <c r="P631" s="91" t="s">
        <v>4353</v>
      </c>
      <c r="Q631" s="91" t="s">
        <v>4354</v>
      </c>
      <c r="R631" s="91" t="s">
        <v>132</v>
      </c>
      <c r="S631" s="91" t="s">
        <v>802</v>
      </c>
      <c r="T631" s="91" t="s">
        <v>10426</v>
      </c>
      <c r="U631" s="91" t="s">
        <v>10427</v>
      </c>
      <c r="V631" s="91" t="s">
        <v>21</v>
      </c>
      <c r="W631" s="91" t="s">
        <v>21</v>
      </c>
      <c r="X631" s="91" t="s">
        <v>21</v>
      </c>
      <c r="Y631" s="91" t="s">
        <v>10393</v>
      </c>
      <c r="Z631" s="91" t="s">
        <v>10394</v>
      </c>
      <c r="AA631" s="91" t="s">
        <v>77</v>
      </c>
      <c r="AB631" s="91" t="s">
        <v>77</v>
      </c>
      <c r="AC631" s="91" t="s">
        <v>77</v>
      </c>
      <c r="AD631" s="91" t="s">
        <v>10398</v>
      </c>
      <c r="AE631" s="91" t="s">
        <v>11711</v>
      </c>
      <c r="AF631" s="91" t="s">
        <v>10414</v>
      </c>
      <c r="AG631" s="91" t="s">
        <v>10590</v>
      </c>
      <c r="AH631" s="91" t="s">
        <v>11712</v>
      </c>
      <c r="AO631" s="91" t="s">
        <v>10423</v>
      </c>
      <c r="AP631" s="91" t="s">
        <v>11713</v>
      </c>
      <c r="AQ631" s="91" t="s">
        <v>11714</v>
      </c>
    </row>
    <row r="632" spans="1:43" x14ac:dyDescent="0.3">
      <c r="A632" s="90" t="s">
        <v>4355</v>
      </c>
      <c r="B632" s="90">
        <f>VLOOKUP(Tabelle810[[#This Row],[Journal code]],Tabelle5[[Journal Code]:[Transfers]],8,FALSE)</f>
        <v>0</v>
      </c>
      <c r="C632" s="91" t="s">
        <v>4355</v>
      </c>
      <c r="E632" s="91" t="s">
        <v>4356</v>
      </c>
      <c r="F632" s="91" t="s">
        <v>4355</v>
      </c>
      <c r="G632" s="91" t="s">
        <v>4357</v>
      </c>
      <c r="H632" s="91" t="s">
        <v>15155</v>
      </c>
      <c r="I632" s="91" t="s">
        <v>9615</v>
      </c>
      <c r="J632" s="91" t="s">
        <v>15156</v>
      </c>
      <c r="K632" s="91" t="s">
        <v>12691</v>
      </c>
      <c r="L632" s="91" t="s">
        <v>15157</v>
      </c>
      <c r="M632" s="91" t="s">
        <v>12682</v>
      </c>
      <c r="N632" s="91" t="s">
        <v>15158</v>
      </c>
      <c r="O632" s="91" t="s">
        <v>251</v>
      </c>
      <c r="P632" s="91" t="s">
        <v>4359</v>
      </c>
      <c r="Q632" s="91" t="s">
        <v>4360</v>
      </c>
      <c r="R632" s="91" t="s">
        <v>249</v>
      </c>
      <c r="S632" s="91" t="s">
        <v>457</v>
      </c>
      <c r="T632" s="91" t="s">
        <v>10426</v>
      </c>
      <c r="U632" s="91" t="s">
        <v>10427</v>
      </c>
      <c r="V632" s="91" t="s">
        <v>21</v>
      </c>
      <c r="W632" s="91" t="s">
        <v>21</v>
      </c>
      <c r="X632" s="91" t="s">
        <v>21</v>
      </c>
      <c r="Y632" s="91" t="s">
        <v>10393</v>
      </c>
      <c r="Z632" s="91" t="s">
        <v>77</v>
      </c>
      <c r="AA632" s="91" t="s">
        <v>10395</v>
      </c>
      <c r="AB632" s="91" t="s">
        <v>77</v>
      </c>
      <c r="AC632" s="91" t="s">
        <v>77</v>
      </c>
      <c r="AD632" s="91" t="s">
        <v>10398</v>
      </c>
      <c r="AE632" s="91" t="s">
        <v>10429</v>
      </c>
      <c r="AF632" s="91" t="s">
        <v>10737</v>
      </c>
      <c r="AG632" s="91" t="s">
        <v>10415</v>
      </c>
      <c r="AH632" s="91" t="s">
        <v>10414</v>
      </c>
      <c r="AI632" s="91" t="s">
        <v>10431</v>
      </c>
      <c r="AJ632" s="91" t="s">
        <v>10418</v>
      </c>
      <c r="AK632" s="91" t="s">
        <v>10419</v>
      </c>
      <c r="AL632" s="91" t="s">
        <v>10420</v>
      </c>
      <c r="AM632" s="91" t="s">
        <v>10737</v>
      </c>
      <c r="AN632" s="91" t="s">
        <v>10414</v>
      </c>
      <c r="AO632" s="91" t="s">
        <v>10423</v>
      </c>
      <c r="AP632" s="91" t="s">
        <v>11715</v>
      </c>
      <c r="AQ632" s="91" t="s">
        <v>77</v>
      </c>
    </row>
    <row r="633" spans="1:43" x14ac:dyDescent="0.3">
      <c r="A633" s="90" t="s">
        <v>4361</v>
      </c>
      <c r="B633" s="90">
        <f>VLOOKUP(Tabelle810[[#This Row],[Journal code]],Tabelle5[[Journal Code]:[Transfers]],8,FALSE)</f>
        <v>0</v>
      </c>
      <c r="C633" s="91" t="s">
        <v>4361</v>
      </c>
      <c r="E633" s="91" t="s">
        <v>4362</v>
      </c>
      <c r="F633" s="91" t="s">
        <v>4361</v>
      </c>
      <c r="G633" s="91" t="s">
        <v>4363</v>
      </c>
      <c r="H633" s="91" t="s">
        <v>15159</v>
      </c>
      <c r="I633" s="91" t="s">
        <v>9616</v>
      </c>
      <c r="J633" s="91" t="s">
        <v>15160</v>
      </c>
      <c r="K633" s="91" t="s">
        <v>12682</v>
      </c>
      <c r="L633" s="91" t="s">
        <v>15161</v>
      </c>
      <c r="M633" s="91" t="s">
        <v>12682</v>
      </c>
      <c r="N633" s="91" t="s">
        <v>15162</v>
      </c>
      <c r="O633" s="91" t="s">
        <v>251</v>
      </c>
      <c r="P633" s="91" t="s">
        <v>4365</v>
      </c>
      <c r="Q633" s="91" t="s">
        <v>4366</v>
      </c>
      <c r="R633" s="91" t="s">
        <v>56</v>
      </c>
      <c r="S633" s="91" t="s">
        <v>1109</v>
      </c>
      <c r="T633" s="91" t="s">
        <v>10412</v>
      </c>
      <c r="V633" s="91" t="s">
        <v>21</v>
      </c>
      <c r="X633" s="91" t="s">
        <v>21</v>
      </c>
      <c r="Y633" s="91" t="s">
        <v>10393</v>
      </c>
      <c r="Z633" s="91" t="s">
        <v>10394</v>
      </c>
      <c r="AA633" s="91" t="s">
        <v>77</v>
      </c>
      <c r="AB633" s="91" t="s">
        <v>77</v>
      </c>
      <c r="AC633" s="91" t="s">
        <v>77</v>
      </c>
      <c r="AD633" s="91" t="s">
        <v>10398</v>
      </c>
      <c r="AE633" s="91" t="s">
        <v>10781</v>
      </c>
      <c r="AF633" s="91" t="s">
        <v>10537</v>
      </c>
      <c r="AG633" s="91" t="s">
        <v>10930</v>
      </c>
      <c r="AH633" s="91" t="s">
        <v>10631</v>
      </c>
      <c r="AO633" s="91" t="s">
        <v>10423</v>
      </c>
      <c r="AP633" s="91" t="s">
        <v>11716</v>
      </c>
      <c r="AQ633" s="91" t="s">
        <v>11717</v>
      </c>
    </row>
    <row r="634" spans="1:43" x14ac:dyDescent="0.3">
      <c r="A634" s="90" t="s">
        <v>4367</v>
      </c>
      <c r="B634" s="90">
        <f>VLOOKUP(Tabelle810[[#This Row],[Journal code]],Tabelle5[[Journal Code]:[Transfers]],8,FALSE)</f>
        <v>0</v>
      </c>
      <c r="C634" s="91" t="s">
        <v>4367</v>
      </c>
      <c r="E634" s="91" t="s">
        <v>4368</v>
      </c>
      <c r="F634" s="91" t="s">
        <v>4367</v>
      </c>
      <c r="G634" s="91" t="s">
        <v>4369</v>
      </c>
      <c r="H634" s="91" t="s">
        <v>15163</v>
      </c>
      <c r="I634" s="91" t="s">
        <v>9617</v>
      </c>
      <c r="J634" s="91" t="s">
        <v>15164</v>
      </c>
      <c r="K634" s="91" t="s">
        <v>12687</v>
      </c>
      <c r="L634" s="91" t="s">
        <v>15165</v>
      </c>
      <c r="M634" s="91" t="s">
        <v>12682</v>
      </c>
      <c r="O634" s="91" t="s">
        <v>251</v>
      </c>
      <c r="P634" s="91" t="s">
        <v>4371</v>
      </c>
      <c r="Q634" s="91" t="s">
        <v>4372</v>
      </c>
      <c r="R634" s="91" t="s">
        <v>56</v>
      </c>
      <c r="S634" s="91" t="s">
        <v>1123</v>
      </c>
      <c r="T634" s="91" t="s">
        <v>10426</v>
      </c>
      <c r="U634" s="91" t="s">
        <v>10427</v>
      </c>
      <c r="V634" s="91" t="s">
        <v>21</v>
      </c>
      <c r="W634" s="91" t="s">
        <v>21</v>
      </c>
      <c r="X634" s="91" t="s">
        <v>21</v>
      </c>
      <c r="Y634" s="91" t="s">
        <v>10393</v>
      </c>
      <c r="Z634" s="91" t="s">
        <v>10394</v>
      </c>
      <c r="AA634" s="91" t="s">
        <v>77</v>
      </c>
      <c r="AB634" s="91" t="s">
        <v>77</v>
      </c>
      <c r="AC634" s="91" t="s">
        <v>77</v>
      </c>
      <c r="AD634" s="91" t="s">
        <v>10398</v>
      </c>
      <c r="AE634" s="91" t="s">
        <v>10421</v>
      </c>
      <c r="AF634" s="91" t="s">
        <v>10419</v>
      </c>
      <c r="AG634" s="91" t="s">
        <v>10415</v>
      </c>
      <c r="AH634" s="91" t="s">
        <v>10432</v>
      </c>
      <c r="AI634" s="91" t="s">
        <v>10549</v>
      </c>
      <c r="AJ634" s="91" t="s">
        <v>10418</v>
      </c>
      <c r="AK634" s="91" t="s">
        <v>10419</v>
      </c>
      <c r="AL634" s="91" t="s">
        <v>10420</v>
      </c>
      <c r="AM634" s="91" t="s">
        <v>10537</v>
      </c>
      <c r="AN634" s="91" t="s">
        <v>10414</v>
      </c>
      <c r="AO634" s="91" t="s">
        <v>10423</v>
      </c>
      <c r="AP634" s="91" t="s">
        <v>10697</v>
      </c>
      <c r="AQ634" s="91" t="s">
        <v>11462</v>
      </c>
    </row>
    <row r="635" spans="1:43" x14ac:dyDescent="0.3">
      <c r="A635" s="90">
        <v>2525</v>
      </c>
      <c r="B635" s="90">
        <f>VLOOKUP(Tabelle810[[#This Row],[Journal code]],Tabelle5[[Journal Code]:[Transfers]],8,FALSE)</f>
        <v>0</v>
      </c>
      <c r="C635" s="91" t="s">
        <v>11572</v>
      </c>
      <c r="E635" s="91" t="s">
        <v>4373</v>
      </c>
      <c r="F635" s="91" t="s">
        <v>15166</v>
      </c>
      <c r="G635" s="91" t="s">
        <v>4374</v>
      </c>
      <c r="H635" s="91" t="s">
        <v>15167</v>
      </c>
      <c r="I635" s="91" t="s">
        <v>9618</v>
      </c>
      <c r="J635" s="91" t="s">
        <v>15168</v>
      </c>
      <c r="K635" s="91" t="s">
        <v>12687</v>
      </c>
      <c r="L635" s="91" t="s">
        <v>15169</v>
      </c>
      <c r="M635" s="91" t="s">
        <v>12682</v>
      </c>
      <c r="O635" s="91" t="s">
        <v>251</v>
      </c>
      <c r="P635" s="91" t="s">
        <v>4376</v>
      </c>
      <c r="Q635" s="91" t="s">
        <v>4377</v>
      </c>
      <c r="R635" s="91" t="s">
        <v>224</v>
      </c>
      <c r="S635" s="91" t="s">
        <v>548</v>
      </c>
      <c r="T635" s="91" t="s">
        <v>10426</v>
      </c>
      <c r="U635" s="91" t="s">
        <v>10427</v>
      </c>
      <c r="V635" s="91" t="s">
        <v>21</v>
      </c>
      <c r="W635" s="91" t="s">
        <v>21</v>
      </c>
      <c r="X635" s="91" t="s">
        <v>21</v>
      </c>
      <c r="Y635" s="91" t="s">
        <v>10393</v>
      </c>
      <c r="Z635" s="91" t="s">
        <v>10394</v>
      </c>
      <c r="AA635" s="91" t="s">
        <v>77</v>
      </c>
      <c r="AB635" s="91" t="s">
        <v>77</v>
      </c>
      <c r="AD635" s="91" t="s">
        <v>10398</v>
      </c>
      <c r="AE635" s="91" t="s">
        <v>10436</v>
      </c>
      <c r="AF635" s="91" t="s">
        <v>10430</v>
      </c>
      <c r="AG635" s="91" t="s">
        <v>10590</v>
      </c>
      <c r="AH635" s="91" t="s">
        <v>10467</v>
      </c>
      <c r="AI635" s="91" t="s">
        <v>10576</v>
      </c>
      <c r="AL635" s="91" t="s">
        <v>10547</v>
      </c>
      <c r="AO635" s="91" t="s">
        <v>10423</v>
      </c>
      <c r="AP635" s="91" t="s">
        <v>10543</v>
      </c>
      <c r="AQ635" s="91" t="s">
        <v>11718</v>
      </c>
    </row>
    <row r="636" spans="1:43" x14ac:dyDescent="0.3">
      <c r="A636" s="90" t="s">
        <v>4378</v>
      </c>
      <c r="B636" s="90">
        <f>VLOOKUP(Tabelle810[[#This Row],[Journal code]],Tabelle5[[Journal Code]:[Transfers]],8,FALSE)</f>
        <v>0</v>
      </c>
      <c r="C636" s="91" t="s">
        <v>4378</v>
      </c>
      <c r="E636" s="91" t="s">
        <v>4379</v>
      </c>
      <c r="F636" s="91" t="s">
        <v>4378</v>
      </c>
      <c r="G636" s="91" t="s">
        <v>4380</v>
      </c>
      <c r="H636" s="91" t="s">
        <v>15170</v>
      </c>
      <c r="I636" s="91" t="s">
        <v>9619</v>
      </c>
      <c r="J636" s="91" t="s">
        <v>15171</v>
      </c>
      <c r="K636" s="91" t="s">
        <v>12687</v>
      </c>
      <c r="L636" s="91" t="s">
        <v>15172</v>
      </c>
      <c r="M636" s="91" t="s">
        <v>12682</v>
      </c>
      <c r="O636" s="91" t="s">
        <v>251</v>
      </c>
      <c r="P636" s="91" t="s">
        <v>4382</v>
      </c>
      <c r="Q636" s="91" t="s">
        <v>4383</v>
      </c>
      <c r="R636" s="91" t="s">
        <v>132</v>
      </c>
      <c r="S636" s="91" t="s">
        <v>1186</v>
      </c>
      <c r="T636" s="91" t="s">
        <v>10426</v>
      </c>
      <c r="U636" s="91" t="s">
        <v>10427</v>
      </c>
      <c r="V636" s="91" t="s">
        <v>21</v>
      </c>
      <c r="W636" s="91" t="s">
        <v>21</v>
      </c>
      <c r="X636" s="91" t="s">
        <v>21</v>
      </c>
      <c r="Y636" s="91" t="s">
        <v>10393</v>
      </c>
      <c r="Z636" s="91" t="s">
        <v>10394</v>
      </c>
      <c r="AA636" s="91" t="s">
        <v>77</v>
      </c>
      <c r="AB636" s="91" t="s">
        <v>77</v>
      </c>
      <c r="AD636" s="91" t="s">
        <v>10398</v>
      </c>
      <c r="AE636" s="91" t="s">
        <v>10496</v>
      </c>
      <c r="AF636" s="91" t="s">
        <v>10430</v>
      </c>
      <c r="AG636" s="91" t="s">
        <v>10420</v>
      </c>
      <c r="AH636" s="91" t="s">
        <v>10584</v>
      </c>
      <c r="AO636" s="91" t="s">
        <v>10423</v>
      </c>
      <c r="AP636" s="91" t="s">
        <v>10934</v>
      </c>
      <c r="AQ636" s="91" t="s">
        <v>11719</v>
      </c>
    </row>
    <row r="637" spans="1:43" x14ac:dyDescent="0.3">
      <c r="A637" s="90" t="s">
        <v>4384</v>
      </c>
      <c r="B637" s="90">
        <f>VLOOKUP(Tabelle810[[#This Row],[Journal code]],Tabelle5[[Journal Code]:[Transfers]],8,FALSE)</f>
        <v>0</v>
      </c>
      <c r="C637" s="91" t="s">
        <v>4384</v>
      </c>
      <c r="E637" s="91" t="s">
        <v>4385</v>
      </c>
      <c r="F637" s="91" t="s">
        <v>15173</v>
      </c>
      <c r="G637" s="91" t="s">
        <v>4386</v>
      </c>
      <c r="H637" s="91" t="s">
        <v>4384</v>
      </c>
      <c r="I637" s="91" t="s">
        <v>11583</v>
      </c>
      <c r="J637" s="91" t="s">
        <v>15174</v>
      </c>
      <c r="K637" s="91" t="s">
        <v>12687</v>
      </c>
      <c r="L637" s="91" t="s">
        <v>15175</v>
      </c>
      <c r="M637" s="91" t="s">
        <v>12682</v>
      </c>
      <c r="O637" s="91" t="s">
        <v>21</v>
      </c>
      <c r="P637" s="91" t="s">
        <v>4388</v>
      </c>
      <c r="Q637" s="91" t="s">
        <v>4389</v>
      </c>
      <c r="R637" s="91" t="s">
        <v>28</v>
      </c>
      <c r="S637" s="91" t="s">
        <v>237</v>
      </c>
      <c r="T637" s="91" t="s">
        <v>10426</v>
      </c>
      <c r="U637" s="91" t="s">
        <v>10564</v>
      </c>
      <c r="V637" s="91" t="s">
        <v>21</v>
      </c>
      <c r="X637" s="91" t="s">
        <v>21</v>
      </c>
      <c r="Y637" s="91" t="s">
        <v>10393</v>
      </c>
      <c r="Z637" s="91" t="s">
        <v>10394</v>
      </c>
      <c r="AA637" s="91" t="s">
        <v>77</v>
      </c>
      <c r="AB637" s="91" t="s">
        <v>10428</v>
      </c>
      <c r="AD637" s="91" t="s">
        <v>10398</v>
      </c>
      <c r="AE637" s="91" t="s">
        <v>10432</v>
      </c>
      <c r="AF637" s="91" t="s">
        <v>10430</v>
      </c>
      <c r="AG637" s="91" t="s">
        <v>10565</v>
      </c>
      <c r="AH637" s="91" t="s">
        <v>10419</v>
      </c>
      <c r="AO637" s="91" t="s">
        <v>10433</v>
      </c>
      <c r="AP637" s="91" t="s">
        <v>11720</v>
      </c>
      <c r="AQ637" s="91" t="s">
        <v>77</v>
      </c>
    </row>
    <row r="638" spans="1:43" x14ac:dyDescent="0.3">
      <c r="A638" s="90" t="s">
        <v>4390</v>
      </c>
      <c r="B638" s="90">
        <f>VLOOKUP(Tabelle810[[#This Row],[Journal code]],Tabelle5[[Journal Code]:[Transfers]],8,FALSE)</f>
        <v>0</v>
      </c>
      <c r="C638" s="91" t="s">
        <v>4390</v>
      </c>
      <c r="E638" s="91" t="s">
        <v>4391</v>
      </c>
      <c r="F638" s="91" t="s">
        <v>4390</v>
      </c>
      <c r="G638" s="91" t="s">
        <v>4392</v>
      </c>
      <c r="H638" s="91" t="s">
        <v>15176</v>
      </c>
      <c r="I638" s="91" t="s">
        <v>9621</v>
      </c>
      <c r="J638" s="91" t="s">
        <v>15177</v>
      </c>
      <c r="K638" s="91" t="s">
        <v>12687</v>
      </c>
      <c r="L638" s="91" t="s">
        <v>15178</v>
      </c>
      <c r="M638" s="91" t="s">
        <v>12682</v>
      </c>
      <c r="O638" s="91" t="s">
        <v>251</v>
      </c>
      <c r="P638" s="91" t="s">
        <v>4394</v>
      </c>
      <c r="Q638" s="91" t="s">
        <v>4395</v>
      </c>
      <c r="R638" s="91" t="s">
        <v>140</v>
      </c>
      <c r="S638" s="91" t="s">
        <v>677</v>
      </c>
      <c r="T638" s="91" t="s">
        <v>10426</v>
      </c>
      <c r="U638" s="91" t="s">
        <v>10427</v>
      </c>
      <c r="V638" s="91" t="s">
        <v>21</v>
      </c>
      <c r="W638" s="91" t="s">
        <v>21</v>
      </c>
      <c r="X638" s="91" t="s">
        <v>21</v>
      </c>
      <c r="Y638" s="91" t="s">
        <v>10393</v>
      </c>
      <c r="Z638" s="91" t="s">
        <v>10394</v>
      </c>
      <c r="AA638" s="91" t="s">
        <v>77</v>
      </c>
      <c r="AB638" s="91" t="s">
        <v>10428</v>
      </c>
      <c r="AC638" s="91" t="s">
        <v>77</v>
      </c>
      <c r="AD638" s="91" t="s">
        <v>10398</v>
      </c>
      <c r="AE638" s="91" t="s">
        <v>10607</v>
      </c>
      <c r="AF638" s="91" t="s">
        <v>10414</v>
      </c>
      <c r="AG638" s="91" t="s">
        <v>11092</v>
      </c>
      <c r="AH638" s="91" t="s">
        <v>10419</v>
      </c>
      <c r="AO638" s="91" t="s">
        <v>10423</v>
      </c>
      <c r="AP638" s="91" t="s">
        <v>11721</v>
      </c>
      <c r="AQ638" s="91" t="s">
        <v>11058</v>
      </c>
    </row>
    <row r="639" spans="1:43" x14ac:dyDescent="0.3">
      <c r="A639" s="90" t="s">
        <v>4104</v>
      </c>
      <c r="B639" s="90" t="str">
        <f>VLOOKUP(Tabelle810[[#This Row],[Journal code]],Tabelle5[[Journal Code]:[Transfers]],8,FALSE)</f>
        <v>Different ISSN, Renamed from International Journal of Japanese Sociology into Japanese Journal of Sociology</v>
      </c>
      <c r="C639" s="91" t="s">
        <v>4104</v>
      </c>
      <c r="E639" s="91" t="s">
        <v>11579</v>
      </c>
      <c r="F639" s="91" t="s">
        <v>4104</v>
      </c>
      <c r="G639" s="91" t="s">
        <v>11580</v>
      </c>
      <c r="H639" s="91" t="s">
        <v>15179</v>
      </c>
      <c r="I639" s="91" t="s">
        <v>11584</v>
      </c>
      <c r="J639" s="91" t="s">
        <v>15180</v>
      </c>
      <c r="K639" s="91" t="s">
        <v>12682</v>
      </c>
      <c r="L639" s="91" t="s">
        <v>15181</v>
      </c>
      <c r="M639" s="91" t="s">
        <v>12682</v>
      </c>
      <c r="N639" s="91" t="s">
        <v>15182</v>
      </c>
      <c r="O639" s="91" t="s">
        <v>251</v>
      </c>
      <c r="P639" s="91" t="s">
        <v>15183</v>
      </c>
      <c r="Q639" s="91" t="s">
        <v>15184</v>
      </c>
      <c r="R639" s="91" t="s">
        <v>249</v>
      </c>
      <c r="S639" s="91" t="s">
        <v>1456</v>
      </c>
      <c r="T639" s="91" t="s">
        <v>10412</v>
      </c>
      <c r="V639" s="91" t="s">
        <v>21</v>
      </c>
      <c r="X639" s="91" t="s">
        <v>21</v>
      </c>
      <c r="Y639" s="91" t="s">
        <v>10393</v>
      </c>
      <c r="Z639" s="91" t="s">
        <v>77</v>
      </c>
      <c r="AA639" s="91" t="s">
        <v>10395</v>
      </c>
      <c r="AB639" s="91" t="s">
        <v>77</v>
      </c>
      <c r="AC639" s="91" t="s">
        <v>77</v>
      </c>
      <c r="AD639" s="91" t="s">
        <v>10398</v>
      </c>
      <c r="AE639" s="91" t="s">
        <v>10421</v>
      </c>
      <c r="AF639" s="91" t="s">
        <v>10419</v>
      </c>
      <c r="AG639" s="91" t="s">
        <v>10415</v>
      </c>
      <c r="AH639" s="91" t="s">
        <v>10432</v>
      </c>
      <c r="AI639" s="91" t="s">
        <v>10549</v>
      </c>
      <c r="AJ639" s="91" t="s">
        <v>10418</v>
      </c>
      <c r="AK639" s="91" t="s">
        <v>10419</v>
      </c>
      <c r="AL639" s="91" t="s">
        <v>10420</v>
      </c>
      <c r="AM639" s="91" t="s">
        <v>10537</v>
      </c>
      <c r="AN639" s="91" t="s">
        <v>10419</v>
      </c>
      <c r="AO639" s="91" t="s">
        <v>10423</v>
      </c>
      <c r="AP639" s="91" t="s">
        <v>11722</v>
      </c>
      <c r="AQ639" s="91" t="s">
        <v>77</v>
      </c>
    </row>
    <row r="640" spans="1:43" x14ac:dyDescent="0.3">
      <c r="A640" s="90" t="s">
        <v>4396</v>
      </c>
      <c r="B640" s="90">
        <f>VLOOKUP(Tabelle810[[#This Row],[Journal code]],Tabelle5[[Journal Code]:[Transfers]],8,FALSE)</f>
        <v>0</v>
      </c>
      <c r="C640" s="91" t="s">
        <v>4396</v>
      </c>
      <c r="E640" s="91" t="s">
        <v>4397</v>
      </c>
      <c r="F640" s="91" t="s">
        <v>4396</v>
      </c>
      <c r="G640" s="91" t="s">
        <v>4398</v>
      </c>
      <c r="H640" s="91" t="s">
        <v>15185</v>
      </c>
      <c r="I640" s="91" t="s">
        <v>9622</v>
      </c>
      <c r="J640" s="91" t="s">
        <v>15186</v>
      </c>
      <c r="K640" s="91" t="s">
        <v>12682</v>
      </c>
      <c r="L640" s="91" t="s">
        <v>15187</v>
      </c>
      <c r="M640" s="91" t="s">
        <v>12682</v>
      </c>
      <c r="N640" s="91" t="s">
        <v>15188</v>
      </c>
      <c r="O640" s="91" t="s">
        <v>251</v>
      </c>
      <c r="P640" s="91" t="s">
        <v>4400</v>
      </c>
      <c r="Q640" s="91" t="s">
        <v>4401</v>
      </c>
      <c r="R640" s="91" t="s">
        <v>249</v>
      </c>
      <c r="S640" s="91" t="s">
        <v>457</v>
      </c>
      <c r="T640" s="91" t="s">
        <v>10412</v>
      </c>
      <c r="V640" s="91" t="s">
        <v>21</v>
      </c>
      <c r="X640" s="91" t="s">
        <v>21</v>
      </c>
      <c r="Y640" s="91" t="s">
        <v>10393</v>
      </c>
      <c r="Z640" s="91" t="s">
        <v>77</v>
      </c>
      <c r="AA640" s="91" t="s">
        <v>10395</v>
      </c>
      <c r="AB640" s="91" t="s">
        <v>77</v>
      </c>
      <c r="AC640" s="91" t="s">
        <v>77</v>
      </c>
      <c r="AD640" s="91" t="s">
        <v>10398</v>
      </c>
      <c r="AE640" s="91" t="s">
        <v>10486</v>
      </c>
      <c r="AF640" s="91" t="s">
        <v>10432</v>
      </c>
      <c r="AG640" s="91" t="s">
        <v>10415</v>
      </c>
      <c r="AH640" s="91" t="s">
        <v>10553</v>
      </c>
      <c r="AI640" s="91" t="s">
        <v>10717</v>
      </c>
      <c r="AJ640" s="91" t="s">
        <v>10418</v>
      </c>
      <c r="AK640" s="91" t="s">
        <v>10419</v>
      </c>
      <c r="AL640" s="91" t="s">
        <v>10420</v>
      </c>
      <c r="AM640" s="91" t="s">
        <v>10577</v>
      </c>
      <c r="AN640" s="91" t="s">
        <v>10414</v>
      </c>
      <c r="AO640" s="91" t="s">
        <v>10423</v>
      </c>
      <c r="AP640" s="91" t="s">
        <v>11723</v>
      </c>
      <c r="AQ640" s="91" t="s">
        <v>11724</v>
      </c>
    </row>
    <row r="641" spans="1:43" x14ac:dyDescent="0.3">
      <c r="A641" s="90" t="s">
        <v>4402</v>
      </c>
      <c r="B641" s="90">
        <f>VLOOKUP(Tabelle810[[#This Row],[Journal code]],Tabelle5[[Journal Code]:[Transfers]],8,FALSE)</f>
        <v>0</v>
      </c>
      <c r="C641" s="91" t="s">
        <v>4402</v>
      </c>
      <c r="E641" s="91" t="s">
        <v>4403</v>
      </c>
      <c r="F641" s="91" t="s">
        <v>4402</v>
      </c>
      <c r="G641" s="91" t="s">
        <v>4404</v>
      </c>
      <c r="H641" s="91" t="s">
        <v>15189</v>
      </c>
      <c r="I641" s="91" t="s">
        <v>9624</v>
      </c>
      <c r="J641" s="91" t="s">
        <v>15190</v>
      </c>
      <c r="K641" s="91" t="s">
        <v>12682</v>
      </c>
      <c r="L641" s="91" t="s">
        <v>15191</v>
      </c>
      <c r="M641" s="91" t="s">
        <v>12682</v>
      </c>
      <c r="N641" s="91" t="s">
        <v>15192</v>
      </c>
      <c r="O641" s="91" t="s">
        <v>251</v>
      </c>
      <c r="P641" s="91" t="s">
        <v>4406</v>
      </c>
      <c r="Q641" s="91" t="s">
        <v>4407</v>
      </c>
      <c r="R641" s="91" t="s">
        <v>160</v>
      </c>
      <c r="S641" s="91" t="s">
        <v>4408</v>
      </c>
      <c r="T641" s="91" t="s">
        <v>10412</v>
      </c>
      <c r="V641" s="91" t="s">
        <v>21</v>
      </c>
      <c r="X641" s="91" t="s">
        <v>21</v>
      </c>
      <c r="Y641" s="91" t="s">
        <v>10393</v>
      </c>
      <c r="Z641" s="91" t="s">
        <v>10394</v>
      </c>
      <c r="AA641" s="91" t="s">
        <v>77</v>
      </c>
      <c r="AD641" s="91" t="s">
        <v>10398</v>
      </c>
      <c r="AE641" s="91" t="s">
        <v>10593</v>
      </c>
      <c r="AF641" s="91" t="s">
        <v>10463</v>
      </c>
      <c r="AG641" s="91" t="s">
        <v>10415</v>
      </c>
      <c r="AH641" s="91" t="s">
        <v>10594</v>
      </c>
      <c r="AI641" s="91" t="s">
        <v>10643</v>
      </c>
      <c r="AJ641" s="91" t="s">
        <v>10418</v>
      </c>
      <c r="AK641" s="91" t="s">
        <v>10419</v>
      </c>
      <c r="AL641" s="91" t="s">
        <v>10420</v>
      </c>
      <c r="AM641" s="91" t="s">
        <v>10596</v>
      </c>
      <c r="AN641" s="91" t="s">
        <v>10430</v>
      </c>
      <c r="AO641" s="91" t="s">
        <v>10433</v>
      </c>
      <c r="AP641" s="91" t="s">
        <v>11725</v>
      </c>
      <c r="AQ641" s="91" t="s">
        <v>11726</v>
      </c>
    </row>
    <row r="642" spans="1:43" x14ac:dyDescent="0.3">
      <c r="A642" s="90" t="s">
        <v>4409</v>
      </c>
      <c r="B642" s="90">
        <f>VLOOKUP(Tabelle810[[#This Row],[Journal code]],Tabelle5[[Journal Code]:[Transfers]],8,FALSE)</f>
        <v>0</v>
      </c>
      <c r="C642" s="91" t="s">
        <v>4409</v>
      </c>
      <c r="E642" s="91" t="s">
        <v>4410</v>
      </c>
      <c r="F642" s="91" t="s">
        <v>4409</v>
      </c>
      <c r="G642" s="91" t="s">
        <v>4411</v>
      </c>
      <c r="H642" s="91" t="s">
        <v>15193</v>
      </c>
      <c r="I642" s="91" t="s">
        <v>9625</v>
      </c>
      <c r="J642" s="91" t="s">
        <v>15194</v>
      </c>
      <c r="K642" s="91" t="s">
        <v>12682</v>
      </c>
      <c r="L642" s="91" t="s">
        <v>15195</v>
      </c>
      <c r="M642" s="91" t="s">
        <v>12682</v>
      </c>
      <c r="N642" s="91" t="s">
        <v>15196</v>
      </c>
      <c r="O642" s="91" t="s">
        <v>251</v>
      </c>
      <c r="P642" s="91" t="s">
        <v>4413</v>
      </c>
      <c r="Q642" s="91" t="s">
        <v>4414</v>
      </c>
      <c r="R642" s="91" t="s">
        <v>28</v>
      </c>
      <c r="S642" s="91" t="s">
        <v>963</v>
      </c>
      <c r="T642" s="91" t="s">
        <v>10412</v>
      </c>
      <c r="V642" s="91" t="s">
        <v>21</v>
      </c>
      <c r="X642" s="91" t="s">
        <v>21</v>
      </c>
      <c r="Y642" s="91" t="s">
        <v>10393</v>
      </c>
      <c r="Z642" s="91" t="s">
        <v>10394</v>
      </c>
      <c r="AA642" s="91" t="s">
        <v>77</v>
      </c>
      <c r="AB642" s="91" t="s">
        <v>10428</v>
      </c>
      <c r="AC642" s="91" t="s">
        <v>77</v>
      </c>
      <c r="AD642" s="91" t="s">
        <v>10398</v>
      </c>
      <c r="AE642" s="91" t="s">
        <v>10582</v>
      </c>
      <c r="AF642" s="91" t="s">
        <v>10430</v>
      </c>
      <c r="AG642" s="91" t="s">
        <v>10668</v>
      </c>
      <c r="AH642" s="91" t="s">
        <v>10419</v>
      </c>
      <c r="AO642" s="91" t="s">
        <v>10423</v>
      </c>
      <c r="AP642" s="91" t="s">
        <v>11727</v>
      </c>
      <c r="AQ642" s="91" t="s">
        <v>11728</v>
      </c>
    </row>
    <row r="643" spans="1:43" x14ac:dyDescent="0.3">
      <c r="A643" s="90" t="s">
        <v>4415</v>
      </c>
      <c r="B643" s="90">
        <f>VLOOKUP(Tabelle810[[#This Row],[Journal code]],Tabelle5[[Journal Code]:[Transfers]],8,FALSE)</f>
        <v>0</v>
      </c>
      <c r="C643" s="91" t="s">
        <v>4415</v>
      </c>
      <c r="E643" s="91" t="s">
        <v>4416</v>
      </c>
      <c r="F643" s="91" t="s">
        <v>4415</v>
      </c>
      <c r="G643" s="91" t="s">
        <v>4417</v>
      </c>
      <c r="H643" s="91" t="s">
        <v>15197</v>
      </c>
      <c r="I643" s="91" t="s">
        <v>11585</v>
      </c>
      <c r="J643" s="91" t="s">
        <v>15198</v>
      </c>
      <c r="K643" s="91" t="s">
        <v>12682</v>
      </c>
      <c r="L643" s="91" t="s">
        <v>15199</v>
      </c>
      <c r="M643" s="91" t="s">
        <v>12682</v>
      </c>
      <c r="N643" s="91" t="s">
        <v>15200</v>
      </c>
      <c r="O643" s="91" t="s">
        <v>251</v>
      </c>
      <c r="P643" s="91" t="s">
        <v>4419</v>
      </c>
      <c r="Q643" s="91" t="s">
        <v>4420</v>
      </c>
      <c r="R643" s="91" t="s">
        <v>509</v>
      </c>
      <c r="S643" s="91" t="s">
        <v>4421</v>
      </c>
      <c r="T643" s="91" t="s">
        <v>10412</v>
      </c>
      <c r="V643" s="91" t="s">
        <v>21</v>
      </c>
      <c r="X643" s="91" t="s">
        <v>21</v>
      </c>
      <c r="Y643" s="91" t="s">
        <v>10393</v>
      </c>
      <c r="Z643" s="91" t="s">
        <v>77</v>
      </c>
      <c r="AA643" s="91" t="s">
        <v>10395</v>
      </c>
      <c r="AB643" s="91" t="s">
        <v>77</v>
      </c>
      <c r="AC643" s="91" t="s">
        <v>77</v>
      </c>
      <c r="AD643" s="91" t="s">
        <v>10398</v>
      </c>
      <c r="AE643" s="91" t="s">
        <v>10782</v>
      </c>
      <c r="AF643" s="91" t="s">
        <v>10414</v>
      </c>
      <c r="AG643" s="91" t="s">
        <v>10415</v>
      </c>
      <c r="AH643" s="91" t="s">
        <v>10607</v>
      </c>
      <c r="AI643" s="91" t="s">
        <v>10699</v>
      </c>
      <c r="AJ643" s="91" t="s">
        <v>11729</v>
      </c>
      <c r="AK643" s="91" t="s">
        <v>10419</v>
      </c>
      <c r="AL643" s="91" t="s">
        <v>10420</v>
      </c>
      <c r="AM643" s="91" t="s">
        <v>10621</v>
      </c>
      <c r="AN643" s="91" t="s">
        <v>10422</v>
      </c>
      <c r="AO643" s="91" t="s">
        <v>10423</v>
      </c>
      <c r="AP643" s="91" t="s">
        <v>11730</v>
      </c>
      <c r="AQ643" s="91" t="s">
        <v>77</v>
      </c>
    </row>
    <row r="644" spans="1:43" x14ac:dyDescent="0.3">
      <c r="A644" s="90" t="s">
        <v>4422</v>
      </c>
      <c r="B644" s="90">
        <f>VLOOKUP(Tabelle810[[#This Row],[Journal code]],Tabelle5[[Journal Code]:[Transfers]],8,FALSE)</f>
        <v>0</v>
      </c>
      <c r="C644" s="91" t="s">
        <v>4422</v>
      </c>
      <c r="E644" s="91" t="s">
        <v>4423</v>
      </c>
      <c r="F644" s="91" t="s">
        <v>4422</v>
      </c>
      <c r="G644" s="91" t="s">
        <v>4424</v>
      </c>
      <c r="H644" s="91" t="s">
        <v>15201</v>
      </c>
      <c r="I644" s="91" t="s">
        <v>11586</v>
      </c>
      <c r="J644" s="91" t="s">
        <v>15202</v>
      </c>
      <c r="K644" s="91" t="s">
        <v>12687</v>
      </c>
      <c r="L644" s="91" t="s">
        <v>15203</v>
      </c>
      <c r="M644" s="91" t="s">
        <v>12682</v>
      </c>
      <c r="O644" s="91" t="s">
        <v>251</v>
      </c>
      <c r="P644" s="91" t="s">
        <v>4426</v>
      </c>
      <c r="Q644" s="91" t="s">
        <v>4427</v>
      </c>
      <c r="R644" s="91" t="s">
        <v>140</v>
      </c>
      <c r="S644" s="91" t="s">
        <v>4428</v>
      </c>
      <c r="T644" s="91" t="s">
        <v>10426</v>
      </c>
      <c r="U644" s="91" t="s">
        <v>10427</v>
      </c>
      <c r="V644" s="91" t="s">
        <v>21</v>
      </c>
      <c r="W644" s="91" t="s">
        <v>21</v>
      </c>
      <c r="X644" s="91" t="s">
        <v>21</v>
      </c>
      <c r="Y644" s="91" t="s">
        <v>10393</v>
      </c>
      <c r="Z644" s="91" t="s">
        <v>10394</v>
      </c>
      <c r="AA644" s="91" t="s">
        <v>77</v>
      </c>
      <c r="AB644" s="91" t="s">
        <v>10428</v>
      </c>
      <c r="AC644" s="91" t="s">
        <v>77</v>
      </c>
      <c r="AD644" s="91" t="s">
        <v>10398</v>
      </c>
      <c r="AE644" s="91" t="s">
        <v>10531</v>
      </c>
      <c r="AF644" s="91" t="s">
        <v>10414</v>
      </c>
      <c r="AG644" s="91" t="s">
        <v>10415</v>
      </c>
      <c r="AH644" s="91" t="s">
        <v>10422</v>
      </c>
      <c r="AI644" s="91" t="s">
        <v>10420</v>
      </c>
      <c r="AJ644" s="91" t="s">
        <v>10418</v>
      </c>
      <c r="AK644" s="91" t="s">
        <v>10419</v>
      </c>
      <c r="AL644" s="91" t="s">
        <v>10420</v>
      </c>
      <c r="AM644" s="91" t="s">
        <v>10419</v>
      </c>
      <c r="AN644" s="91" t="s">
        <v>10737</v>
      </c>
      <c r="AO644" s="91" t="s">
        <v>10433</v>
      </c>
      <c r="AP644" s="91" t="s">
        <v>10697</v>
      </c>
      <c r="AQ644" s="91" t="s">
        <v>11731</v>
      </c>
    </row>
    <row r="645" spans="1:43" x14ac:dyDescent="0.3">
      <c r="A645" s="90" t="s">
        <v>4429</v>
      </c>
      <c r="B645" s="90">
        <f>VLOOKUP(Tabelle810[[#This Row],[Journal code]],Tabelle5[[Journal Code]:[Transfers]],8,FALSE)</f>
        <v>0</v>
      </c>
      <c r="C645" s="91" t="s">
        <v>4429</v>
      </c>
      <c r="E645" s="91" t="s">
        <v>4430</v>
      </c>
      <c r="F645" s="91" t="s">
        <v>4429</v>
      </c>
      <c r="G645" s="91" t="s">
        <v>4431</v>
      </c>
      <c r="H645" s="91" t="s">
        <v>15204</v>
      </c>
      <c r="I645" s="91" t="s">
        <v>9628</v>
      </c>
      <c r="J645" s="91" t="s">
        <v>15205</v>
      </c>
      <c r="K645" s="91" t="s">
        <v>12687</v>
      </c>
      <c r="L645" s="91" t="s">
        <v>15206</v>
      </c>
      <c r="M645" s="91" t="s">
        <v>12682</v>
      </c>
      <c r="O645" s="91" t="s">
        <v>251</v>
      </c>
      <c r="P645" s="91" t="s">
        <v>4433</v>
      </c>
      <c r="Q645" s="91" t="s">
        <v>4434</v>
      </c>
      <c r="R645" s="91" t="s">
        <v>249</v>
      </c>
      <c r="S645" s="91" t="s">
        <v>587</v>
      </c>
      <c r="T645" s="91" t="s">
        <v>10426</v>
      </c>
      <c r="U645" s="91" t="s">
        <v>10427</v>
      </c>
      <c r="V645" s="91" t="s">
        <v>21</v>
      </c>
      <c r="W645" s="91" t="s">
        <v>21</v>
      </c>
      <c r="X645" s="91" t="s">
        <v>21</v>
      </c>
      <c r="Y645" s="91" t="s">
        <v>10393</v>
      </c>
      <c r="Z645" s="91" t="s">
        <v>77</v>
      </c>
      <c r="AA645" s="91" t="s">
        <v>10395</v>
      </c>
      <c r="AB645" s="91" t="s">
        <v>77</v>
      </c>
      <c r="AC645" s="91" t="s">
        <v>77</v>
      </c>
      <c r="AD645" s="91" t="s">
        <v>10398</v>
      </c>
      <c r="AE645" s="91" t="s">
        <v>10698</v>
      </c>
      <c r="AF645" s="91" t="s">
        <v>10422</v>
      </c>
      <c r="AG645" s="91" t="s">
        <v>10708</v>
      </c>
      <c r="AH645" s="91" t="s">
        <v>10560</v>
      </c>
      <c r="AO645" s="91" t="s">
        <v>10423</v>
      </c>
      <c r="AP645" s="91" t="s">
        <v>10626</v>
      </c>
      <c r="AQ645" s="91" t="s">
        <v>77</v>
      </c>
    </row>
    <row r="646" spans="1:43" x14ac:dyDescent="0.3">
      <c r="A646" s="90" t="s">
        <v>4435</v>
      </c>
      <c r="B646" s="90">
        <f>VLOOKUP(Tabelle810[[#This Row],[Journal code]],Tabelle5[[Journal Code]:[Transfers]],8,FALSE)</f>
        <v>0</v>
      </c>
      <c r="C646" s="91" t="s">
        <v>4435</v>
      </c>
      <c r="E646" s="91" t="s">
        <v>4436</v>
      </c>
      <c r="F646" s="91" t="s">
        <v>4435</v>
      </c>
      <c r="G646" s="91" t="s">
        <v>4437</v>
      </c>
      <c r="H646" s="91" t="s">
        <v>15207</v>
      </c>
      <c r="I646" s="91" t="s">
        <v>9629</v>
      </c>
      <c r="J646" s="91" t="s">
        <v>15208</v>
      </c>
      <c r="K646" s="91" t="s">
        <v>12682</v>
      </c>
      <c r="L646" s="91" t="s">
        <v>15209</v>
      </c>
      <c r="M646" s="91" t="s">
        <v>12682</v>
      </c>
      <c r="N646" s="91" t="s">
        <v>15210</v>
      </c>
      <c r="O646" s="91" t="s">
        <v>251</v>
      </c>
      <c r="P646" s="91" t="s">
        <v>4439</v>
      </c>
      <c r="Q646" s="91" t="s">
        <v>4440</v>
      </c>
      <c r="R646" s="91" t="s">
        <v>249</v>
      </c>
      <c r="S646" s="91" t="s">
        <v>4441</v>
      </c>
      <c r="T646" s="91" t="s">
        <v>10412</v>
      </c>
      <c r="V646" s="91" t="s">
        <v>21</v>
      </c>
      <c r="X646" s="91" t="s">
        <v>21</v>
      </c>
      <c r="Y646" s="91" t="s">
        <v>10393</v>
      </c>
      <c r="Z646" s="91" t="s">
        <v>77</v>
      </c>
      <c r="AA646" s="91" t="s">
        <v>10395</v>
      </c>
      <c r="AB646" s="91" t="s">
        <v>77</v>
      </c>
      <c r="AC646" s="91" t="s">
        <v>77</v>
      </c>
      <c r="AD646" s="91" t="s">
        <v>10398</v>
      </c>
      <c r="AE646" s="91" t="s">
        <v>10716</v>
      </c>
      <c r="AF646" s="91" t="s">
        <v>10537</v>
      </c>
      <c r="AG646" s="91" t="s">
        <v>10590</v>
      </c>
      <c r="AH646" s="91" t="s">
        <v>10584</v>
      </c>
      <c r="AO646" s="91" t="s">
        <v>10423</v>
      </c>
      <c r="AP646" s="91" t="s">
        <v>11732</v>
      </c>
      <c r="AQ646" s="91" t="s">
        <v>11669</v>
      </c>
    </row>
    <row r="647" spans="1:43" x14ac:dyDescent="0.3">
      <c r="A647" s="90" t="s">
        <v>4442</v>
      </c>
      <c r="B647" s="90">
        <f>VLOOKUP(Tabelle810[[#This Row],[Journal code]],Tabelle5[[Journal Code]:[Transfers]],8,FALSE)</f>
        <v>0</v>
      </c>
      <c r="C647" s="91" t="s">
        <v>4442</v>
      </c>
      <c r="E647" s="91" t="s">
        <v>4443</v>
      </c>
      <c r="F647" s="91" t="s">
        <v>4442</v>
      </c>
      <c r="G647" s="91" t="s">
        <v>4444</v>
      </c>
      <c r="H647" s="91" t="s">
        <v>15211</v>
      </c>
      <c r="I647" s="91" t="s">
        <v>9630</v>
      </c>
      <c r="J647" s="91" t="s">
        <v>15212</v>
      </c>
      <c r="K647" s="91" t="s">
        <v>12687</v>
      </c>
      <c r="L647" s="91" t="s">
        <v>15213</v>
      </c>
      <c r="M647" s="91" t="s">
        <v>12682</v>
      </c>
      <c r="N647" s="91" t="s">
        <v>15214</v>
      </c>
      <c r="O647" s="91" t="s">
        <v>251</v>
      </c>
      <c r="P647" s="91" t="s">
        <v>4446</v>
      </c>
      <c r="Q647" s="91" t="s">
        <v>4447</v>
      </c>
      <c r="R647" s="91" t="s">
        <v>277</v>
      </c>
      <c r="S647" s="91" t="s">
        <v>502</v>
      </c>
      <c r="T647" s="91" t="s">
        <v>10426</v>
      </c>
      <c r="U647" s="91" t="s">
        <v>10427</v>
      </c>
      <c r="V647" s="91" t="s">
        <v>21</v>
      </c>
      <c r="W647" s="91" t="s">
        <v>21</v>
      </c>
      <c r="X647" s="91" t="s">
        <v>21</v>
      </c>
      <c r="Y647" s="91" t="s">
        <v>10393</v>
      </c>
      <c r="Z647" s="91" t="s">
        <v>77</v>
      </c>
      <c r="AA647" s="91" t="s">
        <v>10395</v>
      </c>
      <c r="AB647" s="91" t="s">
        <v>77</v>
      </c>
      <c r="AC647" s="91" t="s">
        <v>77</v>
      </c>
      <c r="AD647" s="91" t="s">
        <v>10398</v>
      </c>
      <c r="AE647" s="91" t="s">
        <v>10472</v>
      </c>
      <c r="AF647" s="91" t="s">
        <v>10414</v>
      </c>
      <c r="AG647" s="91" t="s">
        <v>10415</v>
      </c>
      <c r="AH647" s="91" t="s">
        <v>10722</v>
      </c>
      <c r="AI647" s="91" t="s">
        <v>11139</v>
      </c>
      <c r="AJ647" s="91" t="s">
        <v>10418</v>
      </c>
      <c r="AK647" s="91" t="s">
        <v>10419</v>
      </c>
      <c r="AL647" s="91" t="s">
        <v>10420</v>
      </c>
      <c r="AM647" s="91" t="s">
        <v>10698</v>
      </c>
      <c r="AN647" s="91" t="s">
        <v>10414</v>
      </c>
      <c r="AO647" s="91" t="s">
        <v>10423</v>
      </c>
      <c r="AP647" s="91" t="s">
        <v>10517</v>
      </c>
      <c r="AQ647" s="91" t="s">
        <v>11363</v>
      </c>
    </row>
    <row r="648" spans="1:43" x14ac:dyDescent="0.3">
      <c r="A648" s="90" t="s">
        <v>4448</v>
      </c>
      <c r="B648" s="90">
        <f>VLOOKUP(Tabelle810[[#This Row],[Journal code]],Tabelle5[[Journal Code]:[Transfers]],8,FALSE)</f>
        <v>0</v>
      </c>
      <c r="C648" s="91" t="s">
        <v>4448</v>
      </c>
      <c r="E648" s="91" t="s">
        <v>4449</v>
      </c>
      <c r="F648" s="91" t="s">
        <v>4448</v>
      </c>
      <c r="G648" s="91" t="s">
        <v>4450</v>
      </c>
      <c r="H648" s="91" t="s">
        <v>15215</v>
      </c>
      <c r="I648" s="91" t="s">
        <v>9631</v>
      </c>
      <c r="J648" s="91" t="s">
        <v>15216</v>
      </c>
      <c r="K648" s="91" t="s">
        <v>12682</v>
      </c>
      <c r="L648" s="91" t="s">
        <v>15217</v>
      </c>
      <c r="M648" s="91" t="s">
        <v>12682</v>
      </c>
      <c r="N648" s="91" t="s">
        <v>15218</v>
      </c>
      <c r="O648" s="91" t="s">
        <v>251</v>
      </c>
      <c r="P648" s="91" t="s">
        <v>4452</v>
      </c>
      <c r="Q648" s="91" t="s">
        <v>4453</v>
      </c>
      <c r="R648" s="91" t="s">
        <v>19</v>
      </c>
      <c r="S648" s="91" t="s">
        <v>42</v>
      </c>
      <c r="T648" s="91" t="s">
        <v>10412</v>
      </c>
      <c r="V648" s="91" t="s">
        <v>21</v>
      </c>
      <c r="X648" s="91" t="s">
        <v>21</v>
      </c>
      <c r="Y648" s="91" t="s">
        <v>10393</v>
      </c>
      <c r="Z648" s="91" t="s">
        <v>77</v>
      </c>
      <c r="AA648" s="91" t="s">
        <v>10395</v>
      </c>
      <c r="AB648" s="91" t="s">
        <v>77</v>
      </c>
      <c r="AD648" s="91" t="s">
        <v>10398</v>
      </c>
      <c r="AE648" s="91" t="s">
        <v>10486</v>
      </c>
      <c r="AF648" s="91" t="s">
        <v>10537</v>
      </c>
      <c r="AG648" s="91" t="s">
        <v>10930</v>
      </c>
      <c r="AH648" s="91" t="s">
        <v>10584</v>
      </c>
      <c r="AO648" s="91" t="s">
        <v>10423</v>
      </c>
      <c r="AP648" s="91" t="s">
        <v>11733</v>
      </c>
      <c r="AQ648" s="91" t="s">
        <v>11734</v>
      </c>
    </row>
    <row r="649" spans="1:43" x14ac:dyDescent="0.3">
      <c r="A649" s="90" t="s">
        <v>4454</v>
      </c>
      <c r="B649" s="90">
        <f>VLOOKUP(Tabelle810[[#This Row],[Journal code]],Tabelle5[[Journal Code]:[Transfers]],8,FALSE)</f>
        <v>0</v>
      </c>
      <c r="C649" s="91" t="s">
        <v>4454</v>
      </c>
      <c r="E649" s="91" t="s">
        <v>4455</v>
      </c>
      <c r="F649" s="91" t="s">
        <v>4454</v>
      </c>
      <c r="G649" s="91" t="s">
        <v>4456</v>
      </c>
      <c r="H649" s="91" t="s">
        <v>15219</v>
      </c>
      <c r="I649" s="91" t="s">
        <v>9632</v>
      </c>
      <c r="J649" s="91" t="s">
        <v>15220</v>
      </c>
      <c r="K649" s="91" t="s">
        <v>12682</v>
      </c>
      <c r="L649" s="91" t="s">
        <v>15221</v>
      </c>
      <c r="M649" s="91" t="s">
        <v>12682</v>
      </c>
      <c r="N649" s="91" t="s">
        <v>15222</v>
      </c>
      <c r="O649" s="91" t="s">
        <v>251</v>
      </c>
      <c r="P649" s="91" t="s">
        <v>4458</v>
      </c>
      <c r="Q649" s="91" t="s">
        <v>4459</v>
      </c>
      <c r="R649" s="91" t="s">
        <v>277</v>
      </c>
      <c r="S649" s="91" t="s">
        <v>1437</v>
      </c>
      <c r="T649" s="91" t="s">
        <v>10412</v>
      </c>
      <c r="V649" s="91" t="s">
        <v>21</v>
      </c>
      <c r="W649" s="91" t="s">
        <v>21</v>
      </c>
      <c r="X649" s="91" t="s">
        <v>21</v>
      </c>
      <c r="Y649" s="91" t="s">
        <v>10393</v>
      </c>
      <c r="Z649" s="91" t="s">
        <v>77</v>
      </c>
      <c r="AA649" s="91" t="s">
        <v>10395</v>
      </c>
      <c r="AB649" s="91" t="s">
        <v>77</v>
      </c>
      <c r="AC649" s="91" t="s">
        <v>77</v>
      </c>
      <c r="AE649" s="91" t="s">
        <v>10600</v>
      </c>
      <c r="AF649" s="91" t="s">
        <v>10422</v>
      </c>
      <c r="AG649" s="91" t="s">
        <v>10415</v>
      </c>
      <c r="AH649" s="91" t="s">
        <v>10733</v>
      </c>
      <c r="AI649" s="91" t="s">
        <v>10662</v>
      </c>
      <c r="AL649" s="91" t="s">
        <v>10420</v>
      </c>
      <c r="AO649" s="91" t="s">
        <v>10433</v>
      </c>
      <c r="AP649" s="91" t="s">
        <v>11063</v>
      </c>
      <c r="AQ649" s="91" t="s">
        <v>77</v>
      </c>
    </row>
    <row r="650" spans="1:43" x14ac:dyDescent="0.3">
      <c r="A650" s="90" t="s">
        <v>4460</v>
      </c>
      <c r="B650" s="90">
        <f>VLOOKUP(Tabelle810[[#This Row],[Journal code]],Tabelle5[[Journal Code]:[Transfers]],8,FALSE)</f>
        <v>0</v>
      </c>
      <c r="C650" s="91" t="s">
        <v>4460</v>
      </c>
      <c r="E650" s="91" t="s">
        <v>4461</v>
      </c>
      <c r="F650" s="91" t="s">
        <v>4460</v>
      </c>
      <c r="G650" s="91" t="s">
        <v>4462</v>
      </c>
      <c r="H650" s="91" t="s">
        <v>15223</v>
      </c>
      <c r="I650" s="91" t="s">
        <v>9633</v>
      </c>
      <c r="J650" s="91" t="s">
        <v>15224</v>
      </c>
      <c r="K650" s="91" t="s">
        <v>12682</v>
      </c>
      <c r="L650" s="91" t="s">
        <v>15225</v>
      </c>
      <c r="M650" s="91" t="s">
        <v>12682</v>
      </c>
      <c r="N650" s="91" t="s">
        <v>15226</v>
      </c>
      <c r="O650" s="91" t="s">
        <v>251</v>
      </c>
      <c r="P650" s="91" t="s">
        <v>4464</v>
      </c>
      <c r="Q650" s="91" t="s">
        <v>4465</v>
      </c>
      <c r="R650" s="91" t="s">
        <v>277</v>
      </c>
      <c r="S650" s="91" t="s">
        <v>4466</v>
      </c>
      <c r="T650" s="91" t="s">
        <v>10412</v>
      </c>
      <c r="V650" s="91" t="s">
        <v>21</v>
      </c>
      <c r="X650" s="91" t="s">
        <v>21</v>
      </c>
      <c r="Y650" s="91" t="s">
        <v>10393</v>
      </c>
      <c r="AA650" s="91" t="s">
        <v>10395</v>
      </c>
      <c r="AB650" s="91" t="s">
        <v>10428</v>
      </c>
      <c r="AE650" s="91" t="s">
        <v>10514</v>
      </c>
      <c r="AF650" s="91" t="s">
        <v>10468</v>
      </c>
      <c r="AG650" s="91" t="s">
        <v>10415</v>
      </c>
      <c r="AH650" s="91" t="s">
        <v>10607</v>
      </c>
      <c r="AI650" s="91" t="s">
        <v>10815</v>
      </c>
      <c r="AJ650" s="91" t="s">
        <v>10418</v>
      </c>
      <c r="AK650" s="91" t="s">
        <v>10419</v>
      </c>
      <c r="AL650" s="91" t="s">
        <v>10420</v>
      </c>
      <c r="AM650" s="91" t="s">
        <v>10621</v>
      </c>
      <c r="AN650" s="91" t="s">
        <v>10432</v>
      </c>
      <c r="AO650" s="91" t="s">
        <v>10423</v>
      </c>
      <c r="AP650" s="91" t="s">
        <v>11735</v>
      </c>
      <c r="AQ650" s="91" t="s">
        <v>77</v>
      </c>
    </row>
    <row r="651" spans="1:43" x14ac:dyDescent="0.3">
      <c r="A651" s="90" t="s">
        <v>4467</v>
      </c>
      <c r="B651" s="90">
        <f>VLOOKUP(Tabelle810[[#This Row],[Journal code]],Tabelle5[[Journal Code]:[Transfers]],8,FALSE)</f>
        <v>0</v>
      </c>
      <c r="C651" s="91" t="s">
        <v>4467</v>
      </c>
      <c r="E651" s="91" t="s">
        <v>4468</v>
      </c>
      <c r="F651" s="91" t="s">
        <v>4467</v>
      </c>
      <c r="G651" s="91" t="s">
        <v>4469</v>
      </c>
      <c r="H651" s="91" t="s">
        <v>15227</v>
      </c>
      <c r="I651" s="91" t="s">
        <v>9634</v>
      </c>
      <c r="J651" s="91" t="s">
        <v>15228</v>
      </c>
      <c r="K651" s="91" t="s">
        <v>12691</v>
      </c>
      <c r="L651" s="91" t="s">
        <v>15229</v>
      </c>
      <c r="M651" s="91" t="s">
        <v>12682</v>
      </c>
      <c r="N651" s="91" t="s">
        <v>15230</v>
      </c>
      <c r="O651" s="91" t="s">
        <v>251</v>
      </c>
      <c r="P651" s="91" t="s">
        <v>4471</v>
      </c>
      <c r="Q651" s="91" t="s">
        <v>4472</v>
      </c>
      <c r="R651" s="91" t="s">
        <v>249</v>
      </c>
      <c r="S651" s="91" t="s">
        <v>4473</v>
      </c>
      <c r="T651" s="91" t="s">
        <v>10426</v>
      </c>
      <c r="U651" s="91" t="s">
        <v>10427</v>
      </c>
      <c r="V651" s="91" t="s">
        <v>21</v>
      </c>
      <c r="W651" s="91" t="s">
        <v>21</v>
      </c>
      <c r="X651" s="91" t="s">
        <v>21</v>
      </c>
      <c r="Y651" s="91" t="s">
        <v>10393</v>
      </c>
      <c r="Z651" s="91" t="s">
        <v>77</v>
      </c>
      <c r="AA651" s="91" t="s">
        <v>10395</v>
      </c>
      <c r="AB651" s="91" t="s">
        <v>77</v>
      </c>
      <c r="AC651" s="91" t="s">
        <v>77</v>
      </c>
      <c r="AD651" s="91" t="s">
        <v>10398</v>
      </c>
      <c r="AE651" s="91" t="s">
        <v>10660</v>
      </c>
      <c r="AF651" s="91" t="s">
        <v>10432</v>
      </c>
      <c r="AG651" s="91" t="s">
        <v>11092</v>
      </c>
      <c r="AH651" s="91" t="s">
        <v>10541</v>
      </c>
      <c r="AO651" s="91" t="s">
        <v>10433</v>
      </c>
      <c r="AP651" s="91" t="s">
        <v>11736</v>
      </c>
      <c r="AQ651" s="91" t="s">
        <v>11737</v>
      </c>
    </row>
    <row r="652" spans="1:43" x14ac:dyDescent="0.3">
      <c r="A652" s="100" t="s">
        <v>4474</v>
      </c>
      <c r="B652" s="100">
        <f>VLOOKUP(Tabelle810[[#This Row],[Journal code]],Tabelle5[[Journal Code]:[Transfers]],8,FALSE)</f>
        <v>0</v>
      </c>
      <c r="C652" s="101" t="s">
        <v>4474</v>
      </c>
      <c r="E652" s="101" t="s">
        <v>1602</v>
      </c>
      <c r="G652" s="101" t="s">
        <v>4475</v>
      </c>
      <c r="H652" s="91" t="s">
        <v>4474</v>
      </c>
      <c r="I652" s="101" t="s">
        <v>9635</v>
      </c>
      <c r="J652" s="101"/>
      <c r="K652" s="101"/>
      <c r="L652" s="101" t="s">
        <v>15231</v>
      </c>
      <c r="M652" s="101" t="s">
        <v>12682</v>
      </c>
      <c r="N652" s="101" t="s">
        <v>12638</v>
      </c>
      <c r="O652" s="101"/>
      <c r="P652" s="101" t="s">
        <v>4477</v>
      </c>
      <c r="Q652" s="101" t="s">
        <v>4478</v>
      </c>
      <c r="R652" s="101" t="s">
        <v>224</v>
      </c>
      <c r="S652" s="101" t="s">
        <v>312</v>
      </c>
      <c r="T652" s="101" t="s">
        <v>10426</v>
      </c>
      <c r="U652" s="101" t="s">
        <v>10535</v>
      </c>
      <c r="V652" s="101" t="s">
        <v>21</v>
      </c>
      <c r="W652" s="101"/>
      <c r="X652" s="101" t="s">
        <v>21</v>
      </c>
      <c r="Y652" s="101"/>
      <c r="Z652" s="101" t="s">
        <v>77</v>
      </c>
      <c r="AA652" s="101" t="s">
        <v>77</v>
      </c>
      <c r="AB652" s="101" t="s">
        <v>77</v>
      </c>
      <c r="AC652" s="101" t="s">
        <v>10536</v>
      </c>
      <c r="AD652" s="101"/>
      <c r="AE652" s="101" t="s">
        <v>10537</v>
      </c>
      <c r="AF652" s="101" t="s">
        <v>10414</v>
      </c>
      <c r="AG652" s="101" t="s">
        <v>10538</v>
      </c>
      <c r="AH652" s="101" t="s">
        <v>10419</v>
      </c>
      <c r="AI652" s="101"/>
      <c r="AJ652" s="101"/>
      <c r="AK652" s="101"/>
      <c r="AL652" s="101"/>
      <c r="AM652" s="101"/>
      <c r="AN652" s="101"/>
      <c r="AO652" s="101" t="s">
        <v>10539</v>
      </c>
      <c r="AP652" s="101" t="s">
        <v>11738</v>
      </c>
      <c r="AQ652" s="101" t="s">
        <v>77</v>
      </c>
    </row>
    <row r="653" spans="1:43" x14ac:dyDescent="0.3">
      <c r="A653" s="90" t="s">
        <v>4479</v>
      </c>
      <c r="B653" s="90">
        <f>VLOOKUP(Tabelle810[[#This Row],[Journal code]],Tabelle5[[Journal Code]:[Transfers]],8,FALSE)</f>
        <v>0</v>
      </c>
      <c r="C653" s="91" t="s">
        <v>4479</v>
      </c>
      <c r="E653" s="91" t="s">
        <v>4480</v>
      </c>
      <c r="F653" s="91" t="s">
        <v>4479</v>
      </c>
      <c r="G653" s="91" t="s">
        <v>4481</v>
      </c>
      <c r="H653" s="91" t="s">
        <v>15232</v>
      </c>
      <c r="I653" s="91" t="s">
        <v>9636</v>
      </c>
      <c r="J653" s="91" t="s">
        <v>15233</v>
      </c>
      <c r="K653" s="91" t="s">
        <v>12682</v>
      </c>
      <c r="L653" s="91" t="s">
        <v>15234</v>
      </c>
      <c r="M653" s="91" t="s">
        <v>12682</v>
      </c>
      <c r="N653" s="91" t="s">
        <v>15235</v>
      </c>
      <c r="O653" s="91" t="s">
        <v>251</v>
      </c>
      <c r="P653" s="91" t="s">
        <v>4483</v>
      </c>
      <c r="Q653" s="91" t="s">
        <v>4484</v>
      </c>
      <c r="R653" s="91" t="s">
        <v>140</v>
      </c>
      <c r="S653" s="91" t="s">
        <v>677</v>
      </c>
      <c r="T653" s="91" t="s">
        <v>10412</v>
      </c>
      <c r="V653" s="91" t="s">
        <v>21</v>
      </c>
      <c r="X653" s="91" t="s">
        <v>21</v>
      </c>
      <c r="Y653" s="91" t="s">
        <v>10393</v>
      </c>
      <c r="Z653" s="91" t="s">
        <v>10394</v>
      </c>
      <c r="AA653" s="91" t="s">
        <v>77</v>
      </c>
      <c r="AB653" s="91" t="s">
        <v>10428</v>
      </c>
      <c r="AC653" s="91" t="s">
        <v>77</v>
      </c>
      <c r="AD653" s="91" t="s">
        <v>10398</v>
      </c>
      <c r="AE653" s="91" t="s">
        <v>10471</v>
      </c>
      <c r="AF653" s="91" t="s">
        <v>10430</v>
      </c>
      <c r="AG653" s="91" t="s">
        <v>10415</v>
      </c>
      <c r="AH653" s="91" t="s">
        <v>10545</v>
      </c>
      <c r="AI653" s="91" t="s">
        <v>10657</v>
      </c>
      <c r="AJ653" s="91" t="s">
        <v>10418</v>
      </c>
      <c r="AK653" s="91" t="s">
        <v>10419</v>
      </c>
      <c r="AL653" s="91" t="s">
        <v>10420</v>
      </c>
      <c r="AM653" s="91" t="s">
        <v>10546</v>
      </c>
      <c r="AN653" s="91" t="s">
        <v>10432</v>
      </c>
      <c r="AO653" s="91" t="s">
        <v>10423</v>
      </c>
      <c r="AP653" s="91" t="s">
        <v>10697</v>
      </c>
      <c r="AQ653" s="91" t="s">
        <v>11739</v>
      </c>
    </row>
    <row r="654" spans="1:43" x14ac:dyDescent="0.3">
      <c r="A654" s="90" t="s">
        <v>4485</v>
      </c>
      <c r="B654" s="90">
        <f>VLOOKUP(Tabelle810[[#This Row],[Journal code]],Tabelle5[[Journal Code]:[Transfers]],8,FALSE)</f>
        <v>0</v>
      </c>
      <c r="C654" s="91" t="s">
        <v>4485</v>
      </c>
      <c r="E654" s="91" t="s">
        <v>4486</v>
      </c>
      <c r="F654" s="91" t="s">
        <v>4485</v>
      </c>
      <c r="G654" s="91" t="s">
        <v>4487</v>
      </c>
      <c r="H654" s="91" t="s">
        <v>15236</v>
      </c>
      <c r="I654" s="91" t="s">
        <v>9637</v>
      </c>
      <c r="J654" s="91" t="s">
        <v>15237</v>
      </c>
      <c r="K654" s="91" t="s">
        <v>12687</v>
      </c>
      <c r="L654" s="91" t="s">
        <v>15238</v>
      </c>
      <c r="M654" s="91" t="s">
        <v>12682</v>
      </c>
      <c r="O654" s="91" t="s">
        <v>251</v>
      </c>
      <c r="P654" s="91" t="s">
        <v>4489</v>
      </c>
      <c r="Q654" s="91" t="s">
        <v>4490</v>
      </c>
      <c r="R654" s="91" t="s">
        <v>249</v>
      </c>
      <c r="S654" s="91" t="s">
        <v>250</v>
      </c>
      <c r="T654" s="91" t="s">
        <v>10426</v>
      </c>
      <c r="U654" s="91" t="s">
        <v>10427</v>
      </c>
      <c r="V654" s="91" t="s">
        <v>21</v>
      </c>
      <c r="W654" s="91" t="s">
        <v>21</v>
      </c>
      <c r="X654" s="91" t="s">
        <v>21</v>
      </c>
      <c r="Y654" s="91" t="s">
        <v>10393</v>
      </c>
      <c r="Z654" s="91" t="s">
        <v>77</v>
      </c>
      <c r="AA654" s="91" t="s">
        <v>10395</v>
      </c>
      <c r="AB654" s="91" t="s">
        <v>77</v>
      </c>
      <c r="AC654" s="91" t="s">
        <v>77</v>
      </c>
      <c r="AD654" s="91" t="s">
        <v>10398</v>
      </c>
      <c r="AE654" s="91" t="s">
        <v>10611</v>
      </c>
      <c r="AF654" s="91" t="s">
        <v>10414</v>
      </c>
      <c r="AG654" s="91" t="s">
        <v>10930</v>
      </c>
      <c r="AH654" s="91" t="s">
        <v>10419</v>
      </c>
      <c r="AO654" s="91" t="s">
        <v>10423</v>
      </c>
      <c r="AP654" s="91" t="s">
        <v>10697</v>
      </c>
      <c r="AQ654" s="91" t="s">
        <v>11344</v>
      </c>
    </row>
    <row r="655" spans="1:43" x14ac:dyDescent="0.3">
      <c r="A655" s="90" t="s">
        <v>4491</v>
      </c>
      <c r="B655" s="90">
        <f>VLOOKUP(Tabelle810[[#This Row],[Journal code]],Tabelle5[[Journal Code]:[Transfers]],8,FALSE)</f>
        <v>0</v>
      </c>
      <c r="C655" s="91" t="s">
        <v>4491</v>
      </c>
      <c r="D655" s="91" t="s">
        <v>15239</v>
      </c>
      <c r="E655" s="91" t="s">
        <v>4492</v>
      </c>
      <c r="F655" s="91" t="s">
        <v>4491</v>
      </c>
      <c r="G655" s="91" t="s">
        <v>4493</v>
      </c>
      <c r="H655" s="91" t="s">
        <v>15240</v>
      </c>
      <c r="I655" s="91" t="s">
        <v>9638</v>
      </c>
      <c r="J655" s="91" t="s">
        <v>15241</v>
      </c>
      <c r="K655" s="91" t="s">
        <v>12682</v>
      </c>
      <c r="L655" s="91" t="s">
        <v>15242</v>
      </c>
      <c r="M655" s="91" t="s">
        <v>12682</v>
      </c>
      <c r="N655" s="91" t="s">
        <v>15243</v>
      </c>
      <c r="O655" s="91" t="s">
        <v>251</v>
      </c>
      <c r="P655" s="91" t="s">
        <v>4495</v>
      </c>
      <c r="Q655" s="91" t="s">
        <v>4496</v>
      </c>
      <c r="R655" s="91" t="s">
        <v>285</v>
      </c>
      <c r="S655" s="91" t="s">
        <v>286</v>
      </c>
      <c r="T655" s="91" t="s">
        <v>10412</v>
      </c>
      <c r="V655" s="91" t="s">
        <v>21</v>
      </c>
      <c r="X655" s="91" t="s">
        <v>21</v>
      </c>
      <c r="Y655" s="91" t="s">
        <v>10393</v>
      </c>
      <c r="Z655" s="91" t="s">
        <v>77</v>
      </c>
      <c r="AA655" s="91" t="s">
        <v>10395</v>
      </c>
      <c r="AB655" s="91" t="s">
        <v>77</v>
      </c>
      <c r="AC655" s="91" t="s">
        <v>77</v>
      </c>
      <c r="AD655" s="91" t="s">
        <v>10398</v>
      </c>
      <c r="AE655" s="91" t="s">
        <v>10498</v>
      </c>
      <c r="AF655" s="91" t="s">
        <v>10737</v>
      </c>
      <c r="AG655" s="91" t="s">
        <v>10415</v>
      </c>
      <c r="AH655" s="91" t="s">
        <v>10541</v>
      </c>
      <c r="AI655" s="91" t="s">
        <v>11002</v>
      </c>
      <c r="AJ655" s="91" t="s">
        <v>10419</v>
      </c>
      <c r="AK655" s="91" t="s">
        <v>10419</v>
      </c>
      <c r="AL655" s="91" t="s">
        <v>10420</v>
      </c>
      <c r="AM655" s="91" t="s">
        <v>10605</v>
      </c>
      <c r="AN655" s="91" t="s">
        <v>10749</v>
      </c>
      <c r="AO655" s="91" t="s">
        <v>10423</v>
      </c>
      <c r="AP655" s="91" t="s">
        <v>11365</v>
      </c>
      <c r="AQ655" s="91" t="s">
        <v>11380</v>
      </c>
    </row>
    <row r="656" spans="1:43" x14ac:dyDescent="0.3">
      <c r="A656" s="90" t="s">
        <v>4497</v>
      </c>
      <c r="B656" s="90">
        <f>VLOOKUP(Tabelle810[[#This Row],[Journal code]],Tabelle5[[Journal Code]:[Transfers]],8,FALSE)</f>
        <v>0</v>
      </c>
      <c r="C656" s="91" t="s">
        <v>4497</v>
      </c>
      <c r="E656" s="91" t="s">
        <v>4498</v>
      </c>
      <c r="F656" s="91" t="s">
        <v>4497</v>
      </c>
      <c r="G656" s="91" t="s">
        <v>4499</v>
      </c>
      <c r="H656" s="91" t="s">
        <v>15244</v>
      </c>
      <c r="I656" s="91" t="s">
        <v>9639</v>
      </c>
      <c r="J656" s="91" t="s">
        <v>15245</v>
      </c>
      <c r="K656" s="91" t="s">
        <v>12687</v>
      </c>
      <c r="L656" s="91" t="s">
        <v>15246</v>
      </c>
      <c r="M656" s="91" t="s">
        <v>12682</v>
      </c>
      <c r="N656" s="91" t="s">
        <v>15247</v>
      </c>
      <c r="O656" s="91" t="s">
        <v>251</v>
      </c>
      <c r="P656" s="91" t="s">
        <v>4501</v>
      </c>
      <c r="Q656" s="91" t="s">
        <v>4502</v>
      </c>
      <c r="R656" s="91" t="s">
        <v>285</v>
      </c>
      <c r="S656" s="91" t="s">
        <v>3478</v>
      </c>
      <c r="T656" s="91" t="s">
        <v>10426</v>
      </c>
      <c r="U656" s="91" t="s">
        <v>10427</v>
      </c>
      <c r="V656" s="91" t="s">
        <v>21</v>
      </c>
      <c r="W656" s="91" t="s">
        <v>21</v>
      </c>
      <c r="X656" s="91" t="s">
        <v>21</v>
      </c>
      <c r="Y656" s="91" t="s">
        <v>10393</v>
      </c>
      <c r="Z656" s="91" t="s">
        <v>10394</v>
      </c>
      <c r="AA656" s="91" t="s">
        <v>77</v>
      </c>
      <c r="AB656" s="91" t="s">
        <v>77</v>
      </c>
      <c r="AC656" s="91" t="s">
        <v>77</v>
      </c>
      <c r="AD656" s="91" t="s">
        <v>10398</v>
      </c>
      <c r="AE656" s="91" t="s">
        <v>11740</v>
      </c>
      <c r="AF656" s="91" t="s">
        <v>10432</v>
      </c>
      <c r="AG656" s="91" t="s">
        <v>10415</v>
      </c>
      <c r="AH656" s="91" t="s">
        <v>11741</v>
      </c>
      <c r="AI656" s="91" t="s">
        <v>10926</v>
      </c>
      <c r="AJ656" s="91" t="s">
        <v>11742</v>
      </c>
      <c r="AK656" s="91" t="s">
        <v>10419</v>
      </c>
      <c r="AL656" s="91" t="s">
        <v>10420</v>
      </c>
      <c r="AM656" s="91" t="s">
        <v>11743</v>
      </c>
      <c r="AN656" s="91" t="s">
        <v>10537</v>
      </c>
      <c r="AO656" s="91" t="s">
        <v>10423</v>
      </c>
      <c r="AP656" s="91" t="s">
        <v>10697</v>
      </c>
      <c r="AQ656" s="91" t="s">
        <v>11425</v>
      </c>
    </row>
    <row r="657" spans="1:43" x14ac:dyDescent="0.3">
      <c r="A657" s="90" t="s">
        <v>4503</v>
      </c>
      <c r="B657" s="90">
        <f>VLOOKUP(Tabelle810[[#This Row],[Journal code]],Tabelle5[[Journal Code]:[Transfers]],8,FALSE)</f>
        <v>0</v>
      </c>
      <c r="C657" s="91" t="s">
        <v>4503</v>
      </c>
      <c r="E657" s="91" t="s">
        <v>4504</v>
      </c>
      <c r="F657" s="91" t="s">
        <v>4503</v>
      </c>
      <c r="G657" s="91" t="s">
        <v>4505</v>
      </c>
      <c r="H657" s="91" t="s">
        <v>15248</v>
      </c>
      <c r="I657" s="91" t="s">
        <v>10241</v>
      </c>
      <c r="J657" s="91" t="s">
        <v>15249</v>
      </c>
      <c r="K657" s="91" t="s">
        <v>12682</v>
      </c>
      <c r="L657" s="91" t="s">
        <v>15250</v>
      </c>
      <c r="M657" s="91" t="s">
        <v>12682</v>
      </c>
      <c r="N657" s="91" t="s">
        <v>15251</v>
      </c>
      <c r="O657" s="91" t="s">
        <v>251</v>
      </c>
      <c r="P657" s="91" t="s">
        <v>4507</v>
      </c>
      <c r="Q657" s="91" t="s">
        <v>4508</v>
      </c>
      <c r="R657" s="91" t="s">
        <v>509</v>
      </c>
      <c r="S657" s="91" t="s">
        <v>4509</v>
      </c>
      <c r="T657" s="91" t="s">
        <v>10412</v>
      </c>
      <c r="V657" s="91" t="s">
        <v>21</v>
      </c>
      <c r="X657" s="91" t="s">
        <v>21</v>
      </c>
      <c r="Y657" s="91" t="s">
        <v>10393</v>
      </c>
      <c r="Z657" s="91" t="s">
        <v>77</v>
      </c>
      <c r="AA657" s="91" t="s">
        <v>10395</v>
      </c>
      <c r="AB657" s="91" t="s">
        <v>77</v>
      </c>
      <c r="AC657" s="91" t="s">
        <v>77</v>
      </c>
      <c r="AD657" s="91" t="s">
        <v>10398</v>
      </c>
      <c r="AE657" s="91" t="s">
        <v>10782</v>
      </c>
      <c r="AF657" s="91" t="s">
        <v>10414</v>
      </c>
      <c r="AG657" s="91" t="s">
        <v>10415</v>
      </c>
      <c r="AH657" s="91" t="s">
        <v>10607</v>
      </c>
      <c r="AI657" s="91" t="s">
        <v>10815</v>
      </c>
      <c r="AJ657" s="91" t="s">
        <v>10418</v>
      </c>
      <c r="AK657" s="91" t="s">
        <v>10419</v>
      </c>
      <c r="AL657" s="91" t="s">
        <v>10420</v>
      </c>
      <c r="AM657" s="91" t="s">
        <v>10621</v>
      </c>
      <c r="AN657" s="91" t="s">
        <v>10414</v>
      </c>
      <c r="AO657" s="91" t="s">
        <v>10433</v>
      </c>
      <c r="AP657" s="91" t="s">
        <v>10697</v>
      </c>
      <c r="AQ657" s="91" t="s">
        <v>77</v>
      </c>
    </row>
    <row r="658" spans="1:43" x14ac:dyDescent="0.3">
      <c r="A658" s="90" t="s">
        <v>4516</v>
      </c>
      <c r="B658" s="90">
        <f>VLOOKUP(Tabelle810[[#This Row],[Journal code]],Tabelle5[[Journal Code]:[Transfers]],8,FALSE)</f>
        <v>0</v>
      </c>
      <c r="C658" s="91" t="s">
        <v>4516</v>
      </c>
      <c r="E658" s="91" t="s">
        <v>4517</v>
      </c>
      <c r="F658" s="91" t="s">
        <v>4516</v>
      </c>
      <c r="G658" s="91" t="s">
        <v>4518</v>
      </c>
      <c r="H658" s="91" t="s">
        <v>15252</v>
      </c>
      <c r="I658" s="91" t="s">
        <v>9641</v>
      </c>
      <c r="J658" s="91" t="s">
        <v>15253</v>
      </c>
      <c r="K658" s="91" t="s">
        <v>12682</v>
      </c>
      <c r="L658" s="91" t="s">
        <v>15254</v>
      </c>
      <c r="M658" s="91" t="s">
        <v>12682</v>
      </c>
      <c r="N658" s="91" t="s">
        <v>15255</v>
      </c>
      <c r="O658" s="91" t="s">
        <v>251</v>
      </c>
      <c r="P658" s="91" t="s">
        <v>4520</v>
      </c>
      <c r="Q658" s="91" t="s">
        <v>4521</v>
      </c>
      <c r="R658" s="91" t="s">
        <v>277</v>
      </c>
      <c r="S658" s="91" t="s">
        <v>1437</v>
      </c>
      <c r="T658" s="91" t="s">
        <v>10412</v>
      </c>
      <c r="V658" s="91" t="s">
        <v>21</v>
      </c>
      <c r="X658" s="91" t="s">
        <v>21</v>
      </c>
      <c r="Y658" s="91" t="s">
        <v>10393</v>
      </c>
      <c r="Z658" s="91" t="s">
        <v>77</v>
      </c>
      <c r="AA658" s="91" t="s">
        <v>10395</v>
      </c>
      <c r="AB658" s="91" t="s">
        <v>10428</v>
      </c>
      <c r="AC658" s="91" t="s">
        <v>77</v>
      </c>
      <c r="AD658" s="91" t="s">
        <v>10398</v>
      </c>
      <c r="AE658" s="91" t="s">
        <v>10748</v>
      </c>
      <c r="AF658" s="91" t="s">
        <v>10537</v>
      </c>
      <c r="AG658" s="91" t="s">
        <v>10415</v>
      </c>
      <c r="AH658" s="91" t="s">
        <v>10817</v>
      </c>
      <c r="AI658" s="91" t="s">
        <v>10601</v>
      </c>
      <c r="AJ658" s="91" t="s">
        <v>10418</v>
      </c>
      <c r="AK658" s="91" t="s">
        <v>10419</v>
      </c>
      <c r="AL658" s="91" t="s">
        <v>10420</v>
      </c>
      <c r="AM658" s="91" t="s">
        <v>10464</v>
      </c>
      <c r="AN658" s="91" t="s">
        <v>10414</v>
      </c>
      <c r="AO658" s="91" t="s">
        <v>10423</v>
      </c>
      <c r="AP658" s="91" t="s">
        <v>11744</v>
      </c>
      <c r="AQ658" s="91" t="s">
        <v>77</v>
      </c>
    </row>
    <row r="659" spans="1:43" x14ac:dyDescent="0.3">
      <c r="A659" s="90" t="s">
        <v>4522</v>
      </c>
      <c r="B659" s="90">
        <f>VLOOKUP(Tabelle810[[#This Row],[Journal code]],Tabelle5[[Journal Code]:[Transfers]],8,FALSE)</f>
        <v>0</v>
      </c>
      <c r="C659" s="91" t="s">
        <v>4522</v>
      </c>
      <c r="E659" s="91" t="s">
        <v>4523</v>
      </c>
      <c r="F659" s="91" t="s">
        <v>4522</v>
      </c>
      <c r="G659" s="91" t="s">
        <v>4524</v>
      </c>
      <c r="H659" s="91" t="s">
        <v>15256</v>
      </c>
      <c r="I659" s="91" t="s">
        <v>9642</v>
      </c>
      <c r="J659" s="91" t="s">
        <v>15257</v>
      </c>
      <c r="K659" s="91" t="s">
        <v>12682</v>
      </c>
      <c r="L659" s="91" t="s">
        <v>15258</v>
      </c>
      <c r="M659" s="91" t="s">
        <v>12682</v>
      </c>
      <c r="N659" s="91" t="s">
        <v>15259</v>
      </c>
      <c r="O659" s="91" t="s">
        <v>251</v>
      </c>
      <c r="P659" s="91" t="s">
        <v>4526</v>
      </c>
      <c r="Q659" s="91" t="s">
        <v>4527</v>
      </c>
      <c r="R659" s="91" t="s">
        <v>132</v>
      </c>
      <c r="S659" s="91" t="s">
        <v>517</v>
      </c>
      <c r="T659" s="91" t="s">
        <v>10412</v>
      </c>
      <c r="V659" s="91" t="s">
        <v>21</v>
      </c>
      <c r="X659" s="91" t="s">
        <v>21</v>
      </c>
      <c r="Y659" s="91" t="s">
        <v>10393</v>
      </c>
      <c r="Z659" s="91" t="s">
        <v>10394</v>
      </c>
      <c r="AA659" s="91" t="s">
        <v>77</v>
      </c>
      <c r="AB659" s="91" t="s">
        <v>10428</v>
      </c>
      <c r="AC659" s="91" t="s">
        <v>77</v>
      </c>
      <c r="AD659" s="91" t="s">
        <v>10398</v>
      </c>
      <c r="AE659" s="91" t="s">
        <v>11745</v>
      </c>
      <c r="AF659" s="91" t="s">
        <v>10430</v>
      </c>
      <c r="AG659" s="91" t="s">
        <v>10415</v>
      </c>
      <c r="AH659" s="91" t="s">
        <v>11746</v>
      </c>
      <c r="AO659" s="91" t="s">
        <v>10423</v>
      </c>
      <c r="AP659" s="91" t="s">
        <v>11747</v>
      </c>
      <c r="AQ659" s="91" t="s">
        <v>11504</v>
      </c>
    </row>
    <row r="660" spans="1:43" x14ac:dyDescent="0.3">
      <c r="A660" s="90" t="s">
        <v>4529</v>
      </c>
      <c r="B660" s="90">
        <f>VLOOKUP(Tabelle810[[#This Row],[Journal code]],Tabelle5[[Journal Code]:[Transfers]],8,FALSE)</f>
        <v>0</v>
      </c>
      <c r="C660" s="91" t="s">
        <v>4529</v>
      </c>
      <c r="E660" s="91" t="s">
        <v>4530</v>
      </c>
      <c r="F660" s="91" t="s">
        <v>4529</v>
      </c>
      <c r="G660" s="91" t="s">
        <v>4531</v>
      </c>
      <c r="H660" s="91" t="s">
        <v>15260</v>
      </c>
      <c r="I660" s="91" t="s">
        <v>9643</v>
      </c>
      <c r="J660" s="91" t="s">
        <v>15261</v>
      </c>
      <c r="K660" s="91" t="s">
        <v>12682</v>
      </c>
      <c r="L660" s="91" t="s">
        <v>15262</v>
      </c>
      <c r="M660" s="91" t="s">
        <v>12682</v>
      </c>
      <c r="N660" s="91" t="s">
        <v>15263</v>
      </c>
      <c r="O660" s="91" t="s">
        <v>251</v>
      </c>
      <c r="P660" s="91" t="s">
        <v>4533</v>
      </c>
      <c r="Q660" s="91" t="s">
        <v>4534</v>
      </c>
      <c r="R660" s="91" t="s">
        <v>132</v>
      </c>
      <c r="S660" s="91" t="s">
        <v>567</v>
      </c>
      <c r="T660" s="91" t="s">
        <v>10412</v>
      </c>
      <c r="V660" s="91" t="s">
        <v>21</v>
      </c>
      <c r="X660" s="91" t="s">
        <v>21</v>
      </c>
      <c r="Y660" s="91" t="s">
        <v>10393</v>
      </c>
      <c r="Z660" s="91" t="s">
        <v>10394</v>
      </c>
      <c r="AA660" s="91" t="s">
        <v>77</v>
      </c>
      <c r="AB660" s="91" t="s">
        <v>77</v>
      </c>
      <c r="AC660" s="91" t="s">
        <v>77</v>
      </c>
      <c r="AD660" s="91" t="s">
        <v>10398</v>
      </c>
      <c r="AE660" s="91" t="s">
        <v>11748</v>
      </c>
      <c r="AF660" s="91" t="s">
        <v>10432</v>
      </c>
      <c r="AG660" s="91" t="s">
        <v>10415</v>
      </c>
      <c r="AH660" s="91" t="s">
        <v>10955</v>
      </c>
      <c r="AO660" s="91" t="s">
        <v>10423</v>
      </c>
      <c r="AP660" s="91" t="s">
        <v>10697</v>
      </c>
      <c r="AQ660" s="91" t="s">
        <v>11749</v>
      </c>
    </row>
    <row r="661" spans="1:43" x14ac:dyDescent="0.3">
      <c r="A661" s="90" t="s">
        <v>4535</v>
      </c>
      <c r="B661" s="90">
        <f>VLOOKUP(Tabelle810[[#This Row],[Journal code]],Tabelle5[[Journal Code]:[Transfers]],8,FALSE)</f>
        <v>0</v>
      </c>
      <c r="C661" s="91" t="s">
        <v>4535</v>
      </c>
      <c r="E661" s="91" t="s">
        <v>4536</v>
      </c>
      <c r="F661" s="91" t="s">
        <v>4535</v>
      </c>
      <c r="G661" s="91" t="s">
        <v>4537</v>
      </c>
      <c r="H661" s="91" t="s">
        <v>15264</v>
      </c>
      <c r="I661" s="91" t="s">
        <v>9644</v>
      </c>
      <c r="J661" s="91" t="s">
        <v>15265</v>
      </c>
      <c r="K661" s="91" t="s">
        <v>12687</v>
      </c>
      <c r="L661" s="91" t="s">
        <v>15266</v>
      </c>
      <c r="M661" s="91" t="s">
        <v>12682</v>
      </c>
      <c r="N661" s="91" t="s">
        <v>15267</v>
      </c>
      <c r="O661" s="91" t="s">
        <v>251</v>
      </c>
      <c r="P661" s="91" t="s">
        <v>4539</v>
      </c>
      <c r="Q661" s="91" t="s">
        <v>4540</v>
      </c>
      <c r="R661" s="91" t="s">
        <v>132</v>
      </c>
      <c r="S661" s="91" t="s">
        <v>4541</v>
      </c>
      <c r="T661" s="91" t="s">
        <v>10426</v>
      </c>
      <c r="U661" s="91" t="s">
        <v>10427</v>
      </c>
      <c r="V661" s="91" t="s">
        <v>21</v>
      </c>
      <c r="W661" s="91" t="s">
        <v>21</v>
      </c>
      <c r="X661" s="91" t="s">
        <v>21</v>
      </c>
      <c r="Y661" s="91" t="s">
        <v>10393</v>
      </c>
      <c r="Z661" s="91" t="s">
        <v>10394</v>
      </c>
      <c r="AA661" s="91" t="s">
        <v>77</v>
      </c>
      <c r="AB661" s="91" t="s">
        <v>77</v>
      </c>
      <c r="AC661" s="91" t="s">
        <v>77</v>
      </c>
      <c r="AD661" s="91" t="s">
        <v>10398</v>
      </c>
      <c r="AE661" s="91" t="s">
        <v>10526</v>
      </c>
      <c r="AF661" s="91" t="s">
        <v>10430</v>
      </c>
      <c r="AG661" s="91" t="s">
        <v>10554</v>
      </c>
      <c r="AH661" s="91" t="s">
        <v>10462</v>
      </c>
      <c r="AO661" s="91" t="s">
        <v>10423</v>
      </c>
      <c r="AP661" s="91" t="s">
        <v>11454</v>
      </c>
      <c r="AQ661" s="91" t="s">
        <v>11750</v>
      </c>
    </row>
    <row r="662" spans="1:43" x14ac:dyDescent="0.3">
      <c r="A662" s="90" t="s">
        <v>4542</v>
      </c>
      <c r="B662" s="90">
        <f>VLOOKUP(Tabelle810[[#This Row],[Journal code]],Tabelle5[[Journal Code]:[Transfers]],8,FALSE)</f>
        <v>0</v>
      </c>
      <c r="C662" s="91" t="s">
        <v>4542</v>
      </c>
      <c r="E662" s="91" t="s">
        <v>4543</v>
      </c>
      <c r="F662" s="91" t="s">
        <v>4542</v>
      </c>
      <c r="G662" s="91" t="s">
        <v>4544</v>
      </c>
      <c r="H662" s="91" t="s">
        <v>15268</v>
      </c>
      <c r="I662" s="91" t="s">
        <v>9645</v>
      </c>
      <c r="J662" s="91" t="s">
        <v>15269</v>
      </c>
      <c r="K662" s="91" t="s">
        <v>12682</v>
      </c>
      <c r="L662" s="91" t="s">
        <v>15270</v>
      </c>
      <c r="M662" s="91" t="s">
        <v>12682</v>
      </c>
      <c r="N662" s="91" t="s">
        <v>15271</v>
      </c>
      <c r="O662" s="91" t="s">
        <v>251</v>
      </c>
      <c r="P662" s="91" t="s">
        <v>4546</v>
      </c>
      <c r="Q662" s="91" t="s">
        <v>4547</v>
      </c>
      <c r="R662" s="91" t="s">
        <v>285</v>
      </c>
      <c r="S662" s="91" t="s">
        <v>4548</v>
      </c>
      <c r="T662" s="91" t="s">
        <v>10412</v>
      </c>
      <c r="V662" s="91" t="s">
        <v>21</v>
      </c>
      <c r="X662" s="91" t="s">
        <v>21</v>
      </c>
      <c r="Y662" s="91" t="s">
        <v>10393</v>
      </c>
      <c r="Z662" s="91" t="s">
        <v>10394</v>
      </c>
      <c r="AA662" s="91" t="s">
        <v>77</v>
      </c>
      <c r="AB662" s="91" t="s">
        <v>77</v>
      </c>
      <c r="AC662" s="91" t="s">
        <v>77</v>
      </c>
      <c r="AD662" s="91" t="s">
        <v>10398</v>
      </c>
      <c r="AE662" s="91" t="s">
        <v>11751</v>
      </c>
      <c r="AF662" s="91" t="s">
        <v>10432</v>
      </c>
      <c r="AG662" s="91" t="s">
        <v>10415</v>
      </c>
      <c r="AH662" s="91" t="s">
        <v>10522</v>
      </c>
      <c r="AI662" s="91" t="s">
        <v>11752</v>
      </c>
      <c r="AJ662" s="91" t="s">
        <v>10418</v>
      </c>
      <c r="AK662" s="91" t="s">
        <v>10419</v>
      </c>
      <c r="AL662" s="91" t="s">
        <v>10420</v>
      </c>
      <c r="AM662" s="91" t="s">
        <v>10994</v>
      </c>
      <c r="AN662" s="91" t="s">
        <v>11753</v>
      </c>
      <c r="AO662" s="91" t="s">
        <v>10423</v>
      </c>
      <c r="AP662" s="91" t="s">
        <v>10697</v>
      </c>
      <c r="AQ662" s="91" t="s">
        <v>11670</v>
      </c>
    </row>
    <row r="663" spans="1:43" x14ac:dyDescent="0.3">
      <c r="A663" s="90" t="s">
        <v>4549</v>
      </c>
      <c r="B663" s="90">
        <f>VLOOKUP(Tabelle810[[#This Row],[Journal code]],Tabelle5[[Journal Code]:[Transfers]],8,FALSE)</f>
        <v>0</v>
      </c>
      <c r="C663" s="91" t="s">
        <v>4549</v>
      </c>
      <c r="E663" s="91" t="s">
        <v>4550</v>
      </c>
      <c r="F663" s="91" t="s">
        <v>4549</v>
      </c>
      <c r="G663" s="91" t="s">
        <v>4551</v>
      </c>
      <c r="H663" s="91" t="s">
        <v>15272</v>
      </c>
      <c r="I663" s="91" t="s">
        <v>9646</v>
      </c>
      <c r="J663" s="91" t="s">
        <v>15273</v>
      </c>
      <c r="K663" s="91" t="s">
        <v>12682</v>
      </c>
      <c r="L663" s="91" t="s">
        <v>15274</v>
      </c>
      <c r="M663" s="91" t="s">
        <v>12682</v>
      </c>
      <c r="N663" s="91" t="s">
        <v>15275</v>
      </c>
      <c r="O663" s="91" t="s">
        <v>251</v>
      </c>
      <c r="P663" s="91" t="s">
        <v>4553</v>
      </c>
      <c r="Q663" s="91" t="s">
        <v>4554</v>
      </c>
      <c r="R663" s="91" t="s">
        <v>277</v>
      </c>
      <c r="S663" s="91" t="s">
        <v>1390</v>
      </c>
      <c r="T663" s="91" t="s">
        <v>10412</v>
      </c>
      <c r="V663" s="91" t="s">
        <v>21</v>
      </c>
      <c r="X663" s="91" t="s">
        <v>21</v>
      </c>
      <c r="Y663" s="91" t="s">
        <v>10393</v>
      </c>
      <c r="Z663" s="91" t="s">
        <v>77</v>
      </c>
      <c r="AA663" s="91" t="s">
        <v>10395</v>
      </c>
      <c r="AB663" s="91" t="s">
        <v>77</v>
      </c>
      <c r="AD663" s="91" t="s">
        <v>10398</v>
      </c>
      <c r="AE663" s="91" t="s">
        <v>10652</v>
      </c>
      <c r="AF663" s="91" t="s">
        <v>10414</v>
      </c>
      <c r="AG663" s="91" t="s">
        <v>10415</v>
      </c>
      <c r="AH663" s="91" t="s">
        <v>10429</v>
      </c>
      <c r="AI663" s="91" t="s">
        <v>10473</v>
      </c>
      <c r="AJ663" s="91" t="s">
        <v>10419</v>
      </c>
      <c r="AK663" s="91" t="s">
        <v>10419</v>
      </c>
      <c r="AL663" s="91" t="s">
        <v>10420</v>
      </c>
      <c r="AM663" s="91" t="s">
        <v>10661</v>
      </c>
      <c r="AN663" s="91" t="s">
        <v>10414</v>
      </c>
      <c r="AO663" s="91" t="s">
        <v>10423</v>
      </c>
      <c r="AP663" s="91" t="s">
        <v>11754</v>
      </c>
      <c r="AQ663" s="91" t="s">
        <v>11755</v>
      </c>
    </row>
    <row r="664" spans="1:43" x14ac:dyDescent="0.3">
      <c r="A664" s="90" t="s">
        <v>4555</v>
      </c>
      <c r="B664" s="90">
        <f>VLOOKUP(Tabelle810[[#This Row],[Journal code]],Tabelle5[[Journal Code]:[Transfers]],8,FALSE)</f>
        <v>0</v>
      </c>
      <c r="C664" s="91" t="s">
        <v>4555</v>
      </c>
      <c r="E664" s="91" t="s">
        <v>4556</v>
      </c>
      <c r="F664" s="91" t="s">
        <v>4555</v>
      </c>
      <c r="G664" s="91" t="s">
        <v>4557</v>
      </c>
      <c r="H664" s="91" t="s">
        <v>15276</v>
      </c>
      <c r="I664" s="91" t="s">
        <v>9647</v>
      </c>
      <c r="J664" s="91" t="s">
        <v>15277</v>
      </c>
      <c r="K664" s="91" t="s">
        <v>12682</v>
      </c>
      <c r="L664" s="91" t="s">
        <v>15278</v>
      </c>
      <c r="M664" s="91" t="s">
        <v>12682</v>
      </c>
      <c r="N664" s="91" t="s">
        <v>15279</v>
      </c>
      <c r="O664" s="91" t="s">
        <v>251</v>
      </c>
      <c r="P664" s="91" t="s">
        <v>4559</v>
      </c>
      <c r="Q664" s="91" t="s">
        <v>4560</v>
      </c>
      <c r="R664" s="91" t="s">
        <v>19</v>
      </c>
      <c r="S664" s="91" t="s">
        <v>2896</v>
      </c>
      <c r="T664" s="91" t="s">
        <v>10412</v>
      </c>
      <c r="V664" s="91" t="s">
        <v>21</v>
      </c>
      <c r="X664" s="91" t="s">
        <v>21</v>
      </c>
      <c r="Y664" s="91" t="s">
        <v>10393</v>
      </c>
      <c r="AA664" s="91" t="s">
        <v>10395</v>
      </c>
      <c r="AD664" s="91" t="s">
        <v>10398</v>
      </c>
      <c r="AE664" s="91" t="s">
        <v>10553</v>
      </c>
      <c r="AF664" s="91" t="s">
        <v>10414</v>
      </c>
      <c r="AG664" s="91" t="s">
        <v>10415</v>
      </c>
      <c r="AH664" s="91" t="s">
        <v>10492</v>
      </c>
      <c r="AI664" s="91" t="s">
        <v>10920</v>
      </c>
      <c r="AJ664" s="91" t="s">
        <v>10418</v>
      </c>
      <c r="AK664" s="91" t="s">
        <v>10419</v>
      </c>
      <c r="AL664" s="91" t="s">
        <v>10420</v>
      </c>
      <c r="AM664" s="91" t="s">
        <v>10492</v>
      </c>
      <c r="AN664" s="91" t="s">
        <v>10737</v>
      </c>
      <c r="AO664" s="91" t="s">
        <v>10433</v>
      </c>
      <c r="AP664" s="91" t="s">
        <v>11756</v>
      </c>
      <c r="AQ664" s="91" t="s">
        <v>77</v>
      </c>
    </row>
    <row r="665" spans="1:43" x14ac:dyDescent="0.3">
      <c r="A665" s="90" t="s">
        <v>4561</v>
      </c>
      <c r="B665" s="90">
        <f>VLOOKUP(Tabelle810[[#This Row],[Journal code]],Tabelle5[[Journal Code]:[Transfers]],8,FALSE)</f>
        <v>0</v>
      </c>
      <c r="C665" s="91" t="s">
        <v>4561</v>
      </c>
      <c r="E665" s="91" t="s">
        <v>4562</v>
      </c>
      <c r="F665" s="91" t="s">
        <v>4561</v>
      </c>
      <c r="G665" s="91" t="s">
        <v>4563</v>
      </c>
      <c r="H665" s="91" t="s">
        <v>15280</v>
      </c>
      <c r="I665" s="91" t="s">
        <v>9648</v>
      </c>
      <c r="J665" s="91" t="s">
        <v>15281</v>
      </c>
      <c r="K665" s="91" t="s">
        <v>12687</v>
      </c>
      <c r="L665" s="91" t="s">
        <v>15282</v>
      </c>
      <c r="M665" s="91" t="s">
        <v>12682</v>
      </c>
      <c r="O665" s="91" t="s">
        <v>251</v>
      </c>
      <c r="P665" s="91" t="s">
        <v>4565</v>
      </c>
      <c r="Q665" s="91" t="s">
        <v>4566</v>
      </c>
      <c r="R665" s="91" t="s">
        <v>56</v>
      </c>
      <c r="S665" s="91" t="s">
        <v>57</v>
      </c>
      <c r="T665" s="91" t="s">
        <v>10426</v>
      </c>
      <c r="U665" s="91" t="s">
        <v>10427</v>
      </c>
      <c r="V665" s="91" t="s">
        <v>21</v>
      </c>
      <c r="X665" s="91" t="s">
        <v>21</v>
      </c>
      <c r="Y665" s="91" t="s">
        <v>10393</v>
      </c>
      <c r="Z665" s="91" t="s">
        <v>10394</v>
      </c>
      <c r="AA665" s="91" t="s">
        <v>77</v>
      </c>
      <c r="AB665" s="91" t="s">
        <v>77</v>
      </c>
      <c r="AC665" s="91" t="s">
        <v>77</v>
      </c>
      <c r="AE665" s="91" t="s">
        <v>10652</v>
      </c>
      <c r="AF665" s="91" t="s">
        <v>10432</v>
      </c>
      <c r="AG665" s="91" t="s">
        <v>10415</v>
      </c>
      <c r="AH665" s="91" t="s">
        <v>10429</v>
      </c>
      <c r="AI665" s="91" t="s">
        <v>10473</v>
      </c>
      <c r="AJ665" s="91" t="s">
        <v>10418</v>
      </c>
      <c r="AK665" s="91" t="s">
        <v>10419</v>
      </c>
      <c r="AL665" s="91" t="s">
        <v>10420</v>
      </c>
      <c r="AM665" s="91" t="s">
        <v>10661</v>
      </c>
      <c r="AN665" s="91" t="s">
        <v>10432</v>
      </c>
      <c r="AO665" s="91" t="s">
        <v>10423</v>
      </c>
      <c r="AP665" s="91" t="s">
        <v>10487</v>
      </c>
      <c r="AQ665" s="91" t="s">
        <v>11757</v>
      </c>
    </row>
    <row r="666" spans="1:43" x14ac:dyDescent="0.3">
      <c r="A666" s="90" t="s">
        <v>4567</v>
      </c>
      <c r="B666" s="90">
        <f>VLOOKUP(Tabelle810[[#This Row],[Journal code]],Tabelle5[[Journal Code]:[Transfers]],8,FALSE)</f>
        <v>0</v>
      </c>
      <c r="C666" s="91" t="s">
        <v>4567</v>
      </c>
      <c r="E666" s="91" t="s">
        <v>4568</v>
      </c>
      <c r="F666" s="91" t="s">
        <v>4567</v>
      </c>
      <c r="G666" s="91" t="s">
        <v>4569</v>
      </c>
      <c r="H666" s="91" t="s">
        <v>15283</v>
      </c>
      <c r="I666" s="91" t="s">
        <v>9649</v>
      </c>
      <c r="J666" s="91" t="s">
        <v>15284</v>
      </c>
      <c r="K666" s="91" t="s">
        <v>12687</v>
      </c>
      <c r="L666" s="91" t="s">
        <v>15285</v>
      </c>
      <c r="M666" s="91" t="s">
        <v>12682</v>
      </c>
      <c r="N666" s="91" t="s">
        <v>15286</v>
      </c>
      <c r="O666" s="91" t="s">
        <v>251</v>
      </c>
      <c r="P666" s="91" t="s">
        <v>4571</v>
      </c>
      <c r="Q666" s="91" t="s">
        <v>4572</v>
      </c>
      <c r="R666" s="91" t="s">
        <v>132</v>
      </c>
      <c r="S666" s="91" t="s">
        <v>4573</v>
      </c>
      <c r="T666" s="91" t="s">
        <v>10426</v>
      </c>
      <c r="U666" s="91" t="s">
        <v>10427</v>
      </c>
      <c r="V666" s="91" t="s">
        <v>21</v>
      </c>
      <c r="W666" s="91" t="s">
        <v>21</v>
      </c>
      <c r="X666" s="91" t="s">
        <v>21</v>
      </c>
      <c r="Y666" s="91" t="s">
        <v>10393</v>
      </c>
      <c r="Z666" s="91" t="s">
        <v>10394</v>
      </c>
      <c r="AA666" s="91" t="s">
        <v>77</v>
      </c>
      <c r="AB666" s="91" t="s">
        <v>77</v>
      </c>
      <c r="AC666" s="91" t="s">
        <v>77</v>
      </c>
      <c r="AD666" s="91" t="s">
        <v>10398</v>
      </c>
      <c r="AE666" s="91" t="s">
        <v>10628</v>
      </c>
      <c r="AF666" s="91" t="s">
        <v>10430</v>
      </c>
      <c r="AG666" s="91" t="s">
        <v>10554</v>
      </c>
      <c r="AH666" s="91" t="s">
        <v>10553</v>
      </c>
      <c r="AO666" s="91" t="s">
        <v>10423</v>
      </c>
      <c r="AP666" s="91" t="s">
        <v>11454</v>
      </c>
      <c r="AQ666" s="91" t="s">
        <v>11758</v>
      </c>
    </row>
    <row r="667" spans="1:43" x14ac:dyDescent="0.3">
      <c r="A667" s="90" t="s">
        <v>4574</v>
      </c>
      <c r="B667" s="90">
        <f>VLOOKUP(Tabelle810[[#This Row],[Journal code]],Tabelle5[[Journal Code]:[Transfers]],8,FALSE)</f>
        <v>0</v>
      </c>
      <c r="C667" s="91" t="s">
        <v>4574</v>
      </c>
      <c r="E667" s="91" t="s">
        <v>4575</v>
      </c>
      <c r="F667" s="91" t="s">
        <v>4574</v>
      </c>
      <c r="G667" s="91" t="s">
        <v>4576</v>
      </c>
      <c r="H667" s="91" t="s">
        <v>15287</v>
      </c>
      <c r="I667" s="91" t="s">
        <v>9650</v>
      </c>
      <c r="J667" s="91" t="s">
        <v>15288</v>
      </c>
      <c r="K667" s="91" t="s">
        <v>12682</v>
      </c>
      <c r="L667" s="91" t="s">
        <v>15289</v>
      </c>
      <c r="M667" s="91" t="s">
        <v>12682</v>
      </c>
      <c r="N667" s="91" t="s">
        <v>15290</v>
      </c>
      <c r="O667" s="91" t="s">
        <v>251</v>
      </c>
      <c r="P667" s="91" t="s">
        <v>4578</v>
      </c>
      <c r="Q667" s="91" t="s">
        <v>4579</v>
      </c>
      <c r="R667" s="91" t="s">
        <v>19</v>
      </c>
      <c r="S667" s="91" t="s">
        <v>2601</v>
      </c>
      <c r="T667" s="91" t="s">
        <v>10412</v>
      </c>
      <c r="V667" s="91" t="s">
        <v>21</v>
      </c>
      <c r="X667" s="91" t="s">
        <v>21</v>
      </c>
      <c r="Y667" s="91" t="s">
        <v>10393</v>
      </c>
      <c r="Z667" s="91" t="s">
        <v>77</v>
      </c>
      <c r="AA667" s="91" t="s">
        <v>10395</v>
      </c>
      <c r="AB667" s="91" t="s">
        <v>77</v>
      </c>
      <c r="AC667" s="91" t="s">
        <v>77</v>
      </c>
      <c r="AD667" s="91" t="s">
        <v>10398</v>
      </c>
      <c r="AE667" s="91" t="s">
        <v>10676</v>
      </c>
      <c r="AF667" s="91" t="s">
        <v>10533</v>
      </c>
      <c r="AG667" s="91" t="s">
        <v>10420</v>
      </c>
      <c r="AH667" s="91" t="s">
        <v>10560</v>
      </c>
      <c r="AI667" s="91" t="s">
        <v>10926</v>
      </c>
      <c r="AJ667" s="91" t="s">
        <v>10418</v>
      </c>
      <c r="AK667" s="91" t="s">
        <v>10419</v>
      </c>
      <c r="AL667" s="91" t="s">
        <v>10581</v>
      </c>
      <c r="AM667" s="91" t="s">
        <v>10463</v>
      </c>
      <c r="AN667" s="91" t="s">
        <v>10414</v>
      </c>
      <c r="AO667" s="91" t="s">
        <v>10423</v>
      </c>
      <c r="AP667" s="91" t="s">
        <v>10517</v>
      </c>
      <c r="AQ667" s="91" t="s">
        <v>11759</v>
      </c>
    </row>
    <row r="668" spans="1:43" x14ac:dyDescent="0.3">
      <c r="A668" s="90" t="s">
        <v>4580</v>
      </c>
      <c r="B668" s="90">
        <f>VLOOKUP(Tabelle810[[#This Row],[Journal code]],Tabelle5[[Journal Code]:[Transfers]],8,FALSE)</f>
        <v>0</v>
      </c>
      <c r="C668" s="91" t="s">
        <v>4580</v>
      </c>
      <c r="E668" s="91" t="s">
        <v>4581</v>
      </c>
      <c r="F668" s="91" t="s">
        <v>4580</v>
      </c>
      <c r="G668" s="91" t="s">
        <v>4582</v>
      </c>
      <c r="H668" s="91" t="s">
        <v>15291</v>
      </c>
      <c r="I668" s="91" t="s">
        <v>9651</v>
      </c>
      <c r="J668" s="91" t="s">
        <v>15292</v>
      </c>
      <c r="K668" s="91" t="s">
        <v>12682</v>
      </c>
      <c r="L668" s="91" t="s">
        <v>15293</v>
      </c>
      <c r="M668" s="91" t="s">
        <v>12682</v>
      </c>
      <c r="N668" s="91" t="s">
        <v>15294</v>
      </c>
      <c r="O668" s="91" t="s">
        <v>251</v>
      </c>
      <c r="P668" s="91" t="s">
        <v>4584</v>
      </c>
      <c r="Q668" s="91" t="s">
        <v>4585</v>
      </c>
      <c r="R668" s="91" t="s">
        <v>132</v>
      </c>
      <c r="S668" s="91" t="s">
        <v>293</v>
      </c>
      <c r="T668" s="91" t="s">
        <v>10412</v>
      </c>
      <c r="V668" s="91" t="s">
        <v>21</v>
      </c>
      <c r="X668" s="91" t="s">
        <v>21</v>
      </c>
      <c r="Y668" s="91" t="s">
        <v>10393</v>
      </c>
      <c r="Z668" s="91" t="s">
        <v>10394</v>
      </c>
      <c r="AA668" s="91" t="s">
        <v>77</v>
      </c>
      <c r="AB668" s="91" t="s">
        <v>77</v>
      </c>
      <c r="AC668" s="91" t="s">
        <v>77</v>
      </c>
      <c r="AD668" s="91" t="s">
        <v>10398</v>
      </c>
      <c r="AE668" s="91" t="s">
        <v>11760</v>
      </c>
      <c r="AF668" s="91" t="s">
        <v>10463</v>
      </c>
      <c r="AG668" s="91" t="s">
        <v>10415</v>
      </c>
      <c r="AH668" s="91" t="s">
        <v>11761</v>
      </c>
      <c r="AI668" s="91" t="s">
        <v>10643</v>
      </c>
      <c r="AJ668" s="91" t="s">
        <v>10418</v>
      </c>
      <c r="AK668" s="91" t="s">
        <v>10419</v>
      </c>
      <c r="AL668" s="91" t="s">
        <v>10420</v>
      </c>
      <c r="AM668" s="91" t="s">
        <v>10958</v>
      </c>
      <c r="AN668" s="91" t="s">
        <v>11753</v>
      </c>
      <c r="AO668" s="91" t="s">
        <v>10423</v>
      </c>
      <c r="AP668" s="91" t="s">
        <v>10697</v>
      </c>
      <c r="AQ668" s="91" t="s">
        <v>11762</v>
      </c>
    </row>
    <row r="669" spans="1:43" x14ac:dyDescent="0.3">
      <c r="A669" s="90" t="s">
        <v>4600</v>
      </c>
      <c r="B669" s="90">
        <f>VLOOKUP(Tabelle810[[#This Row],[Journal code]],Tabelle5[[Journal Code]:[Transfers]],8,FALSE)</f>
        <v>0</v>
      </c>
      <c r="C669" s="91" t="s">
        <v>4600</v>
      </c>
      <c r="E669" s="91" t="s">
        <v>4601</v>
      </c>
      <c r="F669" s="91" t="s">
        <v>4600</v>
      </c>
      <c r="G669" s="91" t="s">
        <v>4602</v>
      </c>
      <c r="H669" s="91" t="s">
        <v>15295</v>
      </c>
      <c r="I669" s="91" t="s">
        <v>9654</v>
      </c>
      <c r="J669" s="91" t="s">
        <v>15296</v>
      </c>
      <c r="K669" s="91" t="s">
        <v>12682</v>
      </c>
      <c r="L669" s="91" t="s">
        <v>15297</v>
      </c>
      <c r="M669" s="91" t="s">
        <v>12682</v>
      </c>
      <c r="N669" s="91" t="s">
        <v>15298</v>
      </c>
      <c r="O669" s="91" t="s">
        <v>251</v>
      </c>
      <c r="P669" s="91" t="s">
        <v>4604</v>
      </c>
      <c r="Q669" s="91" t="s">
        <v>4605</v>
      </c>
      <c r="R669" s="91" t="s">
        <v>509</v>
      </c>
      <c r="S669" s="91" t="s">
        <v>4606</v>
      </c>
      <c r="T669" s="91" t="s">
        <v>10412</v>
      </c>
      <c r="V669" s="91" t="s">
        <v>21</v>
      </c>
      <c r="X669" s="91" t="s">
        <v>21</v>
      </c>
      <c r="Y669" s="91" t="s">
        <v>10393</v>
      </c>
      <c r="Z669" s="91" t="s">
        <v>77</v>
      </c>
      <c r="AA669" s="91" t="s">
        <v>10395</v>
      </c>
      <c r="AB669" s="91" t="s">
        <v>77</v>
      </c>
      <c r="AC669" s="91" t="s">
        <v>77</v>
      </c>
      <c r="AD669" s="91" t="s">
        <v>10398</v>
      </c>
      <c r="AE669" s="91" t="s">
        <v>10467</v>
      </c>
      <c r="AF669" s="91" t="s">
        <v>10537</v>
      </c>
      <c r="AG669" s="91" t="s">
        <v>10415</v>
      </c>
      <c r="AH669" s="91" t="s">
        <v>10928</v>
      </c>
      <c r="AI669" s="91" t="s">
        <v>10938</v>
      </c>
      <c r="AJ669" s="91" t="s">
        <v>10418</v>
      </c>
      <c r="AK669" s="91" t="s">
        <v>10419</v>
      </c>
      <c r="AL669" s="91" t="s">
        <v>10420</v>
      </c>
      <c r="AM669" s="91" t="s">
        <v>10540</v>
      </c>
      <c r="AN669" s="91" t="s">
        <v>10737</v>
      </c>
      <c r="AO669" s="91" t="s">
        <v>10423</v>
      </c>
      <c r="AP669" s="91" t="s">
        <v>11763</v>
      </c>
      <c r="AQ669" s="91" t="s">
        <v>11764</v>
      </c>
    </row>
    <row r="670" spans="1:43" x14ac:dyDescent="0.3">
      <c r="A670" s="90" t="s">
        <v>4607</v>
      </c>
      <c r="B670" s="90">
        <f>VLOOKUP(Tabelle810[[#This Row],[Journal code]],Tabelle5[[Journal Code]:[Transfers]],8,FALSE)</f>
        <v>0</v>
      </c>
      <c r="C670" s="91" t="s">
        <v>4607</v>
      </c>
      <c r="E670" s="91" t="s">
        <v>4608</v>
      </c>
      <c r="F670" s="91" t="s">
        <v>4607</v>
      </c>
      <c r="G670" s="91" t="s">
        <v>4609</v>
      </c>
      <c r="H670" s="91" t="s">
        <v>15299</v>
      </c>
      <c r="I670" s="91" t="s">
        <v>9655</v>
      </c>
      <c r="J670" s="91" t="s">
        <v>15300</v>
      </c>
      <c r="K670" s="91" t="s">
        <v>12682</v>
      </c>
      <c r="L670" s="91" t="s">
        <v>15301</v>
      </c>
      <c r="M670" s="91" t="s">
        <v>12682</v>
      </c>
      <c r="N670" s="91" t="s">
        <v>15302</v>
      </c>
      <c r="O670" s="91" t="s">
        <v>251</v>
      </c>
      <c r="P670" s="91" t="s">
        <v>4611</v>
      </c>
      <c r="Q670" s="91" t="s">
        <v>4612</v>
      </c>
      <c r="R670" s="91" t="s">
        <v>160</v>
      </c>
      <c r="S670" s="91" t="s">
        <v>4613</v>
      </c>
      <c r="T670" s="91" t="s">
        <v>10412</v>
      </c>
      <c r="V670" s="91" t="s">
        <v>21</v>
      </c>
      <c r="X670" s="91" t="s">
        <v>21</v>
      </c>
      <c r="Y670" s="91" t="s">
        <v>10393</v>
      </c>
      <c r="Z670" s="91" t="s">
        <v>10394</v>
      </c>
      <c r="AA670" s="91" t="s">
        <v>77</v>
      </c>
      <c r="AB670" s="91" t="s">
        <v>77</v>
      </c>
      <c r="AC670" s="91" t="s">
        <v>77</v>
      </c>
      <c r="AD670" s="91" t="s">
        <v>10398</v>
      </c>
      <c r="AE670" s="91" t="s">
        <v>11748</v>
      </c>
      <c r="AF670" s="91" t="s">
        <v>10541</v>
      </c>
      <c r="AG670" s="91" t="s">
        <v>10420</v>
      </c>
      <c r="AH670" s="91" t="s">
        <v>10413</v>
      </c>
      <c r="AI670" s="91" t="s">
        <v>10872</v>
      </c>
      <c r="AJ670" s="91" t="s">
        <v>10418</v>
      </c>
      <c r="AK670" s="91" t="s">
        <v>10419</v>
      </c>
      <c r="AL670" s="91" t="s">
        <v>10581</v>
      </c>
      <c r="AM670" s="91" t="s">
        <v>10795</v>
      </c>
      <c r="AN670" s="91" t="s">
        <v>10540</v>
      </c>
      <c r="AO670" s="91" t="s">
        <v>10423</v>
      </c>
      <c r="AP670" s="91" t="s">
        <v>10517</v>
      </c>
      <c r="AQ670" s="91" t="s">
        <v>11765</v>
      </c>
    </row>
    <row r="671" spans="1:43" x14ac:dyDescent="0.3">
      <c r="A671" s="90" t="s">
        <v>4614</v>
      </c>
      <c r="B671" s="90">
        <f>VLOOKUP(Tabelle810[[#This Row],[Journal code]],Tabelle5[[Journal Code]:[Transfers]],8,FALSE)</f>
        <v>0</v>
      </c>
      <c r="C671" s="91" t="s">
        <v>4614</v>
      </c>
      <c r="E671" s="91" t="s">
        <v>4615</v>
      </c>
      <c r="F671" s="91" t="s">
        <v>4614</v>
      </c>
      <c r="G671" s="91" t="s">
        <v>4616</v>
      </c>
      <c r="H671" s="91" t="s">
        <v>15303</v>
      </c>
      <c r="I671" s="91" t="s">
        <v>9656</v>
      </c>
      <c r="J671" s="91" t="s">
        <v>15304</v>
      </c>
      <c r="K671" s="91" t="s">
        <v>12687</v>
      </c>
      <c r="L671" s="91" t="s">
        <v>15305</v>
      </c>
      <c r="M671" s="91" t="s">
        <v>12682</v>
      </c>
      <c r="N671" s="91" t="s">
        <v>15306</v>
      </c>
      <c r="O671" s="91" t="s">
        <v>251</v>
      </c>
      <c r="P671" s="91" t="s">
        <v>4618</v>
      </c>
      <c r="Q671" s="91" t="s">
        <v>4619</v>
      </c>
      <c r="R671" s="91" t="s">
        <v>140</v>
      </c>
      <c r="S671" s="91" t="s">
        <v>1404</v>
      </c>
      <c r="T671" s="91" t="s">
        <v>10426</v>
      </c>
      <c r="U671" s="91" t="s">
        <v>10427</v>
      </c>
      <c r="V671" s="91" t="s">
        <v>21</v>
      </c>
      <c r="W671" s="91" t="s">
        <v>21</v>
      </c>
      <c r="X671" s="91" t="s">
        <v>21</v>
      </c>
      <c r="Y671" s="91" t="s">
        <v>10393</v>
      </c>
      <c r="Z671" s="91" t="s">
        <v>77</v>
      </c>
      <c r="AA671" s="91" t="s">
        <v>10395</v>
      </c>
      <c r="AB671" s="91" t="s">
        <v>10428</v>
      </c>
      <c r="AC671" s="91" t="s">
        <v>77</v>
      </c>
      <c r="AD671" s="91" t="s">
        <v>10398</v>
      </c>
      <c r="AE671" s="91" t="s">
        <v>10439</v>
      </c>
      <c r="AF671" s="91" t="s">
        <v>10432</v>
      </c>
      <c r="AG671" s="91" t="s">
        <v>10415</v>
      </c>
      <c r="AH671" s="91" t="s">
        <v>10463</v>
      </c>
      <c r="AI671" s="91" t="s">
        <v>10920</v>
      </c>
      <c r="AJ671" s="91" t="s">
        <v>10418</v>
      </c>
      <c r="AK671" s="91" t="s">
        <v>10419</v>
      </c>
      <c r="AL671" s="91" t="s">
        <v>10420</v>
      </c>
      <c r="AM671" s="91" t="s">
        <v>10492</v>
      </c>
      <c r="AN671" s="91" t="s">
        <v>10414</v>
      </c>
      <c r="AO671" s="91" t="s">
        <v>10423</v>
      </c>
      <c r="AP671" s="91" t="s">
        <v>10697</v>
      </c>
      <c r="AQ671" s="91" t="s">
        <v>11766</v>
      </c>
    </row>
    <row r="672" spans="1:43" x14ac:dyDescent="0.3">
      <c r="A672" s="90" t="s">
        <v>4620</v>
      </c>
      <c r="B672" s="90">
        <f>VLOOKUP(Tabelle810[[#This Row],[Journal code]],Tabelle5[[Journal Code]:[Transfers]],8,FALSE)</f>
        <v>0</v>
      </c>
      <c r="C672" s="91" t="s">
        <v>4620</v>
      </c>
      <c r="E672" s="91" t="s">
        <v>4621</v>
      </c>
      <c r="F672" s="91" t="s">
        <v>4620</v>
      </c>
      <c r="G672" s="91" t="s">
        <v>4622</v>
      </c>
      <c r="H672" s="91" t="s">
        <v>15307</v>
      </c>
      <c r="I672" s="91" t="s">
        <v>9657</v>
      </c>
      <c r="J672" s="91" t="s">
        <v>15308</v>
      </c>
      <c r="K672" s="91" t="s">
        <v>12682</v>
      </c>
      <c r="L672" s="91" t="s">
        <v>15309</v>
      </c>
      <c r="M672" s="91" t="s">
        <v>12682</v>
      </c>
      <c r="N672" s="91" t="s">
        <v>15310</v>
      </c>
      <c r="O672" s="91" t="s">
        <v>251</v>
      </c>
      <c r="P672" s="91" t="s">
        <v>4624</v>
      </c>
      <c r="Q672" s="91" t="s">
        <v>4625</v>
      </c>
      <c r="R672" s="91" t="s">
        <v>277</v>
      </c>
      <c r="S672" s="91" t="s">
        <v>4626</v>
      </c>
      <c r="T672" s="91" t="s">
        <v>10412</v>
      </c>
      <c r="V672" s="91" t="s">
        <v>21</v>
      </c>
      <c r="X672" s="91" t="s">
        <v>21</v>
      </c>
      <c r="Y672" s="91" t="s">
        <v>10393</v>
      </c>
      <c r="Z672" s="91" t="s">
        <v>10394</v>
      </c>
      <c r="AA672" s="91" t="s">
        <v>77</v>
      </c>
      <c r="AB672" s="91" t="s">
        <v>77</v>
      </c>
      <c r="AC672" s="91" t="s">
        <v>77</v>
      </c>
      <c r="AD672" s="91" t="s">
        <v>10398</v>
      </c>
      <c r="AE672" s="91" t="s">
        <v>10472</v>
      </c>
      <c r="AF672" s="91" t="s">
        <v>10430</v>
      </c>
      <c r="AG672" s="91" t="s">
        <v>10415</v>
      </c>
      <c r="AH672" s="91" t="s">
        <v>10722</v>
      </c>
      <c r="AI672" s="91" t="s">
        <v>11139</v>
      </c>
      <c r="AJ672" s="91" t="s">
        <v>10418</v>
      </c>
      <c r="AK672" s="91" t="s">
        <v>10419</v>
      </c>
      <c r="AL672" s="91" t="s">
        <v>10420</v>
      </c>
      <c r="AM672" s="91" t="s">
        <v>10698</v>
      </c>
      <c r="AN672" s="91" t="s">
        <v>10546</v>
      </c>
      <c r="AO672" s="91" t="s">
        <v>10423</v>
      </c>
      <c r="AP672" s="91" t="s">
        <v>10697</v>
      </c>
      <c r="AQ672" s="91" t="s">
        <v>11767</v>
      </c>
    </row>
    <row r="673" spans="1:43" x14ac:dyDescent="0.3">
      <c r="A673" s="90" t="s">
        <v>4627</v>
      </c>
      <c r="B673" s="90">
        <f>VLOOKUP(Tabelle810[[#This Row],[Journal code]],Tabelle5[[Journal Code]:[Transfers]],8,FALSE)</f>
        <v>0</v>
      </c>
      <c r="C673" s="91" t="s">
        <v>4627</v>
      </c>
      <c r="E673" s="91" t="s">
        <v>4628</v>
      </c>
      <c r="F673" s="91" t="s">
        <v>4627</v>
      </c>
      <c r="G673" s="91" t="s">
        <v>4629</v>
      </c>
      <c r="H673" s="91" t="s">
        <v>15311</v>
      </c>
      <c r="I673" s="91" t="s">
        <v>9658</v>
      </c>
      <c r="J673" s="91" t="s">
        <v>15312</v>
      </c>
      <c r="K673" s="91" t="s">
        <v>12682</v>
      </c>
      <c r="L673" s="91" t="s">
        <v>15313</v>
      </c>
      <c r="M673" s="91" t="s">
        <v>12682</v>
      </c>
      <c r="N673" s="91" t="s">
        <v>15314</v>
      </c>
      <c r="O673" s="91" t="s">
        <v>251</v>
      </c>
      <c r="P673" s="91" t="s">
        <v>4631</v>
      </c>
      <c r="Q673" s="91" t="s">
        <v>4632</v>
      </c>
      <c r="R673" s="91" t="s">
        <v>224</v>
      </c>
      <c r="S673" s="91" t="s">
        <v>2814</v>
      </c>
      <c r="T673" s="91" t="s">
        <v>10412</v>
      </c>
      <c r="V673" s="91" t="s">
        <v>21</v>
      </c>
      <c r="X673" s="91" t="s">
        <v>21</v>
      </c>
      <c r="Y673" s="91" t="s">
        <v>10393</v>
      </c>
      <c r="Z673" s="91" t="s">
        <v>10394</v>
      </c>
      <c r="AA673" s="91" t="s">
        <v>77</v>
      </c>
      <c r="AB673" s="91" t="s">
        <v>77</v>
      </c>
      <c r="AC673" s="91" t="s">
        <v>77</v>
      </c>
      <c r="AD673" s="91" t="s">
        <v>10398</v>
      </c>
      <c r="AE673" s="91" t="s">
        <v>10602</v>
      </c>
      <c r="AF673" s="91" t="s">
        <v>10430</v>
      </c>
      <c r="AG673" s="91" t="s">
        <v>10420</v>
      </c>
      <c r="AH673" s="91" t="s">
        <v>10707</v>
      </c>
      <c r="AI673" s="91" t="s">
        <v>10677</v>
      </c>
      <c r="AJ673" s="91" t="s">
        <v>10418</v>
      </c>
      <c r="AK673" s="91" t="s">
        <v>10419</v>
      </c>
      <c r="AL673" s="91" t="s">
        <v>10581</v>
      </c>
      <c r="AM673" s="91" t="s">
        <v>10556</v>
      </c>
      <c r="AN673" s="91" t="s">
        <v>10432</v>
      </c>
      <c r="AO673" s="91" t="s">
        <v>10423</v>
      </c>
      <c r="AP673" s="91" t="s">
        <v>10517</v>
      </c>
      <c r="AQ673" s="91" t="s">
        <v>11768</v>
      </c>
    </row>
    <row r="674" spans="1:43" x14ac:dyDescent="0.3">
      <c r="A674" s="90" t="s">
        <v>4633</v>
      </c>
      <c r="B674" s="90">
        <f>VLOOKUP(Tabelle810[[#This Row],[Journal code]],Tabelle5[[Journal Code]:[Transfers]],8,FALSE)</f>
        <v>0</v>
      </c>
      <c r="C674" s="91" t="s">
        <v>4633</v>
      </c>
      <c r="E674" s="91" t="s">
        <v>4634</v>
      </c>
      <c r="F674" s="91" t="s">
        <v>4633</v>
      </c>
      <c r="G674" s="91" t="s">
        <v>4635</v>
      </c>
      <c r="H674" s="91" t="s">
        <v>15315</v>
      </c>
      <c r="I674" s="91" t="s">
        <v>9659</v>
      </c>
      <c r="J674" s="91" t="s">
        <v>15316</v>
      </c>
      <c r="K674" s="91" t="s">
        <v>12682</v>
      </c>
      <c r="L674" s="91" t="s">
        <v>15317</v>
      </c>
      <c r="M674" s="91" t="s">
        <v>12682</v>
      </c>
      <c r="N674" s="91" t="s">
        <v>15318</v>
      </c>
      <c r="O674" s="91" t="s">
        <v>251</v>
      </c>
      <c r="P674" s="91" t="s">
        <v>4637</v>
      </c>
      <c r="Q674" s="91" t="s">
        <v>4638</v>
      </c>
      <c r="R674" s="91" t="s">
        <v>285</v>
      </c>
      <c r="S674" s="91" t="s">
        <v>4639</v>
      </c>
      <c r="T674" s="91" t="s">
        <v>10412</v>
      </c>
      <c r="V674" s="91" t="s">
        <v>21</v>
      </c>
      <c r="X674" s="91" t="s">
        <v>21</v>
      </c>
      <c r="Y674" s="91" t="s">
        <v>10393</v>
      </c>
      <c r="Z674" s="91" t="s">
        <v>10394</v>
      </c>
      <c r="AA674" s="91" t="s">
        <v>77</v>
      </c>
      <c r="AB674" s="91" t="s">
        <v>77</v>
      </c>
      <c r="AD674" s="91" t="s">
        <v>10398</v>
      </c>
      <c r="AE674" s="91" t="s">
        <v>10553</v>
      </c>
      <c r="AF674" s="91" t="s">
        <v>10414</v>
      </c>
      <c r="AG674" s="91" t="s">
        <v>10415</v>
      </c>
      <c r="AH674" s="91" t="s">
        <v>10492</v>
      </c>
      <c r="AI674" s="91" t="s">
        <v>10555</v>
      </c>
      <c r="AL674" s="91" t="s">
        <v>10420</v>
      </c>
      <c r="AO674" s="91" t="s">
        <v>10423</v>
      </c>
      <c r="AP674" s="91" t="s">
        <v>11436</v>
      </c>
      <c r="AQ674" s="91" t="s">
        <v>11769</v>
      </c>
    </row>
    <row r="675" spans="1:43" x14ac:dyDescent="0.3">
      <c r="A675" s="90">
        <v>2248</v>
      </c>
      <c r="B675" s="90">
        <f>VLOOKUP(Tabelle810[[#This Row],[Journal code]],Tabelle5[[Journal Code]:[Transfers]],8,FALSE)</f>
        <v>0</v>
      </c>
      <c r="C675" s="91" t="s">
        <v>11573</v>
      </c>
      <c r="E675" s="91" t="s">
        <v>4640</v>
      </c>
      <c r="F675" s="91" t="s">
        <v>15319</v>
      </c>
      <c r="G675" s="91" t="s">
        <v>4641</v>
      </c>
      <c r="H675" s="91" t="s">
        <v>15320</v>
      </c>
      <c r="I675" s="91" t="s">
        <v>9660</v>
      </c>
      <c r="J675" s="91" t="s">
        <v>15321</v>
      </c>
      <c r="K675" s="91" t="s">
        <v>12687</v>
      </c>
      <c r="L675" s="91" t="s">
        <v>15322</v>
      </c>
      <c r="M675" s="91" t="s">
        <v>12682</v>
      </c>
      <c r="O675" s="91" t="s">
        <v>251</v>
      </c>
      <c r="P675" s="91" t="s">
        <v>4643</v>
      </c>
      <c r="Q675" s="91" t="s">
        <v>4644</v>
      </c>
      <c r="R675" s="91" t="s">
        <v>132</v>
      </c>
      <c r="S675" s="91" t="s">
        <v>4645</v>
      </c>
      <c r="T675" s="91" t="s">
        <v>10426</v>
      </c>
      <c r="U675" s="91" t="s">
        <v>10427</v>
      </c>
      <c r="V675" s="91" t="s">
        <v>21</v>
      </c>
      <c r="W675" s="91" t="s">
        <v>21</v>
      </c>
      <c r="X675" s="91" t="s">
        <v>21</v>
      </c>
      <c r="Y675" s="91" t="s">
        <v>10393</v>
      </c>
      <c r="Z675" s="91" t="s">
        <v>10394</v>
      </c>
      <c r="AA675" s="91" t="s">
        <v>77</v>
      </c>
      <c r="AB675" s="91" t="s">
        <v>77</v>
      </c>
      <c r="AC675" s="91" t="s">
        <v>77</v>
      </c>
      <c r="AD675" s="91" t="s">
        <v>10398</v>
      </c>
      <c r="AE675" s="91" t="s">
        <v>10436</v>
      </c>
      <c r="AF675" s="91" t="s">
        <v>10430</v>
      </c>
      <c r="AG675" s="91" t="s">
        <v>10554</v>
      </c>
      <c r="AH675" s="91" t="s">
        <v>10676</v>
      </c>
      <c r="AI675" s="91" t="s">
        <v>10696</v>
      </c>
      <c r="AJ675" s="91" t="s">
        <v>10418</v>
      </c>
      <c r="AK675" s="91" t="s">
        <v>10419</v>
      </c>
      <c r="AL675" s="91" t="s">
        <v>10415</v>
      </c>
      <c r="AM675" s="91" t="s">
        <v>10437</v>
      </c>
      <c r="AN675" s="91" t="s">
        <v>10432</v>
      </c>
      <c r="AO675" s="91" t="s">
        <v>10423</v>
      </c>
      <c r="AP675" s="91" t="s">
        <v>10543</v>
      </c>
      <c r="AQ675" s="91" t="s">
        <v>11766</v>
      </c>
    </row>
    <row r="676" spans="1:43" x14ac:dyDescent="0.3">
      <c r="A676" s="90" t="s">
        <v>4646</v>
      </c>
      <c r="B676" s="90">
        <f>VLOOKUP(Tabelle810[[#This Row],[Journal code]],Tabelle5[[Journal Code]:[Transfers]],8,FALSE)</f>
        <v>0</v>
      </c>
      <c r="C676" s="91" t="s">
        <v>4646</v>
      </c>
      <c r="E676" s="91" t="s">
        <v>4647</v>
      </c>
      <c r="F676" s="91" t="s">
        <v>4646</v>
      </c>
      <c r="G676" s="91" t="s">
        <v>4648</v>
      </c>
      <c r="H676" s="91" t="s">
        <v>15323</v>
      </c>
      <c r="I676" s="91" t="s">
        <v>9661</v>
      </c>
      <c r="J676" s="91" t="s">
        <v>15324</v>
      </c>
      <c r="K676" s="91" t="s">
        <v>12687</v>
      </c>
      <c r="L676" s="91" t="s">
        <v>15325</v>
      </c>
      <c r="M676" s="91" t="s">
        <v>12682</v>
      </c>
      <c r="N676" s="91" t="s">
        <v>15326</v>
      </c>
      <c r="O676" s="91" t="s">
        <v>251</v>
      </c>
      <c r="P676" s="91" t="s">
        <v>4650</v>
      </c>
      <c r="Q676" s="91" t="s">
        <v>4651</v>
      </c>
      <c r="R676" s="91" t="s">
        <v>19</v>
      </c>
      <c r="S676" s="91" t="s">
        <v>2293</v>
      </c>
      <c r="T676" s="91" t="s">
        <v>10426</v>
      </c>
      <c r="U676" s="91" t="s">
        <v>10427</v>
      </c>
      <c r="V676" s="91" t="s">
        <v>21</v>
      </c>
      <c r="W676" s="91" t="s">
        <v>21</v>
      </c>
      <c r="X676" s="91" t="s">
        <v>21</v>
      </c>
      <c r="Y676" s="91" t="s">
        <v>10393</v>
      </c>
      <c r="Z676" s="91" t="s">
        <v>77</v>
      </c>
      <c r="AA676" s="91" t="s">
        <v>10395</v>
      </c>
      <c r="AB676" s="91" t="s">
        <v>77</v>
      </c>
      <c r="AC676" s="91" t="s">
        <v>77</v>
      </c>
      <c r="AD676" s="91" t="s">
        <v>10398</v>
      </c>
      <c r="AE676" s="91" t="s">
        <v>10439</v>
      </c>
      <c r="AF676" s="91" t="s">
        <v>10537</v>
      </c>
      <c r="AG676" s="91" t="s">
        <v>10420</v>
      </c>
      <c r="AH676" s="91" t="s">
        <v>10492</v>
      </c>
      <c r="AI676" s="91" t="s">
        <v>10920</v>
      </c>
      <c r="AJ676" s="91" t="s">
        <v>10418</v>
      </c>
      <c r="AK676" s="91" t="s">
        <v>10419</v>
      </c>
      <c r="AL676" s="91" t="s">
        <v>10581</v>
      </c>
      <c r="AM676" s="91" t="s">
        <v>10468</v>
      </c>
      <c r="AN676" s="91" t="s">
        <v>10414</v>
      </c>
      <c r="AO676" s="91" t="s">
        <v>10423</v>
      </c>
      <c r="AP676" s="91" t="s">
        <v>10517</v>
      </c>
      <c r="AQ676" s="91" t="s">
        <v>11770</v>
      </c>
    </row>
    <row r="677" spans="1:43" x14ac:dyDescent="0.3">
      <c r="A677" s="90" t="s">
        <v>4652</v>
      </c>
      <c r="B677" s="90">
        <f>VLOOKUP(Tabelle810[[#This Row],[Journal code]],Tabelle5[[Journal Code]:[Transfers]],8,FALSE)</f>
        <v>0</v>
      </c>
      <c r="C677" s="91" t="s">
        <v>4652</v>
      </c>
      <c r="E677" s="91" t="s">
        <v>4653</v>
      </c>
      <c r="F677" s="91" t="s">
        <v>4652</v>
      </c>
      <c r="G677" s="91" t="s">
        <v>4654</v>
      </c>
      <c r="H677" s="91" t="s">
        <v>15327</v>
      </c>
      <c r="I677" s="91" t="s">
        <v>9662</v>
      </c>
      <c r="J677" s="91" t="s">
        <v>15328</v>
      </c>
      <c r="K677" s="91" t="s">
        <v>12687</v>
      </c>
      <c r="L677" s="91" t="s">
        <v>15329</v>
      </c>
      <c r="M677" s="91" t="s">
        <v>12682</v>
      </c>
      <c r="O677" s="91" t="s">
        <v>251</v>
      </c>
      <c r="P677" s="91" t="s">
        <v>4656</v>
      </c>
      <c r="Q677" s="91" t="s">
        <v>4657</v>
      </c>
      <c r="R677" s="91" t="s">
        <v>224</v>
      </c>
      <c r="S677" s="91" t="s">
        <v>2814</v>
      </c>
      <c r="T677" s="91" t="s">
        <v>10426</v>
      </c>
      <c r="U677" s="91" t="s">
        <v>10427</v>
      </c>
      <c r="V677" s="91" t="s">
        <v>21</v>
      </c>
      <c r="W677" s="91" t="s">
        <v>21</v>
      </c>
      <c r="X677" s="91" t="s">
        <v>21</v>
      </c>
      <c r="Y677" s="91" t="s">
        <v>10393</v>
      </c>
      <c r="Z677" s="91" t="s">
        <v>10394</v>
      </c>
      <c r="AA677" s="91" t="s">
        <v>77</v>
      </c>
      <c r="AB677" s="91" t="s">
        <v>77</v>
      </c>
      <c r="AC677" s="91" t="s">
        <v>77</v>
      </c>
      <c r="AD677" s="91" t="s">
        <v>10398</v>
      </c>
      <c r="AE677" s="91" t="s">
        <v>10437</v>
      </c>
      <c r="AF677" s="91" t="s">
        <v>10430</v>
      </c>
      <c r="AG677" s="91" t="s">
        <v>10420</v>
      </c>
      <c r="AH677" s="91" t="s">
        <v>10430</v>
      </c>
      <c r="AI677" s="91" t="s">
        <v>10926</v>
      </c>
      <c r="AJ677" s="91" t="s">
        <v>10418</v>
      </c>
      <c r="AK677" s="91" t="s">
        <v>10419</v>
      </c>
      <c r="AL677" s="91" t="s">
        <v>10581</v>
      </c>
      <c r="AM677" s="91" t="s">
        <v>10560</v>
      </c>
      <c r="AN677" s="91" t="s">
        <v>10432</v>
      </c>
      <c r="AO677" s="91" t="s">
        <v>10423</v>
      </c>
      <c r="AP677" s="91" t="s">
        <v>10517</v>
      </c>
      <c r="AQ677" s="91" t="s">
        <v>11771</v>
      </c>
    </row>
    <row r="678" spans="1:43" x14ac:dyDescent="0.3">
      <c r="A678" s="90" t="s">
        <v>4658</v>
      </c>
      <c r="B678" s="90">
        <f>VLOOKUP(Tabelle810[[#This Row],[Journal code]],Tabelle5[[Journal Code]:[Transfers]],8,FALSE)</f>
        <v>0</v>
      </c>
      <c r="C678" s="91" t="s">
        <v>4658</v>
      </c>
      <c r="D678" s="91" t="s">
        <v>15330</v>
      </c>
      <c r="E678" s="91" t="s">
        <v>4659</v>
      </c>
      <c r="F678" s="91" t="s">
        <v>4658</v>
      </c>
      <c r="G678" s="91" t="s">
        <v>4660</v>
      </c>
      <c r="H678" s="91" t="s">
        <v>15331</v>
      </c>
      <c r="I678" s="91" t="s">
        <v>9663</v>
      </c>
      <c r="J678" s="91" t="s">
        <v>15332</v>
      </c>
      <c r="K678" s="91" t="s">
        <v>12682</v>
      </c>
      <c r="L678" s="91" t="s">
        <v>15333</v>
      </c>
      <c r="M678" s="91" t="s">
        <v>12682</v>
      </c>
      <c r="O678" s="91" t="s">
        <v>251</v>
      </c>
      <c r="P678" s="91" t="s">
        <v>4662</v>
      </c>
      <c r="Q678" s="91" t="s">
        <v>4663</v>
      </c>
      <c r="R678" s="91" t="s">
        <v>132</v>
      </c>
      <c r="S678" s="91" t="s">
        <v>560</v>
      </c>
      <c r="T678" s="91" t="s">
        <v>10412</v>
      </c>
      <c r="V678" s="91" t="s">
        <v>21</v>
      </c>
      <c r="W678" s="91" t="s">
        <v>21</v>
      </c>
      <c r="X678" s="91" t="s">
        <v>21</v>
      </c>
      <c r="Y678" s="91" t="s">
        <v>10393</v>
      </c>
      <c r="Z678" s="91" t="s">
        <v>10394</v>
      </c>
      <c r="AA678" s="91" t="s">
        <v>77</v>
      </c>
      <c r="AB678" s="91" t="s">
        <v>77</v>
      </c>
      <c r="AC678" s="91" t="s">
        <v>77</v>
      </c>
      <c r="AD678" s="91" t="s">
        <v>10398</v>
      </c>
      <c r="AE678" s="91" t="s">
        <v>10631</v>
      </c>
      <c r="AF678" s="91" t="s">
        <v>10430</v>
      </c>
      <c r="AG678" s="91" t="s">
        <v>10415</v>
      </c>
      <c r="AH678" s="91" t="s">
        <v>10546</v>
      </c>
      <c r="AO678" s="91" t="s">
        <v>10423</v>
      </c>
      <c r="AP678" s="91" t="s">
        <v>10697</v>
      </c>
      <c r="AQ678" s="91" t="s">
        <v>11155</v>
      </c>
    </row>
    <row r="679" spans="1:43" x14ac:dyDescent="0.3">
      <c r="A679" s="90" t="s">
        <v>4664</v>
      </c>
      <c r="B679" s="90">
        <f>VLOOKUP(Tabelle810[[#This Row],[Journal code]],Tabelle5[[Journal Code]:[Transfers]],8,FALSE)</f>
        <v>0</v>
      </c>
      <c r="C679" s="91" t="s">
        <v>4664</v>
      </c>
      <c r="D679" s="91" t="s">
        <v>15334</v>
      </c>
      <c r="E679" s="91" t="s">
        <v>4665</v>
      </c>
      <c r="F679" s="91" t="s">
        <v>4664</v>
      </c>
      <c r="G679" s="91" t="s">
        <v>4666</v>
      </c>
      <c r="H679" s="91" t="s">
        <v>15335</v>
      </c>
      <c r="I679" s="91" t="s">
        <v>9664</v>
      </c>
      <c r="J679" s="91" t="s">
        <v>15336</v>
      </c>
      <c r="K679" s="91" t="s">
        <v>12687</v>
      </c>
      <c r="L679" s="91" t="s">
        <v>15337</v>
      </c>
      <c r="M679" s="91" t="s">
        <v>12682</v>
      </c>
      <c r="O679" s="91" t="s">
        <v>251</v>
      </c>
      <c r="P679" s="91" t="s">
        <v>4668</v>
      </c>
      <c r="Q679" s="91" t="s">
        <v>4669</v>
      </c>
      <c r="R679" s="91" t="s">
        <v>160</v>
      </c>
      <c r="S679" s="91" t="s">
        <v>4613</v>
      </c>
      <c r="T679" s="91" t="s">
        <v>10426</v>
      </c>
      <c r="U679" s="91" t="s">
        <v>10427</v>
      </c>
      <c r="V679" s="91" t="s">
        <v>21</v>
      </c>
      <c r="W679" s="91" t="s">
        <v>21</v>
      </c>
      <c r="X679" s="91" t="s">
        <v>21</v>
      </c>
      <c r="Y679" s="91" t="s">
        <v>10393</v>
      </c>
      <c r="Z679" s="91" t="s">
        <v>10394</v>
      </c>
      <c r="AA679" s="91" t="s">
        <v>77</v>
      </c>
      <c r="AB679" s="91" t="s">
        <v>77</v>
      </c>
      <c r="AC679" s="91" t="s">
        <v>77</v>
      </c>
      <c r="AD679" s="91" t="s">
        <v>10398</v>
      </c>
      <c r="AE679" s="91" t="s">
        <v>11772</v>
      </c>
      <c r="AF679" s="91" t="s">
        <v>10430</v>
      </c>
      <c r="AG679" s="91" t="s">
        <v>10420</v>
      </c>
      <c r="AH679" s="91" t="s">
        <v>10429</v>
      </c>
      <c r="AI679" s="91" t="s">
        <v>11446</v>
      </c>
      <c r="AJ679" s="91" t="s">
        <v>10418</v>
      </c>
      <c r="AK679" s="91" t="s">
        <v>10419</v>
      </c>
      <c r="AL679" s="91" t="s">
        <v>10581</v>
      </c>
      <c r="AM679" s="91" t="s">
        <v>10661</v>
      </c>
      <c r="AN679" s="91" t="s">
        <v>10430</v>
      </c>
      <c r="AO679" s="91" t="s">
        <v>10423</v>
      </c>
      <c r="AP679" s="91" t="s">
        <v>10517</v>
      </c>
      <c r="AQ679" s="91" t="s">
        <v>11773</v>
      </c>
    </row>
    <row r="680" spans="1:43" x14ac:dyDescent="0.3">
      <c r="A680" s="90" t="s">
        <v>4670</v>
      </c>
      <c r="B680" s="90">
        <f>VLOOKUP(Tabelle810[[#This Row],[Journal code]],Tabelle5[[Journal Code]:[Transfers]],8,FALSE)</f>
        <v>0</v>
      </c>
      <c r="C680" s="91" t="s">
        <v>4670</v>
      </c>
      <c r="E680" s="91" t="s">
        <v>4671</v>
      </c>
      <c r="F680" s="91" t="s">
        <v>4670</v>
      </c>
      <c r="G680" s="91" t="s">
        <v>4672</v>
      </c>
      <c r="H680" s="91" t="s">
        <v>15338</v>
      </c>
      <c r="I680" s="91" t="s">
        <v>9665</v>
      </c>
      <c r="J680" s="91" t="s">
        <v>15339</v>
      </c>
      <c r="K680" s="91" t="s">
        <v>12687</v>
      </c>
      <c r="L680" s="91" t="s">
        <v>15340</v>
      </c>
      <c r="M680" s="91" t="s">
        <v>12682</v>
      </c>
      <c r="O680" s="91" t="s">
        <v>251</v>
      </c>
      <c r="P680" s="91" t="s">
        <v>4674</v>
      </c>
      <c r="Q680" s="91" t="s">
        <v>4675</v>
      </c>
      <c r="R680" s="91" t="s">
        <v>160</v>
      </c>
      <c r="S680" s="91" t="s">
        <v>4613</v>
      </c>
      <c r="T680" s="91" t="s">
        <v>10426</v>
      </c>
      <c r="U680" s="91" t="s">
        <v>11774</v>
      </c>
      <c r="V680" s="91" t="s">
        <v>21</v>
      </c>
      <c r="X680" s="91" t="s">
        <v>21</v>
      </c>
      <c r="Y680" s="91" t="s">
        <v>10393</v>
      </c>
      <c r="Z680" s="91" t="s">
        <v>10394</v>
      </c>
      <c r="AA680" s="91" t="s">
        <v>77</v>
      </c>
      <c r="AB680" s="91" t="s">
        <v>77</v>
      </c>
      <c r="AC680" s="91" t="s">
        <v>77</v>
      </c>
      <c r="AD680" s="91" t="s">
        <v>10398</v>
      </c>
      <c r="AE680" s="91" t="s">
        <v>11772</v>
      </c>
      <c r="AF680" s="91" t="s">
        <v>10430</v>
      </c>
      <c r="AG680" s="91" t="s">
        <v>10415</v>
      </c>
      <c r="AH680" s="91" t="s">
        <v>10908</v>
      </c>
      <c r="AO680" s="91" t="s">
        <v>10423</v>
      </c>
      <c r="AP680" s="91" t="s">
        <v>10517</v>
      </c>
      <c r="AQ680" s="91" t="s">
        <v>11775</v>
      </c>
    </row>
    <row r="681" spans="1:43" x14ac:dyDescent="0.3">
      <c r="A681" s="90">
        <v>2475</v>
      </c>
      <c r="B681" s="90">
        <f>VLOOKUP(Tabelle810[[#This Row],[Journal code]],Tabelle5[[Journal Code]:[Transfers]],8,FALSE)</f>
        <v>0</v>
      </c>
      <c r="C681" s="91" t="s">
        <v>11574</v>
      </c>
      <c r="E681" s="91" t="s">
        <v>4676</v>
      </c>
      <c r="F681" s="91" t="s">
        <v>15341</v>
      </c>
      <c r="G681" s="91" t="s">
        <v>4677</v>
      </c>
      <c r="H681" s="91" t="s">
        <v>15342</v>
      </c>
      <c r="I681" s="91" t="s">
        <v>9666</v>
      </c>
      <c r="J681" s="91" t="s">
        <v>15343</v>
      </c>
      <c r="K681" s="91" t="s">
        <v>12687</v>
      </c>
      <c r="L681" s="91" t="s">
        <v>15344</v>
      </c>
      <c r="M681" s="91" t="s">
        <v>12682</v>
      </c>
      <c r="O681" s="91" t="s">
        <v>21</v>
      </c>
      <c r="P681" s="91" t="s">
        <v>4679</v>
      </c>
      <c r="Q681" s="91" t="s">
        <v>4680</v>
      </c>
      <c r="R681" s="91" t="s">
        <v>160</v>
      </c>
      <c r="S681" s="91" t="s">
        <v>4681</v>
      </c>
      <c r="T681" s="91" t="s">
        <v>10426</v>
      </c>
      <c r="U681" s="91" t="s">
        <v>10427</v>
      </c>
      <c r="V681" s="91" t="s">
        <v>21</v>
      </c>
      <c r="W681" s="91" t="s">
        <v>21</v>
      </c>
      <c r="X681" s="91" t="s">
        <v>21</v>
      </c>
      <c r="Y681" s="91" t="s">
        <v>10393</v>
      </c>
      <c r="Z681" s="91" t="s">
        <v>10394</v>
      </c>
      <c r="AA681" s="91" t="s">
        <v>77</v>
      </c>
      <c r="AB681" s="91" t="s">
        <v>10428</v>
      </c>
      <c r="AD681" s="91" t="s">
        <v>10398</v>
      </c>
      <c r="AE681" s="91" t="s">
        <v>10707</v>
      </c>
      <c r="AF681" s="91" t="s">
        <v>10430</v>
      </c>
      <c r="AG681" s="91" t="s">
        <v>10708</v>
      </c>
      <c r="AH681" s="91" t="s">
        <v>10419</v>
      </c>
      <c r="AO681" s="91" t="s">
        <v>10423</v>
      </c>
      <c r="AP681" s="91" t="s">
        <v>10543</v>
      </c>
      <c r="AQ681" s="91" t="s">
        <v>11776</v>
      </c>
    </row>
    <row r="682" spans="1:43" x14ac:dyDescent="0.3">
      <c r="A682" s="90" t="s">
        <v>4682</v>
      </c>
      <c r="B682" s="90">
        <f>VLOOKUP(Tabelle810[[#This Row],[Journal code]],Tabelle5[[Journal Code]:[Transfers]],8,FALSE)</f>
        <v>0</v>
      </c>
      <c r="C682" s="91" t="s">
        <v>4682</v>
      </c>
      <c r="E682" s="91" t="s">
        <v>4683</v>
      </c>
      <c r="F682" s="91" t="s">
        <v>4682</v>
      </c>
      <c r="G682" s="91" t="s">
        <v>4684</v>
      </c>
      <c r="H682" s="91" t="s">
        <v>15345</v>
      </c>
      <c r="I682" s="91" t="s">
        <v>9667</v>
      </c>
      <c r="J682" s="91" t="s">
        <v>15346</v>
      </c>
      <c r="K682" s="91" t="s">
        <v>12682</v>
      </c>
      <c r="L682" s="91" t="s">
        <v>15347</v>
      </c>
      <c r="M682" s="91" t="s">
        <v>12682</v>
      </c>
      <c r="N682" s="91" t="s">
        <v>15348</v>
      </c>
      <c r="O682" s="91" t="s">
        <v>251</v>
      </c>
      <c r="P682" s="91" t="s">
        <v>4686</v>
      </c>
      <c r="Q682" s="91" t="s">
        <v>4687</v>
      </c>
      <c r="R682" s="91" t="s">
        <v>132</v>
      </c>
      <c r="S682" s="91" t="s">
        <v>517</v>
      </c>
      <c r="T682" s="91" t="s">
        <v>10412</v>
      </c>
      <c r="V682" s="91" t="s">
        <v>21</v>
      </c>
      <c r="X682" s="91" t="s">
        <v>21</v>
      </c>
      <c r="Y682" s="91" t="s">
        <v>10393</v>
      </c>
      <c r="Z682" s="91" t="s">
        <v>10394</v>
      </c>
      <c r="AA682" s="91" t="s">
        <v>77</v>
      </c>
      <c r="AB682" s="91" t="s">
        <v>10428</v>
      </c>
      <c r="AD682" s="91" t="s">
        <v>10398</v>
      </c>
      <c r="AE682" s="91" t="s">
        <v>10676</v>
      </c>
      <c r="AF682" s="91" t="s">
        <v>10540</v>
      </c>
      <c r="AG682" s="91" t="s">
        <v>10415</v>
      </c>
      <c r="AH682" s="91" t="s">
        <v>10430</v>
      </c>
      <c r="AI682" s="91" t="s">
        <v>10926</v>
      </c>
      <c r="AJ682" s="91" t="s">
        <v>10419</v>
      </c>
      <c r="AK682" s="91" t="s">
        <v>10419</v>
      </c>
      <c r="AL682" s="91" t="s">
        <v>10420</v>
      </c>
      <c r="AM682" s="91" t="s">
        <v>10560</v>
      </c>
      <c r="AN682" s="91" t="s">
        <v>10430</v>
      </c>
      <c r="AO682" s="91" t="s">
        <v>10423</v>
      </c>
      <c r="AP682" s="91" t="s">
        <v>11777</v>
      </c>
      <c r="AQ682" s="91" t="s">
        <v>11778</v>
      </c>
    </row>
    <row r="683" spans="1:43" x14ac:dyDescent="0.3">
      <c r="A683" s="90" t="s">
        <v>4688</v>
      </c>
      <c r="B683" s="90">
        <f>VLOOKUP(Tabelle810[[#This Row],[Journal code]],Tabelle5[[Journal Code]:[Transfers]],8,FALSE)</f>
        <v>0</v>
      </c>
      <c r="C683" s="91" t="s">
        <v>4688</v>
      </c>
      <c r="E683" s="91" t="s">
        <v>4689</v>
      </c>
      <c r="F683" s="91" t="s">
        <v>4688</v>
      </c>
      <c r="G683" s="91" t="s">
        <v>4690</v>
      </c>
      <c r="H683" s="91" t="s">
        <v>15349</v>
      </c>
      <c r="I683" s="91" t="s">
        <v>9668</v>
      </c>
      <c r="J683" s="91" t="s">
        <v>15350</v>
      </c>
      <c r="K683" s="91" t="s">
        <v>12682</v>
      </c>
      <c r="L683" s="91" t="s">
        <v>15351</v>
      </c>
      <c r="M683" s="91" t="s">
        <v>12682</v>
      </c>
      <c r="N683" s="91" t="s">
        <v>15352</v>
      </c>
      <c r="O683" s="91" t="s">
        <v>251</v>
      </c>
      <c r="P683" s="91" t="s">
        <v>4692</v>
      </c>
      <c r="Q683" s="91" t="s">
        <v>4693</v>
      </c>
      <c r="R683" s="91" t="s">
        <v>19</v>
      </c>
      <c r="S683" s="91" t="s">
        <v>4694</v>
      </c>
      <c r="T683" s="91" t="s">
        <v>10412</v>
      </c>
      <c r="V683" s="91" t="s">
        <v>21</v>
      </c>
      <c r="X683" s="91" t="s">
        <v>21</v>
      </c>
      <c r="Y683" s="91" t="s">
        <v>10393</v>
      </c>
      <c r="Z683" s="91" t="s">
        <v>77</v>
      </c>
      <c r="AA683" s="91" t="s">
        <v>10395</v>
      </c>
      <c r="AB683" s="91" t="s">
        <v>77</v>
      </c>
      <c r="AC683" s="91" t="s">
        <v>77</v>
      </c>
      <c r="AD683" s="91" t="s">
        <v>10398</v>
      </c>
      <c r="AE683" s="91" t="s">
        <v>10631</v>
      </c>
      <c r="AF683" s="91" t="s">
        <v>10537</v>
      </c>
      <c r="AG683" s="91" t="s">
        <v>10415</v>
      </c>
      <c r="AH683" s="91" t="s">
        <v>10546</v>
      </c>
      <c r="AI683" s="91" t="s">
        <v>10580</v>
      </c>
      <c r="AJ683" s="91" t="s">
        <v>10418</v>
      </c>
      <c r="AK683" s="91" t="s">
        <v>10419</v>
      </c>
      <c r="AL683" s="91" t="s">
        <v>10420</v>
      </c>
      <c r="AM683" s="91" t="s">
        <v>10611</v>
      </c>
      <c r="AN683" s="91" t="s">
        <v>11779</v>
      </c>
      <c r="AO683" s="91" t="s">
        <v>10423</v>
      </c>
      <c r="AP683" s="91" t="s">
        <v>10697</v>
      </c>
      <c r="AQ683" s="91" t="s">
        <v>11780</v>
      </c>
    </row>
    <row r="684" spans="1:43" x14ac:dyDescent="0.3">
      <c r="A684" s="90" t="s">
        <v>4695</v>
      </c>
      <c r="B684" s="90">
        <f>VLOOKUP(Tabelle810[[#This Row],[Journal code]],Tabelle5[[Journal Code]:[Transfers]],8,FALSE)</f>
        <v>0</v>
      </c>
      <c r="C684" s="91" t="s">
        <v>4695</v>
      </c>
      <c r="E684" s="91" t="s">
        <v>4696</v>
      </c>
      <c r="F684" s="91" t="s">
        <v>4695</v>
      </c>
      <c r="G684" s="91" t="s">
        <v>4697</v>
      </c>
      <c r="H684" s="91" t="s">
        <v>15353</v>
      </c>
      <c r="I684" s="91" t="s">
        <v>9669</v>
      </c>
      <c r="J684" s="91" t="s">
        <v>15354</v>
      </c>
      <c r="K684" s="91" t="s">
        <v>12687</v>
      </c>
      <c r="L684" s="91" t="s">
        <v>15355</v>
      </c>
      <c r="M684" s="91" t="s">
        <v>12682</v>
      </c>
      <c r="O684" s="91" t="s">
        <v>251</v>
      </c>
      <c r="P684" s="91" t="s">
        <v>4699</v>
      </c>
      <c r="Q684" s="91" t="s">
        <v>4700</v>
      </c>
      <c r="R684" s="91" t="s">
        <v>19</v>
      </c>
      <c r="S684" s="91" t="s">
        <v>1411</v>
      </c>
      <c r="T684" s="91" t="s">
        <v>10426</v>
      </c>
      <c r="U684" s="91" t="s">
        <v>10427</v>
      </c>
      <c r="V684" s="91" t="s">
        <v>21</v>
      </c>
      <c r="W684" s="91" t="s">
        <v>21</v>
      </c>
      <c r="X684" s="91" t="s">
        <v>21</v>
      </c>
      <c r="Y684" s="91" t="s">
        <v>10393</v>
      </c>
      <c r="Z684" s="91" t="s">
        <v>77</v>
      </c>
      <c r="AA684" s="91" t="s">
        <v>10395</v>
      </c>
      <c r="AB684" s="91" t="s">
        <v>77</v>
      </c>
      <c r="AC684" s="91" t="s">
        <v>77</v>
      </c>
      <c r="AD684" s="91" t="s">
        <v>10398</v>
      </c>
      <c r="AE684" s="91" t="s">
        <v>10600</v>
      </c>
      <c r="AF684" s="91" t="s">
        <v>10414</v>
      </c>
      <c r="AG684" s="91" t="s">
        <v>10930</v>
      </c>
      <c r="AH684" s="91" t="s">
        <v>10443</v>
      </c>
      <c r="AO684" s="91" t="s">
        <v>10423</v>
      </c>
      <c r="AP684" s="91" t="s">
        <v>10517</v>
      </c>
      <c r="AQ684" s="91" t="s">
        <v>11781</v>
      </c>
    </row>
    <row r="685" spans="1:43" x14ac:dyDescent="0.3">
      <c r="A685" s="90" t="s">
        <v>4708</v>
      </c>
      <c r="B685" s="90">
        <f>VLOOKUP(Tabelle810[[#This Row],[Journal code]],Tabelle5[[Journal Code]:[Transfers]],8,FALSE)</f>
        <v>0</v>
      </c>
      <c r="C685" s="91" t="s">
        <v>4708</v>
      </c>
      <c r="E685" s="91" t="s">
        <v>4709</v>
      </c>
      <c r="F685" s="91" t="s">
        <v>4708</v>
      </c>
      <c r="G685" s="91" t="s">
        <v>4710</v>
      </c>
      <c r="H685" s="91" t="s">
        <v>15356</v>
      </c>
      <c r="I685" s="91" t="s">
        <v>9671</v>
      </c>
      <c r="J685" s="91" t="s">
        <v>15357</v>
      </c>
      <c r="K685" s="91" t="s">
        <v>12682</v>
      </c>
      <c r="L685" s="91" t="s">
        <v>15358</v>
      </c>
      <c r="M685" s="91" t="s">
        <v>12682</v>
      </c>
      <c r="N685" s="91" t="s">
        <v>15359</v>
      </c>
      <c r="O685" s="91" t="s">
        <v>251</v>
      </c>
      <c r="P685" s="91" t="s">
        <v>4712</v>
      </c>
      <c r="Q685" s="91" t="s">
        <v>4713</v>
      </c>
      <c r="R685" s="91" t="s">
        <v>28</v>
      </c>
      <c r="S685" s="91" t="s">
        <v>1625</v>
      </c>
      <c r="T685" s="91" t="s">
        <v>10412</v>
      </c>
      <c r="V685" s="91" t="s">
        <v>21</v>
      </c>
      <c r="X685" s="91" t="s">
        <v>21</v>
      </c>
      <c r="Y685" s="91" t="s">
        <v>10393</v>
      </c>
      <c r="Z685" s="91" t="s">
        <v>10394</v>
      </c>
      <c r="AA685" s="91" t="s">
        <v>77</v>
      </c>
      <c r="AB685" s="91" t="s">
        <v>10428</v>
      </c>
      <c r="AC685" s="91" t="s">
        <v>77</v>
      </c>
      <c r="AD685" s="91" t="s">
        <v>10398</v>
      </c>
      <c r="AE685" s="91" t="s">
        <v>10577</v>
      </c>
      <c r="AF685" s="91" t="s">
        <v>10430</v>
      </c>
      <c r="AG685" s="91" t="s">
        <v>10415</v>
      </c>
      <c r="AH685" s="91" t="s">
        <v>10468</v>
      </c>
      <c r="AI685" s="91" t="s">
        <v>10479</v>
      </c>
      <c r="AJ685" s="91" t="s">
        <v>10418</v>
      </c>
      <c r="AK685" s="91" t="s">
        <v>10419</v>
      </c>
      <c r="AL685" s="91" t="s">
        <v>10420</v>
      </c>
      <c r="AM685" s="91" t="s">
        <v>10533</v>
      </c>
      <c r="AN685" s="91" t="s">
        <v>10430</v>
      </c>
      <c r="AO685" s="91" t="s">
        <v>10423</v>
      </c>
      <c r="AP685" s="91" t="s">
        <v>10697</v>
      </c>
      <c r="AQ685" s="91" t="s">
        <v>11782</v>
      </c>
    </row>
    <row r="686" spans="1:43" x14ac:dyDescent="0.3">
      <c r="A686" s="90" t="s">
        <v>4714</v>
      </c>
      <c r="B686" s="90">
        <f>VLOOKUP(Tabelle810[[#This Row],[Journal code]],Tabelle5[[Journal Code]:[Transfers]],8,FALSE)</f>
        <v>0</v>
      </c>
      <c r="C686" s="91" t="s">
        <v>4714</v>
      </c>
      <c r="E686" s="91" t="s">
        <v>4715</v>
      </c>
      <c r="F686" s="91" t="s">
        <v>4714</v>
      </c>
      <c r="G686" s="91" t="s">
        <v>4716</v>
      </c>
      <c r="H686" s="91" t="s">
        <v>15360</v>
      </c>
      <c r="I686" s="91" t="s">
        <v>9672</v>
      </c>
      <c r="J686" s="91" t="s">
        <v>15361</v>
      </c>
      <c r="K686" s="91" t="s">
        <v>12687</v>
      </c>
      <c r="L686" s="91" t="s">
        <v>15362</v>
      </c>
      <c r="M686" s="91" t="s">
        <v>12682</v>
      </c>
      <c r="O686" s="91" t="s">
        <v>251</v>
      </c>
      <c r="P686" s="91" t="s">
        <v>4718</v>
      </c>
      <c r="Q686" s="91" t="s">
        <v>4719</v>
      </c>
      <c r="R686" s="91" t="s">
        <v>132</v>
      </c>
      <c r="S686" s="91" t="s">
        <v>4720</v>
      </c>
      <c r="T686" s="91" t="s">
        <v>10426</v>
      </c>
      <c r="U686" s="91" t="s">
        <v>10427</v>
      </c>
      <c r="V686" s="91" t="s">
        <v>21</v>
      </c>
      <c r="W686" s="91" t="s">
        <v>21</v>
      </c>
      <c r="X686" s="91" t="s">
        <v>21</v>
      </c>
      <c r="Y686" s="91" t="s">
        <v>10393</v>
      </c>
      <c r="Z686" s="91" t="s">
        <v>10394</v>
      </c>
      <c r="AA686" s="91" t="s">
        <v>77</v>
      </c>
      <c r="AB686" s="91" t="s">
        <v>77</v>
      </c>
      <c r="AC686" s="91" t="s">
        <v>77</v>
      </c>
      <c r="AD686" s="91" t="s">
        <v>10398</v>
      </c>
      <c r="AE686" s="91" t="s">
        <v>11621</v>
      </c>
      <c r="AF686" s="91" t="s">
        <v>10430</v>
      </c>
      <c r="AG686" s="91" t="s">
        <v>10420</v>
      </c>
      <c r="AH686" s="91" t="s">
        <v>10628</v>
      </c>
      <c r="AI686" s="91" t="s">
        <v>10699</v>
      </c>
      <c r="AJ686" s="91" t="s">
        <v>10418</v>
      </c>
      <c r="AK686" s="91" t="s">
        <v>10419</v>
      </c>
      <c r="AL686" s="91" t="s">
        <v>10581</v>
      </c>
      <c r="AM686" s="91" t="s">
        <v>10413</v>
      </c>
      <c r="AN686" s="91" t="s">
        <v>10414</v>
      </c>
      <c r="AO686" s="91" t="s">
        <v>10423</v>
      </c>
      <c r="AP686" s="91" t="s">
        <v>10517</v>
      </c>
      <c r="AQ686" s="91" t="s">
        <v>11783</v>
      </c>
    </row>
    <row r="687" spans="1:43" x14ac:dyDescent="0.3">
      <c r="A687" s="90" t="s">
        <v>4721</v>
      </c>
      <c r="B687" s="90">
        <f>VLOOKUP(Tabelle810[[#This Row],[Journal code]],Tabelle5[[Journal Code]:[Transfers]],8,FALSE)</f>
        <v>0</v>
      </c>
      <c r="C687" s="91" t="s">
        <v>4721</v>
      </c>
      <c r="E687" s="91" t="s">
        <v>4722</v>
      </c>
      <c r="F687" s="91" t="s">
        <v>4721</v>
      </c>
      <c r="G687" s="91" t="s">
        <v>4723</v>
      </c>
      <c r="H687" s="91" t="s">
        <v>15363</v>
      </c>
      <c r="I687" s="91" t="s">
        <v>9673</v>
      </c>
      <c r="J687" s="91" t="s">
        <v>15364</v>
      </c>
      <c r="K687" s="91" t="s">
        <v>12687</v>
      </c>
      <c r="L687" s="91" t="s">
        <v>15365</v>
      </c>
      <c r="M687" s="91" t="s">
        <v>12682</v>
      </c>
      <c r="N687" s="91" t="s">
        <v>15366</v>
      </c>
      <c r="O687" s="91" t="s">
        <v>251</v>
      </c>
      <c r="P687" s="91" t="s">
        <v>4725</v>
      </c>
      <c r="Q687" s="91" t="s">
        <v>4726</v>
      </c>
      <c r="R687" s="91" t="s">
        <v>132</v>
      </c>
      <c r="S687" s="91" t="s">
        <v>4727</v>
      </c>
      <c r="T687" s="91" t="s">
        <v>10426</v>
      </c>
      <c r="U687" s="91" t="s">
        <v>10427</v>
      </c>
      <c r="V687" s="91" t="s">
        <v>21</v>
      </c>
      <c r="W687" s="91" t="s">
        <v>21</v>
      </c>
      <c r="X687" s="91" t="s">
        <v>21</v>
      </c>
      <c r="Y687" s="91" t="s">
        <v>10393</v>
      </c>
      <c r="Z687" s="91" t="s">
        <v>10394</v>
      </c>
      <c r="AA687" s="91" t="s">
        <v>77</v>
      </c>
      <c r="AB687" s="91" t="s">
        <v>77</v>
      </c>
      <c r="AC687" s="91" t="s">
        <v>77</v>
      </c>
      <c r="AD687" s="91" t="s">
        <v>10398</v>
      </c>
      <c r="AE687" s="91" t="s">
        <v>11784</v>
      </c>
      <c r="AF687" s="91" t="s">
        <v>10430</v>
      </c>
      <c r="AG687" s="91" t="s">
        <v>10420</v>
      </c>
      <c r="AH687" s="91" t="s">
        <v>11471</v>
      </c>
      <c r="AI687" s="91" t="s">
        <v>11785</v>
      </c>
      <c r="AJ687" s="91" t="s">
        <v>10418</v>
      </c>
      <c r="AK687" s="91" t="s">
        <v>10419</v>
      </c>
      <c r="AL687" s="91" t="s">
        <v>10581</v>
      </c>
      <c r="AM687" s="91" t="s">
        <v>11546</v>
      </c>
      <c r="AN687" s="91" t="s">
        <v>10737</v>
      </c>
      <c r="AO687" s="91" t="s">
        <v>10423</v>
      </c>
      <c r="AP687" s="91" t="s">
        <v>10517</v>
      </c>
      <c r="AQ687" s="91" t="s">
        <v>11786</v>
      </c>
    </row>
    <row r="688" spans="1:43" x14ac:dyDescent="0.3">
      <c r="A688" s="90" t="s">
        <v>4728</v>
      </c>
      <c r="B688" s="90">
        <f>VLOOKUP(Tabelle810[[#This Row],[Journal code]],Tabelle5[[Journal Code]:[Transfers]],8,FALSE)</f>
        <v>0</v>
      </c>
      <c r="C688" s="91" t="s">
        <v>4728</v>
      </c>
      <c r="E688" s="91" t="s">
        <v>4729</v>
      </c>
      <c r="F688" s="91" t="s">
        <v>4728</v>
      </c>
      <c r="G688" s="91" t="s">
        <v>4730</v>
      </c>
      <c r="H688" s="91" t="s">
        <v>15367</v>
      </c>
      <c r="I688" s="91" t="s">
        <v>9674</v>
      </c>
      <c r="J688" s="91" t="s">
        <v>15368</v>
      </c>
      <c r="K688" s="91" t="s">
        <v>12682</v>
      </c>
      <c r="L688" s="91" t="s">
        <v>15369</v>
      </c>
      <c r="M688" s="91" t="s">
        <v>12682</v>
      </c>
      <c r="N688" s="91" t="s">
        <v>15370</v>
      </c>
      <c r="O688" s="91" t="s">
        <v>251</v>
      </c>
      <c r="P688" s="91" t="s">
        <v>4732</v>
      </c>
      <c r="Q688" s="91" t="s">
        <v>4733</v>
      </c>
      <c r="R688" s="91" t="s">
        <v>224</v>
      </c>
      <c r="S688" s="91" t="s">
        <v>312</v>
      </c>
      <c r="T688" s="91" t="s">
        <v>10412</v>
      </c>
      <c r="V688" s="91" t="s">
        <v>21</v>
      </c>
      <c r="X688" s="91" t="s">
        <v>21</v>
      </c>
      <c r="Y688" s="91" t="s">
        <v>10393</v>
      </c>
      <c r="Z688" s="91" t="s">
        <v>10394</v>
      </c>
      <c r="AA688" s="91" t="s">
        <v>77</v>
      </c>
      <c r="AB688" s="91" t="s">
        <v>77</v>
      </c>
      <c r="AC688" s="91" t="s">
        <v>77</v>
      </c>
      <c r="AD688" s="91" t="s">
        <v>10398</v>
      </c>
      <c r="AE688" s="91" t="s">
        <v>10639</v>
      </c>
      <c r="AF688" s="91" t="s">
        <v>10430</v>
      </c>
      <c r="AG688" s="91" t="s">
        <v>10420</v>
      </c>
      <c r="AH688" s="91" t="s">
        <v>10770</v>
      </c>
      <c r="AI688" s="91" t="s">
        <v>11787</v>
      </c>
      <c r="AJ688" s="91" t="s">
        <v>10418</v>
      </c>
      <c r="AK688" s="91" t="s">
        <v>10419</v>
      </c>
      <c r="AL688" s="91" t="s">
        <v>10581</v>
      </c>
      <c r="AM688" s="91" t="s">
        <v>10695</v>
      </c>
      <c r="AN688" s="91" t="s">
        <v>10414</v>
      </c>
      <c r="AO688" s="91" t="s">
        <v>10423</v>
      </c>
      <c r="AP688" s="91" t="s">
        <v>11788</v>
      </c>
      <c r="AQ688" s="91" t="s">
        <v>11789</v>
      </c>
    </row>
    <row r="689" spans="1:43" x14ac:dyDescent="0.3">
      <c r="A689" s="90" t="s">
        <v>4734</v>
      </c>
      <c r="B689" s="90">
        <f>VLOOKUP(Tabelle810[[#This Row],[Journal code]],Tabelle5[[Journal Code]:[Transfers]],8,FALSE)</f>
        <v>0</v>
      </c>
      <c r="C689" s="91" t="s">
        <v>4734</v>
      </c>
      <c r="E689" s="91" t="s">
        <v>4735</v>
      </c>
      <c r="F689" s="91" t="s">
        <v>4734</v>
      </c>
      <c r="G689" s="91" t="s">
        <v>4736</v>
      </c>
      <c r="H689" s="91" t="s">
        <v>15371</v>
      </c>
      <c r="I689" s="91" t="s">
        <v>9675</v>
      </c>
      <c r="J689" s="91" t="s">
        <v>15372</v>
      </c>
      <c r="K689" s="91" t="s">
        <v>12687</v>
      </c>
      <c r="L689" s="91" t="s">
        <v>15373</v>
      </c>
      <c r="M689" s="91" t="s">
        <v>12682</v>
      </c>
      <c r="O689" s="91" t="s">
        <v>251</v>
      </c>
      <c r="P689" s="91" t="s">
        <v>4738</v>
      </c>
      <c r="Q689" s="91" t="s">
        <v>4739</v>
      </c>
      <c r="R689" s="91" t="s">
        <v>224</v>
      </c>
      <c r="S689" s="91" t="s">
        <v>4740</v>
      </c>
      <c r="T689" s="91" t="s">
        <v>10426</v>
      </c>
      <c r="U689" s="91" t="s">
        <v>10427</v>
      </c>
      <c r="V689" s="91" t="s">
        <v>21</v>
      </c>
      <c r="W689" s="91" t="s">
        <v>21</v>
      </c>
      <c r="X689" s="91" t="s">
        <v>21</v>
      </c>
      <c r="Y689" s="91" t="s">
        <v>10393</v>
      </c>
      <c r="Z689" s="91" t="s">
        <v>10394</v>
      </c>
      <c r="AA689" s="91" t="s">
        <v>77</v>
      </c>
      <c r="AB689" s="91" t="s">
        <v>77</v>
      </c>
      <c r="AC689" s="91" t="s">
        <v>77</v>
      </c>
      <c r="AE689" s="91" t="s">
        <v>10437</v>
      </c>
      <c r="AF689" s="91" t="s">
        <v>10430</v>
      </c>
      <c r="AG689" s="91" t="s">
        <v>10420</v>
      </c>
      <c r="AH689" s="91" t="s">
        <v>10463</v>
      </c>
      <c r="AI689" s="91" t="s">
        <v>10612</v>
      </c>
      <c r="AJ689" s="91" t="s">
        <v>10418</v>
      </c>
      <c r="AK689" s="91" t="s">
        <v>10419</v>
      </c>
      <c r="AL689" s="91" t="s">
        <v>10581</v>
      </c>
      <c r="AM689" s="91" t="s">
        <v>10492</v>
      </c>
      <c r="AN689" s="91" t="s">
        <v>10432</v>
      </c>
      <c r="AO689" s="91" t="s">
        <v>10423</v>
      </c>
      <c r="AP689" s="91" t="s">
        <v>10517</v>
      </c>
      <c r="AQ689" s="91" t="s">
        <v>11790</v>
      </c>
    </row>
    <row r="690" spans="1:43" x14ac:dyDescent="0.3">
      <c r="A690" s="90" t="s">
        <v>4741</v>
      </c>
      <c r="B690" s="90">
        <f>VLOOKUP(Tabelle810[[#This Row],[Journal code]],Tabelle5[[Journal Code]:[Transfers]],8,FALSE)</f>
        <v>0</v>
      </c>
      <c r="C690" s="91" t="s">
        <v>4741</v>
      </c>
      <c r="E690" s="91" t="s">
        <v>4742</v>
      </c>
      <c r="F690" s="91" t="s">
        <v>4741</v>
      </c>
      <c r="G690" s="91" t="s">
        <v>4743</v>
      </c>
      <c r="H690" s="91" t="s">
        <v>15374</v>
      </c>
      <c r="I690" s="91" t="s">
        <v>9676</v>
      </c>
      <c r="J690" s="91" t="s">
        <v>15375</v>
      </c>
      <c r="K690" s="91" t="s">
        <v>12687</v>
      </c>
      <c r="L690" s="91" t="s">
        <v>15376</v>
      </c>
      <c r="M690" s="91" t="s">
        <v>12682</v>
      </c>
      <c r="O690" s="91" t="s">
        <v>251</v>
      </c>
      <c r="P690" s="91" t="s">
        <v>4745</v>
      </c>
      <c r="Q690" s="91" t="s">
        <v>4746</v>
      </c>
      <c r="R690" s="91" t="s">
        <v>140</v>
      </c>
      <c r="S690" s="91" t="s">
        <v>677</v>
      </c>
      <c r="T690" s="91" t="s">
        <v>10426</v>
      </c>
      <c r="U690" s="91" t="s">
        <v>10427</v>
      </c>
      <c r="V690" s="91" t="s">
        <v>21</v>
      </c>
      <c r="W690" s="91" t="s">
        <v>21</v>
      </c>
      <c r="X690" s="91" t="s">
        <v>21</v>
      </c>
      <c r="Y690" s="91" t="s">
        <v>10393</v>
      </c>
      <c r="Z690" s="91" t="s">
        <v>10394</v>
      </c>
      <c r="AA690" s="91" t="s">
        <v>77</v>
      </c>
      <c r="AB690" s="91" t="s">
        <v>10428</v>
      </c>
      <c r="AC690" s="91" t="s">
        <v>77</v>
      </c>
      <c r="AD690" s="91" t="s">
        <v>10398</v>
      </c>
      <c r="AE690" s="91" t="s">
        <v>10439</v>
      </c>
      <c r="AF690" s="91" t="s">
        <v>10414</v>
      </c>
      <c r="AG690" s="91" t="s">
        <v>10415</v>
      </c>
      <c r="AH690" s="91" t="s">
        <v>10463</v>
      </c>
      <c r="AI690" s="91" t="s">
        <v>10920</v>
      </c>
      <c r="AJ690" s="91" t="s">
        <v>10418</v>
      </c>
      <c r="AK690" s="91" t="s">
        <v>10419</v>
      </c>
      <c r="AL690" s="91" t="s">
        <v>10420</v>
      </c>
      <c r="AM690" s="91" t="s">
        <v>10492</v>
      </c>
      <c r="AN690" s="91" t="s">
        <v>10414</v>
      </c>
      <c r="AO690" s="91" t="s">
        <v>10433</v>
      </c>
      <c r="AP690" s="91" t="s">
        <v>10517</v>
      </c>
      <c r="AQ690" s="91" t="s">
        <v>77</v>
      </c>
    </row>
    <row r="691" spans="1:43" x14ac:dyDescent="0.3">
      <c r="A691" s="90" t="s">
        <v>4747</v>
      </c>
      <c r="B691" s="90">
        <f>VLOOKUP(Tabelle810[[#This Row],[Journal code]],Tabelle5[[Journal Code]:[Transfers]],8,FALSE)</f>
        <v>0</v>
      </c>
      <c r="C691" s="91" t="s">
        <v>4747</v>
      </c>
      <c r="E691" s="91" t="s">
        <v>4748</v>
      </c>
      <c r="F691" s="91" t="s">
        <v>4747</v>
      </c>
      <c r="G691" s="91" t="s">
        <v>4749</v>
      </c>
      <c r="H691" s="91" t="s">
        <v>15377</v>
      </c>
      <c r="I691" s="91" t="s">
        <v>9677</v>
      </c>
      <c r="J691" s="91" t="s">
        <v>15378</v>
      </c>
      <c r="K691" s="91" t="s">
        <v>12682</v>
      </c>
      <c r="L691" s="91" t="s">
        <v>15379</v>
      </c>
      <c r="M691" s="91" t="s">
        <v>12682</v>
      </c>
      <c r="N691" s="91" t="s">
        <v>15380</v>
      </c>
      <c r="O691" s="91" t="s">
        <v>251</v>
      </c>
      <c r="P691" s="91" t="s">
        <v>4751</v>
      </c>
      <c r="Q691" s="91" t="s">
        <v>4752</v>
      </c>
      <c r="R691" s="91" t="s">
        <v>277</v>
      </c>
      <c r="S691" s="91" t="s">
        <v>1362</v>
      </c>
      <c r="T691" s="91" t="s">
        <v>10412</v>
      </c>
      <c r="V691" s="91" t="s">
        <v>21</v>
      </c>
      <c r="W691" s="91" t="s">
        <v>21</v>
      </c>
      <c r="X691" s="91" t="s">
        <v>21</v>
      </c>
      <c r="Y691" s="91" t="s">
        <v>10393</v>
      </c>
      <c r="Z691" s="91" t="s">
        <v>77</v>
      </c>
      <c r="AA691" s="91" t="s">
        <v>10395</v>
      </c>
      <c r="AB691" s="91" t="s">
        <v>10428</v>
      </c>
      <c r="AC691" s="91" t="s">
        <v>77</v>
      </c>
      <c r="AD691" s="91" t="s">
        <v>10398</v>
      </c>
      <c r="AE691" s="91" t="s">
        <v>10695</v>
      </c>
      <c r="AF691" s="91" t="s">
        <v>10430</v>
      </c>
      <c r="AG691" s="91" t="s">
        <v>10415</v>
      </c>
      <c r="AH691" s="91" t="s">
        <v>10676</v>
      </c>
      <c r="AI691" s="91" t="s">
        <v>10696</v>
      </c>
      <c r="AJ691" s="91" t="s">
        <v>10418</v>
      </c>
      <c r="AK691" s="91" t="s">
        <v>10419</v>
      </c>
      <c r="AL691" s="91" t="s">
        <v>10420</v>
      </c>
      <c r="AM691" s="91" t="s">
        <v>10437</v>
      </c>
      <c r="AN691" s="91" t="s">
        <v>10468</v>
      </c>
      <c r="AO691" s="91" t="s">
        <v>10423</v>
      </c>
      <c r="AP691" s="91" t="s">
        <v>11122</v>
      </c>
      <c r="AQ691" s="91" t="s">
        <v>11791</v>
      </c>
    </row>
    <row r="692" spans="1:43" x14ac:dyDescent="0.3">
      <c r="A692" s="90" t="s">
        <v>4753</v>
      </c>
      <c r="B692" s="90">
        <f>VLOOKUP(Tabelle810[[#This Row],[Journal code]],Tabelle5[[Journal Code]:[Transfers]],8,FALSE)</f>
        <v>0</v>
      </c>
      <c r="C692" s="91" t="s">
        <v>4753</v>
      </c>
      <c r="E692" s="91" t="s">
        <v>4754</v>
      </c>
      <c r="F692" s="91" t="s">
        <v>4753</v>
      </c>
      <c r="G692" s="91" t="s">
        <v>4755</v>
      </c>
      <c r="H692" s="91" t="s">
        <v>15381</v>
      </c>
      <c r="I692" s="91" t="s">
        <v>9678</v>
      </c>
      <c r="J692" s="91" t="s">
        <v>15382</v>
      </c>
      <c r="K692" s="91" t="s">
        <v>12687</v>
      </c>
      <c r="L692" s="91" t="s">
        <v>15383</v>
      </c>
      <c r="M692" s="91" t="s">
        <v>12682</v>
      </c>
      <c r="O692" s="91" t="s">
        <v>251</v>
      </c>
      <c r="P692" s="91" t="s">
        <v>4757</v>
      </c>
      <c r="Q692" s="91" t="s">
        <v>4758</v>
      </c>
      <c r="R692" s="91" t="s">
        <v>28</v>
      </c>
      <c r="S692" s="91" t="s">
        <v>409</v>
      </c>
      <c r="T692" s="91" t="s">
        <v>10426</v>
      </c>
      <c r="U692" s="91" t="s">
        <v>10427</v>
      </c>
      <c r="V692" s="91" t="s">
        <v>21</v>
      </c>
      <c r="W692" s="91" t="s">
        <v>21</v>
      </c>
      <c r="X692" s="91" t="s">
        <v>21</v>
      </c>
      <c r="Y692" s="91" t="s">
        <v>10393</v>
      </c>
      <c r="Z692" s="91" t="s">
        <v>10394</v>
      </c>
      <c r="AA692" s="91" t="s">
        <v>77</v>
      </c>
      <c r="AB692" s="91" t="s">
        <v>10428</v>
      </c>
      <c r="AC692" s="91" t="s">
        <v>77</v>
      </c>
      <c r="AD692" s="91" t="s">
        <v>10398</v>
      </c>
      <c r="AE692" s="91" t="s">
        <v>10676</v>
      </c>
      <c r="AF692" s="91" t="s">
        <v>10432</v>
      </c>
      <c r="AG692" s="91" t="s">
        <v>10420</v>
      </c>
      <c r="AH692" s="91" t="s">
        <v>10560</v>
      </c>
      <c r="AI692" s="91" t="s">
        <v>10869</v>
      </c>
      <c r="AJ692" s="91" t="s">
        <v>10418</v>
      </c>
      <c r="AK692" s="91" t="s">
        <v>10419</v>
      </c>
      <c r="AL692" s="91" t="s">
        <v>10581</v>
      </c>
      <c r="AM692" s="91" t="s">
        <v>10463</v>
      </c>
      <c r="AN692" s="91" t="s">
        <v>10414</v>
      </c>
      <c r="AO692" s="91" t="s">
        <v>10423</v>
      </c>
      <c r="AP692" s="91" t="s">
        <v>10517</v>
      </c>
      <c r="AQ692" s="91" t="s">
        <v>11792</v>
      </c>
    </row>
    <row r="693" spans="1:43" x14ac:dyDescent="0.3">
      <c r="A693" s="90" t="s">
        <v>4759</v>
      </c>
      <c r="B693" s="90">
        <f>VLOOKUP(Tabelle810[[#This Row],[Journal code]],Tabelle5[[Journal Code]:[Transfers]],8,FALSE)</f>
        <v>0</v>
      </c>
      <c r="C693" s="91" t="s">
        <v>4759</v>
      </c>
      <c r="E693" s="91" t="s">
        <v>4760</v>
      </c>
      <c r="F693" s="91" t="s">
        <v>4759</v>
      </c>
      <c r="G693" s="91" t="s">
        <v>4761</v>
      </c>
      <c r="H693" s="91" t="s">
        <v>15384</v>
      </c>
      <c r="I693" s="91" t="s">
        <v>9679</v>
      </c>
      <c r="J693" s="91" t="s">
        <v>15385</v>
      </c>
      <c r="K693" s="91" t="s">
        <v>12682</v>
      </c>
      <c r="L693" s="91" t="s">
        <v>15386</v>
      </c>
      <c r="M693" s="91" t="s">
        <v>12682</v>
      </c>
      <c r="N693" s="91" t="s">
        <v>15387</v>
      </c>
      <c r="O693" s="91" t="s">
        <v>251</v>
      </c>
      <c r="P693" s="91" t="s">
        <v>4763</v>
      </c>
      <c r="Q693" s="91" t="s">
        <v>4764</v>
      </c>
      <c r="R693" s="91" t="s">
        <v>140</v>
      </c>
      <c r="S693" s="91" t="s">
        <v>677</v>
      </c>
      <c r="T693" s="91" t="s">
        <v>10412</v>
      </c>
      <c r="V693" s="91" t="s">
        <v>21</v>
      </c>
      <c r="X693" s="91" t="s">
        <v>21</v>
      </c>
      <c r="Y693" s="91" t="s">
        <v>10393</v>
      </c>
      <c r="Z693" s="91" t="s">
        <v>10394</v>
      </c>
      <c r="AA693" s="91" t="s">
        <v>77</v>
      </c>
      <c r="AB693" s="91" t="s">
        <v>10428</v>
      </c>
      <c r="AC693" s="91" t="s">
        <v>77</v>
      </c>
      <c r="AD693" s="91" t="s">
        <v>10398</v>
      </c>
      <c r="AE693" s="91">
        <v>32</v>
      </c>
      <c r="AF693" s="91">
        <v>24</v>
      </c>
      <c r="AG693" s="91" t="s">
        <v>10415</v>
      </c>
      <c r="AH693" s="91" t="s">
        <v>10432</v>
      </c>
      <c r="AI693" s="91" t="s">
        <v>10549</v>
      </c>
      <c r="AJ693" s="91" t="s">
        <v>10418</v>
      </c>
      <c r="AK693" s="91" t="s">
        <v>10419</v>
      </c>
      <c r="AL693" s="91" t="s">
        <v>10420</v>
      </c>
      <c r="AM693" s="91" t="s">
        <v>10537</v>
      </c>
      <c r="AN693" s="91" t="s">
        <v>10432</v>
      </c>
      <c r="AO693" s="91" t="s">
        <v>10423</v>
      </c>
      <c r="AP693" s="91" t="s">
        <v>10697</v>
      </c>
      <c r="AQ693" s="91" t="s">
        <v>11793</v>
      </c>
    </row>
    <row r="694" spans="1:43" x14ac:dyDescent="0.3">
      <c r="A694" s="90" t="s">
        <v>4765</v>
      </c>
      <c r="B694" s="90">
        <f>VLOOKUP(Tabelle810[[#This Row],[Journal code]],Tabelle5[[Journal Code]:[Transfers]],8,FALSE)</f>
        <v>0</v>
      </c>
      <c r="C694" s="91" t="s">
        <v>4765</v>
      </c>
      <c r="E694" s="91" t="s">
        <v>4766</v>
      </c>
      <c r="F694" s="91" t="s">
        <v>4765</v>
      </c>
      <c r="G694" s="91" t="s">
        <v>4767</v>
      </c>
      <c r="H694" s="91" t="s">
        <v>15388</v>
      </c>
      <c r="I694" s="91" t="s">
        <v>9680</v>
      </c>
      <c r="J694" s="91" t="s">
        <v>15389</v>
      </c>
      <c r="K694" s="91" t="s">
        <v>12682</v>
      </c>
      <c r="L694" s="91" t="s">
        <v>15390</v>
      </c>
      <c r="M694" s="91" t="s">
        <v>12682</v>
      </c>
      <c r="N694" s="91" t="s">
        <v>15391</v>
      </c>
      <c r="O694" s="91" t="s">
        <v>251</v>
      </c>
      <c r="P694" s="91" t="s">
        <v>4769</v>
      </c>
      <c r="Q694" s="91" t="s">
        <v>4770</v>
      </c>
      <c r="R694" s="91" t="s">
        <v>140</v>
      </c>
      <c r="S694" s="91" t="s">
        <v>4771</v>
      </c>
      <c r="T694" s="91" t="s">
        <v>10412</v>
      </c>
      <c r="V694" s="91" t="s">
        <v>21</v>
      </c>
      <c r="X694" s="91" t="s">
        <v>21</v>
      </c>
      <c r="Y694" s="91" t="s">
        <v>10393</v>
      </c>
      <c r="Z694" s="91" t="s">
        <v>10394</v>
      </c>
      <c r="AA694" s="91" t="s">
        <v>77</v>
      </c>
      <c r="AB694" s="91" t="s">
        <v>10428</v>
      </c>
      <c r="AC694" s="91" t="s">
        <v>77</v>
      </c>
      <c r="AD694" s="91" t="s">
        <v>10398</v>
      </c>
      <c r="AE694" s="91" t="s">
        <v>10631</v>
      </c>
      <c r="AF694" s="91" t="s">
        <v>10430</v>
      </c>
      <c r="AG694" s="91" t="s">
        <v>10415</v>
      </c>
      <c r="AH694" s="91" t="s">
        <v>10546</v>
      </c>
      <c r="AI694" s="91" t="s">
        <v>10580</v>
      </c>
      <c r="AJ694" s="91" t="s">
        <v>10418</v>
      </c>
      <c r="AK694" s="91" t="s">
        <v>10419</v>
      </c>
      <c r="AL694" s="91" t="s">
        <v>10420</v>
      </c>
      <c r="AM694" s="91" t="s">
        <v>10611</v>
      </c>
      <c r="AN694" s="91" t="s">
        <v>10430</v>
      </c>
      <c r="AO694" s="91" t="s">
        <v>10423</v>
      </c>
      <c r="AP694" s="91" t="s">
        <v>10697</v>
      </c>
      <c r="AQ694" s="91" t="s">
        <v>11794</v>
      </c>
    </row>
    <row r="695" spans="1:43" x14ac:dyDescent="0.3">
      <c r="A695" s="90" t="s">
        <v>4772</v>
      </c>
      <c r="B695" s="90">
        <f>VLOOKUP(Tabelle810[[#This Row],[Journal code]],Tabelle5[[Journal Code]:[Transfers]],8,FALSE)</f>
        <v>0</v>
      </c>
      <c r="C695" s="91" t="s">
        <v>4772</v>
      </c>
      <c r="D695" s="91" t="s">
        <v>15392</v>
      </c>
      <c r="E695" s="91" t="s">
        <v>4773</v>
      </c>
      <c r="F695" s="91" t="s">
        <v>4772</v>
      </c>
      <c r="G695" s="91" t="s">
        <v>4774</v>
      </c>
      <c r="H695" s="91" t="s">
        <v>15393</v>
      </c>
      <c r="I695" s="91" t="s">
        <v>11587</v>
      </c>
      <c r="J695" s="91" t="s">
        <v>15394</v>
      </c>
      <c r="K695" s="91" t="s">
        <v>12687</v>
      </c>
      <c r="L695" s="91" t="s">
        <v>15395</v>
      </c>
      <c r="M695" s="91" t="s">
        <v>12682</v>
      </c>
      <c r="O695" s="91" t="s">
        <v>251</v>
      </c>
      <c r="P695" s="91" t="s">
        <v>4776</v>
      </c>
      <c r="Q695" s="91" t="s">
        <v>4777</v>
      </c>
      <c r="R695" s="91" t="s">
        <v>28</v>
      </c>
      <c r="S695" s="91" t="s">
        <v>1959</v>
      </c>
      <c r="T695" s="91" t="s">
        <v>10426</v>
      </c>
      <c r="U695" s="91" t="s">
        <v>10427</v>
      </c>
      <c r="V695" s="91" t="s">
        <v>21</v>
      </c>
      <c r="X695" s="91" t="s">
        <v>21</v>
      </c>
      <c r="Y695" s="91" t="s">
        <v>10393</v>
      </c>
      <c r="Z695" s="91" t="s">
        <v>10394</v>
      </c>
      <c r="AA695" s="91" t="s">
        <v>77</v>
      </c>
      <c r="AB695" s="91" t="s">
        <v>10428</v>
      </c>
      <c r="AE695" s="91" t="s">
        <v>10436</v>
      </c>
      <c r="AF695" s="91" t="s">
        <v>10430</v>
      </c>
      <c r="AG695" s="91" t="s">
        <v>10415</v>
      </c>
      <c r="AH695" s="91" t="s">
        <v>10437</v>
      </c>
      <c r="AI695" s="91" t="s">
        <v>10879</v>
      </c>
      <c r="AK695" s="91" t="s">
        <v>10419</v>
      </c>
      <c r="AL695" s="91" t="s">
        <v>10420</v>
      </c>
      <c r="AM695" s="91" t="s">
        <v>10439</v>
      </c>
      <c r="AN695" s="91" t="s">
        <v>10430</v>
      </c>
      <c r="AO695" s="91" t="s">
        <v>10433</v>
      </c>
      <c r="AP695" s="91" t="s">
        <v>11160</v>
      </c>
      <c r="AQ695" s="91" t="s">
        <v>11795</v>
      </c>
    </row>
    <row r="696" spans="1:43" x14ac:dyDescent="0.3">
      <c r="A696" s="90" t="s">
        <v>4783</v>
      </c>
      <c r="B696" s="90">
        <f>VLOOKUP(Tabelle810[[#This Row],[Journal code]],Tabelle5[[Journal Code]:[Transfers]],8,FALSE)</f>
        <v>0</v>
      </c>
      <c r="C696" s="91" t="s">
        <v>4783</v>
      </c>
      <c r="E696" s="91" t="s">
        <v>4784</v>
      </c>
      <c r="F696" s="91" t="s">
        <v>4783</v>
      </c>
      <c r="G696" s="91" t="s">
        <v>4785</v>
      </c>
      <c r="H696" s="91" t="s">
        <v>15396</v>
      </c>
      <c r="I696" s="91" t="s">
        <v>9683</v>
      </c>
      <c r="J696" s="91" t="s">
        <v>15397</v>
      </c>
      <c r="K696" s="91" t="s">
        <v>12682</v>
      </c>
      <c r="L696" s="91" t="s">
        <v>15398</v>
      </c>
      <c r="M696" s="91" t="s">
        <v>12682</v>
      </c>
      <c r="N696" s="91" t="s">
        <v>15399</v>
      </c>
      <c r="O696" s="91" t="s">
        <v>251</v>
      </c>
      <c r="P696" s="91" t="s">
        <v>4787</v>
      </c>
      <c r="Q696" s="91" t="s">
        <v>4788</v>
      </c>
      <c r="R696" s="91" t="s">
        <v>277</v>
      </c>
      <c r="S696" s="91" t="s">
        <v>1147</v>
      </c>
      <c r="T696" s="91" t="s">
        <v>10412</v>
      </c>
      <c r="V696" s="91" t="s">
        <v>21</v>
      </c>
      <c r="X696" s="91" t="s">
        <v>21</v>
      </c>
      <c r="Y696" s="91" t="s">
        <v>10393</v>
      </c>
      <c r="Z696" s="91" t="s">
        <v>77</v>
      </c>
      <c r="AA696" s="91" t="s">
        <v>10395</v>
      </c>
      <c r="AB696" s="91" t="s">
        <v>77</v>
      </c>
      <c r="AC696" s="91" t="s">
        <v>77</v>
      </c>
      <c r="AD696" s="91" t="s">
        <v>10398</v>
      </c>
      <c r="AE696" s="91" t="s">
        <v>10471</v>
      </c>
      <c r="AF696" s="91" t="s">
        <v>10430</v>
      </c>
      <c r="AG696" s="91" t="s">
        <v>10420</v>
      </c>
      <c r="AH696" s="91" t="s">
        <v>10475</v>
      </c>
      <c r="AI696" s="91" t="s">
        <v>10917</v>
      </c>
      <c r="AJ696" s="91" t="s">
        <v>10418</v>
      </c>
      <c r="AK696" s="91" t="s">
        <v>10419</v>
      </c>
      <c r="AL696" s="91" t="s">
        <v>10581</v>
      </c>
      <c r="AM696" s="91" t="s">
        <v>10615</v>
      </c>
      <c r="AN696" s="91" t="s">
        <v>10432</v>
      </c>
      <c r="AO696" s="91" t="s">
        <v>10423</v>
      </c>
      <c r="AP696" s="91" t="s">
        <v>10517</v>
      </c>
      <c r="AQ696" s="91" t="s">
        <v>11796</v>
      </c>
    </row>
    <row r="697" spans="1:43" x14ac:dyDescent="0.3">
      <c r="A697" s="90" t="s">
        <v>4789</v>
      </c>
      <c r="B697" s="90">
        <f>VLOOKUP(Tabelle810[[#This Row],[Journal code]],Tabelle5[[Journal Code]:[Transfers]],8,FALSE)</f>
        <v>0</v>
      </c>
      <c r="C697" s="91" t="s">
        <v>4789</v>
      </c>
      <c r="E697" s="91" t="s">
        <v>4790</v>
      </c>
      <c r="F697" s="91" t="s">
        <v>4789</v>
      </c>
      <c r="G697" s="91" t="s">
        <v>4791</v>
      </c>
      <c r="H697" s="91" t="s">
        <v>15400</v>
      </c>
      <c r="I697" s="91" t="s">
        <v>9684</v>
      </c>
      <c r="J697" s="91" t="s">
        <v>15401</v>
      </c>
      <c r="K697" s="91" t="s">
        <v>12682</v>
      </c>
      <c r="L697" s="91" t="s">
        <v>15402</v>
      </c>
      <c r="M697" s="91" t="s">
        <v>12682</v>
      </c>
      <c r="N697" s="91" t="s">
        <v>15403</v>
      </c>
      <c r="O697" s="91" t="s">
        <v>251</v>
      </c>
      <c r="P697" s="91" t="s">
        <v>4793</v>
      </c>
      <c r="Q697" s="91" t="s">
        <v>4794</v>
      </c>
      <c r="R697" s="91" t="s">
        <v>28</v>
      </c>
      <c r="S697" s="91" t="s">
        <v>970</v>
      </c>
      <c r="T697" s="91" t="s">
        <v>10412</v>
      </c>
      <c r="V697" s="91" t="s">
        <v>21</v>
      </c>
      <c r="X697" s="91" t="s">
        <v>21</v>
      </c>
      <c r="Y697" s="91" t="s">
        <v>10393</v>
      </c>
      <c r="Z697" s="91" t="s">
        <v>10394</v>
      </c>
      <c r="AA697" s="91" t="s">
        <v>77</v>
      </c>
      <c r="AB697" s="91" t="s">
        <v>10428</v>
      </c>
      <c r="AC697" s="91" t="s">
        <v>77</v>
      </c>
      <c r="AD697" s="91" t="s">
        <v>10398</v>
      </c>
      <c r="AE697" s="91" t="s">
        <v>10615</v>
      </c>
      <c r="AF697" s="91" t="s">
        <v>10492</v>
      </c>
      <c r="AG697" s="91" t="s">
        <v>10420</v>
      </c>
      <c r="AH697" s="91" t="s">
        <v>10546</v>
      </c>
      <c r="AI697" s="91" t="s">
        <v>10648</v>
      </c>
      <c r="AJ697" s="91" t="s">
        <v>10418</v>
      </c>
      <c r="AK697" s="91" t="s">
        <v>10419</v>
      </c>
      <c r="AL697" s="91" t="s">
        <v>10581</v>
      </c>
      <c r="AM697" s="91" t="s">
        <v>10611</v>
      </c>
      <c r="AN697" s="91" t="s">
        <v>10492</v>
      </c>
      <c r="AO697" s="91" t="s">
        <v>10423</v>
      </c>
      <c r="AP697" s="91" t="s">
        <v>10517</v>
      </c>
      <c r="AQ697" s="91" t="s">
        <v>11797</v>
      </c>
    </row>
    <row r="698" spans="1:43" x14ac:dyDescent="0.3">
      <c r="A698" s="90" t="s">
        <v>4795</v>
      </c>
      <c r="B698" s="90">
        <f>VLOOKUP(Tabelle810[[#This Row],[Journal code]],Tabelle5[[Journal Code]:[Transfers]],8,FALSE)</f>
        <v>0</v>
      </c>
      <c r="C698" s="91" t="s">
        <v>4795</v>
      </c>
      <c r="E698" s="91" t="s">
        <v>4796</v>
      </c>
      <c r="F698" s="91" t="s">
        <v>4795</v>
      </c>
      <c r="G698" s="91" t="s">
        <v>4797</v>
      </c>
      <c r="H698" s="91" t="s">
        <v>15404</v>
      </c>
      <c r="I698" s="91" t="s">
        <v>9685</v>
      </c>
      <c r="J698" s="91" t="s">
        <v>15405</v>
      </c>
      <c r="K698" s="91" t="s">
        <v>12682</v>
      </c>
      <c r="L698" s="91" t="s">
        <v>15406</v>
      </c>
      <c r="M698" s="91" t="s">
        <v>12682</v>
      </c>
      <c r="O698" s="91" t="s">
        <v>251</v>
      </c>
      <c r="P698" s="91" t="s">
        <v>4799</v>
      </c>
      <c r="Q698" s="91" t="s">
        <v>4800</v>
      </c>
      <c r="R698" s="91" t="s">
        <v>984</v>
      </c>
      <c r="S698" s="91" t="s">
        <v>1513</v>
      </c>
      <c r="T698" s="91" t="s">
        <v>10412</v>
      </c>
      <c r="U698" s="91" t="s">
        <v>10666</v>
      </c>
      <c r="V698" s="91" t="s">
        <v>21</v>
      </c>
      <c r="X698" s="91" t="s">
        <v>21</v>
      </c>
      <c r="Y698" s="91" t="s">
        <v>10393</v>
      </c>
      <c r="Z698" s="91" t="s">
        <v>10394</v>
      </c>
      <c r="AA698" s="91" t="s">
        <v>77</v>
      </c>
      <c r="AB698" s="91" t="s">
        <v>77</v>
      </c>
      <c r="AC698" s="91" t="s">
        <v>77</v>
      </c>
      <c r="AE698" s="91" t="s">
        <v>10904</v>
      </c>
      <c r="AF698" s="91" t="s">
        <v>10430</v>
      </c>
      <c r="AG698" s="91" t="s">
        <v>10420</v>
      </c>
      <c r="AH698" s="91" t="s">
        <v>10414</v>
      </c>
      <c r="AI698" s="91" t="s">
        <v>10482</v>
      </c>
      <c r="AJ698" s="91" t="s">
        <v>10418</v>
      </c>
      <c r="AK698" s="91" t="s">
        <v>10419</v>
      </c>
      <c r="AL698" s="91" t="s">
        <v>10581</v>
      </c>
      <c r="AM698" s="91" t="s">
        <v>10737</v>
      </c>
      <c r="AN698" s="91" t="s">
        <v>10432</v>
      </c>
      <c r="AO698" s="91" t="s">
        <v>10423</v>
      </c>
      <c r="AP698" s="91" t="s">
        <v>10517</v>
      </c>
      <c r="AQ698" s="91" t="s">
        <v>10927</v>
      </c>
    </row>
    <row r="699" spans="1:43" x14ac:dyDescent="0.3">
      <c r="A699" s="90" t="s">
        <v>4801</v>
      </c>
      <c r="B699" s="90">
        <f>VLOOKUP(Tabelle810[[#This Row],[Journal code]],Tabelle5[[Journal Code]:[Transfers]],8,FALSE)</f>
        <v>0</v>
      </c>
      <c r="C699" s="91" t="s">
        <v>4801</v>
      </c>
      <c r="E699" s="91" t="s">
        <v>4802</v>
      </c>
      <c r="F699" s="91" t="s">
        <v>4801</v>
      </c>
      <c r="G699" s="91" t="s">
        <v>4803</v>
      </c>
      <c r="H699" s="91" t="s">
        <v>15407</v>
      </c>
      <c r="I699" s="91" t="s">
        <v>9686</v>
      </c>
      <c r="J699" s="91" t="s">
        <v>15408</v>
      </c>
      <c r="K699" s="91" t="s">
        <v>12687</v>
      </c>
      <c r="L699" s="91" t="s">
        <v>15409</v>
      </c>
      <c r="M699" s="91" t="s">
        <v>12682</v>
      </c>
      <c r="N699" s="91" t="s">
        <v>15410</v>
      </c>
      <c r="O699" s="91" t="s">
        <v>251</v>
      </c>
      <c r="P699" s="91" t="s">
        <v>4805</v>
      </c>
      <c r="Q699" s="91" t="s">
        <v>4806</v>
      </c>
      <c r="R699" s="91" t="s">
        <v>277</v>
      </c>
      <c r="S699" s="91" t="s">
        <v>4626</v>
      </c>
      <c r="T699" s="91" t="s">
        <v>10426</v>
      </c>
      <c r="U699" s="91" t="s">
        <v>10427</v>
      </c>
      <c r="V699" s="91" t="s">
        <v>21</v>
      </c>
      <c r="W699" s="91" t="s">
        <v>21</v>
      </c>
      <c r="X699" s="91" t="s">
        <v>21</v>
      </c>
      <c r="Y699" s="91" t="s">
        <v>10393</v>
      </c>
      <c r="Z699" s="91" t="s">
        <v>77</v>
      </c>
      <c r="AA699" s="91" t="s">
        <v>10395</v>
      </c>
      <c r="AB699" s="91" t="s">
        <v>77</v>
      </c>
      <c r="AC699" s="91" t="s">
        <v>77</v>
      </c>
      <c r="AD699" s="91" t="s">
        <v>10398</v>
      </c>
      <c r="AE699" s="91" t="s">
        <v>10416</v>
      </c>
      <c r="AF699" s="91" t="s">
        <v>10432</v>
      </c>
      <c r="AG699" s="91" t="s">
        <v>10420</v>
      </c>
      <c r="AH699" s="91" t="s">
        <v>10432</v>
      </c>
      <c r="AI699" s="91" t="s">
        <v>10792</v>
      </c>
      <c r="AJ699" s="91" t="s">
        <v>10418</v>
      </c>
      <c r="AK699" s="91" t="s">
        <v>10419</v>
      </c>
      <c r="AL699" s="91" t="s">
        <v>10581</v>
      </c>
      <c r="AM699" s="91" t="s">
        <v>10537</v>
      </c>
      <c r="AN699" s="91" t="s">
        <v>10537</v>
      </c>
      <c r="AO699" s="91" t="s">
        <v>10423</v>
      </c>
      <c r="AP699" s="91" t="s">
        <v>10517</v>
      </c>
      <c r="AQ699" s="91" t="s">
        <v>11798</v>
      </c>
    </row>
    <row r="700" spans="1:43" x14ac:dyDescent="0.3">
      <c r="A700" s="90" t="s">
        <v>4807</v>
      </c>
      <c r="B700" s="90">
        <f>VLOOKUP(Tabelle810[[#This Row],[Journal code]],Tabelle5[[Journal Code]:[Transfers]],8,FALSE)</f>
        <v>0</v>
      </c>
      <c r="C700" s="91" t="s">
        <v>4807</v>
      </c>
      <c r="E700" s="91" t="s">
        <v>4808</v>
      </c>
      <c r="F700" s="91" t="s">
        <v>4807</v>
      </c>
      <c r="G700" s="91" t="s">
        <v>4809</v>
      </c>
      <c r="H700" s="91" t="s">
        <v>15411</v>
      </c>
      <c r="I700" s="91" t="s">
        <v>9687</v>
      </c>
      <c r="J700" s="91" t="s">
        <v>15412</v>
      </c>
      <c r="K700" s="91" t="s">
        <v>12687</v>
      </c>
      <c r="L700" s="91" t="s">
        <v>15413</v>
      </c>
      <c r="M700" s="91" t="s">
        <v>12682</v>
      </c>
      <c r="O700" s="91" t="s">
        <v>251</v>
      </c>
      <c r="P700" s="91" t="s">
        <v>4811</v>
      </c>
      <c r="Q700" s="91" t="s">
        <v>4812</v>
      </c>
      <c r="R700" s="91" t="s">
        <v>277</v>
      </c>
      <c r="S700" s="91" t="s">
        <v>394</v>
      </c>
      <c r="T700" s="91" t="s">
        <v>10426</v>
      </c>
      <c r="U700" s="91" t="s">
        <v>10427</v>
      </c>
      <c r="V700" s="91" t="s">
        <v>21</v>
      </c>
      <c r="W700" s="91" t="s">
        <v>21</v>
      </c>
      <c r="X700" s="91" t="s">
        <v>21</v>
      </c>
      <c r="Y700" s="91" t="s">
        <v>10393</v>
      </c>
      <c r="Z700" s="91" t="s">
        <v>77</v>
      </c>
      <c r="AA700" s="91" t="s">
        <v>10395</v>
      </c>
      <c r="AB700" s="91" t="s">
        <v>77</v>
      </c>
      <c r="AC700" s="91" t="s">
        <v>77</v>
      </c>
      <c r="AD700" s="91" t="s">
        <v>10398</v>
      </c>
      <c r="AE700" s="91" t="s">
        <v>10615</v>
      </c>
      <c r="AF700" s="91" t="s">
        <v>10468</v>
      </c>
      <c r="AG700" s="91" t="s">
        <v>10420</v>
      </c>
      <c r="AH700" s="91" t="s">
        <v>10546</v>
      </c>
      <c r="AI700" s="91" t="s">
        <v>10648</v>
      </c>
      <c r="AJ700" s="91" t="s">
        <v>10418</v>
      </c>
      <c r="AK700" s="91" t="s">
        <v>10419</v>
      </c>
      <c r="AL700" s="91" t="s">
        <v>10581</v>
      </c>
      <c r="AM700" s="91" t="s">
        <v>10611</v>
      </c>
      <c r="AN700" s="91" t="s">
        <v>10414</v>
      </c>
      <c r="AO700" s="91" t="s">
        <v>10423</v>
      </c>
      <c r="AP700" s="91" t="s">
        <v>10517</v>
      </c>
      <c r="AQ700" s="91" t="s">
        <v>11799</v>
      </c>
    </row>
    <row r="701" spans="1:43" x14ac:dyDescent="0.3">
      <c r="A701" s="90" t="s">
        <v>4813</v>
      </c>
      <c r="B701" s="90">
        <f>VLOOKUP(Tabelle810[[#This Row],[Journal code]],Tabelle5[[Journal Code]:[Transfers]],8,FALSE)</f>
        <v>0</v>
      </c>
      <c r="C701" s="91" t="s">
        <v>4813</v>
      </c>
      <c r="E701" s="91" t="s">
        <v>4814</v>
      </c>
      <c r="F701" s="91" t="s">
        <v>4813</v>
      </c>
      <c r="G701" s="91" t="s">
        <v>4815</v>
      </c>
      <c r="H701" s="91" t="s">
        <v>15414</v>
      </c>
      <c r="I701" s="91" t="s">
        <v>10242</v>
      </c>
      <c r="J701" s="91" t="s">
        <v>15415</v>
      </c>
      <c r="K701" s="91" t="s">
        <v>12682</v>
      </c>
      <c r="L701" s="91" t="s">
        <v>15416</v>
      </c>
      <c r="M701" s="91" t="s">
        <v>12682</v>
      </c>
      <c r="N701" s="91" t="s">
        <v>15417</v>
      </c>
      <c r="O701" s="91" t="s">
        <v>251</v>
      </c>
      <c r="P701" s="91" t="s">
        <v>4817</v>
      </c>
      <c r="Q701" s="91" t="s">
        <v>4818</v>
      </c>
      <c r="R701" s="91" t="s">
        <v>132</v>
      </c>
      <c r="S701" s="91" t="s">
        <v>4819</v>
      </c>
      <c r="T701" s="91" t="s">
        <v>10412</v>
      </c>
      <c r="V701" s="91" t="s">
        <v>21</v>
      </c>
      <c r="X701" s="91" t="s">
        <v>21</v>
      </c>
      <c r="Y701" s="91" t="s">
        <v>10393</v>
      </c>
      <c r="Z701" s="91" t="s">
        <v>10394</v>
      </c>
      <c r="AA701" s="91" t="s">
        <v>77</v>
      </c>
      <c r="AB701" s="91" t="s">
        <v>77</v>
      </c>
      <c r="AC701" s="91" t="s">
        <v>77</v>
      </c>
      <c r="AD701" s="91" t="s">
        <v>10398</v>
      </c>
      <c r="AE701" s="91" t="s">
        <v>11800</v>
      </c>
      <c r="AF701" s="91" t="s">
        <v>10760</v>
      </c>
      <c r="AG701" s="91" t="s">
        <v>10420</v>
      </c>
      <c r="AH701" s="91" t="s">
        <v>11801</v>
      </c>
      <c r="AI701" s="91" t="s">
        <v>11802</v>
      </c>
      <c r="AJ701" s="91" t="s">
        <v>10418</v>
      </c>
      <c r="AK701" s="91" t="s">
        <v>10419</v>
      </c>
      <c r="AL701" s="91" t="s">
        <v>10581</v>
      </c>
      <c r="AM701" s="91" t="s">
        <v>11803</v>
      </c>
      <c r="AN701" s="91" t="s">
        <v>10414</v>
      </c>
      <c r="AO701" s="91" t="s">
        <v>10423</v>
      </c>
      <c r="AP701" s="91" t="s">
        <v>10517</v>
      </c>
      <c r="AQ701" s="91" t="s">
        <v>11804</v>
      </c>
    </row>
    <row r="702" spans="1:43" x14ac:dyDescent="0.3">
      <c r="A702" s="90" t="s">
        <v>4820</v>
      </c>
      <c r="B702" s="90">
        <f>VLOOKUP(Tabelle810[[#This Row],[Journal code]],Tabelle5[[Journal Code]:[Transfers]],8,FALSE)</f>
        <v>0</v>
      </c>
      <c r="C702" s="91" t="s">
        <v>4820</v>
      </c>
      <c r="E702" s="91" t="s">
        <v>4821</v>
      </c>
      <c r="F702" s="91" t="s">
        <v>4820</v>
      </c>
      <c r="G702" s="91" t="s">
        <v>4822</v>
      </c>
      <c r="H702" s="91" t="s">
        <v>15418</v>
      </c>
      <c r="I702" s="91" t="s">
        <v>9688</v>
      </c>
      <c r="J702" s="91" t="s">
        <v>15419</v>
      </c>
      <c r="K702" s="91" t="s">
        <v>12687</v>
      </c>
      <c r="L702" s="91" t="s">
        <v>15420</v>
      </c>
      <c r="M702" s="91" t="s">
        <v>12682</v>
      </c>
      <c r="N702" s="91" t="s">
        <v>15421</v>
      </c>
      <c r="O702" s="91" t="s">
        <v>251</v>
      </c>
      <c r="P702" s="91" t="s">
        <v>4824</v>
      </c>
      <c r="Q702" s="91" t="s">
        <v>4825</v>
      </c>
      <c r="R702" s="91" t="s">
        <v>224</v>
      </c>
      <c r="S702" s="91" t="s">
        <v>4826</v>
      </c>
      <c r="T702" s="91" t="s">
        <v>10426</v>
      </c>
      <c r="U702" s="91" t="s">
        <v>10427</v>
      </c>
      <c r="V702" s="91" t="s">
        <v>21</v>
      </c>
      <c r="W702" s="91" t="s">
        <v>21</v>
      </c>
      <c r="X702" s="91" t="s">
        <v>21</v>
      </c>
      <c r="Y702" s="91" t="s">
        <v>10393</v>
      </c>
      <c r="Z702" s="91" t="s">
        <v>10394</v>
      </c>
      <c r="AA702" s="91" t="s">
        <v>77</v>
      </c>
      <c r="AB702" s="91" t="s">
        <v>77</v>
      </c>
      <c r="AC702" s="91" t="s">
        <v>77</v>
      </c>
      <c r="AE702" s="91" t="s">
        <v>10600</v>
      </c>
      <c r="AF702" s="91" t="s">
        <v>10421</v>
      </c>
      <c r="AG702" s="91" t="s">
        <v>10420</v>
      </c>
      <c r="AH702" s="91" t="s">
        <v>10733</v>
      </c>
      <c r="AI702" s="91" t="s">
        <v>10662</v>
      </c>
      <c r="AJ702" s="91" t="s">
        <v>10418</v>
      </c>
      <c r="AK702" s="91" t="s">
        <v>10419</v>
      </c>
      <c r="AL702" s="91" t="s">
        <v>10581</v>
      </c>
      <c r="AM702" s="91" t="s">
        <v>10707</v>
      </c>
      <c r="AN702" s="91" t="s">
        <v>10430</v>
      </c>
      <c r="AO702" s="91" t="s">
        <v>10423</v>
      </c>
      <c r="AP702" s="91" t="s">
        <v>10517</v>
      </c>
      <c r="AQ702" s="91" t="s">
        <v>11479</v>
      </c>
    </row>
    <row r="703" spans="1:43" x14ac:dyDescent="0.3">
      <c r="A703" s="90" t="s">
        <v>4827</v>
      </c>
      <c r="B703" s="90">
        <f>VLOOKUP(Tabelle810[[#This Row],[Journal code]],Tabelle5[[Journal Code]:[Transfers]],8,FALSE)</f>
        <v>0</v>
      </c>
      <c r="C703" s="91" t="s">
        <v>4827</v>
      </c>
      <c r="E703" s="91" t="s">
        <v>4828</v>
      </c>
      <c r="F703" s="91" t="s">
        <v>4827</v>
      </c>
      <c r="G703" s="91" t="s">
        <v>4829</v>
      </c>
      <c r="H703" s="91" t="s">
        <v>15422</v>
      </c>
      <c r="I703" s="91" t="s">
        <v>9689</v>
      </c>
      <c r="J703" s="91" t="s">
        <v>15423</v>
      </c>
      <c r="K703" s="91" t="s">
        <v>12687</v>
      </c>
      <c r="L703" s="91" t="s">
        <v>15424</v>
      </c>
      <c r="M703" s="91" t="s">
        <v>12682</v>
      </c>
      <c r="N703" s="91" t="s">
        <v>15425</v>
      </c>
      <c r="O703" s="91" t="s">
        <v>251</v>
      </c>
      <c r="P703" s="91" t="s">
        <v>4831</v>
      </c>
      <c r="Q703" s="91" t="s">
        <v>4832</v>
      </c>
      <c r="R703" s="91" t="s">
        <v>249</v>
      </c>
      <c r="S703" s="91" t="s">
        <v>1336</v>
      </c>
      <c r="T703" s="91" t="s">
        <v>10426</v>
      </c>
      <c r="U703" s="91" t="s">
        <v>10427</v>
      </c>
      <c r="V703" s="91" t="s">
        <v>21</v>
      </c>
      <c r="W703" s="91" t="s">
        <v>21</v>
      </c>
      <c r="X703" s="91" t="s">
        <v>21</v>
      </c>
      <c r="Y703" s="91" t="s">
        <v>10393</v>
      </c>
      <c r="Z703" s="91" t="s">
        <v>77</v>
      </c>
      <c r="AA703" s="91" t="s">
        <v>10395</v>
      </c>
      <c r="AB703" s="91" t="s">
        <v>77</v>
      </c>
      <c r="AC703" s="91" t="s">
        <v>77</v>
      </c>
      <c r="AD703" s="91" t="s">
        <v>10398</v>
      </c>
      <c r="AE703" s="91" t="s">
        <v>10584</v>
      </c>
      <c r="AF703" s="91" t="s">
        <v>10432</v>
      </c>
      <c r="AG703" s="91" t="s">
        <v>10415</v>
      </c>
      <c r="AH703" s="91" t="s">
        <v>10540</v>
      </c>
      <c r="AI703" s="91" t="s">
        <v>10585</v>
      </c>
      <c r="AJ703" s="91" t="s">
        <v>10418</v>
      </c>
      <c r="AK703" s="91" t="s">
        <v>10419</v>
      </c>
      <c r="AL703" s="91" t="s">
        <v>10420</v>
      </c>
      <c r="AM703" s="91" t="s">
        <v>10430</v>
      </c>
      <c r="AN703" s="91" t="s">
        <v>10414</v>
      </c>
      <c r="AO703" s="91" t="s">
        <v>10423</v>
      </c>
      <c r="AP703" s="91" t="s">
        <v>10697</v>
      </c>
      <c r="AQ703" s="91" t="s">
        <v>11805</v>
      </c>
    </row>
    <row r="704" spans="1:43" x14ac:dyDescent="0.3">
      <c r="A704" s="90" t="s">
        <v>4833</v>
      </c>
      <c r="B704" s="90">
        <f>VLOOKUP(Tabelle810[[#This Row],[Journal code]],Tabelle5[[Journal Code]:[Transfers]],8,FALSE)</f>
        <v>0</v>
      </c>
      <c r="C704" s="91" t="s">
        <v>4833</v>
      </c>
      <c r="E704" s="91" t="s">
        <v>4834</v>
      </c>
      <c r="F704" s="91" t="s">
        <v>4833</v>
      </c>
      <c r="G704" s="91" t="s">
        <v>4835</v>
      </c>
      <c r="H704" s="91" t="s">
        <v>15426</v>
      </c>
      <c r="I704" s="91" t="s">
        <v>9690</v>
      </c>
      <c r="J704" s="91" t="s">
        <v>15427</v>
      </c>
      <c r="K704" s="91" t="s">
        <v>12687</v>
      </c>
      <c r="L704" s="91" t="s">
        <v>15428</v>
      </c>
      <c r="M704" s="91" t="s">
        <v>12682</v>
      </c>
      <c r="N704" s="91" t="s">
        <v>15429</v>
      </c>
      <c r="O704" s="91" t="s">
        <v>251</v>
      </c>
      <c r="P704" s="91" t="s">
        <v>4837</v>
      </c>
      <c r="Q704" s="91" t="s">
        <v>4838</v>
      </c>
      <c r="R704" s="91" t="s">
        <v>19</v>
      </c>
      <c r="S704" s="91" t="s">
        <v>4839</v>
      </c>
      <c r="T704" s="91" t="s">
        <v>10426</v>
      </c>
      <c r="U704" s="91" t="s">
        <v>10427</v>
      </c>
      <c r="V704" s="91" t="s">
        <v>21</v>
      </c>
      <c r="W704" s="91" t="s">
        <v>21</v>
      </c>
      <c r="X704" s="91" t="s">
        <v>21</v>
      </c>
      <c r="Y704" s="91" t="s">
        <v>10393</v>
      </c>
      <c r="Z704" s="91" t="s">
        <v>77</v>
      </c>
      <c r="AA704" s="91" t="s">
        <v>10395</v>
      </c>
      <c r="AB704" s="91" t="s">
        <v>77</v>
      </c>
      <c r="AC704" s="91" t="s">
        <v>77</v>
      </c>
      <c r="AD704" s="91" t="s">
        <v>10398</v>
      </c>
      <c r="AE704" s="91" t="s">
        <v>11677</v>
      </c>
      <c r="AF704" s="91" t="s">
        <v>10414</v>
      </c>
      <c r="AG704" s="91" t="s">
        <v>10415</v>
      </c>
      <c r="AH704" s="91" t="s">
        <v>10904</v>
      </c>
      <c r="AI704" s="91" t="s">
        <v>11446</v>
      </c>
      <c r="AJ704" s="91" t="s">
        <v>10418</v>
      </c>
      <c r="AK704" s="91" t="s">
        <v>10419</v>
      </c>
      <c r="AL704" s="91" t="s">
        <v>10420</v>
      </c>
      <c r="AM704" s="91" t="s">
        <v>10429</v>
      </c>
      <c r="AN704" s="91" t="s">
        <v>10422</v>
      </c>
      <c r="AO704" s="91" t="s">
        <v>10423</v>
      </c>
      <c r="AP704" s="91" t="s">
        <v>11806</v>
      </c>
      <c r="AQ704" s="91" t="s">
        <v>11438</v>
      </c>
    </row>
    <row r="705" spans="1:43" x14ac:dyDescent="0.3">
      <c r="A705" s="90" t="s">
        <v>4840</v>
      </c>
      <c r="B705" s="90">
        <f>VLOOKUP(Tabelle810[[#This Row],[Journal code]],Tabelle5[[Journal Code]:[Transfers]],8,FALSE)</f>
        <v>0</v>
      </c>
      <c r="C705" s="91" t="s">
        <v>4840</v>
      </c>
      <c r="E705" s="91" t="s">
        <v>4841</v>
      </c>
      <c r="F705" s="91" t="s">
        <v>4840</v>
      </c>
      <c r="G705" s="91" t="s">
        <v>4842</v>
      </c>
      <c r="H705" s="91" t="s">
        <v>15430</v>
      </c>
      <c r="I705" s="91" t="s">
        <v>9691</v>
      </c>
      <c r="J705" s="91" t="s">
        <v>15431</v>
      </c>
      <c r="K705" s="91" t="s">
        <v>12682</v>
      </c>
      <c r="L705" s="91" t="s">
        <v>15432</v>
      </c>
      <c r="M705" s="91" t="s">
        <v>12682</v>
      </c>
      <c r="N705" s="91" t="s">
        <v>15433</v>
      </c>
      <c r="O705" s="91" t="s">
        <v>251</v>
      </c>
      <c r="P705" s="91" t="s">
        <v>4844</v>
      </c>
      <c r="Q705" s="91" t="s">
        <v>4845</v>
      </c>
      <c r="R705" s="91" t="s">
        <v>19</v>
      </c>
      <c r="S705" s="91" t="s">
        <v>4846</v>
      </c>
      <c r="T705" s="91" t="s">
        <v>10412</v>
      </c>
      <c r="V705" s="91" t="s">
        <v>21</v>
      </c>
      <c r="X705" s="91" t="s">
        <v>21</v>
      </c>
      <c r="Y705" s="91" t="s">
        <v>10393</v>
      </c>
      <c r="Z705" s="91" t="s">
        <v>77</v>
      </c>
      <c r="AA705" s="91" t="s">
        <v>10395</v>
      </c>
      <c r="AB705" s="91" t="s">
        <v>77</v>
      </c>
      <c r="AC705" s="91" t="s">
        <v>77</v>
      </c>
      <c r="AD705" s="91" t="s">
        <v>10398</v>
      </c>
      <c r="AE705" s="91" t="s">
        <v>10443</v>
      </c>
      <c r="AF705" s="91" t="s">
        <v>10432</v>
      </c>
      <c r="AG705" s="91" t="s">
        <v>10930</v>
      </c>
      <c r="AH705" s="91" t="s">
        <v>10419</v>
      </c>
      <c r="AO705" s="91" t="s">
        <v>10423</v>
      </c>
      <c r="AP705" s="91" t="s">
        <v>10517</v>
      </c>
      <c r="AQ705" s="91" t="s">
        <v>11807</v>
      </c>
    </row>
    <row r="706" spans="1:43" x14ac:dyDescent="0.3">
      <c r="A706" s="90" t="s">
        <v>4847</v>
      </c>
      <c r="B706" s="90">
        <f>VLOOKUP(Tabelle810[[#This Row],[Journal code]],Tabelle5[[Journal Code]:[Transfers]],8,FALSE)</f>
        <v>0</v>
      </c>
      <c r="C706" s="91" t="s">
        <v>4847</v>
      </c>
      <c r="E706" s="91" t="s">
        <v>4848</v>
      </c>
      <c r="F706" s="91" t="s">
        <v>4847</v>
      </c>
      <c r="G706" s="91" t="s">
        <v>4849</v>
      </c>
      <c r="H706" s="91" t="s">
        <v>15434</v>
      </c>
      <c r="I706" s="91" t="s">
        <v>9692</v>
      </c>
      <c r="J706" s="91" t="s">
        <v>15435</v>
      </c>
      <c r="K706" s="91" t="s">
        <v>12682</v>
      </c>
      <c r="L706" s="91" t="s">
        <v>15436</v>
      </c>
      <c r="M706" s="91" t="s">
        <v>12682</v>
      </c>
      <c r="N706" s="91" t="s">
        <v>15437</v>
      </c>
      <c r="O706" s="91" t="s">
        <v>251</v>
      </c>
      <c r="P706" s="91" t="s">
        <v>4851</v>
      </c>
      <c r="Q706" s="91" t="s">
        <v>4852</v>
      </c>
      <c r="R706" s="91" t="s">
        <v>19</v>
      </c>
      <c r="S706" s="91" t="s">
        <v>2113</v>
      </c>
      <c r="T706" s="91" t="s">
        <v>10412</v>
      </c>
      <c r="V706" s="91" t="s">
        <v>21</v>
      </c>
      <c r="X706" s="91" t="s">
        <v>21</v>
      </c>
      <c r="Y706" s="91" t="s">
        <v>10393</v>
      </c>
      <c r="Z706" s="91" t="s">
        <v>77</v>
      </c>
      <c r="AA706" s="91" t="s">
        <v>10395</v>
      </c>
      <c r="AB706" s="91" t="s">
        <v>77</v>
      </c>
      <c r="AD706" s="91" t="s">
        <v>10398</v>
      </c>
      <c r="AE706" s="91" t="s">
        <v>10416</v>
      </c>
      <c r="AF706" s="91" t="s">
        <v>10414</v>
      </c>
      <c r="AG706" s="91" t="s">
        <v>10415</v>
      </c>
      <c r="AH706" s="91" t="s">
        <v>10432</v>
      </c>
      <c r="AI706" s="91" t="s">
        <v>10549</v>
      </c>
      <c r="AJ706" s="91" t="s">
        <v>10418</v>
      </c>
      <c r="AK706" s="91" t="s">
        <v>10419</v>
      </c>
      <c r="AL706" s="91" t="s">
        <v>10420</v>
      </c>
      <c r="AM706" s="91" t="s">
        <v>10537</v>
      </c>
      <c r="AN706" s="91" t="s">
        <v>10414</v>
      </c>
      <c r="AO706" s="91" t="s">
        <v>10423</v>
      </c>
      <c r="AP706" s="91" t="s">
        <v>11196</v>
      </c>
      <c r="AQ706" s="91" t="s">
        <v>11808</v>
      </c>
    </row>
    <row r="707" spans="1:43" x14ac:dyDescent="0.3">
      <c r="A707" s="90" t="s">
        <v>4853</v>
      </c>
      <c r="B707" s="90">
        <f>VLOOKUP(Tabelle810[[#This Row],[Journal code]],Tabelle5[[Journal Code]:[Transfers]],8,FALSE)</f>
        <v>0</v>
      </c>
      <c r="C707" s="91" t="s">
        <v>4853</v>
      </c>
      <c r="E707" s="91" t="s">
        <v>4854</v>
      </c>
      <c r="F707" s="91" t="s">
        <v>4853</v>
      </c>
      <c r="G707" s="91" t="s">
        <v>4855</v>
      </c>
      <c r="H707" s="91" t="s">
        <v>15438</v>
      </c>
      <c r="I707" s="91" t="s">
        <v>9693</v>
      </c>
      <c r="J707" s="91" t="s">
        <v>15439</v>
      </c>
      <c r="K707" s="91" t="s">
        <v>12682</v>
      </c>
      <c r="L707" s="91" t="s">
        <v>15440</v>
      </c>
      <c r="M707" s="91" t="s">
        <v>12682</v>
      </c>
      <c r="N707" s="91" t="s">
        <v>15441</v>
      </c>
      <c r="O707" s="91" t="s">
        <v>251</v>
      </c>
      <c r="P707" s="91" t="s">
        <v>4857</v>
      </c>
      <c r="Q707" s="91" t="s">
        <v>4858</v>
      </c>
      <c r="R707" s="91" t="s">
        <v>249</v>
      </c>
      <c r="S707" s="91" t="s">
        <v>457</v>
      </c>
      <c r="T707" s="91" t="s">
        <v>10412</v>
      </c>
      <c r="V707" s="91" t="s">
        <v>21</v>
      </c>
      <c r="W707" s="91" t="s">
        <v>21</v>
      </c>
      <c r="X707" s="91" t="s">
        <v>21</v>
      </c>
      <c r="Y707" s="91" t="s">
        <v>10393</v>
      </c>
      <c r="Z707" s="91" t="s">
        <v>77</v>
      </c>
      <c r="AA707" s="91" t="s">
        <v>10395</v>
      </c>
      <c r="AB707" s="91" t="s">
        <v>77</v>
      </c>
      <c r="AC707" s="91" t="s">
        <v>77</v>
      </c>
      <c r="AD707" s="91" t="s">
        <v>10398</v>
      </c>
      <c r="AE707" s="91" t="s">
        <v>10904</v>
      </c>
      <c r="AF707" s="91" t="s">
        <v>10414</v>
      </c>
      <c r="AG707" s="91" t="s">
        <v>10415</v>
      </c>
      <c r="AH707" s="91" t="s">
        <v>10537</v>
      </c>
      <c r="AI707" s="91" t="s">
        <v>10482</v>
      </c>
      <c r="AJ707" s="91" t="s">
        <v>10418</v>
      </c>
      <c r="AK707" s="91" t="s">
        <v>10419</v>
      </c>
      <c r="AL707" s="91" t="s">
        <v>10420</v>
      </c>
      <c r="AM707" s="91" t="s">
        <v>10414</v>
      </c>
      <c r="AN707" s="91" t="s">
        <v>10414</v>
      </c>
      <c r="AO707" s="91" t="s">
        <v>10423</v>
      </c>
      <c r="AP707" s="91" t="s">
        <v>11492</v>
      </c>
      <c r="AQ707" s="91" t="s">
        <v>11809</v>
      </c>
    </row>
    <row r="708" spans="1:43" x14ac:dyDescent="0.3">
      <c r="A708" s="90" t="s">
        <v>4859</v>
      </c>
      <c r="B708" s="90">
        <f>VLOOKUP(Tabelle810[[#This Row],[Journal code]],Tabelle5[[Journal Code]:[Transfers]],8,FALSE)</f>
        <v>0</v>
      </c>
      <c r="C708" s="91" t="s">
        <v>4859</v>
      </c>
      <c r="E708" s="91" t="s">
        <v>4860</v>
      </c>
      <c r="F708" s="91" t="s">
        <v>4859</v>
      </c>
      <c r="G708" s="91" t="s">
        <v>4861</v>
      </c>
      <c r="H708" s="91" t="s">
        <v>15442</v>
      </c>
      <c r="I708" s="91" t="s">
        <v>9694</v>
      </c>
      <c r="J708" s="91" t="s">
        <v>15443</v>
      </c>
      <c r="K708" s="91" t="s">
        <v>12682</v>
      </c>
      <c r="L708" s="91" t="s">
        <v>15444</v>
      </c>
      <c r="M708" s="91" t="s">
        <v>12682</v>
      </c>
      <c r="N708" s="91" t="s">
        <v>15445</v>
      </c>
      <c r="O708" s="91" t="s">
        <v>251</v>
      </c>
      <c r="P708" s="91" t="s">
        <v>4863</v>
      </c>
      <c r="Q708" s="91" t="s">
        <v>4864</v>
      </c>
      <c r="R708" s="91" t="s">
        <v>19</v>
      </c>
      <c r="S708" s="91" t="s">
        <v>4694</v>
      </c>
      <c r="T708" s="91" t="s">
        <v>10412</v>
      </c>
      <c r="V708" s="91" t="s">
        <v>21</v>
      </c>
      <c r="X708" s="91" t="s">
        <v>21</v>
      </c>
      <c r="Y708" s="91" t="s">
        <v>10393</v>
      </c>
      <c r="Z708" s="91" t="s">
        <v>77</v>
      </c>
      <c r="AA708" s="91" t="s">
        <v>10395</v>
      </c>
      <c r="AB708" s="91" t="s">
        <v>77</v>
      </c>
      <c r="AC708" s="91" t="s">
        <v>77</v>
      </c>
      <c r="AD708" s="91" t="s">
        <v>10398</v>
      </c>
      <c r="AE708" s="91" t="s">
        <v>10577</v>
      </c>
      <c r="AF708" s="91" t="s">
        <v>10414</v>
      </c>
      <c r="AG708" s="91" t="s">
        <v>10547</v>
      </c>
      <c r="AH708" s="91" t="s">
        <v>10463</v>
      </c>
      <c r="AI708" s="91" t="s">
        <v>10555</v>
      </c>
      <c r="AJ708" s="91" t="s">
        <v>10418</v>
      </c>
      <c r="AK708" s="91" t="s">
        <v>10419</v>
      </c>
      <c r="AL708" s="91" t="s">
        <v>10554</v>
      </c>
      <c r="AM708" s="91" t="s">
        <v>10463</v>
      </c>
      <c r="AN708" s="91" t="s">
        <v>10419</v>
      </c>
      <c r="AO708" s="91" t="s">
        <v>10433</v>
      </c>
      <c r="AP708" s="91" t="s">
        <v>10517</v>
      </c>
      <c r="AQ708" s="91" t="s">
        <v>77</v>
      </c>
    </row>
    <row r="709" spans="1:43" x14ac:dyDescent="0.3">
      <c r="A709" s="90" t="s">
        <v>4871</v>
      </c>
      <c r="B709" s="90">
        <f>VLOOKUP(Tabelle810[[#This Row],[Journal code]],Tabelle5[[Journal Code]:[Transfers]],8,FALSE)</f>
        <v>0</v>
      </c>
      <c r="C709" s="91" t="s">
        <v>4871</v>
      </c>
      <c r="E709" s="91" t="s">
        <v>4872</v>
      </c>
      <c r="F709" s="91" t="s">
        <v>4871</v>
      </c>
      <c r="G709" s="91" t="s">
        <v>4873</v>
      </c>
      <c r="H709" s="91" t="s">
        <v>15446</v>
      </c>
      <c r="I709" s="91" t="s">
        <v>9696</v>
      </c>
      <c r="J709" s="91" t="s">
        <v>15447</v>
      </c>
      <c r="K709" s="91" t="s">
        <v>12682</v>
      </c>
      <c r="L709" s="91" t="s">
        <v>15448</v>
      </c>
      <c r="M709" s="91" t="s">
        <v>12682</v>
      </c>
      <c r="N709" s="91" t="s">
        <v>15449</v>
      </c>
      <c r="O709" s="91" t="s">
        <v>251</v>
      </c>
      <c r="P709" s="91" t="s">
        <v>4875</v>
      </c>
      <c r="Q709" s="91" t="s">
        <v>4876</v>
      </c>
      <c r="R709" s="91" t="s">
        <v>277</v>
      </c>
      <c r="S709" s="91" t="s">
        <v>1437</v>
      </c>
      <c r="T709" s="91" t="s">
        <v>10412</v>
      </c>
      <c r="V709" s="91" t="s">
        <v>21</v>
      </c>
      <c r="W709" s="91" t="s">
        <v>21</v>
      </c>
      <c r="X709" s="91" t="s">
        <v>21</v>
      </c>
      <c r="Y709" s="91" t="s">
        <v>10393</v>
      </c>
      <c r="Z709" s="91" t="s">
        <v>77</v>
      </c>
      <c r="AA709" s="91" t="s">
        <v>10395</v>
      </c>
      <c r="AB709" s="91" t="s">
        <v>77</v>
      </c>
      <c r="AC709" s="91" t="s">
        <v>77</v>
      </c>
      <c r="AE709" s="91" t="s">
        <v>10495</v>
      </c>
      <c r="AF709" s="91" t="s">
        <v>10414</v>
      </c>
      <c r="AG709" s="91" t="s">
        <v>10415</v>
      </c>
      <c r="AH709" s="91" t="s">
        <v>10496</v>
      </c>
      <c r="AI709" s="91" t="s">
        <v>10503</v>
      </c>
      <c r="AJ709" s="91" t="s">
        <v>10418</v>
      </c>
      <c r="AK709" s="91" t="s">
        <v>10419</v>
      </c>
      <c r="AL709" s="91" t="s">
        <v>10420</v>
      </c>
      <c r="AM709" s="91" t="s">
        <v>10496</v>
      </c>
      <c r="AN709" s="91" t="s">
        <v>10422</v>
      </c>
      <c r="AO709" s="91" t="s">
        <v>10433</v>
      </c>
      <c r="AP709" s="91" t="s">
        <v>11063</v>
      </c>
      <c r="AQ709" s="91" t="s">
        <v>11810</v>
      </c>
    </row>
    <row r="710" spans="1:43" x14ac:dyDescent="0.3">
      <c r="A710" s="90" t="s">
        <v>4877</v>
      </c>
      <c r="B710" s="90">
        <f>VLOOKUP(Tabelle810[[#This Row],[Journal code]],Tabelle5[[Journal Code]:[Transfers]],8,FALSE)</f>
        <v>0</v>
      </c>
      <c r="C710" s="91" t="s">
        <v>4877</v>
      </c>
      <c r="E710" s="91" t="s">
        <v>4878</v>
      </c>
      <c r="F710" s="91" t="s">
        <v>4877</v>
      </c>
      <c r="G710" s="91" t="s">
        <v>4879</v>
      </c>
      <c r="H710" s="91" t="s">
        <v>15450</v>
      </c>
      <c r="I710" s="91" t="s">
        <v>10243</v>
      </c>
      <c r="J710" s="91" t="s">
        <v>15451</v>
      </c>
      <c r="K710" s="91" t="s">
        <v>12682</v>
      </c>
      <c r="L710" s="91" t="s">
        <v>15452</v>
      </c>
      <c r="M710" s="91" t="s">
        <v>12682</v>
      </c>
      <c r="N710" s="91" t="s">
        <v>15453</v>
      </c>
      <c r="O710" s="91" t="s">
        <v>251</v>
      </c>
      <c r="P710" s="91" t="s">
        <v>4881</v>
      </c>
      <c r="Q710" s="91" t="s">
        <v>4882</v>
      </c>
      <c r="R710" s="91" t="s">
        <v>277</v>
      </c>
      <c r="S710" s="91" t="s">
        <v>692</v>
      </c>
      <c r="T710" s="91" t="s">
        <v>10412</v>
      </c>
      <c r="V710" s="91" t="s">
        <v>21</v>
      </c>
      <c r="X710" s="91" t="s">
        <v>21</v>
      </c>
      <c r="Y710" s="91" t="s">
        <v>10393</v>
      </c>
      <c r="Z710" s="91" t="s">
        <v>77</v>
      </c>
      <c r="AA710" s="91" t="s">
        <v>10395</v>
      </c>
      <c r="AB710" s="91" t="s">
        <v>77</v>
      </c>
      <c r="AC710" s="91" t="s">
        <v>77</v>
      </c>
      <c r="AD710" s="91" t="s">
        <v>10398</v>
      </c>
      <c r="AE710" s="91" t="s">
        <v>11677</v>
      </c>
      <c r="AF710" s="91" t="s">
        <v>10414</v>
      </c>
      <c r="AG710" s="91" t="s">
        <v>10415</v>
      </c>
      <c r="AH710" s="91" t="s">
        <v>10904</v>
      </c>
      <c r="AI710" s="91" t="s">
        <v>11446</v>
      </c>
      <c r="AJ710" s="91" t="s">
        <v>10418</v>
      </c>
      <c r="AK710" s="91" t="s">
        <v>10419</v>
      </c>
      <c r="AL710" s="91" t="s">
        <v>10420</v>
      </c>
      <c r="AM710" s="91" t="s">
        <v>10429</v>
      </c>
      <c r="AN710" s="91" t="s">
        <v>10414</v>
      </c>
      <c r="AO710" s="91" t="s">
        <v>10423</v>
      </c>
      <c r="AP710" s="91" t="s">
        <v>11811</v>
      </c>
      <c r="AQ710" s="91" t="s">
        <v>11812</v>
      </c>
    </row>
    <row r="711" spans="1:43" x14ac:dyDescent="0.3">
      <c r="A711" s="90" t="s">
        <v>4883</v>
      </c>
      <c r="B711" s="90">
        <f>VLOOKUP(Tabelle810[[#This Row],[Journal code]],Tabelle5[[Journal Code]:[Transfers]],8,FALSE)</f>
        <v>0</v>
      </c>
      <c r="C711" s="91" t="s">
        <v>4883</v>
      </c>
      <c r="E711" s="91" t="s">
        <v>4884</v>
      </c>
      <c r="F711" s="91" t="s">
        <v>4883</v>
      </c>
      <c r="G711" s="91" t="s">
        <v>4885</v>
      </c>
      <c r="H711" s="91" t="s">
        <v>15454</v>
      </c>
      <c r="I711" s="91" t="s">
        <v>9697</v>
      </c>
      <c r="J711" s="91" t="s">
        <v>15455</v>
      </c>
      <c r="K711" s="91" t="s">
        <v>12682</v>
      </c>
      <c r="L711" s="91" t="s">
        <v>15456</v>
      </c>
      <c r="M711" s="91" t="s">
        <v>12682</v>
      </c>
      <c r="N711" s="91" t="s">
        <v>15457</v>
      </c>
      <c r="O711" s="91" t="s">
        <v>251</v>
      </c>
      <c r="P711" s="91" t="s">
        <v>4887</v>
      </c>
      <c r="Q711" s="91" t="s">
        <v>4888</v>
      </c>
      <c r="R711" s="91" t="s">
        <v>28</v>
      </c>
      <c r="S711" s="91" t="s">
        <v>963</v>
      </c>
      <c r="T711" s="91" t="s">
        <v>10412</v>
      </c>
      <c r="V711" s="91" t="s">
        <v>21</v>
      </c>
      <c r="X711" s="91" t="s">
        <v>21</v>
      </c>
      <c r="Y711" s="91" t="s">
        <v>10393</v>
      </c>
      <c r="Z711" s="91" t="s">
        <v>10394</v>
      </c>
      <c r="AA711" s="91" t="s">
        <v>77</v>
      </c>
      <c r="AB711" s="91" t="s">
        <v>10428</v>
      </c>
      <c r="AC711" s="91" t="s">
        <v>77</v>
      </c>
      <c r="AD711" s="91" t="s">
        <v>10398</v>
      </c>
      <c r="AE711" s="91" t="s">
        <v>10631</v>
      </c>
      <c r="AF711" s="91" t="s">
        <v>10430</v>
      </c>
      <c r="AG711" s="91" t="s">
        <v>10415</v>
      </c>
      <c r="AH711" s="91" t="s">
        <v>10546</v>
      </c>
      <c r="AI711" s="91" t="s">
        <v>10580</v>
      </c>
      <c r="AJ711" s="91" t="s">
        <v>10418</v>
      </c>
      <c r="AK711" s="91" t="s">
        <v>10419</v>
      </c>
      <c r="AL711" s="91" t="s">
        <v>10420</v>
      </c>
      <c r="AM711" s="91" t="s">
        <v>10611</v>
      </c>
      <c r="AN711" s="91" t="s">
        <v>10432</v>
      </c>
      <c r="AO711" s="91" t="s">
        <v>10423</v>
      </c>
      <c r="AP711" s="91" t="s">
        <v>10517</v>
      </c>
      <c r="AQ711" s="91" t="s">
        <v>11813</v>
      </c>
    </row>
    <row r="712" spans="1:43" x14ac:dyDescent="0.3">
      <c r="A712" s="90" t="s">
        <v>4889</v>
      </c>
      <c r="B712" s="90">
        <f>VLOOKUP(Tabelle810[[#This Row],[Journal code]],Tabelle5[[Journal Code]:[Transfers]],8,FALSE)</f>
        <v>0</v>
      </c>
      <c r="C712" s="91" t="s">
        <v>4889</v>
      </c>
      <c r="E712" s="91" t="s">
        <v>4890</v>
      </c>
      <c r="F712" s="91" t="s">
        <v>4889</v>
      </c>
      <c r="G712" s="91" t="s">
        <v>4891</v>
      </c>
      <c r="H712" s="91" t="s">
        <v>15458</v>
      </c>
      <c r="I712" s="91" t="s">
        <v>9698</v>
      </c>
      <c r="J712" s="91" t="s">
        <v>15459</v>
      </c>
      <c r="K712" s="91" t="s">
        <v>12682</v>
      </c>
      <c r="L712" s="91" t="s">
        <v>15460</v>
      </c>
      <c r="M712" s="91" t="s">
        <v>12682</v>
      </c>
      <c r="N712" s="91" t="s">
        <v>15461</v>
      </c>
      <c r="O712" s="91" t="s">
        <v>21</v>
      </c>
      <c r="P712" s="91" t="s">
        <v>4893</v>
      </c>
      <c r="Q712" s="91" t="s">
        <v>4894</v>
      </c>
      <c r="R712" s="91" t="s">
        <v>140</v>
      </c>
      <c r="S712" s="91" t="s">
        <v>4895</v>
      </c>
      <c r="T712" s="91" t="s">
        <v>10412</v>
      </c>
      <c r="V712" s="91" t="s">
        <v>21</v>
      </c>
      <c r="X712" s="91" t="s">
        <v>21</v>
      </c>
      <c r="Y712" s="91" t="s">
        <v>10393</v>
      </c>
      <c r="Z712" s="91" t="s">
        <v>10394</v>
      </c>
      <c r="AA712" s="91" t="s">
        <v>77</v>
      </c>
      <c r="AB712" s="91" t="s">
        <v>10428</v>
      </c>
      <c r="AD712" s="91" t="s">
        <v>10398</v>
      </c>
      <c r="AE712" s="91" t="s">
        <v>10740</v>
      </c>
      <c r="AF712" s="91" t="s">
        <v>10928</v>
      </c>
      <c r="AG712" s="91" t="s">
        <v>10930</v>
      </c>
      <c r="AH712" s="91" t="s">
        <v>10770</v>
      </c>
      <c r="AO712" s="91" t="s">
        <v>10423</v>
      </c>
      <c r="AP712" s="91" t="s">
        <v>11814</v>
      </c>
      <c r="AQ712" s="91" t="s">
        <v>11815</v>
      </c>
    </row>
    <row r="713" spans="1:43" x14ac:dyDescent="0.3">
      <c r="A713" s="90" t="s">
        <v>4896</v>
      </c>
      <c r="B713" s="90">
        <f>VLOOKUP(Tabelle810[[#This Row],[Journal code]],Tabelle5[[Journal Code]:[Transfers]],8,FALSE)</f>
        <v>0</v>
      </c>
      <c r="C713" s="91" t="s">
        <v>4896</v>
      </c>
      <c r="E713" s="91" t="s">
        <v>4897</v>
      </c>
      <c r="F713" s="91" t="s">
        <v>4896</v>
      </c>
      <c r="G713" s="91" t="s">
        <v>4898</v>
      </c>
      <c r="H713" s="91" t="s">
        <v>15462</v>
      </c>
      <c r="I713" s="91" t="s">
        <v>10244</v>
      </c>
      <c r="J713" s="91" t="s">
        <v>15463</v>
      </c>
      <c r="K713" s="91" t="s">
        <v>12682</v>
      </c>
      <c r="L713" s="91" t="s">
        <v>15464</v>
      </c>
      <c r="M713" s="91" t="s">
        <v>12682</v>
      </c>
      <c r="N713" s="91" t="s">
        <v>15465</v>
      </c>
      <c r="O713" s="91" t="s">
        <v>251</v>
      </c>
      <c r="P713" s="91" t="s">
        <v>4900</v>
      </c>
      <c r="Q713" s="91" t="s">
        <v>4901</v>
      </c>
      <c r="R713" s="91" t="s">
        <v>28</v>
      </c>
      <c r="S713" s="91" t="s">
        <v>963</v>
      </c>
      <c r="T713" s="91" t="s">
        <v>10412</v>
      </c>
      <c r="V713" s="91" t="s">
        <v>21</v>
      </c>
      <c r="X713" s="91" t="s">
        <v>21</v>
      </c>
      <c r="Y713" s="91" t="s">
        <v>10393</v>
      </c>
      <c r="Z713" s="91" t="s">
        <v>10394</v>
      </c>
      <c r="AA713" s="91" t="s">
        <v>77</v>
      </c>
      <c r="AB713" s="91" t="s">
        <v>10428</v>
      </c>
      <c r="AC713" s="91" t="s">
        <v>77</v>
      </c>
      <c r="AD713" s="91" t="s">
        <v>10398</v>
      </c>
      <c r="AE713" s="91" t="s">
        <v>10631</v>
      </c>
      <c r="AF713" s="91" t="s">
        <v>10430</v>
      </c>
      <c r="AG713" s="91" t="s">
        <v>10415</v>
      </c>
      <c r="AH713" s="91" t="s">
        <v>10546</v>
      </c>
      <c r="AI713" s="91" t="s">
        <v>10580</v>
      </c>
      <c r="AL713" s="91" t="s">
        <v>10420</v>
      </c>
      <c r="AO713" s="91" t="s">
        <v>10423</v>
      </c>
      <c r="AP713" s="91" t="s">
        <v>11816</v>
      </c>
      <c r="AQ713" s="91" t="s">
        <v>11817</v>
      </c>
    </row>
    <row r="714" spans="1:43" x14ac:dyDescent="0.3">
      <c r="A714" s="90" t="s">
        <v>4902</v>
      </c>
      <c r="B714" s="90">
        <f>VLOOKUP(Tabelle810[[#This Row],[Journal code]],Tabelle5[[Journal Code]:[Transfers]],8,FALSE)</f>
        <v>0</v>
      </c>
      <c r="C714" s="91" t="s">
        <v>4902</v>
      </c>
      <c r="E714" s="91" t="s">
        <v>4903</v>
      </c>
      <c r="F714" s="91" t="s">
        <v>4902</v>
      </c>
      <c r="G714" s="91" t="s">
        <v>4904</v>
      </c>
      <c r="H714" s="91" t="s">
        <v>15466</v>
      </c>
      <c r="I714" s="91" t="s">
        <v>9699</v>
      </c>
      <c r="J714" s="91" t="s">
        <v>15467</v>
      </c>
      <c r="K714" s="91" t="s">
        <v>12682</v>
      </c>
      <c r="L714" s="91" t="s">
        <v>15468</v>
      </c>
      <c r="M714" s="91" t="s">
        <v>12682</v>
      </c>
      <c r="N714" s="91" t="s">
        <v>15469</v>
      </c>
      <c r="O714" s="91" t="s">
        <v>251</v>
      </c>
      <c r="P714" s="91" t="s">
        <v>4906</v>
      </c>
      <c r="Q714" s="91" t="s">
        <v>4907</v>
      </c>
      <c r="R714" s="91" t="s">
        <v>28</v>
      </c>
      <c r="S714" s="91" t="s">
        <v>4908</v>
      </c>
      <c r="T714" s="91" t="s">
        <v>10412</v>
      </c>
      <c r="V714" s="91" t="s">
        <v>21</v>
      </c>
      <c r="X714" s="91" t="s">
        <v>21</v>
      </c>
      <c r="Y714" s="91" t="s">
        <v>10393</v>
      </c>
      <c r="Z714" s="91" t="s">
        <v>10394</v>
      </c>
      <c r="AA714" s="91" t="s">
        <v>77</v>
      </c>
      <c r="AB714" s="91" t="s">
        <v>10428</v>
      </c>
      <c r="AC714" s="91" t="s">
        <v>77</v>
      </c>
      <c r="AD714" s="91" t="s">
        <v>10398</v>
      </c>
      <c r="AE714" s="91" t="s">
        <v>10546</v>
      </c>
      <c r="AF714" s="91" t="s">
        <v>10430</v>
      </c>
      <c r="AG714" s="91" t="s">
        <v>10590</v>
      </c>
      <c r="AH714" s="91" t="s">
        <v>10468</v>
      </c>
      <c r="AO714" s="91" t="s">
        <v>10423</v>
      </c>
      <c r="AP714" s="91" t="s">
        <v>11818</v>
      </c>
      <c r="AQ714" s="91" t="s">
        <v>11819</v>
      </c>
    </row>
    <row r="715" spans="1:43" x14ac:dyDescent="0.3">
      <c r="A715" s="90" t="s">
        <v>4909</v>
      </c>
      <c r="B715" s="90">
        <f>VLOOKUP(Tabelle810[[#This Row],[Journal code]],Tabelle5[[Journal Code]:[Transfers]],8,FALSE)</f>
        <v>0</v>
      </c>
      <c r="C715" s="91" t="s">
        <v>4909</v>
      </c>
      <c r="E715" s="91" t="s">
        <v>4910</v>
      </c>
      <c r="F715" s="91" t="s">
        <v>4909</v>
      </c>
      <c r="G715" s="91" t="s">
        <v>4911</v>
      </c>
      <c r="H715" s="91" t="s">
        <v>15470</v>
      </c>
      <c r="I715" s="91" t="s">
        <v>9700</v>
      </c>
      <c r="J715" s="91" t="s">
        <v>15471</v>
      </c>
      <c r="K715" s="91" t="s">
        <v>12687</v>
      </c>
      <c r="L715" s="91" t="s">
        <v>15472</v>
      </c>
      <c r="M715" s="91" t="s">
        <v>12682</v>
      </c>
      <c r="N715" s="91" t="s">
        <v>15473</v>
      </c>
      <c r="O715" s="91" t="s">
        <v>251</v>
      </c>
      <c r="P715" s="91" t="s">
        <v>4913</v>
      </c>
      <c r="Q715" s="91" t="s">
        <v>4914</v>
      </c>
      <c r="R715" s="91" t="s">
        <v>132</v>
      </c>
      <c r="S715" s="91" t="s">
        <v>4915</v>
      </c>
      <c r="T715" s="91" t="s">
        <v>10426</v>
      </c>
      <c r="U715" s="91" t="s">
        <v>10427</v>
      </c>
      <c r="V715" s="91" t="s">
        <v>21</v>
      </c>
      <c r="W715" s="91" t="s">
        <v>21</v>
      </c>
      <c r="X715" s="91" t="s">
        <v>21</v>
      </c>
      <c r="Y715" s="91" t="s">
        <v>10393</v>
      </c>
      <c r="Z715" s="91" t="s">
        <v>10394</v>
      </c>
      <c r="AA715" s="91" t="s">
        <v>77</v>
      </c>
      <c r="AB715" s="91" t="s">
        <v>77</v>
      </c>
      <c r="AC715" s="91" t="s">
        <v>77</v>
      </c>
      <c r="AD715" s="91" t="s">
        <v>10398</v>
      </c>
      <c r="AE715" s="91" t="s">
        <v>11772</v>
      </c>
      <c r="AF715" s="91" t="s">
        <v>10430</v>
      </c>
      <c r="AG715" s="91" t="s">
        <v>10554</v>
      </c>
      <c r="AH715" s="91" t="s">
        <v>10502</v>
      </c>
      <c r="AO715" s="91" t="s">
        <v>10423</v>
      </c>
      <c r="AP715" s="91" t="s">
        <v>11454</v>
      </c>
      <c r="AQ715" s="91" t="s">
        <v>11820</v>
      </c>
    </row>
    <row r="716" spans="1:43" x14ac:dyDescent="0.3">
      <c r="A716" s="90" t="s">
        <v>4916</v>
      </c>
      <c r="B716" s="90">
        <f>VLOOKUP(Tabelle810[[#This Row],[Journal code]],Tabelle5[[Journal Code]:[Transfers]],8,FALSE)</f>
        <v>0</v>
      </c>
      <c r="C716" s="91" t="s">
        <v>4916</v>
      </c>
      <c r="E716" s="91" t="s">
        <v>4917</v>
      </c>
      <c r="F716" s="91" t="s">
        <v>4916</v>
      </c>
      <c r="G716" s="91" t="s">
        <v>4918</v>
      </c>
      <c r="H716" s="91" t="s">
        <v>15474</v>
      </c>
      <c r="I716" s="91" t="s">
        <v>9701</v>
      </c>
      <c r="J716" s="91" t="s">
        <v>15475</v>
      </c>
      <c r="K716" s="91" t="s">
        <v>12682</v>
      </c>
      <c r="L716" s="91" t="s">
        <v>15476</v>
      </c>
      <c r="M716" s="91" t="s">
        <v>12682</v>
      </c>
      <c r="N716" s="91" t="s">
        <v>15477</v>
      </c>
      <c r="O716" s="91" t="s">
        <v>251</v>
      </c>
      <c r="P716" s="91" t="s">
        <v>4920</v>
      </c>
      <c r="Q716" s="91" t="s">
        <v>4921</v>
      </c>
      <c r="R716" s="91" t="s">
        <v>19</v>
      </c>
      <c r="S716" s="91" t="s">
        <v>856</v>
      </c>
      <c r="T716" s="91" t="s">
        <v>10412</v>
      </c>
      <c r="V716" s="91" t="s">
        <v>21</v>
      </c>
      <c r="X716" s="91" t="s">
        <v>21</v>
      </c>
      <c r="Y716" s="91" t="s">
        <v>10393</v>
      </c>
      <c r="Z716" s="91" t="s">
        <v>77</v>
      </c>
      <c r="AA716" s="91" t="s">
        <v>10395</v>
      </c>
      <c r="AB716" s="91" t="s">
        <v>77</v>
      </c>
      <c r="AC716" s="91" t="s">
        <v>77</v>
      </c>
      <c r="AD716" s="91" t="s">
        <v>10398</v>
      </c>
      <c r="AE716" s="91" t="s">
        <v>10437</v>
      </c>
      <c r="AF716" s="91" t="s">
        <v>10537</v>
      </c>
      <c r="AG716" s="91" t="s">
        <v>10415</v>
      </c>
      <c r="AH716" s="91" t="s">
        <v>10560</v>
      </c>
      <c r="AI716" s="91" t="s">
        <v>10612</v>
      </c>
      <c r="AJ716" s="91" t="s">
        <v>10418</v>
      </c>
      <c r="AK716" s="91" t="s">
        <v>10466</v>
      </c>
      <c r="AL716" s="91" t="s">
        <v>10420</v>
      </c>
      <c r="AM716" s="91" t="s">
        <v>10463</v>
      </c>
      <c r="AN716" s="91" t="s">
        <v>10414</v>
      </c>
      <c r="AO716" s="91" t="s">
        <v>10423</v>
      </c>
      <c r="AP716" s="91" t="s">
        <v>10697</v>
      </c>
      <c r="AQ716" s="91" t="s">
        <v>11821</v>
      </c>
    </row>
    <row r="717" spans="1:43" x14ac:dyDescent="0.3">
      <c r="A717" s="90" t="s">
        <v>4922</v>
      </c>
      <c r="B717" s="90">
        <f>VLOOKUP(Tabelle810[[#This Row],[Journal code]],Tabelle5[[Journal Code]:[Transfers]],8,FALSE)</f>
        <v>0</v>
      </c>
      <c r="C717" s="91" t="s">
        <v>4922</v>
      </c>
      <c r="E717" s="91" t="s">
        <v>4923</v>
      </c>
      <c r="F717" s="91" t="s">
        <v>4922</v>
      </c>
      <c r="G717" s="91" t="s">
        <v>4924</v>
      </c>
      <c r="H717" s="91" t="s">
        <v>15478</v>
      </c>
      <c r="I717" s="91" t="s">
        <v>9702</v>
      </c>
      <c r="J717" s="91" t="s">
        <v>15479</v>
      </c>
      <c r="K717" s="91" t="s">
        <v>12682</v>
      </c>
      <c r="L717" s="91" t="s">
        <v>15480</v>
      </c>
      <c r="M717" s="91" t="s">
        <v>12682</v>
      </c>
      <c r="N717" s="91" t="s">
        <v>15481</v>
      </c>
      <c r="O717" s="91" t="s">
        <v>251</v>
      </c>
      <c r="P717" s="91" t="s">
        <v>4926</v>
      </c>
      <c r="Q717" s="91" t="s">
        <v>4927</v>
      </c>
      <c r="R717" s="91" t="s">
        <v>19</v>
      </c>
      <c r="S717" s="91" t="s">
        <v>2630</v>
      </c>
      <c r="T717" s="91" t="s">
        <v>10412</v>
      </c>
      <c r="V717" s="91" t="s">
        <v>21</v>
      </c>
      <c r="X717" s="91" t="s">
        <v>21</v>
      </c>
      <c r="Y717" s="91" t="s">
        <v>10393</v>
      </c>
      <c r="Z717" s="91" t="s">
        <v>77</v>
      </c>
      <c r="AA717" s="91" t="s">
        <v>10395</v>
      </c>
      <c r="AB717" s="91" t="s">
        <v>77</v>
      </c>
      <c r="AC717" s="91" t="s">
        <v>77</v>
      </c>
      <c r="AD717" s="91" t="s">
        <v>10398</v>
      </c>
      <c r="AE717" s="91" t="s">
        <v>10421</v>
      </c>
      <c r="AF717" s="91" t="s">
        <v>10414</v>
      </c>
      <c r="AG717" s="91" t="s">
        <v>10415</v>
      </c>
      <c r="AH717" s="91" t="s">
        <v>10432</v>
      </c>
      <c r="AI717" s="91" t="s">
        <v>10549</v>
      </c>
      <c r="AJ717" s="91" t="s">
        <v>10418</v>
      </c>
      <c r="AK717" s="91" t="s">
        <v>10419</v>
      </c>
      <c r="AL717" s="91" t="s">
        <v>10420</v>
      </c>
      <c r="AM717" s="91" t="s">
        <v>10537</v>
      </c>
      <c r="AN717" s="91" t="s">
        <v>10414</v>
      </c>
      <c r="AO717" s="91" t="s">
        <v>10423</v>
      </c>
      <c r="AP717" s="91" t="s">
        <v>10697</v>
      </c>
      <c r="AQ717" s="91" t="s">
        <v>11822</v>
      </c>
    </row>
    <row r="718" spans="1:43" x14ac:dyDescent="0.3">
      <c r="A718" s="90" t="s">
        <v>4928</v>
      </c>
      <c r="B718" s="90">
        <f>VLOOKUP(Tabelle810[[#This Row],[Journal code]],Tabelle5[[Journal Code]:[Transfers]],8,FALSE)</f>
        <v>0</v>
      </c>
      <c r="C718" s="91" t="s">
        <v>4928</v>
      </c>
      <c r="D718" s="91" t="s">
        <v>15482</v>
      </c>
      <c r="E718" s="91" t="s">
        <v>4929</v>
      </c>
      <c r="F718" s="91" t="s">
        <v>4928</v>
      </c>
      <c r="G718" s="91" t="s">
        <v>4930</v>
      </c>
      <c r="H718" s="91" t="s">
        <v>15483</v>
      </c>
      <c r="I718" s="91" t="s">
        <v>9703</v>
      </c>
      <c r="J718" s="91" t="s">
        <v>15484</v>
      </c>
      <c r="K718" s="91" t="s">
        <v>12682</v>
      </c>
      <c r="L718" s="91" t="s">
        <v>15485</v>
      </c>
      <c r="M718" s="91" t="s">
        <v>12682</v>
      </c>
      <c r="N718" s="91" t="s">
        <v>15486</v>
      </c>
      <c r="O718" s="91" t="s">
        <v>251</v>
      </c>
      <c r="P718" s="91" t="s">
        <v>4932</v>
      </c>
      <c r="Q718" s="91" t="s">
        <v>4933</v>
      </c>
      <c r="R718" s="91" t="s">
        <v>249</v>
      </c>
      <c r="S718" s="91" t="s">
        <v>2681</v>
      </c>
      <c r="T718" s="91" t="s">
        <v>10412</v>
      </c>
      <c r="V718" s="91" t="s">
        <v>21</v>
      </c>
      <c r="X718" s="91" t="s">
        <v>21</v>
      </c>
      <c r="Y718" s="91" t="s">
        <v>10393</v>
      </c>
      <c r="Z718" s="91" t="s">
        <v>77</v>
      </c>
      <c r="AA718" s="91" t="s">
        <v>10395</v>
      </c>
      <c r="AB718" s="91" t="s">
        <v>77</v>
      </c>
      <c r="AC718" s="91" t="s">
        <v>77</v>
      </c>
      <c r="AD718" s="91" t="s">
        <v>10398</v>
      </c>
      <c r="AE718" s="91" t="s">
        <v>10628</v>
      </c>
      <c r="AF718" s="91" t="s">
        <v>10414</v>
      </c>
      <c r="AG718" s="91" t="s">
        <v>10415</v>
      </c>
      <c r="AH718" s="91" t="s">
        <v>10577</v>
      </c>
      <c r="AO718" s="91" t="s">
        <v>10423</v>
      </c>
      <c r="AP718" s="91" t="s">
        <v>11314</v>
      </c>
      <c r="AQ718" s="91" t="s">
        <v>10488</v>
      </c>
    </row>
    <row r="719" spans="1:43" x14ac:dyDescent="0.3">
      <c r="A719" s="90" t="s">
        <v>4934</v>
      </c>
      <c r="B719" s="90">
        <f>VLOOKUP(Tabelle810[[#This Row],[Journal code]],Tabelle5[[Journal Code]:[Transfers]],8,FALSE)</f>
        <v>0</v>
      </c>
      <c r="C719" s="91" t="s">
        <v>4934</v>
      </c>
      <c r="E719" s="91" t="s">
        <v>4935</v>
      </c>
      <c r="F719" s="91" t="s">
        <v>4934</v>
      </c>
      <c r="G719" s="91" t="s">
        <v>4936</v>
      </c>
      <c r="H719" s="91" t="s">
        <v>15487</v>
      </c>
      <c r="I719" s="91" t="s">
        <v>9704</v>
      </c>
      <c r="J719" s="91" t="s">
        <v>15488</v>
      </c>
      <c r="K719" s="91" t="s">
        <v>12682</v>
      </c>
      <c r="L719" s="91" t="s">
        <v>15489</v>
      </c>
      <c r="M719" s="91" t="s">
        <v>12682</v>
      </c>
      <c r="N719" s="91" t="s">
        <v>15490</v>
      </c>
      <c r="O719" s="91" t="s">
        <v>251</v>
      </c>
      <c r="P719" s="91" t="s">
        <v>4938</v>
      </c>
      <c r="Q719" s="91" t="s">
        <v>4939</v>
      </c>
      <c r="R719" s="91" t="s">
        <v>347</v>
      </c>
      <c r="S719" s="91" t="s">
        <v>3024</v>
      </c>
      <c r="T719" s="91" t="s">
        <v>10412</v>
      </c>
      <c r="V719" s="91" t="s">
        <v>21</v>
      </c>
      <c r="X719" s="91" t="s">
        <v>21</v>
      </c>
      <c r="Y719" s="91" t="s">
        <v>10393</v>
      </c>
      <c r="Z719" s="91" t="s">
        <v>77</v>
      </c>
      <c r="AA719" s="91" t="s">
        <v>10395</v>
      </c>
      <c r="AB719" s="91" t="s">
        <v>77</v>
      </c>
      <c r="AC719" s="91" t="s">
        <v>77</v>
      </c>
      <c r="AD719" s="91" t="s">
        <v>10398</v>
      </c>
      <c r="AE719" s="91" t="s">
        <v>10607</v>
      </c>
      <c r="AF719" s="91" t="s">
        <v>10414</v>
      </c>
      <c r="AG719" s="91" t="s">
        <v>11092</v>
      </c>
      <c r="AH719" s="91" t="s">
        <v>10419</v>
      </c>
      <c r="AO719" s="91" t="s">
        <v>10423</v>
      </c>
      <c r="AP719" s="91" t="s">
        <v>11823</v>
      </c>
      <c r="AQ719" s="91" t="s">
        <v>11824</v>
      </c>
    </row>
    <row r="720" spans="1:43" x14ac:dyDescent="0.3">
      <c r="A720" s="90" t="s">
        <v>4940</v>
      </c>
      <c r="B720" s="90">
        <f>VLOOKUP(Tabelle810[[#This Row],[Journal code]],Tabelle5[[Journal Code]:[Transfers]],8,FALSE)</f>
        <v>0</v>
      </c>
      <c r="C720" s="91" t="s">
        <v>4940</v>
      </c>
      <c r="E720" s="91" t="s">
        <v>4941</v>
      </c>
      <c r="F720" s="91" t="s">
        <v>4940</v>
      </c>
      <c r="G720" s="91" t="s">
        <v>4942</v>
      </c>
      <c r="H720" s="91" t="s">
        <v>15491</v>
      </c>
      <c r="I720" s="91" t="s">
        <v>9705</v>
      </c>
      <c r="J720" s="91" t="s">
        <v>15492</v>
      </c>
      <c r="K720" s="91" t="s">
        <v>12682</v>
      </c>
      <c r="L720" s="91" t="s">
        <v>15493</v>
      </c>
      <c r="M720" s="91" t="s">
        <v>12682</v>
      </c>
      <c r="N720" s="91" t="s">
        <v>15494</v>
      </c>
      <c r="O720" s="91" t="s">
        <v>251</v>
      </c>
      <c r="P720" s="91" t="s">
        <v>4944</v>
      </c>
      <c r="Q720" s="91" t="s">
        <v>4945</v>
      </c>
      <c r="R720" s="91" t="s">
        <v>277</v>
      </c>
      <c r="S720" s="91" t="s">
        <v>1437</v>
      </c>
      <c r="T720" s="91" t="s">
        <v>10412</v>
      </c>
      <c r="V720" s="91" t="s">
        <v>21</v>
      </c>
      <c r="W720" s="91" t="s">
        <v>21</v>
      </c>
      <c r="X720" s="91" t="s">
        <v>21</v>
      </c>
      <c r="Y720" s="91" t="s">
        <v>10393</v>
      </c>
      <c r="Z720" s="91" t="s">
        <v>77</v>
      </c>
      <c r="AA720" s="91" t="s">
        <v>10395</v>
      </c>
      <c r="AB720" s="91" t="s">
        <v>77</v>
      </c>
      <c r="AC720" s="91" t="s">
        <v>77</v>
      </c>
      <c r="AE720" s="91" t="s">
        <v>10628</v>
      </c>
      <c r="AF720" s="91" t="s">
        <v>10414</v>
      </c>
      <c r="AG720" s="91" t="s">
        <v>10415</v>
      </c>
      <c r="AH720" s="91" t="s">
        <v>10577</v>
      </c>
      <c r="AI720" s="91" t="s">
        <v>11056</v>
      </c>
      <c r="AL720" s="91" t="s">
        <v>10420</v>
      </c>
      <c r="AO720" s="91" t="s">
        <v>10433</v>
      </c>
      <c r="AP720" s="91" t="s">
        <v>11063</v>
      </c>
      <c r="AQ720" s="91" t="s">
        <v>11825</v>
      </c>
    </row>
    <row r="721" spans="1:43" x14ac:dyDescent="0.3">
      <c r="A721" s="90" t="s">
        <v>4946</v>
      </c>
      <c r="B721" s="90">
        <f>VLOOKUP(Tabelle810[[#This Row],[Journal code]],Tabelle5[[Journal Code]:[Transfers]],8,FALSE)</f>
        <v>0</v>
      </c>
      <c r="C721" s="91" t="s">
        <v>4946</v>
      </c>
      <c r="E721" s="91" t="s">
        <v>4947</v>
      </c>
      <c r="F721" s="91" t="s">
        <v>4946</v>
      </c>
      <c r="G721" s="91" t="s">
        <v>4948</v>
      </c>
      <c r="H721" s="91" t="s">
        <v>15495</v>
      </c>
      <c r="I721" s="91" t="s">
        <v>9706</v>
      </c>
      <c r="J721" s="91" t="s">
        <v>15496</v>
      </c>
      <c r="K721" s="91" t="s">
        <v>12691</v>
      </c>
      <c r="L721" s="91" t="s">
        <v>15497</v>
      </c>
      <c r="M721" s="91" t="s">
        <v>12682</v>
      </c>
      <c r="N721" s="91" t="s">
        <v>15498</v>
      </c>
      <c r="O721" s="91" t="s">
        <v>251</v>
      </c>
      <c r="P721" s="91" t="s">
        <v>4950</v>
      </c>
      <c r="Q721" s="91" t="s">
        <v>4951</v>
      </c>
      <c r="R721" s="91" t="s">
        <v>160</v>
      </c>
      <c r="S721" s="91" t="s">
        <v>1831</v>
      </c>
      <c r="T721" s="91" t="s">
        <v>10426</v>
      </c>
      <c r="U721" s="91" t="s">
        <v>10427</v>
      </c>
      <c r="V721" s="91" t="s">
        <v>21</v>
      </c>
      <c r="W721" s="91" t="s">
        <v>21</v>
      </c>
      <c r="X721" s="91" t="s">
        <v>21</v>
      </c>
      <c r="Y721" s="91" t="s">
        <v>10393</v>
      </c>
      <c r="Z721" s="91" t="s">
        <v>10394</v>
      </c>
      <c r="AA721" s="91" t="s">
        <v>77</v>
      </c>
      <c r="AB721" s="91" t="s">
        <v>77</v>
      </c>
      <c r="AD721" s="91" t="s">
        <v>10398</v>
      </c>
      <c r="AE721" s="91" t="s">
        <v>10501</v>
      </c>
      <c r="AF721" s="91" t="s">
        <v>10414</v>
      </c>
      <c r="AG721" s="91" t="s">
        <v>10415</v>
      </c>
      <c r="AH721" s="91" t="s">
        <v>10502</v>
      </c>
      <c r="AI721" s="91" t="s">
        <v>10482</v>
      </c>
      <c r="AL721" s="91" t="s">
        <v>10420</v>
      </c>
      <c r="AO721" s="91" t="s">
        <v>10423</v>
      </c>
      <c r="AP721" s="91" t="s">
        <v>11826</v>
      </c>
      <c r="AQ721" s="91" t="s">
        <v>11827</v>
      </c>
    </row>
    <row r="722" spans="1:43" x14ac:dyDescent="0.3">
      <c r="A722" s="90" t="s">
        <v>4952</v>
      </c>
      <c r="B722" s="90">
        <f>VLOOKUP(Tabelle810[[#This Row],[Journal code]],Tabelle5[[Journal Code]:[Transfers]],8,FALSE)</f>
        <v>0</v>
      </c>
      <c r="C722" s="91" t="s">
        <v>4952</v>
      </c>
      <c r="E722" s="91" t="s">
        <v>1602</v>
      </c>
      <c r="G722" s="91" t="s">
        <v>4953</v>
      </c>
      <c r="H722" s="91" t="s">
        <v>4952</v>
      </c>
      <c r="I722" s="91" t="s">
        <v>11588</v>
      </c>
      <c r="L722" s="91" t="s">
        <v>15499</v>
      </c>
      <c r="M722" s="91" t="s">
        <v>12682</v>
      </c>
      <c r="N722" s="91" t="s">
        <v>12638</v>
      </c>
      <c r="O722" s="91" t="s">
        <v>251</v>
      </c>
      <c r="P722" s="91" t="s">
        <v>4955</v>
      </c>
      <c r="Q722" s="91" t="s">
        <v>4956</v>
      </c>
      <c r="R722" s="91" t="s">
        <v>56</v>
      </c>
      <c r="S722" s="91" t="s">
        <v>4957</v>
      </c>
      <c r="T722" s="91" t="s">
        <v>10426</v>
      </c>
      <c r="U722" s="91" t="s">
        <v>10427</v>
      </c>
      <c r="V722" s="91" t="s">
        <v>21</v>
      </c>
      <c r="X722" s="91" t="s">
        <v>21</v>
      </c>
      <c r="Y722" s="91" t="s">
        <v>10393</v>
      </c>
      <c r="Z722" s="91" t="s">
        <v>10394</v>
      </c>
      <c r="AA722" s="91" t="s">
        <v>77</v>
      </c>
      <c r="AD722" s="91" t="s">
        <v>10398</v>
      </c>
      <c r="AE722" s="91" t="s">
        <v>10475</v>
      </c>
      <c r="AF722" s="91" t="s">
        <v>10432</v>
      </c>
      <c r="AG722" s="91" t="s">
        <v>10415</v>
      </c>
      <c r="AH722" s="91" t="s">
        <v>10698</v>
      </c>
      <c r="AI722" s="91" t="s">
        <v>10699</v>
      </c>
      <c r="AJ722" s="91" t="s">
        <v>10418</v>
      </c>
      <c r="AK722" s="91" t="s">
        <v>10419</v>
      </c>
      <c r="AL722" s="91" t="s">
        <v>10420</v>
      </c>
      <c r="AM722" s="91" t="s">
        <v>10545</v>
      </c>
      <c r="AN722" s="91" t="s">
        <v>10432</v>
      </c>
      <c r="AO722" s="91" t="s">
        <v>10423</v>
      </c>
      <c r="AP722" s="91" t="s">
        <v>11222</v>
      </c>
      <c r="AQ722" s="91" t="s">
        <v>11828</v>
      </c>
    </row>
    <row r="723" spans="1:43" x14ac:dyDescent="0.3">
      <c r="A723" s="90" t="s">
        <v>4958</v>
      </c>
      <c r="B723" s="90">
        <f>VLOOKUP(Tabelle810[[#This Row],[Journal code]],Tabelle5[[Journal Code]:[Transfers]],8,FALSE)</f>
        <v>0</v>
      </c>
      <c r="C723" s="91" t="s">
        <v>4958</v>
      </c>
      <c r="E723" s="91" t="s">
        <v>4959</v>
      </c>
      <c r="F723" s="91" t="s">
        <v>4958</v>
      </c>
      <c r="G723" s="91" t="s">
        <v>4960</v>
      </c>
      <c r="H723" s="91" t="s">
        <v>15500</v>
      </c>
      <c r="I723" s="91" t="s">
        <v>9708</v>
      </c>
      <c r="J723" s="91" t="s">
        <v>15501</v>
      </c>
      <c r="K723" s="91" t="s">
        <v>12682</v>
      </c>
      <c r="L723" s="91" t="s">
        <v>15502</v>
      </c>
      <c r="M723" s="91" t="s">
        <v>12682</v>
      </c>
      <c r="N723" s="91" t="s">
        <v>15503</v>
      </c>
      <c r="O723" s="91" t="s">
        <v>251</v>
      </c>
      <c r="P723" s="91" t="s">
        <v>4962</v>
      </c>
      <c r="Q723" s="91" t="s">
        <v>4963</v>
      </c>
      <c r="R723" s="91" t="s">
        <v>140</v>
      </c>
      <c r="S723" s="91" t="s">
        <v>4964</v>
      </c>
      <c r="T723" s="91" t="s">
        <v>10412</v>
      </c>
      <c r="V723" s="91" t="s">
        <v>21</v>
      </c>
      <c r="X723" s="91" t="s">
        <v>21</v>
      </c>
      <c r="Y723" s="91" t="s">
        <v>10393</v>
      </c>
      <c r="Z723" s="91" t="s">
        <v>10394</v>
      </c>
      <c r="AA723" s="91" t="s">
        <v>77</v>
      </c>
      <c r="AB723" s="91" t="s">
        <v>10428</v>
      </c>
      <c r="AC723" s="91" t="s">
        <v>77</v>
      </c>
      <c r="AD723" s="91" t="s">
        <v>10398</v>
      </c>
      <c r="AE723" s="91" t="s">
        <v>10553</v>
      </c>
      <c r="AF723" s="91" t="s">
        <v>10468</v>
      </c>
      <c r="AG723" s="91" t="s">
        <v>10415</v>
      </c>
      <c r="AH723" s="91" t="s">
        <v>10492</v>
      </c>
      <c r="AI723" s="91" t="s">
        <v>10920</v>
      </c>
      <c r="AJ723" s="91" t="s">
        <v>10418</v>
      </c>
      <c r="AK723" s="91" t="s">
        <v>10419</v>
      </c>
      <c r="AL723" s="91" t="s">
        <v>10420</v>
      </c>
      <c r="AM723" s="91" t="s">
        <v>10468</v>
      </c>
      <c r="AN723" s="91" t="s">
        <v>10432</v>
      </c>
      <c r="AO723" s="91" t="s">
        <v>10433</v>
      </c>
      <c r="AP723" s="91" t="s">
        <v>10697</v>
      </c>
      <c r="AQ723" s="91" t="s">
        <v>11829</v>
      </c>
    </row>
    <row r="724" spans="1:43" x14ac:dyDescent="0.3">
      <c r="A724" s="90" t="s">
        <v>4965</v>
      </c>
      <c r="B724" s="90">
        <f>VLOOKUP(Tabelle810[[#This Row],[Journal code]],Tabelle5[[Journal Code]:[Transfers]],8,FALSE)</f>
        <v>0</v>
      </c>
      <c r="C724" s="91" t="s">
        <v>4965</v>
      </c>
      <c r="E724" s="91" t="s">
        <v>4966</v>
      </c>
      <c r="F724" s="91" t="s">
        <v>4965</v>
      </c>
      <c r="G724" s="91" t="s">
        <v>4967</v>
      </c>
      <c r="H724" s="91" t="s">
        <v>15504</v>
      </c>
      <c r="I724" s="91" t="s">
        <v>9709</v>
      </c>
      <c r="J724" s="91" t="s">
        <v>15505</v>
      </c>
      <c r="K724" s="91" t="s">
        <v>12687</v>
      </c>
      <c r="L724" s="91" t="s">
        <v>15506</v>
      </c>
      <c r="M724" s="91" t="s">
        <v>12682</v>
      </c>
      <c r="O724" s="91" t="s">
        <v>251</v>
      </c>
      <c r="P724" s="91" t="s">
        <v>4969</v>
      </c>
      <c r="Q724" s="91" t="s">
        <v>4970</v>
      </c>
      <c r="R724" s="91" t="s">
        <v>132</v>
      </c>
      <c r="S724" s="91" t="s">
        <v>4645</v>
      </c>
      <c r="T724" s="91" t="s">
        <v>10426</v>
      </c>
      <c r="U724" s="91" t="s">
        <v>10427</v>
      </c>
      <c r="V724" s="91" t="s">
        <v>21</v>
      </c>
      <c r="W724" s="91" t="s">
        <v>21</v>
      </c>
      <c r="X724" s="91" t="s">
        <v>21</v>
      </c>
      <c r="Y724" s="91" t="s">
        <v>10393</v>
      </c>
      <c r="Z724" s="91" t="s">
        <v>10394</v>
      </c>
      <c r="AA724" s="91" t="s">
        <v>77</v>
      </c>
      <c r="AB724" s="91" t="s">
        <v>77</v>
      </c>
      <c r="AC724" s="91" t="s">
        <v>77</v>
      </c>
      <c r="AD724" s="91" t="s">
        <v>10398</v>
      </c>
      <c r="AE724" s="91" t="s">
        <v>10908</v>
      </c>
      <c r="AF724" s="91" t="s">
        <v>10432</v>
      </c>
      <c r="AG724" s="91" t="s">
        <v>10415</v>
      </c>
      <c r="AH724" s="91" t="s">
        <v>10600</v>
      </c>
      <c r="AI724" s="91" t="s">
        <v>11830</v>
      </c>
      <c r="AJ724" s="91" t="s">
        <v>10418</v>
      </c>
      <c r="AK724" s="91" t="s">
        <v>10419</v>
      </c>
      <c r="AL724" s="91" t="s">
        <v>10420</v>
      </c>
      <c r="AM724" s="91" t="s">
        <v>10602</v>
      </c>
      <c r="AN724" s="91" t="s">
        <v>10432</v>
      </c>
      <c r="AO724" s="91" t="s">
        <v>10423</v>
      </c>
      <c r="AP724" s="91" t="s">
        <v>11831</v>
      </c>
      <c r="AQ724" s="91" t="s">
        <v>11832</v>
      </c>
    </row>
    <row r="725" spans="1:43" x14ac:dyDescent="0.3">
      <c r="A725" s="90" t="s">
        <v>4971</v>
      </c>
      <c r="B725" s="90">
        <f>VLOOKUP(Tabelle810[[#This Row],[Journal code]],Tabelle5[[Journal Code]:[Transfers]],8,FALSE)</f>
        <v>0</v>
      </c>
      <c r="C725" s="91" t="s">
        <v>4971</v>
      </c>
      <c r="E725" s="91" t="s">
        <v>4972</v>
      </c>
      <c r="F725" s="91" t="s">
        <v>4971</v>
      </c>
      <c r="G725" s="91" t="s">
        <v>4973</v>
      </c>
      <c r="H725" s="91" t="s">
        <v>15507</v>
      </c>
      <c r="I725" s="91" t="s">
        <v>9710</v>
      </c>
      <c r="J725" s="91" t="s">
        <v>15508</v>
      </c>
      <c r="K725" s="91" t="s">
        <v>12687</v>
      </c>
      <c r="L725" s="91" t="s">
        <v>15509</v>
      </c>
      <c r="M725" s="91" t="s">
        <v>12682</v>
      </c>
      <c r="O725" s="91" t="s">
        <v>251</v>
      </c>
      <c r="P725" s="91" t="s">
        <v>4975</v>
      </c>
      <c r="Q725" s="91" t="s">
        <v>4976</v>
      </c>
      <c r="R725" s="91" t="s">
        <v>140</v>
      </c>
      <c r="S725" s="91" t="s">
        <v>2903</v>
      </c>
      <c r="T725" s="91" t="s">
        <v>10426</v>
      </c>
      <c r="U725" s="91" t="s">
        <v>10427</v>
      </c>
      <c r="V725" s="91" t="s">
        <v>21</v>
      </c>
      <c r="W725" s="91" t="s">
        <v>21</v>
      </c>
      <c r="X725" s="91" t="s">
        <v>21</v>
      </c>
      <c r="Y725" s="91" t="s">
        <v>10393</v>
      </c>
      <c r="Z725" s="91" t="s">
        <v>10394</v>
      </c>
      <c r="AA725" s="91" t="s">
        <v>77</v>
      </c>
      <c r="AB725" s="91" t="s">
        <v>10428</v>
      </c>
      <c r="AC725" s="91" t="s">
        <v>77</v>
      </c>
      <c r="AD725" s="91" t="s">
        <v>10398</v>
      </c>
      <c r="AE725" s="91" t="s">
        <v>10661</v>
      </c>
      <c r="AF725" s="91" t="s">
        <v>10432</v>
      </c>
      <c r="AG725" s="91" t="s">
        <v>10415</v>
      </c>
      <c r="AH725" s="91" t="s">
        <v>10737</v>
      </c>
      <c r="AI725" s="91" t="s">
        <v>10581</v>
      </c>
      <c r="AJ725" s="91" t="s">
        <v>10418</v>
      </c>
      <c r="AK725" s="91" t="s">
        <v>10419</v>
      </c>
      <c r="AL725" s="91" t="s">
        <v>10420</v>
      </c>
      <c r="AM725" s="91" t="s">
        <v>10422</v>
      </c>
      <c r="AN725" s="91" t="s">
        <v>10414</v>
      </c>
      <c r="AO725" s="91" t="s">
        <v>10423</v>
      </c>
      <c r="AP725" s="91" t="s">
        <v>10697</v>
      </c>
      <c r="AQ725" s="91" t="s">
        <v>11833</v>
      </c>
    </row>
    <row r="726" spans="1:43" x14ac:dyDescent="0.3">
      <c r="A726" s="90" t="s">
        <v>4977</v>
      </c>
      <c r="B726" s="90">
        <f>VLOOKUP(Tabelle810[[#This Row],[Journal code]],Tabelle5[[Journal Code]:[Transfers]],8,FALSE)</f>
        <v>0</v>
      </c>
      <c r="C726" s="91" t="s">
        <v>4977</v>
      </c>
      <c r="E726" s="91" t="s">
        <v>1602</v>
      </c>
      <c r="G726" s="91" t="s">
        <v>4979</v>
      </c>
      <c r="H726" s="91" t="s">
        <v>15510</v>
      </c>
      <c r="I726" s="91" t="s">
        <v>9711</v>
      </c>
      <c r="L726" s="91" t="s">
        <v>15511</v>
      </c>
      <c r="M726" s="91" t="s">
        <v>12682</v>
      </c>
      <c r="N726" s="91" t="s">
        <v>12638</v>
      </c>
      <c r="O726" s="91" t="s">
        <v>21</v>
      </c>
      <c r="P726" s="91" t="s">
        <v>4981</v>
      </c>
      <c r="Q726" s="91" t="s">
        <v>4982</v>
      </c>
      <c r="R726" s="91" t="s">
        <v>28</v>
      </c>
      <c r="S726" s="91" t="s">
        <v>4983</v>
      </c>
      <c r="T726" s="91" t="s">
        <v>10426</v>
      </c>
      <c r="U726" s="91" t="s">
        <v>10427</v>
      </c>
      <c r="V726" s="91" t="s">
        <v>21</v>
      </c>
      <c r="X726" s="91" t="s">
        <v>21</v>
      </c>
      <c r="Y726" s="91" t="s">
        <v>10393</v>
      </c>
      <c r="Z726" s="91" t="s">
        <v>10394</v>
      </c>
      <c r="AA726" s="91" t="s">
        <v>77</v>
      </c>
      <c r="AB726" s="91" t="s">
        <v>10428</v>
      </c>
      <c r="AD726" s="91" t="s">
        <v>10398</v>
      </c>
      <c r="AE726" s="91" t="s">
        <v>10707</v>
      </c>
      <c r="AF726" s="91" t="s">
        <v>10414</v>
      </c>
      <c r="AG726" s="91" t="s">
        <v>10708</v>
      </c>
      <c r="AH726" s="91" t="s">
        <v>10419</v>
      </c>
      <c r="AO726" s="91" t="s">
        <v>10423</v>
      </c>
      <c r="AP726" s="91" t="s">
        <v>11834</v>
      </c>
      <c r="AQ726" s="91" t="s">
        <v>77</v>
      </c>
    </row>
    <row r="727" spans="1:43" x14ac:dyDescent="0.3">
      <c r="A727" s="90" t="s">
        <v>4984</v>
      </c>
      <c r="B727" s="90">
        <f>VLOOKUP(Tabelle810[[#This Row],[Journal code]],Tabelle5[[Journal Code]:[Transfers]],8,FALSE)</f>
        <v>0</v>
      </c>
      <c r="C727" s="91" t="s">
        <v>4984</v>
      </c>
      <c r="E727" s="91" t="s">
        <v>4985</v>
      </c>
      <c r="F727" s="91" t="s">
        <v>4984</v>
      </c>
      <c r="G727" s="91" t="s">
        <v>4986</v>
      </c>
      <c r="H727" s="91" t="s">
        <v>15512</v>
      </c>
      <c r="I727" s="91" t="s">
        <v>9712</v>
      </c>
      <c r="J727" s="91" t="s">
        <v>15513</v>
      </c>
      <c r="K727" s="91" t="s">
        <v>12687</v>
      </c>
      <c r="L727" s="91" t="s">
        <v>15514</v>
      </c>
      <c r="M727" s="91" t="s">
        <v>12682</v>
      </c>
      <c r="O727" s="91" t="s">
        <v>251</v>
      </c>
      <c r="P727" s="91" t="s">
        <v>4988</v>
      </c>
      <c r="Q727" s="91" t="s">
        <v>4989</v>
      </c>
      <c r="R727" s="91" t="s">
        <v>132</v>
      </c>
      <c r="S727" s="91" t="s">
        <v>3049</v>
      </c>
      <c r="T727" s="91" t="s">
        <v>10426</v>
      </c>
      <c r="U727" s="91" t="s">
        <v>10427</v>
      </c>
      <c r="V727" s="91" t="s">
        <v>21</v>
      </c>
      <c r="W727" s="91" t="s">
        <v>21</v>
      </c>
      <c r="X727" s="91" t="s">
        <v>21</v>
      </c>
      <c r="Y727" s="91" t="s">
        <v>10393</v>
      </c>
      <c r="Z727" s="91" t="s">
        <v>10394</v>
      </c>
      <c r="AA727" s="91" t="s">
        <v>77</v>
      </c>
      <c r="AB727" s="91" t="s">
        <v>77</v>
      </c>
      <c r="AC727" s="91" t="s">
        <v>77</v>
      </c>
      <c r="AD727" s="91" t="s">
        <v>10398</v>
      </c>
      <c r="AE727" s="91" t="s">
        <v>10439</v>
      </c>
      <c r="AF727" s="91" t="s">
        <v>10430</v>
      </c>
      <c r="AG727" s="91" t="s">
        <v>10415</v>
      </c>
      <c r="AH727" s="91" t="s">
        <v>10463</v>
      </c>
      <c r="AO727" s="91" t="s">
        <v>10423</v>
      </c>
      <c r="AP727" s="91" t="s">
        <v>11835</v>
      </c>
      <c r="AQ727" s="91" t="s">
        <v>11836</v>
      </c>
    </row>
    <row r="728" spans="1:43" x14ac:dyDescent="0.3">
      <c r="A728" s="90" t="s">
        <v>4990</v>
      </c>
      <c r="B728" s="90" t="str">
        <f>VLOOKUP(Tabelle810[[#This Row],[Journal code]],Tabelle5[[Journal Code]:[Transfers]],8,FALSE)</f>
        <v>Different ISSN</v>
      </c>
      <c r="C728" s="91" t="s">
        <v>4990</v>
      </c>
      <c r="D728" s="91" t="s">
        <v>15515</v>
      </c>
      <c r="E728" s="91" t="s">
        <v>4991</v>
      </c>
      <c r="F728" s="91" t="s">
        <v>4990</v>
      </c>
      <c r="G728" s="91" t="s">
        <v>4992</v>
      </c>
      <c r="H728" s="91" t="s">
        <v>15516</v>
      </c>
      <c r="I728" s="91" t="s">
        <v>11589</v>
      </c>
      <c r="J728" s="91" t="s">
        <v>15517</v>
      </c>
      <c r="K728" s="91" t="s">
        <v>12682</v>
      </c>
      <c r="L728" s="91" t="s">
        <v>15518</v>
      </c>
      <c r="M728" s="91" t="s">
        <v>12682</v>
      </c>
      <c r="N728" s="91" t="s">
        <v>15519</v>
      </c>
      <c r="O728" s="91" t="s">
        <v>251</v>
      </c>
      <c r="P728" s="91" t="s">
        <v>4994</v>
      </c>
      <c r="Q728" s="91" t="s">
        <v>4995</v>
      </c>
      <c r="R728" s="91" t="s">
        <v>132</v>
      </c>
      <c r="S728" s="91" t="s">
        <v>270</v>
      </c>
      <c r="T728" s="91" t="s">
        <v>10412</v>
      </c>
      <c r="V728" s="91" t="s">
        <v>21</v>
      </c>
      <c r="X728" s="91" t="s">
        <v>21</v>
      </c>
      <c r="Y728" s="91" t="s">
        <v>10393</v>
      </c>
      <c r="Z728" s="91" t="s">
        <v>10394</v>
      </c>
      <c r="AA728" s="91" t="s">
        <v>77</v>
      </c>
      <c r="AB728" s="91" t="s">
        <v>77</v>
      </c>
      <c r="AC728" s="91" t="s">
        <v>77</v>
      </c>
      <c r="AD728" s="91" t="s">
        <v>10398</v>
      </c>
      <c r="AE728" s="91" t="s">
        <v>11705</v>
      </c>
      <c r="AF728" s="91" t="s">
        <v>10463</v>
      </c>
      <c r="AG728" s="91" t="s">
        <v>10420</v>
      </c>
      <c r="AH728" s="91" t="s">
        <v>11837</v>
      </c>
      <c r="AI728" s="91" t="s">
        <v>10999</v>
      </c>
      <c r="AJ728" s="91" t="s">
        <v>10418</v>
      </c>
      <c r="AK728" s="91" t="s">
        <v>10419</v>
      </c>
      <c r="AL728" s="91" t="s">
        <v>10581</v>
      </c>
      <c r="AM728" s="91" t="s">
        <v>11838</v>
      </c>
      <c r="AN728" s="91" t="s">
        <v>10432</v>
      </c>
      <c r="AO728" s="91" t="s">
        <v>10423</v>
      </c>
      <c r="AP728" s="91" t="s">
        <v>10517</v>
      </c>
      <c r="AQ728" s="91" t="s">
        <v>11627</v>
      </c>
    </row>
    <row r="729" spans="1:43" x14ac:dyDescent="0.3">
      <c r="A729" s="90" t="s">
        <v>4996</v>
      </c>
      <c r="B729" s="90">
        <f>VLOOKUP(Tabelle810[[#This Row],[Journal code]],Tabelle5[[Journal Code]:[Transfers]],8,FALSE)</f>
        <v>0</v>
      </c>
      <c r="C729" s="91" t="s">
        <v>4996</v>
      </c>
      <c r="E729" s="91" t="s">
        <v>4997</v>
      </c>
      <c r="F729" s="91" t="s">
        <v>4996</v>
      </c>
      <c r="G729" s="91" t="s">
        <v>4998</v>
      </c>
      <c r="H729" s="91" t="s">
        <v>15520</v>
      </c>
      <c r="I729" s="91" t="s">
        <v>11590</v>
      </c>
      <c r="J729" s="91" t="s">
        <v>15521</v>
      </c>
      <c r="K729" s="91" t="s">
        <v>12682</v>
      </c>
      <c r="L729" s="91" t="s">
        <v>15522</v>
      </c>
      <c r="M729" s="91" t="s">
        <v>12682</v>
      </c>
      <c r="O729" s="91" t="s">
        <v>251</v>
      </c>
      <c r="P729" s="91" t="s">
        <v>5000</v>
      </c>
      <c r="Q729" s="91" t="s">
        <v>5001</v>
      </c>
      <c r="R729" s="91" t="s">
        <v>132</v>
      </c>
      <c r="S729" s="91" t="s">
        <v>270</v>
      </c>
      <c r="T729" s="91" t="s">
        <v>10412</v>
      </c>
      <c r="U729" s="91" t="s">
        <v>10666</v>
      </c>
      <c r="V729" s="91" t="s">
        <v>21</v>
      </c>
      <c r="X729" s="91" t="s">
        <v>21</v>
      </c>
      <c r="Y729" s="91" t="s">
        <v>10393</v>
      </c>
      <c r="Z729" s="91" t="s">
        <v>10394</v>
      </c>
      <c r="AA729" s="91" t="s">
        <v>77</v>
      </c>
      <c r="AB729" s="91" t="s">
        <v>77</v>
      </c>
      <c r="AC729" s="91" t="s">
        <v>77</v>
      </c>
      <c r="AD729" s="91" t="s">
        <v>10398</v>
      </c>
      <c r="AE729" s="91" t="s">
        <v>10570</v>
      </c>
      <c r="AF729" s="91" t="s">
        <v>10468</v>
      </c>
      <c r="AG729" s="91" t="s">
        <v>10415</v>
      </c>
      <c r="AH729" s="91" t="s">
        <v>11839</v>
      </c>
      <c r="AO729" s="91" t="s">
        <v>10423</v>
      </c>
      <c r="AP729" s="91" t="s">
        <v>10517</v>
      </c>
      <c r="AQ729" s="91" t="s">
        <v>11840</v>
      </c>
    </row>
    <row r="730" spans="1:43" x14ac:dyDescent="0.3">
      <c r="A730" s="90" t="s">
        <v>5002</v>
      </c>
      <c r="B730" s="90">
        <f>VLOOKUP(Tabelle810[[#This Row],[Journal code]],Tabelle5[[Journal Code]:[Transfers]],8,FALSE)</f>
        <v>0</v>
      </c>
      <c r="C730" s="91" t="s">
        <v>5002</v>
      </c>
      <c r="E730" s="91" t="s">
        <v>5003</v>
      </c>
      <c r="F730" s="91" t="s">
        <v>5002</v>
      </c>
      <c r="G730" s="91" t="s">
        <v>5004</v>
      </c>
      <c r="H730" s="91" t="s">
        <v>15523</v>
      </c>
      <c r="I730" s="91" t="s">
        <v>9715</v>
      </c>
      <c r="J730" s="91" t="s">
        <v>15524</v>
      </c>
      <c r="K730" s="91" t="s">
        <v>12682</v>
      </c>
      <c r="L730" s="91" t="s">
        <v>15525</v>
      </c>
      <c r="M730" s="91" t="s">
        <v>12682</v>
      </c>
      <c r="N730" s="91" t="s">
        <v>15526</v>
      </c>
      <c r="O730" s="91" t="s">
        <v>251</v>
      </c>
      <c r="P730" s="91" t="s">
        <v>5006</v>
      </c>
      <c r="Q730" s="91" t="s">
        <v>5007</v>
      </c>
      <c r="R730" s="91" t="s">
        <v>249</v>
      </c>
      <c r="S730" s="91" t="s">
        <v>1808</v>
      </c>
      <c r="T730" s="91" t="s">
        <v>10412</v>
      </c>
      <c r="U730" s="91" t="s">
        <v>10442</v>
      </c>
      <c r="V730" s="91" t="s">
        <v>21</v>
      </c>
      <c r="X730" s="91" t="s">
        <v>21</v>
      </c>
      <c r="Y730" s="91" t="s">
        <v>10393</v>
      </c>
      <c r="Z730" s="91" t="s">
        <v>77</v>
      </c>
      <c r="AA730" s="91" t="s">
        <v>10395</v>
      </c>
      <c r="AB730" s="91" t="s">
        <v>77</v>
      </c>
      <c r="AC730" s="91" t="s">
        <v>77</v>
      </c>
      <c r="AD730" s="91" t="s">
        <v>10398</v>
      </c>
      <c r="AE730" s="91" t="s">
        <v>10556</v>
      </c>
      <c r="AF730" s="91" t="s">
        <v>10414</v>
      </c>
      <c r="AG730" s="91" t="s">
        <v>10786</v>
      </c>
      <c r="AH730" s="91" t="s">
        <v>10419</v>
      </c>
      <c r="AO730" s="91" t="s">
        <v>10423</v>
      </c>
      <c r="AP730" s="91" t="s">
        <v>11841</v>
      </c>
      <c r="AQ730" s="91" t="s">
        <v>11842</v>
      </c>
    </row>
    <row r="731" spans="1:43" x14ac:dyDescent="0.3">
      <c r="A731" s="90" t="s">
        <v>5008</v>
      </c>
      <c r="B731" s="90">
        <f>VLOOKUP(Tabelle810[[#This Row],[Journal code]],Tabelle5[[Journal Code]:[Transfers]],8,FALSE)</f>
        <v>0</v>
      </c>
      <c r="C731" s="91" t="s">
        <v>5008</v>
      </c>
      <c r="E731" s="91" t="s">
        <v>5009</v>
      </c>
      <c r="F731" s="91" t="s">
        <v>5008</v>
      </c>
      <c r="G731" s="91" t="s">
        <v>5010</v>
      </c>
      <c r="H731" s="91" t="s">
        <v>15527</v>
      </c>
      <c r="I731" s="91" t="s">
        <v>9716</v>
      </c>
      <c r="J731" s="91" t="s">
        <v>15528</v>
      </c>
      <c r="K731" s="91" t="s">
        <v>12682</v>
      </c>
      <c r="L731" s="91" t="s">
        <v>15529</v>
      </c>
      <c r="M731" s="91" t="s">
        <v>12682</v>
      </c>
      <c r="N731" s="91" t="s">
        <v>15530</v>
      </c>
      <c r="O731" s="91" t="s">
        <v>251</v>
      </c>
      <c r="P731" s="91" t="s">
        <v>5012</v>
      </c>
      <c r="Q731" s="91" t="s">
        <v>5013</v>
      </c>
      <c r="R731" s="91" t="s">
        <v>277</v>
      </c>
      <c r="S731" s="91" t="s">
        <v>1005</v>
      </c>
      <c r="T731" s="91" t="s">
        <v>10412</v>
      </c>
      <c r="V731" s="91" t="s">
        <v>21</v>
      </c>
      <c r="X731" s="91" t="s">
        <v>21</v>
      </c>
      <c r="Y731" s="91" t="s">
        <v>10393</v>
      </c>
      <c r="Z731" s="91" t="s">
        <v>77</v>
      </c>
      <c r="AA731" s="91" t="s">
        <v>10395</v>
      </c>
      <c r="AB731" s="91" t="s">
        <v>10428</v>
      </c>
      <c r="AC731" s="91" t="s">
        <v>77</v>
      </c>
      <c r="AD731" s="91" t="s">
        <v>10398</v>
      </c>
      <c r="AE731" s="91" t="s">
        <v>10745</v>
      </c>
      <c r="AF731" s="91" t="s">
        <v>10414</v>
      </c>
      <c r="AG731" s="91" t="s">
        <v>10415</v>
      </c>
      <c r="AH731" s="91" t="s">
        <v>10621</v>
      </c>
      <c r="AO731" s="91" t="s">
        <v>10423</v>
      </c>
      <c r="AP731" s="91" t="s">
        <v>11843</v>
      </c>
      <c r="AQ731" s="91" t="s">
        <v>11844</v>
      </c>
    </row>
    <row r="732" spans="1:43" x14ac:dyDescent="0.3">
      <c r="A732" s="90" t="s">
        <v>5014</v>
      </c>
      <c r="B732" s="90">
        <f>VLOOKUP(Tabelle810[[#This Row],[Journal code]],Tabelle5[[Journal Code]:[Transfers]],8,FALSE)</f>
        <v>0</v>
      </c>
      <c r="C732" s="91" t="s">
        <v>5014</v>
      </c>
      <c r="E732" s="91" t="s">
        <v>5015</v>
      </c>
      <c r="F732" s="91" t="s">
        <v>5014</v>
      </c>
      <c r="G732" s="91" t="s">
        <v>5016</v>
      </c>
      <c r="H732" s="91" t="s">
        <v>15531</v>
      </c>
      <c r="I732" s="91" t="s">
        <v>9717</v>
      </c>
      <c r="J732" s="91" t="s">
        <v>15532</v>
      </c>
      <c r="K732" s="91" t="s">
        <v>12682</v>
      </c>
      <c r="L732" s="91" t="s">
        <v>15533</v>
      </c>
      <c r="M732" s="91" t="s">
        <v>12682</v>
      </c>
      <c r="N732" s="91" t="s">
        <v>15534</v>
      </c>
      <c r="O732" s="91" t="s">
        <v>251</v>
      </c>
      <c r="P732" s="91" t="s">
        <v>5018</v>
      </c>
      <c r="Q732" s="91" t="s">
        <v>5019</v>
      </c>
      <c r="R732" s="91" t="s">
        <v>160</v>
      </c>
      <c r="S732" s="91" t="s">
        <v>1831</v>
      </c>
      <c r="T732" s="91" t="s">
        <v>10412</v>
      </c>
      <c r="V732" s="91" t="s">
        <v>21</v>
      </c>
      <c r="X732" s="91" t="s">
        <v>21</v>
      </c>
      <c r="Y732" s="91" t="s">
        <v>10393</v>
      </c>
      <c r="Z732" s="91" t="s">
        <v>10394</v>
      </c>
      <c r="AA732" s="91" t="s">
        <v>77</v>
      </c>
      <c r="AB732" s="91" t="s">
        <v>77</v>
      </c>
      <c r="AC732" s="91" t="s">
        <v>77</v>
      </c>
      <c r="AD732" s="91" t="s">
        <v>10398</v>
      </c>
      <c r="AE732" s="91" t="s">
        <v>10467</v>
      </c>
      <c r="AF732" s="91" t="s">
        <v>10468</v>
      </c>
      <c r="AG732" s="91" t="s">
        <v>10420</v>
      </c>
      <c r="AH732" s="91" t="s">
        <v>10540</v>
      </c>
      <c r="AI732" s="91" t="s">
        <v>10938</v>
      </c>
      <c r="AJ732" s="91" t="s">
        <v>10418</v>
      </c>
      <c r="AK732" s="91" t="s">
        <v>10419</v>
      </c>
      <c r="AL732" s="91" t="s">
        <v>10581</v>
      </c>
      <c r="AM732" s="91" t="s">
        <v>10430</v>
      </c>
      <c r="AN732" s="91" t="s">
        <v>10430</v>
      </c>
      <c r="AO732" s="91" t="s">
        <v>10423</v>
      </c>
      <c r="AP732" s="91" t="s">
        <v>10517</v>
      </c>
      <c r="AQ732" s="91" t="s">
        <v>11845</v>
      </c>
    </row>
    <row r="733" spans="1:43" x14ac:dyDescent="0.3">
      <c r="A733" s="90" t="s">
        <v>5020</v>
      </c>
      <c r="B733" s="90">
        <f>VLOOKUP(Tabelle810[[#This Row],[Journal code]],Tabelle5[[Journal Code]:[Transfers]],8,FALSE)</f>
        <v>0</v>
      </c>
      <c r="C733" s="91" t="s">
        <v>5020</v>
      </c>
      <c r="E733" s="91" t="s">
        <v>5021</v>
      </c>
      <c r="F733" s="91" t="s">
        <v>5020</v>
      </c>
      <c r="G733" s="91" t="s">
        <v>5022</v>
      </c>
      <c r="H733" s="91" t="s">
        <v>15535</v>
      </c>
      <c r="I733" s="91" t="s">
        <v>10245</v>
      </c>
      <c r="J733" s="91" t="s">
        <v>15536</v>
      </c>
      <c r="K733" s="91" t="s">
        <v>12682</v>
      </c>
      <c r="L733" s="91" t="s">
        <v>15537</v>
      </c>
      <c r="M733" s="91" t="s">
        <v>12682</v>
      </c>
      <c r="N733" s="91" t="s">
        <v>15538</v>
      </c>
      <c r="O733" s="91" t="s">
        <v>21</v>
      </c>
      <c r="P733" s="91" t="s">
        <v>5024</v>
      </c>
      <c r="Q733" s="91" t="s">
        <v>5025</v>
      </c>
      <c r="R733" s="91" t="s">
        <v>19</v>
      </c>
      <c r="S733" s="91" t="s">
        <v>925</v>
      </c>
      <c r="T733" s="91" t="s">
        <v>10412</v>
      </c>
      <c r="V733" s="91" t="s">
        <v>21</v>
      </c>
      <c r="X733" s="91" t="s">
        <v>21</v>
      </c>
      <c r="Y733" s="91" t="s">
        <v>10393</v>
      </c>
      <c r="Z733" s="91" t="s">
        <v>77</v>
      </c>
      <c r="AA733" s="91" t="s">
        <v>10395</v>
      </c>
      <c r="AB733" s="91" t="s">
        <v>77</v>
      </c>
      <c r="AC733" s="91" t="s">
        <v>77</v>
      </c>
      <c r="AD733" s="91" t="s">
        <v>10398</v>
      </c>
      <c r="AE733" s="91" t="s">
        <v>10520</v>
      </c>
      <c r="AF733" s="91" t="s">
        <v>10432</v>
      </c>
      <c r="AG733" s="91" t="s">
        <v>10415</v>
      </c>
      <c r="AH733" s="91" t="s">
        <v>10475</v>
      </c>
      <c r="AI733" s="91" t="s">
        <v>11499</v>
      </c>
      <c r="AJ733" s="91" t="s">
        <v>10419</v>
      </c>
      <c r="AK733" s="91" t="s">
        <v>10419</v>
      </c>
      <c r="AL733" s="91" t="s">
        <v>10420</v>
      </c>
      <c r="AO733" s="91" t="s">
        <v>10433</v>
      </c>
      <c r="AP733" s="91" t="s">
        <v>11846</v>
      </c>
      <c r="AQ733" s="91" t="s">
        <v>11847</v>
      </c>
    </row>
    <row r="734" spans="1:43" x14ac:dyDescent="0.3">
      <c r="A734" s="90" t="s">
        <v>5026</v>
      </c>
      <c r="B734" s="90">
        <f>VLOOKUP(Tabelle810[[#This Row],[Journal code]],Tabelle5[[Journal Code]:[Transfers]],8,FALSE)</f>
        <v>0</v>
      </c>
      <c r="C734" s="91" t="s">
        <v>5026</v>
      </c>
      <c r="E734" s="91" t="s">
        <v>5027</v>
      </c>
      <c r="F734" s="91" t="s">
        <v>5026</v>
      </c>
      <c r="G734" s="91" t="s">
        <v>5028</v>
      </c>
      <c r="H734" s="91" t="s">
        <v>15539</v>
      </c>
      <c r="I734" s="91" t="s">
        <v>11591</v>
      </c>
      <c r="J734" s="91" t="s">
        <v>15540</v>
      </c>
      <c r="K734" s="91" t="s">
        <v>12682</v>
      </c>
      <c r="L734" s="91" t="s">
        <v>15541</v>
      </c>
      <c r="M734" s="91" t="s">
        <v>12682</v>
      </c>
      <c r="N734" s="91" t="s">
        <v>15542</v>
      </c>
      <c r="O734" s="91" t="s">
        <v>251</v>
      </c>
      <c r="P734" s="91" t="s">
        <v>5030</v>
      </c>
      <c r="Q734" s="91" t="s">
        <v>5031</v>
      </c>
      <c r="R734" s="91" t="s">
        <v>19</v>
      </c>
      <c r="S734" s="91" t="s">
        <v>925</v>
      </c>
      <c r="T734" s="91" t="s">
        <v>10412</v>
      </c>
      <c r="V734" s="91" t="s">
        <v>21</v>
      </c>
      <c r="X734" s="91" t="s">
        <v>21</v>
      </c>
      <c r="Y734" s="91" t="s">
        <v>10393</v>
      </c>
      <c r="Z734" s="91" t="s">
        <v>77</v>
      </c>
      <c r="AA734" s="91" t="s">
        <v>10395</v>
      </c>
      <c r="AB734" s="91" t="s">
        <v>77</v>
      </c>
      <c r="AC734" s="91" t="s">
        <v>77</v>
      </c>
      <c r="AD734" s="91" t="s">
        <v>10398</v>
      </c>
      <c r="AE734" s="91" t="s">
        <v>10782</v>
      </c>
      <c r="AF734" s="91" t="s">
        <v>10414</v>
      </c>
      <c r="AG734" s="91" t="s">
        <v>10554</v>
      </c>
      <c r="AH734" s="91" t="s">
        <v>10582</v>
      </c>
      <c r="AI734" s="91" t="s">
        <v>10815</v>
      </c>
      <c r="AJ734" s="91" t="s">
        <v>10418</v>
      </c>
      <c r="AL734" s="91" t="s">
        <v>10415</v>
      </c>
      <c r="AO734" s="91" t="s">
        <v>10423</v>
      </c>
      <c r="AP734" s="91" t="s">
        <v>11848</v>
      </c>
      <c r="AQ734" s="91" t="s">
        <v>11849</v>
      </c>
    </row>
    <row r="735" spans="1:43" x14ac:dyDescent="0.3">
      <c r="A735" s="90" t="s">
        <v>5032</v>
      </c>
      <c r="B735" s="90">
        <f>VLOOKUP(Tabelle810[[#This Row],[Journal code]],Tabelle5[[Journal Code]:[Transfers]],8,FALSE)</f>
        <v>0</v>
      </c>
      <c r="C735" s="91" t="s">
        <v>5032</v>
      </c>
      <c r="E735" s="91" t="s">
        <v>5033</v>
      </c>
      <c r="F735" s="91" t="s">
        <v>5032</v>
      </c>
      <c r="G735" s="91" t="s">
        <v>5034</v>
      </c>
      <c r="H735" s="91" t="s">
        <v>15543</v>
      </c>
      <c r="I735" s="91" t="s">
        <v>9718</v>
      </c>
      <c r="J735" s="91" t="s">
        <v>15544</v>
      </c>
      <c r="K735" s="91" t="s">
        <v>12682</v>
      </c>
      <c r="L735" s="91" t="s">
        <v>15545</v>
      </c>
      <c r="M735" s="91" t="s">
        <v>12682</v>
      </c>
      <c r="N735" s="91" t="s">
        <v>15546</v>
      </c>
      <c r="O735" s="91" t="s">
        <v>251</v>
      </c>
      <c r="P735" s="91" t="s">
        <v>5036</v>
      </c>
      <c r="Q735" s="91" t="s">
        <v>5037</v>
      </c>
      <c r="R735" s="91" t="s">
        <v>285</v>
      </c>
      <c r="S735" s="91" t="s">
        <v>742</v>
      </c>
      <c r="T735" s="91" t="s">
        <v>10412</v>
      </c>
      <c r="V735" s="91" t="s">
        <v>21</v>
      </c>
      <c r="X735" s="91" t="s">
        <v>21</v>
      </c>
      <c r="Y735" s="91" t="s">
        <v>10393</v>
      </c>
      <c r="Z735" s="91" t="s">
        <v>10394</v>
      </c>
      <c r="AA735" s="91" t="s">
        <v>77</v>
      </c>
      <c r="AB735" s="91" t="s">
        <v>77</v>
      </c>
      <c r="AC735" s="91" t="s">
        <v>77</v>
      </c>
      <c r="AD735" s="91" t="s">
        <v>10398</v>
      </c>
      <c r="AE735" s="91" t="s">
        <v>10968</v>
      </c>
      <c r="AF735" s="91" t="s">
        <v>10430</v>
      </c>
      <c r="AG735" s="91" t="s">
        <v>10415</v>
      </c>
      <c r="AH735" s="91" t="s">
        <v>10631</v>
      </c>
      <c r="AI735" s="91" t="s">
        <v>10762</v>
      </c>
      <c r="AJ735" s="91" t="s">
        <v>10418</v>
      </c>
      <c r="AK735" s="91" t="s">
        <v>10419</v>
      </c>
      <c r="AL735" s="91" t="s">
        <v>10420</v>
      </c>
      <c r="AM735" s="91" t="s">
        <v>10579</v>
      </c>
      <c r="AN735" s="91" t="s">
        <v>10432</v>
      </c>
      <c r="AO735" s="91" t="s">
        <v>10423</v>
      </c>
      <c r="AP735" s="91" t="s">
        <v>11850</v>
      </c>
      <c r="AQ735" s="91" t="s">
        <v>11851</v>
      </c>
    </row>
    <row r="736" spans="1:43" x14ac:dyDescent="0.3">
      <c r="A736" s="90" t="s">
        <v>5039</v>
      </c>
      <c r="B736" s="90">
        <f>VLOOKUP(Tabelle810[[#This Row],[Journal code]],Tabelle5[[Journal Code]:[Transfers]],8,FALSE)</f>
        <v>0</v>
      </c>
      <c r="C736" s="91" t="s">
        <v>5039</v>
      </c>
      <c r="E736" s="91" t="s">
        <v>5040</v>
      </c>
      <c r="F736" s="91" t="s">
        <v>5039</v>
      </c>
      <c r="G736" s="91" t="s">
        <v>5041</v>
      </c>
      <c r="H736" s="91" t="s">
        <v>15547</v>
      </c>
      <c r="I736" s="91" t="s">
        <v>9719</v>
      </c>
      <c r="J736" s="91" t="s">
        <v>15548</v>
      </c>
      <c r="K736" s="91" t="s">
        <v>12682</v>
      </c>
      <c r="L736" s="91" t="s">
        <v>15549</v>
      </c>
      <c r="M736" s="91" t="s">
        <v>12682</v>
      </c>
      <c r="N736" s="91" t="s">
        <v>15550</v>
      </c>
      <c r="O736" s="91" t="s">
        <v>251</v>
      </c>
      <c r="P736" s="91" t="s">
        <v>5043</v>
      </c>
      <c r="Q736" s="91" t="s">
        <v>5044</v>
      </c>
      <c r="R736" s="91" t="s">
        <v>285</v>
      </c>
      <c r="S736" s="91" t="s">
        <v>742</v>
      </c>
      <c r="T736" s="91" t="s">
        <v>10412</v>
      </c>
      <c r="V736" s="91" t="s">
        <v>21</v>
      </c>
      <c r="X736" s="91" t="s">
        <v>21</v>
      </c>
      <c r="Y736" s="91" t="s">
        <v>10393</v>
      </c>
      <c r="Z736" s="91" t="s">
        <v>10394</v>
      </c>
      <c r="AA736" s="91" t="s">
        <v>77</v>
      </c>
      <c r="AB736" s="91" t="s">
        <v>77</v>
      </c>
      <c r="AC736" s="91" t="s">
        <v>77</v>
      </c>
      <c r="AD736" s="91" t="s">
        <v>10398</v>
      </c>
      <c r="AE736" s="91" t="s">
        <v>10782</v>
      </c>
      <c r="AF736" s="91" t="s">
        <v>10430</v>
      </c>
      <c r="AG736" s="91" t="s">
        <v>10415</v>
      </c>
      <c r="AH736" s="91" t="s">
        <v>10607</v>
      </c>
      <c r="AI736" s="91" t="s">
        <v>10815</v>
      </c>
      <c r="AJ736" s="91" t="s">
        <v>10418</v>
      </c>
      <c r="AK736" s="91" t="s">
        <v>10419</v>
      </c>
      <c r="AL736" s="91" t="s">
        <v>10420</v>
      </c>
      <c r="AM736" s="91" t="s">
        <v>10621</v>
      </c>
      <c r="AN736" s="91" t="s">
        <v>10432</v>
      </c>
      <c r="AO736" s="91" t="s">
        <v>10423</v>
      </c>
      <c r="AP736" s="91" t="s">
        <v>10697</v>
      </c>
      <c r="AQ736" s="91" t="s">
        <v>11852</v>
      </c>
    </row>
    <row r="737" spans="1:43" x14ac:dyDescent="0.3">
      <c r="A737" s="90" t="s">
        <v>5051</v>
      </c>
      <c r="B737" s="90">
        <f>VLOOKUP(Tabelle810[[#This Row],[Journal code]],Tabelle5[[Journal Code]:[Transfers]],8,FALSE)</f>
        <v>0</v>
      </c>
      <c r="C737" s="91" t="s">
        <v>5051</v>
      </c>
      <c r="E737" s="91" t="s">
        <v>5052</v>
      </c>
      <c r="F737" s="91" t="s">
        <v>5051</v>
      </c>
      <c r="G737" s="91" t="s">
        <v>5053</v>
      </c>
      <c r="H737" s="91" t="s">
        <v>15551</v>
      </c>
      <c r="I737" s="91" t="s">
        <v>9721</v>
      </c>
      <c r="J737" s="91" t="s">
        <v>15552</v>
      </c>
      <c r="K737" s="91" t="s">
        <v>12687</v>
      </c>
      <c r="L737" s="91" t="s">
        <v>15553</v>
      </c>
      <c r="M737" s="91" t="s">
        <v>12682</v>
      </c>
      <c r="O737" s="91" t="s">
        <v>251</v>
      </c>
      <c r="P737" s="91" t="s">
        <v>5055</v>
      </c>
      <c r="Q737" s="91" t="s">
        <v>5056</v>
      </c>
      <c r="R737" s="91" t="s">
        <v>285</v>
      </c>
      <c r="S737" s="91" t="s">
        <v>2040</v>
      </c>
      <c r="T737" s="91" t="s">
        <v>10426</v>
      </c>
      <c r="U737" s="91" t="s">
        <v>10427</v>
      </c>
      <c r="V737" s="91" t="s">
        <v>21</v>
      </c>
      <c r="W737" s="91" t="s">
        <v>21</v>
      </c>
      <c r="X737" s="91" t="s">
        <v>21</v>
      </c>
      <c r="Y737" s="91" t="s">
        <v>10393</v>
      </c>
      <c r="Z737" s="91" t="s">
        <v>10394</v>
      </c>
      <c r="AA737" s="91" t="s">
        <v>77</v>
      </c>
      <c r="AB737" s="91" t="s">
        <v>77</v>
      </c>
      <c r="AC737" s="91" t="s">
        <v>77</v>
      </c>
      <c r="AD737" s="91" t="s">
        <v>10398</v>
      </c>
      <c r="AE737" s="91" t="s">
        <v>10782</v>
      </c>
      <c r="AF737" s="91" t="s">
        <v>10430</v>
      </c>
      <c r="AG737" s="91" t="s">
        <v>10415</v>
      </c>
      <c r="AH737" s="91" t="s">
        <v>10607</v>
      </c>
      <c r="AI737" s="91" t="s">
        <v>10606</v>
      </c>
      <c r="AJ737" s="91" t="s">
        <v>10418</v>
      </c>
      <c r="AK737" s="91" t="s">
        <v>10419</v>
      </c>
      <c r="AL737" s="91" t="s">
        <v>10420</v>
      </c>
      <c r="AM737" s="91" t="s">
        <v>10621</v>
      </c>
      <c r="AN737" s="91" t="s">
        <v>10414</v>
      </c>
      <c r="AO737" s="91" t="s">
        <v>10423</v>
      </c>
      <c r="AP737" s="91" t="s">
        <v>10697</v>
      </c>
      <c r="AQ737" s="91" t="s">
        <v>11853</v>
      </c>
    </row>
    <row r="738" spans="1:43" x14ac:dyDescent="0.3">
      <c r="A738" s="90" t="s">
        <v>5063</v>
      </c>
      <c r="B738" s="90">
        <f>VLOOKUP(Tabelle810[[#This Row],[Journal code]],Tabelle5[[Journal Code]:[Transfers]],8,FALSE)</f>
        <v>0</v>
      </c>
      <c r="C738" s="91" t="s">
        <v>5063</v>
      </c>
      <c r="E738" s="91" t="s">
        <v>5064</v>
      </c>
      <c r="F738" s="91" t="s">
        <v>5063</v>
      </c>
      <c r="G738" s="91" t="s">
        <v>5065</v>
      </c>
      <c r="H738" s="91" t="s">
        <v>15554</v>
      </c>
      <c r="I738" s="91" t="s">
        <v>9723</v>
      </c>
      <c r="J738" s="91" t="s">
        <v>15555</v>
      </c>
      <c r="K738" s="91" t="s">
        <v>12687</v>
      </c>
      <c r="L738" s="91" t="s">
        <v>15556</v>
      </c>
      <c r="M738" s="91" t="s">
        <v>12682</v>
      </c>
      <c r="O738" s="91" t="s">
        <v>251</v>
      </c>
      <c r="P738" s="91" t="s">
        <v>5067</v>
      </c>
      <c r="Q738" s="91" t="s">
        <v>5068</v>
      </c>
      <c r="R738" s="91" t="s">
        <v>285</v>
      </c>
      <c r="S738" s="91" t="s">
        <v>2040</v>
      </c>
      <c r="T738" s="91" t="s">
        <v>10426</v>
      </c>
      <c r="U738" s="91" t="s">
        <v>10427</v>
      </c>
      <c r="V738" s="91" t="s">
        <v>21</v>
      </c>
      <c r="W738" s="91" t="s">
        <v>21</v>
      </c>
      <c r="X738" s="91" t="s">
        <v>21</v>
      </c>
      <c r="Y738" s="91" t="s">
        <v>10393</v>
      </c>
      <c r="Z738" s="91" t="s">
        <v>10394</v>
      </c>
      <c r="AA738" s="91" t="s">
        <v>77</v>
      </c>
      <c r="AB738" s="91" t="s">
        <v>77</v>
      </c>
      <c r="AC738" s="91" t="s">
        <v>77</v>
      </c>
      <c r="AD738" s="91" t="s">
        <v>10398</v>
      </c>
      <c r="AE738" s="91" t="s">
        <v>10602</v>
      </c>
      <c r="AF738" s="91" t="s">
        <v>10432</v>
      </c>
      <c r="AG738" s="91" t="s">
        <v>10415</v>
      </c>
      <c r="AH738" s="91" t="s">
        <v>10707</v>
      </c>
      <c r="AI738" s="91" t="s">
        <v>10606</v>
      </c>
      <c r="AJ738" s="91" t="s">
        <v>10418</v>
      </c>
      <c r="AK738" s="91" t="s">
        <v>10419</v>
      </c>
      <c r="AL738" s="91" t="s">
        <v>10420</v>
      </c>
      <c r="AM738" s="91" t="s">
        <v>10707</v>
      </c>
      <c r="AN738" s="91" t="s">
        <v>10737</v>
      </c>
      <c r="AO738" s="91" t="s">
        <v>10423</v>
      </c>
      <c r="AP738" s="91" t="s">
        <v>10697</v>
      </c>
      <c r="AQ738" s="91" t="s">
        <v>11669</v>
      </c>
    </row>
    <row r="739" spans="1:43" x14ac:dyDescent="0.3">
      <c r="A739" s="90" t="s">
        <v>5069</v>
      </c>
      <c r="B739" s="90">
        <f>VLOOKUP(Tabelle810[[#This Row],[Journal code]],Tabelle5[[Journal Code]:[Transfers]],8,FALSE)</f>
        <v>0</v>
      </c>
      <c r="C739" s="91" t="s">
        <v>5069</v>
      </c>
      <c r="E739" s="91" t="s">
        <v>5070</v>
      </c>
      <c r="F739" s="91" t="s">
        <v>5069</v>
      </c>
      <c r="G739" s="91" t="s">
        <v>5071</v>
      </c>
      <c r="H739" s="91" t="s">
        <v>15557</v>
      </c>
      <c r="I739" s="91" t="s">
        <v>9724</v>
      </c>
      <c r="J739" s="91" t="s">
        <v>15558</v>
      </c>
      <c r="K739" s="91" t="s">
        <v>12687</v>
      </c>
      <c r="L739" s="91" t="s">
        <v>15559</v>
      </c>
      <c r="M739" s="91" t="s">
        <v>12682</v>
      </c>
      <c r="N739" s="91" t="s">
        <v>15560</v>
      </c>
      <c r="O739" s="91" t="s">
        <v>251</v>
      </c>
      <c r="P739" s="91" t="s">
        <v>5073</v>
      </c>
      <c r="Q739" s="91" t="s">
        <v>5074</v>
      </c>
      <c r="R739" s="91" t="s">
        <v>285</v>
      </c>
      <c r="S739" s="91" t="s">
        <v>2040</v>
      </c>
      <c r="T739" s="91" t="s">
        <v>10426</v>
      </c>
      <c r="U739" s="91" t="s">
        <v>10427</v>
      </c>
      <c r="V739" s="91" t="s">
        <v>21</v>
      </c>
      <c r="W739" s="91" t="s">
        <v>21</v>
      </c>
      <c r="X739" s="91" t="s">
        <v>21</v>
      </c>
      <c r="Y739" s="91" t="s">
        <v>10393</v>
      </c>
      <c r="Z739" s="91" t="s">
        <v>10394</v>
      </c>
      <c r="AA739" s="91" t="s">
        <v>77</v>
      </c>
      <c r="AB739" s="91" t="s">
        <v>77</v>
      </c>
      <c r="AC739" s="91" t="s">
        <v>77</v>
      </c>
      <c r="AD739" s="91" t="s">
        <v>10398</v>
      </c>
      <c r="AE739" s="91" t="s">
        <v>10596</v>
      </c>
      <c r="AF739" s="91" t="s">
        <v>10430</v>
      </c>
      <c r="AG739" s="91" t="s">
        <v>10415</v>
      </c>
      <c r="AH739" s="91" t="s">
        <v>10716</v>
      </c>
      <c r="AI739" s="91" t="s">
        <v>11483</v>
      </c>
      <c r="AJ739" s="91" t="s">
        <v>10418</v>
      </c>
      <c r="AK739" s="91" t="s">
        <v>10419</v>
      </c>
      <c r="AL739" s="91" t="s">
        <v>10420</v>
      </c>
      <c r="AM739" s="91" t="s">
        <v>10486</v>
      </c>
      <c r="AN739" s="91" t="s">
        <v>10432</v>
      </c>
      <c r="AO739" s="91" t="s">
        <v>10433</v>
      </c>
      <c r="AP739" s="91" t="s">
        <v>11854</v>
      </c>
      <c r="AQ739" s="91" t="s">
        <v>11855</v>
      </c>
    </row>
    <row r="740" spans="1:43" x14ac:dyDescent="0.3">
      <c r="A740" s="90" t="s">
        <v>5075</v>
      </c>
      <c r="B740" s="90">
        <f>VLOOKUP(Tabelle810[[#This Row],[Journal code]],Tabelle5[[Journal Code]:[Transfers]],8,FALSE)</f>
        <v>0</v>
      </c>
      <c r="C740" s="91" t="s">
        <v>5075</v>
      </c>
      <c r="E740" s="91" t="s">
        <v>5076</v>
      </c>
      <c r="F740" s="91" t="s">
        <v>5075</v>
      </c>
      <c r="G740" s="91" t="s">
        <v>5077</v>
      </c>
      <c r="H740" s="91" t="s">
        <v>15561</v>
      </c>
      <c r="I740" s="91" t="s">
        <v>9725</v>
      </c>
      <c r="J740" s="91" t="s">
        <v>15562</v>
      </c>
      <c r="K740" s="91" t="s">
        <v>12682</v>
      </c>
      <c r="L740" s="91" t="s">
        <v>15563</v>
      </c>
      <c r="M740" s="91" t="s">
        <v>12682</v>
      </c>
      <c r="N740" s="91" t="s">
        <v>15564</v>
      </c>
      <c r="O740" s="91" t="s">
        <v>251</v>
      </c>
      <c r="P740" s="91" t="s">
        <v>5079</v>
      </c>
      <c r="Q740" s="91" t="s">
        <v>5080</v>
      </c>
      <c r="R740" s="91" t="s">
        <v>19</v>
      </c>
      <c r="S740" s="91" t="s">
        <v>856</v>
      </c>
      <c r="T740" s="91" t="s">
        <v>10412</v>
      </c>
      <c r="V740" s="91" t="s">
        <v>21</v>
      </c>
      <c r="X740" s="91" t="s">
        <v>21</v>
      </c>
      <c r="Y740" s="91" t="s">
        <v>10393</v>
      </c>
      <c r="Z740" s="91" t="s">
        <v>77</v>
      </c>
      <c r="AA740" s="91" t="s">
        <v>10395</v>
      </c>
      <c r="AB740" s="91" t="s">
        <v>77</v>
      </c>
      <c r="AC740" s="91" t="s">
        <v>77</v>
      </c>
      <c r="AD740" s="91" t="s">
        <v>10398</v>
      </c>
      <c r="AE740" s="91" t="s">
        <v>10817</v>
      </c>
      <c r="AF740" s="91" t="s">
        <v>10468</v>
      </c>
      <c r="AG740" s="91" t="s">
        <v>10420</v>
      </c>
      <c r="AH740" s="91" t="s">
        <v>10556</v>
      </c>
      <c r="AI740" s="91" t="s">
        <v>10869</v>
      </c>
      <c r="AJ740" s="91" t="s">
        <v>10418</v>
      </c>
      <c r="AK740" s="91" t="s">
        <v>10419</v>
      </c>
      <c r="AL740" s="91" t="s">
        <v>10581</v>
      </c>
      <c r="AM740" s="91" t="s">
        <v>10928</v>
      </c>
      <c r="AN740" s="91" t="s">
        <v>10533</v>
      </c>
      <c r="AO740" s="91" t="s">
        <v>10423</v>
      </c>
      <c r="AP740" s="91" t="s">
        <v>10517</v>
      </c>
      <c r="AQ740" s="91" t="s">
        <v>11856</v>
      </c>
    </row>
    <row r="741" spans="1:43" x14ac:dyDescent="0.3">
      <c r="A741" s="90" t="s">
        <v>5081</v>
      </c>
      <c r="B741" s="90">
        <f>VLOOKUP(Tabelle810[[#This Row],[Journal code]],Tabelle5[[Journal Code]:[Transfers]],8,FALSE)</f>
        <v>0</v>
      </c>
      <c r="C741" s="91" t="s">
        <v>5081</v>
      </c>
      <c r="E741" s="91" t="s">
        <v>5082</v>
      </c>
      <c r="F741" s="91" t="s">
        <v>5081</v>
      </c>
      <c r="G741" s="91" t="s">
        <v>5083</v>
      </c>
      <c r="H741" s="91" t="s">
        <v>15565</v>
      </c>
      <c r="I741" s="91" t="s">
        <v>9726</v>
      </c>
      <c r="J741" s="91" t="s">
        <v>15566</v>
      </c>
      <c r="K741" s="91" t="s">
        <v>12682</v>
      </c>
      <c r="L741" s="91" t="s">
        <v>15567</v>
      </c>
      <c r="M741" s="91" t="s">
        <v>12682</v>
      </c>
      <c r="O741" s="91" t="s">
        <v>251</v>
      </c>
      <c r="P741" s="91" t="s">
        <v>5085</v>
      </c>
      <c r="Q741" s="91" t="s">
        <v>5086</v>
      </c>
      <c r="R741" s="91" t="s">
        <v>132</v>
      </c>
      <c r="S741" s="91" t="s">
        <v>5087</v>
      </c>
      <c r="T741" s="91" t="s">
        <v>10426</v>
      </c>
      <c r="U741" s="91" t="s">
        <v>10427</v>
      </c>
      <c r="V741" s="91" t="s">
        <v>21</v>
      </c>
      <c r="W741" s="91" t="s">
        <v>21</v>
      </c>
      <c r="X741" s="91" t="s">
        <v>21</v>
      </c>
      <c r="Y741" s="91" t="s">
        <v>10393</v>
      </c>
      <c r="Z741" s="91" t="s">
        <v>10394</v>
      </c>
      <c r="AA741" s="91" t="s">
        <v>77</v>
      </c>
      <c r="AB741" s="91" t="s">
        <v>10428</v>
      </c>
      <c r="AC741" s="91" t="s">
        <v>77</v>
      </c>
      <c r="AD741" s="91" t="s">
        <v>10398</v>
      </c>
      <c r="AE741" s="91" t="s">
        <v>10748</v>
      </c>
      <c r="AF741" s="91" t="s">
        <v>10432</v>
      </c>
      <c r="AG741" s="91" t="s">
        <v>10832</v>
      </c>
      <c r="AH741" s="91" t="s">
        <v>10615</v>
      </c>
      <c r="AO741" s="91" t="s">
        <v>10423</v>
      </c>
      <c r="AP741" s="91" t="s">
        <v>11857</v>
      </c>
      <c r="AQ741" s="91" t="s">
        <v>11858</v>
      </c>
    </row>
    <row r="742" spans="1:43" x14ac:dyDescent="0.3">
      <c r="A742" s="90" t="s">
        <v>5088</v>
      </c>
      <c r="B742" s="90">
        <f>VLOOKUP(Tabelle810[[#This Row],[Journal code]],Tabelle5[[Journal Code]:[Transfers]],8,FALSE)</f>
        <v>0</v>
      </c>
      <c r="C742" s="91" t="s">
        <v>5088</v>
      </c>
      <c r="E742" s="91" t="s">
        <v>5089</v>
      </c>
      <c r="F742" s="91" t="s">
        <v>5088</v>
      </c>
      <c r="G742" s="91" t="s">
        <v>5090</v>
      </c>
      <c r="H742" s="91" t="s">
        <v>15568</v>
      </c>
      <c r="I742" s="91" t="s">
        <v>10247</v>
      </c>
      <c r="J742" s="91" t="s">
        <v>15569</v>
      </c>
      <c r="K742" s="91" t="s">
        <v>12682</v>
      </c>
      <c r="L742" s="91" t="s">
        <v>15570</v>
      </c>
      <c r="M742" s="91" t="s">
        <v>12682</v>
      </c>
      <c r="N742" s="91" t="s">
        <v>15571</v>
      </c>
      <c r="O742" s="91" t="s">
        <v>251</v>
      </c>
      <c r="P742" s="91" t="s">
        <v>5092</v>
      </c>
      <c r="Q742" s="91" t="s">
        <v>5093</v>
      </c>
      <c r="R742" s="91" t="s">
        <v>19</v>
      </c>
      <c r="S742" s="91" t="s">
        <v>925</v>
      </c>
      <c r="T742" s="91" t="s">
        <v>10412</v>
      </c>
      <c r="V742" s="91" t="s">
        <v>21</v>
      </c>
      <c r="X742" s="91" t="s">
        <v>21</v>
      </c>
      <c r="Y742" s="91" t="s">
        <v>10393</v>
      </c>
      <c r="Z742" s="91" t="s">
        <v>77</v>
      </c>
      <c r="AA742" s="91" t="s">
        <v>10395</v>
      </c>
      <c r="AB742" s="91" t="s">
        <v>77</v>
      </c>
      <c r="AC742" s="91" t="s">
        <v>77</v>
      </c>
      <c r="AD742" s="91" t="s">
        <v>10398</v>
      </c>
      <c r="AE742" s="91" t="s">
        <v>10602</v>
      </c>
      <c r="AF742" s="91" t="s">
        <v>10430</v>
      </c>
      <c r="AG742" s="91" t="s">
        <v>10420</v>
      </c>
      <c r="AH742" s="91" t="s">
        <v>10707</v>
      </c>
      <c r="AI742" s="91" t="s">
        <v>10677</v>
      </c>
      <c r="AJ742" s="91" t="s">
        <v>10418</v>
      </c>
      <c r="AK742" s="91" t="s">
        <v>10419</v>
      </c>
      <c r="AL742" s="91" t="s">
        <v>10581</v>
      </c>
      <c r="AM742" s="91" t="s">
        <v>10556</v>
      </c>
      <c r="AN742" s="91" t="s">
        <v>10468</v>
      </c>
      <c r="AO742" s="91" t="s">
        <v>10423</v>
      </c>
      <c r="AP742" s="91" t="s">
        <v>10517</v>
      </c>
      <c r="AQ742" s="91" t="s">
        <v>11859</v>
      </c>
    </row>
    <row r="743" spans="1:43" x14ac:dyDescent="0.3">
      <c r="A743" s="90" t="s">
        <v>5094</v>
      </c>
      <c r="B743" s="90">
        <f>VLOOKUP(Tabelle810[[#This Row],[Journal code]],Tabelle5[[Journal Code]:[Transfers]],8,FALSE)</f>
        <v>0</v>
      </c>
      <c r="C743" s="91" t="s">
        <v>5094</v>
      </c>
      <c r="E743" s="91" t="s">
        <v>5095</v>
      </c>
      <c r="F743" s="91" t="s">
        <v>5094</v>
      </c>
      <c r="G743" s="91" t="s">
        <v>5096</v>
      </c>
      <c r="H743" s="91" t="s">
        <v>15572</v>
      </c>
      <c r="I743" s="91" t="s">
        <v>9727</v>
      </c>
      <c r="J743" s="91" t="s">
        <v>15573</v>
      </c>
      <c r="K743" s="91" t="s">
        <v>12682</v>
      </c>
      <c r="L743" s="91" t="s">
        <v>15574</v>
      </c>
      <c r="M743" s="91" t="s">
        <v>12682</v>
      </c>
      <c r="N743" s="91" t="s">
        <v>15575</v>
      </c>
      <c r="O743" s="91" t="s">
        <v>251</v>
      </c>
      <c r="P743" s="91" t="s">
        <v>5098</v>
      </c>
      <c r="Q743" s="91" t="s">
        <v>5099</v>
      </c>
      <c r="R743" s="91" t="s">
        <v>28</v>
      </c>
      <c r="S743" s="91" t="s">
        <v>332</v>
      </c>
      <c r="T743" s="91" t="s">
        <v>10412</v>
      </c>
      <c r="V743" s="91" t="s">
        <v>21</v>
      </c>
      <c r="X743" s="91" t="s">
        <v>21</v>
      </c>
      <c r="Y743" s="91" t="s">
        <v>10393</v>
      </c>
      <c r="Z743" s="91" t="s">
        <v>10394</v>
      </c>
      <c r="AA743" s="91" t="s">
        <v>77</v>
      </c>
      <c r="AB743" s="91" t="s">
        <v>10428</v>
      </c>
      <c r="AC743" s="91" t="s">
        <v>77</v>
      </c>
      <c r="AD743" s="91" t="s">
        <v>10398</v>
      </c>
      <c r="AE743" s="91" t="s">
        <v>10676</v>
      </c>
      <c r="AF743" s="91" t="s">
        <v>10430</v>
      </c>
      <c r="AG743" s="91" t="s">
        <v>10415</v>
      </c>
      <c r="AH743" s="91" t="s">
        <v>10430</v>
      </c>
      <c r="AI743" s="91" t="s">
        <v>10926</v>
      </c>
      <c r="AJ743" s="91" t="s">
        <v>10418</v>
      </c>
      <c r="AK743" s="91" t="s">
        <v>10419</v>
      </c>
      <c r="AL743" s="91" t="s">
        <v>10420</v>
      </c>
      <c r="AM743" s="91" t="s">
        <v>10560</v>
      </c>
      <c r="AN743" s="91" t="s">
        <v>10430</v>
      </c>
      <c r="AO743" s="91" t="s">
        <v>10423</v>
      </c>
      <c r="AP743" s="91" t="s">
        <v>11860</v>
      </c>
      <c r="AQ743" s="91" t="s">
        <v>11861</v>
      </c>
    </row>
    <row r="744" spans="1:43" x14ac:dyDescent="0.3">
      <c r="A744" s="90" t="s">
        <v>5100</v>
      </c>
      <c r="B744" s="90">
        <f>VLOOKUP(Tabelle810[[#This Row],[Journal code]],Tabelle5[[Journal Code]:[Transfers]],8,FALSE)</f>
        <v>0</v>
      </c>
      <c r="C744" s="91" t="s">
        <v>5100</v>
      </c>
      <c r="E744" s="91" t="s">
        <v>5101</v>
      </c>
      <c r="F744" s="91" t="s">
        <v>5100</v>
      </c>
      <c r="G744" s="91" t="s">
        <v>5102</v>
      </c>
      <c r="H744" s="91" t="s">
        <v>15576</v>
      </c>
      <c r="I744" s="91" t="s">
        <v>10248</v>
      </c>
      <c r="J744" s="91" t="s">
        <v>15577</v>
      </c>
      <c r="K744" s="91" t="s">
        <v>12687</v>
      </c>
      <c r="L744" s="91" t="s">
        <v>15578</v>
      </c>
      <c r="M744" s="91" t="s">
        <v>12682</v>
      </c>
      <c r="O744" s="91" t="s">
        <v>251</v>
      </c>
      <c r="P744" s="91" t="s">
        <v>5104</v>
      </c>
      <c r="Q744" s="91" t="s">
        <v>5105</v>
      </c>
      <c r="R744" s="91" t="s">
        <v>132</v>
      </c>
      <c r="S744" s="91" t="s">
        <v>5106</v>
      </c>
      <c r="T744" s="91" t="s">
        <v>10426</v>
      </c>
      <c r="U744" s="91" t="s">
        <v>10427</v>
      </c>
      <c r="V744" s="91" t="s">
        <v>21</v>
      </c>
      <c r="X744" s="91" t="s">
        <v>21</v>
      </c>
      <c r="Y744" s="91" t="s">
        <v>10393</v>
      </c>
      <c r="Z744" s="91" t="s">
        <v>10394</v>
      </c>
      <c r="AA744" s="91" t="s">
        <v>77</v>
      </c>
      <c r="AB744" s="91" t="s">
        <v>10428</v>
      </c>
      <c r="AC744" s="91" t="s">
        <v>77</v>
      </c>
      <c r="AD744" s="91" t="s">
        <v>10398</v>
      </c>
      <c r="AE744" s="91" t="s">
        <v>10545</v>
      </c>
      <c r="AF744" s="91" t="s">
        <v>10430</v>
      </c>
      <c r="AG744" s="91" t="s">
        <v>10547</v>
      </c>
      <c r="AH744" s="91" t="s">
        <v>10419</v>
      </c>
      <c r="AO744" s="91" t="s">
        <v>10423</v>
      </c>
      <c r="AP744" s="91" t="s">
        <v>10517</v>
      </c>
      <c r="AQ744" s="91" t="s">
        <v>11862</v>
      </c>
    </row>
    <row r="745" spans="1:43" x14ac:dyDescent="0.3">
      <c r="A745" s="90" t="s">
        <v>5107</v>
      </c>
      <c r="B745" s="90">
        <f>VLOOKUP(Tabelle810[[#This Row],[Journal code]],Tabelle5[[Journal Code]:[Transfers]],8,FALSE)</f>
        <v>0</v>
      </c>
      <c r="C745" s="91" t="s">
        <v>5107</v>
      </c>
      <c r="E745" s="91" t="s">
        <v>1602</v>
      </c>
      <c r="G745" s="91" t="s">
        <v>5108</v>
      </c>
      <c r="H745" s="91" t="s">
        <v>5107</v>
      </c>
      <c r="I745" s="91" t="s">
        <v>9728</v>
      </c>
      <c r="L745" s="91" t="s">
        <v>15579</v>
      </c>
      <c r="M745" s="91" t="s">
        <v>12682</v>
      </c>
      <c r="N745" s="91" t="s">
        <v>12638</v>
      </c>
      <c r="O745" s="91" t="s">
        <v>251</v>
      </c>
      <c r="P745" s="91" t="s">
        <v>5110</v>
      </c>
      <c r="Q745" s="91" t="s">
        <v>5111</v>
      </c>
      <c r="R745" s="91" t="s">
        <v>132</v>
      </c>
      <c r="S745" s="91" t="s">
        <v>601</v>
      </c>
      <c r="T745" s="91" t="s">
        <v>10426</v>
      </c>
      <c r="U745" s="91" t="s">
        <v>10427</v>
      </c>
      <c r="V745" s="91" t="s">
        <v>21</v>
      </c>
      <c r="X745" s="91" t="s">
        <v>21</v>
      </c>
      <c r="Y745" s="91" t="s">
        <v>10393</v>
      </c>
      <c r="Z745" s="91" t="s">
        <v>10394</v>
      </c>
      <c r="AA745" s="91" t="s">
        <v>77</v>
      </c>
      <c r="AB745" s="91" t="s">
        <v>10428</v>
      </c>
      <c r="AD745" s="91" t="s">
        <v>10398</v>
      </c>
      <c r="AE745" s="91" t="s">
        <v>10421</v>
      </c>
      <c r="AF745" s="91" t="s">
        <v>10432</v>
      </c>
      <c r="AG745" s="91" t="s">
        <v>10415</v>
      </c>
      <c r="AH745" s="91" t="s">
        <v>10432</v>
      </c>
      <c r="AI745" s="91" t="s">
        <v>10549</v>
      </c>
      <c r="AJ745" s="91" t="s">
        <v>10418</v>
      </c>
      <c r="AK745" s="91" t="s">
        <v>10419</v>
      </c>
      <c r="AL745" s="91" t="s">
        <v>10420</v>
      </c>
      <c r="AM745" s="91" t="s">
        <v>10537</v>
      </c>
      <c r="AN745" s="91" t="s">
        <v>10414</v>
      </c>
      <c r="AO745" s="91" t="s">
        <v>10423</v>
      </c>
      <c r="AP745" s="91" t="s">
        <v>11863</v>
      </c>
      <c r="AQ745" s="91" t="s">
        <v>11864</v>
      </c>
    </row>
    <row r="746" spans="1:43" x14ac:dyDescent="0.3">
      <c r="A746" s="90" t="s">
        <v>5112</v>
      </c>
      <c r="B746" s="90">
        <f>VLOOKUP(Tabelle810[[#This Row],[Journal code]],Tabelle5[[Journal Code]:[Transfers]],8,FALSE)</f>
        <v>0</v>
      </c>
      <c r="C746" s="91" t="s">
        <v>5112</v>
      </c>
      <c r="E746" s="91" t="s">
        <v>5113</v>
      </c>
      <c r="F746" s="91" t="s">
        <v>5112</v>
      </c>
      <c r="G746" s="91" t="s">
        <v>5114</v>
      </c>
      <c r="H746" s="91" t="s">
        <v>15580</v>
      </c>
      <c r="I746" s="91" t="s">
        <v>9729</v>
      </c>
      <c r="J746" s="91" t="s">
        <v>15581</v>
      </c>
      <c r="K746" s="91" t="s">
        <v>12682</v>
      </c>
      <c r="L746" s="91" t="s">
        <v>15582</v>
      </c>
      <c r="M746" s="91" t="s">
        <v>12682</v>
      </c>
      <c r="O746" s="91" t="s">
        <v>21</v>
      </c>
      <c r="P746" s="91" t="s">
        <v>5116</v>
      </c>
      <c r="Q746" s="91" t="s">
        <v>5117</v>
      </c>
      <c r="R746" s="91" t="s">
        <v>56</v>
      </c>
      <c r="S746" s="91" t="s">
        <v>3981</v>
      </c>
      <c r="T746" s="91" t="s">
        <v>10412</v>
      </c>
      <c r="U746" s="91" t="s">
        <v>10427</v>
      </c>
      <c r="V746" s="91" t="s">
        <v>21</v>
      </c>
      <c r="X746" s="91" t="s">
        <v>21</v>
      </c>
      <c r="Y746" s="91" t="s">
        <v>10393</v>
      </c>
      <c r="Z746" s="91" t="s">
        <v>10394</v>
      </c>
      <c r="AA746" s="91" t="s">
        <v>77</v>
      </c>
      <c r="AB746" s="91" t="s">
        <v>77</v>
      </c>
      <c r="AD746" s="91" t="s">
        <v>10398</v>
      </c>
      <c r="AE746" s="91" t="s">
        <v>11023</v>
      </c>
      <c r="AF746" s="91" t="s">
        <v>10546</v>
      </c>
      <c r="AG746" s="91" t="s">
        <v>10415</v>
      </c>
      <c r="AH746" s="91" t="s">
        <v>11077</v>
      </c>
      <c r="AO746" s="91" t="s">
        <v>10423</v>
      </c>
      <c r="AP746" s="91" t="s">
        <v>11488</v>
      </c>
      <c r="AQ746" s="91" t="s">
        <v>11865</v>
      </c>
    </row>
    <row r="747" spans="1:43" x14ac:dyDescent="0.3">
      <c r="A747" s="90" t="s">
        <v>5118</v>
      </c>
      <c r="B747" s="90">
        <f>VLOOKUP(Tabelle810[[#This Row],[Journal code]],Tabelle5[[Journal Code]:[Transfers]],8,FALSE)</f>
        <v>0</v>
      </c>
      <c r="C747" s="91" t="s">
        <v>5118</v>
      </c>
      <c r="E747" s="91" t="s">
        <v>5119</v>
      </c>
      <c r="F747" s="91" t="s">
        <v>5118</v>
      </c>
      <c r="G747" s="91" t="s">
        <v>5120</v>
      </c>
      <c r="H747" s="91" t="s">
        <v>15583</v>
      </c>
      <c r="I747" s="91" t="s">
        <v>9730</v>
      </c>
      <c r="J747" s="91" t="s">
        <v>15584</v>
      </c>
      <c r="K747" s="91" t="s">
        <v>12682</v>
      </c>
      <c r="L747" s="91" t="s">
        <v>15585</v>
      </c>
      <c r="M747" s="91" t="s">
        <v>12682</v>
      </c>
      <c r="O747" s="91" t="s">
        <v>21</v>
      </c>
      <c r="P747" s="91" t="s">
        <v>5122</v>
      </c>
      <c r="Q747" s="91" t="s">
        <v>5123</v>
      </c>
      <c r="R747" s="91" t="s">
        <v>56</v>
      </c>
      <c r="S747" s="91" t="s">
        <v>3325</v>
      </c>
      <c r="T747" s="91" t="s">
        <v>10412</v>
      </c>
      <c r="U747" s="91" t="s">
        <v>10427</v>
      </c>
      <c r="V747" s="91" t="s">
        <v>21</v>
      </c>
      <c r="X747" s="91" t="s">
        <v>21</v>
      </c>
      <c r="Y747" s="91" t="s">
        <v>10393</v>
      </c>
      <c r="Z747" s="91" t="s">
        <v>10394</v>
      </c>
      <c r="AA747" s="91" t="s">
        <v>77</v>
      </c>
      <c r="AB747" s="91" t="s">
        <v>77</v>
      </c>
      <c r="AD747" s="91" t="s">
        <v>10398</v>
      </c>
      <c r="AE747" s="91" t="s">
        <v>11023</v>
      </c>
      <c r="AF747" s="91" t="s">
        <v>10430</v>
      </c>
      <c r="AG747" s="91" t="s">
        <v>10485</v>
      </c>
      <c r="AH747" s="91" t="s">
        <v>10641</v>
      </c>
      <c r="AO747" s="91" t="s">
        <v>10423</v>
      </c>
      <c r="AP747" s="91" t="s">
        <v>11488</v>
      </c>
      <c r="AQ747" s="91" t="s">
        <v>11866</v>
      </c>
    </row>
    <row r="748" spans="1:43" x14ac:dyDescent="0.3">
      <c r="A748" s="90" t="s">
        <v>5124</v>
      </c>
      <c r="B748" s="90">
        <f>VLOOKUP(Tabelle810[[#This Row],[Journal code]],Tabelle5[[Journal Code]:[Transfers]],8,FALSE)</f>
        <v>0</v>
      </c>
      <c r="C748" s="91" t="s">
        <v>5124</v>
      </c>
      <c r="E748" s="91" t="s">
        <v>5125</v>
      </c>
      <c r="F748" s="91" t="s">
        <v>5124</v>
      </c>
      <c r="G748" s="91" t="s">
        <v>5126</v>
      </c>
      <c r="H748" s="91" t="s">
        <v>15586</v>
      </c>
      <c r="I748" s="91" t="s">
        <v>9731</v>
      </c>
      <c r="J748" s="91" t="s">
        <v>15587</v>
      </c>
      <c r="K748" s="91" t="s">
        <v>12682</v>
      </c>
      <c r="L748" s="91" t="s">
        <v>15588</v>
      </c>
      <c r="M748" s="91" t="s">
        <v>12682</v>
      </c>
      <c r="O748" s="91" t="s">
        <v>21</v>
      </c>
      <c r="P748" s="91" t="s">
        <v>5128</v>
      </c>
      <c r="Q748" s="91" t="s">
        <v>5129</v>
      </c>
      <c r="R748" s="91" t="s">
        <v>56</v>
      </c>
      <c r="S748" s="91" t="s">
        <v>2526</v>
      </c>
      <c r="T748" s="91" t="s">
        <v>10412</v>
      </c>
      <c r="U748" s="91" t="s">
        <v>10427</v>
      </c>
      <c r="V748" s="91" t="s">
        <v>21</v>
      </c>
      <c r="X748" s="91" t="s">
        <v>21</v>
      </c>
      <c r="Y748" s="91" t="s">
        <v>10393</v>
      </c>
      <c r="Z748" s="91" t="s">
        <v>10394</v>
      </c>
      <c r="AA748" s="91" t="s">
        <v>77</v>
      </c>
      <c r="AB748" s="91" t="s">
        <v>77</v>
      </c>
      <c r="AD748" s="91" t="s">
        <v>10398</v>
      </c>
      <c r="AE748" s="91" t="s">
        <v>11023</v>
      </c>
      <c r="AF748" s="91" t="s">
        <v>10430</v>
      </c>
      <c r="AG748" s="91" t="s">
        <v>10668</v>
      </c>
      <c r="AH748" s="91" t="s">
        <v>11530</v>
      </c>
      <c r="AO748" s="91" t="s">
        <v>10423</v>
      </c>
      <c r="AP748" s="91" t="s">
        <v>11488</v>
      </c>
      <c r="AQ748" s="91" t="s">
        <v>11867</v>
      </c>
    </row>
    <row r="749" spans="1:43" x14ac:dyDescent="0.3">
      <c r="A749" s="90" t="s">
        <v>5130</v>
      </c>
      <c r="B749" s="90">
        <f>VLOOKUP(Tabelle810[[#This Row],[Journal code]],Tabelle5[[Journal Code]:[Transfers]],8,FALSE)</f>
        <v>0</v>
      </c>
      <c r="C749" s="91" t="s">
        <v>5130</v>
      </c>
      <c r="E749" s="91" t="s">
        <v>5131</v>
      </c>
      <c r="F749" s="91" t="s">
        <v>5130</v>
      </c>
      <c r="G749" s="91" t="s">
        <v>5132</v>
      </c>
      <c r="H749" s="91" t="s">
        <v>15589</v>
      </c>
      <c r="I749" s="91" t="s">
        <v>9732</v>
      </c>
      <c r="J749" s="91" t="s">
        <v>15590</v>
      </c>
      <c r="K749" s="91" t="s">
        <v>12682</v>
      </c>
      <c r="L749" s="91" t="s">
        <v>15591</v>
      </c>
      <c r="M749" s="91" t="s">
        <v>12682</v>
      </c>
      <c r="O749" s="91" t="s">
        <v>21</v>
      </c>
      <c r="P749" s="91" t="s">
        <v>5134</v>
      </c>
      <c r="Q749" s="91" t="s">
        <v>5135</v>
      </c>
      <c r="R749" s="91" t="s">
        <v>56</v>
      </c>
      <c r="S749" s="91" t="s">
        <v>5136</v>
      </c>
      <c r="T749" s="91" t="s">
        <v>10412</v>
      </c>
      <c r="U749" s="91" t="s">
        <v>10427</v>
      </c>
      <c r="V749" s="91" t="s">
        <v>21</v>
      </c>
      <c r="X749" s="91" t="s">
        <v>21</v>
      </c>
      <c r="Y749" s="91" t="s">
        <v>10393</v>
      </c>
      <c r="Z749" s="91" t="s">
        <v>10394</v>
      </c>
      <c r="AA749" s="91" t="s">
        <v>77</v>
      </c>
      <c r="AB749" s="91" t="s">
        <v>77</v>
      </c>
      <c r="AD749" s="91" t="s">
        <v>10398</v>
      </c>
      <c r="AE749" s="91" t="s">
        <v>11023</v>
      </c>
      <c r="AF749" s="91" t="s">
        <v>10430</v>
      </c>
      <c r="AG749" s="91" t="s">
        <v>10415</v>
      </c>
      <c r="AH749" s="91" t="s">
        <v>11077</v>
      </c>
      <c r="AI749" s="91" t="s">
        <v>10815</v>
      </c>
      <c r="AJ749" s="91" t="s">
        <v>10644</v>
      </c>
      <c r="AK749" s="91" t="s">
        <v>11868</v>
      </c>
      <c r="AL749" s="91" t="s">
        <v>10420</v>
      </c>
      <c r="AM749" s="91" t="s">
        <v>10495</v>
      </c>
      <c r="AN749" s="91" t="s">
        <v>11868</v>
      </c>
      <c r="AO749" s="91" t="s">
        <v>10423</v>
      </c>
      <c r="AP749" s="91" t="s">
        <v>11488</v>
      </c>
      <c r="AQ749" s="91" t="s">
        <v>11869</v>
      </c>
    </row>
    <row r="750" spans="1:43" x14ac:dyDescent="0.3">
      <c r="A750" s="90" t="s">
        <v>5137</v>
      </c>
      <c r="B750" s="90">
        <f>VLOOKUP(Tabelle810[[#This Row],[Journal code]],Tabelle5[[Journal Code]:[Transfers]],8,FALSE)</f>
        <v>0</v>
      </c>
      <c r="C750" s="91" t="s">
        <v>5137</v>
      </c>
      <c r="E750" s="91" t="s">
        <v>5138</v>
      </c>
      <c r="F750" s="91" t="s">
        <v>5137</v>
      </c>
      <c r="G750" s="91" t="s">
        <v>5139</v>
      </c>
      <c r="H750" s="91" t="s">
        <v>15592</v>
      </c>
      <c r="I750" s="91" t="s">
        <v>9733</v>
      </c>
      <c r="J750" s="91" t="s">
        <v>15593</v>
      </c>
      <c r="K750" s="91" t="s">
        <v>12682</v>
      </c>
      <c r="L750" s="91" t="s">
        <v>15594</v>
      </c>
      <c r="M750" s="91" t="s">
        <v>12682</v>
      </c>
      <c r="O750" s="91" t="s">
        <v>21</v>
      </c>
      <c r="P750" s="91" t="s">
        <v>5141</v>
      </c>
      <c r="Q750" s="91" t="s">
        <v>5142</v>
      </c>
      <c r="R750" s="91" t="s">
        <v>56</v>
      </c>
      <c r="S750" s="91" t="s">
        <v>1123</v>
      </c>
      <c r="T750" s="91" t="s">
        <v>10412</v>
      </c>
      <c r="U750" s="91" t="s">
        <v>10427</v>
      </c>
      <c r="V750" s="91" t="s">
        <v>21</v>
      </c>
      <c r="X750" s="91" t="s">
        <v>21</v>
      </c>
      <c r="Y750" s="91" t="s">
        <v>10393</v>
      </c>
      <c r="Z750" s="91" t="s">
        <v>10394</v>
      </c>
      <c r="AA750" s="91" t="s">
        <v>77</v>
      </c>
      <c r="AB750" s="91" t="s">
        <v>77</v>
      </c>
      <c r="AD750" s="91" t="s">
        <v>10398</v>
      </c>
      <c r="AE750" s="91" t="s">
        <v>11023</v>
      </c>
      <c r="AF750" s="91" t="s">
        <v>10430</v>
      </c>
      <c r="AG750" s="91" t="s">
        <v>10415</v>
      </c>
      <c r="AH750" s="91" t="s">
        <v>11077</v>
      </c>
      <c r="AO750" s="91" t="s">
        <v>10423</v>
      </c>
      <c r="AP750" s="91" t="s">
        <v>11488</v>
      </c>
      <c r="AQ750" s="91" t="s">
        <v>11870</v>
      </c>
    </row>
    <row r="751" spans="1:43" x14ac:dyDescent="0.3">
      <c r="A751" s="90" t="s">
        <v>5143</v>
      </c>
      <c r="B751" s="90">
        <f>VLOOKUP(Tabelle810[[#This Row],[Journal code]],Tabelle5[[Journal Code]:[Transfers]],8,FALSE)</f>
        <v>0</v>
      </c>
      <c r="C751" s="91" t="s">
        <v>5143</v>
      </c>
      <c r="E751" s="91" t="s">
        <v>5144</v>
      </c>
      <c r="F751" s="91" t="s">
        <v>5143</v>
      </c>
      <c r="G751" s="91" t="s">
        <v>5145</v>
      </c>
      <c r="H751" s="91" t="s">
        <v>15595</v>
      </c>
      <c r="I751" s="91" t="s">
        <v>9734</v>
      </c>
      <c r="J751" s="91" t="s">
        <v>15596</v>
      </c>
      <c r="K751" s="91" t="s">
        <v>12682</v>
      </c>
      <c r="L751" s="91" t="s">
        <v>15597</v>
      </c>
      <c r="M751" s="91" t="s">
        <v>12682</v>
      </c>
      <c r="O751" s="91" t="s">
        <v>21</v>
      </c>
      <c r="P751" s="91" t="s">
        <v>5147</v>
      </c>
      <c r="Q751" s="91" t="s">
        <v>5148</v>
      </c>
      <c r="R751" s="91" t="s">
        <v>56</v>
      </c>
      <c r="S751" s="91" t="s">
        <v>1123</v>
      </c>
      <c r="T751" s="91" t="s">
        <v>10412</v>
      </c>
      <c r="U751" s="91" t="s">
        <v>10427</v>
      </c>
      <c r="V751" s="91" t="s">
        <v>21</v>
      </c>
      <c r="X751" s="91" t="s">
        <v>21</v>
      </c>
      <c r="Y751" s="91" t="s">
        <v>10393</v>
      </c>
      <c r="Z751" s="91" t="s">
        <v>10394</v>
      </c>
      <c r="AA751" s="91" t="s">
        <v>77</v>
      </c>
      <c r="AB751" s="91" t="s">
        <v>77</v>
      </c>
      <c r="AD751" s="91" t="s">
        <v>10398</v>
      </c>
      <c r="AE751" s="91" t="s">
        <v>11023</v>
      </c>
      <c r="AF751" s="91" t="s">
        <v>10430</v>
      </c>
      <c r="AG751" s="91" t="s">
        <v>10415</v>
      </c>
      <c r="AH751" s="91" t="s">
        <v>11077</v>
      </c>
      <c r="AO751" s="91" t="s">
        <v>10423</v>
      </c>
      <c r="AP751" s="91" t="s">
        <v>11488</v>
      </c>
      <c r="AQ751" s="91" t="s">
        <v>11871</v>
      </c>
    </row>
    <row r="752" spans="1:43" x14ac:dyDescent="0.3">
      <c r="A752" s="90" t="s">
        <v>5149</v>
      </c>
      <c r="B752" s="90">
        <f>VLOOKUP(Tabelle810[[#This Row],[Journal code]],Tabelle5[[Journal Code]:[Transfers]],8,FALSE)</f>
        <v>0</v>
      </c>
      <c r="C752" s="91" t="s">
        <v>5149</v>
      </c>
      <c r="E752" s="91" t="s">
        <v>5150</v>
      </c>
      <c r="F752" s="91" t="s">
        <v>5149</v>
      </c>
      <c r="G752" s="91" t="s">
        <v>5151</v>
      </c>
      <c r="H752" s="91" t="s">
        <v>15598</v>
      </c>
      <c r="I752" s="91" t="s">
        <v>9735</v>
      </c>
      <c r="J752" s="91" t="s">
        <v>15599</v>
      </c>
      <c r="K752" s="91" t="s">
        <v>12682</v>
      </c>
      <c r="L752" s="91" t="s">
        <v>15600</v>
      </c>
      <c r="M752" s="91" t="s">
        <v>12682</v>
      </c>
      <c r="O752" s="91" t="s">
        <v>21</v>
      </c>
      <c r="P752" s="91" t="s">
        <v>5153</v>
      </c>
      <c r="Q752" s="91" t="s">
        <v>5154</v>
      </c>
      <c r="R752" s="91" t="s">
        <v>56</v>
      </c>
      <c r="S752" s="91" t="s">
        <v>5155</v>
      </c>
      <c r="T752" s="91" t="s">
        <v>10412</v>
      </c>
      <c r="U752" s="91" t="s">
        <v>10427</v>
      </c>
      <c r="V752" s="91" t="s">
        <v>21</v>
      </c>
      <c r="X752" s="91" t="s">
        <v>21</v>
      </c>
      <c r="Y752" s="91" t="s">
        <v>10393</v>
      </c>
      <c r="Z752" s="91" t="s">
        <v>10394</v>
      </c>
      <c r="AA752" s="91" t="s">
        <v>77</v>
      </c>
      <c r="AB752" s="91" t="s">
        <v>77</v>
      </c>
      <c r="AD752" s="91" t="s">
        <v>10398</v>
      </c>
      <c r="AE752" s="91" t="s">
        <v>11023</v>
      </c>
      <c r="AF752" s="91" t="s">
        <v>10430</v>
      </c>
      <c r="AG752" s="91" t="s">
        <v>10415</v>
      </c>
      <c r="AH752" s="91" t="s">
        <v>11077</v>
      </c>
      <c r="AO752" s="91" t="s">
        <v>10423</v>
      </c>
      <c r="AP752" s="91" t="s">
        <v>11488</v>
      </c>
      <c r="AQ752" s="91" t="s">
        <v>11872</v>
      </c>
    </row>
    <row r="753" spans="1:43" x14ac:dyDescent="0.3">
      <c r="A753" s="90" t="s">
        <v>5156</v>
      </c>
      <c r="B753" s="90">
        <f>VLOOKUP(Tabelle810[[#This Row],[Journal code]],Tabelle5[[Journal Code]:[Transfers]],8,FALSE)</f>
        <v>0</v>
      </c>
      <c r="C753" s="91" t="s">
        <v>5156</v>
      </c>
      <c r="D753" s="91" t="s">
        <v>15601</v>
      </c>
      <c r="E753" s="91" t="s">
        <v>5157</v>
      </c>
      <c r="F753" s="91" t="s">
        <v>5156</v>
      </c>
      <c r="G753" s="91" t="s">
        <v>5158</v>
      </c>
      <c r="H753" s="91" t="s">
        <v>15602</v>
      </c>
      <c r="I753" s="91" t="s">
        <v>9736</v>
      </c>
      <c r="J753" s="91" t="s">
        <v>15603</v>
      </c>
      <c r="K753" s="91" t="s">
        <v>12682</v>
      </c>
      <c r="L753" s="91" t="s">
        <v>15604</v>
      </c>
      <c r="M753" s="91" t="s">
        <v>12682</v>
      </c>
      <c r="N753" s="91" t="s">
        <v>15605</v>
      </c>
      <c r="O753" s="91" t="s">
        <v>251</v>
      </c>
      <c r="P753" s="91" t="s">
        <v>5160</v>
      </c>
      <c r="Q753" s="91" t="s">
        <v>5161</v>
      </c>
      <c r="R753" s="91" t="s">
        <v>984</v>
      </c>
      <c r="S753" s="91" t="s">
        <v>5162</v>
      </c>
      <c r="T753" s="91" t="s">
        <v>10412</v>
      </c>
      <c r="V753" s="91" t="s">
        <v>21</v>
      </c>
      <c r="X753" s="91" t="s">
        <v>21</v>
      </c>
      <c r="Y753" s="91" t="s">
        <v>10393</v>
      </c>
      <c r="Z753" s="91" t="s">
        <v>10394</v>
      </c>
      <c r="AA753" s="91" t="s">
        <v>77</v>
      </c>
      <c r="AB753" s="91" t="s">
        <v>77</v>
      </c>
      <c r="AC753" s="91" t="s">
        <v>77</v>
      </c>
      <c r="AD753" s="91" t="s">
        <v>10398</v>
      </c>
      <c r="AE753" s="91" t="s">
        <v>11873</v>
      </c>
      <c r="AF753" s="91" t="s">
        <v>10430</v>
      </c>
      <c r="AG753" s="91" t="s">
        <v>10420</v>
      </c>
      <c r="AH753" s="91" t="s">
        <v>10582</v>
      </c>
      <c r="AI753" s="91" t="s">
        <v>10606</v>
      </c>
      <c r="AJ753" s="91" t="s">
        <v>10418</v>
      </c>
      <c r="AK753" s="91" t="s">
        <v>10419</v>
      </c>
      <c r="AL753" s="91" t="s">
        <v>10581</v>
      </c>
      <c r="AM753" s="91" t="s">
        <v>10607</v>
      </c>
      <c r="AN753" s="91" t="s">
        <v>10414</v>
      </c>
      <c r="AO753" s="91" t="s">
        <v>10423</v>
      </c>
      <c r="AP753" s="91" t="s">
        <v>10517</v>
      </c>
      <c r="AQ753" s="91" t="s">
        <v>10991</v>
      </c>
    </row>
    <row r="754" spans="1:43" x14ac:dyDescent="0.3">
      <c r="A754" s="90" t="s">
        <v>5164</v>
      </c>
      <c r="B754" s="90">
        <f>VLOOKUP(Tabelle810[[#This Row],[Journal code]],Tabelle5[[Journal Code]:[Transfers]],8,FALSE)</f>
        <v>0</v>
      </c>
      <c r="C754" s="91" t="s">
        <v>5164</v>
      </c>
      <c r="E754" s="91" t="s">
        <v>5165</v>
      </c>
      <c r="F754" s="91" t="s">
        <v>5164</v>
      </c>
      <c r="G754" s="91" t="s">
        <v>5166</v>
      </c>
      <c r="H754" s="91" t="s">
        <v>15606</v>
      </c>
      <c r="I754" s="91" t="s">
        <v>9737</v>
      </c>
      <c r="J754" s="91" t="s">
        <v>15607</v>
      </c>
      <c r="K754" s="91" t="s">
        <v>12682</v>
      </c>
      <c r="L754" s="91" t="s">
        <v>15608</v>
      </c>
      <c r="M754" s="91" t="s">
        <v>12682</v>
      </c>
      <c r="N754" s="91" t="s">
        <v>15609</v>
      </c>
      <c r="O754" s="91" t="s">
        <v>21</v>
      </c>
      <c r="P754" s="91" t="s">
        <v>5168</v>
      </c>
      <c r="Q754" s="91" t="s">
        <v>5169</v>
      </c>
      <c r="R754" s="91" t="s">
        <v>140</v>
      </c>
      <c r="S754" s="91" t="s">
        <v>5170</v>
      </c>
      <c r="T754" s="91" t="s">
        <v>10412</v>
      </c>
      <c r="V754" s="91" t="s">
        <v>21</v>
      </c>
      <c r="X754" s="91" t="s">
        <v>21</v>
      </c>
      <c r="Y754" s="91" t="s">
        <v>10393</v>
      </c>
      <c r="Z754" s="91" t="s">
        <v>77</v>
      </c>
      <c r="AA754" s="91" t="s">
        <v>10395</v>
      </c>
      <c r="AB754" s="91" t="s">
        <v>10428</v>
      </c>
      <c r="AC754" s="91" t="s">
        <v>77</v>
      </c>
      <c r="AD754" s="91" t="s">
        <v>10398</v>
      </c>
      <c r="AE754" s="91" t="s">
        <v>10602</v>
      </c>
      <c r="AF754" s="91" t="s">
        <v>10414</v>
      </c>
      <c r="AG754" s="91" t="s">
        <v>10415</v>
      </c>
      <c r="AH754" s="91" t="s">
        <v>10733</v>
      </c>
      <c r="AI754" s="91" t="s">
        <v>10938</v>
      </c>
      <c r="AJ754" s="91" t="s">
        <v>10418</v>
      </c>
      <c r="AK754" s="91" t="s">
        <v>10419</v>
      </c>
      <c r="AL754" s="91" t="s">
        <v>10420</v>
      </c>
      <c r="AM754" s="91" t="s">
        <v>10707</v>
      </c>
      <c r="AN754" s="91" t="s">
        <v>10414</v>
      </c>
      <c r="AO754" s="91" t="s">
        <v>10423</v>
      </c>
      <c r="AP754" s="91" t="s">
        <v>11874</v>
      </c>
      <c r="AQ754" s="91" t="s">
        <v>77</v>
      </c>
    </row>
    <row r="755" spans="1:43" x14ac:dyDescent="0.3">
      <c r="A755" s="90" t="s">
        <v>5171</v>
      </c>
      <c r="B755" s="90">
        <f>VLOOKUP(Tabelle810[[#This Row],[Journal code]],Tabelle5[[Journal Code]:[Transfers]],8,FALSE)</f>
        <v>0</v>
      </c>
      <c r="C755" s="91" t="s">
        <v>5171</v>
      </c>
      <c r="E755" s="91" t="s">
        <v>5172</v>
      </c>
      <c r="F755" s="91" t="s">
        <v>5171</v>
      </c>
      <c r="G755" s="91" t="s">
        <v>5173</v>
      </c>
      <c r="H755" s="91" t="s">
        <v>15610</v>
      </c>
      <c r="I755" s="91" t="s">
        <v>9738</v>
      </c>
      <c r="J755" s="91" t="s">
        <v>15611</v>
      </c>
      <c r="K755" s="91" t="s">
        <v>12682</v>
      </c>
      <c r="L755" s="91" t="s">
        <v>15612</v>
      </c>
      <c r="M755" s="91" t="s">
        <v>12682</v>
      </c>
      <c r="N755" s="91" t="s">
        <v>15613</v>
      </c>
      <c r="O755" s="91" t="s">
        <v>251</v>
      </c>
      <c r="P755" s="91" t="s">
        <v>5175</v>
      </c>
      <c r="Q755" s="91" t="s">
        <v>5176</v>
      </c>
      <c r="R755" s="91" t="s">
        <v>28</v>
      </c>
      <c r="S755" s="91" t="s">
        <v>670</v>
      </c>
      <c r="T755" s="91" t="s">
        <v>10412</v>
      </c>
      <c r="V755" s="91" t="s">
        <v>21</v>
      </c>
      <c r="X755" s="91" t="s">
        <v>21</v>
      </c>
      <c r="Y755" s="91" t="s">
        <v>10393</v>
      </c>
      <c r="Z755" s="91" t="s">
        <v>10394</v>
      </c>
      <c r="AA755" s="91" t="s">
        <v>77</v>
      </c>
      <c r="AB755" s="91" t="s">
        <v>10428</v>
      </c>
      <c r="AC755" s="91" t="s">
        <v>77</v>
      </c>
      <c r="AD755" s="91" t="s">
        <v>10398</v>
      </c>
      <c r="AE755" s="91" t="s">
        <v>10429</v>
      </c>
      <c r="AF755" s="91" t="s">
        <v>10430</v>
      </c>
      <c r="AG755" s="91" t="s">
        <v>10415</v>
      </c>
      <c r="AH755" s="91" t="s">
        <v>77</v>
      </c>
      <c r="AO755" s="91" t="s">
        <v>10423</v>
      </c>
      <c r="AP755" s="91" t="s">
        <v>11875</v>
      </c>
      <c r="AQ755" s="91" t="s">
        <v>11876</v>
      </c>
    </row>
    <row r="756" spans="1:43" x14ac:dyDescent="0.3">
      <c r="A756" s="90" t="s">
        <v>5177</v>
      </c>
      <c r="B756" s="90">
        <f>VLOOKUP(Tabelle810[[#This Row],[Journal code]],Tabelle5[[Journal Code]:[Transfers]],8,FALSE)</f>
        <v>0</v>
      </c>
      <c r="C756" s="91" t="s">
        <v>5177</v>
      </c>
      <c r="E756" s="91" t="s">
        <v>5178</v>
      </c>
      <c r="F756" s="91" t="s">
        <v>5177</v>
      </c>
      <c r="G756" s="91" t="s">
        <v>5179</v>
      </c>
      <c r="H756" s="91" t="s">
        <v>15614</v>
      </c>
      <c r="I756" s="91" t="s">
        <v>9739</v>
      </c>
      <c r="J756" s="91" t="s">
        <v>15615</v>
      </c>
      <c r="K756" s="91" t="s">
        <v>12682</v>
      </c>
      <c r="L756" s="91" t="s">
        <v>15616</v>
      </c>
      <c r="M756" s="91" t="s">
        <v>12682</v>
      </c>
      <c r="N756" s="91" t="s">
        <v>15617</v>
      </c>
      <c r="O756" s="91" t="s">
        <v>251</v>
      </c>
      <c r="P756" s="91" t="s">
        <v>5181</v>
      </c>
      <c r="Q756" s="91" t="s">
        <v>5182</v>
      </c>
      <c r="R756" s="91" t="s">
        <v>224</v>
      </c>
      <c r="S756" s="91" t="s">
        <v>225</v>
      </c>
      <c r="T756" s="91" t="s">
        <v>10412</v>
      </c>
      <c r="V756" s="91" t="s">
        <v>21</v>
      </c>
      <c r="X756" s="91" t="s">
        <v>21</v>
      </c>
      <c r="Y756" s="91" t="s">
        <v>10393</v>
      </c>
      <c r="Z756" s="91" t="s">
        <v>10394</v>
      </c>
      <c r="AA756" s="91" t="s">
        <v>77</v>
      </c>
      <c r="AB756" s="91" t="s">
        <v>10428</v>
      </c>
      <c r="AE756" s="91" t="s">
        <v>10628</v>
      </c>
      <c r="AF756" s="91" t="s">
        <v>10430</v>
      </c>
      <c r="AG756" s="91" t="s">
        <v>10415</v>
      </c>
      <c r="AH756" s="91" t="s">
        <v>10577</v>
      </c>
      <c r="AI756" s="91" t="s">
        <v>11056</v>
      </c>
      <c r="AJ756" s="91" t="s">
        <v>10418</v>
      </c>
      <c r="AK756" s="91" t="s">
        <v>10419</v>
      </c>
      <c r="AL756" s="91" t="s">
        <v>10420</v>
      </c>
      <c r="AM756" s="91" t="s">
        <v>10416</v>
      </c>
      <c r="AN756" s="91" t="s">
        <v>10432</v>
      </c>
      <c r="AO756" s="91" t="s">
        <v>10423</v>
      </c>
      <c r="AP756" s="91" t="s">
        <v>10517</v>
      </c>
      <c r="AQ756" s="91" t="s">
        <v>11877</v>
      </c>
    </row>
    <row r="757" spans="1:43" x14ac:dyDescent="0.3">
      <c r="A757" s="90" t="s">
        <v>5183</v>
      </c>
      <c r="B757" s="90">
        <f>VLOOKUP(Tabelle810[[#This Row],[Journal code]],Tabelle5[[Journal Code]:[Transfers]],8,FALSE)</f>
        <v>0</v>
      </c>
      <c r="C757" s="91" t="s">
        <v>5183</v>
      </c>
      <c r="E757" s="91" t="s">
        <v>5184</v>
      </c>
      <c r="F757" s="91" t="s">
        <v>5183</v>
      </c>
      <c r="G757" s="91" t="s">
        <v>5185</v>
      </c>
      <c r="H757" s="91" t="s">
        <v>15618</v>
      </c>
      <c r="I757" s="91" t="s">
        <v>9740</v>
      </c>
      <c r="J757" s="91" t="s">
        <v>15619</v>
      </c>
      <c r="K757" s="91" t="s">
        <v>12682</v>
      </c>
      <c r="L757" s="91" t="s">
        <v>15620</v>
      </c>
      <c r="M757" s="91" t="s">
        <v>12682</v>
      </c>
      <c r="N757" s="91" t="s">
        <v>15621</v>
      </c>
      <c r="O757" s="91" t="s">
        <v>251</v>
      </c>
      <c r="P757" s="91" t="s">
        <v>5187</v>
      </c>
      <c r="Q757" s="91" t="s">
        <v>5188</v>
      </c>
      <c r="R757" s="91" t="s">
        <v>249</v>
      </c>
      <c r="S757" s="91" t="s">
        <v>5189</v>
      </c>
      <c r="T757" s="91" t="s">
        <v>10412</v>
      </c>
      <c r="V757" s="91" t="s">
        <v>21</v>
      </c>
      <c r="X757" s="91" t="s">
        <v>21</v>
      </c>
      <c r="Y757" s="91" t="s">
        <v>10393</v>
      </c>
      <c r="Z757" s="91" t="s">
        <v>77</v>
      </c>
      <c r="AA757" s="91" t="s">
        <v>10395</v>
      </c>
      <c r="AB757" s="91" t="s">
        <v>77</v>
      </c>
      <c r="AC757" s="91" t="s">
        <v>77</v>
      </c>
      <c r="AD757" s="91" t="s">
        <v>10398</v>
      </c>
      <c r="AE757" s="91" t="s">
        <v>10439</v>
      </c>
      <c r="AF757" s="91" t="s">
        <v>10414</v>
      </c>
      <c r="AG757" s="91" t="s">
        <v>10415</v>
      </c>
      <c r="AH757" s="91" t="s">
        <v>10463</v>
      </c>
      <c r="AI757" s="91" t="s">
        <v>10920</v>
      </c>
      <c r="AJ757" s="91" t="s">
        <v>10418</v>
      </c>
      <c r="AK757" s="91" t="s">
        <v>10419</v>
      </c>
      <c r="AL757" s="91" t="s">
        <v>10420</v>
      </c>
      <c r="AM757" s="91" t="s">
        <v>10492</v>
      </c>
      <c r="AN757" s="91" t="s">
        <v>10414</v>
      </c>
      <c r="AO757" s="91" t="s">
        <v>10423</v>
      </c>
      <c r="AP757" s="91" t="s">
        <v>10697</v>
      </c>
      <c r="AQ757" s="91" t="s">
        <v>11878</v>
      </c>
    </row>
    <row r="758" spans="1:43" x14ac:dyDescent="0.3">
      <c r="A758" s="90" t="s">
        <v>5190</v>
      </c>
      <c r="B758" s="90">
        <f>VLOOKUP(Tabelle810[[#This Row],[Journal code]],Tabelle5[[Journal Code]:[Transfers]],8,FALSE)</f>
        <v>0</v>
      </c>
      <c r="C758" s="91" t="s">
        <v>5190</v>
      </c>
      <c r="E758" s="91" t="s">
        <v>5191</v>
      </c>
      <c r="F758" s="91" t="s">
        <v>5190</v>
      </c>
      <c r="G758" s="91" t="s">
        <v>5192</v>
      </c>
      <c r="H758" s="91" t="s">
        <v>15622</v>
      </c>
      <c r="I758" s="91" t="s">
        <v>9741</v>
      </c>
      <c r="J758" s="91" t="s">
        <v>15623</v>
      </c>
      <c r="K758" s="91" t="s">
        <v>12687</v>
      </c>
      <c r="L758" s="91" t="s">
        <v>15624</v>
      </c>
      <c r="M758" s="91" t="s">
        <v>12682</v>
      </c>
      <c r="O758" s="91" t="s">
        <v>21</v>
      </c>
      <c r="P758" s="91" t="s">
        <v>5194</v>
      </c>
      <c r="Q758" s="91" t="s">
        <v>5195</v>
      </c>
      <c r="R758" s="91" t="s">
        <v>28</v>
      </c>
      <c r="S758" s="91" t="s">
        <v>2910</v>
      </c>
      <c r="T758" s="91" t="s">
        <v>10426</v>
      </c>
      <c r="U758" s="91" t="s">
        <v>11879</v>
      </c>
      <c r="V758" s="91" t="s">
        <v>21</v>
      </c>
      <c r="W758" s="91" t="s">
        <v>21</v>
      </c>
      <c r="X758" s="91" t="s">
        <v>21</v>
      </c>
      <c r="Y758" s="91" t="s">
        <v>10393</v>
      </c>
      <c r="Z758" s="91" t="s">
        <v>10394</v>
      </c>
      <c r="AB758" s="91" t="s">
        <v>10428</v>
      </c>
      <c r="AE758" s="91" t="s">
        <v>10760</v>
      </c>
      <c r="AF758" s="91" t="s">
        <v>10430</v>
      </c>
      <c r="AG758" s="91" t="s">
        <v>10832</v>
      </c>
      <c r="AH758" s="91" t="s">
        <v>10419</v>
      </c>
      <c r="AO758" s="91" t="s">
        <v>10423</v>
      </c>
      <c r="AP758" s="91" t="s">
        <v>11880</v>
      </c>
      <c r="AQ758" s="91" t="s">
        <v>11832</v>
      </c>
    </row>
    <row r="759" spans="1:43" x14ac:dyDescent="0.3">
      <c r="A759" s="90" t="s">
        <v>5196</v>
      </c>
      <c r="B759" s="90">
        <f>VLOOKUP(Tabelle810[[#This Row],[Journal code]],Tabelle5[[Journal Code]:[Transfers]],8,FALSE)</f>
        <v>0</v>
      </c>
      <c r="C759" s="91" t="s">
        <v>5196</v>
      </c>
      <c r="E759" s="91" t="s">
        <v>5197</v>
      </c>
      <c r="F759" s="91" t="s">
        <v>5196</v>
      </c>
      <c r="G759" s="91" t="s">
        <v>5198</v>
      </c>
      <c r="H759" s="91" t="s">
        <v>15625</v>
      </c>
      <c r="I759" s="91" t="s">
        <v>9742</v>
      </c>
      <c r="J759" s="91" t="s">
        <v>15626</v>
      </c>
      <c r="K759" s="91" t="s">
        <v>12691</v>
      </c>
      <c r="L759" s="91" t="s">
        <v>15627</v>
      </c>
      <c r="M759" s="91" t="s">
        <v>12682</v>
      </c>
      <c r="O759" s="91" t="s">
        <v>251</v>
      </c>
      <c r="P759" s="91" t="s">
        <v>5200</v>
      </c>
      <c r="Q759" s="91" t="s">
        <v>5201</v>
      </c>
      <c r="R759" s="91" t="s">
        <v>140</v>
      </c>
      <c r="S759" s="91" t="s">
        <v>5202</v>
      </c>
      <c r="T759" s="91" t="s">
        <v>10426</v>
      </c>
      <c r="U759" s="91" t="s">
        <v>10427</v>
      </c>
      <c r="V759" s="91" t="s">
        <v>21</v>
      </c>
      <c r="W759" s="91" t="s">
        <v>21</v>
      </c>
      <c r="X759" s="91" t="s">
        <v>21</v>
      </c>
      <c r="Y759" s="91" t="s">
        <v>10393</v>
      </c>
      <c r="Z759" s="91" t="s">
        <v>10394</v>
      </c>
      <c r="AA759" s="91" t="s">
        <v>77</v>
      </c>
      <c r="AB759" s="91" t="s">
        <v>10428</v>
      </c>
      <c r="AC759" s="91" t="s">
        <v>77</v>
      </c>
      <c r="AD759" s="91" t="s">
        <v>10398</v>
      </c>
      <c r="AE759" s="91" t="s">
        <v>10439</v>
      </c>
      <c r="AF759" s="91" t="s">
        <v>10432</v>
      </c>
      <c r="AG759" s="91" t="s">
        <v>10415</v>
      </c>
      <c r="AH759" s="91" t="s">
        <v>10463</v>
      </c>
      <c r="AI759" s="91" t="s">
        <v>10920</v>
      </c>
      <c r="AJ759" s="91" t="s">
        <v>10418</v>
      </c>
      <c r="AK759" s="91" t="s">
        <v>10419</v>
      </c>
      <c r="AL759" s="91" t="s">
        <v>10420</v>
      </c>
      <c r="AM759" s="91" t="s">
        <v>10492</v>
      </c>
      <c r="AN759" s="91" t="s">
        <v>10432</v>
      </c>
      <c r="AO759" s="91" t="s">
        <v>10423</v>
      </c>
      <c r="AP759" s="91" t="s">
        <v>11881</v>
      </c>
      <c r="AQ759" s="91" t="s">
        <v>11882</v>
      </c>
    </row>
    <row r="760" spans="1:43" x14ac:dyDescent="0.3">
      <c r="A760" s="90" t="s">
        <v>5203</v>
      </c>
      <c r="B760" s="90">
        <f>VLOOKUP(Tabelle810[[#This Row],[Journal code]],Tabelle5[[Journal Code]:[Transfers]],8,FALSE)</f>
        <v>0</v>
      </c>
      <c r="C760" s="91" t="s">
        <v>5203</v>
      </c>
      <c r="E760" s="91" t="s">
        <v>5204</v>
      </c>
      <c r="F760" s="91" t="s">
        <v>5203</v>
      </c>
      <c r="G760" s="91" t="s">
        <v>5205</v>
      </c>
      <c r="H760" s="91" t="s">
        <v>15628</v>
      </c>
      <c r="I760" s="91" t="s">
        <v>10249</v>
      </c>
      <c r="J760" s="91" t="s">
        <v>15629</v>
      </c>
      <c r="K760" s="91" t="s">
        <v>12682</v>
      </c>
      <c r="L760" s="91" t="s">
        <v>15630</v>
      </c>
      <c r="M760" s="91" t="s">
        <v>12682</v>
      </c>
      <c r="N760" s="91" t="s">
        <v>15631</v>
      </c>
      <c r="O760" s="91" t="s">
        <v>251</v>
      </c>
      <c r="P760" s="91" t="s">
        <v>5207</v>
      </c>
      <c r="Q760" s="91" t="s">
        <v>5208</v>
      </c>
      <c r="R760" s="91" t="s">
        <v>277</v>
      </c>
      <c r="S760" s="91" t="s">
        <v>1437</v>
      </c>
      <c r="T760" s="91" t="s">
        <v>10412</v>
      </c>
      <c r="V760" s="91" t="s">
        <v>21</v>
      </c>
      <c r="W760" s="91" t="s">
        <v>21</v>
      </c>
      <c r="X760" s="91" t="s">
        <v>21</v>
      </c>
      <c r="Y760" s="91" t="s">
        <v>10393</v>
      </c>
      <c r="Z760" s="91" t="s">
        <v>77</v>
      </c>
      <c r="AA760" s="91" t="s">
        <v>10395</v>
      </c>
      <c r="AB760" s="91" t="s">
        <v>77</v>
      </c>
      <c r="AC760" s="91" t="s">
        <v>77</v>
      </c>
      <c r="AE760" s="91" t="s">
        <v>10716</v>
      </c>
      <c r="AF760" s="91" t="s">
        <v>10737</v>
      </c>
      <c r="AG760" s="91" t="s">
        <v>10415</v>
      </c>
      <c r="AH760" s="91" t="s">
        <v>10579</v>
      </c>
      <c r="AI760" s="91" t="s">
        <v>10879</v>
      </c>
      <c r="AL760" s="91" t="s">
        <v>10420</v>
      </c>
      <c r="AO760" s="91" t="s">
        <v>10433</v>
      </c>
      <c r="AP760" s="91" t="s">
        <v>11063</v>
      </c>
      <c r="AQ760" s="91" t="s">
        <v>77</v>
      </c>
    </row>
    <row r="761" spans="1:43" x14ac:dyDescent="0.3">
      <c r="A761" s="90" t="s">
        <v>5209</v>
      </c>
      <c r="B761" s="90">
        <f>VLOOKUP(Tabelle810[[#This Row],[Journal code]],Tabelle5[[Journal Code]:[Transfers]],8,FALSE)</f>
        <v>0</v>
      </c>
      <c r="C761" s="91" t="s">
        <v>5209</v>
      </c>
      <c r="E761" s="91" t="s">
        <v>5210</v>
      </c>
      <c r="F761" s="91" t="s">
        <v>5209</v>
      </c>
      <c r="G761" s="91" t="s">
        <v>5211</v>
      </c>
      <c r="H761" s="91" t="s">
        <v>15632</v>
      </c>
      <c r="I761" s="91" t="s">
        <v>9743</v>
      </c>
      <c r="J761" s="91" t="s">
        <v>15633</v>
      </c>
      <c r="K761" s="91" t="s">
        <v>12687</v>
      </c>
      <c r="L761" s="91" t="s">
        <v>15634</v>
      </c>
      <c r="M761" s="91" t="s">
        <v>12682</v>
      </c>
      <c r="O761" s="91" t="s">
        <v>251</v>
      </c>
      <c r="P761" s="91" t="s">
        <v>5213</v>
      </c>
      <c r="Q761" s="91" t="s">
        <v>5214</v>
      </c>
      <c r="R761" s="91" t="s">
        <v>56</v>
      </c>
      <c r="S761" s="91" t="s">
        <v>5215</v>
      </c>
      <c r="T761" s="91" t="s">
        <v>10426</v>
      </c>
      <c r="U761" s="91" t="s">
        <v>10427</v>
      </c>
      <c r="V761" s="91" t="s">
        <v>21</v>
      </c>
      <c r="W761" s="91" t="s">
        <v>21</v>
      </c>
      <c r="X761" s="91" t="s">
        <v>21</v>
      </c>
      <c r="Y761" s="91" t="s">
        <v>10393</v>
      </c>
      <c r="Z761" s="91" t="s">
        <v>10394</v>
      </c>
      <c r="AA761" s="91" t="s">
        <v>77</v>
      </c>
      <c r="AB761" s="91" t="s">
        <v>77</v>
      </c>
      <c r="AC761" s="91" t="s">
        <v>77</v>
      </c>
      <c r="AD761" s="91" t="s">
        <v>10398</v>
      </c>
      <c r="AE761" s="91" t="s">
        <v>10722</v>
      </c>
      <c r="AF761" s="91" t="s">
        <v>10432</v>
      </c>
      <c r="AG761" s="91" t="s">
        <v>10415</v>
      </c>
      <c r="AH761" s="91" t="s">
        <v>10419</v>
      </c>
      <c r="AO761" s="91" t="s">
        <v>10423</v>
      </c>
      <c r="AP761" s="91" t="s">
        <v>11883</v>
      </c>
      <c r="AQ761" s="91" t="s">
        <v>11884</v>
      </c>
    </row>
    <row r="762" spans="1:43" x14ac:dyDescent="0.3">
      <c r="A762" s="90" t="s">
        <v>5216</v>
      </c>
      <c r="B762" s="90">
        <f>VLOOKUP(Tabelle810[[#This Row],[Journal code]],Tabelle5[[Journal Code]:[Transfers]],8,FALSE)</f>
        <v>0</v>
      </c>
      <c r="C762" s="91" t="s">
        <v>5216</v>
      </c>
      <c r="E762" s="91" t="s">
        <v>5217</v>
      </c>
      <c r="F762" s="91" t="s">
        <v>5216</v>
      </c>
      <c r="G762" s="91" t="s">
        <v>5218</v>
      </c>
      <c r="H762" s="91" t="s">
        <v>15635</v>
      </c>
      <c r="I762" s="91" t="s">
        <v>10250</v>
      </c>
      <c r="J762" s="91" t="s">
        <v>15636</v>
      </c>
      <c r="K762" s="91" t="s">
        <v>12682</v>
      </c>
      <c r="L762" s="91" t="s">
        <v>15637</v>
      </c>
      <c r="M762" s="91" t="s">
        <v>12682</v>
      </c>
      <c r="N762" s="91" t="s">
        <v>15638</v>
      </c>
      <c r="O762" s="91" t="s">
        <v>251</v>
      </c>
      <c r="P762" s="91" t="s">
        <v>5220</v>
      </c>
      <c r="Q762" s="91" t="s">
        <v>5221</v>
      </c>
      <c r="R762" s="91" t="s">
        <v>19</v>
      </c>
      <c r="S762" s="91" t="s">
        <v>856</v>
      </c>
      <c r="T762" s="91" t="s">
        <v>10412</v>
      </c>
      <c r="V762" s="91" t="s">
        <v>21</v>
      </c>
      <c r="X762" s="91" t="s">
        <v>21</v>
      </c>
      <c r="Y762" s="91" t="s">
        <v>10393</v>
      </c>
      <c r="Z762" s="91" t="s">
        <v>77</v>
      </c>
      <c r="AA762" s="91" t="s">
        <v>10395</v>
      </c>
      <c r="AB762" s="91" t="s">
        <v>77</v>
      </c>
      <c r="AC762" s="91" t="s">
        <v>77</v>
      </c>
      <c r="AD762" s="91" t="s">
        <v>10398</v>
      </c>
      <c r="AE762" s="91" t="s">
        <v>10490</v>
      </c>
      <c r="AF762" s="91" t="s">
        <v>10414</v>
      </c>
      <c r="AG762" s="91" t="s">
        <v>10415</v>
      </c>
      <c r="AH762" s="91" t="s">
        <v>10745</v>
      </c>
      <c r="AO762" s="91" t="s">
        <v>10423</v>
      </c>
      <c r="AP762" s="91" t="s">
        <v>11885</v>
      </c>
      <c r="AQ762" s="91" t="s">
        <v>11797</v>
      </c>
    </row>
    <row r="763" spans="1:43" x14ac:dyDescent="0.3">
      <c r="A763" s="90" t="s">
        <v>5222</v>
      </c>
      <c r="B763" s="90">
        <f>VLOOKUP(Tabelle810[[#This Row],[Journal code]],Tabelle5[[Journal Code]:[Transfers]],8,FALSE)</f>
        <v>0</v>
      </c>
      <c r="C763" s="91" t="s">
        <v>5222</v>
      </c>
      <c r="E763" s="91" t="s">
        <v>5223</v>
      </c>
      <c r="F763" s="91" t="s">
        <v>5222</v>
      </c>
      <c r="G763" s="91" t="s">
        <v>5224</v>
      </c>
      <c r="H763" s="91" t="s">
        <v>15639</v>
      </c>
      <c r="I763" s="91" t="s">
        <v>9744</v>
      </c>
      <c r="J763" s="91" t="s">
        <v>15640</v>
      </c>
      <c r="K763" s="91" t="s">
        <v>12682</v>
      </c>
      <c r="L763" s="91" t="s">
        <v>15641</v>
      </c>
      <c r="M763" s="91" t="s">
        <v>12682</v>
      </c>
      <c r="N763" s="91" t="s">
        <v>15642</v>
      </c>
      <c r="O763" s="91" t="s">
        <v>251</v>
      </c>
      <c r="P763" s="91" t="s">
        <v>5226</v>
      </c>
      <c r="Q763" s="91" t="s">
        <v>5227</v>
      </c>
      <c r="R763" s="91" t="s">
        <v>28</v>
      </c>
      <c r="S763" s="91" t="s">
        <v>5228</v>
      </c>
      <c r="T763" s="91" t="s">
        <v>10412</v>
      </c>
      <c r="V763" s="91" t="s">
        <v>21</v>
      </c>
      <c r="X763" s="91" t="s">
        <v>21</v>
      </c>
      <c r="Y763" s="91" t="s">
        <v>10393</v>
      </c>
      <c r="Z763" s="91" t="s">
        <v>10394</v>
      </c>
      <c r="AA763" s="91" t="s">
        <v>77</v>
      </c>
      <c r="AB763" s="91" t="s">
        <v>77</v>
      </c>
      <c r="AD763" s="91" t="s">
        <v>10398</v>
      </c>
      <c r="AE763" s="91" t="s">
        <v>10782</v>
      </c>
      <c r="AF763" s="91" t="s">
        <v>10432</v>
      </c>
      <c r="AG763" s="91" t="s">
        <v>10415</v>
      </c>
      <c r="AH763" s="91" t="s">
        <v>10607</v>
      </c>
      <c r="AI763" s="91" t="s">
        <v>10815</v>
      </c>
      <c r="AJ763" s="91" t="s">
        <v>10418</v>
      </c>
      <c r="AK763" s="91" t="s">
        <v>10419</v>
      </c>
      <c r="AL763" s="91" t="s">
        <v>10420</v>
      </c>
      <c r="AM763" s="91" t="s">
        <v>10621</v>
      </c>
      <c r="AN763" s="91" t="s">
        <v>10432</v>
      </c>
      <c r="AO763" s="91" t="s">
        <v>10423</v>
      </c>
      <c r="AP763" s="91" t="s">
        <v>11886</v>
      </c>
      <c r="AQ763" s="91" t="s">
        <v>11887</v>
      </c>
    </row>
    <row r="764" spans="1:43" x14ac:dyDescent="0.3">
      <c r="A764" s="90" t="s">
        <v>5229</v>
      </c>
      <c r="B764" s="90">
        <f>VLOOKUP(Tabelle810[[#This Row],[Journal code]],Tabelle5[[Journal Code]:[Transfers]],8,FALSE)</f>
        <v>0</v>
      </c>
      <c r="C764" s="91" t="s">
        <v>5229</v>
      </c>
      <c r="E764" s="91" t="s">
        <v>5230</v>
      </c>
      <c r="F764" s="91" t="s">
        <v>5229</v>
      </c>
      <c r="G764" s="91" t="s">
        <v>5231</v>
      </c>
      <c r="H764" s="91" t="s">
        <v>15643</v>
      </c>
      <c r="I764" s="91" t="s">
        <v>9745</v>
      </c>
      <c r="J764" s="91" t="s">
        <v>15644</v>
      </c>
      <c r="K764" s="91" t="s">
        <v>12687</v>
      </c>
      <c r="L764" s="91" t="s">
        <v>15645</v>
      </c>
      <c r="M764" s="91" t="s">
        <v>12682</v>
      </c>
      <c r="O764" s="91" t="s">
        <v>251</v>
      </c>
      <c r="P764" s="91" t="s">
        <v>5233</v>
      </c>
      <c r="Q764" s="91" t="s">
        <v>5234</v>
      </c>
      <c r="R764" s="91" t="s">
        <v>132</v>
      </c>
      <c r="S764" s="91" t="s">
        <v>387</v>
      </c>
      <c r="T764" s="91" t="s">
        <v>10426</v>
      </c>
      <c r="U764" s="91" t="s">
        <v>10427</v>
      </c>
      <c r="V764" s="91" t="s">
        <v>21</v>
      </c>
      <c r="X764" s="91" t="s">
        <v>21</v>
      </c>
      <c r="Y764" s="91" t="s">
        <v>10393</v>
      </c>
      <c r="Z764" s="91" t="s">
        <v>10394</v>
      </c>
      <c r="AA764" s="91" t="s">
        <v>77</v>
      </c>
      <c r="AB764" s="91" t="s">
        <v>77</v>
      </c>
      <c r="AC764" s="91" t="s">
        <v>77</v>
      </c>
      <c r="AD764" s="91" t="s">
        <v>10398</v>
      </c>
      <c r="AE764" s="91" t="s">
        <v>10770</v>
      </c>
      <c r="AF764" s="91" t="s">
        <v>10430</v>
      </c>
      <c r="AG764" s="91" t="s">
        <v>10485</v>
      </c>
      <c r="AH764" s="91" t="s">
        <v>10605</v>
      </c>
      <c r="AO764" s="91" t="s">
        <v>10423</v>
      </c>
      <c r="AP764" s="91" t="s">
        <v>11888</v>
      </c>
      <c r="AQ764" s="91" t="s">
        <v>11889</v>
      </c>
    </row>
    <row r="765" spans="1:43" x14ac:dyDescent="0.3">
      <c r="A765" s="90" t="s">
        <v>5235</v>
      </c>
      <c r="B765" s="90">
        <f>VLOOKUP(Tabelle810[[#This Row],[Journal code]],Tabelle5[[Journal Code]:[Transfers]],8,FALSE)</f>
        <v>0</v>
      </c>
      <c r="C765" s="91" t="s">
        <v>5235</v>
      </c>
      <c r="E765" s="91" t="s">
        <v>5236</v>
      </c>
      <c r="F765" s="91" t="s">
        <v>5235</v>
      </c>
      <c r="G765" s="91" t="s">
        <v>5237</v>
      </c>
      <c r="H765" s="91" t="s">
        <v>15646</v>
      </c>
      <c r="I765" s="91" t="s">
        <v>9746</v>
      </c>
      <c r="J765" s="91" t="s">
        <v>15647</v>
      </c>
      <c r="K765" s="91" t="s">
        <v>12682</v>
      </c>
      <c r="L765" s="91" t="s">
        <v>15648</v>
      </c>
      <c r="M765" s="91" t="s">
        <v>12682</v>
      </c>
      <c r="N765" s="91" t="s">
        <v>15649</v>
      </c>
      <c r="O765" s="91" t="s">
        <v>251</v>
      </c>
      <c r="P765" s="91" t="s">
        <v>5239</v>
      </c>
      <c r="Q765" s="91" t="s">
        <v>5240</v>
      </c>
      <c r="R765" s="91" t="s">
        <v>140</v>
      </c>
      <c r="S765" s="91" t="s">
        <v>1404</v>
      </c>
      <c r="T765" s="91" t="s">
        <v>10412</v>
      </c>
      <c r="V765" s="91" t="s">
        <v>21</v>
      </c>
      <c r="X765" s="91" t="s">
        <v>21</v>
      </c>
      <c r="Y765" s="91" t="s">
        <v>10393</v>
      </c>
      <c r="Z765" s="91" t="s">
        <v>77</v>
      </c>
      <c r="AA765" s="91" t="s">
        <v>10395</v>
      </c>
      <c r="AB765" s="91" t="s">
        <v>10428</v>
      </c>
      <c r="AC765" s="91" t="s">
        <v>77</v>
      </c>
      <c r="AD765" s="91" t="s">
        <v>10398</v>
      </c>
      <c r="AE765" s="91" t="s">
        <v>10462</v>
      </c>
      <c r="AF765" s="91" t="s">
        <v>10430</v>
      </c>
      <c r="AG765" s="91" t="s">
        <v>10415</v>
      </c>
      <c r="AH765" s="91" t="s">
        <v>10464</v>
      </c>
      <c r="AI765" s="91" t="s">
        <v>10465</v>
      </c>
      <c r="AJ765" s="91" t="s">
        <v>10418</v>
      </c>
      <c r="AK765" s="91" t="s">
        <v>10419</v>
      </c>
      <c r="AL765" s="91" t="s">
        <v>10420</v>
      </c>
      <c r="AM765" s="91" t="s">
        <v>10467</v>
      </c>
      <c r="AN765" s="91" t="s">
        <v>10432</v>
      </c>
      <c r="AO765" s="91" t="s">
        <v>10423</v>
      </c>
      <c r="AP765" s="91" t="s">
        <v>11890</v>
      </c>
      <c r="AQ765" s="91" t="s">
        <v>11891</v>
      </c>
    </row>
    <row r="766" spans="1:43" x14ac:dyDescent="0.3">
      <c r="A766" s="90" t="s">
        <v>5248</v>
      </c>
      <c r="B766" s="90">
        <f>VLOOKUP(Tabelle810[[#This Row],[Journal code]],Tabelle5[[Journal Code]:[Transfers]],8,FALSE)</f>
        <v>0</v>
      </c>
      <c r="C766" s="91" t="s">
        <v>5248</v>
      </c>
      <c r="E766" s="91" t="s">
        <v>5249</v>
      </c>
      <c r="F766" s="91" t="s">
        <v>5248</v>
      </c>
      <c r="G766" s="91" t="s">
        <v>5250</v>
      </c>
      <c r="H766" s="91" t="s">
        <v>15650</v>
      </c>
      <c r="I766" s="91" t="s">
        <v>9748</v>
      </c>
      <c r="J766" s="91" t="s">
        <v>15651</v>
      </c>
      <c r="K766" s="91" t="s">
        <v>12682</v>
      </c>
      <c r="L766" s="91" t="s">
        <v>15652</v>
      </c>
      <c r="M766" s="91" t="s">
        <v>12682</v>
      </c>
      <c r="N766" s="91" t="s">
        <v>15653</v>
      </c>
      <c r="O766" s="91" t="s">
        <v>251</v>
      </c>
      <c r="P766" s="91" t="s">
        <v>5252</v>
      </c>
      <c r="Q766" s="91" t="s">
        <v>5253</v>
      </c>
      <c r="R766" s="91" t="s">
        <v>28</v>
      </c>
      <c r="S766" s="91" t="s">
        <v>2910</v>
      </c>
      <c r="T766" s="91" t="s">
        <v>10412</v>
      </c>
      <c r="V766" s="91" t="s">
        <v>21</v>
      </c>
      <c r="X766" s="91" t="s">
        <v>21</v>
      </c>
      <c r="Y766" s="91" t="s">
        <v>10393</v>
      </c>
      <c r="Z766" s="91" t="s">
        <v>10394</v>
      </c>
      <c r="AA766" s="91" t="s">
        <v>77</v>
      </c>
      <c r="AB766" s="91" t="s">
        <v>10428</v>
      </c>
      <c r="AC766" s="91" t="s">
        <v>77</v>
      </c>
      <c r="AD766" s="91" t="s">
        <v>10398</v>
      </c>
      <c r="AE766" s="91" t="s">
        <v>11892</v>
      </c>
      <c r="AF766" s="91" t="s">
        <v>10430</v>
      </c>
      <c r="AG766" s="91" t="s">
        <v>10415</v>
      </c>
      <c r="AH766" s="91" t="s">
        <v>11893</v>
      </c>
      <c r="AI766" s="91" t="s">
        <v>11894</v>
      </c>
      <c r="AJ766" s="91" t="s">
        <v>10418</v>
      </c>
      <c r="AK766" s="91" t="s">
        <v>10419</v>
      </c>
      <c r="AL766" s="91" t="s">
        <v>10420</v>
      </c>
      <c r="AM766" s="91" t="s">
        <v>11895</v>
      </c>
      <c r="AN766" s="91" t="s">
        <v>10432</v>
      </c>
      <c r="AO766" s="91" t="s">
        <v>10423</v>
      </c>
      <c r="AP766" s="91" t="s">
        <v>11896</v>
      </c>
      <c r="AQ766" s="91" t="s">
        <v>11897</v>
      </c>
    </row>
    <row r="767" spans="1:43" x14ac:dyDescent="0.3">
      <c r="A767" s="90" t="s">
        <v>5255</v>
      </c>
      <c r="B767" s="90">
        <f>VLOOKUP(Tabelle810[[#This Row],[Journal code]],Tabelle5[[Journal Code]:[Transfers]],8,FALSE)</f>
        <v>0</v>
      </c>
      <c r="C767" s="91" t="s">
        <v>5255</v>
      </c>
      <c r="E767" s="91" t="s">
        <v>5256</v>
      </c>
      <c r="F767" s="91" t="s">
        <v>5255</v>
      </c>
      <c r="G767" s="91" t="s">
        <v>5257</v>
      </c>
      <c r="H767" s="91" t="s">
        <v>15654</v>
      </c>
      <c r="I767" s="91" t="s">
        <v>9749</v>
      </c>
      <c r="J767" s="91" t="s">
        <v>15655</v>
      </c>
      <c r="K767" s="91" t="s">
        <v>12682</v>
      </c>
      <c r="L767" s="91" t="s">
        <v>15656</v>
      </c>
      <c r="M767" s="91" t="s">
        <v>12682</v>
      </c>
      <c r="N767" s="91" t="s">
        <v>15657</v>
      </c>
      <c r="O767" s="91" t="s">
        <v>251</v>
      </c>
      <c r="P767" s="91" t="s">
        <v>5259</v>
      </c>
      <c r="Q767" s="91" t="s">
        <v>5260</v>
      </c>
      <c r="R767" s="91" t="s">
        <v>249</v>
      </c>
      <c r="S767" s="91" t="s">
        <v>250</v>
      </c>
      <c r="T767" s="91" t="s">
        <v>10412</v>
      </c>
      <c r="V767" s="91" t="s">
        <v>21</v>
      </c>
      <c r="X767" s="91" t="s">
        <v>21</v>
      </c>
      <c r="Y767" s="91" t="s">
        <v>10393</v>
      </c>
      <c r="Z767" s="91" t="s">
        <v>77</v>
      </c>
      <c r="AA767" s="91" t="s">
        <v>10395</v>
      </c>
      <c r="AB767" s="91" t="s">
        <v>77</v>
      </c>
      <c r="AC767" s="91" t="s">
        <v>77</v>
      </c>
      <c r="AD767" s="91" t="s">
        <v>10398</v>
      </c>
      <c r="AE767" s="91" t="s">
        <v>10553</v>
      </c>
      <c r="AF767" s="91" t="s">
        <v>10468</v>
      </c>
      <c r="AG767" s="91" t="s">
        <v>10420</v>
      </c>
      <c r="AH767" s="91" t="s">
        <v>10468</v>
      </c>
      <c r="AI767" s="91" t="s">
        <v>10555</v>
      </c>
      <c r="AJ767" s="91" t="s">
        <v>10418</v>
      </c>
      <c r="AK767" s="91" t="s">
        <v>10419</v>
      </c>
      <c r="AL767" s="91" t="s">
        <v>10581</v>
      </c>
      <c r="AM767" s="91" t="s">
        <v>10533</v>
      </c>
      <c r="AN767" s="91" t="s">
        <v>10432</v>
      </c>
      <c r="AO767" s="91" t="s">
        <v>10423</v>
      </c>
      <c r="AP767" s="91" t="s">
        <v>10517</v>
      </c>
      <c r="AQ767" s="91" t="s">
        <v>11898</v>
      </c>
    </row>
    <row r="768" spans="1:43" x14ac:dyDescent="0.3">
      <c r="A768" s="90" t="s">
        <v>5261</v>
      </c>
      <c r="B768" s="90">
        <f>VLOOKUP(Tabelle810[[#This Row],[Journal code]],Tabelle5[[Journal Code]:[Transfers]],8,FALSE)</f>
        <v>0</v>
      </c>
      <c r="C768" s="91" t="s">
        <v>5261</v>
      </c>
      <c r="E768" s="91" t="s">
        <v>5262</v>
      </c>
      <c r="F768" s="91" t="s">
        <v>5261</v>
      </c>
      <c r="G768" s="91" t="s">
        <v>5263</v>
      </c>
      <c r="H768" s="91" t="s">
        <v>15658</v>
      </c>
      <c r="I768" s="91" t="s">
        <v>9750</v>
      </c>
      <c r="J768" s="91" t="s">
        <v>15659</v>
      </c>
      <c r="K768" s="91" t="s">
        <v>12682</v>
      </c>
      <c r="L768" s="91" t="s">
        <v>15660</v>
      </c>
      <c r="M768" s="91" t="s">
        <v>12682</v>
      </c>
      <c r="N768" s="91" t="s">
        <v>15661</v>
      </c>
      <c r="O768" s="91" t="s">
        <v>251</v>
      </c>
      <c r="P768" s="91" t="s">
        <v>5265</v>
      </c>
      <c r="Q768" s="91" t="s">
        <v>5266</v>
      </c>
      <c r="R768" s="91" t="s">
        <v>19</v>
      </c>
      <c r="S768" s="91" t="s">
        <v>3877</v>
      </c>
      <c r="T768" s="91" t="s">
        <v>10412</v>
      </c>
      <c r="V768" s="91" t="s">
        <v>21</v>
      </c>
      <c r="X768" s="91" t="s">
        <v>21</v>
      </c>
      <c r="Y768" s="91" t="s">
        <v>10393</v>
      </c>
      <c r="Z768" s="91" t="s">
        <v>77</v>
      </c>
      <c r="AA768" s="91" t="s">
        <v>10395</v>
      </c>
      <c r="AB768" s="91" t="s">
        <v>77</v>
      </c>
      <c r="AC768" s="91" t="s">
        <v>77</v>
      </c>
      <c r="AD768" s="91" t="s">
        <v>10398</v>
      </c>
      <c r="AE768" s="91" t="s">
        <v>10577</v>
      </c>
      <c r="AF768" s="91" t="s">
        <v>10737</v>
      </c>
      <c r="AG768" s="91" t="s">
        <v>10415</v>
      </c>
      <c r="AH768" s="91" t="s">
        <v>10468</v>
      </c>
      <c r="AI768" s="91" t="s">
        <v>10555</v>
      </c>
      <c r="AJ768" s="91" t="s">
        <v>10418</v>
      </c>
      <c r="AK768" s="91" t="s">
        <v>10419</v>
      </c>
      <c r="AL768" s="91" t="s">
        <v>10420</v>
      </c>
      <c r="AM768" s="91" t="s">
        <v>10533</v>
      </c>
      <c r="AN768" s="91" t="s">
        <v>10737</v>
      </c>
      <c r="AO768" s="91" t="s">
        <v>10423</v>
      </c>
      <c r="AP768" s="91" t="s">
        <v>10697</v>
      </c>
      <c r="AQ768" s="91" t="s">
        <v>11899</v>
      </c>
    </row>
    <row r="769" spans="1:43" x14ac:dyDescent="0.3">
      <c r="A769" s="90" t="s">
        <v>5267</v>
      </c>
      <c r="B769" s="90">
        <f>VLOOKUP(Tabelle810[[#This Row],[Journal code]],Tabelle5[[Journal Code]:[Transfers]],8,FALSE)</f>
        <v>0</v>
      </c>
      <c r="C769" s="91" t="s">
        <v>5267</v>
      </c>
      <c r="E769" s="91" t="s">
        <v>5268</v>
      </c>
      <c r="F769" s="91" t="s">
        <v>5267</v>
      </c>
      <c r="G769" s="91" t="s">
        <v>5269</v>
      </c>
      <c r="H769" s="91" t="s">
        <v>15662</v>
      </c>
      <c r="I769" s="91" t="s">
        <v>9751</v>
      </c>
      <c r="J769" s="91" t="s">
        <v>15663</v>
      </c>
      <c r="K769" s="91" t="s">
        <v>12687</v>
      </c>
      <c r="L769" s="91" t="s">
        <v>15664</v>
      </c>
      <c r="M769" s="91" t="s">
        <v>12682</v>
      </c>
      <c r="O769" s="91" t="s">
        <v>251</v>
      </c>
      <c r="P769" s="91" t="s">
        <v>5271</v>
      </c>
      <c r="Q769" s="91" t="s">
        <v>5272</v>
      </c>
      <c r="R769" s="91" t="s">
        <v>277</v>
      </c>
      <c r="S769" s="91" t="s">
        <v>1147</v>
      </c>
      <c r="T769" s="91" t="s">
        <v>10426</v>
      </c>
      <c r="U769" s="91" t="s">
        <v>10427</v>
      </c>
      <c r="V769" s="91" t="s">
        <v>21</v>
      </c>
      <c r="W769" s="91" t="s">
        <v>21</v>
      </c>
      <c r="X769" s="91" t="s">
        <v>21</v>
      </c>
      <c r="Y769" s="91" t="s">
        <v>10393</v>
      </c>
      <c r="Z769" s="91" t="s">
        <v>77</v>
      </c>
      <c r="AA769" s="91" t="s">
        <v>10395</v>
      </c>
      <c r="AB769" s="91" t="s">
        <v>10428</v>
      </c>
      <c r="AC769" s="91" t="s">
        <v>77</v>
      </c>
      <c r="AD769" s="91" t="s">
        <v>10398</v>
      </c>
      <c r="AE769" s="91" t="s">
        <v>10607</v>
      </c>
      <c r="AF769" s="91" t="s">
        <v>10737</v>
      </c>
      <c r="AG769" s="91" t="s">
        <v>11092</v>
      </c>
      <c r="AH769" s="91" t="s">
        <v>10419</v>
      </c>
      <c r="AO769" s="91" t="s">
        <v>10423</v>
      </c>
      <c r="AP769" s="91" t="s">
        <v>10517</v>
      </c>
      <c r="AQ769" s="91" t="s">
        <v>10887</v>
      </c>
    </row>
    <row r="770" spans="1:43" x14ac:dyDescent="0.3">
      <c r="A770" s="90" t="s">
        <v>5273</v>
      </c>
      <c r="B770" s="90">
        <f>VLOOKUP(Tabelle810[[#This Row],[Journal code]],Tabelle5[[Journal Code]:[Transfers]],8,FALSE)</f>
        <v>0</v>
      </c>
      <c r="C770" s="91" t="s">
        <v>5273</v>
      </c>
      <c r="E770" s="91" t="s">
        <v>5274</v>
      </c>
      <c r="F770" s="91" t="s">
        <v>5273</v>
      </c>
      <c r="G770" s="91" t="s">
        <v>5275</v>
      </c>
      <c r="H770" s="91" t="s">
        <v>15665</v>
      </c>
      <c r="I770" s="91" t="s">
        <v>9752</v>
      </c>
      <c r="J770" s="91" t="s">
        <v>15666</v>
      </c>
      <c r="K770" s="91" t="s">
        <v>12687</v>
      </c>
      <c r="L770" s="91" t="s">
        <v>15667</v>
      </c>
      <c r="M770" s="91" t="s">
        <v>12682</v>
      </c>
      <c r="O770" s="91" t="s">
        <v>251</v>
      </c>
      <c r="P770" s="91" t="s">
        <v>5277</v>
      </c>
      <c r="Q770" s="91" t="s">
        <v>5278</v>
      </c>
      <c r="R770" s="91" t="s">
        <v>224</v>
      </c>
      <c r="S770" s="91" t="s">
        <v>5279</v>
      </c>
      <c r="T770" s="91" t="s">
        <v>10426</v>
      </c>
      <c r="U770" s="91" t="s">
        <v>10427</v>
      </c>
      <c r="V770" s="91" t="s">
        <v>21</v>
      </c>
      <c r="W770" s="91" t="s">
        <v>21</v>
      </c>
      <c r="X770" s="91" t="s">
        <v>21</v>
      </c>
      <c r="Y770" s="91" t="s">
        <v>10393</v>
      </c>
      <c r="Z770" s="91" t="s">
        <v>10394</v>
      </c>
      <c r="AA770" s="91" t="s">
        <v>77</v>
      </c>
      <c r="AB770" s="91" t="s">
        <v>77</v>
      </c>
      <c r="AC770" s="91" t="s">
        <v>77</v>
      </c>
      <c r="AD770" s="91" t="s">
        <v>10398</v>
      </c>
      <c r="AE770" s="91" t="s">
        <v>10660</v>
      </c>
      <c r="AF770" s="91" t="s">
        <v>10928</v>
      </c>
      <c r="AG770" s="91" t="s">
        <v>10420</v>
      </c>
      <c r="AH770" s="91" t="s">
        <v>10676</v>
      </c>
      <c r="AI770" s="91" t="s">
        <v>10417</v>
      </c>
      <c r="AJ770" s="91" t="s">
        <v>10418</v>
      </c>
      <c r="AK770" s="91" t="s">
        <v>10419</v>
      </c>
      <c r="AL770" s="91" t="s">
        <v>10581</v>
      </c>
      <c r="AM770" s="91" t="s">
        <v>10439</v>
      </c>
      <c r="AN770" s="91" t="s">
        <v>10430</v>
      </c>
      <c r="AO770" s="91" t="s">
        <v>10423</v>
      </c>
      <c r="AP770" s="91" t="s">
        <v>10517</v>
      </c>
      <c r="AQ770" s="91" t="s">
        <v>11900</v>
      </c>
    </row>
    <row r="771" spans="1:43" x14ac:dyDescent="0.3">
      <c r="A771" s="90" t="s">
        <v>5280</v>
      </c>
      <c r="B771" s="90">
        <f>VLOOKUP(Tabelle810[[#This Row],[Journal code]],Tabelle5[[Journal Code]:[Transfers]],8,FALSE)</f>
        <v>0</v>
      </c>
      <c r="C771" s="91" t="s">
        <v>5280</v>
      </c>
      <c r="E771" s="91" t="s">
        <v>5281</v>
      </c>
      <c r="F771" s="91" t="s">
        <v>5280</v>
      </c>
      <c r="G771" s="91" t="s">
        <v>5282</v>
      </c>
      <c r="H771" s="91" t="s">
        <v>15668</v>
      </c>
      <c r="I771" s="91" t="s">
        <v>11592</v>
      </c>
      <c r="J771" s="91" t="s">
        <v>15669</v>
      </c>
      <c r="K771" s="91" t="s">
        <v>12687</v>
      </c>
      <c r="L771" s="91" t="s">
        <v>15670</v>
      </c>
      <c r="M771" s="91" t="s">
        <v>12682</v>
      </c>
      <c r="O771" s="91" t="s">
        <v>251</v>
      </c>
      <c r="P771" s="91" t="s">
        <v>5284</v>
      </c>
      <c r="Q771" s="91" t="s">
        <v>5285</v>
      </c>
      <c r="R771" s="91" t="s">
        <v>249</v>
      </c>
      <c r="S771" s="91" t="s">
        <v>5286</v>
      </c>
      <c r="T771" s="91" t="s">
        <v>10426</v>
      </c>
      <c r="U771" s="91" t="s">
        <v>10427</v>
      </c>
      <c r="V771" s="91" t="s">
        <v>21</v>
      </c>
      <c r="W771" s="91" t="s">
        <v>21</v>
      </c>
      <c r="X771" s="91" t="s">
        <v>21</v>
      </c>
      <c r="Y771" s="91" t="s">
        <v>10393</v>
      </c>
      <c r="Z771" s="91" t="s">
        <v>77</v>
      </c>
      <c r="AA771" s="91" t="s">
        <v>10395</v>
      </c>
      <c r="AB771" s="91" t="s">
        <v>77</v>
      </c>
      <c r="AC771" s="91" t="s">
        <v>77</v>
      </c>
      <c r="AD771" s="91" t="s">
        <v>10398</v>
      </c>
      <c r="AE771" s="91" t="s">
        <v>10531</v>
      </c>
      <c r="AF771" s="91" t="s">
        <v>10414</v>
      </c>
      <c r="AG771" s="91" t="s">
        <v>10415</v>
      </c>
      <c r="AH771" s="91" t="s">
        <v>10422</v>
      </c>
      <c r="AO771" s="91" t="s">
        <v>10423</v>
      </c>
      <c r="AP771" s="91" t="s">
        <v>10626</v>
      </c>
      <c r="AQ771" s="91" t="s">
        <v>11901</v>
      </c>
    </row>
    <row r="772" spans="1:43" x14ac:dyDescent="0.3">
      <c r="A772" s="90" t="s">
        <v>5287</v>
      </c>
      <c r="B772" s="90">
        <f>VLOOKUP(Tabelle810[[#This Row],[Journal code]],Tabelle5[[Journal Code]:[Transfers]],8,FALSE)</f>
        <v>0</v>
      </c>
      <c r="C772" s="91" t="s">
        <v>5287</v>
      </c>
      <c r="E772" s="91" t="s">
        <v>5288</v>
      </c>
      <c r="F772" s="91" t="s">
        <v>5287</v>
      </c>
      <c r="G772" s="91" t="s">
        <v>5289</v>
      </c>
      <c r="H772" s="91" t="s">
        <v>15671</v>
      </c>
      <c r="I772" s="91" t="s">
        <v>9754</v>
      </c>
      <c r="J772" s="91" t="s">
        <v>15672</v>
      </c>
      <c r="K772" s="91" t="s">
        <v>12682</v>
      </c>
      <c r="L772" s="91" t="s">
        <v>15673</v>
      </c>
      <c r="M772" s="91" t="s">
        <v>12682</v>
      </c>
      <c r="N772" s="91" t="s">
        <v>15674</v>
      </c>
      <c r="O772" s="91" t="s">
        <v>251</v>
      </c>
      <c r="P772" s="91" t="s">
        <v>5291</v>
      </c>
      <c r="Q772" s="91" t="s">
        <v>5292</v>
      </c>
      <c r="R772" s="91" t="s">
        <v>347</v>
      </c>
      <c r="S772" s="91" t="s">
        <v>3024</v>
      </c>
      <c r="T772" s="91" t="s">
        <v>10412</v>
      </c>
      <c r="V772" s="91" t="s">
        <v>21</v>
      </c>
      <c r="X772" s="91" t="s">
        <v>21</v>
      </c>
      <c r="Y772" s="91" t="s">
        <v>10393</v>
      </c>
      <c r="Z772" s="91" t="s">
        <v>77</v>
      </c>
      <c r="AA772" s="91" t="s">
        <v>10395</v>
      </c>
      <c r="AB772" s="91" t="s">
        <v>77</v>
      </c>
      <c r="AC772" s="91" t="s">
        <v>77</v>
      </c>
      <c r="AD772" s="91" t="s">
        <v>10398</v>
      </c>
      <c r="AE772" s="91" t="s">
        <v>10631</v>
      </c>
      <c r="AF772" s="91" t="s">
        <v>10414</v>
      </c>
      <c r="AG772" s="91" t="s">
        <v>10415</v>
      </c>
      <c r="AH772" s="91" t="s">
        <v>10546</v>
      </c>
      <c r="AO772" s="91" t="s">
        <v>10423</v>
      </c>
      <c r="AP772" s="91" t="s">
        <v>11902</v>
      </c>
      <c r="AQ772" s="91" t="s">
        <v>11903</v>
      </c>
    </row>
    <row r="773" spans="1:43" x14ac:dyDescent="0.3">
      <c r="A773" s="90" t="s">
        <v>5293</v>
      </c>
      <c r="B773" s="90">
        <f>VLOOKUP(Tabelle810[[#This Row],[Journal code]],Tabelle5[[Journal Code]:[Transfers]],8,FALSE)</f>
        <v>0</v>
      </c>
      <c r="C773" s="91" t="s">
        <v>5293</v>
      </c>
      <c r="E773" s="91" t="s">
        <v>5294</v>
      </c>
      <c r="F773" s="91" t="s">
        <v>5293</v>
      </c>
      <c r="G773" s="91" t="s">
        <v>5295</v>
      </c>
      <c r="H773" s="91" t="s">
        <v>15675</v>
      </c>
      <c r="I773" s="91" t="s">
        <v>9755</v>
      </c>
      <c r="J773" s="91" t="s">
        <v>15676</v>
      </c>
      <c r="K773" s="91" t="s">
        <v>12687</v>
      </c>
      <c r="L773" s="91" t="s">
        <v>15677</v>
      </c>
      <c r="M773" s="91" t="s">
        <v>12682</v>
      </c>
      <c r="N773" s="91" t="s">
        <v>15678</v>
      </c>
      <c r="O773" s="91" t="s">
        <v>21</v>
      </c>
      <c r="P773" s="91" t="s">
        <v>5297</v>
      </c>
      <c r="Q773" s="91" t="s">
        <v>5298</v>
      </c>
      <c r="R773" s="91" t="s">
        <v>19</v>
      </c>
      <c r="S773" s="91" t="s">
        <v>5299</v>
      </c>
      <c r="T773" s="91" t="s">
        <v>10426</v>
      </c>
      <c r="U773" s="91" t="s">
        <v>10427</v>
      </c>
      <c r="V773" s="91" t="s">
        <v>21</v>
      </c>
      <c r="W773" s="91" t="s">
        <v>21</v>
      </c>
      <c r="X773" s="91" t="s">
        <v>21</v>
      </c>
      <c r="Y773" s="91" t="s">
        <v>10393</v>
      </c>
      <c r="Z773" s="91" t="s">
        <v>77</v>
      </c>
      <c r="AA773" s="91" t="s">
        <v>10395</v>
      </c>
      <c r="AB773" s="91" t="s">
        <v>77</v>
      </c>
      <c r="AC773" s="91" t="s">
        <v>77</v>
      </c>
      <c r="AD773" s="91" t="s">
        <v>10398</v>
      </c>
      <c r="AE773" s="91" t="s">
        <v>10733</v>
      </c>
      <c r="AF773" s="91" t="s">
        <v>10414</v>
      </c>
      <c r="AG773" s="91" t="s">
        <v>10843</v>
      </c>
      <c r="AH773" s="91" t="s">
        <v>10419</v>
      </c>
      <c r="AO773" s="91" t="s">
        <v>10423</v>
      </c>
      <c r="AP773" s="91" t="s">
        <v>11904</v>
      </c>
      <c r="AQ773" s="91" t="s">
        <v>77</v>
      </c>
    </row>
    <row r="774" spans="1:43" x14ac:dyDescent="0.3">
      <c r="A774" s="90" t="s">
        <v>5300</v>
      </c>
      <c r="B774" s="90">
        <f>VLOOKUP(Tabelle810[[#This Row],[Journal code]],Tabelle5[[Journal Code]:[Transfers]],8,FALSE)</f>
        <v>0</v>
      </c>
      <c r="C774" s="91" t="s">
        <v>5300</v>
      </c>
      <c r="E774" s="91" t="s">
        <v>5301</v>
      </c>
      <c r="F774" s="91" t="s">
        <v>5300</v>
      </c>
      <c r="G774" s="91" t="s">
        <v>5302</v>
      </c>
      <c r="H774" s="91" t="s">
        <v>15679</v>
      </c>
      <c r="I774" s="91" t="s">
        <v>9756</v>
      </c>
      <c r="J774" s="91" t="s">
        <v>15680</v>
      </c>
      <c r="K774" s="91" t="s">
        <v>12682</v>
      </c>
      <c r="L774" s="91" t="s">
        <v>15681</v>
      </c>
      <c r="M774" s="91" t="s">
        <v>12682</v>
      </c>
      <c r="N774" s="91" t="s">
        <v>15682</v>
      </c>
      <c r="O774" s="91" t="s">
        <v>251</v>
      </c>
      <c r="P774" s="91" t="s">
        <v>5304</v>
      </c>
      <c r="Q774" s="91" t="s">
        <v>5305</v>
      </c>
      <c r="R774" s="91" t="s">
        <v>347</v>
      </c>
      <c r="S774" s="91" t="s">
        <v>368</v>
      </c>
      <c r="T774" s="91" t="s">
        <v>10412</v>
      </c>
      <c r="U774" s="91" t="s">
        <v>10442</v>
      </c>
      <c r="V774" s="91" t="s">
        <v>21</v>
      </c>
      <c r="X774" s="91" t="s">
        <v>21</v>
      </c>
      <c r="Y774" s="91" t="s">
        <v>10393</v>
      </c>
      <c r="Z774" s="91" t="s">
        <v>77</v>
      </c>
      <c r="AA774" s="91" t="s">
        <v>10395</v>
      </c>
      <c r="AB774" s="91" t="s">
        <v>77</v>
      </c>
      <c r="AC774" s="91" t="s">
        <v>77</v>
      </c>
      <c r="AD774" s="91" t="s">
        <v>10398</v>
      </c>
      <c r="AE774" s="91" t="s">
        <v>10467</v>
      </c>
      <c r="AF774" s="91" t="s">
        <v>10422</v>
      </c>
      <c r="AG774" s="91" t="s">
        <v>10415</v>
      </c>
      <c r="AH774" s="91" t="s">
        <v>10556</v>
      </c>
      <c r="AI774" s="91" t="s">
        <v>10479</v>
      </c>
      <c r="AJ774" s="91" t="s">
        <v>10418</v>
      </c>
      <c r="AK774" s="91" t="s">
        <v>10419</v>
      </c>
      <c r="AL774" s="91" t="s">
        <v>10420</v>
      </c>
      <c r="AM774" s="91" t="s">
        <v>10928</v>
      </c>
      <c r="AN774" s="91" t="s">
        <v>10422</v>
      </c>
      <c r="AO774" s="91" t="s">
        <v>10423</v>
      </c>
      <c r="AP774" s="91" t="s">
        <v>10629</v>
      </c>
      <c r="AQ774" s="91" t="s">
        <v>77</v>
      </c>
    </row>
    <row r="775" spans="1:43" x14ac:dyDescent="0.3">
      <c r="A775" s="90" t="s">
        <v>5312</v>
      </c>
      <c r="B775" s="90">
        <f>VLOOKUP(Tabelle810[[#This Row],[Journal code]],Tabelle5[[Journal Code]:[Transfers]],8,FALSE)</f>
        <v>0</v>
      </c>
      <c r="C775" s="91" t="s">
        <v>5312</v>
      </c>
      <c r="E775" s="91" t="s">
        <v>5313</v>
      </c>
      <c r="F775" s="91" t="s">
        <v>5312</v>
      </c>
      <c r="G775" s="91" t="s">
        <v>5314</v>
      </c>
      <c r="H775" s="91" t="s">
        <v>15683</v>
      </c>
      <c r="I775" s="91" t="s">
        <v>9758</v>
      </c>
      <c r="J775" s="91" t="s">
        <v>15684</v>
      </c>
      <c r="K775" s="91" t="s">
        <v>12691</v>
      </c>
      <c r="L775" s="91" t="s">
        <v>15685</v>
      </c>
      <c r="M775" s="91" t="s">
        <v>12682</v>
      </c>
      <c r="N775" s="91" t="s">
        <v>15686</v>
      </c>
      <c r="O775" s="91" t="s">
        <v>251</v>
      </c>
      <c r="P775" s="91" t="s">
        <v>5316</v>
      </c>
      <c r="Q775" s="91" t="s">
        <v>5317</v>
      </c>
      <c r="R775" s="91" t="s">
        <v>509</v>
      </c>
      <c r="S775" s="91" t="s">
        <v>5318</v>
      </c>
      <c r="T775" s="91" t="s">
        <v>10426</v>
      </c>
      <c r="U775" s="91" t="s">
        <v>10427</v>
      </c>
      <c r="V775" s="91" t="s">
        <v>21</v>
      </c>
      <c r="W775" s="91" t="s">
        <v>21</v>
      </c>
      <c r="X775" s="91" t="s">
        <v>21</v>
      </c>
      <c r="Y775" s="91" t="s">
        <v>10393</v>
      </c>
      <c r="Z775" s="91" t="s">
        <v>77</v>
      </c>
      <c r="AA775" s="91" t="s">
        <v>10395</v>
      </c>
      <c r="AB775" s="91" t="s">
        <v>77</v>
      </c>
      <c r="AC775" s="91" t="s">
        <v>77</v>
      </c>
      <c r="AD775" s="91" t="s">
        <v>10398</v>
      </c>
      <c r="AE775" s="91" t="s">
        <v>10416</v>
      </c>
      <c r="AF775" s="91" t="s">
        <v>10737</v>
      </c>
      <c r="AG775" s="91" t="s">
        <v>10415</v>
      </c>
      <c r="AH775" s="91" t="s">
        <v>10533</v>
      </c>
      <c r="AO775" s="91" t="s">
        <v>10423</v>
      </c>
      <c r="AP775" s="91" t="s">
        <v>10626</v>
      </c>
      <c r="AQ775" s="91" t="s">
        <v>11905</v>
      </c>
    </row>
    <row r="776" spans="1:43" x14ac:dyDescent="0.3">
      <c r="A776" s="90" t="s">
        <v>5319</v>
      </c>
      <c r="B776" s="90">
        <f>VLOOKUP(Tabelle810[[#This Row],[Journal code]],Tabelle5[[Journal Code]:[Transfers]],8,FALSE)</f>
        <v>0</v>
      </c>
      <c r="C776" s="91" t="s">
        <v>5319</v>
      </c>
      <c r="E776" s="91" t="s">
        <v>5320</v>
      </c>
      <c r="F776" s="91" t="s">
        <v>5319</v>
      </c>
      <c r="G776" s="91" t="s">
        <v>5321</v>
      </c>
      <c r="H776" s="91" t="s">
        <v>15687</v>
      </c>
      <c r="I776" s="91" t="s">
        <v>9759</v>
      </c>
      <c r="J776" s="91" t="s">
        <v>15688</v>
      </c>
      <c r="K776" s="91" t="s">
        <v>12682</v>
      </c>
      <c r="L776" s="91" t="s">
        <v>15689</v>
      </c>
      <c r="M776" s="91" t="s">
        <v>12682</v>
      </c>
      <c r="N776" s="91" t="s">
        <v>15690</v>
      </c>
      <c r="O776" s="91" t="s">
        <v>251</v>
      </c>
      <c r="P776" s="91" t="s">
        <v>5323</v>
      </c>
      <c r="Q776" s="91" t="s">
        <v>5324</v>
      </c>
      <c r="R776" s="91" t="s">
        <v>28</v>
      </c>
      <c r="S776" s="91" t="s">
        <v>970</v>
      </c>
      <c r="T776" s="91" t="s">
        <v>10412</v>
      </c>
      <c r="V776" s="91" t="s">
        <v>21</v>
      </c>
      <c r="X776" s="91" t="s">
        <v>21</v>
      </c>
      <c r="Y776" s="91" t="s">
        <v>10393</v>
      </c>
      <c r="Z776" s="91" t="s">
        <v>10394</v>
      </c>
      <c r="AA776" s="91" t="s">
        <v>77</v>
      </c>
      <c r="AB776" s="91" t="s">
        <v>10428</v>
      </c>
      <c r="AC776" s="91" t="s">
        <v>77</v>
      </c>
      <c r="AD776" s="91" t="s">
        <v>10398</v>
      </c>
      <c r="AE776" s="91" t="s">
        <v>10610</v>
      </c>
      <c r="AF776" s="91" t="s">
        <v>10430</v>
      </c>
      <c r="AG776" s="91" t="s">
        <v>10547</v>
      </c>
      <c r="AH776" s="91" t="s">
        <v>10492</v>
      </c>
      <c r="AI776" s="91" t="s">
        <v>10792</v>
      </c>
      <c r="AJ776" s="91" t="s">
        <v>10418</v>
      </c>
      <c r="AK776" s="91" t="s">
        <v>10419</v>
      </c>
      <c r="AL776" s="91" t="s">
        <v>10554</v>
      </c>
      <c r="AM776" s="91" t="s">
        <v>10468</v>
      </c>
      <c r="AN776" s="91" t="s">
        <v>10432</v>
      </c>
      <c r="AO776" s="91" t="s">
        <v>10423</v>
      </c>
      <c r="AP776" s="91" t="s">
        <v>11906</v>
      </c>
      <c r="AQ776" s="91" t="s">
        <v>11907</v>
      </c>
    </row>
    <row r="777" spans="1:43" x14ac:dyDescent="0.3">
      <c r="A777" s="90" t="s">
        <v>5325</v>
      </c>
      <c r="B777" s="90">
        <f>VLOOKUP(Tabelle810[[#This Row],[Journal code]],Tabelle5[[Journal Code]:[Transfers]],8,FALSE)</f>
        <v>0</v>
      </c>
      <c r="C777" s="91" t="s">
        <v>5325</v>
      </c>
      <c r="E777" s="91" t="s">
        <v>5326</v>
      </c>
      <c r="F777" s="91" t="s">
        <v>5325</v>
      </c>
      <c r="G777" s="91" t="s">
        <v>5327</v>
      </c>
      <c r="H777" s="91" t="s">
        <v>15691</v>
      </c>
      <c r="I777" s="91" t="s">
        <v>9760</v>
      </c>
      <c r="J777" s="91" t="s">
        <v>15692</v>
      </c>
      <c r="K777" s="91" t="s">
        <v>12682</v>
      </c>
      <c r="L777" s="91" t="s">
        <v>15693</v>
      </c>
      <c r="M777" s="91" t="s">
        <v>12682</v>
      </c>
      <c r="N777" s="91" t="s">
        <v>15694</v>
      </c>
      <c r="O777" s="91" t="s">
        <v>251</v>
      </c>
      <c r="P777" s="91" t="s">
        <v>5329</v>
      </c>
      <c r="Q777" s="91" t="s">
        <v>5330</v>
      </c>
      <c r="R777" s="91" t="s">
        <v>19</v>
      </c>
      <c r="S777" s="91" t="s">
        <v>1411</v>
      </c>
      <c r="T777" s="91" t="s">
        <v>10412</v>
      </c>
      <c r="V777" s="91" t="s">
        <v>21</v>
      </c>
      <c r="X777" s="91" t="s">
        <v>21</v>
      </c>
      <c r="Y777" s="91" t="s">
        <v>10393</v>
      </c>
      <c r="Z777" s="91" t="s">
        <v>77</v>
      </c>
      <c r="AA777" s="91" t="s">
        <v>10395</v>
      </c>
      <c r="AB777" s="91" t="s">
        <v>77</v>
      </c>
      <c r="AC777" s="91" t="s">
        <v>77</v>
      </c>
      <c r="AD777" s="91" t="s">
        <v>10398</v>
      </c>
      <c r="AE777" s="91" t="s">
        <v>10628</v>
      </c>
      <c r="AF777" s="91" t="s">
        <v>10468</v>
      </c>
      <c r="AG777" s="91" t="s">
        <v>10415</v>
      </c>
      <c r="AH777" s="91" t="s">
        <v>10577</v>
      </c>
      <c r="AI777" s="91" t="s">
        <v>11056</v>
      </c>
      <c r="AJ777" s="91" t="s">
        <v>10418</v>
      </c>
      <c r="AK777" s="91" t="s">
        <v>10419</v>
      </c>
      <c r="AL777" s="91" t="s">
        <v>10420</v>
      </c>
      <c r="AM777" s="91" t="s">
        <v>10416</v>
      </c>
      <c r="AN777" s="91" t="s">
        <v>10432</v>
      </c>
      <c r="AO777" s="91" t="s">
        <v>10423</v>
      </c>
      <c r="AP777" s="91" t="s">
        <v>11908</v>
      </c>
      <c r="AQ777" s="91" t="s">
        <v>11909</v>
      </c>
    </row>
    <row r="778" spans="1:43" x14ac:dyDescent="0.3">
      <c r="A778" s="90" t="s">
        <v>5331</v>
      </c>
      <c r="B778" s="90">
        <f>VLOOKUP(Tabelle810[[#This Row],[Journal code]],Tabelle5[[Journal Code]:[Transfers]],8,FALSE)</f>
        <v>0</v>
      </c>
      <c r="C778" s="91" t="s">
        <v>5331</v>
      </c>
      <c r="E778" s="91" t="s">
        <v>5332</v>
      </c>
      <c r="F778" s="91" t="s">
        <v>5331</v>
      </c>
      <c r="G778" s="91" t="s">
        <v>5333</v>
      </c>
      <c r="H778" s="91" t="s">
        <v>15695</v>
      </c>
      <c r="I778" s="91" t="s">
        <v>9761</v>
      </c>
      <c r="J778" s="91" t="s">
        <v>15696</v>
      </c>
      <c r="K778" s="91" t="s">
        <v>12691</v>
      </c>
      <c r="L778" s="91" t="s">
        <v>15697</v>
      </c>
      <c r="M778" s="91" t="s">
        <v>12682</v>
      </c>
      <c r="N778" s="91" t="s">
        <v>15698</v>
      </c>
      <c r="O778" s="91" t="s">
        <v>251</v>
      </c>
      <c r="P778" s="91" t="s">
        <v>5335</v>
      </c>
      <c r="Q778" s="91" t="s">
        <v>5336</v>
      </c>
      <c r="R778" s="91" t="s">
        <v>277</v>
      </c>
      <c r="S778" s="91" t="s">
        <v>1005</v>
      </c>
      <c r="T778" s="91" t="s">
        <v>10426</v>
      </c>
      <c r="U778" s="91" t="s">
        <v>10427</v>
      </c>
      <c r="V778" s="91" t="s">
        <v>21</v>
      </c>
      <c r="W778" s="91" t="s">
        <v>21</v>
      </c>
      <c r="X778" s="91" t="s">
        <v>21</v>
      </c>
      <c r="Y778" s="91" t="s">
        <v>10393</v>
      </c>
      <c r="Z778" s="91" t="s">
        <v>77</v>
      </c>
      <c r="AA778" s="91" t="s">
        <v>10395</v>
      </c>
      <c r="AB778" s="91" t="s">
        <v>77</v>
      </c>
      <c r="AC778" s="91" t="s">
        <v>77</v>
      </c>
      <c r="AD778" s="91" t="s">
        <v>10398</v>
      </c>
      <c r="AE778" s="91" t="s">
        <v>10579</v>
      </c>
      <c r="AF778" s="91" t="s">
        <v>10414</v>
      </c>
      <c r="AG778" s="91" t="s">
        <v>10415</v>
      </c>
      <c r="AH778" s="91" t="s">
        <v>10611</v>
      </c>
      <c r="AI778" s="91" t="s">
        <v>10890</v>
      </c>
      <c r="AJ778" s="91" t="s">
        <v>10418</v>
      </c>
      <c r="AK778" s="91" t="s">
        <v>10419</v>
      </c>
      <c r="AL778" s="91" t="s">
        <v>10420</v>
      </c>
      <c r="AM778" s="91" t="s">
        <v>10443</v>
      </c>
      <c r="AN778" s="91" t="s">
        <v>10414</v>
      </c>
      <c r="AO778" s="91" t="s">
        <v>10423</v>
      </c>
      <c r="AP778" s="91" t="s">
        <v>11910</v>
      </c>
      <c r="AQ778" s="91" t="s">
        <v>11911</v>
      </c>
    </row>
    <row r="779" spans="1:43" x14ac:dyDescent="0.3">
      <c r="A779" s="90" t="s">
        <v>5337</v>
      </c>
      <c r="B779" s="90">
        <f>VLOOKUP(Tabelle810[[#This Row],[Journal code]],Tabelle5[[Journal Code]:[Transfers]],8,FALSE)</f>
        <v>0</v>
      </c>
      <c r="C779" s="91" t="s">
        <v>5337</v>
      </c>
      <c r="D779" s="91" t="s">
        <v>15699</v>
      </c>
      <c r="E779" s="91" t="s">
        <v>5338</v>
      </c>
      <c r="F779" s="91" t="s">
        <v>5337</v>
      </c>
      <c r="G779" s="91" t="s">
        <v>5339</v>
      </c>
      <c r="H779" s="91" t="s">
        <v>15700</v>
      </c>
      <c r="I779" s="91" t="s">
        <v>9762</v>
      </c>
      <c r="J779" s="91" t="s">
        <v>15701</v>
      </c>
      <c r="K779" s="91" t="s">
        <v>12682</v>
      </c>
      <c r="L779" s="91" t="s">
        <v>15702</v>
      </c>
      <c r="M779" s="91" t="s">
        <v>12682</v>
      </c>
      <c r="N779" s="91" t="s">
        <v>15703</v>
      </c>
      <c r="O779" s="91" t="s">
        <v>251</v>
      </c>
      <c r="P779" s="91" t="s">
        <v>5341</v>
      </c>
      <c r="Q779" s="91" t="s">
        <v>5342</v>
      </c>
      <c r="R779" s="91" t="s">
        <v>249</v>
      </c>
      <c r="S779" s="91" t="s">
        <v>1808</v>
      </c>
      <c r="T779" s="91" t="s">
        <v>10412</v>
      </c>
      <c r="V779" s="91" t="s">
        <v>21</v>
      </c>
      <c r="X779" s="91" t="s">
        <v>21</v>
      </c>
      <c r="Y779" s="91" t="s">
        <v>10393</v>
      </c>
      <c r="Z779" s="91" t="s">
        <v>77</v>
      </c>
      <c r="AA779" s="91" t="s">
        <v>10395</v>
      </c>
      <c r="AB779" s="91" t="s">
        <v>77</v>
      </c>
      <c r="AC779" s="91" t="s">
        <v>77</v>
      </c>
      <c r="AD779" s="91" t="s">
        <v>10398</v>
      </c>
      <c r="AE779" s="91" t="s">
        <v>10504</v>
      </c>
      <c r="AF779" s="91" t="s">
        <v>10537</v>
      </c>
      <c r="AG779" s="91" t="s">
        <v>10590</v>
      </c>
      <c r="AH779" s="91" t="s">
        <v>10716</v>
      </c>
      <c r="AO779" s="91" t="s">
        <v>10423</v>
      </c>
      <c r="AP779" s="91" t="s">
        <v>11413</v>
      </c>
      <c r="AQ779" s="91" t="s">
        <v>11912</v>
      </c>
    </row>
    <row r="780" spans="1:43" x14ac:dyDescent="0.3">
      <c r="A780" s="90" t="s">
        <v>5343</v>
      </c>
      <c r="B780" s="90">
        <f>VLOOKUP(Tabelle810[[#This Row],[Journal code]],Tabelle5[[Journal Code]:[Transfers]],8,FALSE)</f>
        <v>0</v>
      </c>
      <c r="C780" s="91" t="s">
        <v>5343</v>
      </c>
      <c r="E780" s="91" t="s">
        <v>5344</v>
      </c>
      <c r="F780" s="91" t="s">
        <v>5343</v>
      </c>
      <c r="G780" s="91" t="s">
        <v>5345</v>
      </c>
      <c r="H780" s="91" t="s">
        <v>15704</v>
      </c>
      <c r="I780" s="91" t="s">
        <v>9763</v>
      </c>
      <c r="J780" s="91" t="s">
        <v>15705</v>
      </c>
      <c r="K780" s="91" t="s">
        <v>12682</v>
      </c>
      <c r="L780" s="91" t="s">
        <v>15706</v>
      </c>
      <c r="M780" s="91" t="s">
        <v>12682</v>
      </c>
      <c r="N780" s="91" t="s">
        <v>15707</v>
      </c>
      <c r="O780" s="91" t="s">
        <v>251</v>
      </c>
      <c r="P780" s="91" t="s">
        <v>5347</v>
      </c>
      <c r="Q780" s="91" t="s">
        <v>5348</v>
      </c>
      <c r="R780" s="91" t="s">
        <v>224</v>
      </c>
      <c r="S780" s="91" t="s">
        <v>5349</v>
      </c>
      <c r="T780" s="91" t="s">
        <v>10412</v>
      </c>
      <c r="V780" s="91" t="s">
        <v>21</v>
      </c>
      <c r="X780" s="91" t="s">
        <v>21</v>
      </c>
      <c r="Y780" s="91" t="s">
        <v>10393</v>
      </c>
      <c r="Z780" s="91" t="s">
        <v>10394</v>
      </c>
      <c r="AA780" s="91" t="s">
        <v>77</v>
      </c>
      <c r="AB780" s="91" t="s">
        <v>77</v>
      </c>
      <c r="AC780" s="91" t="s">
        <v>77</v>
      </c>
      <c r="AE780" s="91" t="s">
        <v>10795</v>
      </c>
      <c r="AF780" s="91" t="s">
        <v>10430</v>
      </c>
      <c r="AG780" s="91" t="s">
        <v>10420</v>
      </c>
      <c r="AH780" s="91" t="s">
        <v>10904</v>
      </c>
      <c r="AI780" s="91" t="s">
        <v>10473</v>
      </c>
      <c r="AJ780" s="91" t="s">
        <v>10418</v>
      </c>
      <c r="AK780" s="91" t="s">
        <v>10419</v>
      </c>
      <c r="AL780" s="91" t="s">
        <v>10581</v>
      </c>
      <c r="AM780" s="91" t="s">
        <v>10429</v>
      </c>
      <c r="AN780" s="91" t="s">
        <v>10430</v>
      </c>
      <c r="AO780" s="91" t="s">
        <v>10423</v>
      </c>
      <c r="AP780" s="91" t="s">
        <v>10517</v>
      </c>
      <c r="AQ780" s="91" t="s">
        <v>11913</v>
      </c>
    </row>
    <row r="781" spans="1:43" x14ac:dyDescent="0.3">
      <c r="A781" s="90" t="s">
        <v>5350</v>
      </c>
      <c r="B781" s="90">
        <f>VLOOKUP(Tabelle810[[#This Row],[Journal code]],Tabelle5[[Journal Code]:[Transfers]],8,FALSE)</f>
        <v>0</v>
      </c>
      <c r="C781" s="91" t="s">
        <v>5350</v>
      </c>
      <c r="E781" s="91" t="s">
        <v>5351</v>
      </c>
      <c r="F781" s="91" t="s">
        <v>5350</v>
      </c>
      <c r="G781" s="91" t="s">
        <v>5352</v>
      </c>
      <c r="H781" s="91" t="s">
        <v>15708</v>
      </c>
      <c r="I781" s="91" t="s">
        <v>9764</v>
      </c>
      <c r="J781" s="91" t="s">
        <v>15709</v>
      </c>
      <c r="K781" s="91" t="s">
        <v>12682</v>
      </c>
      <c r="L781" s="91" t="s">
        <v>15710</v>
      </c>
      <c r="M781" s="91" t="s">
        <v>12682</v>
      </c>
      <c r="N781" s="91" t="s">
        <v>15711</v>
      </c>
      <c r="O781" s="91" t="s">
        <v>251</v>
      </c>
      <c r="P781" s="91" t="s">
        <v>5354</v>
      </c>
      <c r="Q781" s="91" t="s">
        <v>5355</v>
      </c>
      <c r="R781" s="91" t="s">
        <v>28</v>
      </c>
      <c r="S781" s="91" t="s">
        <v>970</v>
      </c>
      <c r="T781" s="91" t="s">
        <v>10412</v>
      </c>
      <c r="V781" s="91" t="s">
        <v>21</v>
      </c>
      <c r="X781" s="91" t="s">
        <v>21</v>
      </c>
      <c r="Y781" s="91" t="s">
        <v>10393</v>
      </c>
      <c r="Z781" s="91" t="s">
        <v>10394</v>
      </c>
      <c r="AA781" s="91" t="s">
        <v>77</v>
      </c>
      <c r="AB781" s="91" t="s">
        <v>10428</v>
      </c>
      <c r="AC781" s="91" t="s">
        <v>77</v>
      </c>
      <c r="AD781" s="91" t="s">
        <v>10398</v>
      </c>
      <c r="AE781" s="91" t="s">
        <v>10462</v>
      </c>
      <c r="AF781" s="91" t="s">
        <v>10468</v>
      </c>
      <c r="AG781" s="91" t="s">
        <v>10415</v>
      </c>
      <c r="AH781" s="91" t="s">
        <v>10464</v>
      </c>
      <c r="AI781" s="91" t="s">
        <v>10465</v>
      </c>
      <c r="AJ781" s="91" t="s">
        <v>10418</v>
      </c>
      <c r="AK781" s="91" t="s">
        <v>10419</v>
      </c>
      <c r="AL781" s="91" t="s">
        <v>10420</v>
      </c>
      <c r="AM781" s="91" t="s">
        <v>10467</v>
      </c>
      <c r="AN781" s="91" t="s">
        <v>10414</v>
      </c>
      <c r="AO781" s="91" t="s">
        <v>10423</v>
      </c>
      <c r="AP781" s="91" t="s">
        <v>11914</v>
      </c>
      <c r="AQ781" s="91" t="s">
        <v>11507</v>
      </c>
    </row>
    <row r="782" spans="1:43" x14ac:dyDescent="0.3">
      <c r="A782" s="90" t="s">
        <v>5356</v>
      </c>
      <c r="B782" s="90">
        <f>VLOOKUP(Tabelle810[[#This Row],[Journal code]],Tabelle5[[Journal Code]:[Transfers]],8,FALSE)</f>
        <v>0</v>
      </c>
      <c r="C782" s="91" t="s">
        <v>5356</v>
      </c>
      <c r="E782" s="91" t="s">
        <v>5357</v>
      </c>
      <c r="F782" s="91" t="s">
        <v>5356</v>
      </c>
      <c r="G782" s="91" t="s">
        <v>5358</v>
      </c>
      <c r="H782" s="91" t="s">
        <v>15712</v>
      </c>
      <c r="I782" s="91" t="s">
        <v>9765</v>
      </c>
      <c r="J782" s="91" t="s">
        <v>15713</v>
      </c>
      <c r="K782" s="91" t="s">
        <v>12687</v>
      </c>
      <c r="L782" s="91" t="s">
        <v>15714</v>
      </c>
      <c r="M782" s="91" t="s">
        <v>12682</v>
      </c>
      <c r="O782" s="91" t="s">
        <v>251</v>
      </c>
      <c r="P782" s="91" t="s">
        <v>5360</v>
      </c>
      <c r="Q782" s="91" t="s">
        <v>5361</v>
      </c>
      <c r="R782" s="91" t="s">
        <v>28</v>
      </c>
      <c r="S782" s="91" t="s">
        <v>963</v>
      </c>
      <c r="T782" s="91" t="s">
        <v>10426</v>
      </c>
      <c r="U782" s="91" t="s">
        <v>10427</v>
      </c>
      <c r="V782" s="91" t="s">
        <v>21</v>
      </c>
      <c r="W782" s="91" t="s">
        <v>21</v>
      </c>
      <c r="X782" s="91" t="s">
        <v>21</v>
      </c>
      <c r="Y782" s="91" t="s">
        <v>10393</v>
      </c>
      <c r="Z782" s="91" t="s">
        <v>10394</v>
      </c>
      <c r="AA782" s="91" t="s">
        <v>77</v>
      </c>
      <c r="AB782" s="91" t="s">
        <v>10428</v>
      </c>
      <c r="AC782" s="91" t="s">
        <v>77</v>
      </c>
      <c r="AD782" s="91" t="s">
        <v>10398</v>
      </c>
      <c r="AE782" s="91" t="s">
        <v>10475</v>
      </c>
      <c r="AF782" s="91" t="s">
        <v>10432</v>
      </c>
      <c r="AG782" s="91" t="s">
        <v>10415</v>
      </c>
      <c r="AH782" s="91" t="s">
        <v>10698</v>
      </c>
      <c r="AI782" s="91" t="s">
        <v>10699</v>
      </c>
      <c r="AJ782" s="91" t="s">
        <v>10418</v>
      </c>
      <c r="AK782" s="91" t="s">
        <v>10419</v>
      </c>
      <c r="AL782" s="91" t="s">
        <v>10420</v>
      </c>
      <c r="AM782" s="91" t="s">
        <v>10545</v>
      </c>
      <c r="AN782" s="91" t="s">
        <v>10432</v>
      </c>
      <c r="AO782" s="91" t="s">
        <v>10423</v>
      </c>
      <c r="AP782" s="91" t="s">
        <v>10697</v>
      </c>
      <c r="AQ782" s="91" t="s">
        <v>11915</v>
      </c>
    </row>
    <row r="783" spans="1:43" x14ac:dyDescent="0.3">
      <c r="A783" s="90" t="s">
        <v>5362</v>
      </c>
      <c r="B783" s="90">
        <f>VLOOKUP(Tabelle810[[#This Row],[Journal code]],Tabelle5[[Journal Code]:[Transfers]],8,FALSE)</f>
        <v>0</v>
      </c>
      <c r="C783" s="91" t="s">
        <v>5362</v>
      </c>
      <c r="E783" s="91" t="s">
        <v>5363</v>
      </c>
      <c r="F783" s="91" t="s">
        <v>5362</v>
      </c>
      <c r="G783" s="91" t="s">
        <v>5364</v>
      </c>
      <c r="H783" s="91" t="s">
        <v>15715</v>
      </c>
      <c r="I783" s="91" t="s">
        <v>9766</v>
      </c>
      <c r="J783" s="91" t="s">
        <v>15716</v>
      </c>
      <c r="K783" s="91" t="s">
        <v>12687</v>
      </c>
      <c r="L783" s="91" t="s">
        <v>15717</v>
      </c>
      <c r="M783" s="91" t="s">
        <v>12682</v>
      </c>
      <c r="N783" s="91" t="s">
        <v>15718</v>
      </c>
      <c r="O783" s="91" t="s">
        <v>251</v>
      </c>
      <c r="P783" s="91" t="s">
        <v>5366</v>
      </c>
      <c r="Q783" s="91" t="s">
        <v>5367</v>
      </c>
      <c r="R783" s="91" t="s">
        <v>132</v>
      </c>
      <c r="S783" s="91" t="s">
        <v>5368</v>
      </c>
      <c r="T783" s="91" t="s">
        <v>10426</v>
      </c>
      <c r="U783" s="91" t="s">
        <v>10427</v>
      </c>
      <c r="V783" s="91" t="s">
        <v>21</v>
      </c>
      <c r="W783" s="91" t="s">
        <v>21</v>
      </c>
      <c r="X783" s="91" t="s">
        <v>21</v>
      </c>
      <c r="Y783" s="91" t="s">
        <v>10393</v>
      </c>
      <c r="Z783" s="91" t="s">
        <v>10394</v>
      </c>
      <c r="AA783" s="91" t="s">
        <v>77</v>
      </c>
      <c r="AB783" s="91" t="s">
        <v>10428</v>
      </c>
      <c r="AC783" s="91" t="s">
        <v>77</v>
      </c>
      <c r="AD783" s="91" t="s">
        <v>10398</v>
      </c>
      <c r="AE783" s="91" t="s">
        <v>10514</v>
      </c>
      <c r="AF783" s="91" t="s">
        <v>10430</v>
      </c>
      <c r="AG783" s="91" t="s">
        <v>10420</v>
      </c>
      <c r="AH783" s="91" t="s">
        <v>10541</v>
      </c>
      <c r="AI783" s="91" t="s">
        <v>10606</v>
      </c>
      <c r="AJ783" s="91" t="s">
        <v>10418</v>
      </c>
      <c r="AK783" s="91" t="s">
        <v>10419</v>
      </c>
      <c r="AL783" s="91" t="s">
        <v>10581</v>
      </c>
      <c r="AM783" s="91" t="s">
        <v>10605</v>
      </c>
      <c r="AN783" s="91" t="s">
        <v>10414</v>
      </c>
      <c r="AO783" s="91" t="s">
        <v>10423</v>
      </c>
      <c r="AP783" s="91" t="s">
        <v>10517</v>
      </c>
      <c r="AQ783" s="91" t="s">
        <v>11252</v>
      </c>
    </row>
    <row r="784" spans="1:43" x14ac:dyDescent="0.3">
      <c r="A784" s="90" t="s">
        <v>5369</v>
      </c>
      <c r="B784" s="90">
        <f>VLOOKUP(Tabelle810[[#This Row],[Journal code]],Tabelle5[[Journal Code]:[Transfers]],8,FALSE)</f>
        <v>0</v>
      </c>
      <c r="C784" s="91" t="s">
        <v>5369</v>
      </c>
      <c r="E784" s="91" t="s">
        <v>5370</v>
      </c>
      <c r="F784" s="91" t="s">
        <v>5369</v>
      </c>
      <c r="G784" s="91" t="s">
        <v>5371</v>
      </c>
      <c r="H784" s="91" t="s">
        <v>15719</v>
      </c>
      <c r="I784" s="91" t="s">
        <v>9767</v>
      </c>
      <c r="J784" s="91" t="s">
        <v>15720</v>
      </c>
      <c r="K784" s="91" t="s">
        <v>12682</v>
      </c>
      <c r="L784" s="91" t="s">
        <v>15721</v>
      </c>
      <c r="M784" s="91" t="s">
        <v>12682</v>
      </c>
      <c r="N784" s="91" t="s">
        <v>15722</v>
      </c>
      <c r="O784" s="91" t="s">
        <v>251</v>
      </c>
      <c r="P784" s="91" t="s">
        <v>5373</v>
      </c>
      <c r="Q784" s="91" t="s">
        <v>5374</v>
      </c>
      <c r="R784" s="91" t="s">
        <v>56</v>
      </c>
      <c r="S784" s="91" t="s">
        <v>3384</v>
      </c>
      <c r="T784" s="91" t="s">
        <v>10412</v>
      </c>
      <c r="V784" s="91" t="s">
        <v>21</v>
      </c>
      <c r="X784" s="91" t="s">
        <v>21</v>
      </c>
      <c r="Y784" s="91" t="s">
        <v>10393</v>
      </c>
      <c r="Z784" s="91" t="s">
        <v>10394</v>
      </c>
      <c r="AA784" s="91" t="s">
        <v>77</v>
      </c>
      <c r="AB784" s="91" t="s">
        <v>77</v>
      </c>
      <c r="AC784" s="91" t="s">
        <v>77</v>
      </c>
      <c r="AD784" s="91" t="s">
        <v>10398</v>
      </c>
      <c r="AE784" s="91" t="s">
        <v>10464</v>
      </c>
      <c r="AF784" s="91" t="s">
        <v>10492</v>
      </c>
      <c r="AG784" s="91" t="s">
        <v>10415</v>
      </c>
      <c r="AH784" s="91" t="s">
        <v>10556</v>
      </c>
      <c r="AI784" s="91" t="s">
        <v>10479</v>
      </c>
      <c r="AJ784" s="91" t="s">
        <v>10418</v>
      </c>
      <c r="AK784" s="91" t="s">
        <v>10419</v>
      </c>
      <c r="AL784" s="91" t="s">
        <v>10420</v>
      </c>
      <c r="AM784" s="91" t="s">
        <v>10928</v>
      </c>
      <c r="AN784" s="91" t="s">
        <v>10432</v>
      </c>
      <c r="AO784" s="91" t="s">
        <v>10423</v>
      </c>
      <c r="AP784" s="91" t="s">
        <v>10697</v>
      </c>
      <c r="AQ784" s="91" t="s">
        <v>11916</v>
      </c>
    </row>
    <row r="785" spans="1:43" x14ac:dyDescent="0.3">
      <c r="A785" s="90" t="s">
        <v>5375</v>
      </c>
      <c r="B785" s="90">
        <f>VLOOKUP(Tabelle810[[#This Row],[Journal code]],Tabelle5[[Journal Code]:[Transfers]],8,FALSE)</f>
        <v>0</v>
      </c>
      <c r="C785" s="91" t="s">
        <v>5375</v>
      </c>
      <c r="E785" s="91" t="s">
        <v>5376</v>
      </c>
      <c r="F785" s="91" t="s">
        <v>5375</v>
      </c>
      <c r="G785" s="91" t="s">
        <v>5377</v>
      </c>
      <c r="H785" s="91" t="s">
        <v>15723</v>
      </c>
      <c r="I785" s="91" t="s">
        <v>9768</v>
      </c>
      <c r="J785" s="91" t="s">
        <v>15724</v>
      </c>
      <c r="K785" s="91" t="s">
        <v>12682</v>
      </c>
      <c r="L785" s="91" t="s">
        <v>15725</v>
      </c>
      <c r="M785" s="91" t="s">
        <v>12682</v>
      </c>
      <c r="N785" s="91" t="s">
        <v>15726</v>
      </c>
      <c r="O785" s="91" t="s">
        <v>251</v>
      </c>
      <c r="P785" s="91" t="s">
        <v>5379</v>
      </c>
      <c r="Q785" s="91" t="s">
        <v>5380</v>
      </c>
      <c r="R785" s="91" t="s">
        <v>224</v>
      </c>
      <c r="S785" s="91" t="s">
        <v>5381</v>
      </c>
      <c r="T785" s="91" t="s">
        <v>10412</v>
      </c>
      <c r="V785" s="91" t="s">
        <v>21</v>
      </c>
      <c r="X785" s="91" t="s">
        <v>21</v>
      </c>
      <c r="Y785" s="91" t="s">
        <v>10393</v>
      </c>
      <c r="Z785" s="91" t="s">
        <v>10394</v>
      </c>
      <c r="AA785" s="91" t="s">
        <v>77</v>
      </c>
      <c r="AB785" s="91" t="s">
        <v>77</v>
      </c>
      <c r="AC785" s="91" t="s">
        <v>77</v>
      </c>
      <c r="AD785" s="91" t="s">
        <v>10398</v>
      </c>
      <c r="AE785" s="91" t="s">
        <v>11418</v>
      </c>
      <c r="AF785" s="91" t="s">
        <v>10430</v>
      </c>
      <c r="AG785" s="91" t="s">
        <v>10415</v>
      </c>
      <c r="AH785" s="91" t="s">
        <v>11917</v>
      </c>
      <c r="AI785" s="91" t="s">
        <v>11918</v>
      </c>
      <c r="AJ785" s="91" t="s">
        <v>10418</v>
      </c>
      <c r="AK785" s="91" t="s">
        <v>10419</v>
      </c>
      <c r="AL785" s="91" t="s">
        <v>10420</v>
      </c>
      <c r="AM785" s="91" t="s">
        <v>11919</v>
      </c>
      <c r="AN785" s="91" t="s">
        <v>10737</v>
      </c>
      <c r="AO785" s="91" t="s">
        <v>10423</v>
      </c>
      <c r="AP785" s="91" t="s">
        <v>11920</v>
      </c>
      <c r="AQ785" s="91" t="s">
        <v>11921</v>
      </c>
    </row>
    <row r="786" spans="1:43" x14ac:dyDescent="0.3">
      <c r="A786" s="90" t="s">
        <v>5383</v>
      </c>
      <c r="B786" s="90">
        <f>VLOOKUP(Tabelle810[[#This Row],[Journal code]],Tabelle5[[Journal Code]:[Transfers]],8,FALSE)</f>
        <v>0</v>
      </c>
      <c r="C786" s="91" t="s">
        <v>5383</v>
      </c>
      <c r="E786" s="91" t="s">
        <v>5384</v>
      </c>
      <c r="F786" s="91" t="s">
        <v>5383</v>
      </c>
      <c r="G786" s="91" t="s">
        <v>5385</v>
      </c>
      <c r="H786" s="91" t="s">
        <v>15727</v>
      </c>
      <c r="I786" s="91" t="s">
        <v>9769</v>
      </c>
      <c r="J786" s="91" t="s">
        <v>15728</v>
      </c>
      <c r="K786" s="91" t="s">
        <v>12682</v>
      </c>
      <c r="L786" s="91" t="s">
        <v>15729</v>
      </c>
      <c r="M786" s="91" t="s">
        <v>12682</v>
      </c>
      <c r="N786" s="91" t="s">
        <v>15730</v>
      </c>
      <c r="O786" s="91" t="s">
        <v>251</v>
      </c>
      <c r="P786" s="91" t="s">
        <v>5387</v>
      </c>
      <c r="Q786" s="91" t="s">
        <v>5388</v>
      </c>
      <c r="R786" s="91" t="s">
        <v>140</v>
      </c>
      <c r="S786" s="91" t="s">
        <v>677</v>
      </c>
      <c r="T786" s="91" t="s">
        <v>10412</v>
      </c>
      <c r="V786" s="91" t="s">
        <v>21</v>
      </c>
      <c r="X786" s="91" t="s">
        <v>21</v>
      </c>
      <c r="Y786" s="91" t="s">
        <v>10393</v>
      </c>
      <c r="Z786" s="91" t="s">
        <v>10394</v>
      </c>
      <c r="AA786" s="91" t="s">
        <v>77</v>
      </c>
      <c r="AB786" s="91" t="s">
        <v>10428</v>
      </c>
      <c r="AC786" s="91" t="s">
        <v>77</v>
      </c>
      <c r="AD786" s="91" t="s">
        <v>10398</v>
      </c>
      <c r="AE786" s="91" t="s">
        <v>10748</v>
      </c>
      <c r="AF786" s="91" t="s">
        <v>10432</v>
      </c>
      <c r="AG786" s="91" t="s">
        <v>10590</v>
      </c>
      <c r="AH786" s="91" t="s">
        <v>10745</v>
      </c>
      <c r="AI786" s="91" t="s">
        <v>10601</v>
      </c>
      <c r="AJ786" s="91" t="s">
        <v>10418</v>
      </c>
      <c r="AK786" s="91" t="s">
        <v>10419</v>
      </c>
      <c r="AL786" s="91" t="s">
        <v>10420</v>
      </c>
      <c r="AM786" s="91" t="s">
        <v>10464</v>
      </c>
      <c r="AN786" s="91" t="s">
        <v>10432</v>
      </c>
      <c r="AO786" s="91" t="s">
        <v>10423</v>
      </c>
      <c r="AP786" s="91" t="s">
        <v>11922</v>
      </c>
      <c r="AQ786" s="91" t="s">
        <v>11923</v>
      </c>
    </row>
    <row r="787" spans="1:43" x14ac:dyDescent="0.3">
      <c r="A787" s="90" t="s">
        <v>5389</v>
      </c>
      <c r="B787" s="90">
        <f>VLOOKUP(Tabelle810[[#This Row],[Journal code]],Tabelle5[[Journal Code]:[Transfers]],8,FALSE)</f>
        <v>0</v>
      </c>
      <c r="C787" s="91" t="s">
        <v>5389</v>
      </c>
      <c r="E787" s="91" t="s">
        <v>5390</v>
      </c>
      <c r="F787" s="91" t="s">
        <v>5389</v>
      </c>
      <c r="G787" s="91" t="s">
        <v>5391</v>
      </c>
      <c r="H787" s="91" t="s">
        <v>15731</v>
      </c>
      <c r="I787" s="91" t="s">
        <v>9770</v>
      </c>
      <c r="J787" s="91" t="s">
        <v>15732</v>
      </c>
      <c r="K787" s="91" t="s">
        <v>12687</v>
      </c>
      <c r="L787" s="91" t="s">
        <v>15733</v>
      </c>
      <c r="M787" s="91" t="s">
        <v>12682</v>
      </c>
      <c r="O787" s="91" t="s">
        <v>251</v>
      </c>
      <c r="P787" s="91" t="s">
        <v>5393</v>
      </c>
      <c r="Q787" s="91" t="s">
        <v>5394</v>
      </c>
      <c r="R787" s="91" t="s">
        <v>224</v>
      </c>
      <c r="S787" s="91" t="s">
        <v>1657</v>
      </c>
      <c r="T787" s="91" t="s">
        <v>10426</v>
      </c>
      <c r="U787" s="91" t="s">
        <v>10427</v>
      </c>
      <c r="V787" s="91" t="s">
        <v>21</v>
      </c>
      <c r="W787" s="91" t="s">
        <v>21</v>
      </c>
      <c r="X787" s="91" t="s">
        <v>21</v>
      </c>
      <c r="Y787" s="91" t="s">
        <v>10393</v>
      </c>
      <c r="Z787" s="91" t="s">
        <v>10394</v>
      </c>
      <c r="AA787" s="91" t="s">
        <v>77</v>
      </c>
      <c r="AB787" s="91" t="s">
        <v>77</v>
      </c>
      <c r="AC787" s="91" t="s">
        <v>77</v>
      </c>
      <c r="AD787" s="91" t="s">
        <v>10398</v>
      </c>
      <c r="AE787" s="91" t="s">
        <v>10439</v>
      </c>
      <c r="AF787" s="91" t="s">
        <v>10430</v>
      </c>
      <c r="AG787" s="91" t="s">
        <v>10420</v>
      </c>
      <c r="AH787" s="91" t="s">
        <v>10492</v>
      </c>
      <c r="AI787" s="91" t="s">
        <v>10920</v>
      </c>
      <c r="AJ787" s="91" t="s">
        <v>10418</v>
      </c>
      <c r="AK787" s="91" t="s">
        <v>10419</v>
      </c>
      <c r="AL787" s="91" t="s">
        <v>10581</v>
      </c>
      <c r="AM787" s="91" t="s">
        <v>10468</v>
      </c>
      <c r="AN787" s="91" t="s">
        <v>10432</v>
      </c>
      <c r="AO787" s="91" t="s">
        <v>10423</v>
      </c>
      <c r="AP787" s="91" t="s">
        <v>10517</v>
      </c>
      <c r="AQ787" s="91" t="s">
        <v>11168</v>
      </c>
    </row>
    <row r="788" spans="1:43" x14ac:dyDescent="0.3">
      <c r="A788" s="90" t="s">
        <v>5395</v>
      </c>
      <c r="B788" s="90">
        <f>VLOOKUP(Tabelle810[[#This Row],[Journal code]],Tabelle5[[Journal Code]:[Transfers]],8,FALSE)</f>
        <v>0</v>
      </c>
      <c r="C788" s="91" t="s">
        <v>5395</v>
      </c>
      <c r="E788" s="91" t="s">
        <v>5396</v>
      </c>
      <c r="F788" s="91" t="s">
        <v>5395</v>
      </c>
      <c r="G788" s="91" t="s">
        <v>5397</v>
      </c>
      <c r="H788" s="91" t="s">
        <v>15734</v>
      </c>
      <c r="I788" s="91" t="s">
        <v>9771</v>
      </c>
      <c r="J788" s="91" t="s">
        <v>15735</v>
      </c>
      <c r="K788" s="91" t="s">
        <v>12682</v>
      </c>
      <c r="L788" s="91" t="s">
        <v>15736</v>
      </c>
      <c r="M788" s="91" t="s">
        <v>12682</v>
      </c>
      <c r="N788" s="91" t="s">
        <v>15737</v>
      </c>
      <c r="O788" s="91" t="s">
        <v>251</v>
      </c>
      <c r="P788" s="91" t="s">
        <v>5399</v>
      </c>
      <c r="Q788" s="91" t="s">
        <v>5400</v>
      </c>
      <c r="R788" s="91" t="s">
        <v>19</v>
      </c>
      <c r="S788" s="91" t="s">
        <v>5401</v>
      </c>
      <c r="T788" s="91" t="s">
        <v>10412</v>
      </c>
      <c r="V788" s="91" t="s">
        <v>21</v>
      </c>
      <c r="X788" s="91" t="s">
        <v>21</v>
      </c>
      <c r="Y788" s="91" t="s">
        <v>10393</v>
      </c>
      <c r="Z788" s="91" t="s">
        <v>77</v>
      </c>
      <c r="AA788" s="91" t="s">
        <v>10395</v>
      </c>
      <c r="AB788" s="91" t="s">
        <v>77</v>
      </c>
      <c r="AC788" s="91" t="s">
        <v>77</v>
      </c>
      <c r="AD788" s="91" t="s">
        <v>10398</v>
      </c>
      <c r="AE788" s="91" t="s">
        <v>10654</v>
      </c>
      <c r="AF788" s="91" t="s">
        <v>10432</v>
      </c>
      <c r="AG788" s="91" t="s">
        <v>10843</v>
      </c>
      <c r="AH788" s="91" t="s">
        <v>10584</v>
      </c>
      <c r="AO788" s="91" t="s">
        <v>10423</v>
      </c>
      <c r="AP788" s="91" t="s">
        <v>11924</v>
      </c>
      <c r="AQ788" s="91" t="s">
        <v>10768</v>
      </c>
    </row>
    <row r="789" spans="1:43" x14ac:dyDescent="0.3">
      <c r="A789" s="90" t="s">
        <v>5402</v>
      </c>
      <c r="B789" s="90">
        <f>VLOOKUP(Tabelle810[[#This Row],[Journal code]],Tabelle5[[Journal Code]:[Transfers]],8,FALSE)</f>
        <v>0</v>
      </c>
      <c r="C789" s="91" t="s">
        <v>5402</v>
      </c>
      <c r="E789" s="91" t="s">
        <v>5403</v>
      </c>
      <c r="F789" s="91" t="s">
        <v>5402</v>
      </c>
      <c r="G789" s="91" t="s">
        <v>5404</v>
      </c>
      <c r="H789" s="91" t="s">
        <v>15738</v>
      </c>
      <c r="I789" s="91" t="s">
        <v>9772</v>
      </c>
      <c r="J789" s="91" t="s">
        <v>15739</v>
      </c>
      <c r="K789" s="91" t="s">
        <v>12687</v>
      </c>
      <c r="L789" s="91" t="s">
        <v>15740</v>
      </c>
      <c r="M789" s="91" t="s">
        <v>12682</v>
      </c>
      <c r="N789" s="91" t="s">
        <v>15741</v>
      </c>
      <c r="O789" s="91" t="s">
        <v>251</v>
      </c>
      <c r="P789" s="91" t="s">
        <v>5406</v>
      </c>
      <c r="Q789" s="91" t="s">
        <v>5407</v>
      </c>
      <c r="R789" s="91" t="s">
        <v>132</v>
      </c>
      <c r="S789" s="91" t="s">
        <v>154</v>
      </c>
      <c r="T789" s="91" t="s">
        <v>10426</v>
      </c>
      <c r="U789" s="91" t="s">
        <v>10427</v>
      </c>
      <c r="V789" s="91" t="s">
        <v>21</v>
      </c>
      <c r="W789" s="91" t="s">
        <v>21</v>
      </c>
      <c r="X789" s="91" t="s">
        <v>21</v>
      </c>
      <c r="Y789" s="91" t="s">
        <v>10393</v>
      </c>
      <c r="Z789" s="91" t="s">
        <v>10394</v>
      </c>
      <c r="AA789" s="91" t="s">
        <v>77</v>
      </c>
      <c r="AB789" s="91" t="s">
        <v>77</v>
      </c>
      <c r="AC789" s="91" t="s">
        <v>77</v>
      </c>
      <c r="AD789" s="91" t="s">
        <v>10398</v>
      </c>
      <c r="AE789" s="91" t="s">
        <v>11925</v>
      </c>
      <c r="AF789" s="91" t="s">
        <v>10430</v>
      </c>
      <c r="AG789" s="91" t="s">
        <v>10420</v>
      </c>
      <c r="AH789" s="91" t="s">
        <v>11926</v>
      </c>
      <c r="AI789" s="91" t="s">
        <v>10713</v>
      </c>
      <c r="AJ789" s="91" t="s">
        <v>10418</v>
      </c>
      <c r="AK789" s="91" t="s">
        <v>10419</v>
      </c>
      <c r="AL789" s="91" t="s">
        <v>10581</v>
      </c>
      <c r="AM789" s="91" t="s">
        <v>11927</v>
      </c>
      <c r="AN789" s="91" t="s">
        <v>10737</v>
      </c>
      <c r="AO789" s="91" t="s">
        <v>10423</v>
      </c>
      <c r="AP789" s="91" t="s">
        <v>10517</v>
      </c>
      <c r="AQ789" s="91" t="s">
        <v>11928</v>
      </c>
    </row>
    <row r="790" spans="1:43" x14ac:dyDescent="0.3">
      <c r="A790" s="90" t="s">
        <v>5408</v>
      </c>
      <c r="B790" s="90">
        <f>VLOOKUP(Tabelle810[[#This Row],[Journal code]],Tabelle5[[Journal Code]:[Transfers]],8,FALSE)</f>
        <v>0</v>
      </c>
      <c r="C790" s="91" t="s">
        <v>5408</v>
      </c>
      <c r="E790" s="91" t="s">
        <v>5409</v>
      </c>
      <c r="F790" s="91" t="s">
        <v>5408</v>
      </c>
      <c r="G790" s="91" t="s">
        <v>5410</v>
      </c>
      <c r="H790" s="91" t="s">
        <v>15742</v>
      </c>
      <c r="I790" s="91" t="s">
        <v>9773</v>
      </c>
      <c r="J790" s="91" t="s">
        <v>15743</v>
      </c>
      <c r="K790" s="91" t="s">
        <v>12687</v>
      </c>
      <c r="L790" s="91" t="s">
        <v>15744</v>
      </c>
      <c r="M790" s="91" t="s">
        <v>12682</v>
      </c>
      <c r="O790" s="91" t="s">
        <v>251</v>
      </c>
      <c r="P790" s="91" t="s">
        <v>5412</v>
      </c>
      <c r="Q790" s="91" t="s">
        <v>5413</v>
      </c>
      <c r="R790" s="91" t="s">
        <v>19</v>
      </c>
      <c r="S790" s="91" t="s">
        <v>2293</v>
      </c>
      <c r="T790" s="91" t="s">
        <v>10426</v>
      </c>
      <c r="U790" s="91" t="s">
        <v>10427</v>
      </c>
      <c r="V790" s="91" t="s">
        <v>21</v>
      </c>
      <c r="W790" s="91" t="s">
        <v>21</v>
      </c>
      <c r="X790" s="91" t="s">
        <v>21</v>
      </c>
      <c r="Y790" s="91" t="s">
        <v>10393</v>
      </c>
      <c r="Z790" s="91" t="s">
        <v>77</v>
      </c>
      <c r="AA790" s="91" t="s">
        <v>10395</v>
      </c>
      <c r="AB790" s="91" t="s">
        <v>77</v>
      </c>
      <c r="AC790" s="91" t="s">
        <v>77</v>
      </c>
      <c r="AD790" s="91" t="s">
        <v>10398</v>
      </c>
      <c r="AE790" s="91" t="s">
        <v>10429</v>
      </c>
      <c r="AF790" s="91" t="s">
        <v>10737</v>
      </c>
      <c r="AG790" s="91" t="s">
        <v>10420</v>
      </c>
      <c r="AH790" s="91" t="s">
        <v>10537</v>
      </c>
      <c r="AI790" s="91" t="s">
        <v>10549</v>
      </c>
      <c r="AJ790" s="91" t="s">
        <v>10418</v>
      </c>
      <c r="AK790" s="91" t="s">
        <v>10419</v>
      </c>
      <c r="AL790" s="91" t="s">
        <v>10581</v>
      </c>
      <c r="AM790" s="91" t="s">
        <v>10414</v>
      </c>
      <c r="AN790" s="91" t="s">
        <v>10414</v>
      </c>
      <c r="AO790" s="91" t="s">
        <v>10423</v>
      </c>
      <c r="AP790" s="91" t="s">
        <v>10517</v>
      </c>
      <c r="AQ790" s="91" t="s">
        <v>77</v>
      </c>
    </row>
    <row r="791" spans="1:43" x14ac:dyDescent="0.3">
      <c r="A791" s="90" t="s">
        <v>5414</v>
      </c>
      <c r="B791" s="90">
        <f>VLOOKUP(Tabelle810[[#This Row],[Journal code]],Tabelle5[[Journal Code]:[Transfers]],8,FALSE)</f>
        <v>0</v>
      </c>
      <c r="C791" s="91" t="s">
        <v>5414</v>
      </c>
      <c r="E791" s="91" t="s">
        <v>5415</v>
      </c>
      <c r="F791" s="91" t="s">
        <v>5414</v>
      </c>
      <c r="G791" s="91" t="s">
        <v>5416</v>
      </c>
      <c r="H791" s="91" t="s">
        <v>15745</v>
      </c>
      <c r="I791" s="91" t="s">
        <v>9774</v>
      </c>
      <c r="J791" s="91" t="s">
        <v>15746</v>
      </c>
      <c r="K791" s="91" t="s">
        <v>12682</v>
      </c>
      <c r="L791" s="91" t="s">
        <v>15747</v>
      </c>
      <c r="M791" s="91" t="s">
        <v>12682</v>
      </c>
      <c r="N791" s="91" t="s">
        <v>15748</v>
      </c>
      <c r="O791" s="91" t="s">
        <v>251</v>
      </c>
      <c r="P791" s="91" t="s">
        <v>5418</v>
      </c>
      <c r="Q791" s="91" t="s">
        <v>5419</v>
      </c>
      <c r="R791" s="91" t="s">
        <v>277</v>
      </c>
      <c r="S791" s="91" t="s">
        <v>1437</v>
      </c>
      <c r="T791" s="91" t="s">
        <v>10412</v>
      </c>
      <c r="V791" s="91" t="s">
        <v>21</v>
      </c>
      <c r="W791" s="91" t="s">
        <v>21</v>
      </c>
      <c r="X791" s="91" t="s">
        <v>21</v>
      </c>
      <c r="Y791" s="91" t="s">
        <v>10393</v>
      </c>
      <c r="Z791" s="91" t="s">
        <v>77</v>
      </c>
      <c r="AA791" s="91" t="s">
        <v>10395</v>
      </c>
      <c r="AB791" s="91" t="s">
        <v>77</v>
      </c>
      <c r="AC791" s="91" t="s">
        <v>77</v>
      </c>
      <c r="AE791" s="91" t="s">
        <v>10615</v>
      </c>
      <c r="AF791" s="91" t="s">
        <v>10414</v>
      </c>
      <c r="AG791" s="91" t="s">
        <v>10415</v>
      </c>
      <c r="AH791" s="91" t="s">
        <v>10545</v>
      </c>
      <c r="AI791" s="91" t="s">
        <v>10699</v>
      </c>
      <c r="AL791" s="91" t="s">
        <v>10420</v>
      </c>
      <c r="AO791" s="91" t="s">
        <v>10433</v>
      </c>
      <c r="AP791" s="91" t="s">
        <v>11063</v>
      </c>
      <c r="AQ791" s="91" t="s">
        <v>11929</v>
      </c>
    </row>
    <row r="792" spans="1:43" x14ac:dyDescent="0.3">
      <c r="A792" s="90" t="s">
        <v>5420</v>
      </c>
      <c r="B792" s="90">
        <f>VLOOKUP(Tabelle810[[#This Row],[Journal code]],Tabelle5[[Journal Code]:[Transfers]],8,FALSE)</f>
        <v>0</v>
      </c>
      <c r="C792" s="91" t="s">
        <v>5420</v>
      </c>
      <c r="E792" s="91" t="s">
        <v>5421</v>
      </c>
      <c r="F792" s="91" t="s">
        <v>5420</v>
      </c>
      <c r="G792" s="91" t="s">
        <v>5422</v>
      </c>
      <c r="H792" s="91" t="s">
        <v>15749</v>
      </c>
      <c r="I792" s="91" t="s">
        <v>9775</v>
      </c>
      <c r="J792" s="91" t="s">
        <v>15750</v>
      </c>
      <c r="K792" s="91" t="s">
        <v>12687</v>
      </c>
      <c r="L792" s="91" t="s">
        <v>15751</v>
      </c>
      <c r="M792" s="91" t="s">
        <v>12682</v>
      </c>
      <c r="O792" s="91" t="s">
        <v>251</v>
      </c>
      <c r="P792" s="91" t="s">
        <v>5424</v>
      </c>
      <c r="Q792" s="91" t="s">
        <v>5425</v>
      </c>
      <c r="R792" s="91" t="s">
        <v>132</v>
      </c>
      <c r="S792" s="91" t="s">
        <v>148</v>
      </c>
      <c r="T792" s="91" t="s">
        <v>10426</v>
      </c>
      <c r="U792" s="91" t="s">
        <v>10427</v>
      </c>
      <c r="V792" s="91" t="s">
        <v>21</v>
      </c>
      <c r="W792" s="91" t="s">
        <v>21</v>
      </c>
      <c r="X792" s="91" t="s">
        <v>21</v>
      </c>
      <c r="Y792" s="91" t="s">
        <v>10393</v>
      </c>
      <c r="Z792" s="91" t="s">
        <v>10394</v>
      </c>
      <c r="AA792" s="91" t="s">
        <v>77</v>
      </c>
      <c r="AB792" s="91" t="s">
        <v>10428</v>
      </c>
      <c r="AC792" s="91" t="s">
        <v>77</v>
      </c>
      <c r="AD792" s="91" t="s">
        <v>10398</v>
      </c>
      <c r="AE792" s="91" t="s">
        <v>11930</v>
      </c>
      <c r="AF792" s="91" t="s">
        <v>10546</v>
      </c>
      <c r="AG792" s="91" t="s">
        <v>10415</v>
      </c>
      <c r="AH792" s="91" t="s">
        <v>10748</v>
      </c>
      <c r="AI792" s="91" t="s">
        <v>10882</v>
      </c>
      <c r="AJ792" s="91" t="s">
        <v>10418</v>
      </c>
      <c r="AK792" s="91" t="s">
        <v>10419</v>
      </c>
      <c r="AL792" s="91" t="s">
        <v>10420</v>
      </c>
      <c r="AM792" s="91" t="s">
        <v>10462</v>
      </c>
      <c r="AN792" s="91" t="s">
        <v>10432</v>
      </c>
      <c r="AO792" s="91" t="s">
        <v>10423</v>
      </c>
      <c r="AP792" s="91" t="s">
        <v>11931</v>
      </c>
      <c r="AQ792" s="91" t="s">
        <v>11932</v>
      </c>
    </row>
    <row r="793" spans="1:43" x14ac:dyDescent="0.3">
      <c r="A793" s="90" t="s">
        <v>5427</v>
      </c>
      <c r="B793" s="90">
        <f>VLOOKUP(Tabelle810[[#This Row],[Journal code]],Tabelle5[[Journal Code]:[Transfers]],8,FALSE)</f>
        <v>0</v>
      </c>
      <c r="C793" s="91" t="s">
        <v>5427</v>
      </c>
      <c r="E793" s="91" t="s">
        <v>5428</v>
      </c>
      <c r="F793" s="91" t="s">
        <v>5427</v>
      </c>
      <c r="G793" s="91" t="s">
        <v>5429</v>
      </c>
      <c r="H793" s="91" t="s">
        <v>15752</v>
      </c>
      <c r="I793" s="91" t="s">
        <v>9776</v>
      </c>
      <c r="J793" s="91" t="s">
        <v>15753</v>
      </c>
      <c r="K793" s="91" t="s">
        <v>12687</v>
      </c>
      <c r="L793" s="91" t="s">
        <v>15754</v>
      </c>
      <c r="M793" s="91" t="s">
        <v>12682</v>
      </c>
      <c r="O793" s="91" t="s">
        <v>251</v>
      </c>
      <c r="P793" s="91" t="s">
        <v>5431</v>
      </c>
      <c r="Q793" s="91" t="s">
        <v>5432</v>
      </c>
      <c r="R793" s="91" t="s">
        <v>132</v>
      </c>
      <c r="S793" s="91" t="s">
        <v>5433</v>
      </c>
      <c r="T793" s="91" t="s">
        <v>10426</v>
      </c>
      <c r="U793" s="91" t="s">
        <v>10427</v>
      </c>
      <c r="V793" s="91" t="s">
        <v>21</v>
      </c>
      <c r="W793" s="91" t="s">
        <v>21</v>
      </c>
      <c r="X793" s="91" t="s">
        <v>21</v>
      </c>
      <c r="Y793" s="91" t="s">
        <v>10393</v>
      </c>
      <c r="Z793" s="91" t="s">
        <v>10394</v>
      </c>
      <c r="AA793" s="91" t="s">
        <v>77</v>
      </c>
      <c r="AB793" s="91" t="s">
        <v>10428</v>
      </c>
      <c r="AC793" s="91" t="s">
        <v>77</v>
      </c>
      <c r="AD793" s="91" t="s">
        <v>10398</v>
      </c>
      <c r="AE793" s="91" t="s">
        <v>10553</v>
      </c>
      <c r="AF793" s="91" t="s">
        <v>10430</v>
      </c>
      <c r="AG793" s="91" t="s">
        <v>10415</v>
      </c>
      <c r="AH793" s="91" t="s">
        <v>10492</v>
      </c>
      <c r="AI793" s="91" t="s">
        <v>10555</v>
      </c>
      <c r="AJ793" s="91" t="s">
        <v>10418</v>
      </c>
      <c r="AK793" s="91" t="s">
        <v>10419</v>
      </c>
      <c r="AL793" s="91" t="s">
        <v>10420</v>
      </c>
      <c r="AM793" s="91" t="s">
        <v>10468</v>
      </c>
      <c r="AN793" s="91" t="s">
        <v>10430</v>
      </c>
      <c r="AO793" s="91" t="s">
        <v>10423</v>
      </c>
      <c r="AP793" s="91" t="s">
        <v>11933</v>
      </c>
      <c r="AQ793" s="91" t="s">
        <v>11934</v>
      </c>
    </row>
    <row r="794" spans="1:43" x14ac:dyDescent="0.3">
      <c r="A794" s="90" t="s">
        <v>5434</v>
      </c>
      <c r="B794" s="90">
        <f>VLOOKUP(Tabelle810[[#This Row],[Journal code]],Tabelle5[[Journal Code]:[Transfers]],8,FALSE)</f>
        <v>0</v>
      </c>
      <c r="C794" s="91" t="s">
        <v>5434</v>
      </c>
      <c r="E794" s="91" t="s">
        <v>5435</v>
      </c>
      <c r="F794" s="91" t="s">
        <v>5434</v>
      </c>
      <c r="G794" s="91" t="s">
        <v>5436</v>
      </c>
      <c r="H794" s="91" t="s">
        <v>15755</v>
      </c>
      <c r="I794" s="91" t="s">
        <v>9777</v>
      </c>
      <c r="J794" s="91" t="s">
        <v>15756</v>
      </c>
      <c r="K794" s="91" t="s">
        <v>12687</v>
      </c>
      <c r="L794" s="91" t="s">
        <v>15757</v>
      </c>
      <c r="M794" s="91" t="s">
        <v>12682</v>
      </c>
      <c r="O794" s="91" t="s">
        <v>251</v>
      </c>
      <c r="P794" s="91" t="s">
        <v>5438</v>
      </c>
      <c r="Q794" s="91" t="s">
        <v>5439</v>
      </c>
      <c r="R794" s="91" t="s">
        <v>28</v>
      </c>
      <c r="S794" s="91" t="s">
        <v>95</v>
      </c>
      <c r="T794" s="91" t="s">
        <v>10426</v>
      </c>
      <c r="U794" s="91" t="s">
        <v>10427</v>
      </c>
      <c r="V794" s="91" t="s">
        <v>21</v>
      </c>
      <c r="W794" s="91" t="s">
        <v>21</v>
      </c>
      <c r="X794" s="91" t="s">
        <v>21</v>
      </c>
      <c r="Y794" s="91" t="s">
        <v>10393</v>
      </c>
      <c r="Z794" s="91" t="s">
        <v>10394</v>
      </c>
      <c r="AA794" s="91" t="s">
        <v>77</v>
      </c>
      <c r="AB794" s="91" t="s">
        <v>10428</v>
      </c>
      <c r="AC794" s="91" t="s">
        <v>77</v>
      </c>
      <c r="AD794" s="91" t="s">
        <v>10398</v>
      </c>
      <c r="AE794" s="91" t="s">
        <v>10416</v>
      </c>
      <c r="AF794" s="91" t="s">
        <v>10432</v>
      </c>
      <c r="AG794" s="91" t="s">
        <v>10415</v>
      </c>
      <c r="AH794" s="91" t="s">
        <v>10533</v>
      </c>
      <c r="AI794" s="91" t="s">
        <v>10792</v>
      </c>
      <c r="AL794" s="91" t="s">
        <v>10420</v>
      </c>
      <c r="AO794" s="91" t="s">
        <v>10423</v>
      </c>
      <c r="AP794" s="91" t="s">
        <v>11935</v>
      </c>
      <c r="AQ794" s="91" t="s">
        <v>11936</v>
      </c>
    </row>
    <row r="795" spans="1:43" x14ac:dyDescent="0.3">
      <c r="A795" s="90" t="s">
        <v>5440</v>
      </c>
      <c r="B795" s="90">
        <f>VLOOKUP(Tabelle810[[#This Row],[Journal code]],Tabelle5[[Journal Code]:[Transfers]],8,FALSE)</f>
        <v>0</v>
      </c>
      <c r="C795" s="91" t="s">
        <v>5440</v>
      </c>
      <c r="E795" s="91" t="s">
        <v>5441</v>
      </c>
      <c r="F795" s="91" t="s">
        <v>5440</v>
      </c>
      <c r="G795" s="91" t="s">
        <v>5442</v>
      </c>
      <c r="H795" s="91" t="s">
        <v>15758</v>
      </c>
      <c r="I795" s="91" t="s">
        <v>9778</v>
      </c>
      <c r="J795" s="91" t="s">
        <v>15759</v>
      </c>
      <c r="K795" s="91" t="s">
        <v>12682</v>
      </c>
      <c r="L795" s="91" t="s">
        <v>15760</v>
      </c>
      <c r="M795" s="91" t="s">
        <v>12682</v>
      </c>
      <c r="N795" s="91" t="s">
        <v>15761</v>
      </c>
      <c r="O795" s="91" t="s">
        <v>251</v>
      </c>
      <c r="P795" s="91" t="s">
        <v>5444</v>
      </c>
      <c r="Q795" s="91" t="s">
        <v>5445</v>
      </c>
      <c r="R795" s="91" t="s">
        <v>277</v>
      </c>
      <c r="S795" s="91" t="s">
        <v>5446</v>
      </c>
      <c r="T795" s="91" t="s">
        <v>10412</v>
      </c>
      <c r="V795" s="91" t="s">
        <v>21</v>
      </c>
      <c r="W795" s="91" t="s">
        <v>21</v>
      </c>
      <c r="X795" s="91" t="s">
        <v>21</v>
      </c>
      <c r="Y795" s="91" t="s">
        <v>10393</v>
      </c>
      <c r="Z795" s="91" t="s">
        <v>77</v>
      </c>
      <c r="AA795" s="91" t="s">
        <v>10395</v>
      </c>
      <c r="AB795" s="91" t="s">
        <v>10428</v>
      </c>
      <c r="AC795" s="91" t="s">
        <v>77</v>
      </c>
      <c r="AD795" s="91" t="s">
        <v>10398</v>
      </c>
      <c r="AE795" s="91" t="s">
        <v>10733</v>
      </c>
      <c r="AF795" s="91" t="s">
        <v>10737</v>
      </c>
      <c r="AG795" s="91" t="s">
        <v>10843</v>
      </c>
      <c r="AH795" s="91" t="s">
        <v>10419</v>
      </c>
      <c r="AO795" s="91" t="s">
        <v>10423</v>
      </c>
      <c r="AP795" s="91" t="s">
        <v>10980</v>
      </c>
      <c r="AQ795" s="91" t="s">
        <v>11937</v>
      </c>
    </row>
    <row r="796" spans="1:43" x14ac:dyDescent="0.3">
      <c r="A796" s="90" t="s">
        <v>5447</v>
      </c>
      <c r="B796" s="90">
        <f>VLOOKUP(Tabelle810[[#This Row],[Journal code]],Tabelle5[[Journal Code]:[Transfers]],8,FALSE)</f>
        <v>0</v>
      </c>
      <c r="C796" s="91" t="s">
        <v>5447</v>
      </c>
      <c r="E796" s="91" t="s">
        <v>5448</v>
      </c>
      <c r="F796" s="91" t="s">
        <v>5447</v>
      </c>
      <c r="G796" s="91" t="s">
        <v>5449</v>
      </c>
      <c r="H796" s="91" t="s">
        <v>15762</v>
      </c>
      <c r="I796" s="91" t="s">
        <v>9779</v>
      </c>
      <c r="J796" s="91" t="s">
        <v>15763</v>
      </c>
      <c r="K796" s="91" t="s">
        <v>12691</v>
      </c>
      <c r="L796" s="91" t="s">
        <v>15764</v>
      </c>
      <c r="M796" s="91" t="s">
        <v>12682</v>
      </c>
      <c r="N796" s="91" t="s">
        <v>15765</v>
      </c>
      <c r="O796" s="91" t="s">
        <v>251</v>
      </c>
      <c r="P796" s="91" t="s">
        <v>5451</v>
      </c>
      <c r="Q796" s="91" t="s">
        <v>5452</v>
      </c>
      <c r="R796" s="91" t="s">
        <v>132</v>
      </c>
      <c r="S796" s="91" t="s">
        <v>148</v>
      </c>
      <c r="T796" s="91" t="s">
        <v>10426</v>
      </c>
      <c r="U796" s="91" t="s">
        <v>10427</v>
      </c>
      <c r="V796" s="91" t="s">
        <v>21</v>
      </c>
      <c r="W796" s="91" t="s">
        <v>21</v>
      </c>
      <c r="X796" s="91" t="s">
        <v>21</v>
      </c>
      <c r="Y796" s="91" t="s">
        <v>10393</v>
      </c>
      <c r="Z796" s="91" t="s">
        <v>10394</v>
      </c>
      <c r="AA796" s="91" t="s">
        <v>77</v>
      </c>
      <c r="AB796" s="91" t="s">
        <v>77</v>
      </c>
      <c r="AC796" s="91" t="s">
        <v>77</v>
      </c>
      <c r="AD796" s="91" t="s">
        <v>10398</v>
      </c>
      <c r="AE796" s="91" t="s">
        <v>10495</v>
      </c>
      <c r="AF796" s="91" t="s">
        <v>10430</v>
      </c>
      <c r="AG796" s="91" t="s">
        <v>10420</v>
      </c>
      <c r="AH796" s="91" t="s">
        <v>10602</v>
      </c>
      <c r="AI796" s="91" t="s">
        <v>10890</v>
      </c>
      <c r="AJ796" s="91" t="s">
        <v>10418</v>
      </c>
      <c r="AK796" s="91" t="s">
        <v>10419</v>
      </c>
      <c r="AL796" s="91" t="s">
        <v>10581</v>
      </c>
      <c r="AM796" s="91" t="s">
        <v>10817</v>
      </c>
      <c r="AN796" s="91" t="s">
        <v>10432</v>
      </c>
      <c r="AO796" s="91" t="s">
        <v>10423</v>
      </c>
      <c r="AP796" s="91" t="s">
        <v>10517</v>
      </c>
      <c r="AQ796" s="91" t="s">
        <v>11938</v>
      </c>
    </row>
    <row r="797" spans="1:43" x14ac:dyDescent="0.3">
      <c r="A797" s="90" t="s">
        <v>5459</v>
      </c>
      <c r="B797" s="90">
        <f>VLOOKUP(Tabelle810[[#This Row],[Journal code]],Tabelle5[[Journal Code]:[Transfers]],8,FALSE)</f>
        <v>0</v>
      </c>
      <c r="C797" s="91" t="s">
        <v>5459</v>
      </c>
      <c r="E797" s="91" t="s">
        <v>5460</v>
      </c>
      <c r="F797" s="91" t="s">
        <v>5459</v>
      </c>
      <c r="G797" s="91" t="s">
        <v>5461</v>
      </c>
      <c r="H797" s="91" t="s">
        <v>15766</v>
      </c>
      <c r="I797" s="91" t="s">
        <v>9781</v>
      </c>
      <c r="J797" s="91" t="s">
        <v>15767</v>
      </c>
      <c r="K797" s="91" t="s">
        <v>12687</v>
      </c>
      <c r="L797" s="91" t="s">
        <v>15768</v>
      </c>
      <c r="M797" s="91" t="s">
        <v>12682</v>
      </c>
      <c r="N797" s="91" t="s">
        <v>15769</v>
      </c>
      <c r="O797" s="91" t="s">
        <v>251</v>
      </c>
      <c r="P797" s="91" t="s">
        <v>5463</v>
      </c>
      <c r="Q797" s="91" t="s">
        <v>5464</v>
      </c>
      <c r="R797" s="91" t="s">
        <v>140</v>
      </c>
      <c r="S797" s="91" t="s">
        <v>677</v>
      </c>
      <c r="T797" s="91" t="s">
        <v>10426</v>
      </c>
      <c r="U797" s="91" t="s">
        <v>10427</v>
      </c>
      <c r="V797" s="91" t="s">
        <v>21</v>
      </c>
      <c r="W797" s="91" t="s">
        <v>21</v>
      </c>
      <c r="X797" s="91" t="s">
        <v>21</v>
      </c>
      <c r="Y797" s="91" t="s">
        <v>10393</v>
      </c>
      <c r="Z797" s="91" t="s">
        <v>10394</v>
      </c>
      <c r="AA797" s="91" t="s">
        <v>77</v>
      </c>
      <c r="AB797" s="91" t="s">
        <v>10428</v>
      </c>
      <c r="AC797" s="91" t="s">
        <v>77</v>
      </c>
      <c r="AD797" s="91" t="s">
        <v>10398</v>
      </c>
      <c r="AE797" s="91" t="s">
        <v>10654</v>
      </c>
      <c r="AF797" s="91" t="s">
        <v>10432</v>
      </c>
      <c r="AG797" s="91" t="s">
        <v>10590</v>
      </c>
      <c r="AH797" s="91" t="s">
        <v>10421</v>
      </c>
      <c r="AI797" s="91" t="s">
        <v>11446</v>
      </c>
      <c r="AJ797" s="91" t="s">
        <v>10418</v>
      </c>
      <c r="AK797" s="91" t="s">
        <v>10419</v>
      </c>
      <c r="AL797" s="91" t="s">
        <v>10420</v>
      </c>
      <c r="AM797" s="91" t="s">
        <v>10531</v>
      </c>
      <c r="AN797" s="91" t="s">
        <v>10414</v>
      </c>
      <c r="AO797" s="91" t="s">
        <v>10423</v>
      </c>
      <c r="AP797" s="91" t="s">
        <v>11939</v>
      </c>
      <c r="AQ797" s="91" t="s">
        <v>11940</v>
      </c>
    </row>
    <row r="798" spans="1:43" x14ac:dyDescent="0.3">
      <c r="A798" s="90" t="s">
        <v>5465</v>
      </c>
      <c r="B798" s="90">
        <f>VLOOKUP(Tabelle810[[#This Row],[Journal code]],Tabelle5[[Journal Code]:[Transfers]],8,FALSE)</f>
        <v>0</v>
      </c>
      <c r="C798" s="91" t="s">
        <v>5465</v>
      </c>
      <c r="E798" s="91" t="s">
        <v>5466</v>
      </c>
      <c r="F798" s="91" t="s">
        <v>5465</v>
      </c>
      <c r="G798" s="91" t="s">
        <v>5467</v>
      </c>
      <c r="H798" s="91" t="s">
        <v>15770</v>
      </c>
      <c r="I798" s="91" t="s">
        <v>9782</v>
      </c>
      <c r="J798" s="91" t="s">
        <v>15771</v>
      </c>
      <c r="K798" s="91" t="s">
        <v>12687</v>
      </c>
      <c r="L798" s="91" t="s">
        <v>15772</v>
      </c>
      <c r="M798" s="91" t="s">
        <v>12682</v>
      </c>
      <c r="O798" s="91" t="s">
        <v>251</v>
      </c>
      <c r="P798" s="91" t="s">
        <v>5469</v>
      </c>
      <c r="Q798" s="91" t="s">
        <v>5470</v>
      </c>
      <c r="R798" s="91" t="s">
        <v>28</v>
      </c>
      <c r="S798" s="91" t="s">
        <v>998</v>
      </c>
      <c r="T798" s="91" t="s">
        <v>10426</v>
      </c>
      <c r="U798" s="91" t="s">
        <v>10427</v>
      </c>
      <c r="V798" s="91" t="s">
        <v>21</v>
      </c>
      <c r="W798" s="91" t="s">
        <v>21</v>
      </c>
      <c r="X798" s="91" t="s">
        <v>21</v>
      </c>
      <c r="Y798" s="91" t="s">
        <v>10393</v>
      </c>
      <c r="Z798" s="91" t="s">
        <v>10394</v>
      </c>
      <c r="AA798" s="91" t="s">
        <v>77</v>
      </c>
      <c r="AB798" s="91" t="s">
        <v>10428</v>
      </c>
      <c r="AC798" s="91" t="s">
        <v>77</v>
      </c>
      <c r="AD798" s="91" t="s">
        <v>10398</v>
      </c>
      <c r="AE798" s="91" t="s">
        <v>10579</v>
      </c>
      <c r="AF798" s="91" t="s">
        <v>10430</v>
      </c>
      <c r="AG798" s="91" t="s">
        <v>10415</v>
      </c>
      <c r="AH798" s="91" t="s">
        <v>10611</v>
      </c>
      <c r="AI798" s="91" t="s">
        <v>10721</v>
      </c>
      <c r="AJ798" s="91" t="s">
        <v>10419</v>
      </c>
      <c r="AK798" s="91" t="s">
        <v>10419</v>
      </c>
      <c r="AL798" s="91" t="s">
        <v>10420</v>
      </c>
      <c r="AM798" s="91" t="s">
        <v>10443</v>
      </c>
      <c r="AN798" s="91" t="s">
        <v>10432</v>
      </c>
      <c r="AO798" s="91" t="s">
        <v>10423</v>
      </c>
      <c r="AP798" s="91" t="s">
        <v>11941</v>
      </c>
      <c r="AQ798" s="91" t="s">
        <v>11942</v>
      </c>
    </row>
    <row r="799" spans="1:43" x14ac:dyDescent="0.3">
      <c r="A799" s="90" t="s">
        <v>5471</v>
      </c>
      <c r="B799" s="90">
        <f>VLOOKUP(Tabelle810[[#This Row],[Journal code]],Tabelle5[[Journal Code]:[Transfers]],8,FALSE)</f>
        <v>0</v>
      </c>
      <c r="C799" s="91" t="s">
        <v>5471</v>
      </c>
      <c r="E799" s="91" t="s">
        <v>5472</v>
      </c>
      <c r="F799" s="91" t="s">
        <v>5471</v>
      </c>
      <c r="G799" s="91" t="s">
        <v>5473</v>
      </c>
      <c r="H799" s="91" t="s">
        <v>15773</v>
      </c>
      <c r="I799" s="91" t="s">
        <v>9783</v>
      </c>
      <c r="J799" s="91" t="s">
        <v>15774</v>
      </c>
      <c r="K799" s="91" t="s">
        <v>12682</v>
      </c>
      <c r="L799" s="91" t="s">
        <v>15775</v>
      </c>
      <c r="M799" s="91" t="s">
        <v>12682</v>
      </c>
      <c r="N799" s="91" t="s">
        <v>15776</v>
      </c>
      <c r="O799" s="91" t="s">
        <v>251</v>
      </c>
      <c r="P799" s="91" t="s">
        <v>5475</v>
      </c>
      <c r="Q799" s="91" t="s">
        <v>5476</v>
      </c>
      <c r="R799" s="91" t="s">
        <v>277</v>
      </c>
      <c r="S799" s="91" t="s">
        <v>5477</v>
      </c>
      <c r="T799" s="91" t="s">
        <v>10412</v>
      </c>
      <c r="V799" s="91" t="s">
        <v>21</v>
      </c>
      <c r="W799" s="91" t="s">
        <v>21</v>
      </c>
      <c r="X799" s="91" t="s">
        <v>21</v>
      </c>
      <c r="Y799" s="91" t="s">
        <v>10393</v>
      </c>
      <c r="Z799" s="91" t="s">
        <v>77</v>
      </c>
      <c r="AA799" s="91" t="s">
        <v>10395</v>
      </c>
      <c r="AB799" s="91" t="s">
        <v>10428</v>
      </c>
      <c r="AC799" s="91" t="s">
        <v>77</v>
      </c>
      <c r="AD799" s="91" t="s">
        <v>10398</v>
      </c>
      <c r="AE799" s="91" t="s">
        <v>10986</v>
      </c>
      <c r="AF799" s="91" t="s">
        <v>10414</v>
      </c>
      <c r="AG799" s="91" t="s">
        <v>10415</v>
      </c>
      <c r="AH799" s="91" t="s">
        <v>10908</v>
      </c>
      <c r="AI799" s="91" t="s">
        <v>10890</v>
      </c>
      <c r="AJ799" s="91" t="s">
        <v>10418</v>
      </c>
      <c r="AK799" s="91" t="s">
        <v>10419</v>
      </c>
      <c r="AL799" s="91" t="s">
        <v>10420</v>
      </c>
      <c r="AM799" s="91" t="s">
        <v>10599</v>
      </c>
      <c r="AN799" s="91" t="s">
        <v>10414</v>
      </c>
      <c r="AO799" s="91" t="s">
        <v>10423</v>
      </c>
      <c r="AP799" s="91" t="s">
        <v>10980</v>
      </c>
      <c r="AQ799" s="91" t="s">
        <v>11943</v>
      </c>
    </row>
    <row r="800" spans="1:43" x14ac:dyDescent="0.3">
      <c r="A800" s="90" t="s">
        <v>5478</v>
      </c>
      <c r="B800" s="90">
        <f>VLOOKUP(Tabelle810[[#This Row],[Journal code]],Tabelle5[[Journal Code]:[Transfers]],8,FALSE)</f>
        <v>0</v>
      </c>
      <c r="C800" s="91" t="s">
        <v>5478</v>
      </c>
      <c r="E800" s="91" t="s">
        <v>5479</v>
      </c>
      <c r="F800" s="91" t="s">
        <v>5478</v>
      </c>
      <c r="G800" s="91" t="s">
        <v>5480</v>
      </c>
      <c r="H800" s="91" t="s">
        <v>15777</v>
      </c>
      <c r="I800" s="91" t="s">
        <v>9784</v>
      </c>
      <c r="J800" s="91" t="s">
        <v>15778</v>
      </c>
      <c r="K800" s="91" t="s">
        <v>12682</v>
      </c>
      <c r="L800" s="91" t="s">
        <v>15779</v>
      </c>
      <c r="M800" s="91" t="s">
        <v>12682</v>
      </c>
      <c r="N800" s="91" t="s">
        <v>15780</v>
      </c>
      <c r="O800" s="91" t="s">
        <v>251</v>
      </c>
      <c r="P800" s="91" t="s">
        <v>5482</v>
      </c>
      <c r="Q800" s="91" t="s">
        <v>5483</v>
      </c>
      <c r="R800" s="91" t="s">
        <v>19</v>
      </c>
      <c r="S800" s="91" t="s">
        <v>1411</v>
      </c>
      <c r="T800" s="91" t="s">
        <v>10412</v>
      </c>
      <c r="V800" s="91" t="s">
        <v>21</v>
      </c>
      <c r="X800" s="91" t="s">
        <v>21</v>
      </c>
      <c r="Y800" s="91" t="s">
        <v>10393</v>
      </c>
      <c r="Z800" s="91" t="s">
        <v>77</v>
      </c>
      <c r="AA800" s="91" t="s">
        <v>10395</v>
      </c>
      <c r="AB800" s="91" t="s">
        <v>77</v>
      </c>
      <c r="AD800" s="91" t="s">
        <v>10398</v>
      </c>
      <c r="AE800" s="91" t="s">
        <v>10599</v>
      </c>
      <c r="AF800" s="91" t="s">
        <v>10468</v>
      </c>
      <c r="AG800" s="91" t="s">
        <v>10415</v>
      </c>
      <c r="AH800" s="91" t="s">
        <v>10556</v>
      </c>
      <c r="AI800" s="91" t="s">
        <v>10662</v>
      </c>
      <c r="AJ800" s="91" t="s">
        <v>10418</v>
      </c>
      <c r="AK800" s="91" t="s">
        <v>10419</v>
      </c>
      <c r="AL800" s="91" t="s">
        <v>10420</v>
      </c>
      <c r="AM800" s="91" t="s">
        <v>10928</v>
      </c>
      <c r="AN800" s="91" t="s">
        <v>10414</v>
      </c>
      <c r="AO800" s="91" t="s">
        <v>10423</v>
      </c>
      <c r="AP800" s="91" t="s">
        <v>11944</v>
      </c>
      <c r="AQ800" s="91" t="s">
        <v>77</v>
      </c>
    </row>
    <row r="801" spans="1:43" x14ac:dyDescent="0.3">
      <c r="A801" s="90" t="s">
        <v>5484</v>
      </c>
      <c r="B801" s="90">
        <f>VLOOKUP(Tabelle810[[#This Row],[Journal code]],Tabelle5[[Journal Code]:[Transfers]],8,FALSE)</f>
        <v>0</v>
      </c>
      <c r="C801" s="91" t="s">
        <v>5484</v>
      </c>
      <c r="E801" s="91" t="s">
        <v>5485</v>
      </c>
      <c r="F801" s="91" t="s">
        <v>5484</v>
      </c>
      <c r="G801" s="91" t="s">
        <v>5486</v>
      </c>
      <c r="H801" s="91" t="s">
        <v>15781</v>
      </c>
      <c r="I801" s="91" t="s">
        <v>9785</v>
      </c>
      <c r="J801" s="91" t="s">
        <v>15782</v>
      </c>
      <c r="K801" s="91" t="s">
        <v>12682</v>
      </c>
      <c r="L801" s="91" t="s">
        <v>15783</v>
      </c>
      <c r="M801" s="91" t="s">
        <v>12682</v>
      </c>
      <c r="N801" s="91" t="s">
        <v>15784</v>
      </c>
      <c r="O801" s="91" t="s">
        <v>251</v>
      </c>
      <c r="P801" s="91" t="s">
        <v>5488</v>
      </c>
      <c r="Q801" s="91" t="s">
        <v>5489</v>
      </c>
      <c r="R801" s="91" t="s">
        <v>140</v>
      </c>
      <c r="S801" s="91" t="s">
        <v>5490</v>
      </c>
      <c r="T801" s="91" t="s">
        <v>10412</v>
      </c>
      <c r="V801" s="91" t="s">
        <v>21</v>
      </c>
      <c r="X801" s="91" t="s">
        <v>21</v>
      </c>
      <c r="Y801" s="91" t="s">
        <v>10393</v>
      </c>
      <c r="Z801" s="91" t="s">
        <v>10394</v>
      </c>
      <c r="AA801" s="91" t="s">
        <v>77</v>
      </c>
      <c r="AB801" s="91" t="s">
        <v>10428</v>
      </c>
      <c r="AC801" s="91" t="s">
        <v>77</v>
      </c>
      <c r="AD801" s="91" t="s">
        <v>10398</v>
      </c>
      <c r="AE801" s="91" t="s">
        <v>10475</v>
      </c>
      <c r="AF801" s="91" t="s">
        <v>10463</v>
      </c>
      <c r="AG801" s="91" t="s">
        <v>10415</v>
      </c>
      <c r="AH801" s="91" t="s">
        <v>10698</v>
      </c>
      <c r="AI801" s="91" t="s">
        <v>10699</v>
      </c>
      <c r="AJ801" s="91" t="s">
        <v>10418</v>
      </c>
      <c r="AK801" s="91" t="s">
        <v>10419</v>
      </c>
      <c r="AL801" s="91" t="s">
        <v>10420</v>
      </c>
      <c r="AM801" s="91" t="s">
        <v>10545</v>
      </c>
      <c r="AN801" s="91" t="s">
        <v>10463</v>
      </c>
      <c r="AO801" s="91" t="s">
        <v>10423</v>
      </c>
      <c r="AP801" s="91" t="s">
        <v>10697</v>
      </c>
      <c r="AQ801" s="91" t="s">
        <v>11945</v>
      </c>
    </row>
    <row r="802" spans="1:43" x14ac:dyDescent="0.3">
      <c r="A802" s="90" t="s">
        <v>5491</v>
      </c>
      <c r="B802" s="90">
        <f>VLOOKUP(Tabelle810[[#This Row],[Journal code]],Tabelle5[[Journal Code]:[Transfers]],8,FALSE)</f>
        <v>0</v>
      </c>
      <c r="C802" s="91" t="s">
        <v>5491</v>
      </c>
      <c r="E802" s="91" t="s">
        <v>5492</v>
      </c>
      <c r="F802" s="91" t="s">
        <v>5491</v>
      </c>
      <c r="G802" s="91" t="s">
        <v>5493</v>
      </c>
      <c r="H802" s="91" t="s">
        <v>15785</v>
      </c>
      <c r="I802" s="91" t="s">
        <v>9786</v>
      </c>
      <c r="J802" s="91" t="s">
        <v>15786</v>
      </c>
      <c r="K802" s="91" t="s">
        <v>12682</v>
      </c>
      <c r="L802" s="91" t="s">
        <v>15787</v>
      </c>
      <c r="M802" s="91" t="s">
        <v>12682</v>
      </c>
      <c r="N802" s="91" t="s">
        <v>15788</v>
      </c>
      <c r="O802" s="91" t="s">
        <v>251</v>
      </c>
      <c r="P802" s="91" t="s">
        <v>5495</v>
      </c>
      <c r="Q802" s="91" t="s">
        <v>5496</v>
      </c>
      <c r="R802" s="91" t="s">
        <v>140</v>
      </c>
      <c r="S802" s="91" t="s">
        <v>5497</v>
      </c>
      <c r="T802" s="91" t="s">
        <v>10412</v>
      </c>
      <c r="V802" s="91" t="s">
        <v>21</v>
      </c>
      <c r="X802" s="91" t="s">
        <v>21</v>
      </c>
      <c r="Y802" s="91" t="s">
        <v>10393</v>
      </c>
      <c r="Z802" s="91" t="s">
        <v>10394</v>
      </c>
      <c r="AA802" s="91" t="s">
        <v>77</v>
      </c>
      <c r="AB802" s="91" t="s">
        <v>10428</v>
      </c>
      <c r="AC802" s="91" t="s">
        <v>77</v>
      </c>
      <c r="AD802" s="91" t="s">
        <v>10398</v>
      </c>
      <c r="AE802" s="91" t="s">
        <v>10631</v>
      </c>
      <c r="AF802" s="91" t="s">
        <v>10430</v>
      </c>
      <c r="AG802" s="91" t="s">
        <v>10415</v>
      </c>
      <c r="AH802" s="91" t="s">
        <v>10546</v>
      </c>
      <c r="AI802" s="91" t="s">
        <v>10580</v>
      </c>
      <c r="AJ802" s="91" t="s">
        <v>10418</v>
      </c>
      <c r="AK802" s="91" t="s">
        <v>10419</v>
      </c>
      <c r="AL802" s="91" t="s">
        <v>10420</v>
      </c>
      <c r="AM802" s="91" t="s">
        <v>10611</v>
      </c>
      <c r="AN802" s="91" t="s">
        <v>10430</v>
      </c>
      <c r="AO802" s="91" t="s">
        <v>10423</v>
      </c>
      <c r="AP802" s="91" t="s">
        <v>10697</v>
      </c>
      <c r="AQ802" s="91" t="s">
        <v>11946</v>
      </c>
    </row>
    <row r="803" spans="1:43" x14ac:dyDescent="0.3">
      <c r="A803" s="90" t="s">
        <v>5498</v>
      </c>
      <c r="B803" s="90">
        <f>VLOOKUP(Tabelle810[[#This Row],[Journal code]],Tabelle5[[Journal Code]:[Transfers]],8,FALSE)</f>
        <v>0</v>
      </c>
      <c r="C803" s="91" t="s">
        <v>5498</v>
      </c>
      <c r="E803" s="91" t="s">
        <v>5499</v>
      </c>
      <c r="F803" s="91" t="s">
        <v>5498</v>
      </c>
      <c r="G803" s="91" t="s">
        <v>5500</v>
      </c>
      <c r="H803" s="91" t="s">
        <v>15789</v>
      </c>
      <c r="I803" s="91" t="s">
        <v>9787</v>
      </c>
      <c r="J803" s="91" t="s">
        <v>15790</v>
      </c>
      <c r="K803" s="91" t="s">
        <v>12682</v>
      </c>
      <c r="L803" s="91" t="s">
        <v>15791</v>
      </c>
      <c r="M803" s="91" t="s">
        <v>12682</v>
      </c>
      <c r="N803" s="91" t="s">
        <v>15792</v>
      </c>
      <c r="O803" s="91" t="s">
        <v>251</v>
      </c>
      <c r="P803" s="91" t="s">
        <v>5502</v>
      </c>
      <c r="Q803" s="91" t="s">
        <v>5503</v>
      </c>
      <c r="R803" s="91" t="s">
        <v>19</v>
      </c>
      <c r="S803" s="91" t="s">
        <v>5504</v>
      </c>
      <c r="T803" s="91" t="s">
        <v>10412</v>
      </c>
      <c r="V803" s="91" t="s">
        <v>21</v>
      </c>
      <c r="X803" s="91" t="s">
        <v>21</v>
      </c>
      <c r="Y803" s="91" t="s">
        <v>10393</v>
      </c>
      <c r="Z803" s="91" t="s">
        <v>77</v>
      </c>
      <c r="AA803" s="91" t="s">
        <v>10395</v>
      </c>
      <c r="AB803" s="91" t="s">
        <v>77</v>
      </c>
      <c r="AC803" s="91" t="s">
        <v>77</v>
      </c>
      <c r="AD803" s="91" t="s">
        <v>10398</v>
      </c>
      <c r="AE803" s="91" t="s">
        <v>10600</v>
      </c>
      <c r="AF803" s="91" t="s">
        <v>10492</v>
      </c>
      <c r="AG803" s="91" t="s">
        <v>10420</v>
      </c>
      <c r="AH803" s="91" t="s">
        <v>10733</v>
      </c>
      <c r="AI803" s="91" t="s">
        <v>10677</v>
      </c>
      <c r="AJ803" s="91" t="s">
        <v>11169</v>
      </c>
      <c r="AK803" s="91" t="s">
        <v>10419</v>
      </c>
      <c r="AL803" s="91" t="s">
        <v>10581</v>
      </c>
      <c r="AM803" s="91" t="s">
        <v>10707</v>
      </c>
      <c r="AN803" s="91" t="s">
        <v>10432</v>
      </c>
      <c r="AO803" s="91" t="s">
        <v>10423</v>
      </c>
      <c r="AP803" s="91" t="s">
        <v>10517</v>
      </c>
      <c r="AQ803" s="91" t="s">
        <v>11947</v>
      </c>
    </row>
    <row r="804" spans="1:43" x14ac:dyDescent="0.3">
      <c r="A804" s="90" t="s">
        <v>5505</v>
      </c>
      <c r="B804" s="90">
        <f>VLOOKUP(Tabelle810[[#This Row],[Journal code]],Tabelle5[[Journal Code]:[Transfers]],8,FALSE)</f>
        <v>0</v>
      </c>
      <c r="C804" s="91" t="s">
        <v>5505</v>
      </c>
      <c r="E804" s="91" t="s">
        <v>5506</v>
      </c>
      <c r="F804" s="91" t="s">
        <v>5505</v>
      </c>
      <c r="G804" s="91" t="s">
        <v>5507</v>
      </c>
      <c r="H804" s="91" t="s">
        <v>15793</v>
      </c>
      <c r="I804" s="91" t="s">
        <v>9788</v>
      </c>
      <c r="J804" s="91" t="s">
        <v>15794</v>
      </c>
      <c r="K804" s="91" t="s">
        <v>12682</v>
      </c>
      <c r="L804" s="91" t="s">
        <v>15795</v>
      </c>
      <c r="M804" s="91" t="s">
        <v>12682</v>
      </c>
      <c r="N804" s="91" t="s">
        <v>15796</v>
      </c>
      <c r="O804" s="91" t="s">
        <v>251</v>
      </c>
      <c r="P804" s="91" t="s">
        <v>5509</v>
      </c>
      <c r="Q804" s="91" t="s">
        <v>5510</v>
      </c>
      <c r="R804" s="91" t="s">
        <v>28</v>
      </c>
      <c r="S804" s="91" t="s">
        <v>5511</v>
      </c>
      <c r="T804" s="91" t="s">
        <v>10412</v>
      </c>
      <c r="V804" s="91" t="s">
        <v>21</v>
      </c>
      <c r="X804" s="91" t="s">
        <v>21</v>
      </c>
      <c r="Y804" s="91" t="s">
        <v>10393</v>
      </c>
      <c r="Z804" s="91" t="s">
        <v>10394</v>
      </c>
      <c r="AA804" s="91" t="s">
        <v>77</v>
      </c>
      <c r="AB804" s="91" t="s">
        <v>10428</v>
      </c>
      <c r="AC804" s="91" t="s">
        <v>77</v>
      </c>
      <c r="AD804" s="91" t="s">
        <v>10398</v>
      </c>
      <c r="AE804" s="91" t="s">
        <v>10464</v>
      </c>
      <c r="AF804" s="91" t="s">
        <v>10430</v>
      </c>
      <c r="AG804" s="91" t="s">
        <v>10930</v>
      </c>
      <c r="AH804" s="91" t="s">
        <v>10621</v>
      </c>
      <c r="AI804" s="91" t="s">
        <v>10479</v>
      </c>
      <c r="AJ804" s="91" t="s">
        <v>10418</v>
      </c>
      <c r="AK804" s="91" t="s">
        <v>10419</v>
      </c>
      <c r="AL804" s="91" t="s">
        <v>10590</v>
      </c>
      <c r="AM804" s="91" t="s">
        <v>10760</v>
      </c>
      <c r="AN804" s="91" t="s">
        <v>10432</v>
      </c>
      <c r="AO804" s="91" t="s">
        <v>10423</v>
      </c>
      <c r="AP804" s="91" t="s">
        <v>11948</v>
      </c>
      <c r="AQ804" s="91" t="s">
        <v>11949</v>
      </c>
    </row>
    <row r="805" spans="1:43" x14ac:dyDescent="0.3">
      <c r="A805" s="90" t="s">
        <v>5512</v>
      </c>
      <c r="B805" s="90">
        <f>VLOOKUP(Tabelle810[[#This Row],[Journal code]],Tabelle5[[Journal Code]:[Transfers]],8,FALSE)</f>
        <v>0</v>
      </c>
      <c r="C805" s="91" t="s">
        <v>5512</v>
      </c>
      <c r="E805" s="91" t="s">
        <v>5513</v>
      </c>
      <c r="F805" s="91" t="s">
        <v>5512</v>
      </c>
      <c r="G805" s="91" t="s">
        <v>5514</v>
      </c>
      <c r="H805" s="91" t="s">
        <v>15797</v>
      </c>
      <c r="I805" s="91" t="s">
        <v>9789</v>
      </c>
      <c r="J805" s="91" t="s">
        <v>15798</v>
      </c>
      <c r="K805" s="91" t="s">
        <v>12687</v>
      </c>
      <c r="L805" s="91" t="s">
        <v>15799</v>
      </c>
      <c r="M805" s="91" t="s">
        <v>12682</v>
      </c>
      <c r="N805" s="91" t="s">
        <v>15800</v>
      </c>
      <c r="O805" s="91" t="s">
        <v>251</v>
      </c>
      <c r="P805" s="91" t="s">
        <v>5516</v>
      </c>
      <c r="Q805" s="91" t="s">
        <v>5517</v>
      </c>
      <c r="R805" s="91" t="s">
        <v>28</v>
      </c>
      <c r="S805" s="91" t="s">
        <v>110</v>
      </c>
      <c r="T805" s="91" t="s">
        <v>10426</v>
      </c>
      <c r="U805" s="91" t="s">
        <v>10427</v>
      </c>
      <c r="V805" s="91" t="s">
        <v>21</v>
      </c>
      <c r="W805" s="91" t="s">
        <v>21</v>
      </c>
      <c r="X805" s="91" t="s">
        <v>21</v>
      </c>
      <c r="Y805" s="91" t="s">
        <v>10393</v>
      </c>
      <c r="Z805" s="91" t="s">
        <v>10394</v>
      </c>
      <c r="AA805" s="91" t="s">
        <v>77</v>
      </c>
      <c r="AB805" s="91" t="s">
        <v>10428</v>
      </c>
      <c r="AC805" s="91" t="s">
        <v>77</v>
      </c>
      <c r="AD805" s="91" t="s">
        <v>10398</v>
      </c>
      <c r="AE805" s="91" t="s">
        <v>10413</v>
      </c>
      <c r="AF805" s="91" t="s">
        <v>10430</v>
      </c>
      <c r="AG805" s="91" t="s">
        <v>10415</v>
      </c>
      <c r="AH805" s="91" t="s">
        <v>10416</v>
      </c>
      <c r="AI805" s="91" t="s">
        <v>10417</v>
      </c>
      <c r="AJ805" s="91" t="s">
        <v>10418</v>
      </c>
      <c r="AK805" s="91" t="s">
        <v>10419</v>
      </c>
      <c r="AL805" s="91" t="s">
        <v>10420</v>
      </c>
      <c r="AM805" s="91" t="s">
        <v>10421</v>
      </c>
      <c r="AN805" s="91" t="s">
        <v>10432</v>
      </c>
      <c r="AO805" s="91" t="s">
        <v>10423</v>
      </c>
      <c r="AP805" s="91" t="s">
        <v>11609</v>
      </c>
      <c r="AQ805" s="91" t="s">
        <v>11950</v>
      </c>
    </row>
    <row r="806" spans="1:43" x14ac:dyDescent="0.3">
      <c r="A806" s="90" t="s">
        <v>5518</v>
      </c>
      <c r="B806" s="90">
        <f>VLOOKUP(Tabelle810[[#This Row],[Journal code]],Tabelle5[[Journal Code]:[Transfers]],8,FALSE)</f>
        <v>0</v>
      </c>
      <c r="C806" s="91" t="s">
        <v>5518</v>
      </c>
      <c r="E806" s="91" t="s">
        <v>5519</v>
      </c>
      <c r="F806" s="91" t="s">
        <v>5518</v>
      </c>
      <c r="G806" s="91" t="s">
        <v>5520</v>
      </c>
      <c r="H806" s="91" t="s">
        <v>15801</v>
      </c>
      <c r="I806" s="91" t="s">
        <v>9790</v>
      </c>
      <c r="J806" s="91" t="s">
        <v>15802</v>
      </c>
      <c r="K806" s="91" t="s">
        <v>12682</v>
      </c>
      <c r="L806" s="91" t="s">
        <v>15803</v>
      </c>
      <c r="M806" s="91" t="s">
        <v>12682</v>
      </c>
      <c r="N806" s="91" t="s">
        <v>15804</v>
      </c>
      <c r="O806" s="91" t="s">
        <v>251</v>
      </c>
      <c r="P806" s="91" t="s">
        <v>5522</v>
      </c>
      <c r="Q806" s="91" t="s">
        <v>5523</v>
      </c>
      <c r="R806" s="91" t="s">
        <v>140</v>
      </c>
      <c r="S806" s="91" t="s">
        <v>5524</v>
      </c>
      <c r="T806" s="91" t="s">
        <v>10412</v>
      </c>
      <c r="V806" s="91" t="s">
        <v>21</v>
      </c>
      <c r="X806" s="91" t="s">
        <v>21</v>
      </c>
      <c r="Y806" s="91" t="s">
        <v>10393</v>
      </c>
      <c r="Z806" s="91" t="s">
        <v>10394</v>
      </c>
      <c r="AA806" s="91" t="s">
        <v>77</v>
      </c>
      <c r="AB806" s="91" t="s">
        <v>10428</v>
      </c>
      <c r="AD806" s="91" t="s">
        <v>10398</v>
      </c>
      <c r="AE806" s="91" t="s">
        <v>10605</v>
      </c>
      <c r="AF806" s="91" t="s">
        <v>10468</v>
      </c>
      <c r="AG806" s="91" t="s">
        <v>10415</v>
      </c>
      <c r="AH806" s="91" t="s">
        <v>10582</v>
      </c>
      <c r="AI806" s="91" t="s">
        <v>10606</v>
      </c>
      <c r="AJ806" s="91" t="s">
        <v>10418</v>
      </c>
      <c r="AK806" s="91" t="s">
        <v>10419</v>
      </c>
      <c r="AL806" s="91" t="s">
        <v>10420</v>
      </c>
      <c r="AM806" s="91" t="s">
        <v>10607</v>
      </c>
      <c r="AN806" s="91" t="s">
        <v>10432</v>
      </c>
      <c r="AO806" s="91" t="s">
        <v>10433</v>
      </c>
      <c r="AP806" s="91" t="s">
        <v>11951</v>
      </c>
      <c r="AQ806" s="91" t="s">
        <v>11952</v>
      </c>
    </row>
    <row r="807" spans="1:43" x14ac:dyDescent="0.3">
      <c r="A807" s="90" t="s">
        <v>5525</v>
      </c>
      <c r="B807" s="90">
        <f>VLOOKUP(Tabelle810[[#This Row],[Journal code]],Tabelle5[[Journal Code]:[Transfers]],8,FALSE)</f>
        <v>0</v>
      </c>
      <c r="C807" s="91" t="s">
        <v>5525</v>
      </c>
      <c r="E807" s="91" t="s">
        <v>5526</v>
      </c>
      <c r="F807" s="91" t="s">
        <v>5525</v>
      </c>
      <c r="G807" s="91" t="s">
        <v>5527</v>
      </c>
      <c r="H807" s="91" t="s">
        <v>15805</v>
      </c>
      <c r="I807" s="91" t="s">
        <v>10251</v>
      </c>
      <c r="J807" s="91" t="s">
        <v>15806</v>
      </c>
      <c r="K807" s="91" t="s">
        <v>12682</v>
      </c>
      <c r="L807" s="91" t="s">
        <v>15807</v>
      </c>
      <c r="M807" s="91" t="s">
        <v>12682</v>
      </c>
      <c r="N807" s="91" t="s">
        <v>15808</v>
      </c>
      <c r="O807" s="91" t="s">
        <v>251</v>
      </c>
      <c r="P807" s="91" t="s">
        <v>5529</v>
      </c>
      <c r="Q807" s="91" t="s">
        <v>5530</v>
      </c>
      <c r="R807" s="91" t="s">
        <v>28</v>
      </c>
      <c r="S807" s="91" t="s">
        <v>2274</v>
      </c>
      <c r="T807" s="91" t="s">
        <v>10412</v>
      </c>
      <c r="V807" s="91" t="s">
        <v>21</v>
      </c>
      <c r="X807" s="91" t="s">
        <v>21</v>
      </c>
      <c r="Y807" s="91" t="s">
        <v>10393</v>
      </c>
      <c r="Z807" s="91" t="s">
        <v>10394</v>
      </c>
      <c r="AA807" s="91" t="s">
        <v>77</v>
      </c>
      <c r="AB807" s="91" t="s">
        <v>10428</v>
      </c>
      <c r="AC807" s="91" t="s">
        <v>77</v>
      </c>
      <c r="AD807" s="91" t="s">
        <v>10398</v>
      </c>
      <c r="AE807" s="91" t="s">
        <v>11953</v>
      </c>
      <c r="AF807" s="91" t="s">
        <v>10540</v>
      </c>
      <c r="AG807" s="91" t="s">
        <v>10420</v>
      </c>
      <c r="AH807" s="91" t="s">
        <v>11741</v>
      </c>
      <c r="AI807" s="91" t="s">
        <v>11954</v>
      </c>
      <c r="AJ807" s="91" t="s">
        <v>10418</v>
      </c>
      <c r="AK807" s="91" t="s">
        <v>10419</v>
      </c>
      <c r="AL807" s="91" t="s">
        <v>10581</v>
      </c>
      <c r="AM807" s="91" t="s">
        <v>11955</v>
      </c>
      <c r="AN807" s="91" t="s">
        <v>10414</v>
      </c>
      <c r="AO807" s="91" t="s">
        <v>10423</v>
      </c>
      <c r="AP807" s="91" t="s">
        <v>11956</v>
      </c>
      <c r="AQ807" s="91" t="s">
        <v>11957</v>
      </c>
    </row>
    <row r="808" spans="1:43" x14ac:dyDescent="0.3">
      <c r="A808" s="90" t="s">
        <v>5532</v>
      </c>
      <c r="B808" s="90">
        <f>VLOOKUP(Tabelle810[[#This Row],[Journal code]],Tabelle5[[Journal Code]:[Transfers]],8,FALSE)</f>
        <v>0</v>
      </c>
      <c r="C808" s="91" t="s">
        <v>5532</v>
      </c>
      <c r="E808" s="91" t="s">
        <v>5533</v>
      </c>
      <c r="F808" s="91" t="s">
        <v>5532</v>
      </c>
      <c r="G808" s="91" t="s">
        <v>5534</v>
      </c>
      <c r="H808" s="91" t="s">
        <v>15809</v>
      </c>
      <c r="I808" s="91" t="s">
        <v>9791</v>
      </c>
      <c r="J808" s="91" t="s">
        <v>15810</v>
      </c>
      <c r="K808" s="91" t="s">
        <v>12687</v>
      </c>
      <c r="L808" s="91" t="s">
        <v>15811</v>
      </c>
      <c r="M808" s="91" t="s">
        <v>12682</v>
      </c>
      <c r="O808" s="91" t="s">
        <v>251</v>
      </c>
      <c r="P808" s="91" t="s">
        <v>5536</v>
      </c>
      <c r="Q808" s="91" t="s">
        <v>5537</v>
      </c>
      <c r="R808" s="91" t="s">
        <v>224</v>
      </c>
      <c r="S808" s="91" t="s">
        <v>5538</v>
      </c>
      <c r="T808" s="91" t="s">
        <v>10426</v>
      </c>
      <c r="U808" s="91" t="s">
        <v>10427</v>
      </c>
      <c r="V808" s="91" t="s">
        <v>21</v>
      </c>
      <c r="W808" s="91" t="s">
        <v>21</v>
      </c>
      <c r="X808" s="91" t="s">
        <v>21</v>
      </c>
      <c r="Y808" s="91" t="s">
        <v>10393</v>
      </c>
      <c r="Z808" s="91" t="s">
        <v>10394</v>
      </c>
      <c r="AA808" s="91" t="s">
        <v>77</v>
      </c>
      <c r="AB808" s="91" t="s">
        <v>77</v>
      </c>
      <c r="AC808" s="91" t="s">
        <v>77</v>
      </c>
      <c r="AD808" s="91" t="s">
        <v>10398</v>
      </c>
      <c r="AE808" s="91" t="s">
        <v>10661</v>
      </c>
      <c r="AF808" s="91" t="s">
        <v>10430</v>
      </c>
      <c r="AG808" s="91" t="s">
        <v>10420</v>
      </c>
      <c r="AH808" s="91" t="s">
        <v>10422</v>
      </c>
      <c r="AI808" s="91" t="s">
        <v>10581</v>
      </c>
      <c r="AJ808" s="91" t="s">
        <v>10418</v>
      </c>
      <c r="AK808" s="91" t="s">
        <v>10419</v>
      </c>
      <c r="AL808" s="91" t="s">
        <v>10581</v>
      </c>
      <c r="AM808" s="91" t="s">
        <v>10419</v>
      </c>
      <c r="AN808" s="91" t="s">
        <v>10432</v>
      </c>
      <c r="AO808" s="91" t="s">
        <v>10423</v>
      </c>
      <c r="AP808" s="91" t="s">
        <v>11958</v>
      </c>
      <c r="AQ808" s="91" t="s">
        <v>11959</v>
      </c>
    </row>
    <row r="809" spans="1:43" x14ac:dyDescent="0.3">
      <c r="A809" s="90" t="s">
        <v>5539</v>
      </c>
      <c r="B809" s="90">
        <f>VLOOKUP(Tabelle810[[#This Row],[Journal code]],Tabelle5[[Journal Code]:[Transfers]],8,FALSE)</f>
        <v>0</v>
      </c>
      <c r="C809" s="91" t="s">
        <v>5539</v>
      </c>
      <c r="E809" s="91" t="s">
        <v>5540</v>
      </c>
      <c r="F809" s="91" t="s">
        <v>5539</v>
      </c>
      <c r="G809" s="91" t="s">
        <v>5541</v>
      </c>
      <c r="H809" s="91" t="s">
        <v>15812</v>
      </c>
      <c r="I809" s="91" t="s">
        <v>9792</v>
      </c>
      <c r="J809" s="91" t="s">
        <v>15813</v>
      </c>
      <c r="K809" s="91" t="s">
        <v>12682</v>
      </c>
      <c r="L809" s="91" t="s">
        <v>15814</v>
      </c>
      <c r="M809" s="91" t="s">
        <v>12682</v>
      </c>
      <c r="N809" s="91" t="s">
        <v>15815</v>
      </c>
      <c r="O809" s="91" t="s">
        <v>251</v>
      </c>
      <c r="P809" s="91" t="s">
        <v>5543</v>
      </c>
      <c r="Q809" s="91" t="s">
        <v>5544</v>
      </c>
      <c r="R809" s="91" t="s">
        <v>140</v>
      </c>
      <c r="S809" s="91" t="s">
        <v>4771</v>
      </c>
      <c r="T809" s="91" t="s">
        <v>10412</v>
      </c>
      <c r="V809" s="91" t="s">
        <v>21</v>
      </c>
      <c r="X809" s="91" t="s">
        <v>21</v>
      </c>
      <c r="Y809" s="91" t="s">
        <v>10393</v>
      </c>
      <c r="Z809" s="91" t="s">
        <v>10394</v>
      </c>
      <c r="AA809" s="91" t="s">
        <v>77</v>
      </c>
      <c r="AB809" s="91" t="s">
        <v>10428</v>
      </c>
      <c r="AC809" s="91" t="s">
        <v>77</v>
      </c>
      <c r="AD809" s="91" t="s">
        <v>10398</v>
      </c>
      <c r="AE809" s="91" t="s">
        <v>10795</v>
      </c>
      <c r="AF809" s="91" t="s">
        <v>10432</v>
      </c>
      <c r="AG809" s="91" t="s">
        <v>10415</v>
      </c>
      <c r="AH809" s="91" t="s">
        <v>10421</v>
      </c>
      <c r="AI809" s="91" t="s">
        <v>10824</v>
      </c>
      <c r="AJ809" s="91" t="s">
        <v>10418</v>
      </c>
      <c r="AK809" s="91" t="s">
        <v>10419</v>
      </c>
      <c r="AL809" s="91" t="s">
        <v>10420</v>
      </c>
      <c r="AM809" s="91" t="s">
        <v>10904</v>
      </c>
      <c r="AN809" s="91" t="s">
        <v>10468</v>
      </c>
      <c r="AO809" s="91" t="s">
        <v>10423</v>
      </c>
      <c r="AP809" s="91" t="s">
        <v>10697</v>
      </c>
      <c r="AQ809" s="91" t="s">
        <v>11960</v>
      </c>
    </row>
    <row r="810" spans="1:43" x14ac:dyDescent="0.3">
      <c r="A810" s="90" t="s">
        <v>5545</v>
      </c>
      <c r="B810" s="90">
        <f>VLOOKUP(Tabelle810[[#This Row],[Journal code]],Tabelle5[[Journal Code]:[Transfers]],8,FALSE)</f>
        <v>0</v>
      </c>
      <c r="C810" s="91" t="s">
        <v>5545</v>
      </c>
      <c r="D810" s="91" t="s">
        <v>15816</v>
      </c>
      <c r="E810" s="91" t="s">
        <v>5546</v>
      </c>
      <c r="F810" s="91" t="s">
        <v>5545</v>
      </c>
      <c r="G810" s="91" t="s">
        <v>5547</v>
      </c>
      <c r="H810" s="91" t="s">
        <v>15817</v>
      </c>
      <c r="I810" s="91" t="s">
        <v>9793</v>
      </c>
      <c r="J810" s="91" t="s">
        <v>15818</v>
      </c>
      <c r="K810" s="91" t="s">
        <v>12682</v>
      </c>
      <c r="L810" s="91" t="s">
        <v>15819</v>
      </c>
      <c r="M810" s="91" t="s">
        <v>12682</v>
      </c>
      <c r="N810" s="91" t="s">
        <v>15820</v>
      </c>
      <c r="O810" s="91" t="s">
        <v>21</v>
      </c>
      <c r="P810" s="91" t="s">
        <v>5549</v>
      </c>
      <c r="Q810" s="91" t="s">
        <v>5550</v>
      </c>
      <c r="R810" s="91" t="s">
        <v>140</v>
      </c>
      <c r="S810" s="91" t="s">
        <v>1012</v>
      </c>
      <c r="T810" s="91" t="s">
        <v>10412</v>
      </c>
      <c r="V810" s="91" t="s">
        <v>21</v>
      </c>
      <c r="X810" s="91" t="s">
        <v>21</v>
      </c>
      <c r="Y810" s="91" t="s">
        <v>10393</v>
      </c>
      <c r="Z810" s="91" t="s">
        <v>10394</v>
      </c>
      <c r="AA810" s="91" t="s">
        <v>77</v>
      </c>
      <c r="AB810" s="91" t="s">
        <v>10428</v>
      </c>
      <c r="AD810" s="91" t="s">
        <v>10398</v>
      </c>
      <c r="AE810" s="91" t="s">
        <v>10516</v>
      </c>
      <c r="AF810" s="91" t="s">
        <v>10430</v>
      </c>
      <c r="AG810" s="91" t="s">
        <v>10415</v>
      </c>
      <c r="AH810" s="91" t="s">
        <v>10748</v>
      </c>
      <c r="AI810" s="91" t="s">
        <v>10766</v>
      </c>
      <c r="AJ810" s="91" t="s">
        <v>10422</v>
      </c>
      <c r="AK810" s="91" t="s">
        <v>10419</v>
      </c>
      <c r="AL810" s="91" t="s">
        <v>10420</v>
      </c>
      <c r="AM810" s="91" t="s">
        <v>10462</v>
      </c>
      <c r="AN810" s="91" t="s">
        <v>10430</v>
      </c>
      <c r="AO810" s="91" t="s">
        <v>10423</v>
      </c>
      <c r="AP810" s="91" t="s">
        <v>11143</v>
      </c>
      <c r="AQ810" s="91" t="s">
        <v>11080</v>
      </c>
    </row>
    <row r="811" spans="1:43" x14ac:dyDescent="0.3">
      <c r="A811" s="90" t="s">
        <v>5551</v>
      </c>
      <c r="B811" s="90">
        <f>VLOOKUP(Tabelle810[[#This Row],[Journal code]],Tabelle5[[Journal Code]:[Transfers]],8,FALSE)</f>
        <v>0</v>
      </c>
      <c r="C811" s="91" t="s">
        <v>5551</v>
      </c>
      <c r="E811" s="91" t="s">
        <v>5552</v>
      </c>
      <c r="F811" s="91" t="s">
        <v>5551</v>
      </c>
      <c r="G811" s="91" t="s">
        <v>5553</v>
      </c>
      <c r="H811" s="91" t="s">
        <v>15821</v>
      </c>
      <c r="I811" s="91" t="s">
        <v>9794</v>
      </c>
      <c r="J811" s="91" t="s">
        <v>15822</v>
      </c>
      <c r="K811" s="91" t="s">
        <v>12682</v>
      </c>
      <c r="L811" s="91" t="s">
        <v>15823</v>
      </c>
      <c r="M811" s="91" t="s">
        <v>12682</v>
      </c>
      <c r="N811" s="91" t="s">
        <v>15824</v>
      </c>
      <c r="O811" s="91" t="s">
        <v>251</v>
      </c>
      <c r="P811" s="91" t="s">
        <v>5555</v>
      </c>
      <c r="Q811" s="91" t="s">
        <v>5556</v>
      </c>
      <c r="R811" s="91" t="s">
        <v>277</v>
      </c>
      <c r="S811" s="91" t="s">
        <v>5557</v>
      </c>
      <c r="T811" s="91" t="s">
        <v>10412</v>
      </c>
      <c r="V811" s="91" t="s">
        <v>21</v>
      </c>
      <c r="X811" s="91" t="s">
        <v>21</v>
      </c>
      <c r="Y811" s="91" t="s">
        <v>10393</v>
      </c>
      <c r="Z811" s="91" t="s">
        <v>77</v>
      </c>
      <c r="AA811" s="91" t="s">
        <v>10395</v>
      </c>
      <c r="AB811" s="91" t="s">
        <v>77</v>
      </c>
      <c r="AC811" s="91" t="s">
        <v>77</v>
      </c>
      <c r="AD811" s="91" t="s">
        <v>10398</v>
      </c>
      <c r="AE811" s="91" t="s">
        <v>10528</v>
      </c>
      <c r="AF811" s="91" t="s">
        <v>10432</v>
      </c>
      <c r="AG811" s="91" t="s">
        <v>10415</v>
      </c>
      <c r="AH811" s="91" t="s">
        <v>10770</v>
      </c>
      <c r="AI811" s="91" t="s">
        <v>11785</v>
      </c>
      <c r="AJ811" s="91" t="s">
        <v>10418</v>
      </c>
      <c r="AK811" s="91" t="s">
        <v>10419</v>
      </c>
      <c r="AL811" s="91" t="s">
        <v>10420</v>
      </c>
      <c r="AM811" s="91" t="s">
        <v>10695</v>
      </c>
      <c r="AN811" s="91" t="s">
        <v>10414</v>
      </c>
      <c r="AO811" s="91" t="s">
        <v>10423</v>
      </c>
      <c r="AP811" s="91" t="s">
        <v>10697</v>
      </c>
      <c r="AQ811" s="91" t="s">
        <v>11961</v>
      </c>
    </row>
    <row r="812" spans="1:43" x14ac:dyDescent="0.3">
      <c r="A812" s="90" t="s">
        <v>5558</v>
      </c>
      <c r="B812" s="90">
        <f>VLOOKUP(Tabelle810[[#This Row],[Journal code]],Tabelle5[[Journal Code]:[Transfers]],8,FALSE)</f>
        <v>0</v>
      </c>
      <c r="C812" s="91" t="s">
        <v>5558</v>
      </c>
      <c r="E812" s="91" t="s">
        <v>5559</v>
      </c>
      <c r="F812" s="91" t="s">
        <v>5558</v>
      </c>
      <c r="G812" s="91" t="s">
        <v>5560</v>
      </c>
      <c r="H812" s="91" t="s">
        <v>15825</v>
      </c>
      <c r="I812" s="91" t="s">
        <v>9795</v>
      </c>
      <c r="J812" s="91" t="s">
        <v>15826</v>
      </c>
      <c r="K812" s="91" t="s">
        <v>12682</v>
      </c>
      <c r="L812" s="91" t="s">
        <v>15827</v>
      </c>
      <c r="M812" s="91" t="s">
        <v>12682</v>
      </c>
      <c r="N812" s="91" t="s">
        <v>15828</v>
      </c>
      <c r="O812" s="91" t="s">
        <v>251</v>
      </c>
      <c r="P812" s="91" t="s">
        <v>5562</v>
      </c>
      <c r="Q812" s="91" t="s">
        <v>5563</v>
      </c>
      <c r="R812" s="91" t="s">
        <v>56</v>
      </c>
      <c r="S812" s="91" t="s">
        <v>5564</v>
      </c>
      <c r="T812" s="91" t="s">
        <v>10412</v>
      </c>
      <c r="V812" s="91" t="s">
        <v>21</v>
      </c>
      <c r="X812" s="91" t="s">
        <v>21</v>
      </c>
      <c r="Y812" s="91" t="s">
        <v>10393</v>
      </c>
      <c r="Z812" s="91" t="s">
        <v>10394</v>
      </c>
      <c r="AA812" s="91" t="s">
        <v>77</v>
      </c>
      <c r="AB812" s="91" t="s">
        <v>77</v>
      </c>
      <c r="AC812" s="91" t="s">
        <v>77</v>
      </c>
      <c r="AD812" s="91" t="s">
        <v>10398</v>
      </c>
      <c r="AE812" s="91" t="s">
        <v>10782</v>
      </c>
      <c r="AF812" s="91" t="s">
        <v>10414</v>
      </c>
      <c r="AG812" s="91" t="s">
        <v>10415</v>
      </c>
      <c r="AH812" s="91" t="s">
        <v>10607</v>
      </c>
      <c r="AI812" s="91" t="s">
        <v>10815</v>
      </c>
      <c r="AJ812" s="91" t="s">
        <v>10418</v>
      </c>
      <c r="AK812" s="91" t="s">
        <v>10419</v>
      </c>
      <c r="AL812" s="91" t="s">
        <v>10420</v>
      </c>
      <c r="AM812" s="91" t="s">
        <v>10621</v>
      </c>
      <c r="AN812" s="91" t="s">
        <v>10414</v>
      </c>
      <c r="AO812" s="91" t="s">
        <v>10423</v>
      </c>
      <c r="AP812" s="91" t="s">
        <v>11962</v>
      </c>
      <c r="AQ812" s="91" t="s">
        <v>11963</v>
      </c>
    </row>
    <row r="813" spans="1:43" x14ac:dyDescent="0.3">
      <c r="A813" s="90" t="s">
        <v>5565</v>
      </c>
      <c r="B813" s="90">
        <f>VLOOKUP(Tabelle810[[#This Row],[Journal code]],Tabelle5[[Journal Code]:[Transfers]],8,FALSE)</f>
        <v>0</v>
      </c>
      <c r="C813" s="91" t="s">
        <v>5565</v>
      </c>
      <c r="E813" s="91" t="s">
        <v>5566</v>
      </c>
      <c r="F813" s="91" t="s">
        <v>5565</v>
      </c>
      <c r="G813" s="91" t="s">
        <v>5567</v>
      </c>
      <c r="H813" s="91" t="s">
        <v>15829</v>
      </c>
      <c r="I813" s="91" t="s">
        <v>9796</v>
      </c>
      <c r="J813" s="91" t="s">
        <v>15830</v>
      </c>
      <c r="K813" s="91" t="s">
        <v>12687</v>
      </c>
      <c r="L813" s="91" t="s">
        <v>15831</v>
      </c>
      <c r="M813" s="91" t="s">
        <v>12682</v>
      </c>
      <c r="O813" s="91" t="s">
        <v>251</v>
      </c>
      <c r="P813" s="91" t="s">
        <v>5569</v>
      </c>
      <c r="Q813" s="91" t="s">
        <v>5570</v>
      </c>
      <c r="R813" s="91" t="s">
        <v>28</v>
      </c>
      <c r="S813" s="91" t="s">
        <v>5571</v>
      </c>
      <c r="T813" s="91" t="s">
        <v>10426</v>
      </c>
      <c r="U813" s="91" t="s">
        <v>10427</v>
      </c>
      <c r="V813" s="91" t="s">
        <v>21</v>
      </c>
      <c r="W813" s="91" t="s">
        <v>21</v>
      </c>
      <c r="X813" s="91" t="s">
        <v>21</v>
      </c>
      <c r="Y813" s="91" t="s">
        <v>10393</v>
      </c>
      <c r="Z813" s="91" t="s">
        <v>10394</v>
      </c>
      <c r="AA813" s="91" t="s">
        <v>77</v>
      </c>
      <c r="AB813" s="91" t="s">
        <v>10428</v>
      </c>
      <c r="AD813" s="91" t="s">
        <v>10398</v>
      </c>
      <c r="AE813" s="91" t="s">
        <v>10472</v>
      </c>
      <c r="AF813" s="91" t="s">
        <v>10432</v>
      </c>
      <c r="AG813" s="91" t="s">
        <v>10415</v>
      </c>
      <c r="AH813" s="91" t="s">
        <v>10722</v>
      </c>
      <c r="AO813" s="91" t="s">
        <v>10423</v>
      </c>
      <c r="AP813" s="91" t="s">
        <v>11964</v>
      </c>
      <c r="AQ813" s="91" t="s">
        <v>77</v>
      </c>
    </row>
    <row r="814" spans="1:43" x14ac:dyDescent="0.3">
      <c r="A814" s="90" t="s">
        <v>5572</v>
      </c>
      <c r="B814" s="90">
        <f>VLOOKUP(Tabelle810[[#This Row],[Journal code]],Tabelle5[[Journal Code]:[Transfers]],8,FALSE)</f>
        <v>0</v>
      </c>
      <c r="C814" s="91" t="s">
        <v>5572</v>
      </c>
      <c r="E814" s="91" t="s">
        <v>5573</v>
      </c>
      <c r="F814" s="91" t="s">
        <v>5572</v>
      </c>
      <c r="G814" s="91" t="s">
        <v>5574</v>
      </c>
      <c r="H814" s="91" t="s">
        <v>15832</v>
      </c>
      <c r="I814" s="91" t="s">
        <v>9797</v>
      </c>
      <c r="J814" s="91" t="s">
        <v>15833</v>
      </c>
      <c r="K814" s="91" t="s">
        <v>12687</v>
      </c>
      <c r="L814" s="91" t="s">
        <v>15834</v>
      </c>
      <c r="M814" s="91" t="s">
        <v>12682</v>
      </c>
      <c r="O814" s="91" t="s">
        <v>251</v>
      </c>
      <c r="P814" s="91" t="s">
        <v>5576</v>
      </c>
      <c r="Q814" s="91" t="s">
        <v>5577</v>
      </c>
      <c r="R814" s="91" t="s">
        <v>19</v>
      </c>
      <c r="S814" s="91" t="s">
        <v>5578</v>
      </c>
      <c r="T814" s="91" t="s">
        <v>10426</v>
      </c>
      <c r="U814" s="91" t="s">
        <v>10427</v>
      </c>
      <c r="V814" s="91" t="s">
        <v>21</v>
      </c>
      <c r="W814" s="91" t="s">
        <v>21</v>
      </c>
      <c r="X814" s="91" t="s">
        <v>21</v>
      </c>
      <c r="Y814" s="91" t="s">
        <v>10393</v>
      </c>
      <c r="Z814" s="91" t="s">
        <v>77</v>
      </c>
      <c r="AA814" s="91" t="s">
        <v>10395</v>
      </c>
      <c r="AB814" s="91" t="s">
        <v>77</v>
      </c>
      <c r="AC814" s="91" t="s">
        <v>77</v>
      </c>
      <c r="AD814" s="91" t="s">
        <v>10398</v>
      </c>
      <c r="AE814" s="91" t="s">
        <v>10531</v>
      </c>
      <c r="AF814" s="91" t="s">
        <v>10414</v>
      </c>
      <c r="AG814" s="91" t="s">
        <v>10420</v>
      </c>
      <c r="AH814" s="91" t="s">
        <v>10419</v>
      </c>
      <c r="AO814" s="91" t="s">
        <v>10423</v>
      </c>
      <c r="AP814" s="91" t="s">
        <v>10517</v>
      </c>
      <c r="AQ814" s="91" t="s">
        <v>77</v>
      </c>
    </row>
    <row r="815" spans="1:43" x14ac:dyDescent="0.3">
      <c r="A815" s="90" t="s">
        <v>5586</v>
      </c>
      <c r="B815" s="90">
        <f>VLOOKUP(Tabelle810[[#This Row],[Journal code]],Tabelle5[[Journal Code]:[Transfers]],8,FALSE)</f>
        <v>0</v>
      </c>
      <c r="C815" s="91" t="s">
        <v>5586</v>
      </c>
      <c r="E815" s="91" t="s">
        <v>5587</v>
      </c>
      <c r="F815" s="91" t="s">
        <v>5586</v>
      </c>
      <c r="G815" s="91" t="s">
        <v>5588</v>
      </c>
      <c r="H815" s="91" t="s">
        <v>15835</v>
      </c>
      <c r="I815" s="91" t="s">
        <v>9799</v>
      </c>
      <c r="J815" s="91" t="s">
        <v>15836</v>
      </c>
      <c r="K815" s="91" t="s">
        <v>12682</v>
      </c>
      <c r="L815" s="91" t="s">
        <v>15837</v>
      </c>
      <c r="M815" s="91" t="s">
        <v>12682</v>
      </c>
      <c r="N815" s="91" t="s">
        <v>15838</v>
      </c>
      <c r="O815" s="91" t="s">
        <v>251</v>
      </c>
      <c r="P815" s="91" t="s">
        <v>5590</v>
      </c>
      <c r="Q815" s="91" t="s">
        <v>5591</v>
      </c>
      <c r="R815" s="91" t="s">
        <v>132</v>
      </c>
      <c r="S815" s="91" t="s">
        <v>5592</v>
      </c>
      <c r="T815" s="91" t="s">
        <v>10412</v>
      </c>
      <c r="V815" s="91" t="s">
        <v>21</v>
      </c>
      <c r="X815" s="91" t="s">
        <v>21</v>
      </c>
      <c r="Y815" s="91" t="s">
        <v>10393</v>
      </c>
      <c r="Z815" s="91" t="s">
        <v>10394</v>
      </c>
      <c r="AA815" s="91" t="s">
        <v>77</v>
      </c>
      <c r="AB815" s="91" t="s">
        <v>77</v>
      </c>
      <c r="AC815" s="91" t="s">
        <v>77</v>
      </c>
      <c r="AD815" s="91" t="s">
        <v>10398</v>
      </c>
      <c r="AE815" s="91" t="s">
        <v>10413</v>
      </c>
      <c r="AF815" s="91" t="s">
        <v>10432</v>
      </c>
      <c r="AG815" s="91" t="s">
        <v>10415</v>
      </c>
      <c r="AH815" s="91" t="s">
        <v>10416</v>
      </c>
      <c r="AI815" s="91" t="s">
        <v>10417</v>
      </c>
      <c r="AJ815" s="91" t="s">
        <v>10418</v>
      </c>
      <c r="AK815" s="91" t="s">
        <v>10419</v>
      </c>
      <c r="AL815" s="91" t="s">
        <v>10420</v>
      </c>
      <c r="AM815" s="91" t="s">
        <v>10421</v>
      </c>
      <c r="AN815" s="91" t="s">
        <v>10432</v>
      </c>
      <c r="AO815" s="91" t="s">
        <v>10423</v>
      </c>
      <c r="AP815" s="91" t="s">
        <v>11965</v>
      </c>
      <c r="AQ815" s="91" t="s">
        <v>11842</v>
      </c>
    </row>
    <row r="816" spans="1:43" x14ac:dyDescent="0.3">
      <c r="A816" s="90" t="s">
        <v>5593</v>
      </c>
      <c r="B816" s="90">
        <f>VLOOKUP(Tabelle810[[#This Row],[Journal code]],Tabelle5[[Journal Code]:[Transfers]],8,FALSE)</f>
        <v>0</v>
      </c>
      <c r="C816" s="91" t="s">
        <v>5593</v>
      </c>
      <c r="E816" s="91" t="s">
        <v>5594</v>
      </c>
      <c r="F816" s="91" t="s">
        <v>5593</v>
      </c>
      <c r="G816" s="91" t="s">
        <v>5595</v>
      </c>
      <c r="H816" s="91" t="s">
        <v>15839</v>
      </c>
      <c r="I816" s="91" t="s">
        <v>9800</v>
      </c>
      <c r="J816" s="91" t="s">
        <v>15840</v>
      </c>
      <c r="K816" s="91" t="s">
        <v>12687</v>
      </c>
      <c r="L816" s="91" t="s">
        <v>15841</v>
      </c>
      <c r="M816" s="91" t="s">
        <v>12682</v>
      </c>
      <c r="O816" s="91" t="s">
        <v>251</v>
      </c>
      <c r="P816" s="91" t="s">
        <v>5597</v>
      </c>
      <c r="Q816" s="91" t="s">
        <v>5598</v>
      </c>
      <c r="R816" s="91" t="s">
        <v>224</v>
      </c>
      <c r="S816" s="91" t="s">
        <v>5599</v>
      </c>
      <c r="T816" s="91" t="s">
        <v>10426</v>
      </c>
      <c r="U816" s="91" t="s">
        <v>10427</v>
      </c>
      <c r="V816" s="91" t="s">
        <v>21</v>
      </c>
      <c r="W816" s="91" t="s">
        <v>21</v>
      </c>
      <c r="X816" s="91" t="s">
        <v>21</v>
      </c>
      <c r="Y816" s="91" t="s">
        <v>10393</v>
      </c>
      <c r="Z816" s="91" t="s">
        <v>10394</v>
      </c>
      <c r="AA816" s="91" t="s">
        <v>77</v>
      </c>
      <c r="AB816" s="91" t="s">
        <v>77</v>
      </c>
      <c r="AC816" s="91" t="s">
        <v>77</v>
      </c>
      <c r="AE816" s="91" t="s">
        <v>10439</v>
      </c>
      <c r="AF816" s="91" t="s">
        <v>10430</v>
      </c>
      <c r="AG816" s="91" t="s">
        <v>10420</v>
      </c>
      <c r="AH816" s="91" t="s">
        <v>10492</v>
      </c>
      <c r="AI816" s="91" t="s">
        <v>10920</v>
      </c>
      <c r="AJ816" s="91" t="s">
        <v>10418</v>
      </c>
      <c r="AK816" s="91" t="s">
        <v>10419</v>
      </c>
      <c r="AL816" s="91" t="s">
        <v>10581</v>
      </c>
      <c r="AM816" s="91" t="s">
        <v>10468</v>
      </c>
      <c r="AN816" s="91" t="s">
        <v>10430</v>
      </c>
      <c r="AO816" s="91" t="s">
        <v>10423</v>
      </c>
      <c r="AP816" s="91" t="s">
        <v>10517</v>
      </c>
      <c r="AQ816" s="91" t="s">
        <v>10812</v>
      </c>
    </row>
    <row r="817" spans="1:43" x14ac:dyDescent="0.3">
      <c r="A817" s="90" t="s">
        <v>5600</v>
      </c>
      <c r="B817" s="90">
        <f>VLOOKUP(Tabelle810[[#This Row],[Journal code]],Tabelle5[[Journal Code]:[Transfers]],8,FALSE)</f>
        <v>0</v>
      </c>
      <c r="C817" s="91" t="s">
        <v>5600</v>
      </c>
      <c r="E817" s="91" t="s">
        <v>5601</v>
      </c>
      <c r="F817" s="91" t="s">
        <v>5600</v>
      </c>
      <c r="G817" s="91" t="s">
        <v>5602</v>
      </c>
      <c r="H817" s="91" t="s">
        <v>15842</v>
      </c>
      <c r="I817" s="91" t="s">
        <v>10252</v>
      </c>
      <c r="J817" s="91" t="s">
        <v>15843</v>
      </c>
      <c r="K817" s="91" t="s">
        <v>12682</v>
      </c>
      <c r="L817" s="91" t="s">
        <v>15844</v>
      </c>
      <c r="M817" s="91" t="s">
        <v>12682</v>
      </c>
      <c r="N817" s="91" t="s">
        <v>15845</v>
      </c>
      <c r="O817" s="91" t="s">
        <v>251</v>
      </c>
      <c r="P817" s="91" t="s">
        <v>5604</v>
      </c>
      <c r="Q817" s="91" t="s">
        <v>5605</v>
      </c>
      <c r="R817" s="91" t="s">
        <v>132</v>
      </c>
      <c r="S817" s="91" t="s">
        <v>517</v>
      </c>
      <c r="T817" s="91" t="s">
        <v>10412</v>
      </c>
      <c r="V817" s="91" t="s">
        <v>21</v>
      </c>
      <c r="W817" s="91" t="s">
        <v>21</v>
      </c>
      <c r="X817" s="91" t="s">
        <v>21</v>
      </c>
      <c r="Y817" s="91" t="s">
        <v>10393</v>
      </c>
      <c r="Z817" s="91" t="s">
        <v>10394</v>
      </c>
      <c r="AA817" s="91" t="s">
        <v>77</v>
      </c>
      <c r="AB817" s="91" t="s">
        <v>10428</v>
      </c>
      <c r="AC817" s="91" t="s">
        <v>77</v>
      </c>
      <c r="AD817" s="91" t="s">
        <v>10398</v>
      </c>
      <c r="AE817" s="91" t="s">
        <v>11966</v>
      </c>
      <c r="AF817" s="91" t="s">
        <v>10546</v>
      </c>
      <c r="AG817" s="91" t="s">
        <v>10415</v>
      </c>
      <c r="AH817" s="91" t="s">
        <v>11967</v>
      </c>
      <c r="AI817" s="91" t="s">
        <v>11968</v>
      </c>
      <c r="AL817" s="91" t="s">
        <v>10420</v>
      </c>
      <c r="AO817" s="91" t="s">
        <v>10423</v>
      </c>
      <c r="AP817" s="91" t="s">
        <v>11969</v>
      </c>
      <c r="AQ817" s="91" t="s">
        <v>11970</v>
      </c>
    </row>
    <row r="818" spans="1:43" x14ac:dyDescent="0.3">
      <c r="A818" s="90" t="s">
        <v>5606</v>
      </c>
      <c r="B818" s="90">
        <f>VLOOKUP(Tabelle810[[#This Row],[Journal code]],Tabelle5[[Journal Code]:[Transfers]],8,FALSE)</f>
        <v>0</v>
      </c>
      <c r="C818" s="91" t="s">
        <v>5606</v>
      </c>
      <c r="E818" s="91" t="s">
        <v>5607</v>
      </c>
      <c r="F818" s="91" t="s">
        <v>5606</v>
      </c>
      <c r="G818" s="91" t="s">
        <v>5608</v>
      </c>
      <c r="H818" s="91" t="s">
        <v>15846</v>
      </c>
      <c r="I818" s="91" t="s">
        <v>9801</v>
      </c>
      <c r="J818" s="91" t="s">
        <v>15847</v>
      </c>
      <c r="K818" s="91" t="s">
        <v>12682</v>
      </c>
      <c r="L818" s="91" t="s">
        <v>15848</v>
      </c>
      <c r="M818" s="91" t="s">
        <v>12682</v>
      </c>
      <c r="N818" s="91" t="s">
        <v>15849</v>
      </c>
      <c r="O818" s="91" t="s">
        <v>251</v>
      </c>
      <c r="P818" s="91" t="s">
        <v>5610</v>
      </c>
      <c r="Q818" s="91" t="s">
        <v>5611</v>
      </c>
      <c r="R818" s="91" t="s">
        <v>132</v>
      </c>
      <c r="S818" s="91" t="s">
        <v>3225</v>
      </c>
      <c r="T818" s="91" t="s">
        <v>10412</v>
      </c>
      <c r="V818" s="91" t="s">
        <v>21</v>
      </c>
      <c r="X818" s="91" t="s">
        <v>21</v>
      </c>
      <c r="Y818" s="91" t="s">
        <v>10393</v>
      </c>
      <c r="Z818" s="91" t="s">
        <v>10394</v>
      </c>
      <c r="AA818" s="91" t="s">
        <v>77</v>
      </c>
      <c r="AB818" s="91" t="s">
        <v>77</v>
      </c>
      <c r="AC818" s="91" t="s">
        <v>77</v>
      </c>
      <c r="AD818" s="91" t="s">
        <v>10398</v>
      </c>
      <c r="AE818" s="91" t="s">
        <v>11332</v>
      </c>
      <c r="AF818" s="91" t="s">
        <v>10468</v>
      </c>
      <c r="AG818" s="91" t="s">
        <v>10415</v>
      </c>
      <c r="AH818" s="91" t="s">
        <v>11971</v>
      </c>
      <c r="AI818" s="91" t="s">
        <v>10798</v>
      </c>
      <c r="AJ818" s="91" t="s">
        <v>11972</v>
      </c>
      <c r="AK818" s="91" t="s">
        <v>10419</v>
      </c>
      <c r="AL818" s="91" t="s">
        <v>10420</v>
      </c>
      <c r="AM818" s="91" t="s">
        <v>11973</v>
      </c>
      <c r="AN818" s="91" t="s">
        <v>11974</v>
      </c>
      <c r="AO818" s="91" t="s">
        <v>10423</v>
      </c>
      <c r="AP818" s="91" t="s">
        <v>10697</v>
      </c>
      <c r="AQ818" s="91" t="s">
        <v>11975</v>
      </c>
    </row>
    <row r="819" spans="1:43" x14ac:dyDescent="0.3">
      <c r="A819" s="90" t="s">
        <v>5612</v>
      </c>
      <c r="B819" s="90">
        <f>VLOOKUP(Tabelle810[[#This Row],[Journal code]],Tabelle5[[Journal Code]:[Transfers]],8,FALSE)</f>
        <v>0</v>
      </c>
      <c r="C819" s="91" t="s">
        <v>5612</v>
      </c>
      <c r="E819" s="91" t="s">
        <v>5613</v>
      </c>
      <c r="F819" s="91" t="s">
        <v>5612</v>
      </c>
      <c r="G819" s="91" t="s">
        <v>5614</v>
      </c>
      <c r="H819" s="91" t="s">
        <v>15850</v>
      </c>
      <c r="I819" s="91" t="s">
        <v>9802</v>
      </c>
      <c r="J819" s="91" t="s">
        <v>15851</v>
      </c>
      <c r="K819" s="91" t="s">
        <v>12687</v>
      </c>
      <c r="L819" s="91" t="s">
        <v>15852</v>
      </c>
      <c r="M819" s="91" t="s">
        <v>12682</v>
      </c>
      <c r="O819" s="91" t="s">
        <v>251</v>
      </c>
      <c r="P819" s="91" t="s">
        <v>5616</v>
      </c>
      <c r="Q819" s="91" t="s">
        <v>5617</v>
      </c>
      <c r="R819" s="91" t="s">
        <v>132</v>
      </c>
      <c r="S819" s="91" t="s">
        <v>148</v>
      </c>
      <c r="T819" s="91" t="s">
        <v>10426</v>
      </c>
      <c r="U819" s="91" t="s">
        <v>10427</v>
      </c>
      <c r="V819" s="91" t="s">
        <v>21</v>
      </c>
      <c r="W819" s="91" t="s">
        <v>21</v>
      </c>
      <c r="X819" s="91" t="s">
        <v>21</v>
      </c>
      <c r="Y819" s="91" t="s">
        <v>10393</v>
      </c>
      <c r="Z819" s="91" t="s">
        <v>10394</v>
      </c>
      <c r="AA819" s="91" t="s">
        <v>77</v>
      </c>
      <c r="AB819" s="91" t="s">
        <v>10428</v>
      </c>
      <c r="AC819" s="91" t="s">
        <v>77</v>
      </c>
      <c r="AD819" s="91" t="s">
        <v>10398</v>
      </c>
      <c r="AE819" s="91" t="s">
        <v>6204</v>
      </c>
      <c r="AF819" s="91" t="s">
        <v>10468</v>
      </c>
      <c r="AG819" s="91" t="s">
        <v>10415</v>
      </c>
      <c r="AH819" s="91" t="s">
        <v>10443</v>
      </c>
      <c r="AI819" s="91" t="s">
        <v>10938</v>
      </c>
      <c r="AJ819" s="91" t="s">
        <v>10418</v>
      </c>
      <c r="AK819" s="91" t="s">
        <v>10419</v>
      </c>
      <c r="AL819" s="91" t="s">
        <v>10420</v>
      </c>
      <c r="AM819" s="91" t="s">
        <v>10582</v>
      </c>
      <c r="AN819" s="91" t="s">
        <v>10414</v>
      </c>
      <c r="AO819" s="91" t="s">
        <v>10423</v>
      </c>
      <c r="AP819" s="91" t="s">
        <v>10697</v>
      </c>
      <c r="AQ819" s="91" t="s">
        <v>11976</v>
      </c>
    </row>
    <row r="820" spans="1:43" x14ac:dyDescent="0.3">
      <c r="A820" s="90">
        <v>2045</v>
      </c>
      <c r="B820" s="90">
        <f>VLOOKUP(Tabelle810[[#This Row],[Journal code]],Tabelle5[[Journal Code]:[Transfers]],8,FALSE)</f>
        <v>0</v>
      </c>
      <c r="C820" s="91" t="s">
        <v>11575</v>
      </c>
      <c r="E820" s="91" t="s">
        <v>5619</v>
      </c>
      <c r="F820" s="91" t="s">
        <v>15853</v>
      </c>
      <c r="G820" s="91" t="s">
        <v>5620</v>
      </c>
      <c r="H820" s="91" t="s">
        <v>15854</v>
      </c>
      <c r="I820" s="91" t="s">
        <v>9803</v>
      </c>
      <c r="J820" s="91" t="s">
        <v>15855</v>
      </c>
      <c r="K820" s="91" t="s">
        <v>12682</v>
      </c>
      <c r="L820" s="91" t="s">
        <v>15856</v>
      </c>
      <c r="M820" s="91" t="s">
        <v>12682</v>
      </c>
      <c r="N820" s="91" t="s">
        <v>15857</v>
      </c>
      <c r="O820" s="91" t="s">
        <v>251</v>
      </c>
      <c r="P820" s="91" t="s">
        <v>5622</v>
      </c>
      <c r="Q820" s="91" t="s">
        <v>5623</v>
      </c>
      <c r="R820" s="91" t="s">
        <v>285</v>
      </c>
      <c r="S820" s="91" t="s">
        <v>5624</v>
      </c>
      <c r="T820" s="91" t="s">
        <v>10412</v>
      </c>
      <c r="V820" s="91" t="s">
        <v>21</v>
      </c>
      <c r="X820" s="91" t="s">
        <v>21</v>
      </c>
      <c r="Y820" s="91" t="s">
        <v>10393</v>
      </c>
      <c r="Z820" s="91" t="s">
        <v>10394</v>
      </c>
      <c r="AA820" s="91" t="s">
        <v>77</v>
      </c>
      <c r="AB820" s="91" t="s">
        <v>77</v>
      </c>
      <c r="AC820" s="91" t="s">
        <v>77</v>
      </c>
      <c r="AD820" s="91" t="s">
        <v>10398</v>
      </c>
      <c r="AE820" s="91" t="s">
        <v>11977</v>
      </c>
      <c r="AF820" s="91" t="s">
        <v>10432</v>
      </c>
      <c r="AG820" s="91" t="s">
        <v>10547</v>
      </c>
      <c r="AH820" s="91" t="s">
        <v>11692</v>
      </c>
      <c r="AI820" s="91" t="s">
        <v>10491</v>
      </c>
      <c r="AJ820" s="91" t="s">
        <v>10418</v>
      </c>
      <c r="AK820" s="91" t="s">
        <v>10419</v>
      </c>
      <c r="AL820" s="91" t="s">
        <v>10554</v>
      </c>
      <c r="AM820" s="91" t="s">
        <v>11978</v>
      </c>
      <c r="AN820" s="91" t="s">
        <v>11702</v>
      </c>
      <c r="AO820" s="91" t="s">
        <v>10423</v>
      </c>
      <c r="AP820" s="91" t="s">
        <v>10543</v>
      </c>
      <c r="AQ820" s="91" t="s">
        <v>11979</v>
      </c>
    </row>
    <row r="821" spans="1:43" x14ac:dyDescent="0.3">
      <c r="A821" s="90" t="s">
        <v>5625</v>
      </c>
      <c r="B821" s="90">
        <f>VLOOKUP(Tabelle810[[#This Row],[Journal code]],Tabelle5[[Journal Code]:[Transfers]],8,FALSE)</f>
        <v>0</v>
      </c>
      <c r="C821" s="91" t="s">
        <v>5625</v>
      </c>
      <c r="E821" s="91" t="s">
        <v>1602</v>
      </c>
      <c r="G821" s="91" t="s">
        <v>5626</v>
      </c>
      <c r="H821" s="91" t="s">
        <v>5625</v>
      </c>
      <c r="I821" s="91" t="s">
        <v>11593</v>
      </c>
      <c r="L821" s="91" t="s">
        <v>15858</v>
      </c>
      <c r="M821" s="91" t="s">
        <v>12682</v>
      </c>
      <c r="N821" s="91" t="s">
        <v>12638</v>
      </c>
      <c r="O821" s="91" t="s">
        <v>251</v>
      </c>
      <c r="P821" s="91" t="s">
        <v>5628</v>
      </c>
      <c r="Q821" s="91" t="s">
        <v>5629</v>
      </c>
      <c r="R821" s="91" t="s">
        <v>132</v>
      </c>
      <c r="S821" s="91" t="s">
        <v>2207</v>
      </c>
      <c r="T821" s="91" t="s">
        <v>10426</v>
      </c>
      <c r="U821" s="91" t="s">
        <v>10427</v>
      </c>
      <c r="V821" s="91" t="s">
        <v>21</v>
      </c>
      <c r="X821" s="91" t="s">
        <v>21</v>
      </c>
      <c r="Y821" s="91" t="s">
        <v>10393</v>
      </c>
      <c r="Z821" s="91" t="s">
        <v>10394</v>
      </c>
      <c r="AA821" s="91" t="s">
        <v>77</v>
      </c>
      <c r="AD821" s="91" t="s">
        <v>10398</v>
      </c>
      <c r="AE821" s="91" t="s">
        <v>10733</v>
      </c>
      <c r="AF821" s="91" t="s">
        <v>10737</v>
      </c>
      <c r="AG821" s="91" t="s">
        <v>10843</v>
      </c>
      <c r="AH821" s="91" t="s">
        <v>10419</v>
      </c>
      <c r="AO821" s="91" t="s">
        <v>10423</v>
      </c>
      <c r="AP821" s="91" t="s">
        <v>11218</v>
      </c>
      <c r="AQ821" s="91" t="s">
        <v>11980</v>
      </c>
    </row>
    <row r="822" spans="1:43" x14ac:dyDescent="0.3">
      <c r="A822" s="90" t="s">
        <v>5630</v>
      </c>
      <c r="B822" s="90">
        <f>VLOOKUP(Tabelle810[[#This Row],[Journal code]],Tabelle5[[Journal Code]:[Transfers]],8,FALSE)</f>
        <v>0</v>
      </c>
      <c r="C822" s="91" t="s">
        <v>5630</v>
      </c>
      <c r="E822" s="91" t="s">
        <v>5631</v>
      </c>
      <c r="F822" s="91" t="s">
        <v>5630</v>
      </c>
      <c r="G822" s="91" t="s">
        <v>5632</v>
      </c>
      <c r="H822" s="91" t="s">
        <v>15859</v>
      </c>
      <c r="I822" s="91" t="s">
        <v>9805</v>
      </c>
      <c r="J822" s="91" t="s">
        <v>15860</v>
      </c>
      <c r="K822" s="91" t="s">
        <v>12682</v>
      </c>
      <c r="L822" s="91" t="s">
        <v>15861</v>
      </c>
      <c r="M822" s="91" t="s">
        <v>12682</v>
      </c>
      <c r="N822" s="91" t="s">
        <v>15862</v>
      </c>
      <c r="O822" s="91" t="s">
        <v>251</v>
      </c>
      <c r="P822" s="91" t="s">
        <v>5634</v>
      </c>
      <c r="Q822" s="91" t="s">
        <v>5635</v>
      </c>
      <c r="R822" s="91" t="s">
        <v>249</v>
      </c>
      <c r="S822" s="91" t="s">
        <v>1594</v>
      </c>
      <c r="T822" s="91" t="s">
        <v>10412</v>
      </c>
      <c r="V822" s="91" t="s">
        <v>21</v>
      </c>
      <c r="X822" s="91" t="s">
        <v>21</v>
      </c>
      <c r="Y822" s="91" t="s">
        <v>10393</v>
      </c>
      <c r="Z822" s="91" t="s">
        <v>77</v>
      </c>
      <c r="AA822" s="91" t="s">
        <v>10395</v>
      </c>
      <c r="AB822" s="91" t="s">
        <v>77</v>
      </c>
      <c r="AC822" s="91" t="s">
        <v>77</v>
      </c>
      <c r="AD822" s="91" t="s">
        <v>10398</v>
      </c>
      <c r="AE822" s="91" t="s">
        <v>10817</v>
      </c>
      <c r="AF822" s="91" t="s">
        <v>10414</v>
      </c>
      <c r="AG822" s="91" t="s">
        <v>10420</v>
      </c>
      <c r="AH822" s="91" t="s">
        <v>10556</v>
      </c>
      <c r="AI822" s="91" t="s">
        <v>10677</v>
      </c>
      <c r="AJ822" s="91" t="s">
        <v>10418</v>
      </c>
      <c r="AK822" s="91" t="s">
        <v>10419</v>
      </c>
      <c r="AL822" s="91" t="s">
        <v>10581</v>
      </c>
      <c r="AM822" s="91" t="s">
        <v>10928</v>
      </c>
      <c r="AN822" s="91" t="s">
        <v>10414</v>
      </c>
      <c r="AO822" s="91" t="s">
        <v>10423</v>
      </c>
      <c r="AP822" s="91" t="s">
        <v>11981</v>
      </c>
      <c r="AQ822" s="91" t="s">
        <v>11982</v>
      </c>
    </row>
    <row r="823" spans="1:43" x14ac:dyDescent="0.3">
      <c r="A823" s="90" t="s">
        <v>5636</v>
      </c>
      <c r="B823" s="90">
        <f>VLOOKUP(Tabelle810[[#This Row],[Journal code]],Tabelle5[[Journal Code]:[Transfers]],8,FALSE)</f>
        <v>0</v>
      </c>
      <c r="C823" s="91" t="s">
        <v>5636</v>
      </c>
      <c r="E823" s="91" t="s">
        <v>5637</v>
      </c>
      <c r="F823" s="91" t="s">
        <v>5636</v>
      </c>
      <c r="G823" s="91" t="s">
        <v>5638</v>
      </c>
      <c r="H823" s="91" t="s">
        <v>15863</v>
      </c>
      <c r="I823" s="91" t="s">
        <v>11594</v>
      </c>
      <c r="J823" s="91" t="s">
        <v>15864</v>
      </c>
      <c r="K823" s="91" t="s">
        <v>12687</v>
      </c>
      <c r="L823" s="91" t="s">
        <v>15865</v>
      </c>
      <c r="M823" s="91" t="s">
        <v>12682</v>
      </c>
      <c r="O823" s="91" t="s">
        <v>251</v>
      </c>
      <c r="P823" s="91" t="s">
        <v>5640</v>
      </c>
      <c r="Q823" s="91" t="s">
        <v>5641</v>
      </c>
      <c r="R823" s="91" t="s">
        <v>140</v>
      </c>
      <c r="S823" s="91" t="s">
        <v>1404</v>
      </c>
      <c r="T823" s="91" t="s">
        <v>10426</v>
      </c>
      <c r="U823" s="91" t="s">
        <v>10427</v>
      </c>
      <c r="V823" s="91" t="s">
        <v>21</v>
      </c>
      <c r="W823" s="91" t="s">
        <v>21</v>
      </c>
      <c r="X823" s="91" t="s">
        <v>21</v>
      </c>
      <c r="Y823" s="91" t="s">
        <v>10393</v>
      </c>
      <c r="Z823" s="91" t="s">
        <v>77</v>
      </c>
      <c r="AA823" s="91" t="s">
        <v>10395</v>
      </c>
      <c r="AB823" s="91" t="s">
        <v>10428</v>
      </c>
      <c r="AC823" s="91" t="s">
        <v>77</v>
      </c>
      <c r="AD823" s="91" t="s">
        <v>10398</v>
      </c>
      <c r="AE823" s="91" t="s">
        <v>10607</v>
      </c>
      <c r="AF823" s="91" t="s">
        <v>10414</v>
      </c>
      <c r="AG823" s="91" t="s">
        <v>11092</v>
      </c>
      <c r="AH823" s="91" t="s">
        <v>10419</v>
      </c>
      <c r="AO823" s="91" t="s">
        <v>10423</v>
      </c>
      <c r="AP823" s="91" t="s">
        <v>11890</v>
      </c>
      <c r="AQ823" s="91" t="s">
        <v>11983</v>
      </c>
    </row>
    <row r="824" spans="1:43" x14ac:dyDescent="0.3">
      <c r="A824" s="90" t="s">
        <v>5642</v>
      </c>
      <c r="B824" s="90">
        <f>VLOOKUP(Tabelle810[[#This Row],[Journal code]],Tabelle5[[Journal Code]:[Transfers]],8,FALSE)</f>
        <v>0</v>
      </c>
      <c r="C824" s="91" t="s">
        <v>5642</v>
      </c>
      <c r="E824" s="91" t="s">
        <v>5643</v>
      </c>
      <c r="F824" s="91" t="s">
        <v>5642</v>
      </c>
      <c r="G824" s="91" t="s">
        <v>5644</v>
      </c>
      <c r="H824" s="91" t="s">
        <v>15866</v>
      </c>
      <c r="I824" s="91" t="s">
        <v>10253</v>
      </c>
      <c r="J824" s="91" t="s">
        <v>15867</v>
      </c>
      <c r="K824" s="91" t="s">
        <v>12682</v>
      </c>
      <c r="L824" s="91" t="s">
        <v>15868</v>
      </c>
      <c r="M824" s="91" t="s">
        <v>12682</v>
      </c>
      <c r="N824" s="91" t="s">
        <v>15869</v>
      </c>
      <c r="O824" s="91" t="s">
        <v>251</v>
      </c>
      <c r="P824" s="91" t="s">
        <v>5646</v>
      </c>
      <c r="Q824" s="91" t="s">
        <v>5647</v>
      </c>
      <c r="R824" s="91" t="s">
        <v>509</v>
      </c>
      <c r="S824" s="91" t="s">
        <v>5648</v>
      </c>
      <c r="T824" s="91" t="s">
        <v>10412</v>
      </c>
      <c r="V824" s="91" t="s">
        <v>21</v>
      </c>
      <c r="X824" s="91" t="s">
        <v>21</v>
      </c>
      <c r="Y824" s="91" t="s">
        <v>10393</v>
      </c>
      <c r="Z824" s="91" t="s">
        <v>77</v>
      </c>
      <c r="AA824" s="91" t="s">
        <v>10395</v>
      </c>
      <c r="AB824" s="91" t="s">
        <v>77</v>
      </c>
      <c r="AC824" s="91" t="s">
        <v>77</v>
      </c>
      <c r="AD824" s="91" t="s">
        <v>10398</v>
      </c>
      <c r="AE824" s="91" t="s">
        <v>10904</v>
      </c>
      <c r="AF824" s="91" t="s">
        <v>10414</v>
      </c>
      <c r="AG824" s="91" t="s">
        <v>10415</v>
      </c>
      <c r="AH824" s="91" t="s">
        <v>10537</v>
      </c>
      <c r="AI824" s="91" t="s">
        <v>10482</v>
      </c>
      <c r="AJ824" s="91" t="s">
        <v>10418</v>
      </c>
      <c r="AK824" s="91" t="s">
        <v>10419</v>
      </c>
      <c r="AL824" s="91" t="s">
        <v>10420</v>
      </c>
      <c r="AM824" s="91" t="s">
        <v>10414</v>
      </c>
      <c r="AN824" s="91" t="s">
        <v>10414</v>
      </c>
      <c r="AO824" s="91" t="s">
        <v>10423</v>
      </c>
      <c r="AP824" s="91" t="s">
        <v>10697</v>
      </c>
      <c r="AQ824" s="91" t="s">
        <v>11984</v>
      </c>
    </row>
    <row r="825" spans="1:43" x14ac:dyDescent="0.3">
      <c r="A825" s="90" t="s">
        <v>5649</v>
      </c>
      <c r="B825" s="90">
        <f>VLOOKUP(Tabelle810[[#This Row],[Journal code]],Tabelle5[[Journal Code]:[Transfers]],8,FALSE)</f>
        <v>0</v>
      </c>
      <c r="C825" s="91" t="s">
        <v>5649</v>
      </c>
      <c r="E825" s="91" t="s">
        <v>5650</v>
      </c>
      <c r="F825" s="91" t="s">
        <v>5649</v>
      </c>
      <c r="G825" s="91" t="s">
        <v>5651</v>
      </c>
      <c r="H825" s="91" t="s">
        <v>15870</v>
      </c>
      <c r="I825" s="91" t="s">
        <v>11595</v>
      </c>
      <c r="J825" s="91" t="s">
        <v>15871</v>
      </c>
      <c r="K825" s="91" t="s">
        <v>12682</v>
      </c>
      <c r="L825" s="91" t="s">
        <v>15872</v>
      </c>
      <c r="M825" s="91" t="s">
        <v>12682</v>
      </c>
      <c r="N825" s="91" t="s">
        <v>15873</v>
      </c>
      <c r="O825" s="91" t="s">
        <v>251</v>
      </c>
      <c r="P825" s="91" t="s">
        <v>5653</v>
      </c>
      <c r="Q825" s="91" t="s">
        <v>5654</v>
      </c>
      <c r="R825" s="91" t="s">
        <v>160</v>
      </c>
      <c r="S825" s="91" t="s">
        <v>5655</v>
      </c>
      <c r="T825" s="91" t="s">
        <v>10412</v>
      </c>
      <c r="V825" s="91" t="s">
        <v>21</v>
      </c>
      <c r="X825" s="91" t="s">
        <v>21</v>
      </c>
      <c r="Y825" s="91" t="s">
        <v>10393</v>
      </c>
      <c r="Z825" s="91" t="s">
        <v>10394</v>
      </c>
      <c r="AA825" s="91" t="s">
        <v>77</v>
      </c>
      <c r="AB825" s="91" t="s">
        <v>77</v>
      </c>
      <c r="AC825" s="91" t="s">
        <v>77</v>
      </c>
      <c r="AD825" s="91" t="s">
        <v>10398</v>
      </c>
      <c r="AE825" s="91" t="s">
        <v>10486</v>
      </c>
      <c r="AF825" s="91" t="s">
        <v>10546</v>
      </c>
      <c r="AG825" s="91" t="s">
        <v>10420</v>
      </c>
      <c r="AH825" s="91" t="s">
        <v>10577</v>
      </c>
      <c r="AI825" s="91" t="s">
        <v>11499</v>
      </c>
      <c r="AJ825" s="91" t="s">
        <v>10418</v>
      </c>
      <c r="AK825" s="91" t="s">
        <v>10419</v>
      </c>
      <c r="AL825" s="91" t="s">
        <v>10581</v>
      </c>
      <c r="AM825" s="91" t="s">
        <v>10416</v>
      </c>
      <c r="AN825" s="91" t="s">
        <v>10733</v>
      </c>
      <c r="AO825" s="91" t="s">
        <v>10423</v>
      </c>
      <c r="AP825" s="91" t="s">
        <v>10517</v>
      </c>
      <c r="AQ825" s="91" t="s">
        <v>11985</v>
      </c>
    </row>
    <row r="826" spans="1:43" x14ac:dyDescent="0.3">
      <c r="A826" s="90" t="s">
        <v>5656</v>
      </c>
      <c r="B826" s="90">
        <f>VLOOKUP(Tabelle810[[#This Row],[Journal code]],Tabelle5[[Journal Code]:[Transfers]],8,FALSE)</f>
        <v>0</v>
      </c>
      <c r="C826" s="91" t="s">
        <v>5656</v>
      </c>
      <c r="E826" s="91" t="s">
        <v>5657</v>
      </c>
      <c r="F826" s="91" t="s">
        <v>5656</v>
      </c>
      <c r="G826" s="91" t="s">
        <v>5658</v>
      </c>
      <c r="H826" s="91" t="s">
        <v>15874</v>
      </c>
      <c r="I826" s="91" t="s">
        <v>10254</v>
      </c>
      <c r="J826" s="91" t="s">
        <v>15875</v>
      </c>
      <c r="K826" s="91" t="s">
        <v>12682</v>
      </c>
      <c r="L826" s="91" t="s">
        <v>15876</v>
      </c>
      <c r="M826" s="91" t="s">
        <v>12682</v>
      </c>
      <c r="N826" s="91" t="s">
        <v>15877</v>
      </c>
      <c r="O826" s="91" t="s">
        <v>251</v>
      </c>
      <c r="P826" s="91" t="s">
        <v>5660</v>
      </c>
      <c r="Q826" s="91" t="s">
        <v>5661</v>
      </c>
      <c r="R826" s="91" t="s">
        <v>509</v>
      </c>
      <c r="S826" s="91" t="s">
        <v>5662</v>
      </c>
      <c r="T826" s="91" t="s">
        <v>10412</v>
      </c>
      <c r="V826" s="91" t="s">
        <v>21</v>
      </c>
      <c r="X826" s="91" t="s">
        <v>21</v>
      </c>
      <c r="Y826" s="91" t="s">
        <v>10393</v>
      </c>
      <c r="Z826" s="91" t="s">
        <v>77</v>
      </c>
      <c r="AA826" s="91" t="s">
        <v>10395</v>
      </c>
      <c r="AB826" s="91" t="s">
        <v>77</v>
      </c>
      <c r="AC826" s="91" t="s">
        <v>77</v>
      </c>
      <c r="AD826" s="91" t="s">
        <v>10398</v>
      </c>
      <c r="AE826" s="91" t="s">
        <v>10652</v>
      </c>
      <c r="AF826" s="91" t="s">
        <v>10432</v>
      </c>
      <c r="AG826" s="91" t="s">
        <v>10415</v>
      </c>
      <c r="AH826" s="91" t="s">
        <v>10429</v>
      </c>
      <c r="AI826" s="91" t="s">
        <v>11446</v>
      </c>
      <c r="AJ826" s="91" t="s">
        <v>10418</v>
      </c>
      <c r="AK826" s="91" t="s">
        <v>10419</v>
      </c>
      <c r="AL826" s="91" t="s">
        <v>10420</v>
      </c>
      <c r="AM826" s="91" t="s">
        <v>10429</v>
      </c>
      <c r="AN826" s="91" t="s">
        <v>10737</v>
      </c>
      <c r="AO826" s="91" t="s">
        <v>10433</v>
      </c>
      <c r="AP826" s="91" t="s">
        <v>10697</v>
      </c>
      <c r="AQ826" s="91" t="s">
        <v>11986</v>
      </c>
    </row>
    <row r="827" spans="1:43" x14ac:dyDescent="0.3">
      <c r="A827" s="90" t="s">
        <v>5663</v>
      </c>
      <c r="B827" s="90">
        <f>VLOOKUP(Tabelle810[[#This Row],[Journal code]],Tabelle5[[Journal Code]:[Transfers]],8,FALSE)</f>
        <v>0</v>
      </c>
      <c r="C827" s="91" t="s">
        <v>5663</v>
      </c>
      <c r="E827" s="91" t="s">
        <v>5664</v>
      </c>
      <c r="F827" s="91" t="s">
        <v>5663</v>
      </c>
      <c r="G827" s="91" t="s">
        <v>5665</v>
      </c>
      <c r="H827" s="91" t="s">
        <v>15878</v>
      </c>
      <c r="I827" s="91" t="s">
        <v>9808</v>
      </c>
      <c r="J827" s="91" t="s">
        <v>15879</v>
      </c>
      <c r="K827" s="91" t="s">
        <v>12682</v>
      </c>
      <c r="L827" s="91" t="s">
        <v>15880</v>
      </c>
      <c r="M827" s="91" t="s">
        <v>12682</v>
      </c>
      <c r="N827" s="91" t="s">
        <v>15881</v>
      </c>
      <c r="O827" s="91" t="s">
        <v>251</v>
      </c>
      <c r="P827" s="91" t="s">
        <v>5667</v>
      </c>
      <c r="Q827" s="91" t="s">
        <v>5668</v>
      </c>
      <c r="R827" s="91" t="s">
        <v>19</v>
      </c>
      <c r="S827" s="91" t="s">
        <v>2175</v>
      </c>
      <c r="T827" s="91" t="s">
        <v>10412</v>
      </c>
      <c r="V827" s="91" t="s">
        <v>21</v>
      </c>
      <c r="X827" s="91" t="s">
        <v>21</v>
      </c>
      <c r="Y827" s="91" t="s">
        <v>10393</v>
      </c>
      <c r="Z827" s="91" t="s">
        <v>77</v>
      </c>
      <c r="AA827" s="91" t="s">
        <v>10395</v>
      </c>
      <c r="AB827" s="91" t="s">
        <v>77</v>
      </c>
      <c r="AC827" s="91" t="s">
        <v>77</v>
      </c>
      <c r="AD827" s="91" t="s">
        <v>10398</v>
      </c>
      <c r="AE827" s="91" t="s">
        <v>10467</v>
      </c>
      <c r="AF827" s="91" t="s">
        <v>10432</v>
      </c>
      <c r="AG827" s="91" t="s">
        <v>10415</v>
      </c>
      <c r="AH827" s="91" t="s">
        <v>10928</v>
      </c>
      <c r="AO827" s="91" t="s">
        <v>10423</v>
      </c>
      <c r="AP827" s="91" t="s">
        <v>11987</v>
      </c>
      <c r="AQ827" s="91" t="s">
        <v>11988</v>
      </c>
    </row>
    <row r="828" spans="1:43" x14ac:dyDescent="0.3">
      <c r="A828" s="90" t="s">
        <v>5669</v>
      </c>
      <c r="B828" s="90">
        <f>VLOOKUP(Tabelle810[[#This Row],[Journal code]],Tabelle5[[Journal Code]:[Transfers]],8,FALSE)</f>
        <v>0</v>
      </c>
      <c r="C828" s="91" t="s">
        <v>5669</v>
      </c>
      <c r="E828" s="91" t="s">
        <v>5670</v>
      </c>
      <c r="F828" s="91" t="s">
        <v>5669</v>
      </c>
      <c r="G828" s="91" t="s">
        <v>5671</v>
      </c>
      <c r="H828" s="91" t="s">
        <v>15882</v>
      </c>
      <c r="I828" s="91" t="s">
        <v>9809</v>
      </c>
      <c r="J828" s="91" t="s">
        <v>15883</v>
      </c>
      <c r="K828" s="91" t="s">
        <v>12682</v>
      </c>
      <c r="L828" s="91" t="s">
        <v>15884</v>
      </c>
      <c r="M828" s="91" t="s">
        <v>12682</v>
      </c>
      <c r="N828" s="91" t="s">
        <v>15885</v>
      </c>
      <c r="O828" s="91" t="s">
        <v>251</v>
      </c>
      <c r="P828" s="91" t="s">
        <v>5673</v>
      </c>
      <c r="Q828" s="91" t="s">
        <v>5674</v>
      </c>
      <c r="R828" s="91" t="s">
        <v>140</v>
      </c>
      <c r="S828" s="91" t="s">
        <v>5675</v>
      </c>
      <c r="T828" s="91" t="s">
        <v>10412</v>
      </c>
      <c r="V828" s="91" t="s">
        <v>21</v>
      </c>
      <c r="X828" s="91" t="s">
        <v>21</v>
      </c>
      <c r="Y828" s="91" t="s">
        <v>10393</v>
      </c>
      <c r="Z828" s="91" t="s">
        <v>10394</v>
      </c>
      <c r="AA828" s="91" t="s">
        <v>77</v>
      </c>
      <c r="AB828" s="91" t="s">
        <v>10428</v>
      </c>
      <c r="AC828" s="91" t="s">
        <v>77</v>
      </c>
      <c r="AD828" s="91" t="s">
        <v>10398</v>
      </c>
      <c r="AE828" s="91" t="s">
        <v>10421</v>
      </c>
      <c r="AF828" s="91" t="s">
        <v>10492</v>
      </c>
      <c r="AG828" s="91" t="s">
        <v>10415</v>
      </c>
      <c r="AH828" s="91" t="s">
        <v>10432</v>
      </c>
      <c r="AI828" s="91" t="s">
        <v>10549</v>
      </c>
      <c r="AJ828" s="91" t="s">
        <v>10418</v>
      </c>
      <c r="AK828" s="91" t="s">
        <v>10419</v>
      </c>
      <c r="AL828" s="91" t="s">
        <v>10420</v>
      </c>
      <c r="AM828" s="91" t="s">
        <v>10537</v>
      </c>
      <c r="AN828" s="91" t="s">
        <v>10414</v>
      </c>
      <c r="AO828" s="91" t="s">
        <v>10433</v>
      </c>
      <c r="AP828" s="91" t="s">
        <v>11989</v>
      </c>
      <c r="AQ828" s="91" t="s">
        <v>11990</v>
      </c>
    </row>
    <row r="829" spans="1:43" x14ac:dyDescent="0.3">
      <c r="A829" s="90" t="s">
        <v>5676</v>
      </c>
      <c r="B829" s="90">
        <f>VLOOKUP(Tabelle810[[#This Row],[Journal code]],Tabelle5[[Journal Code]:[Transfers]],8,FALSE)</f>
        <v>0</v>
      </c>
      <c r="C829" s="91" t="s">
        <v>5676</v>
      </c>
      <c r="E829" s="91" t="s">
        <v>5677</v>
      </c>
      <c r="F829" s="91" t="s">
        <v>5676</v>
      </c>
      <c r="G829" s="91" t="s">
        <v>5678</v>
      </c>
      <c r="H829" s="91" t="s">
        <v>15886</v>
      </c>
      <c r="I829" s="91" t="s">
        <v>9810</v>
      </c>
      <c r="J829" s="91" t="s">
        <v>15887</v>
      </c>
      <c r="K829" s="91" t="s">
        <v>12682</v>
      </c>
      <c r="L829" s="91" t="s">
        <v>15888</v>
      </c>
      <c r="M829" s="91" t="s">
        <v>12682</v>
      </c>
      <c r="N829" s="91" t="s">
        <v>15889</v>
      </c>
      <c r="O829" s="91" t="s">
        <v>251</v>
      </c>
      <c r="P829" s="91" t="s">
        <v>5680</v>
      </c>
      <c r="Q829" s="91" t="s">
        <v>5681</v>
      </c>
      <c r="R829" s="91" t="s">
        <v>140</v>
      </c>
      <c r="S829" s="91" t="s">
        <v>677</v>
      </c>
      <c r="T829" s="91" t="s">
        <v>10412</v>
      </c>
      <c r="V829" s="91" t="s">
        <v>21</v>
      </c>
      <c r="X829" s="91" t="s">
        <v>21</v>
      </c>
      <c r="Y829" s="91" t="s">
        <v>10393</v>
      </c>
      <c r="Z829" s="91" t="s">
        <v>10394</v>
      </c>
      <c r="AA829" s="91" t="s">
        <v>77</v>
      </c>
      <c r="AB829" s="91" t="s">
        <v>10428</v>
      </c>
      <c r="AC829" s="91" t="s">
        <v>77</v>
      </c>
      <c r="AD829" s="91" t="s">
        <v>10398</v>
      </c>
      <c r="AE829" s="91" t="s">
        <v>10429</v>
      </c>
      <c r="AF829" s="91" t="s">
        <v>10432</v>
      </c>
      <c r="AG829" s="91" t="s">
        <v>10415</v>
      </c>
      <c r="AH829" s="91" t="s">
        <v>10414</v>
      </c>
      <c r="AI829" s="91" t="s">
        <v>10431</v>
      </c>
      <c r="AJ829" s="91" t="s">
        <v>10418</v>
      </c>
      <c r="AK829" s="91" t="s">
        <v>10419</v>
      </c>
      <c r="AL829" s="91" t="s">
        <v>10420</v>
      </c>
      <c r="AM829" s="91" t="s">
        <v>10737</v>
      </c>
      <c r="AN829" s="91" t="s">
        <v>10432</v>
      </c>
      <c r="AO829" s="91" t="s">
        <v>10423</v>
      </c>
      <c r="AP829" s="91" t="s">
        <v>10697</v>
      </c>
      <c r="AQ829" s="91" t="s">
        <v>11991</v>
      </c>
    </row>
    <row r="830" spans="1:43" x14ac:dyDescent="0.3">
      <c r="A830" s="90" t="s">
        <v>5682</v>
      </c>
      <c r="B830" s="90">
        <f>VLOOKUP(Tabelle810[[#This Row],[Journal code]],Tabelle5[[Journal Code]:[Transfers]],8,FALSE)</f>
        <v>0</v>
      </c>
      <c r="C830" s="91" t="s">
        <v>5682</v>
      </c>
      <c r="E830" s="91" t="s">
        <v>5683</v>
      </c>
      <c r="F830" s="91" t="s">
        <v>5682</v>
      </c>
      <c r="G830" s="91" t="s">
        <v>5684</v>
      </c>
      <c r="H830" s="91" t="s">
        <v>15890</v>
      </c>
      <c r="I830" s="91" t="s">
        <v>9811</v>
      </c>
      <c r="J830" s="91" t="s">
        <v>15891</v>
      </c>
      <c r="K830" s="91" t="s">
        <v>12687</v>
      </c>
      <c r="L830" s="91" t="s">
        <v>15892</v>
      </c>
      <c r="M830" s="91" t="s">
        <v>12682</v>
      </c>
      <c r="O830" s="91" t="s">
        <v>251</v>
      </c>
      <c r="P830" s="91" t="s">
        <v>5686</v>
      </c>
      <c r="Q830" s="91" t="s">
        <v>5687</v>
      </c>
      <c r="R830" s="91" t="s">
        <v>19</v>
      </c>
      <c r="S830" s="91" t="s">
        <v>843</v>
      </c>
      <c r="T830" s="91" t="s">
        <v>10426</v>
      </c>
      <c r="U830" s="91" t="s">
        <v>10427</v>
      </c>
      <c r="V830" s="91" t="s">
        <v>21</v>
      </c>
      <c r="W830" s="91" t="s">
        <v>21</v>
      </c>
      <c r="X830" s="91" t="s">
        <v>21</v>
      </c>
      <c r="Y830" s="91" t="s">
        <v>10393</v>
      </c>
      <c r="Z830" s="91" t="s">
        <v>77</v>
      </c>
      <c r="AA830" s="91" t="s">
        <v>10395</v>
      </c>
      <c r="AB830" s="91" t="s">
        <v>77</v>
      </c>
      <c r="AC830" s="91" t="s">
        <v>77</v>
      </c>
      <c r="AD830" s="91" t="s">
        <v>10398</v>
      </c>
      <c r="AE830" s="91" t="s">
        <v>10611</v>
      </c>
      <c r="AF830" s="91" t="s">
        <v>10414</v>
      </c>
      <c r="AG830" s="91" t="s">
        <v>10930</v>
      </c>
      <c r="AH830" s="91" t="s">
        <v>10419</v>
      </c>
      <c r="AO830" s="91" t="s">
        <v>10423</v>
      </c>
      <c r="AP830" s="91" t="s">
        <v>10517</v>
      </c>
      <c r="AQ830" s="91" t="s">
        <v>77</v>
      </c>
    </row>
    <row r="831" spans="1:43" x14ac:dyDescent="0.3">
      <c r="A831" s="90" t="s">
        <v>5688</v>
      </c>
      <c r="B831" s="90">
        <f>VLOOKUP(Tabelle810[[#This Row],[Journal code]],Tabelle5[[Journal Code]:[Transfers]],8,FALSE)</f>
        <v>0</v>
      </c>
      <c r="C831" s="91" t="s">
        <v>5688</v>
      </c>
      <c r="E831" s="91" t="s">
        <v>5689</v>
      </c>
      <c r="F831" s="91" t="s">
        <v>5688</v>
      </c>
      <c r="G831" s="91" t="s">
        <v>5690</v>
      </c>
      <c r="H831" s="91" t="s">
        <v>15893</v>
      </c>
      <c r="I831" s="91" t="s">
        <v>9812</v>
      </c>
      <c r="J831" s="91" t="s">
        <v>15894</v>
      </c>
      <c r="K831" s="91" t="s">
        <v>12687</v>
      </c>
      <c r="L831" s="91" t="s">
        <v>15895</v>
      </c>
      <c r="M831" s="91" t="s">
        <v>12682</v>
      </c>
      <c r="O831" s="91" t="s">
        <v>251</v>
      </c>
      <c r="P831" s="91" t="s">
        <v>5692</v>
      </c>
      <c r="Q831" s="91" t="s">
        <v>5693</v>
      </c>
      <c r="R831" s="91" t="s">
        <v>19</v>
      </c>
      <c r="S831" s="91" t="s">
        <v>615</v>
      </c>
      <c r="T831" s="91" t="s">
        <v>10426</v>
      </c>
      <c r="U831" s="91" t="s">
        <v>10427</v>
      </c>
      <c r="V831" s="91" t="s">
        <v>21</v>
      </c>
      <c r="W831" s="91" t="s">
        <v>21</v>
      </c>
      <c r="X831" s="91" t="s">
        <v>21</v>
      </c>
      <c r="Y831" s="91" t="s">
        <v>10393</v>
      </c>
      <c r="Z831" s="91" t="s">
        <v>77</v>
      </c>
      <c r="AA831" s="91" t="s">
        <v>10395</v>
      </c>
      <c r="AB831" s="91" t="s">
        <v>77</v>
      </c>
      <c r="AC831" s="91" t="s">
        <v>77</v>
      </c>
      <c r="AD831" s="91" t="s">
        <v>10398</v>
      </c>
      <c r="AE831" s="91" t="s">
        <v>10545</v>
      </c>
      <c r="AF831" s="91" t="s">
        <v>10432</v>
      </c>
      <c r="AG831" s="91" t="s">
        <v>10547</v>
      </c>
      <c r="AH831" s="91" t="s">
        <v>10419</v>
      </c>
      <c r="AO831" s="91" t="s">
        <v>10423</v>
      </c>
      <c r="AP831" s="91" t="s">
        <v>10697</v>
      </c>
      <c r="AQ831" s="91" t="s">
        <v>11992</v>
      </c>
    </row>
    <row r="832" spans="1:43" x14ac:dyDescent="0.3">
      <c r="A832" s="90" t="s">
        <v>5694</v>
      </c>
      <c r="B832" s="90">
        <f>VLOOKUP(Tabelle810[[#This Row],[Journal code]],Tabelle5[[Journal Code]:[Transfers]],8,FALSE)</f>
        <v>0</v>
      </c>
      <c r="C832" s="91" t="s">
        <v>5694</v>
      </c>
      <c r="E832" s="91" t="s">
        <v>5695</v>
      </c>
      <c r="F832" s="91" t="s">
        <v>5694</v>
      </c>
      <c r="G832" s="91" t="s">
        <v>5696</v>
      </c>
      <c r="H832" s="91" t="s">
        <v>15896</v>
      </c>
      <c r="I832" s="91" t="s">
        <v>9813</v>
      </c>
      <c r="J832" s="91" t="s">
        <v>15897</v>
      </c>
      <c r="K832" s="91" t="s">
        <v>12682</v>
      </c>
      <c r="L832" s="91" t="s">
        <v>15898</v>
      </c>
      <c r="M832" s="91" t="s">
        <v>12682</v>
      </c>
      <c r="N832" s="91" t="s">
        <v>15899</v>
      </c>
      <c r="O832" s="91" t="s">
        <v>251</v>
      </c>
      <c r="P832" s="91" t="s">
        <v>5698</v>
      </c>
      <c r="Q832" s="91" t="s">
        <v>5699</v>
      </c>
      <c r="R832" s="91" t="s">
        <v>140</v>
      </c>
      <c r="S832" s="91" t="s">
        <v>2917</v>
      </c>
      <c r="T832" s="91" t="s">
        <v>10412</v>
      </c>
      <c r="V832" s="91" t="s">
        <v>21</v>
      </c>
      <c r="X832" s="91" t="s">
        <v>21</v>
      </c>
      <c r="Y832" s="91" t="s">
        <v>10393</v>
      </c>
      <c r="Z832" s="91" t="s">
        <v>10394</v>
      </c>
      <c r="AA832" s="91" t="s">
        <v>77</v>
      </c>
      <c r="AB832" s="91" t="s">
        <v>10428</v>
      </c>
      <c r="AC832" s="91" t="s">
        <v>77</v>
      </c>
      <c r="AD832" s="91" t="s">
        <v>10398</v>
      </c>
      <c r="AE832" s="91" t="s">
        <v>10644</v>
      </c>
      <c r="AF832" s="91" t="s">
        <v>10414</v>
      </c>
      <c r="AG832" s="91" t="s">
        <v>10415</v>
      </c>
      <c r="AH832" s="91" t="s">
        <v>11677</v>
      </c>
      <c r="AI832" s="91" t="s">
        <v>10653</v>
      </c>
      <c r="AJ832" s="91" t="s">
        <v>10418</v>
      </c>
      <c r="AK832" s="91" t="s">
        <v>10419</v>
      </c>
      <c r="AL832" s="91" t="s">
        <v>10420</v>
      </c>
      <c r="AM832" s="91" t="s">
        <v>10652</v>
      </c>
      <c r="AN832" s="91" t="s">
        <v>10432</v>
      </c>
      <c r="AO832" s="91" t="s">
        <v>10423</v>
      </c>
      <c r="AP832" s="91" t="s">
        <v>11993</v>
      </c>
      <c r="AQ832" s="91" t="s">
        <v>11994</v>
      </c>
    </row>
    <row r="833" spans="1:43" x14ac:dyDescent="0.3">
      <c r="A833" s="90" t="s">
        <v>5700</v>
      </c>
      <c r="B833" s="90">
        <f>VLOOKUP(Tabelle810[[#This Row],[Journal code]],Tabelle5[[Journal Code]:[Transfers]],8,FALSE)</f>
        <v>0</v>
      </c>
      <c r="C833" s="91" t="s">
        <v>5700</v>
      </c>
      <c r="E833" s="91" t="s">
        <v>5701</v>
      </c>
      <c r="F833" s="91" t="s">
        <v>5700</v>
      </c>
      <c r="G833" s="91" t="s">
        <v>5702</v>
      </c>
      <c r="H833" s="91" t="s">
        <v>15900</v>
      </c>
      <c r="I833" s="91" t="s">
        <v>9814</v>
      </c>
      <c r="J833" s="91" t="s">
        <v>15901</v>
      </c>
      <c r="K833" s="91" t="s">
        <v>12682</v>
      </c>
      <c r="L833" s="91" t="s">
        <v>15902</v>
      </c>
      <c r="M833" s="91" t="s">
        <v>12682</v>
      </c>
      <c r="N833" s="91" t="s">
        <v>15903</v>
      </c>
      <c r="O833" s="91" t="s">
        <v>251</v>
      </c>
      <c r="P833" s="91" t="s">
        <v>5704</v>
      </c>
      <c r="Q833" s="91" t="s">
        <v>5705</v>
      </c>
      <c r="R833" s="91" t="s">
        <v>56</v>
      </c>
      <c r="S833" s="91" t="s">
        <v>5706</v>
      </c>
      <c r="T833" s="91" t="s">
        <v>10412</v>
      </c>
      <c r="V833" s="91" t="s">
        <v>21</v>
      </c>
      <c r="X833" s="91" t="s">
        <v>21</v>
      </c>
      <c r="Y833" s="91" t="s">
        <v>10393</v>
      </c>
      <c r="Z833" s="91" t="s">
        <v>10394</v>
      </c>
      <c r="AA833" s="91" t="s">
        <v>77</v>
      </c>
      <c r="AB833" s="91" t="s">
        <v>77</v>
      </c>
      <c r="AC833" s="91" t="s">
        <v>77</v>
      </c>
      <c r="AD833" s="91" t="s">
        <v>10398</v>
      </c>
      <c r="AE833" s="91" t="s">
        <v>10676</v>
      </c>
      <c r="AF833" s="91" t="s">
        <v>10468</v>
      </c>
      <c r="AG833" s="91" t="s">
        <v>10420</v>
      </c>
      <c r="AH833" s="91" t="s">
        <v>10560</v>
      </c>
      <c r="AI833" s="91" t="s">
        <v>10926</v>
      </c>
      <c r="AJ833" s="91" t="s">
        <v>10418</v>
      </c>
      <c r="AK833" s="91" t="s">
        <v>10419</v>
      </c>
      <c r="AL833" s="91" t="s">
        <v>10581</v>
      </c>
      <c r="AM833" s="91" t="s">
        <v>10463</v>
      </c>
      <c r="AN833" s="91" t="s">
        <v>10414</v>
      </c>
      <c r="AO833" s="91" t="s">
        <v>10423</v>
      </c>
      <c r="AP833" s="91" t="s">
        <v>11995</v>
      </c>
      <c r="AQ833" s="91" t="s">
        <v>11996</v>
      </c>
    </row>
    <row r="834" spans="1:43" x14ac:dyDescent="0.3">
      <c r="A834" s="90" t="s">
        <v>5707</v>
      </c>
      <c r="B834" s="90">
        <f>VLOOKUP(Tabelle810[[#This Row],[Journal code]],Tabelle5[[Journal Code]:[Transfers]],8,FALSE)</f>
        <v>0</v>
      </c>
      <c r="C834" s="91" t="s">
        <v>5707</v>
      </c>
      <c r="E834" s="91" t="s">
        <v>5708</v>
      </c>
      <c r="F834" s="91" t="s">
        <v>5707</v>
      </c>
      <c r="G834" s="91" t="s">
        <v>5709</v>
      </c>
      <c r="H834" s="91" t="s">
        <v>15904</v>
      </c>
      <c r="I834" s="91" t="s">
        <v>9815</v>
      </c>
      <c r="J834" s="91" t="s">
        <v>15905</v>
      </c>
      <c r="K834" s="91" t="s">
        <v>12682</v>
      </c>
      <c r="L834" s="91" t="s">
        <v>15906</v>
      </c>
      <c r="M834" s="91" t="s">
        <v>12682</v>
      </c>
      <c r="N834" s="91" t="s">
        <v>15907</v>
      </c>
      <c r="O834" s="91" t="s">
        <v>251</v>
      </c>
      <c r="P834" s="91" t="s">
        <v>5711</v>
      </c>
      <c r="Q834" s="91" t="s">
        <v>5712</v>
      </c>
      <c r="R834" s="91" t="s">
        <v>224</v>
      </c>
      <c r="S834" s="91" t="s">
        <v>5713</v>
      </c>
      <c r="T834" s="91" t="s">
        <v>10412</v>
      </c>
      <c r="V834" s="91" t="s">
        <v>21</v>
      </c>
      <c r="X834" s="91" t="s">
        <v>21</v>
      </c>
      <c r="Y834" s="91" t="s">
        <v>10393</v>
      </c>
      <c r="Z834" s="91" t="s">
        <v>10394</v>
      </c>
      <c r="AA834" s="91" t="s">
        <v>77</v>
      </c>
      <c r="AB834" s="91" t="s">
        <v>77</v>
      </c>
      <c r="AC834" s="91" t="s">
        <v>77</v>
      </c>
      <c r="AE834" s="91" t="s">
        <v>10589</v>
      </c>
      <c r="AF834" s="91" t="s">
        <v>10430</v>
      </c>
      <c r="AG834" s="91" t="s">
        <v>10420</v>
      </c>
      <c r="AH834" s="91" t="s">
        <v>10722</v>
      </c>
      <c r="AI834" s="91" t="s">
        <v>10648</v>
      </c>
      <c r="AJ834" s="91" t="s">
        <v>10418</v>
      </c>
      <c r="AK834" s="91" t="s">
        <v>10419</v>
      </c>
      <c r="AL834" s="91" t="s">
        <v>10581</v>
      </c>
      <c r="AM834" s="91" t="s">
        <v>10698</v>
      </c>
      <c r="AN834" s="91" t="s">
        <v>10430</v>
      </c>
      <c r="AO834" s="91" t="s">
        <v>10423</v>
      </c>
      <c r="AP834" s="91" t="s">
        <v>10517</v>
      </c>
      <c r="AQ834" s="91" t="s">
        <v>11997</v>
      </c>
    </row>
    <row r="835" spans="1:43" x14ac:dyDescent="0.3">
      <c r="A835" s="90" t="s">
        <v>5714</v>
      </c>
      <c r="B835" s="90">
        <f>VLOOKUP(Tabelle810[[#This Row],[Journal code]],Tabelle5[[Journal Code]:[Transfers]],8,FALSE)</f>
        <v>0</v>
      </c>
      <c r="C835" s="91" t="s">
        <v>5714</v>
      </c>
      <c r="E835" s="91" t="s">
        <v>5715</v>
      </c>
      <c r="F835" s="91" t="s">
        <v>5714</v>
      </c>
      <c r="G835" s="91" t="s">
        <v>5716</v>
      </c>
      <c r="H835" s="91" t="s">
        <v>15908</v>
      </c>
      <c r="I835" s="91" t="s">
        <v>11596</v>
      </c>
      <c r="J835" s="91" t="s">
        <v>15909</v>
      </c>
      <c r="K835" s="91" t="s">
        <v>12682</v>
      </c>
      <c r="L835" s="91" t="s">
        <v>15910</v>
      </c>
      <c r="M835" s="91" t="s">
        <v>12682</v>
      </c>
      <c r="N835" s="91" t="s">
        <v>15911</v>
      </c>
      <c r="O835" s="91" t="s">
        <v>251</v>
      </c>
      <c r="P835" s="91" t="s">
        <v>5718</v>
      </c>
      <c r="Q835" s="91" t="s">
        <v>5719</v>
      </c>
      <c r="R835" s="91" t="s">
        <v>249</v>
      </c>
      <c r="S835" s="91" t="s">
        <v>3511</v>
      </c>
      <c r="T835" s="91" t="s">
        <v>10412</v>
      </c>
      <c r="V835" s="91" t="s">
        <v>21</v>
      </c>
      <c r="X835" s="91" t="s">
        <v>21</v>
      </c>
      <c r="Y835" s="91" t="s">
        <v>10393</v>
      </c>
      <c r="Z835" s="91" t="s">
        <v>77</v>
      </c>
      <c r="AA835" s="91" t="s">
        <v>10395</v>
      </c>
      <c r="AB835" s="91" t="s">
        <v>77</v>
      </c>
      <c r="AC835" s="91" t="s">
        <v>77</v>
      </c>
      <c r="AD835" s="91" t="s">
        <v>10398</v>
      </c>
      <c r="AE835" s="91" t="s">
        <v>10436</v>
      </c>
      <c r="AF835" s="91" t="s">
        <v>10537</v>
      </c>
      <c r="AG835" s="91" t="s">
        <v>10415</v>
      </c>
      <c r="AH835" s="91" t="s">
        <v>10437</v>
      </c>
      <c r="AI835" s="91" t="s">
        <v>10798</v>
      </c>
      <c r="AJ835" s="91" t="s">
        <v>10418</v>
      </c>
      <c r="AK835" s="91" t="s">
        <v>10419</v>
      </c>
      <c r="AL835" s="91" t="s">
        <v>10420</v>
      </c>
      <c r="AM835" s="91" t="s">
        <v>10439</v>
      </c>
      <c r="AN835" s="91" t="s">
        <v>10414</v>
      </c>
      <c r="AO835" s="91" t="s">
        <v>10423</v>
      </c>
      <c r="AP835" s="91" t="s">
        <v>10697</v>
      </c>
      <c r="AQ835" s="91" t="s">
        <v>11998</v>
      </c>
    </row>
    <row r="836" spans="1:43" x14ac:dyDescent="0.3">
      <c r="A836" s="90" t="s">
        <v>5720</v>
      </c>
      <c r="B836" s="90">
        <f>VLOOKUP(Tabelle810[[#This Row],[Journal code]],Tabelle5[[Journal Code]:[Transfers]],8,FALSE)</f>
        <v>0</v>
      </c>
      <c r="C836" s="91" t="s">
        <v>5720</v>
      </c>
      <c r="E836" s="91" t="s">
        <v>5721</v>
      </c>
      <c r="F836" s="91" t="s">
        <v>5720</v>
      </c>
      <c r="G836" s="91" t="s">
        <v>5722</v>
      </c>
      <c r="H836" s="91" t="s">
        <v>15912</v>
      </c>
      <c r="I836" s="91" t="s">
        <v>9817</v>
      </c>
      <c r="J836" s="91" t="s">
        <v>15913</v>
      </c>
      <c r="K836" s="91" t="s">
        <v>12682</v>
      </c>
      <c r="L836" s="91" t="s">
        <v>15914</v>
      </c>
      <c r="M836" s="91" t="s">
        <v>12682</v>
      </c>
      <c r="N836" s="91" t="s">
        <v>15915</v>
      </c>
      <c r="O836" s="91" t="s">
        <v>251</v>
      </c>
      <c r="P836" s="91" t="s">
        <v>5724</v>
      </c>
      <c r="Q836" s="91" t="s">
        <v>5725</v>
      </c>
      <c r="R836" s="91" t="s">
        <v>509</v>
      </c>
      <c r="S836" s="91" t="s">
        <v>5726</v>
      </c>
      <c r="T836" s="91" t="s">
        <v>10412</v>
      </c>
      <c r="V836" s="91" t="s">
        <v>21</v>
      </c>
      <c r="X836" s="91" t="s">
        <v>21</v>
      </c>
      <c r="Y836" s="91" t="s">
        <v>10393</v>
      </c>
      <c r="Z836" s="91" t="s">
        <v>77</v>
      </c>
      <c r="AA836" s="91" t="s">
        <v>10395</v>
      </c>
      <c r="AB836" s="91" t="s">
        <v>77</v>
      </c>
      <c r="AC836" s="91" t="s">
        <v>77</v>
      </c>
      <c r="AD836" s="91" t="s">
        <v>10398</v>
      </c>
      <c r="AE836" s="91" t="s">
        <v>10615</v>
      </c>
      <c r="AF836" s="91" t="s">
        <v>10414</v>
      </c>
      <c r="AG836" s="91" t="s">
        <v>10547</v>
      </c>
      <c r="AH836" s="91" t="s">
        <v>10722</v>
      </c>
      <c r="AO836" s="91" t="s">
        <v>10423</v>
      </c>
      <c r="AP836" s="91" t="s">
        <v>11999</v>
      </c>
      <c r="AQ836" s="91" t="s">
        <v>77</v>
      </c>
    </row>
    <row r="837" spans="1:43" x14ac:dyDescent="0.3">
      <c r="A837" s="90" t="s">
        <v>5727</v>
      </c>
      <c r="B837" s="90">
        <f>VLOOKUP(Tabelle810[[#This Row],[Journal code]],Tabelle5[[Journal Code]:[Transfers]],8,FALSE)</f>
        <v>0</v>
      </c>
      <c r="C837" s="91" t="s">
        <v>5727</v>
      </c>
      <c r="E837" s="91" t="s">
        <v>5728</v>
      </c>
      <c r="F837" s="91" t="s">
        <v>5727</v>
      </c>
      <c r="G837" s="91" t="s">
        <v>5729</v>
      </c>
      <c r="H837" s="91" t="s">
        <v>15916</v>
      </c>
      <c r="I837" s="91" t="s">
        <v>9818</v>
      </c>
      <c r="J837" s="91" t="s">
        <v>15917</v>
      </c>
      <c r="K837" s="91" t="s">
        <v>12682</v>
      </c>
      <c r="L837" s="91" t="s">
        <v>15918</v>
      </c>
      <c r="M837" s="91" t="s">
        <v>12682</v>
      </c>
      <c r="N837" s="91" t="s">
        <v>15919</v>
      </c>
      <c r="O837" s="91" t="s">
        <v>251</v>
      </c>
      <c r="P837" s="91" t="s">
        <v>5731</v>
      </c>
      <c r="Q837" s="91" t="s">
        <v>5732</v>
      </c>
      <c r="R837" s="91" t="s">
        <v>509</v>
      </c>
      <c r="S837" s="91" t="s">
        <v>5733</v>
      </c>
      <c r="T837" s="91" t="s">
        <v>10412</v>
      </c>
      <c r="V837" s="91" t="s">
        <v>21</v>
      </c>
      <c r="X837" s="91" t="s">
        <v>21</v>
      </c>
      <c r="Y837" s="91" t="s">
        <v>10393</v>
      </c>
      <c r="Z837" s="91" t="s">
        <v>77</v>
      </c>
      <c r="AA837" s="91" t="s">
        <v>10395</v>
      </c>
      <c r="AB837" s="91" t="s">
        <v>77</v>
      </c>
      <c r="AC837" s="91" t="s">
        <v>77</v>
      </c>
      <c r="AD837" s="91" t="s">
        <v>10398</v>
      </c>
      <c r="AE837" s="91" t="s">
        <v>10605</v>
      </c>
      <c r="AF837" s="91" t="s">
        <v>10414</v>
      </c>
      <c r="AG837" s="91" t="s">
        <v>10415</v>
      </c>
      <c r="AH837" s="91" t="s">
        <v>10582</v>
      </c>
      <c r="AI837" s="91" t="s">
        <v>10696</v>
      </c>
      <c r="AJ837" s="91" t="s">
        <v>10418</v>
      </c>
      <c r="AK837" s="91" t="s">
        <v>10419</v>
      </c>
      <c r="AL837" s="91" t="s">
        <v>10420</v>
      </c>
      <c r="AM837" s="91" t="s">
        <v>10607</v>
      </c>
      <c r="AN837" s="91" t="s">
        <v>10422</v>
      </c>
      <c r="AO837" s="91" t="s">
        <v>10423</v>
      </c>
      <c r="AP837" s="91" t="s">
        <v>12000</v>
      </c>
      <c r="AQ837" s="91" t="s">
        <v>77</v>
      </c>
    </row>
    <row r="838" spans="1:43" x14ac:dyDescent="0.3">
      <c r="A838" s="90" t="s">
        <v>5734</v>
      </c>
      <c r="B838" s="90">
        <f>VLOOKUP(Tabelle810[[#This Row],[Journal code]],Tabelle5[[Journal Code]:[Transfers]],8,FALSE)</f>
        <v>0</v>
      </c>
      <c r="C838" s="91" t="s">
        <v>5734</v>
      </c>
      <c r="E838" s="91" t="s">
        <v>5735</v>
      </c>
      <c r="F838" s="91" t="s">
        <v>5734</v>
      </c>
      <c r="G838" s="91" t="s">
        <v>5736</v>
      </c>
      <c r="H838" s="91" t="s">
        <v>15920</v>
      </c>
      <c r="I838" s="91" t="s">
        <v>9819</v>
      </c>
      <c r="J838" s="91" t="s">
        <v>15921</v>
      </c>
      <c r="K838" s="91" t="s">
        <v>12691</v>
      </c>
      <c r="L838" s="91" t="s">
        <v>15922</v>
      </c>
      <c r="M838" s="91" t="s">
        <v>12682</v>
      </c>
      <c r="N838" s="91" t="s">
        <v>15923</v>
      </c>
      <c r="O838" s="91" t="s">
        <v>251</v>
      </c>
      <c r="P838" s="91" t="s">
        <v>5738</v>
      </c>
      <c r="Q838" s="91" t="s">
        <v>5739</v>
      </c>
      <c r="R838" s="91" t="s">
        <v>140</v>
      </c>
      <c r="S838" s="91" t="s">
        <v>677</v>
      </c>
      <c r="T838" s="91" t="s">
        <v>10426</v>
      </c>
      <c r="U838" s="91" t="s">
        <v>10427</v>
      </c>
      <c r="V838" s="91" t="s">
        <v>21</v>
      </c>
      <c r="W838" s="91" t="s">
        <v>21</v>
      </c>
      <c r="X838" s="91" t="s">
        <v>21</v>
      </c>
      <c r="Y838" s="91" t="s">
        <v>10393</v>
      </c>
      <c r="Z838" s="91" t="s">
        <v>10394</v>
      </c>
      <c r="AA838" s="91" t="s">
        <v>77</v>
      </c>
      <c r="AB838" s="91" t="s">
        <v>10428</v>
      </c>
      <c r="AC838" s="91" t="s">
        <v>77</v>
      </c>
      <c r="AD838" s="91" t="s">
        <v>10398</v>
      </c>
      <c r="AE838" s="91" t="s">
        <v>10579</v>
      </c>
      <c r="AF838" s="91" t="s">
        <v>10414</v>
      </c>
      <c r="AG838" s="91" t="s">
        <v>10547</v>
      </c>
      <c r="AH838" s="91" t="s">
        <v>10545</v>
      </c>
      <c r="AO838" s="91" t="s">
        <v>10423</v>
      </c>
      <c r="AP838" s="91" t="s">
        <v>12001</v>
      </c>
      <c r="AQ838" s="91" t="s">
        <v>12002</v>
      </c>
    </row>
    <row r="839" spans="1:43" x14ac:dyDescent="0.3">
      <c r="A839" s="90" t="s">
        <v>5740</v>
      </c>
      <c r="B839" s="90">
        <f>VLOOKUP(Tabelle810[[#This Row],[Journal code]],Tabelle5[[Journal Code]:[Transfers]],8,FALSE)</f>
        <v>0</v>
      </c>
      <c r="C839" s="91" t="s">
        <v>5740</v>
      </c>
      <c r="D839" s="91" t="s">
        <v>15924</v>
      </c>
      <c r="E839" s="91" t="s">
        <v>5741</v>
      </c>
      <c r="F839" s="91" t="s">
        <v>5740</v>
      </c>
      <c r="G839" s="91" t="s">
        <v>5742</v>
      </c>
      <c r="H839" s="91" t="s">
        <v>15925</v>
      </c>
      <c r="I839" s="91" t="s">
        <v>9820</v>
      </c>
      <c r="J839" s="91" t="s">
        <v>15926</v>
      </c>
      <c r="K839" s="91" t="s">
        <v>12687</v>
      </c>
      <c r="L839" s="91" t="s">
        <v>15927</v>
      </c>
      <c r="M839" s="91" t="s">
        <v>12682</v>
      </c>
      <c r="N839" s="91" t="s">
        <v>15928</v>
      </c>
      <c r="O839" s="91" t="s">
        <v>251</v>
      </c>
      <c r="P839" s="91" t="s">
        <v>5744</v>
      </c>
      <c r="Q839" s="91" t="s">
        <v>5745</v>
      </c>
      <c r="R839" s="91" t="s">
        <v>249</v>
      </c>
      <c r="S839" s="91" t="s">
        <v>4473</v>
      </c>
      <c r="T839" s="91" t="s">
        <v>10426</v>
      </c>
      <c r="U839" s="91" t="s">
        <v>10427</v>
      </c>
      <c r="V839" s="91" t="s">
        <v>21</v>
      </c>
      <c r="W839" s="91" t="s">
        <v>21</v>
      </c>
      <c r="X839" s="91" t="s">
        <v>21</v>
      </c>
      <c r="Y839" s="91" t="s">
        <v>10393</v>
      </c>
      <c r="Z839" s="91" t="s">
        <v>77</v>
      </c>
      <c r="AA839" s="91" t="s">
        <v>10395</v>
      </c>
      <c r="AB839" s="91" t="s">
        <v>77</v>
      </c>
      <c r="AC839" s="91" t="s">
        <v>77</v>
      </c>
      <c r="AD839" s="91" t="s">
        <v>10398</v>
      </c>
      <c r="AE839" s="91" t="s">
        <v>10782</v>
      </c>
      <c r="AF839" s="91" t="s">
        <v>10414</v>
      </c>
      <c r="AG839" s="91" t="s">
        <v>10415</v>
      </c>
      <c r="AH839" s="91" t="s">
        <v>10607</v>
      </c>
      <c r="AI839" s="91" t="s">
        <v>10815</v>
      </c>
      <c r="AJ839" s="91" t="s">
        <v>10418</v>
      </c>
      <c r="AK839" s="91" t="s">
        <v>10419</v>
      </c>
      <c r="AL839" s="91" t="s">
        <v>10420</v>
      </c>
      <c r="AM839" s="91" t="s">
        <v>10621</v>
      </c>
      <c r="AN839" s="91" t="s">
        <v>10422</v>
      </c>
      <c r="AO839" s="91" t="s">
        <v>10423</v>
      </c>
      <c r="AP839" s="91" t="s">
        <v>12003</v>
      </c>
      <c r="AQ839" s="91" t="s">
        <v>12004</v>
      </c>
    </row>
    <row r="840" spans="1:43" x14ac:dyDescent="0.3">
      <c r="A840" s="90" t="s">
        <v>5746</v>
      </c>
      <c r="B840" s="90">
        <f>VLOOKUP(Tabelle810[[#This Row],[Journal code]],Tabelle5[[Journal Code]:[Transfers]],8,FALSE)</f>
        <v>0</v>
      </c>
      <c r="C840" s="91" t="s">
        <v>5746</v>
      </c>
      <c r="E840" s="91" t="s">
        <v>5747</v>
      </c>
      <c r="F840" s="91" t="s">
        <v>5746</v>
      </c>
      <c r="G840" s="91" t="s">
        <v>5748</v>
      </c>
      <c r="H840" s="91" t="s">
        <v>15929</v>
      </c>
      <c r="I840" s="91" t="s">
        <v>9821</v>
      </c>
      <c r="J840" s="91" t="s">
        <v>15930</v>
      </c>
      <c r="K840" s="91" t="s">
        <v>12691</v>
      </c>
      <c r="L840" s="91" t="s">
        <v>15931</v>
      </c>
      <c r="M840" s="91" t="s">
        <v>12682</v>
      </c>
      <c r="N840" s="91" t="s">
        <v>15932</v>
      </c>
      <c r="O840" s="91" t="s">
        <v>251</v>
      </c>
      <c r="P840" s="91" t="s">
        <v>5750</v>
      </c>
      <c r="Q840" s="91" t="s">
        <v>5751</v>
      </c>
      <c r="R840" s="91" t="s">
        <v>249</v>
      </c>
      <c r="S840" s="91" t="s">
        <v>5752</v>
      </c>
      <c r="T840" s="91" t="s">
        <v>10426</v>
      </c>
      <c r="U840" s="91" t="s">
        <v>10427</v>
      </c>
      <c r="V840" s="91" t="s">
        <v>21</v>
      </c>
      <c r="W840" s="91" t="s">
        <v>21</v>
      </c>
      <c r="X840" s="91" t="s">
        <v>21</v>
      </c>
      <c r="Y840" s="91" t="s">
        <v>10393</v>
      </c>
      <c r="Z840" s="91" t="s">
        <v>10394</v>
      </c>
      <c r="AA840" s="91" t="s">
        <v>77</v>
      </c>
      <c r="AB840" s="91" t="s">
        <v>77</v>
      </c>
      <c r="AC840" s="91" t="s">
        <v>77</v>
      </c>
      <c r="AD840" s="91" t="s">
        <v>10398</v>
      </c>
      <c r="AE840" s="91" t="s">
        <v>10628</v>
      </c>
      <c r="AF840" s="91" t="s">
        <v>10463</v>
      </c>
      <c r="AG840" s="91" t="s">
        <v>10420</v>
      </c>
      <c r="AH840" s="91" t="s">
        <v>10416</v>
      </c>
      <c r="AI840" s="91" t="s">
        <v>10576</v>
      </c>
      <c r="AJ840" s="91" t="s">
        <v>10418</v>
      </c>
      <c r="AK840" s="91" t="s">
        <v>10419</v>
      </c>
      <c r="AL840" s="91" t="s">
        <v>10581</v>
      </c>
      <c r="AM840" s="91" t="s">
        <v>10421</v>
      </c>
      <c r="AN840" s="91" t="s">
        <v>10463</v>
      </c>
      <c r="AO840" s="91" t="s">
        <v>10423</v>
      </c>
      <c r="AP840" s="91" t="s">
        <v>12005</v>
      </c>
      <c r="AQ840" s="91" t="s">
        <v>12006</v>
      </c>
    </row>
    <row r="841" spans="1:43" x14ac:dyDescent="0.3">
      <c r="A841" s="90" t="s">
        <v>5753</v>
      </c>
      <c r="B841" s="90">
        <f>VLOOKUP(Tabelle810[[#This Row],[Journal code]],Tabelle5[[Journal Code]:[Transfers]],8,FALSE)</f>
        <v>0</v>
      </c>
      <c r="C841" s="91" t="s">
        <v>5753</v>
      </c>
      <c r="E841" s="91" t="s">
        <v>1602</v>
      </c>
      <c r="G841" s="91" t="s">
        <v>5754</v>
      </c>
      <c r="H841" s="91" t="s">
        <v>5753</v>
      </c>
      <c r="I841" s="91" t="s">
        <v>9822</v>
      </c>
      <c r="L841" s="91" t="s">
        <v>15933</v>
      </c>
      <c r="M841" s="91" t="s">
        <v>12682</v>
      </c>
      <c r="N841" s="91" t="s">
        <v>12638</v>
      </c>
      <c r="O841" s="91" t="s">
        <v>251</v>
      </c>
      <c r="P841" s="91" t="s">
        <v>5756</v>
      </c>
      <c r="Q841" s="91" t="s">
        <v>5757</v>
      </c>
      <c r="R841" s="91" t="s">
        <v>249</v>
      </c>
      <c r="S841" s="91" t="s">
        <v>1463</v>
      </c>
      <c r="T841" s="91" t="s">
        <v>10426</v>
      </c>
      <c r="U841" s="91" t="s">
        <v>10841</v>
      </c>
      <c r="V841" s="91" t="s">
        <v>21</v>
      </c>
      <c r="X841" s="91" t="s">
        <v>21</v>
      </c>
      <c r="Y841" s="91" t="s">
        <v>10393</v>
      </c>
      <c r="Z841" s="91" t="s">
        <v>77</v>
      </c>
      <c r="AA841" s="91" t="s">
        <v>10395</v>
      </c>
      <c r="AB841" s="91" t="s">
        <v>77</v>
      </c>
      <c r="AC841" s="91" t="s">
        <v>77</v>
      </c>
      <c r="AD841" s="91" t="s">
        <v>10398</v>
      </c>
      <c r="AE841" s="91" t="s">
        <v>10611</v>
      </c>
      <c r="AF841" s="91" t="s">
        <v>10414</v>
      </c>
      <c r="AG841" s="91" t="s">
        <v>10930</v>
      </c>
      <c r="AH841" s="91" t="s">
        <v>10419</v>
      </c>
      <c r="AO841" s="91" t="s">
        <v>10423</v>
      </c>
      <c r="AP841" s="91" t="s">
        <v>11009</v>
      </c>
      <c r="AQ841" s="91" t="s">
        <v>77</v>
      </c>
    </row>
    <row r="842" spans="1:43" x14ac:dyDescent="0.3">
      <c r="A842" s="90" t="s">
        <v>5758</v>
      </c>
      <c r="B842" s="90">
        <f>VLOOKUP(Tabelle810[[#This Row],[Journal code]],Tabelle5[[Journal Code]:[Transfers]],8,FALSE)</f>
        <v>0</v>
      </c>
      <c r="C842" s="91" t="s">
        <v>5758</v>
      </c>
      <c r="E842" s="91" t="s">
        <v>5759</v>
      </c>
      <c r="F842" s="91" t="s">
        <v>5758</v>
      </c>
      <c r="G842" s="91" t="s">
        <v>5760</v>
      </c>
      <c r="H842" s="91" t="s">
        <v>15934</v>
      </c>
      <c r="I842" s="91" t="s">
        <v>11597</v>
      </c>
      <c r="J842" s="91" t="s">
        <v>15935</v>
      </c>
      <c r="K842" s="91" t="s">
        <v>12687</v>
      </c>
      <c r="L842" s="91" t="s">
        <v>15936</v>
      </c>
      <c r="M842" s="91" t="s">
        <v>12682</v>
      </c>
      <c r="O842" s="91" t="s">
        <v>251</v>
      </c>
      <c r="P842" s="91" t="s">
        <v>5762</v>
      </c>
      <c r="Q842" s="91" t="s">
        <v>5763</v>
      </c>
      <c r="R842" s="91" t="s">
        <v>277</v>
      </c>
      <c r="S842" s="91" t="s">
        <v>1362</v>
      </c>
      <c r="T842" s="91" t="s">
        <v>10426</v>
      </c>
      <c r="U842" s="91" t="s">
        <v>10427</v>
      </c>
      <c r="V842" s="91" t="s">
        <v>21</v>
      </c>
      <c r="W842" s="91" t="s">
        <v>21</v>
      </c>
      <c r="X842" s="91" t="s">
        <v>21</v>
      </c>
      <c r="Y842" s="91" t="s">
        <v>10393</v>
      </c>
      <c r="Z842" s="91" t="s">
        <v>77</v>
      </c>
      <c r="AA842" s="91" t="s">
        <v>10395</v>
      </c>
      <c r="AB842" s="91" t="s">
        <v>10428</v>
      </c>
      <c r="AC842" s="91" t="s">
        <v>77</v>
      </c>
      <c r="AD842" s="91" t="s">
        <v>10398</v>
      </c>
      <c r="AE842" s="91" t="s">
        <v>10416</v>
      </c>
      <c r="AF842" s="91" t="s">
        <v>10414</v>
      </c>
      <c r="AG842" s="91" t="s">
        <v>10930</v>
      </c>
      <c r="AH842" s="91" t="s">
        <v>10560</v>
      </c>
      <c r="AO842" s="91" t="s">
        <v>10423</v>
      </c>
      <c r="AP842" s="91" t="s">
        <v>12007</v>
      </c>
      <c r="AQ842" s="91" t="s">
        <v>12008</v>
      </c>
    </row>
    <row r="843" spans="1:43" x14ac:dyDescent="0.3">
      <c r="A843" s="90" t="s">
        <v>5764</v>
      </c>
      <c r="B843" s="90">
        <f>VLOOKUP(Tabelle810[[#This Row],[Journal code]],Tabelle5[[Journal Code]:[Transfers]],8,FALSE)</f>
        <v>0</v>
      </c>
      <c r="C843" s="91" t="s">
        <v>5764</v>
      </c>
      <c r="D843" s="91" t="s">
        <v>15937</v>
      </c>
      <c r="E843" s="91" t="s">
        <v>5765</v>
      </c>
      <c r="F843" s="91" t="s">
        <v>5764</v>
      </c>
      <c r="G843" s="91" t="s">
        <v>5766</v>
      </c>
      <c r="H843" s="91" t="s">
        <v>15938</v>
      </c>
      <c r="I843" s="91" t="s">
        <v>9824</v>
      </c>
      <c r="J843" s="91" t="s">
        <v>15939</v>
      </c>
      <c r="K843" s="91" t="s">
        <v>12691</v>
      </c>
      <c r="L843" s="91" t="s">
        <v>15940</v>
      </c>
      <c r="M843" s="91" t="s">
        <v>12682</v>
      </c>
      <c r="N843" s="91" t="s">
        <v>15941</v>
      </c>
      <c r="O843" s="91" t="s">
        <v>251</v>
      </c>
      <c r="P843" s="91" t="s">
        <v>5768</v>
      </c>
      <c r="Q843" s="91" t="s">
        <v>5769</v>
      </c>
      <c r="R843" s="91" t="s">
        <v>19</v>
      </c>
      <c r="S843" s="91" t="s">
        <v>5770</v>
      </c>
      <c r="T843" s="91" t="s">
        <v>10426</v>
      </c>
      <c r="U843" s="91" t="s">
        <v>10427</v>
      </c>
      <c r="V843" s="91" t="s">
        <v>21</v>
      </c>
      <c r="W843" s="91" t="s">
        <v>21</v>
      </c>
      <c r="X843" s="91" t="s">
        <v>21</v>
      </c>
      <c r="Y843" s="91" t="s">
        <v>10393</v>
      </c>
      <c r="Z843" s="91" t="s">
        <v>77</v>
      </c>
      <c r="AA843" s="91" t="s">
        <v>10395</v>
      </c>
      <c r="AB843" s="91" t="s">
        <v>77</v>
      </c>
      <c r="AC843" s="91" t="s">
        <v>77</v>
      </c>
      <c r="AD843" s="91" t="s">
        <v>10398</v>
      </c>
      <c r="AE843" s="91" t="s">
        <v>11309</v>
      </c>
      <c r="AF843" s="91" t="s">
        <v>10414</v>
      </c>
      <c r="AG843" s="91" t="s">
        <v>10444</v>
      </c>
      <c r="AH843" s="91" t="s">
        <v>10599</v>
      </c>
      <c r="AO843" s="91" t="s">
        <v>10423</v>
      </c>
      <c r="AP843" s="91" t="s">
        <v>12009</v>
      </c>
      <c r="AQ843" s="91" t="s">
        <v>11315</v>
      </c>
    </row>
    <row r="844" spans="1:43" x14ac:dyDescent="0.3">
      <c r="A844" s="90" t="s">
        <v>5771</v>
      </c>
      <c r="B844" s="90">
        <f>VLOOKUP(Tabelle810[[#This Row],[Journal code]],Tabelle5[[Journal Code]:[Transfers]],8,FALSE)</f>
        <v>0</v>
      </c>
      <c r="C844" s="91" t="s">
        <v>5771</v>
      </c>
      <c r="E844" s="91" t="s">
        <v>5772</v>
      </c>
      <c r="F844" s="91" t="s">
        <v>5771</v>
      </c>
      <c r="G844" s="91" t="s">
        <v>5773</v>
      </c>
      <c r="H844" s="91" t="s">
        <v>15942</v>
      </c>
      <c r="I844" s="91" t="s">
        <v>10255</v>
      </c>
      <c r="J844" s="91" t="s">
        <v>15943</v>
      </c>
      <c r="K844" s="91" t="s">
        <v>12687</v>
      </c>
      <c r="L844" s="91" t="s">
        <v>15944</v>
      </c>
      <c r="M844" s="91" t="s">
        <v>12682</v>
      </c>
      <c r="N844" s="91" t="s">
        <v>15945</v>
      </c>
      <c r="O844" s="91" t="s">
        <v>251</v>
      </c>
      <c r="P844" s="91" t="s">
        <v>5775</v>
      </c>
      <c r="Q844" s="91" t="s">
        <v>5776</v>
      </c>
      <c r="R844" s="91" t="s">
        <v>140</v>
      </c>
      <c r="S844" s="91" t="s">
        <v>2903</v>
      </c>
      <c r="T844" s="91" t="s">
        <v>10426</v>
      </c>
      <c r="U844" s="91" t="s">
        <v>10427</v>
      </c>
      <c r="V844" s="91" t="s">
        <v>21</v>
      </c>
      <c r="W844" s="91" t="s">
        <v>21</v>
      </c>
      <c r="X844" s="91" t="s">
        <v>21</v>
      </c>
      <c r="Y844" s="91" t="s">
        <v>10393</v>
      </c>
      <c r="Z844" s="91" t="s">
        <v>10394</v>
      </c>
      <c r="AA844" s="91" t="s">
        <v>77</v>
      </c>
      <c r="AB844" s="91" t="s">
        <v>10428</v>
      </c>
      <c r="AC844" s="91" t="s">
        <v>77</v>
      </c>
      <c r="AD844" s="91" t="s">
        <v>10398</v>
      </c>
      <c r="AE844" s="91" t="s">
        <v>10584</v>
      </c>
      <c r="AF844" s="91" t="s">
        <v>10414</v>
      </c>
      <c r="AG844" s="91" t="s">
        <v>10415</v>
      </c>
      <c r="AH844" s="91" t="s">
        <v>10540</v>
      </c>
      <c r="AI844" s="91" t="s">
        <v>10585</v>
      </c>
      <c r="AJ844" s="91" t="s">
        <v>10418</v>
      </c>
      <c r="AK844" s="91" t="s">
        <v>10419</v>
      </c>
      <c r="AL844" s="91" t="s">
        <v>10420</v>
      </c>
      <c r="AM844" s="91" t="s">
        <v>10533</v>
      </c>
      <c r="AN844" s="91" t="s">
        <v>10737</v>
      </c>
      <c r="AO844" s="91" t="s">
        <v>10423</v>
      </c>
      <c r="AP844" s="91" t="s">
        <v>12010</v>
      </c>
      <c r="AQ844" s="91" t="s">
        <v>12011</v>
      </c>
    </row>
    <row r="845" spans="1:43" x14ac:dyDescent="0.3">
      <c r="A845" s="90" t="s">
        <v>5777</v>
      </c>
      <c r="B845" s="90">
        <f>VLOOKUP(Tabelle810[[#This Row],[Journal code]],Tabelle5[[Journal Code]:[Transfers]],8,FALSE)</f>
        <v>0</v>
      </c>
      <c r="C845" s="91" t="s">
        <v>5777</v>
      </c>
      <c r="E845" s="91" t="s">
        <v>5778</v>
      </c>
      <c r="F845" s="91" t="s">
        <v>5777</v>
      </c>
      <c r="G845" s="91" t="s">
        <v>5779</v>
      </c>
      <c r="H845" s="91" t="s">
        <v>15946</v>
      </c>
      <c r="I845" s="91" t="s">
        <v>9825</v>
      </c>
      <c r="J845" s="91" t="s">
        <v>15947</v>
      </c>
      <c r="K845" s="91" t="s">
        <v>12687</v>
      </c>
      <c r="L845" s="91" t="s">
        <v>15948</v>
      </c>
      <c r="M845" s="91" t="s">
        <v>12682</v>
      </c>
      <c r="N845" s="91" t="s">
        <v>15949</v>
      </c>
      <c r="O845" s="91" t="s">
        <v>251</v>
      </c>
      <c r="P845" s="91" t="s">
        <v>5781</v>
      </c>
      <c r="Q845" s="91" t="s">
        <v>5782</v>
      </c>
      <c r="R845" s="91" t="s">
        <v>140</v>
      </c>
      <c r="S845" s="91" t="s">
        <v>5783</v>
      </c>
      <c r="T845" s="91" t="s">
        <v>10426</v>
      </c>
      <c r="U845" s="91" t="s">
        <v>10427</v>
      </c>
      <c r="V845" s="91" t="s">
        <v>21</v>
      </c>
      <c r="W845" s="91" t="s">
        <v>21</v>
      </c>
      <c r="X845" s="91" t="s">
        <v>21</v>
      </c>
      <c r="Y845" s="91" t="s">
        <v>10393</v>
      </c>
      <c r="Z845" s="91" t="s">
        <v>77</v>
      </c>
      <c r="AA845" s="91" t="s">
        <v>10395</v>
      </c>
      <c r="AB845" s="91" t="s">
        <v>10428</v>
      </c>
      <c r="AC845" s="91" t="s">
        <v>77</v>
      </c>
      <c r="AD845" s="91" t="s">
        <v>10398</v>
      </c>
      <c r="AE845" s="91" t="s">
        <v>10765</v>
      </c>
      <c r="AF845" s="91" t="s">
        <v>10430</v>
      </c>
      <c r="AG845" s="91" t="s">
        <v>10415</v>
      </c>
      <c r="AH845" s="91" t="s">
        <v>10462</v>
      </c>
      <c r="AI845" s="91" t="s">
        <v>12012</v>
      </c>
      <c r="AJ845" s="91" t="s">
        <v>10418</v>
      </c>
      <c r="AK845" s="91" t="s">
        <v>10419</v>
      </c>
      <c r="AL845" s="91" t="s">
        <v>10420</v>
      </c>
      <c r="AM845" s="91" t="s">
        <v>10660</v>
      </c>
      <c r="AN845" s="91" t="s">
        <v>10463</v>
      </c>
      <c r="AO845" s="91" t="s">
        <v>10433</v>
      </c>
      <c r="AP845" s="91" t="s">
        <v>12013</v>
      </c>
      <c r="AQ845" s="91" t="s">
        <v>11639</v>
      </c>
    </row>
    <row r="846" spans="1:43" x14ac:dyDescent="0.3">
      <c r="A846" s="90" t="s">
        <v>5784</v>
      </c>
      <c r="B846" s="90">
        <f>VLOOKUP(Tabelle810[[#This Row],[Journal code]],Tabelle5[[Journal Code]:[Transfers]],8,FALSE)</f>
        <v>0</v>
      </c>
      <c r="C846" s="91" t="s">
        <v>5784</v>
      </c>
      <c r="E846" s="91" t="s">
        <v>5785</v>
      </c>
      <c r="F846" s="91" t="s">
        <v>5784</v>
      </c>
      <c r="G846" s="91" t="s">
        <v>5786</v>
      </c>
      <c r="H846" s="91" t="s">
        <v>15950</v>
      </c>
      <c r="I846" s="91" t="s">
        <v>9826</v>
      </c>
      <c r="J846" s="91" t="s">
        <v>15951</v>
      </c>
      <c r="K846" s="91" t="s">
        <v>12687</v>
      </c>
      <c r="L846" s="91" t="s">
        <v>15952</v>
      </c>
      <c r="M846" s="91" t="s">
        <v>12682</v>
      </c>
      <c r="O846" s="91" t="s">
        <v>251</v>
      </c>
      <c r="P846" s="91" t="s">
        <v>5788</v>
      </c>
      <c r="Q846" s="91" t="s">
        <v>5789</v>
      </c>
      <c r="R846" s="91" t="s">
        <v>285</v>
      </c>
      <c r="S846" s="91" t="s">
        <v>2040</v>
      </c>
      <c r="T846" s="91" t="s">
        <v>10426</v>
      </c>
      <c r="U846" s="91" t="s">
        <v>10427</v>
      </c>
      <c r="V846" s="91" t="s">
        <v>21</v>
      </c>
      <c r="W846" s="91" t="s">
        <v>21</v>
      </c>
      <c r="X846" s="91" t="s">
        <v>21</v>
      </c>
      <c r="Y846" s="91" t="s">
        <v>10393</v>
      </c>
      <c r="Z846" s="91" t="s">
        <v>10394</v>
      </c>
      <c r="AA846" s="91" t="s">
        <v>77</v>
      </c>
      <c r="AB846" s="91" t="s">
        <v>77</v>
      </c>
      <c r="AC846" s="91" t="s">
        <v>77</v>
      </c>
      <c r="AD846" s="91" t="s">
        <v>10398</v>
      </c>
      <c r="AE846" s="91" t="s">
        <v>10676</v>
      </c>
      <c r="AF846" s="91" t="s">
        <v>10432</v>
      </c>
      <c r="AG846" s="91" t="s">
        <v>10415</v>
      </c>
      <c r="AH846" s="91" t="s">
        <v>10430</v>
      </c>
      <c r="AI846" s="91" t="s">
        <v>10926</v>
      </c>
      <c r="AJ846" s="91" t="s">
        <v>10418</v>
      </c>
      <c r="AK846" s="91" t="s">
        <v>10419</v>
      </c>
      <c r="AL846" s="91" t="s">
        <v>10420</v>
      </c>
      <c r="AM846" s="91" t="s">
        <v>10560</v>
      </c>
      <c r="AN846" s="91" t="s">
        <v>10414</v>
      </c>
      <c r="AO846" s="91" t="s">
        <v>10423</v>
      </c>
      <c r="AP846" s="91" t="s">
        <v>10697</v>
      </c>
      <c r="AQ846" s="91" t="s">
        <v>12014</v>
      </c>
    </row>
    <row r="847" spans="1:43" x14ac:dyDescent="0.3">
      <c r="A847" s="90">
        <v>2259</v>
      </c>
      <c r="B847" s="90">
        <f>VLOOKUP(Tabelle810[[#This Row],[Journal code]],Tabelle5[[Journal Code]:[Transfers]],8,FALSE)</f>
        <v>0</v>
      </c>
      <c r="C847" s="91" t="s">
        <v>11576</v>
      </c>
      <c r="E847" s="91" t="s">
        <v>5790</v>
      </c>
      <c r="F847" s="91" t="s">
        <v>15953</v>
      </c>
      <c r="G847" s="91" t="s">
        <v>5791</v>
      </c>
      <c r="H847" s="91" t="s">
        <v>15954</v>
      </c>
      <c r="I847" s="91" t="s">
        <v>9827</v>
      </c>
      <c r="J847" s="91" t="s">
        <v>15955</v>
      </c>
      <c r="K847" s="91" t="s">
        <v>12687</v>
      </c>
      <c r="L847" s="91" t="s">
        <v>15956</v>
      </c>
      <c r="M847" s="91" t="s">
        <v>12682</v>
      </c>
      <c r="O847" s="91" t="s">
        <v>251</v>
      </c>
      <c r="P847" s="91" t="s">
        <v>5793</v>
      </c>
      <c r="Q847" s="91" t="s">
        <v>5794</v>
      </c>
      <c r="R847" s="91" t="s">
        <v>224</v>
      </c>
      <c r="S847" s="91" t="s">
        <v>1225</v>
      </c>
      <c r="T847" s="91" t="s">
        <v>10426</v>
      </c>
      <c r="U847" s="91" t="s">
        <v>10427</v>
      </c>
      <c r="V847" s="91" t="s">
        <v>21</v>
      </c>
      <c r="W847" s="91" t="s">
        <v>21</v>
      </c>
      <c r="X847" s="91" t="s">
        <v>21</v>
      </c>
      <c r="Y847" s="91" t="s">
        <v>10393</v>
      </c>
      <c r="Z847" s="91" t="s">
        <v>10394</v>
      </c>
      <c r="AA847" s="91" t="s">
        <v>77</v>
      </c>
      <c r="AB847" s="91" t="s">
        <v>77</v>
      </c>
      <c r="AC847" s="91" t="s">
        <v>77</v>
      </c>
      <c r="AD847" s="91" t="s">
        <v>10398</v>
      </c>
      <c r="AE847" s="91" t="s">
        <v>10782</v>
      </c>
      <c r="AF847" s="91" t="s">
        <v>10546</v>
      </c>
      <c r="AG847" s="91" t="s">
        <v>10554</v>
      </c>
      <c r="AH847" s="91" t="s">
        <v>10582</v>
      </c>
      <c r="AI847" s="91" t="s">
        <v>10815</v>
      </c>
      <c r="AJ847" s="91" t="s">
        <v>10418</v>
      </c>
      <c r="AK847" s="91" t="s">
        <v>10419</v>
      </c>
      <c r="AL847" s="91" t="s">
        <v>10415</v>
      </c>
      <c r="AM847" s="91" t="s">
        <v>10607</v>
      </c>
      <c r="AN847" s="91" t="s">
        <v>10430</v>
      </c>
      <c r="AO847" s="91" t="s">
        <v>10423</v>
      </c>
      <c r="AP847" s="91" t="s">
        <v>10543</v>
      </c>
      <c r="AQ847" s="91" t="s">
        <v>12015</v>
      </c>
    </row>
    <row r="848" spans="1:43" x14ac:dyDescent="0.3">
      <c r="A848" s="90" t="s">
        <v>5795</v>
      </c>
      <c r="B848" s="90">
        <f>VLOOKUP(Tabelle810[[#This Row],[Journal code]],Tabelle5[[Journal Code]:[Transfers]],8,FALSE)</f>
        <v>0</v>
      </c>
      <c r="C848" s="91" t="s">
        <v>5795</v>
      </c>
      <c r="E848" s="91" t="s">
        <v>5796</v>
      </c>
      <c r="F848" s="91" t="s">
        <v>5795</v>
      </c>
      <c r="G848" s="91" t="s">
        <v>5797</v>
      </c>
      <c r="H848" s="91" t="s">
        <v>15957</v>
      </c>
      <c r="I848" s="91" t="s">
        <v>9828</v>
      </c>
      <c r="J848" s="91" t="s">
        <v>15958</v>
      </c>
      <c r="K848" s="91" t="s">
        <v>12687</v>
      </c>
      <c r="L848" s="91" t="s">
        <v>15959</v>
      </c>
      <c r="M848" s="91" t="s">
        <v>12682</v>
      </c>
      <c r="O848" s="91" t="s">
        <v>251</v>
      </c>
      <c r="P848" s="91" t="s">
        <v>5799</v>
      </c>
      <c r="Q848" s="91" t="s">
        <v>5800</v>
      </c>
      <c r="R848" s="91" t="s">
        <v>28</v>
      </c>
      <c r="S848" s="91" t="s">
        <v>95</v>
      </c>
      <c r="T848" s="91" t="s">
        <v>10426</v>
      </c>
      <c r="U848" s="91" t="s">
        <v>10427</v>
      </c>
      <c r="V848" s="91" t="s">
        <v>21</v>
      </c>
      <c r="W848" s="91" t="s">
        <v>21</v>
      </c>
      <c r="X848" s="91" t="s">
        <v>21</v>
      </c>
      <c r="Y848" s="91" t="s">
        <v>10393</v>
      </c>
      <c r="Z848" s="91" t="s">
        <v>10394</v>
      </c>
      <c r="AA848" s="91" t="s">
        <v>77</v>
      </c>
      <c r="AB848" s="91" t="s">
        <v>10428</v>
      </c>
      <c r="AC848" s="91" t="s">
        <v>77</v>
      </c>
      <c r="AD848" s="91" t="s">
        <v>10398</v>
      </c>
      <c r="AE848" s="91" t="s">
        <v>10421</v>
      </c>
      <c r="AF848" s="91" t="s">
        <v>10432</v>
      </c>
      <c r="AG848" s="91" t="s">
        <v>10415</v>
      </c>
      <c r="AH848" s="91" t="s">
        <v>10432</v>
      </c>
      <c r="AI848" s="91" t="s">
        <v>10549</v>
      </c>
      <c r="AJ848" s="91" t="s">
        <v>10418</v>
      </c>
      <c r="AK848" s="91" t="s">
        <v>10419</v>
      </c>
      <c r="AL848" s="91" t="s">
        <v>10420</v>
      </c>
      <c r="AM848" s="91" t="s">
        <v>10537</v>
      </c>
      <c r="AN848" s="91" t="s">
        <v>10414</v>
      </c>
      <c r="AO848" s="91" t="s">
        <v>10423</v>
      </c>
      <c r="AP848" s="91" t="s">
        <v>12016</v>
      </c>
      <c r="AQ848" s="91" t="s">
        <v>12017</v>
      </c>
    </row>
    <row r="849" spans="1:43" x14ac:dyDescent="0.3">
      <c r="A849" s="90" t="s">
        <v>5801</v>
      </c>
      <c r="B849" s="90">
        <f>VLOOKUP(Tabelle810[[#This Row],[Journal code]],Tabelle5[[Journal Code]:[Transfers]],8,FALSE)</f>
        <v>0</v>
      </c>
      <c r="C849" s="91" t="s">
        <v>5801</v>
      </c>
      <c r="E849" s="91" t="s">
        <v>5802</v>
      </c>
      <c r="F849" s="91" t="s">
        <v>5801</v>
      </c>
      <c r="G849" s="91" t="s">
        <v>5803</v>
      </c>
      <c r="H849" s="91" t="s">
        <v>15960</v>
      </c>
      <c r="I849" s="91" t="s">
        <v>9829</v>
      </c>
      <c r="J849" s="91" t="s">
        <v>15961</v>
      </c>
      <c r="K849" s="91" t="s">
        <v>12682</v>
      </c>
      <c r="L849" s="91" t="s">
        <v>15962</v>
      </c>
      <c r="M849" s="91" t="s">
        <v>12682</v>
      </c>
      <c r="N849" s="91" t="s">
        <v>15963</v>
      </c>
      <c r="O849" s="91" t="s">
        <v>251</v>
      </c>
      <c r="P849" s="91" t="s">
        <v>5805</v>
      </c>
      <c r="Q849" s="91" t="s">
        <v>5806</v>
      </c>
      <c r="R849" s="91" t="s">
        <v>1095</v>
      </c>
      <c r="S849" s="91" t="s">
        <v>5807</v>
      </c>
      <c r="T849" s="91" t="s">
        <v>10412</v>
      </c>
      <c r="V849" s="91" t="s">
        <v>21</v>
      </c>
      <c r="X849" s="91" t="s">
        <v>21</v>
      </c>
      <c r="Y849" s="91" t="s">
        <v>10393</v>
      </c>
      <c r="Z849" s="91" t="s">
        <v>10394</v>
      </c>
      <c r="AA849" s="91" t="s">
        <v>77</v>
      </c>
      <c r="AB849" s="91" t="s">
        <v>77</v>
      </c>
      <c r="AC849" s="91" t="s">
        <v>77</v>
      </c>
      <c r="AD849" s="91" t="s">
        <v>10398</v>
      </c>
      <c r="AE849" s="91" t="s">
        <v>10695</v>
      </c>
      <c r="AF849" s="91" t="s">
        <v>10430</v>
      </c>
      <c r="AG849" s="91" t="s">
        <v>10415</v>
      </c>
      <c r="AH849" s="91" t="s">
        <v>10676</v>
      </c>
      <c r="AI849" s="91" t="s">
        <v>10696</v>
      </c>
      <c r="AJ849" s="91" t="s">
        <v>10418</v>
      </c>
      <c r="AK849" s="91" t="s">
        <v>10749</v>
      </c>
      <c r="AL849" s="91" t="s">
        <v>10420</v>
      </c>
      <c r="AM849" s="91" t="s">
        <v>10437</v>
      </c>
      <c r="AN849" s="91" t="s">
        <v>10430</v>
      </c>
      <c r="AO849" s="91" t="s">
        <v>10423</v>
      </c>
      <c r="AP849" s="91" t="s">
        <v>12018</v>
      </c>
      <c r="AQ849" s="91" t="s">
        <v>12019</v>
      </c>
    </row>
    <row r="850" spans="1:43" x14ac:dyDescent="0.3">
      <c r="A850" s="90" t="s">
        <v>5808</v>
      </c>
      <c r="B850" s="90">
        <f>VLOOKUP(Tabelle810[[#This Row],[Journal code]],Tabelle5[[Journal Code]:[Transfers]],8,FALSE)</f>
        <v>0</v>
      </c>
      <c r="C850" s="91" t="s">
        <v>5808</v>
      </c>
      <c r="D850" s="91" t="s">
        <v>15964</v>
      </c>
      <c r="E850" s="91" t="s">
        <v>5809</v>
      </c>
      <c r="F850" s="91" t="s">
        <v>5808</v>
      </c>
      <c r="G850" s="91" t="s">
        <v>5810</v>
      </c>
      <c r="H850" s="91" t="s">
        <v>15965</v>
      </c>
      <c r="I850" s="91" t="s">
        <v>9830</v>
      </c>
      <c r="J850" s="91" t="s">
        <v>15966</v>
      </c>
      <c r="K850" s="91" t="s">
        <v>12687</v>
      </c>
      <c r="L850" s="91" t="s">
        <v>15967</v>
      </c>
      <c r="M850" s="91" t="s">
        <v>12682</v>
      </c>
      <c r="O850" s="91" t="s">
        <v>251</v>
      </c>
      <c r="P850" s="91" t="s">
        <v>5812</v>
      </c>
      <c r="Q850" s="91" t="s">
        <v>5813</v>
      </c>
      <c r="R850" s="91" t="s">
        <v>277</v>
      </c>
      <c r="S850" s="91" t="s">
        <v>502</v>
      </c>
      <c r="T850" s="91" t="s">
        <v>10426</v>
      </c>
      <c r="U850" s="91" t="s">
        <v>10427</v>
      </c>
      <c r="V850" s="91" t="s">
        <v>21</v>
      </c>
      <c r="W850" s="91" t="s">
        <v>21</v>
      </c>
      <c r="X850" s="91" t="s">
        <v>21</v>
      </c>
      <c r="Y850" s="91" t="s">
        <v>10393</v>
      </c>
      <c r="Z850" s="91" t="s">
        <v>77</v>
      </c>
      <c r="AA850" s="91" t="s">
        <v>10395</v>
      </c>
      <c r="AB850" s="91" t="s">
        <v>77</v>
      </c>
      <c r="AC850" s="91" t="s">
        <v>77</v>
      </c>
      <c r="AD850" s="91" t="s">
        <v>10398</v>
      </c>
      <c r="AE850" s="91" t="s">
        <v>10471</v>
      </c>
      <c r="AF850" s="91" t="s">
        <v>10414</v>
      </c>
      <c r="AG850" s="91" t="s">
        <v>10415</v>
      </c>
      <c r="AH850" s="91" t="s">
        <v>10472</v>
      </c>
      <c r="AI850" s="91" t="s">
        <v>10917</v>
      </c>
      <c r="AJ850" s="91" t="s">
        <v>10419</v>
      </c>
      <c r="AK850" s="91" t="s">
        <v>10419</v>
      </c>
      <c r="AL850" s="91" t="s">
        <v>10420</v>
      </c>
      <c r="AM850" s="91" t="s">
        <v>10475</v>
      </c>
      <c r="AN850" s="91" t="s">
        <v>10737</v>
      </c>
      <c r="AO850" s="91" t="s">
        <v>10423</v>
      </c>
      <c r="AP850" s="91" t="s">
        <v>12020</v>
      </c>
      <c r="AQ850" s="91" t="s">
        <v>12021</v>
      </c>
    </row>
    <row r="851" spans="1:43" x14ac:dyDescent="0.3">
      <c r="A851" s="90" t="s">
        <v>5814</v>
      </c>
      <c r="B851" s="90">
        <f>VLOOKUP(Tabelle810[[#This Row],[Journal code]],Tabelle5[[Journal Code]:[Transfers]],8,FALSE)</f>
        <v>0</v>
      </c>
      <c r="C851" s="91" t="s">
        <v>5814</v>
      </c>
      <c r="E851" s="91" t="s">
        <v>5815</v>
      </c>
      <c r="F851" s="91" t="s">
        <v>5814</v>
      </c>
      <c r="G851" s="91" t="s">
        <v>5816</v>
      </c>
      <c r="H851" s="91" t="s">
        <v>15968</v>
      </c>
      <c r="I851" s="91" t="s">
        <v>9831</v>
      </c>
      <c r="J851" s="91" t="s">
        <v>15969</v>
      </c>
      <c r="K851" s="91" t="s">
        <v>12682</v>
      </c>
      <c r="L851" s="91" t="s">
        <v>15970</v>
      </c>
      <c r="M851" s="91" t="s">
        <v>12682</v>
      </c>
      <c r="N851" s="91" t="s">
        <v>15971</v>
      </c>
      <c r="O851" s="91" t="s">
        <v>251</v>
      </c>
      <c r="P851" s="91" t="s">
        <v>5818</v>
      </c>
      <c r="Q851" s="91" t="s">
        <v>5819</v>
      </c>
      <c r="R851" s="91" t="s">
        <v>509</v>
      </c>
      <c r="S851" s="91" t="s">
        <v>5820</v>
      </c>
      <c r="T851" s="91" t="s">
        <v>10412</v>
      </c>
      <c r="V851" s="91" t="s">
        <v>21</v>
      </c>
      <c r="X851" s="91" t="s">
        <v>21</v>
      </c>
      <c r="Y851" s="91" t="s">
        <v>10393</v>
      </c>
      <c r="Z851" s="91" t="s">
        <v>77</v>
      </c>
      <c r="AA851" s="91" t="s">
        <v>10395</v>
      </c>
      <c r="AB851" s="91" t="s">
        <v>77</v>
      </c>
      <c r="AC851" s="91" t="s">
        <v>77</v>
      </c>
      <c r="AD851" s="91" t="s">
        <v>10398</v>
      </c>
      <c r="AE851" s="91" t="s">
        <v>10589</v>
      </c>
      <c r="AF851" s="91" t="s">
        <v>10414</v>
      </c>
      <c r="AG851" s="91" t="s">
        <v>10415</v>
      </c>
      <c r="AH851" s="91" t="s">
        <v>10531</v>
      </c>
      <c r="AI851" s="91" t="s">
        <v>10721</v>
      </c>
      <c r="AJ851" s="91" t="s">
        <v>10418</v>
      </c>
      <c r="AK851" s="91" t="s">
        <v>10419</v>
      </c>
      <c r="AL851" s="91" t="s">
        <v>10420</v>
      </c>
      <c r="AM851" s="91" t="s">
        <v>10722</v>
      </c>
      <c r="AN851" s="91" t="s">
        <v>10737</v>
      </c>
      <c r="AO851" s="91" t="s">
        <v>10423</v>
      </c>
      <c r="AP851" s="91" t="s">
        <v>10697</v>
      </c>
      <c r="AQ851" s="91" t="s">
        <v>12022</v>
      </c>
    </row>
    <row r="852" spans="1:43" x14ac:dyDescent="0.3">
      <c r="A852" s="90" t="s">
        <v>5821</v>
      </c>
      <c r="B852" s="90">
        <f>VLOOKUP(Tabelle810[[#This Row],[Journal code]],Tabelle5[[Journal Code]:[Transfers]],8,FALSE)</f>
        <v>0</v>
      </c>
      <c r="C852" s="91" t="s">
        <v>5821</v>
      </c>
      <c r="E852" s="91" t="s">
        <v>5822</v>
      </c>
      <c r="F852" s="91" t="s">
        <v>5821</v>
      </c>
      <c r="G852" s="91" t="s">
        <v>5823</v>
      </c>
      <c r="H852" s="91" t="s">
        <v>15972</v>
      </c>
      <c r="I852" s="91" t="s">
        <v>9832</v>
      </c>
      <c r="J852" s="91" t="s">
        <v>15973</v>
      </c>
      <c r="K852" s="91" t="s">
        <v>12682</v>
      </c>
      <c r="L852" s="91" t="s">
        <v>15974</v>
      </c>
      <c r="M852" s="91" t="s">
        <v>12682</v>
      </c>
      <c r="N852" s="91" t="s">
        <v>15975</v>
      </c>
      <c r="O852" s="91" t="s">
        <v>251</v>
      </c>
      <c r="P852" s="91" t="s">
        <v>5825</v>
      </c>
      <c r="Q852" s="91" t="s">
        <v>5826</v>
      </c>
      <c r="R852" s="91" t="s">
        <v>509</v>
      </c>
      <c r="S852" s="91" t="s">
        <v>5318</v>
      </c>
      <c r="T852" s="91" t="s">
        <v>10412</v>
      </c>
      <c r="V852" s="91" t="s">
        <v>21</v>
      </c>
      <c r="X852" s="91" t="s">
        <v>21</v>
      </c>
      <c r="Y852" s="91" t="s">
        <v>10393</v>
      </c>
      <c r="Z852" s="91" t="s">
        <v>77</v>
      </c>
      <c r="AA852" s="91" t="s">
        <v>10395</v>
      </c>
      <c r="AB852" s="91" t="s">
        <v>77</v>
      </c>
      <c r="AC852" s="91" t="s">
        <v>77</v>
      </c>
      <c r="AD852" s="91" t="s">
        <v>10398</v>
      </c>
      <c r="AE852" s="91" t="s">
        <v>10722</v>
      </c>
      <c r="AF852" s="91" t="s">
        <v>10537</v>
      </c>
      <c r="AG852" s="91" t="s">
        <v>10415</v>
      </c>
      <c r="AH852" s="91" t="s">
        <v>10419</v>
      </c>
      <c r="AO852" s="91" t="s">
        <v>10423</v>
      </c>
      <c r="AP852" s="91" t="s">
        <v>10697</v>
      </c>
      <c r="AQ852" s="91" t="s">
        <v>12023</v>
      </c>
    </row>
    <row r="853" spans="1:43" x14ac:dyDescent="0.3">
      <c r="A853" s="90" t="s">
        <v>5827</v>
      </c>
      <c r="B853" s="90">
        <f>VLOOKUP(Tabelle810[[#This Row],[Journal code]],Tabelle5[[Journal Code]:[Transfers]],8,FALSE)</f>
        <v>0</v>
      </c>
      <c r="C853" s="91" t="s">
        <v>5827</v>
      </c>
      <c r="E853" s="91" t="s">
        <v>5828</v>
      </c>
      <c r="F853" s="91" t="s">
        <v>5827</v>
      </c>
      <c r="G853" s="91" t="s">
        <v>5829</v>
      </c>
      <c r="H853" s="91" t="s">
        <v>15976</v>
      </c>
      <c r="I853" s="91" t="s">
        <v>9833</v>
      </c>
      <c r="J853" s="91" t="s">
        <v>15977</v>
      </c>
      <c r="K853" s="91" t="s">
        <v>12687</v>
      </c>
      <c r="L853" s="91" t="s">
        <v>15978</v>
      </c>
      <c r="M853" s="91" t="s">
        <v>12682</v>
      </c>
      <c r="O853" s="91" t="s">
        <v>251</v>
      </c>
      <c r="P853" s="91" t="s">
        <v>5831</v>
      </c>
      <c r="Q853" s="91" t="s">
        <v>5832</v>
      </c>
      <c r="R853" s="91" t="s">
        <v>2047</v>
      </c>
      <c r="S853" s="91" t="s">
        <v>2080</v>
      </c>
      <c r="T853" s="91" t="s">
        <v>10426</v>
      </c>
      <c r="U853" s="91" t="s">
        <v>10427</v>
      </c>
      <c r="V853" s="91" t="s">
        <v>21</v>
      </c>
      <c r="W853" s="91" t="s">
        <v>21</v>
      </c>
      <c r="X853" s="91" t="s">
        <v>21</v>
      </c>
      <c r="Y853" s="91" t="s">
        <v>10393</v>
      </c>
      <c r="Z853" s="91" t="s">
        <v>10394</v>
      </c>
      <c r="AA853" s="91" t="s">
        <v>77</v>
      </c>
      <c r="AB853" s="91" t="s">
        <v>77</v>
      </c>
      <c r="AC853" s="91" t="s">
        <v>77</v>
      </c>
      <c r="AE853" s="91" t="s">
        <v>10553</v>
      </c>
      <c r="AF853" s="91" t="s">
        <v>10430</v>
      </c>
      <c r="AG853" s="91" t="s">
        <v>10420</v>
      </c>
      <c r="AH853" s="91" t="s">
        <v>10468</v>
      </c>
      <c r="AI853" s="91" t="s">
        <v>10555</v>
      </c>
      <c r="AJ853" s="91" t="s">
        <v>10418</v>
      </c>
      <c r="AK853" s="91" t="s">
        <v>10419</v>
      </c>
      <c r="AL853" s="91" t="s">
        <v>10581</v>
      </c>
      <c r="AM853" s="91" t="s">
        <v>10533</v>
      </c>
      <c r="AN853" s="91" t="s">
        <v>10432</v>
      </c>
      <c r="AO853" s="91" t="s">
        <v>10423</v>
      </c>
      <c r="AP853" s="91" t="s">
        <v>10517</v>
      </c>
      <c r="AQ853" s="91" t="s">
        <v>12024</v>
      </c>
    </row>
    <row r="854" spans="1:43" x14ac:dyDescent="0.3">
      <c r="A854" s="90" t="s">
        <v>5833</v>
      </c>
      <c r="B854" s="90">
        <f>VLOOKUP(Tabelle810[[#This Row],[Journal code]],Tabelle5[[Journal Code]:[Transfers]],8,FALSE)</f>
        <v>0</v>
      </c>
      <c r="C854" s="91" t="s">
        <v>5833</v>
      </c>
      <c r="E854" s="91" t="s">
        <v>5834</v>
      </c>
      <c r="F854" s="91" t="s">
        <v>5833</v>
      </c>
      <c r="G854" s="91" t="s">
        <v>5835</v>
      </c>
      <c r="H854" s="91" t="s">
        <v>15979</v>
      </c>
      <c r="I854" s="91" t="s">
        <v>9834</v>
      </c>
      <c r="J854" s="91" t="s">
        <v>15980</v>
      </c>
      <c r="K854" s="91" t="s">
        <v>12682</v>
      </c>
      <c r="L854" s="91" t="s">
        <v>15981</v>
      </c>
      <c r="M854" s="91" t="s">
        <v>12682</v>
      </c>
      <c r="N854" s="91" t="s">
        <v>15982</v>
      </c>
      <c r="O854" s="91" t="s">
        <v>251</v>
      </c>
      <c r="P854" s="91" t="s">
        <v>5837</v>
      </c>
      <c r="Q854" s="91" t="s">
        <v>5838</v>
      </c>
      <c r="R854" s="91" t="s">
        <v>19</v>
      </c>
      <c r="S854" s="91" t="s">
        <v>5839</v>
      </c>
      <c r="T854" s="91" t="s">
        <v>10412</v>
      </c>
      <c r="V854" s="91" t="s">
        <v>21</v>
      </c>
      <c r="X854" s="91" t="s">
        <v>21</v>
      </c>
      <c r="Y854" s="91" t="s">
        <v>10393</v>
      </c>
      <c r="Z854" s="91" t="s">
        <v>77</v>
      </c>
      <c r="AA854" s="91" t="s">
        <v>10395</v>
      </c>
      <c r="AB854" s="91" t="s">
        <v>77</v>
      </c>
      <c r="AC854" s="91" t="s">
        <v>77</v>
      </c>
      <c r="AD854" s="91" t="s">
        <v>10398</v>
      </c>
      <c r="AE854" s="91" t="s">
        <v>10413</v>
      </c>
      <c r="AF854" s="91" t="s">
        <v>10414</v>
      </c>
      <c r="AG854" s="91" t="s">
        <v>10415</v>
      </c>
      <c r="AH854" s="91" t="s">
        <v>10416</v>
      </c>
      <c r="AI854" s="91" t="s">
        <v>10417</v>
      </c>
      <c r="AL854" s="91" t="s">
        <v>10420</v>
      </c>
      <c r="AO854" s="91" t="s">
        <v>10433</v>
      </c>
      <c r="AP854" s="91" t="s">
        <v>10517</v>
      </c>
      <c r="AQ854" s="91" t="s">
        <v>12025</v>
      </c>
    </row>
    <row r="855" spans="1:43" x14ac:dyDescent="0.3">
      <c r="A855" s="90" t="s">
        <v>5847</v>
      </c>
      <c r="B855" s="90">
        <f>VLOOKUP(Tabelle810[[#This Row],[Journal code]],Tabelle5[[Journal Code]:[Transfers]],8,FALSE)</f>
        <v>0</v>
      </c>
      <c r="C855" s="91" t="s">
        <v>5847</v>
      </c>
      <c r="E855" s="91" t="s">
        <v>5848</v>
      </c>
      <c r="F855" s="91" t="s">
        <v>5847</v>
      </c>
      <c r="G855" s="91" t="s">
        <v>5849</v>
      </c>
      <c r="H855" s="91" t="s">
        <v>15983</v>
      </c>
      <c r="I855" s="91" t="s">
        <v>9836</v>
      </c>
      <c r="J855" s="91" t="s">
        <v>15984</v>
      </c>
      <c r="K855" s="91" t="s">
        <v>12682</v>
      </c>
      <c r="L855" s="91" t="s">
        <v>15985</v>
      </c>
      <c r="M855" s="91" t="s">
        <v>12682</v>
      </c>
      <c r="N855" s="91" t="s">
        <v>15986</v>
      </c>
      <c r="O855" s="91" t="s">
        <v>251</v>
      </c>
      <c r="P855" s="91" t="s">
        <v>5851</v>
      </c>
      <c r="Q855" s="91" t="s">
        <v>5852</v>
      </c>
      <c r="R855" s="91" t="s">
        <v>224</v>
      </c>
      <c r="S855" s="91" t="s">
        <v>5853</v>
      </c>
      <c r="T855" s="91" t="s">
        <v>10412</v>
      </c>
      <c r="V855" s="91" t="s">
        <v>21</v>
      </c>
      <c r="X855" s="91" t="s">
        <v>21</v>
      </c>
      <c r="Y855" s="91" t="s">
        <v>10393</v>
      </c>
      <c r="Z855" s="91" t="s">
        <v>10394</v>
      </c>
      <c r="AA855" s="91" t="s">
        <v>77</v>
      </c>
      <c r="AB855" s="91" t="s">
        <v>77</v>
      </c>
      <c r="AD855" s="91" t="s">
        <v>10398</v>
      </c>
      <c r="AE855" s="91" t="s">
        <v>10698</v>
      </c>
      <c r="AF855" s="91" t="s">
        <v>10432</v>
      </c>
      <c r="AG855" s="91" t="s">
        <v>10554</v>
      </c>
      <c r="AH855" s="91" t="s">
        <v>10419</v>
      </c>
      <c r="AO855" s="91" t="s">
        <v>10423</v>
      </c>
      <c r="AP855" s="91" t="s">
        <v>12026</v>
      </c>
      <c r="AQ855" s="91" t="s">
        <v>12027</v>
      </c>
    </row>
    <row r="856" spans="1:43" x14ac:dyDescent="0.3">
      <c r="A856" s="90" t="s">
        <v>5854</v>
      </c>
      <c r="B856" s="90">
        <f>VLOOKUP(Tabelle810[[#This Row],[Journal code]],Tabelle5[[Journal Code]:[Transfers]],8,FALSE)</f>
        <v>0</v>
      </c>
      <c r="C856" s="91" t="s">
        <v>5854</v>
      </c>
      <c r="E856" s="91" t="s">
        <v>5855</v>
      </c>
      <c r="F856" s="91" t="s">
        <v>5854</v>
      </c>
      <c r="G856" s="91" t="s">
        <v>5856</v>
      </c>
      <c r="H856" s="91" t="s">
        <v>15987</v>
      </c>
      <c r="I856" s="91" t="s">
        <v>9837</v>
      </c>
      <c r="J856" s="91" t="s">
        <v>15988</v>
      </c>
      <c r="K856" s="91" t="s">
        <v>12682</v>
      </c>
      <c r="L856" s="91" t="s">
        <v>15989</v>
      </c>
      <c r="M856" s="91" t="s">
        <v>12682</v>
      </c>
      <c r="N856" s="91" t="s">
        <v>15990</v>
      </c>
      <c r="O856" s="91" t="s">
        <v>251</v>
      </c>
      <c r="P856" s="91" t="s">
        <v>5858</v>
      </c>
      <c r="Q856" s="91" t="s">
        <v>5859</v>
      </c>
      <c r="R856" s="91" t="s">
        <v>28</v>
      </c>
      <c r="S856" s="91" t="s">
        <v>918</v>
      </c>
      <c r="T856" s="91" t="s">
        <v>10412</v>
      </c>
      <c r="V856" s="91" t="s">
        <v>21</v>
      </c>
      <c r="X856" s="91" t="s">
        <v>21</v>
      </c>
      <c r="Y856" s="91" t="s">
        <v>10393</v>
      </c>
      <c r="Z856" s="91" t="s">
        <v>10394</v>
      </c>
      <c r="AA856" s="91" t="s">
        <v>77</v>
      </c>
      <c r="AB856" s="91" t="s">
        <v>10428</v>
      </c>
      <c r="AC856" s="91" t="s">
        <v>77</v>
      </c>
      <c r="AD856" s="91" t="s">
        <v>10398</v>
      </c>
      <c r="AE856" s="91" t="s">
        <v>12028</v>
      </c>
      <c r="AF856" s="91" t="s">
        <v>10707</v>
      </c>
      <c r="AG856" s="91" t="s">
        <v>10420</v>
      </c>
      <c r="AH856" s="91" t="s">
        <v>10486</v>
      </c>
      <c r="AI856" s="91" t="s">
        <v>10762</v>
      </c>
      <c r="AJ856" s="91" t="s">
        <v>10418</v>
      </c>
      <c r="AK856" s="91" t="s">
        <v>10419</v>
      </c>
      <c r="AL856" s="91" t="s">
        <v>10581</v>
      </c>
      <c r="AM856" s="91" t="s">
        <v>10628</v>
      </c>
      <c r="AN856" s="91" t="s">
        <v>10414</v>
      </c>
      <c r="AO856" s="91" t="s">
        <v>10423</v>
      </c>
      <c r="AP856" s="91" t="s">
        <v>10517</v>
      </c>
      <c r="AQ856" s="91" t="s">
        <v>12029</v>
      </c>
    </row>
    <row r="857" spans="1:43" x14ac:dyDescent="0.3">
      <c r="A857" s="90" t="s">
        <v>5861</v>
      </c>
      <c r="B857" s="90">
        <f>VLOOKUP(Tabelle810[[#This Row],[Journal code]],Tabelle5[[Journal Code]:[Transfers]],8,FALSE)</f>
        <v>0</v>
      </c>
      <c r="C857" s="91" t="s">
        <v>5861</v>
      </c>
      <c r="E857" s="91" t="s">
        <v>5862</v>
      </c>
      <c r="F857" s="91" t="s">
        <v>5861</v>
      </c>
      <c r="G857" s="91" t="s">
        <v>5863</v>
      </c>
      <c r="H857" s="91" t="s">
        <v>15991</v>
      </c>
      <c r="I857" s="91" t="s">
        <v>9838</v>
      </c>
      <c r="J857" s="91" t="s">
        <v>15992</v>
      </c>
      <c r="K857" s="91" t="s">
        <v>12682</v>
      </c>
      <c r="L857" s="91" t="s">
        <v>15993</v>
      </c>
      <c r="M857" s="91" t="s">
        <v>12682</v>
      </c>
      <c r="N857" s="91" t="s">
        <v>15994</v>
      </c>
      <c r="O857" s="91" t="s">
        <v>21</v>
      </c>
      <c r="P857" s="91" t="s">
        <v>5865</v>
      </c>
      <c r="Q857" s="91" t="s">
        <v>5866</v>
      </c>
      <c r="R857" s="91" t="s">
        <v>132</v>
      </c>
      <c r="S857" s="91" t="s">
        <v>3049</v>
      </c>
      <c r="T857" s="91" t="s">
        <v>10412</v>
      </c>
      <c r="V857" s="91" t="s">
        <v>21</v>
      </c>
      <c r="X857" s="91" t="s">
        <v>21</v>
      </c>
      <c r="Y857" s="91" t="s">
        <v>10393</v>
      </c>
      <c r="Z857" s="91" t="s">
        <v>10394</v>
      </c>
      <c r="AA857" s="91" t="s">
        <v>77</v>
      </c>
      <c r="AB857" s="91" t="s">
        <v>77</v>
      </c>
      <c r="AD857" s="91" t="s">
        <v>10398</v>
      </c>
      <c r="AE857" s="91" t="s">
        <v>10486</v>
      </c>
      <c r="AF857" s="91" t="s">
        <v>10432</v>
      </c>
      <c r="AG857" s="91" t="s">
        <v>10786</v>
      </c>
      <c r="AH857" s="91" t="s">
        <v>10605</v>
      </c>
      <c r="AO857" s="91" t="s">
        <v>10423</v>
      </c>
      <c r="AP857" s="91" t="s">
        <v>12030</v>
      </c>
      <c r="AQ857" s="91" t="s">
        <v>10779</v>
      </c>
    </row>
    <row r="858" spans="1:43" x14ac:dyDescent="0.3">
      <c r="A858" s="90" t="s">
        <v>5867</v>
      </c>
      <c r="B858" s="90">
        <f>VLOOKUP(Tabelle810[[#This Row],[Journal code]],Tabelle5[[Journal Code]:[Transfers]],8,FALSE)</f>
        <v>0</v>
      </c>
      <c r="C858" s="91" t="s">
        <v>5867</v>
      </c>
      <c r="E858" s="91" t="s">
        <v>5868</v>
      </c>
      <c r="F858" s="91" t="s">
        <v>5867</v>
      </c>
      <c r="G858" s="91" t="s">
        <v>5869</v>
      </c>
      <c r="H858" s="91" t="s">
        <v>15995</v>
      </c>
      <c r="I858" s="91" t="s">
        <v>9839</v>
      </c>
      <c r="J858" s="91" t="s">
        <v>15996</v>
      </c>
      <c r="K858" s="91" t="s">
        <v>12687</v>
      </c>
      <c r="L858" s="91" t="s">
        <v>15997</v>
      </c>
      <c r="M858" s="91" t="s">
        <v>12682</v>
      </c>
      <c r="O858" s="91" t="s">
        <v>251</v>
      </c>
      <c r="P858" s="91" t="s">
        <v>5871</v>
      </c>
      <c r="Q858" s="91" t="s">
        <v>5872</v>
      </c>
      <c r="R858" s="91" t="s">
        <v>285</v>
      </c>
      <c r="S858" s="91" t="s">
        <v>2040</v>
      </c>
      <c r="T858" s="91" t="s">
        <v>10426</v>
      </c>
      <c r="U858" s="91" t="s">
        <v>10427</v>
      </c>
      <c r="V858" s="91" t="s">
        <v>21</v>
      </c>
      <c r="W858" s="91" t="s">
        <v>21</v>
      </c>
      <c r="X858" s="91" t="s">
        <v>21</v>
      </c>
      <c r="Y858" s="91" t="s">
        <v>10393</v>
      </c>
      <c r="Z858" s="91" t="s">
        <v>10394</v>
      </c>
      <c r="AA858" s="91" t="s">
        <v>77</v>
      </c>
      <c r="AB858" s="91" t="s">
        <v>77</v>
      </c>
      <c r="AC858" s="91" t="s">
        <v>77</v>
      </c>
      <c r="AD858" s="91" t="s">
        <v>10398</v>
      </c>
      <c r="AE858" s="91" t="s">
        <v>10589</v>
      </c>
      <c r="AF858" s="91" t="s">
        <v>10432</v>
      </c>
      <c r="AG858" s="91" t="s">
        <v>10415</v>
      </c>
      <c r="AH858" s="91" t="s">
        <v>10531</v>
      </c>
      <c r="AI858" s="91" t="s">
        <v>10762</v>
      </c>
      <c r="AJ858" s="91" t="s">
        <v>10418</v>
      </c>
      <c r="AK858" s="91" t="s">
        <v>10419</v>
      </c>
      <c r="AL858" s="91" t="s">
        <v>10420</v>
      </c>
      <c r="AM858" s="91" t="s">
        <v>10722</v>
      </c>
      <c r="AN858" s="91" t="s">
        <v>10432</v>
      </c>
      <c r="AO858" s="91" t="s">
        <v>10423</v>
      </c>
      <c r="AP858" s="91" t="s">
        <v>10697</v>
      </c>
      <c r="AQ858" s="91" t="s">
        <v>11266</v>
      </c>
    </row>
    <row r="859" spans="1:43" x14ac:dyDescent="0.3">
      <c r="A859" s="90" t="s">
        <v>5873</v>
      </c>
      <c r="B859" s="90">
        <f>VLOOKUP(Tabelle810[[#This Row],[Journal code]],Tabelle5[[Journal Code]:[Transfers]],8,FALSE)</f>
        <v>0</v>
      </c>
      <c r="C859" s="91" t="s">
        <v>5873</v>
      </c>
      <c r="D859" s="96" t="s">
        <v>15998</v>
      </c>
      <c r="E859" s="91" t="s">
        <v>5874</v>
      </c>
      <c r="F859" s="91" t="s">
        <v>5873</v>
      </c>
      <c r="G859" s="91" t="s">
        <v>5875</v>
      </c>
      <c r="H859" s="91" t="s">
        <v>15999</v>
      </c>
      <c r="I859" s="91" t="s">
        <v>9840</v>
      </c>
      <c r="J859" s="91" t="s">
        <v>16000</v>
      </c>
      <c r="K859" s="91" t="s">
        <v>12682</v>
      </c>
      <c r="L859" s="91" t="s">
        <v>16001</v>
      </c>
      <c r="M859" s="91" t="s">
        <v>12682</v>
      </c>
      <c r="N859" s="91" t="s">
        <v>16002</v>
      </c>
      <c r="O859" s="91" t="s">
        <v>251</v>
      </c>
      <c r="P859" s="91" t="s">
        <v>5877</v>
      </c>
      <c r="Q859" s="91" t="s">
        <v>5878</v>
      </c>
      <c r="R859" s="91" t="s">
        <v>160</v>
      </c>
      <c r="S859" s="91" t="s">
        <v>3921</v>
      </c>
      <c r="T859" s="91" t="s">
        <v>10412</v>
      </c>
      <c r="V859" s="91" t="s">
        <v>21</v>
      </c>
      <c r="X859" s="91" t="s">
        <v>21</v>
      </c>
      <c r="Y859" s="91" t="s">
        <v>10393</v>
      </c>
      <c r="Z859" s="91" t="s">
        <v>10394</v>
      </c>
      <c r="AA859" s="91" t="s">
        <v>77</v>
      </c>
      <c r="AB859" s="91" t="s">
        <v>77</v>
      </c>
      <c r="AC859" s="91" t="s">
        <v>77</v>
      </c>
      <c r="AD859" s="91" t="s">
        <v>10398</v>
      </c>
      <c r="AE859" s="91" t="s">
        <v>11322</v>
      </c>
      <c r="AF859" s="91" t="s">
        <v>10430</v>
      </c>
      <c r="AG859" s="91" t="s">
        <v>10415</v>
      </c>
      <c r="AH859" s="91" t="s">
        <v>10916</v>
      </c>
      <c r="AI859" s="91" t="s">
        <v>10638</v>
      </c>
      <c r="AJ859" s="91" t="s">
        <v>10418</v>
      </c>
      <c r="AK859" s="91" t="s">
        <v>10419</v>
      </c>
      <c r="AL859" s="91" t="s">
        <v>10420</v>
      </c>
      <c r="AM859" s="91" t="s">
        <v>10471</v>
      </c>
      <c r="AN859" s="91" t="s">
        <v>10430</v>
      </c>
      <c r="AO859" s="91" t="s">
        <v>10423</v>
      </c>
      <c r="AP859" s="91" t="s">
        <v>11624</v>
      </c>
      <c r="AQ859" s="91" t="s">
        <v>12031</v>
      </c>
    </row>
    <row r="860" spans="1:43" x14ac:dyDescent="0.3">
      <c r="A860" s="90" t="s">
        <v>4510</v>
      </c>
      <c r="B860" s="90">
        <f>VLOOKUP(Tabelle810[[#This Row],[Journal code]],Tabelle5[[Journal Code]:[Transfers]],8,FALSE)</f>
        <v>0</v>
      </c>
      <c r="C860" s="91" t="s">
        <v>4510</v>
      </c>
      <c r="E860" s="91" t="s">
        <v>4511</v>
      </c>
      <c r="F860" s="91" t="s">
        <v>4510</v>
      </c>
      <c r="G860" s="91" t="s">
        <v>4512</v>
      </c>
      <c r="H860" s="91" t="s">
        <v>16003</v>
      </c>
      <c r="I860" s="91" t="s">
        <v>11598</v>
      </c>
      <c r="J860" s="91" t="s">
        <v>16004</v>
      </c>
      <c r="K860" s="91" t="s">
        <v>12682</v>
      </c>
      <c r="L860" s="91" t="s">
        <v>16005</v>
      </c>
      <c r="M860" s="91" t="s">
        <v>12682</v>
      </c>
      <c r="N860" s="91" t="s">
        <v>16006</v>
      </c>
      <c r="O860" s="91" t="s">
        <v>251</v>
      </c>
      <c r="P860" s="91" t="s">
        <v>4514</v>
      </c>
      <c r="Q860" s="91" t="s">
        <v>4515</v>
      </c>
      <c r="R860" s="91" t="s">
        <v>28</v>
      </c>
      <c r="S860" s="91" t="s">
        <v>977</v>
      </c>
      <c r="T860" s="91" t="s">
        <v>10412</v>
      </c>
      <c r="V860" s="91" t="s">
        <v>21</v>
      </c>
      <c r="X860" s="91" t="s">
        <v>21</v>
      </c>
      <c r="Y860" s="91" t="s">
        <v>10393</v>
      </c>
      <c r="Z860" s="91" t="s">
        <v>10394</v>
      </c>
      <c r="AA860" s="91" t="s">
        <v>77</v>
      </c>
      <c r="AB860" s="91" t="s">
        <v>10428</v>
      </c>
      <c r="AC860" s="91" t="s">
        <v>77</v>
      </c>
      <c r="AD860" s="91" t="s">
        <v>10398</v>
      </c>
      <c r="AE860" s="91" t="s">
        <v>10490</v>
      </c>
      <c r="AF860" s="91" t="s">
        <v>10430</v>
      </c>
      <c r="AG860" s="91" t="s">
        <v>10415</v>
      </c>
      <c r="AH860" s="91" t="s">
        <v>10745</v>
      </c>
      <c r="AI860" s="91" t="s">
        <v>11449</v>
      </c>
      <c r="AL860" s="91" t="s">
        <v>10420</v>
      </c>
      <c r="AO860" s="91" t="s">
        <v>10433</v>
      </c>
      <c r="AP860" s="91" t="s">
        <v>12032</v>
      </c>
      <c r="AQ860" s="91" t="s">
        <v>12033</v>
      </c>
    </row>
    <row r="861" spans="1:43" x14ac:dyDescent="0.3">
      <c r="A861" s="90" t="s">
        <v>5879</v>
      </c>
      <c r="B861" s="90">
        <f>VLOOKUP(Tabelle810[[#This Row],[Journal code]],Tabelle5[[Journal Code]:[Transfers]],8,FALSE)</f>
        <v>0</v>
      </c>
      <c r="C861" s="91" t="s">
        <v>5879</v>
      </c>
      <c r="E861" s="91" t="s">
        <v>5880</v>
      </c>
      <c r="F861" s="91" t="s">
        <v>5879</v>
      </c>
      <c r="G861" s="91" t="s">
        <v>5881</v>
      </c>
      <c r="H861" s="91" t="s">
        <v>16007</v>
      </c>
      <c r="I861" s="91" t="s">
        <v>11599</v>
      </c>
      <c r="J861" s="91" t="s">
        <v>16008</v>
      </c>
      <c r="K861" s="91" t="s">
        <v>12682</v>
      </c>
      <c r="L861" s="91" t="s">
        <v>16009</v>
      </c>
      <c r="M861" s="91" t="s">
        <v>12682</v>
      </c>
      <c r="N861" s="91" t="s">
        <v>16010</v>
      </c>
      <c r="O861" s="91" t="s">
        <v>251</v>
      </c>
      <c r="P861" s="91" t="s">
        <v>5883</v>
      </c>
      <c r="Q861" s="91" t="s">
        <v>5884</v>
      </c>
      <c r="R861" s="91" t="s">
        <v>224</v>
      </c>
      <c r="S861" s="91" t="s">
        <v>1721</v>
      </c>
      <c r="T861" s="91" t="s">
        <v>10412</v>
      </c>
      <c r="V861" s="91" t="s">
        <v>21</v>
      </c>
      <c r="X861" s="91" t="s">
        <v>21</v>
      </c>
      <c r="Y861" s="91" t="s">
        <v>11284</v>
      </c>
      <c r="Z861" s="91" t="s">
        <v>10394</v>
      </c>
      <c r="AA861" s="91" t="s">
        <v>77</v>
      </c>
      <c r="AB861" s="91" t="s">
        <v>77</v>
      </c>
      <c r="AD861" s="91" t="s">
        <v>10398</v>
      </c>
      <c r="AE861" s="91" t="s">
        <v>10625</v>
      </c>
      <c r="AF861" s="91" t="s">
        <v>10430</v>
      </c>
      <c r="AG861" s="91" t="s">
        <v>10415</v>
      </c>
      <c r="AH861" s="91" t="s">
        <v>10498</v>
      </c>
      <c r="AI861" s="91" t="s">
        <v>10774</v>
      </c>
      <c r="AJ861" s="91" t="s">
        <v>10419</v>
      </c>
      <c r="AK861" s="91" t="s">
        <v>10419</v>
      </c>
      <c r="AL861" s="91" t="s">
        <v>10420</v>
      </c>
      <c r="AM861" s="91" t="s">
        <v>10725</v>
      </c>
      <c r="AN861" s="91" t="s">
        <v>10430</v>
      </c>
      <c r="AO861" s="91" t="s">
        <v>10423</v>
      </c>
      <c r="AP861" s="91" t="s">
        <v>12026</v>
      </c>
      <c r="AQ861" s="91" t="s">
        <v>12034</v>
      </c>
    </row>
    <row r="862" spans="1:43" x14ac:dyDescent="0.3">
      <c r="A862" s="90" t="s">
        <v>5885</v>
      </c>
      <c r="B862" s="90">
        <f>VLOOKUP(Tabelle810[[#This Row],[Journal code]],Tabelle5[[Journal Code]:[Transfers]],8,FALSE)</f>
        <v>0</v>
      </c>
      <c r="C862" s="91" t="s">
        <v>5885</v>
      </c>
      <c r="E862" s="91" t="s">
        <v>5886</v>
      </c>
      <c r="F862" s="91" t="s">
        <v>5885</v>
      </c>
      <c r="G862" s="91" t="s">
        <v>5887</v>
      </c>
      <c r="H862" s="91" t="s">
        <v>16011</v>
      </c>
      <c r="I862" s="91" t="s">
        <v>9842</v>
      </c>
      <c r="J862" s="91" t="s">
        <v>16012</v>
      </c>
      <c r="K862" s="91" t="s">
        <v>12687</v>
      </c>
      <c r="L862" s="91" t="s">
        <v>16013</v>
      </c>
      <c r="M862" s="91" t="s">
        <v>12682</v>
      </c>
      <c r="O862" s="91" t="s">
        <v>251</v>
      </c>
      <c r="P862" s="91" t="s">
        <v>5889</v>
      </c>
      <c r="Q862" s="91" t="s">
        <v>5890</v>
      </c>
      <c r="R862" s="91" t="s">
        <v>56</v>
      </c>
      <c r="S862" s="91" t="s">
        <v>5215</v>
      </c>
      <c r="T862" s="91" t="s">
        <v>10426</v>
      </c>
      <c r="U862" s="91" t="s">
        <v>10427</v>
      </c>
      <c r="V862" s="91" t="s">
        <v>21</v>
      </c>
      <c r="W862" s="91" t="s">
        <v>21</v>
      </c>
      <c r="X862" s="91" t="s">
        <v>21</v>
      </c>
      <c r="Y862" s="91" t="s">
        <v>10393</v>
      </c>
      <c r="Z862" s="91" t="s">
        <v>10394</v>
      </c>
      <c r="AA862" s="91" t="s">
        <v>77</v>
      </c>
      <c r="AB862" s="91" t="s">
        <v>77</v>
      </c>
      <c r="AC862" s="91" t="s">
        <v>77</v>
      </c>
      <c r="AD862" s="91" t="s">
        <v>10398</v>
      </c>
      <c r="AE862" s="91" t="s">
        <v>10413</v>
      </c>
      <c r="AF862" s="91" t="s">
        <v>10432</v>
      </c>
      <c r="AG862" s="91" t="s">
        <v>10415</v>
      </c>
      <c r="AH862" s="91" t="s">
        <v>10416</v>
      </c>
      <c r="AI862" s="91" t="s">
        <v>11446</v>
      </c>
      <c r="AJ862" s="91" t="s">
        <v>12035</v>
      </c>
      <c r="AK862" s="91" t="s">
        <v>10419</v>
      </c>
      <c r="AL862" s="91" t="s">
        <v>10420</v>
      </c>
      <c r="AM862" s="91" t="s">
        <v>10421</v>
      </c>
      <c r="AN862" s="91" t="s">
        <v>10432</v>
      </c>
      <c r="AO862" s="91" t="s">
        <v>10423</v>
      </c>
      <c r="AP862" s="91" t="s">
        <v>12036</v>
      </c>
      <c r="AQ862" s="91" t="s">
        <v>11265</v>
      </c>
    </row>
    <row r="863" spans="1:43" x14ac:dyDescent="0.3">
      <c r="A863" s="90" t="s">
        <v>5891</v>
      </c>
      <c r="B863" s="90">
        <f>VLOOKUP(Tabelle810[[#This Row],[Journal code]],Tabelle5[[Journal Code]:[Transfers]],8,FALSE)</f>
        <v>0</v>
      </c>
      <c r="C863" s="91" t="s">
        <v>5891</v>
      </c>
      <c r="D863" s="90" t="s">
        <v>16014</v>
      </c>
      <c r="E863" s="91" t="s">
        <v>5892</v>
      </c>
      <c r="F863" s="91" t="s">
        <v>5891</v>
      </c>
      <c r="G863" s="91" t="s">
        <v>5893</v>
      </c>
      <c r="H863" s="91" t="s">
        <v>16015</v>
      </c>
      <c r="I863" s="91" t="s">
        <v>9843</v>
      </c>
      <c r="J863" s="91" t="s">
        <v>16016</v>
      </c>
      <c r="K863" s="91" t="s">
        <v>12682</v>
      </c>
      <c r="L863" s="91" t="s">
        <v>16017</v>
      </c>
      <c r="M863" s="91" t="s">
        <v>12682</v>
      </c>
      <c r="N863" s="91" t="s">
        <v>16018</v>
      </c>
      <c r="O863" s="91" t="s">
        <v>251</v>
      </c>
      <c r="P863" s="91" t="s">
        <v>5895</v>
      </c>
      <c r="Q863" s="91" t="s">
        <v>5896</v>
      </c>
      <c r="R863" s="91" t="s">
        <v>2047</v>
      </c>
      <c r="S863" s="91" t="s">
        <v>2048</v>
      </c>
      <c r="T863" s="91" t="s">
        <v>10412</v>
      </c>
      <c r="V863" s="91" t="s">
        <v>21</v>
      </c>
      <c r="X863" s="91" t="s">
        <v>21</v>
      </c>
      <c r="Y863" s="91" t="s">
        <v>10393</v>
      </c>
      <c r="Z863" s="91" t="s">
        <v>10394</v>
      </c>
      <c r="AA863" s="91" t="s">
        <v>77</v>
      </c>
      <c r="AB863" s="91" t="s">
        <v>77</v>
      </c>
      <c r="AC863" s="91" t="s">
        <v>77</v>
      </c>
      <c r="AD863" s="91" t="s">
        <v>10398</v>
      </c>
      <c r="AE863" s="91" t="s">
        <v>10498</v>
      </c>
      <c r="AF863" s="91" t="s">
        <v>10540</v>
      </c>
      <c r="AG863" s="91" t="s">
        <v>10415</v>
      </c>
      <c r="AH863" s="91" t="s">
        <v>10541</v>
      </c>
      <c r="AI863" s="91" t="s">
        <v>11040</v>
      </c>
      <c r="AJ863" s="91" t="s">
        <v>10418</v>
      </c>
      <c r="AK863" s="91" t="s">
        <v>10419</v>
      </c>
      <c r="AL863" s="91" t="s">
        <v>10420</v>
      </c>
      <c r="AM863" s="91" t="s">
        <v>10439</v>
      </c>
      <c r="AN863" s="91" t="s">
        <v>10432</v>
      </c>
      <c r="AO863" s="91" t="s">
        <v>10423</v>
      </c>
      <c r="AP863" s="91" t="s">
        <v>12037</v>
      </c>
      <c r="AQ863" s="91" t="s">
        <v>12038</v>
      </c>
    </row>
    <row r="864" spans="1:43" x14ac:dyDescent="0.3">
      <c r="A864" s="90">
        <v>2600</v>
      </c>
      <c r="B864" s="90">
        <f>VLOOKUP(Tabelle810[[#This Row],[Journal code]],Tabelle5[[Journal Code]:[Transfers]],8,FALSE)</f>
        <v>0</v>
      </c>
      <c r="C864" s="91" t="s">
        <v>11577</v>
      </c>
      <c r="E864" s="91" t="s">
        <v>5897</v>
      </c>
      <c r="F864" s="91">
        <v>2600</v>
      </c>
      <c r="G864" s="91" t="s">
        <v>5898</v>
      </c>
      <c r="H864" s="91" t="s">
        <v>16019</v>
      </c>
      <c r="I864" s="91" t="s">
        <v>9844</v>
      </c>
      <c r="J864" s="91" t="s">
        <v>16020</v>
      </c>
      <c r="K864" s="91" t="s">
        <v>12687</v>
      </c>
      <c r="L864" s="91" t="s">
        <v>16021</v>
      </c>
      <c r="M864" s="91" t="s">
        <v>12682</v>
      </c>
      <c r="O864" s="91" t="s">
        <v>251</v>
      </c>
      <c r="P864" s="91" t="s">
        <v>5900</v>
      </c>
      <c r="Q864" s="91" t="s">
        <v>5901</v>
      </c>
      <c r="R864" s="91" t="s">
        <v>224</v>
      </c>
      <c r="S864" s="91" t="s">
        <v>548</v>
      </c>
      <c r="T864" s="91" t="s">
        <v>10426</v>
      </c>
      <c r="U864" s="91" t="s">
        <v>10427</v>
      </c>
      <c r="V864" s="91" t="s">
        <v>21</v>
      </c>
      <c r="X864" s="91" t="s">
        <v>21</v>
      </c>
      <c r="Y864" s="91" t="s">
        <v>10393</v>
      </c>
      <c r="Z864" s="91" t="s">
        <v>10394</v>
      </c>
      <c r="AA864" s="91" t="s">
        <v>77</v>
      </c>
      <c r="AB864" s="91" t="s">
        <v>77</v>
      </c>
      <c r="AE864" s="91" t="s">
        <v>10908</v>
      </c>
      <c r="AF864" s="91" t="s">
        <v>10430</v>
      </c>
      <c r="AG864" s="91" t="s">
        <v>10542</v>
      </c>
      <c r="AH864" s="91" t="s">
        <v>10795</v>
      </c>
      <c r="AI864" s="91" t="s">
        <v>11830</v>
      </c>
      <c r="AJ864" s="91" t="s">
        <v>10419</v>
      </c>
      <c r="AK864" s="91" t="s">
        <v>10419</v>
      </c>
      <c r="AL864" s="91" t="s">
        <v>11146</v>
      </c>
      <c r="AM864" s="91" t="s">
        <v>11677</v>
      </c>
      <c r="AN864" s="91" t="s">
        <v>10432</v>
      </c>
      <c r="AO864" s="91" t="s">
        <v>10423</v>
      </c>
      <c r="AP864" s="91" t="s">
        <v>12039</v>
      </c>
      <c r="AQ864" s="91" t="s">
        <v>12040</v>
      </c>
    </row>
    <row r="865" spans="1:43" x14ac:dyDescent="0.3">
      <c r="A865" s="90" t="s">
        <v>5902</v>
      </c>
      <c r="B865" s="90">
        <f>VLOOKUP(Tabelle810[[#This Row],[Journal code]],Tabelle5[[Journal Code]:[Transfers]],8,FALSE)</f>
        <v>0</v>
      </c>
      <c r="C865" s="91" t="s">
        <v>5902</v>
      </c>
      <c r="E865" s="91" t="s">
        <v>5903</v>
      </c>
      <c r="F865" s="91" t="s">
        <v>5902</v>
      </c>
      <c r="G865" s="91" t="s">
        <v>5904</v>
      </c>
      <c r="H865" s="91" t="s">
        <v>16022</v>
      </c>
      <c r="I865" s="91" t="s">
        <v>9845</v>
      </c>
      <c r="J865" s="91" t="s">
        <v>16023</v>
      </c>
      <c r="K865" s="91" t="s">
        <v>12682</v>
      </c>
      <c r="L865" s="91" t="s">
        <v>16024</v>
      </c>
      <c r="M865" s="91" t="s">
        <v>12682</v>
      </c>
      <c r="N865" s="91" t="s">
        <v>16025</v>
      </c>
      <c r="O865" s="91" t="s">
        <v>251</v>
      </c>
      <c r="P865" s="91" t="s">
        <v>5906</v>
      </c>
      <c r="Q865" s="91" t="s">
        <v>5907</v>
      </c>
      <c r="R865" s="91" t="s">
        <v>28</v>
      </c>
      <c r="S865" s="91" t="s">
        <v>963</v>
      </c>
      <c r="T865" s="91" t="s">
        <v>10412</v>
      </c>
      <c r="V865" s="91" t="s">
        <v>21</v>
      </c>
      <c r="X865" s="91" t="s">
        <v>21</v>
      </c>
      <c r="Y865" s="91" t="s">
        <v>10393</v>
      </c>
      <c r="Z865" s="91" t="s">
        <v>10394</v>
      </c>
      <c r="AA865" s="91" t="s">
        <v>77</v>
      </c>
      <c r="AB865" s="91" t="s">
        <v>10428</v>
      </c>
      <c r="AC865" s="91" t="s">
        <v>77</v>
      </c>
      <c r="AD865" s="91" t="s">
        <v>10398</v>
      </c>
      <c r="AE865" s="91" t="s">
        <v>10437</v>
      </c>
      <c r="AF865" s="91" t="s">
        <v>10430</v>
      </c>
      <c r="AG865" s="91" t="s">
        <v>10415</v>
      </c>
      <c r="AH865" s="91" t="s">
        <v>10468</v>
      </c>
      <c r="AI865" s="91" t="s">
        <v>10792</v>
      </c>
      <c r="AJ865" s="91" t="s">
        <v>10418</v>
      </c>
      <c r="AK865" s="91" t="s">
        <v>12041</v>
      </c>
      <c r="AL865" s="91" t="s">
        <v>10420</v>
      </c>
      <c r="AM865" s="91" t="s">
        <v>10533</v>
      </c>
      <c r="AN865" s="91" t="s">
        <v>10737</v>
      </c>
      <c r="AO865" s="91" t="s">
        <v>10423</v>
      </c>
      <c r="AP865" s="91" t="s">
        <v>12042</v>
      </c>
      <c r="AQ865" s="91" t="s">
        <v>12043</v>
      </c>
    </row>
    <row r="866" spans="1:43" x14ac:dyDescent="0.3">
      <c r="A866" s="90" t="s">
        <v>5908</v>
      </c>
      <c r="B866" s="90">
        <f>VLOOKUP(Tabelle810[[#This Row],[Journal code]],Tabelle5[[Journal Code]:[Transfers]],8,FALSE)</f>
        <v>0</v>
      </c>
      <c r="C866" s="91" t="s">
        <v>5908</v>
      </c>
      <c r="E866" s="91" t="s">
        <v>5909</v>
      </c>
      <c r="F866" s="91" t="s">
        <v>5908</v>
      </c>
      <c r="G866" s="91" t="s">
        <v>5910</v>
      </c>
      <c r="H866" s="91" t="s">
        <v>16026</v>
      </c>
      <c r="I866" s="91" t="s">
        <v>9846</v>
      </c>
      <c r="J866" s="91" t="s">
        <v>16027</v>
      </c>
      <c r="K866" s="91" t="s">
        <v>12682</v>
      </c>
      <c r="L866" s="91" t="s">
        <v>16028</v>
      </c>
      <c r="M866" s="91" t="s">
        <v>12682</v>
      </c>
      <c r="N866" s="91" t="s">
        <v>16029</v>
      </c>
      <c r="O866" s="91" t="s">
        <v>251</v>
      </c>
      <c r="P866" s="91" t="s">
        <v>5912</v>
      </c>
      <c r="Q866" s="91" t="s">
        <v>5913</v>
      </c>
      <c r="R866" s="91" t="s">
        <v>277</v>
      </c>
      <c r="S866" s="91" t="s">
        <v>394</v>
      </c>
      <c r="T866" s="91" t="s">
        <v>10412</v>
      </c>
      <c r="V866" s="91" t="s">
        <v>21</v>
      </c>
      <c r="X866" s="91" t="s">
        <v>21</v>
      </c>
      <c r="Y866" s="91" t="s">
        <v>10393</v>
      </c>
      <c r="Z866" s="91" t="s">
        <v>77</v>
      </c>
      <c r="AA866" s="91" t="s">
        <v>10395</v>
      </c>
      <c r="AB866" s="91" t="s">
        <v>77</v>
      </c>
      <c r="AD866" s="91" t="s">
        <v>10398</v>
      </c>
      <c r="AE866" s="91" t="s">
        <v>12044</v>
      </c>
      <c r="AF866" s="91" t="s">
        <v>10432</v>
      </c>
      <c r="AG866" s="91" t="s">
        <v>10415</v>
      </c>
      <c r="AH866" s="91" t="s">
        <v>10462</v>
      </c>
      <c r="AI866" s="91" t="s">
        <v>10798</v>
      </c>
      <c r="AK866" s="91" t="s">
        <v>10419</v>
      </c>
      <c r="AL866" s="91" t="s">
        <v>10420</v>
      </c>
      <c r="AM866" s="91" t="s">
        <v>10660</v>
      </c>
      <c r="AN866" s="91" t="s">
        <v>10737</v>
      </c>
      <c r="AO866" s="91" t="s">
        <v>10423</v>
      </c>
      <c r="AP866" s="91" t="s">
        <v>11754</v>
      </c>
      <c r="AQ866" s="91" t="s">
        <v>12045</v>
      </c>
    </row>
    <row r="867" spans="1:43" x14ac:dyDescent="0.3">
      <c r="A867" s="90" t="s">
        <v>5915</v>
      </c>
      <c r="B867" s="90">
        <f>VLOOKUP(Tabelle810[[#This Row],[Journal code]],Tabelle5[[Journal Code]:[Transfers]],8,FALSE)</f>
        <v>0</v>
      </c>
      <c r="C867" s="91" t="s">
        <v>5915</v>
      </c>
      <c r="E867" s="91" t="s">
        <v>5916</v>
      </c>
      <c r="F867" s="91" t="s">
        <v>5915</v>
      </c>
      <c r="G867" s="91" t="s">
        <v>5917</v>
      </c>
      <c r="H867" s="91" t="s">
        <v>16030</v>
      </c>
      <c r="I867" s="91" t="s">
        <v>11600</v>
      </c>
      <c r="J867" s="91" t="s">
        <v>16031</v>
      </c>
      <c r="K867" s="91" t="s">
        <v>12687</v>
      </c>
      <c r="L867" s="91" t="s">
        <v>16032</v>
      </c>
      <c r="M867" s="91" t="s">
        <v>12682</v>
      </c>
      <c r="N867" s="91" t="s">
        <v>16033</v>
      </c>
      <c r="O867" s="91" t="s">
        <v>251</v>
      </c>
      <c r="P867" s="91" t="s">
        <v>5919</v>
      </c>
      <c r="Q867" s="91" t="s">
        <v>5920</v>
      </c>
      <c r="R867" s="91" t="s">
        <v>509</v>
      </c>
      <c r="S867" s="91" t="s">
        <v>3645</v>
      </c>
      <c r="T867" s="91" t="s">
        <v>10426</v>
      </c>
      <c r="U867" s="91" t="s">
        <v>10427</v>
      </c>
      <c r="V867" s="91" t="s">
        <v>21</v>
      </c>
      <c r="W867" s="91" t="s">
        <v>21</v>
      </c>
      <c r="X867" s="91" t="s">
        <v>21</v>
      </c>
      <c r="Y867" s="91" t="s">
        <v>10393</v>
      </c>
      <c r="Z867" s="91" t="s">
        <v>77</v>
      </c>
      <c r="AA867" s="91" t="s">
        <v>10395</v>
      </c>
      <c r="AB867" s="91" t="s">
        <v>77</v>
      </c>
      <c r="AC867" s="91" t="s">
        <v>77</v>
      </c>
      <c r="AD867" s="91" t="s">
        <v>10398</v>
      </c>
      <c r="AE867" s="91" t="s">
        <v>10413</v>
      </c>
      <c r="AF867" s="91" t="s">
        <v>10414</v>
      </c>
      <c r="AG867" s="91" t="s">
        <v>10420</v>
      </c>
      <c r="AH867" s="91" t="s">
        <v>10421</v>
      </c>
      <c r="AI867" s="91" t="s">
        <v>10417</v>
      </c>
      <c r="AJ867" s="91" t="s">
        <v>10418</v>
      </c>
      <c r="AK867" s="91" t="s">
        <v>10419</v>
      </c>
      <c r="AL867" s="91" t="s">
        <v>10581</v>
      </c>
      <c r="AM867" s="91" t="s">
        <v>10421</v>
      </c>
      <c r="AN867" s="91" t="s">
        <v>10414</v>
      </c>
      <c r="AO867" s="91" t="s">
        <v>10423</v>
      </c>
      <c r="AP867" s="91" t="s">
        <v>10517</v>
      </c>
      <c r="AQ867" s="91" t="s">
        <v>12046</v>
      </c>
    </row>
    <row r="868" spans="1:43" x14ac:dyDescent="0.3">
      <c r="A868" s="90" t="s">
        <v>5927</v>
      </c>
      <c r="B868" s="90">
        <f>VLOOKUP(Tabelle810[[#This Row],[Journal code]],Tabelle5[[Journal Code]:[Transfers]],8,FALSE)</f>
        <v>0</v>
      </c>
      <c r="C868" s="91" t="s">
        <v>5927</v>
      </c>
      <c r="E868" s="91" t="s">
        <v>5928</v>
      </c>
      <c r="F868" s="91" t="s">
        <v>5927</v>
      </c>
      <c r="G868" s="91" t="s">
        <v>5929</v>
      </c>
      <c r="H868" s="91" t="s">
        <v>16034</v>
      </c>
      <c r="I868" s="91" t="s">
        <v>9849</v>
      </c>
      <c r="J868" s="91" t="s">
        <v>16035</v>
      </c>
      <c r="K868" s="91" t="s">
        <v>12687</v>
      </c>
      <c r="L868" s="91" t="s">
        <v>16036</v>
      </c>
      <c r="M868" s="91" t="s">
        <v>12682</v>
      </c>
      <c r="N868" s="91" t="s">
        <v>16037</v>
      </c>
      <c r="O868" s="91" t="s">
        <v>251</v>
      </c>
      <c r="P868" s="91" t="s">
        <v>5931</v>
      </c>
      <c r="Q868" s="91" t="s">
        <v>5932</v>
      </c>
      <c r="R868" s="91" t="s">
        <v>984</v>
      </c>
      <c r="S868" s="91" t="s">
        <v>1513</v>
      </c>
      <c r="T868" s="91" t="s">
        <v>10426</v>
      </c>
      <c r="U868" s="91" t="s">
        <v>10427</v>
      </c>
      <c r="V868" s="91" t="s">
        <v>21</v>
      </c>
      <c r="W868" s="91" t="s">
        <v>21</v>
      </c>
      <c r="X868" s="91" t="s">
        <v>21</v>
      </c>
      <c r="Y868" s="91" t="s">
        <v>10393</v>
      </c>
      <c r="Z868" s="91" t="s">
        <v>10394</v>
      </c>
      <c r="AA868" s="91" t="s">
        <v>77</v>
      </c>
      <c r="AB868" s="91" t="s">
        <v>77</v>
      </c>
      <c r="AD868" s="91" t="s">
        <v>10398</v>
      </c>
      <c r="AE868" s="91" t="s">
        <v>12047</v>
      </c>
      <c r="AF868" s="91" t="s">
        <v>10430</v>
      </c>
      <c r="AG868" s="91" t="s">
        <v>10415</v>
      </c>
      <c r="AH868" s="91" t="s">
        <v>10654</v>
      </c>
      <c r="AI868" s="91" t="s">
        <v>10515</v>
      </c>
      <c r="AJ868" s="91" t="s">
        <v>10419</v>
      </c>
      <c r="AK868" s="91" t="s">
        <v>10419</v>
      </c>
      <c r="AL868" s="91" t="s">
        <v>10420</v>
      </c>
      <c r="AM868" s="91" t="s">
        <v>10589</v>
      </c>
      <c r="AN868" s="91" t="s">
        <v>10737</v>
      </c>
      <c r="AO868" s="91" t="s">
        <v>10423</v>
      </c>
      <c r="AP868" s="91" t="s">
        <v>11021</v>
      </c>
      <c r="AQ868" s="91" t="s">
        <v>12048</v>
      </c>
    </row>
    <row r="869" spans="1:43" x14ac:dyDescent="0.3">
      <c r="A869" s="90" t="s">
        <v>5934</v>
      </c>
      <c r="B869" s="90">
        <f>VLOOKUP(Tabelle810[[#This Row],[Journal code]],Tabelle5[[Journal Code]:[Transfers]],8,FALSE)</f>
        <v>0</v>
      </c>
      <c r="C869" s="91" t="s">
        <v>5934</v>
      </c>
      <c r="E869" s="91" t="s">
        <v>5935</v>
      </c>
      <c r="F869" s="91" t="s">
        <v>5934</v>
      </c>
      <c r="G869" s="91" t="s">
        <v>5936</v>
      </c>
      <c r="H869" s="91" t="s">
        <v>16038</v>
      </c>
      <c r="I869" s="91" t="s">
        <v>9850</v>
      </c>
      <c r="J869" s="91" t="s">
        <v>16039</v>
      </c>
      <c r="K869" s="91" t="s">
        <v>12687</v>
      </c>
      <c r="L869" s="91" t="s">
        <v>16040</v>
      </c>
      <c r="M869" s="91" t="s">
        <v>12682</v>
      </c>
      <c r="O869" s="91" t="s">
        <v>251</v>
      </c>
      <c r="P869" s="91" t="s">
        <v>5938</v>
      </c>
      <c r="Q869" s="91" t="s">
        <v>5939</v>
      </c>
      <c r="R869" s="91" t="s">
        <v>28</v>
      </c>
      <c r="S869" s="91" t="s">
        <v>95</v>
      </c>
      <c r="T869" s="91" t="s">
        <v>10426</v>
      </c>
      <c r="U869" s="91" t="s">
        <v>10427</v>
      </c>
      <c r="V869" s="91" t="s">
        <v>21</v>
      </c>
      <c r="W869" s="91" t="s">
        <v>21</v>
      </c>
      <c r="X869" s="91" t="s">
        <v>21</v>
      </c>
      <c r="Y869" s="91" t="s">
        <v>10393</v>
      </c>
      <c r="Z869" s="91" t="s">
        <v>10394</v>
      </c>
      <c r="AA869" s="91" t="s">
        <v>77</v>
      </c>
      <c r="AB869" s="91" t="s">
        <v>10428</v>
      </c>
      <c r="AC869" s="91" t="s">
        <v>77</v>
      </c>
      <c r="AD869" s="91" t="s">
        <v>10398</v>
      </c>
      <c r="AE869" s="91" t="s">
        <v>10531</v>
      </c>
      <c r="AF869" s="91" t="s">
        <v>10414</v>
      </c>
      <c r="AG869" s="91" t="s">
        <v>10590</v>
      </c>
      <c r="AH869" s="91" t="s">
        <v>10537</v>
      </c>
      <c r="AO869" s="91" t="s">
        <v>10423</v>
      </c>
      <c r="AP869" s="91" t="s">
        <v>12049</v>
      </c>
      <c r="AQ869" s="91" t="s">
        <v>12050</v>
      </c>
    </row>
    <row r="870" spans="1:43" x14ac:dyDescent="0.3">
      <c r="A870" s="90" t="s">
        <v>5940</v>
      </c>
      <c r="B870" s="90">
        <f>VLOOKUP(Tabelle810[[#This Row],[Journal code]],Tabelle5[[Journal Code]:[Transfers]],8,FALSE)</f>
        <v>0</v>
      </c>
      <c r="C870" s="91" t="s">
        <v>5940</v>
      </c>
      <c r="D870" s="91" t="s">
        <v>16041</v>
      </c>
      <c r="E870" s="91" t="s">
        <v>5941</v>
      </c>
      <c r="F870" s="91" t="s">
        <v>5940</v>
      </c>
      <c r="G870" s="91" t="s">
        <v>5942</v>
      </c>
      <c r="H870" s="91" t="s">
        <v>16042</v>
      </c>
      <c r="I870" s="91" t="s">
        <v>9851</v>
      </c>
      <c r="J870" s="91" t="s">
        <v>16043</v>
      </c>
      <c r="K870" s="91" t="s">
        <v>12682</v>
      </c>
      <c r="L870" s="91" t="s">
        <v>16044</v>
      </c>
      <c r="M870" s="91" t="s">
        <v>12682</v>
      </c>
      <c r="N870" s="91" t="s">
        <v>16045</v>
      </c>
      <c r="O870" s="91" t="s">
        <v>251</v>
      </c>
      <c r="P870" s="91" t="s">
        <v>5944</v>
      </c>
      <c r="Q870" s="91" t="s">
        <v>5945</v>
      </c>
      <c r="R870" s="91" t="s">
        <v>249</v>
      </c>
      <c r="S870" s="91" t="s">
        <v>361</v>
      </c>
      <c r="T870" s="91" t="s">
        <v>10412</v>
      </c>
      <c r="V870" s="91" t="s">
        <v>21</v>
      </c>
      <c r="X870" s="91" t="s">
        <v>21</v>
      </c>
      <c r="Y870" s="91" t="s">
        <v>10393</v>
      </c>
      <c r="Z870" s="91" t="s">
        <v>77</v>
      </c>
      <c r="AA870" s="91" t="s">
        <v>10395</v>
      </c>
      <c r="AB870" s="91" t="s">
        <v>77</v>
      </c>
      <c r="AC870" s="91" t="s">
        <v>77</v>
      </c>
      <c r="AD870" s="91" t="s">
        <v>10398</v>
      </c>
      <c r="AE870" s="91" t="s">
        <v>10661</v>
      </c>
      <c r="AF870" s="91" t="s">
        <v>10537</v>
      </c>
      <c r="AG870" s="91" t="s">
        <v>10590</v>
      </c>
      <c r="AH870" s="91" t="s">
        <v>10432</v>
      </c>
      <c r="AO870" s="91" t="s">
        <v>10423</v>
      </c>
      <c r="AP870" s="91" t="s">
        <v>10761</v>
      </c>
      <c r="AQ870" s="91" t="s">
        <v>11495</v>
      </c>
    </row>
    <row r="871" spans="1:43" x14ac:dyDescent="0.3">
      <c r="A871" s="90" t="s">
        <v>5965</v>
      </c>
      <c r="B871" s="90">
        <f>VLOOKUP(Tabelle810[[#This Row],[Journal code]],Tabelle5[[Journal Code]:[Transfers]],8,FALSE)</f>
        <v>0</v>
      </c>
      <c r="C871" s="91" t="s">
        <v>5965</v>
      </c>
      <c r="E871" s="91" t="s">
        <v>5966</v>
      </c>
      <c r="F871" s="91" t="s">
        <v>5965</v>
      </c>
      <c r="G871" s="91" t="s">
        <v>5967</v>
      </c>
      <c r="H871" s="91" t="s">
        <v>16046</v>
      </c>
      <c r="I871" s="91" t="s">
        <v>11601</v>
      </c>
      <c r="J871" s="91" t="s">
        <v>16047</v>
      </c>
      <c r="K871" s="91" t="s">
        <v>12682</v>
      </c>
      <c r="L871" s="91" t="s">
        <v>16048</v>
      </c>
      <c r="M871" s="91" t="s">
        <v>12682</v>
      </c>
      <c r="N871" s="91" t="s">
        <v>16049</v>
      </c>
      <c r="O871" s="91" t="s">
        <v>251</v>
      </c>
      <c r="P871" s="91" t="s">
        <v>5969</v>
      </c>
      <c r="Q871" s="91" t="s">
        <v>5970</v>
      </c>
      <c r="R871" s="91" t="s">
        <v>285</v>
      </c>
      <c r="S871" s="91" t="s">
        <v>2040</v>
      </c>
      <c r="T871" s="91" t="s">
        <v>10412</v>
      </c>
      <c r="V871" s="91" t="s">
        <v>21</v>
      </c>
      <c r="X871" s="91" t="s">
        <v>21</v>
      </c>
      <c r="Y871" s="91" t="s">
        <v>10393</v>
      </c>
      <c r="Z871" s="91" t="s">
        <v>10394</v>
      </c>
      <c r="AA871" s="91" t="s">
        <v>77</v>
      </c>
      <c r="AB871" s="91" t="s">
        <v>77</v>
      </c>
      <c r="AC871" s="91" t="s">
        <v>77</v>
      </c>
      <c r="AD871" s="91" t="s">
        <v>10398</v>
      </c>
      <c r="AE871" s="91" t="s">
        <v>10968</v>
      </c>
      <c r="AF871" s="91" t="s">
        <v>10556</v>
      </c>
      <c r="AG871" s="91" t="s">
        <v>10420</v>
      </c>
      <c r="AH871" s="91" t="s">
        <v>10908</v>
      </c>
      <c r="AI871" s="91" t="s">
        <v>11040</v>
      </c>
      <c r="AJ871" s="91" t="s">
        <v>10418</v>
      </c>
      <c r="AK871" s="91" t="s">
        <v>10419</v>
      </c>
      <c r="AL871" s="91" t="s">
        <v>10581</v>
      </c>
      <c r="AM871" s="91" t="s">
        <v>10599</v>
      </c>
      <c r="AN871" s="91" t="s">
        <v>10414</v>
      </c>
      <c r="AO871" s="91" t="s">
        <v>10423</v>
      </c>
      <c r="AP871" s="91" t="s">
        <v>11788</v>
      </c>
      <c r="AQ871" s="91" t="s">
        <v>12051</v>
      </c>
    </row>
    <row r="872" spans="1:43" x14ac:dyDescent="0.3">
      <c r="A872" s="90" t="s">
        <v>5971</v>
      </c>
      <c r="B872" s="90">
        <f>VLOOKUP(Tabelle810[[#This Row],[Journal code]],Tabelle5[[Journal Code]:[Transfers]],8,FALSE)</f>
        <v>0</v>
      </c>
      <c r="C872" s="91" t="s">
        <v>5971</v>
      </c>
      <c r="E872" s="91" t="s">
        <v>5972</v>
      </c>
      <c r="F872" s="91" t="s">
        <v>5971</v>
      </c>
      <c r="G872" s="91" t="s">
        <v>5973</v>
      </c>
      <c r="H872" s="91" t="s">
        <v>16050</v>
      </c>
      <c r="I872" s="91" t="s">
        <v>9856</v>
      </c>
      <c r="J872" s="91" t="s">
        <v>16051</v>
      </c>
      <c r="K872" s="91" t="s">
        <v>12682</v>
      </c>
      <c r="L872" s="91" t="s">
        <v>16052</v>
      </c>
      <c r="M872" s="91" t="s">
        <v>12682</v>
      </c>
      <c r="N872" s="91" t="s">
        <v>16053</v>
      </c>
      <c r="O872" s="91" t="s">
        <v>251</v>
      </c>
      <c r="P872" s="91" t="s">
        <v>5975</v>
      </c>
      <c r="Q872" s="91" t="s">
        <v>5976</v>
      </c>
      <c r="R872" s="91" t="s">
        <v>160</v>
      </c>
      <c r="S872" s="91" t="s">
        <v>5977</v>
      </c>
      <c r="T872" s="91" t="s">
        <v>10412</v>
      </c>
      <c r="V872" s="91" t="s">
        <v>21</v>
      </c>
      <c r="X872" s="91" t="s">
        <v>21</v>
      </c>
      <c r="Y872" s="91" t="s">
        <v>10393</v>
      </c>
      <c r="Z872" s="91" t="s">
        <v>10394</v>
      </c>
      <c r="AA872" s="91" t="s">
        <v>77</v>
      </c>
      <c r="AB872" s="91" t="s">
        <v>77</v>
      </c>
      <c r="AE872" s="91" t="s">
        <v>10904</v>
      </c>
      <c r="AF872" s="91" t="s">
        <v>10430</v>
      </c>
      <c r="AG872" s="91" t="s">
        <v>10415</v>
      </c>
      <c r="AH872" s="91" t="s">
        <v>10537</v>
      </c>
      <c r="AI872" s="91" t="s">
        <v>10482</v>
      </c>
      <c r="AJ872" s="91" t="s">
        <v>10825</v>
      </c>
      <c r="AK872" s="91" t="s">
        <v>10419</v>
      </c>
      <c r="AL872" s="91" t="s">
        <v>10420</v>
      </c>
      <c r="AM872" s="91" t="s">
        <v>10414</v>
      </c>
      <c r="AN872" s="91" t="s">
        <v>10414</v>
      </c>
      <c r="AO872" s="91" t="s">
        <v>10423</v>
      </c>
      <c r="AP872" s="91" t="s">
        <v>12052</v>
      </c>
      <c r="AQ872" s="91" t="s">
        <v>12053</v>
      </c>
    </row>
    <row r="873" spans="1:43" x14ac:dyDescent="0.3">
      <c r="A873" s="90" t="s">
        <v>5984</v>
      </c>
      <c r="B873" s="90">
        <f>VLOOKUP(Tabelle810[[#This Row],[Journal code]],Tabelle5[[Journal Code]:[Transfers]],8,FALSE)</f>
        <v>0</v>
      </c>
      <c r="C873" s="91" t="s">
        <v>5984</v>
      </c>
      <c r="E873" s="91" t="s">
        <v>5985</v>
      </c>
      <c r="F873" s="91" t="s">
        <v>5984</v>
      </c>
      <c r="G873" s="91" t="s">
        <v>5986</v>
      </c>
      <c r="H873" s="91" t="s">
        <v>16054</v>
      </c>
      <c r="I873" s="91" t="s">
        <v>9858</v>
      </c>
      <c r="J873" s="91" t="s">
        <v>16055</v>
      </c>
      <c r="K873" s="91" t="s">
        <v>12682</v>
      </c>
      <c r="L873" s="91" t="s">
        <v>16056</v>
      </c>
      <c r="M873" s="91" t="s">
        <v>12682</v>
      </c>
      <c r="N873" s="91" t="s">
        <v>16057</v>
      </c>
      <c r="O873" s="91" t="s">
        <v>251</v>
      </c>
      <c r="P873" s="91" t="s">
        <v>5988</v>
      </c>
      <c r="Q873" s="91" t="s">
        <v>5989</v>
      </c>
      <c r="R873" s="91" t="s">
        <v>984</v>
      </c>
      <c r="S873" s="91" t="s">
        <v>5990</v>
      </c>
      <c r="T873" s="91" t="s">
        <v>10412</v>
      </c>
      <c r="V873" s="91" t="s">
        <v>21</v>
      </c>
      <c r="X873" s="91" t="s">
        <v>21</v>
      </c>
      <c r="Y873" s="91" t="s">
        <v>10393</v>
      </c>
      <c r="Z873" s="91" t="s">
        <v>10394</v>
      </c>
      <c r="AA873" s="91" t="s">
        <v>77</v>
      </c>
      <c r="AB873" s="91" t="s">
        <v>77</v>
      </c>
      <c r="AC873" s="91" t="s">
        <v>77</v>
      </c>
      <c r="AD873" s="91" t="s">
        <v>10398</v>
      </c>
      <c r="AE873" s="91" t="s">
        <v>10600</v>
      </c>
      <c r="AF873" s="91" t="s">
        <v>10432</v>
      </c>
      <c r="AG873" s="91" t="s">
        <v>10415</v>
      </c>
      <c r="AH873" s="91" t="s">
        <v>10760</v>
      </c>
      <c r="AI873" s="91" t="s">
        <v>10662</v>
      </c>
      <c r="AJ873" s="91" t="s">
        <v>10418</v>
      </c>
      <c r="AK873" s="91" t="s">
        <v>10419</v>
      </c>
      <c r="AL873" s="91" t="s">
        <v>10420</v>
      </c>
      <c r="AM873" s="91" t="s">
        <v>10733</v>
      </c>
      <c r="AN873" s="91" t="s">
        <v>10432</v>
      </c>
      <c r="AO873" s="91" t="s">
        <v>10423</v>
      </c>
      <c r="AP873" s="91" t="s">
        <v>10697</v>
      </c>
      <c r="AQ873" s="91" t="s">
        <v>12054</v>
      </c>
    </row>
    <row r="874" spans="1:43" x14ac:dyDescent="0.3">
      <c r="A874" s="90" t="s">
        <v>5997</v>
      </c>
      <c r="B874" s="90">
        <f>VLOOKUP(Tabelle810[[#This Row],[Journal code]],Tabelle5[[Journal Code]:[Transfers]],8,FALSE)</f>
        <v>0</v>
      </c>
      <c r="C874" s="91" t="s">
        <v>5997</v>
      </c>
      <c r="E874" s="91" t="s">
        <v>5998</v>
      </c>
      <c r="F874" s="91" t="s">
        <v>5997</v>
      </c>
      <c r="G874" s="91" t="s">
        <v>5999</v>
      </c>
      <c r="H874" s="91" t="s">
        <v>16058</v>
      </c>
      <c r="I874" s="91" t="s">
        <v>9860</v>
      </c>
      <c r="J874" s="91" t="s">
        <v>16059</v>
      </c>
      <c r="K874" s="91" t="s">
        <v>12687</v>
      </c>
      <c r="L874" s="91" t="s">
        <v>16060</v>
      </c>
      <c r="M874" s="91" t="s">
        <v>12682</v>
      </c>
      <c r="N874" s="91" t="s">
        <v>16061</v>
      </c>
      <c r="O874" s="91" t="s">
        <v>251</v>
      </c>
      <c r="P874" s="91" t="s">
        <v>6001</v>
      </c>
      <c r="Q874" s="91" t="s">
        <v>6002</v>
      </c>
      <c r="R874" s="91" t="s">
        <v>984</v>
      </c>
      <c r="S874" s="91" t="s">
        <v>1513</v>
      </c>
      <c r="T874" s="91" t="s">
        <v>10426</v>
      </c>
      <c r="U874" s="91" t="s">
        <v>10427</v>
      </c>
      <c r="V874" s="91" t="s">
        <v>21</v>
      </c>
      <c r="W874" s="91" t="s">
        <v>21</v>
      </c>
      <c r="X874" s="91" t="s">
        <v>21</v>
      </c>
      <c r="Y874" s="91" t="s">
        <v>10393</v>
      </c>
      <c r="Z874" s="91" t="s">
        <v>10394</v>
      </c>
      <c r="AA874" s="91" t="s">
        <v>77</v>
      </c>
      <c r="AD874" s="91" t="s">
        <v>10398</v>
      </c>
      <c r="AE874" s="91" t="s">
        <v>10707</v>
      </c>
      <c r="AF874" s="91" t="s">
        <v>10414</v>
      </c>
      <c r="AG874" s="91" t="s">
        <v>10708</v>
      </c>
      <c r="AH874" s="91" t="s">
        <v>10419</v>
      </c>
      <c r="AO874" s="91" t="s">
        <v>10423</v>
      </c>
      <c r="AP874" s="91" t="s">
        <v>11021</v>
      </c>
      <c r="AQ874" s="91" t="s">
        <v>12055</v>
      </c>
    </row>
    <row r="875" spans="1:43" x14ac:dyDescent="0.3">
      <c r="A875" s="90" t="s">
        <v>6003</v>
      </c>
      <c r="B875" s="90">
        <f>VLOOKUP(Tabelle810[[#This Row],[Journal code]],Tabelle5[[Journal Code]:[Transfers]],8,FALSE)</f>
        <v>0</v>
      </c>
      <c r="C875" s="91" t="s">
        <v>6003</v>
      </c>
      <c r="E875" s="91" t="s">
        <v>6004</v>
      </c>
      <c r="F875" s="91" t="s">
        <v>6003</v>
      </c>
      <c r="G875" s="91" t="s">
        <v>6005</v>
      </c>
      <c r="H875" s="91" t="s">
        <v>16062</v>
      </c>
      <c r="I875" s="91" t="s">
        <v>9861</v>
      </c>
      <c r="J875" s="91" t="s">
        <v>16063</v>
      </c>
      <c r="K875" s="91" t="s">
        <v>12682</v>
      </c>
      <c r="L875" s="91" t="s">
        <v>16064</v>
      </c>
      <c r="M875" s="91" t="s">
        <v>12682</v>
      </c>
      <c r="N875" s="91" t="s">
        <v>16065</v>
      </c>
      <c r="O875" s="91" t="s">
        <v>251</v>
      </c>
      <c r="P875" s="91" t="s">
        <v>6007</v>
      </c>
      <c r="Q875" s="91" t="s">
        <v>6008</v>
      </c>
      <c r="R875" s="91" t="s">
        <v>277</v>
      </c>
      <c r="S875" s="91" t="s">
        <v>1147</v>
      </c>
      <c r="T875" s="91" t="s">
        <v>10412</v>
      </c>
      <c r="V875" s="91" t="s">
        <v>21</v>
      </c>
      <c r="X875" s="91" t="s">
        <v>21</v>
      </c>
      <c r="Y875" s="91" t="s">
        <v>10393</v>
      </c>
      <c r="Z875" s="91" t="s">
        <v>10394</v>
      </c>
      <c r="AA875" s="91" t="s">
        <v>77</v>
      </c>
      <c r="AB875" s="91" t="s">
        <v>10428</v>
      </c>
      <c r="AC875" s="91" t="s">
        <v>77</v>
      </c>
      <c r="AD875" s="91" t="s">
        <v>10398</v>
      </c>
      <c r="AE875" s="91" t="s">
        <v>10439</v>
      </c>
      <c r="AF875" s="91" t="s">
        <v>10432</v>
      </c>
      <c r="AG875" s="91" t="s">
        <v>10554</v>
      </c>
      <c r="AH875" s="91" t="s">
        <v>10560</v>
      </c>
      <c r="AI875" s="91" t="s">
        <v>10920</v>
      </c>
      <c r="AJ875" s="91" t="s">
        <v>10418</v>
      </c>
      <c r="AK875" s="91" t="s">
        <v>10419</v>
      </c>
      <c r="AL875" s="91" t="s">
        <v>10415</v>
      </c>
      <c r="AM875" s="91" t="s">
        <v>10463</v>
      </c>
      <c r="AN875" s="91" t="s">
        <v>10414</v>
      </c>
      <c r="AO875" s="91" t="s">
        <v>10423</v>
      </c>
      <c r="AP875" s="91" t="s">
        <v>12056</v>
      </c>
      <c r="AQ875" s="91" t="s">
        <v>12057</v>
      </c>
    </row>
    <row r="876" spans="1:43" x14ac:dyDescent="0.3">
      <c r="A876" s="90" t="s">
        <v>6009</v>
      </c>
      <c r="B876" s="90">
        <f>VLOOKUP(Tabelle810[[#This Row],[Journal code]],Tabelle5[[Journal Code]:[Transfers]],8,FALSE)</f>
        <v>0</v>
      </c>
      <c r="C876" s="91" t="s">
        <v>6009</v>
      </c>
      <c r="E876" s="91" t="s">
        <v>6010</v>
      </c>
      <c r="F876" s="91" t="s">
        <v>6009</v>
      </c>
      <c r="G876" s="91" t="s">
        <v>6011</v>
      </c>
      <c r="H876" s="91" t="s">
        <v>16066</v>
      </c>
      <c r="I876" s="91" t="s">
        <v>9862</v>
      </c>
      <c r="J876" s="91" t="s">
        <v>16067</v>
      </c>
      <c r="K876" s="91" t="s">
        <v>12682</v>
      </c>
      <c r="L876" s="91" t="s">
        <v>16068</v>
      </c>
      <c r="M876" s="91" t="s">
        <v>12682</v>
      </c>
      <c r="N876" s="91" t="s">
        <v>16069</v>
      </c>
      <c r="O876" s="91" t="s">
        <v>251</v>
      </c>
      <c r="P876" s="91" t="s">
        <v>6013</v>
      </c>
      <c r="Q876" s="91" t="s">
        <v>6014</v>
      </c>
      <c r="R876" s="91" t="s">
        <v>28</v>
      </c>
      <c r="S876" s="91" t="s">
        <v>970</v>
      </c>
      <c r="T876" s="91" t="s">
        <v>10412</v>
      </c>
      <c r="V876" s="91" t="s">
        <v>21</v>
      </c>
      <c r="X876" s="91" t="s">
        <v>21</v>
      </c>
      <c r="Y876" s="91" t="s">
        <v>10393</v>
      </c>
      <c r="Z876" s="91" t="s">
        <v>10394</v>
      </c>
      <c r="AA876" s="91" t="s">
        <v>77</v>
      </c>
      <c r="AB876" s="91" t="s">
        <v>10428</v>
      </c>
      <c r="AD876" s="91" t="s">
        <v>10398</v>
      </c>
      <c r="AE876" s="91" t="s">
        <v>10817</v>
      </c>
      <c r="AF876" s="91" t="s">
        <v>10430</v>
      </c>
      <c r="AG876" s="91" t="s">
        <v>10420</v>
      </c>
      <c r="AH876" s="91" t="s">
        <v>10556</v>
      </c>
      <c r="AI876" s="91" t="s">
        <v>10869</v>
      </c>
      <c r="AJ876" s="91" t="s">
        <v>10825</v>
      </c>
      <c r="AK876" s="91" t="s">
        <v>10419</v>
      </c>
      <c r="AL876" s="91" t="s">
        <v>10420</v>
      </c>
      <c r="AM876" s="91" t="s">
        <v>10556</v>
      </c>
      <c r="AN876" s="91" t="s">
        <v>10430</v>
      </c>
      <c r="AO876" s="91" t="s">
        <v>10423</v>
      </c>
      <c r="AP876" s="91" t="s">
        <v>12058</v>
      </c>
      <c r="AQ876" s="91" t="s">
        <v>12059</v>
      </c>
    </row>
    <row r="877" spans="1:43" x14ac:dyDescent="0.3">
      <c r="A877" s="90" t="s">
        <v>6015</v>
      </c>
      <c r="B877" s="90">
        <f>VLOOKUP(Tabelle810[[#This Row],[Journal code]],Tabelle5[[Journal Code]:[Transfers]],8,FALSE)</f>
        <v>0</v>
      </c>
      <c r="C877" s="91" t="s">
        <v>6015</v>
      </c>
      <c r="D877" s="91" t="s">
        <v>16070</v>
      </c>
      <c r="E877" s="91" t="s">
        <v>6016</v>
      </c>
      <c r="F877" s="91" t="s">
        <v>6015</v>
      </c>
      <c r="G877" s="91" t="s">
        <v>6017</v>
      </c>
      <c r="H877" s="91" t="s">
        <v>16071</v>
      </c>
      <c r="I877" s="91" t="s">
        <v>9863</v>
      </c>
      <c r="J877" s="91" t="s">
        <v>16072</v>
      </c>
      <c r="K877" s="91" t="s">
        <v>12687</v>
      </c>
      <c r="L877" s="91" t="s">
        <v>16073</v>
      </c>
      <c r="M877" s="91" t="s">
        <v>12682</v>
      </c>
      <c r="N877" s="91" t="s">
        <v>16074</v>
      </c>
      <c r="O877" s="91" t="s">
        <v>251</v>
      </c>
      <c r="P877" s="91" t="s">
        <v>6019</v>
      </c>
      <c r="Q877" s="91" t="s">
        <v>6020</v>
      </c>
      <c r="R877" s="91" t="s">
        <v>132</v>
      </c>
      <c r="S877" s="91" t="s">
        <v>270</v>
      </c>
      <c r="T877" s="91" t="s">
        <v>10426</v>
      </c>
      <c r="U877" s="91" t="s">
        <v>10427</v>
      </c>
      <c r="V877" s="91" t="s">
        <v>21</v>
      </c>
      <c r="W877" s="91" t="s">
        <v>21</v>
      </c>
      <c r="X877" s="91" t="s">
        <v>21</v>
      </c>
      <c r="Y877" s="91" t="s">
        <v>10393</v>
      </c>
      <c r="Z877" s="91" t="s">
        <v>10394</v>
      </c>
      <c r="AA877" s="91" t="s">
        <v>77</v>
      </c>
      <c r="AB877" s="91" t="s">
        <v>77</v>
      </c>
      <c r="AC877" s="91" t="s">
        <v>77</v>
      </c>
      <c r="AD877" s="91" t="s">
        <v>10398</v>
      </c>
      <c r="AE877" s="91" t="s">
        <v>10577</v>
      </c>
      <c r="AF877" s="91" t="s">
        <v>10432</v>
      </c>
      <c r="AG877" s="91" t="s">
        <v>10415</v>
      </c>
      <c r="AH877" s="91" t="s">
        <v>10468</v>
      </c>
      <c r="AO877" s="91" t="s">
        <v>10423</v>
      </c>
      <c r="AP877" s="91" t="s">
        <v>12060</v>
      </c>
      <c r="AQ877" s="91" t="s">
        <v>12061</v>
      </c>
    </row>
    <row r="878" spans="1:43" x14ac:dyDescent="0.3">
      <c r="A878" s="90" t="s">
        <v>6021</v>
      </c>
      <c r="B878" s="90">
        <f>VLOOKUP(Tabelle810[[#This Row],[Journal code]],Tabelle5[[Journal Code]:[Transfers]],8,FALSE)</f>
        <v>0</v>
      </c>
      <c r="C878" s="91" t="s">
        <v>6021</v>
      </c>
      <c r="E878" s="91" t="s">
        <v>6022</v>
      </c>
      <c r="F878" s="91" t="s">
        <v>6021</v>
      </c>
      <c r="G878" s="91" t="s">
        <v>6023</v>
      </c>
      <c r="H878" s="91" t="s">
        <v>16075</v>
      </c>
      <c r="I878" s="91" t="s">
        <v>9864</v>
      </c>
      <c r="J878" s="91" t="s">
        <v>16076</v>
      </c>
      <c r="K878" s="91" t="s">
        <v>12682</v>
      </c>
      <c r="L878" s="91" t="s">
        <v>16077</v>
      </c>
      <c r="M878" s="91" t="s">
        <v>12682</v>
      </c>
      <c r="N878" s="91" t="s">
        <v>16078</v>
      </c>
      <c r="O878" s="91" t="s">
        <v>251</v>
      </c>
      <c r="P878" s="91" t="s">
        <v>6025</v>
      </c>
      <c r="Q878" s="91" t="s">
        <v>6026</v>
      </c>
      <c r="R878" s="91" t="s">
        <v>1095</v>
      </c>
      <c r="S878" s="91" t="s">
        <v>1096</v>
      </c>
      <c r="T878" s="91" t="s">
        <v>10412</v>
      </c>
      <c r="V878" s="91" t="s">
        <v>21</v>
      </c>
      <c r="X878" s="91" t="s">
        <v>21</v>
      </c>
      <c r="Y878" s="91" t="s">
        <v>10393</v>
      </c>
      <c r="Z878" s="91" t="s">
        <v>10394</v>
      </c>
      <c r="AA878" s="91" t="s">
        <v>77</v>
      </c>
      <c r="AB878" s="91" t="s">
        <v>77</v>
      </c>
      <c r="AC878" s="91" t="s">
        <v>77</v>
      </c>
      <c r="AD878" s="91" t="s">
        <v>10398</v>
      </c>
      <c r="AE878" s="91" t="s">
        <v>10416</v>
      </c>
      <c r="AF878" s="91" t="s">
        <v>10432</v>
      </c>
      <c r="AG878" s="91" t="s">
        <v>10415</v>
      </c>
      <c r="AH878" s="91" t="s">
        <v>10533</v>
      </c>
      <c r="AI878" s="91" t="s">
        <v>10792</v>
      </c>
      <c r="AJ878" s="91" t="s">
        <v>10418</v>
      </c>
      <c r="AK878" s="91" t="s">
        <v>10419</v>
      </c>
      <c r="AL878" s="91" t="s">
        <v>10420</v>
      </c>
      <c r="AM878" s="91" t="s">
        <v>10432</v>
      </c>
      <c r="AN878" s="91" t="s">
        <v>10422</v>
      </c>
      <c r="AO878" s="91" t="s">
        <v>10423</v>
      </c>
      <c r="AP878" s="91" t="s">
        <v>12062</v>
      </c>
      <c r="AQ878" s="91" t="s">
        <v>12063</v>
      </c>
    </row>
    <row r="879" spans="1:43" x14ac:dyDescent="0.3">
      <c r="A879" s="90" t="s">
        <v>6027</v>
      </c>
      <c r="B879" s="90">
        <f>VLOOKUP(Tabelle810[[#This Row],[Journal code]],Tabelle5[[Journal Code]:[Transfers]],8,FALSE)</f>
        <v>0</v>
      </c>
      <c r="C879" s="91" t="s">
        <v>6027</v>
      </c>
      <c r="E879" s="91" t="s">
        <v>6028</v>
      </c>
      <c r="F879" s="91" t="s">
        <v>6027</v>
      </c>
      <c r="G879" s="91" t="s">
        <v>6029</v>
      </c>
      <c r="H879" s="91" t="s">
        <v>16079</v>
      </c>
      <c r="I879" s="91" t="s">
        <v>9865</v>
      </c>
      <c r="J879" s="91" t="s">
        <v>16080</v>
      </c>
      <c r="K879" s="91" t="s">
        <v>12682</v>
      </c>
      <c r="L879" s="91" t="s">
        <v>16081</v>
      </c>
      <c r="M879" s="91" t="s">
        <v>12682</v>
      </c>
      <c r="N879" s="91" t="s">
        <v>16082</v>
      </c>
      <c r="O879" s="91" t="s">
        <v>251</v>
      </c>
      <c r="P879" s="91" t="s">
        <v>6031</v>
      </c>
      <c r="Q879" s="91" t="s">
        <v>6032</v>
      </c>
      <c r="R879" s="91" t="s">
        <v>1095</v>
      </c>
      <c r="S879" s="91" t="s">
        <v>1096</v>
      </c>
      <c r="T879" s="91" t="s">
        <v>10412</v>
      </c>
      <c r="V879" s="91" t="s">
        <v>21</v>
      </c>
      <c r="X879" s="91" t="s">
        <v>21</v>
      </c>
      <c r="Y879" s="91" t="s">
        <v>10393</v>
      </c>
      <c r="Z879" s="91" t="s">
        <v>10394</v>
      </c>
      <c r="AA879" s="91" t="s">
        <v>77</v>
      </c>
      <c r="AB879" s="91" t="s">
        <v>77</v>
      </c>
      <c r="AC879" s="91" t="s">
        <v>77</v>
      </c>
      <c r="AD879" s="91" t="s">
        <v>10398</v>
      </c>
      <c r="AE879" s="91" t="s">
        <v>10782</v>
      </c>
      <c r="AF879" s="91" t="s">
        <v>10432</v>
      </c>
      <c r="AG879" s="91" t="s">
        <v>10415</v>
      </c>
      <c r="AH879" s="91" t="s">
        <v>10607</v>
      </c>
      <c r="AI879" s="91" t="s">
        <v>10815</v>
      </c>
      <c r="AJ879" s="91" t="s">
        <v>10418</v>
      </c>
      <c r="AK879" s="91" t="s">
        <v>10419</v>
      </c>
      <c r="AL879" s="91" t="s">
        <v>10420</v>
      </c>
      <c r="AM879" s="91" t="s">
        <v>10760</v>
      </c>
      <c r="AN879" s="91" t="s">
        <v>10432</v>
      </c>
      <c r="AO879" s="91" t="s">
        <v>10423</v>
      </c>
      <c r="AP879" s="91" t="s">
        <v>10697</v>
      </c>
      <c r="AQ879" s="91" t="s">
        <v>11780</v>
      </c>
    </row>
    <row r="880" spans="1:43" x14ac:dyDescent="0.3">
      <c r="A880" s="90" t="s">
        <v>6033</v>
      </c>
      <c r="B880" s="90">
        <f>VLOOKUP(Tabelle810[[#This Row],[Journal code]],Tabelle5[[Journal Code]:[Transfers]],8,FALSE)</f>
        <v>0</v>
      </c>
      <c r="C880" s="91" t="s">
        <v>6033</v>
      </c>
      <c r="E880" s="91" t="s">
        <v>6034</v>
      </c>
      <c r="F880" s="91" t="s">
        <v>6033</v>
      </c>
      <c r="G880" s="91" t="s">
        <v>6035</v>
      </c>
      <c r="H880" s="91" t="s">
        <v>16083</v>
      </c>
      <c r="I880" s="91" t="s">
        <v>9866</v>
      </c>
      <c r="J880" s="91" t="s">
        <v>16084</v>
      </c>
      <c r="K880" s="91" t="s">
        <v>12682</v>
      </c>
      <c r="L880" s="91" t="s">
        <v>16085</v>
      </c>
      <c r="M880" s="91" t="s">
        <v>12682</v>
      </c>
      <c r="N880" s="91" t="s">
        <v>16086</v>
      </c>
      <c r="O880" s="91" t="s">
        <v>251</v>
      </c>
      <c r="P880" s="91" t="s">
        <v>6037</v>
      </c>
      <c r="Q880" s="91" t="s">
        <v>6038</v>
      </c>
      <c r="R880" s="91" t="s">
        <v>160</v>
      </c>
      <c r="S880" s="91" t="s">
        <v>172</v>
      </c>
      <c r="T880" s="91" t="s">
        <v>10412</v>
      </c>
      <c r="V880" s="91" t="s">
        <v>21</v>
      </c>
      <c r="X880" s="91" t="s">
        <v>21</v>
      </c>
      <c r="Y880" s="91" t="s">
        <v>10393</v>
      </c>
      <c r="Z880" s="91" t="s">
        <v>10394</v>
      </c>
      <c r="AA880" s="91" t="s">
        <v>77</v>
      </c>
      <c r="AB880" s="91" t="s">
        <v>77</v>
      </c>
      <c r="AC880" s="91" t="s">
        <v>77</v>
      </c>
      <c r="AE880" s="91" t="s">
        <v>10661</v>
      </c>
      <c r="AF880" s="91" t="s">
        <v>10432</v>
      </c>
      <c r="AG880" s="91" t="s">
        <v>10420</v>
      </c>
      <c r="AH880" s="91" t="s">
        <v>10422</v>
      </c>
      <c r="AI880" s="91" t="s">
        <v>10438</v>
      </c>
      <c r="AJ880" s="91" t="s">
        <v>10418</v>
      </c>
      <c r="AK880" s="91" t="s">
        <v>10419</v>
      </c>
      <c r="AL880" s="91" t="s">
        <v>10581</v>
      </c>
      <c r="AM880" s="91" t="s">
        <v>10419</v>
      </c>
      <c r="AN880" s="91" t="s">
        <v>10414</v>
      </c>
      <c r="AO880" s="91" t="s">
        <v>10423</v>
      </c>
      <c r="AP880" s="91" t="s">
        <v>12064</v>
      </c>
      <c r="AQ880" s="91" t="s">
        <v>12065</v>
      </c>
    </row>
    <row r="881" spans="1:43" x14ac:dyDescent="0.3">
      <c r="A881" s="90" t="s">
        <v>6039</v>
      </c>
      <c r="B881" s="90">
        <f>VLOOKUP(Tabelle810[[#This Row],[Journal code]],Tabelle5[[Journal Code]:[Transfers]],8,FALSE)</f>
        <v>0</v>
      </c>
      <c r="C881" s="91" t="s">
        <v>6039</v>
      </c>
      <c r="E881" s="91" t="s">
        <v>6040</v>
      </c>
      <c r="F881" s="91" t="s">
        <v>6039</v>
      </c>
      <c r="G881" s="91" t="s">
        <v>6041</v>
      </c>
      <c r="H881" s="91" t="s">
        <v>16087</v>
      </c>
      <c r="I881" s="91" t="s">
        <v>9867</v>
      </c>
      <c r="J881" s="91" t="s">
        <v>16088</v>
      </c>
      <c r="K881" s="91" t="s">
        <v>12687</v>
      </c>
      <c r="L881" s="91" t="s">
        <v>16089</v>
      </c>
      <c r="M881" s="91" t="s">
        <v>12682</v>
      </c>
      <c r="O881" s="91" t="s">
        <v>251</v>
      </c>
      <c r="P881" s="91" t="s">
        <v>6043</v>
      </c>
      <c r="Q881" s="91" t="s">
        <v>6044</v>
      </c>
      <c r="R881" s="91" t="s">
        <v>28</v>
      </c>
      <c r="S881" s="91" t="s">
        <v>332</v>
      </c>
      <c r="T881" s="91" t="s">
        <v>10426</v>
      </c>
      <c r="U881" s="91" t="s">
        <v>10427</v>
      </c>
      <c r="V881" s="91" t="s">
        <v>21</v>
      </c>
      <c r="W881" s="91" t="s">
        <v>21</v>
      </c>
      <c r="X881" s="91" t="s">
        <v>21</v>
      </c>
      <c r="Y881" s="91" t="s">
        <v>10393</v>
      </c>
      <c r="Z881" s="91" t="s">
        <v>10394</v>
      </c>
      <c r="AA881" s="91" t="s">
        <v>77</v>
      </c>
      <c r="AB881" s="91" t="s">
        <v>10428</v>
      </c>
      <c r="AC881" s="91" t="s">
        <v>77</v>
      </c>
      <c r="AD881" s="91" t="s">
        <v>10398</v>
      </c>
      <c r="AE881" s="91" t="s">
        <v>10429</v>
      </c>
      <c r="AF881" s="91" t="s">
        <v>10430</v>
      </c>
      <c r="AG881" s="91" t="s">
        <v>10415</v>
      </c>
      <c r="AH881" s="91" t="s">
        <v>10414</v>
      </c>
      <c r="AI881" s="91" t="s">
        <v>10431</v>
      </c>
      <c r="AJ881" s="91" t="s">
        <v>10418</v>
      </c>
      <c r="AK881" s="91" t="s">
        <v>10419</v>
      </c>
      <c r="AL881" s="91" t="s">
        <v>10420</v>
      </c>
      <c r="AM881" s="91" t="s">
        <v>10737</v>
      </c>
      <c r="AN881" s="91" t="s">
        <v>10432</v>
      </c>
      <c r="AO881" s="91" t="s">
        <v>10423</v>
      </c>
      <c r="AP881" s="91" t="s">
        <v>10697</v>
      </c>
      <c r="AQ881" s="91" t="s">
        <v>12066</v>
      </c>
    </row>
    <row r="882" spans="1:43" x14ac:dyDescent="0.3">
      <c r="A882" s="90" t="s">
        <v>6045</v>
      </c>
      <c r="B882" s="90">
        <f>VLOOKUP(Tabelle810[[#This Row],[Journal code]],Tabelle5[[Journal Code]:[Transfers]],8,FALSE)</f>
        <v>0</v>
      </c>
      <c r="C882" s="91" t="s">
        <v>6045</v>
      </c>
      <c r="D882" s="91" t="s">
        <v>16090</v>
      </c>
      <c r="E882" s="91" t="s">
        <v>6046</v>
      </c>
      <c r="F882" s="91" t="s">
        <v>6045</v>
      </c>
      <c r="G882" s="91" t="s">
        <v>6047</v>
      </c>
      <c r="H882" s="91" t="s">
        <v>16091</v>
      </c>
      <c r="I882" s="91" t="s">
        <v>10256</v>
      </c>
      <c r="J882" s="91" t="s">
        <v>16092</v>
      </c>
      <c r="K882" s="91" t="s">
        <v>12682</v>
      </c>
      <c r="L882" s="91" t="s">
        <v>16093</v>
      </c>
      <c r="M882" s="91" t="s">
        <v>12682</v>
      </c>
      <c r="O882" s="91" t="s">
        <v>251</v>
      </c>
      <c r="P882" s="91" t="s">
        <v>6049</v>
      </c>
      <c r="Q882" s="91" t="s">
        <v>6050</v>
      </c>
      <c r="R882" s="91" t="s">
        <v>132</v>
      </c>
      <c r="S882" s="91" t="s">
        <v>560</v>
      </c>
      <c r="T882" s="91" t="s">
        <v>10426</v>
      </c>
      <c r="U882" s="91" t="s">
        <v>10427</v>
      </c>
      <c r="V882" s="91" t="s">
        <v>21</v>
      </c>
      <c r="X882" s="91" t="s">
        <v>21</v>
      </c>
      <c r="Y882" s="91" t="s">
        <v>10393</v>
      </c>
      <c r="Z882" s="91" t="s">
        <v>10394</v>
      </c>
      <c r="AA882" s="91" t="s">
        <v>77</v>
      </c>
      <c r="AB882" s="91" t="s">
        <v>77</v>
      </c>
      <c r="AC882" s="91" t="s">
        <v>77</v>
      </c>
      <c r="AD882" s="91" t="s">
        <v>10398</v>
      </c>
      <c r="AE882" s="91" t="s">
        <v>10740</v>
      </c>
      <c r="AF882" s="91" t="s">
        <v>10468</v>
      </c>
      <c r="AG882" s="91" t="s">
        <v>11092</v>
      </c>
      <c r="AH882" s="91" t="s">
        <v>10748</v>
      </c>
      <c r="AO882" s="91" t="s">
        <v>10423</v>
      </c>
      <c r="AP882" s="91" t="s">
        <v>12067</v>
      </c>
      <c r="AQ882" s="91" t="s">
        <v>11912</v>
      </c>
    </row>
    <row r="883" spans="1:43" x14ac:dyDescent="0.3">
      <c r="A883" s="90" t="s">
        <v>6051</v>
      </c>
      <c r="B883" s="90">
        <f>VLOOKUP(Tabelle810[[#This Row],[Journal code]],Tabelle5[[Journal Code]:[Transfers]],8,FALSE)</f>
        <v>0</v>
      </c>
      <c r="C883" s="91" t="s">
        <v>6051</v>
      </c>
      <c r="E883" s="91" t="s">
        <v>6052</v>
      </c>
      <c r="F883" s="91" t="s">
        <v>6051</v>
      </c>
      <c r="G883" s="91" t="s">
        <v>6053</v>
      </c>
      <c r="H883" s="91" t="s">
        <v>16094</v>
      </c>
      <c r="I883" s="91" t="s">
        <v>10257</v>
      </c>
      <c r="J883" s="91" t="s">
        <v>16095</v>
      </c>
      <c r="K883" s="91" t="s">
        <v>12682</v>
      </c>
      <c r="L883" s="91" t="s">
        <v>16096</v>
      </c>
      <c r="M883" s="91" t="s">
        <v>12682</v>
      </c>
      <c r="N883" s="91" t="s">
        <v>16097</v>
      </c>
      <c r="O883" s="91" t="s">
        <v>251</v>
      </c>
      <c r="P883" s="91" t="s">
        <v>6055</v>
      </c>
      <c r="Q883" s="91" t="s">
        <v>6056</v>
      </c>
      <c r="R883" s="91" t="s">
        <v>347</v>
      </c>
      <c r="S883" s="91" t="s">
        <v>3024</v>
      </c>
      <c r="T883" s="91" t="s">
        <v>10412</v>
      </c>
      <c r="V883" s="91" t="s">
        <v>21</v>
      </c>
      <c r="X883" s="91" t="s">
        <v>21</v>
      </c>
      <c r="Y883" s="91" t="s">
        <v>10393</v>
      </c>
      <c r="Z883" s="91" t="s">
        <v>77</v>
      </c>
      <c r="AA883" s="91" t="s">
        <v>10395</v>
      </c>
      <c r="AB883" s="91" t="s">
        <v>77</v>
      </c>
      <c r="AC883" s="91" t="s">
        <v>77</v>
      </c>
      <c r="AD883" s="91" t="s">
        <v>10398</v>
      </c>
      <c r="AE883" s="91" t="s">
        <v>10698</v>
      </c>
      <c r="AF883" s="91" t="s">
        <v>10737</v>
      </c>
      <c r="AG883" s="91" t="s">
        <v>10554</v>
      </c>
      <c r="AH883" s="91" t="s">
        <v>10419</v>
      </c>
      <c r="AO883" s="91" t="s">
        <v>10423</v>
      </c>
      <c r="AP883" s="91" t="s">
        <v>10697</v>
      </c>
      <c r="AQ883" s="91" t="s">
        <v>77</v>
      </c>
    </row>
    <row r="884" spans="1:43" x14ac:dyDescent="0.3">
      <c r="A884" s="90" t="s">
        <v>6057</v>
      </c>
      <c r="B884" s="90">
        <f>VLOOKUP(Tabelle810[[#This Row],[Journal code]],Tabelle5[[Journal Code]:[Transfers]],8,FALSE)</f>
        <v>0</v>
      </c>
      <c r="C884" s="91" t="s">
        <v>6057</v>
      </c>
      <c r="E884" s="91" t="s">
        <v>6058</v>
      </c>
      <c r="F884" s="91" t="s">
        <v>6057</v>
      </c>
      <c r="G884" s="91" t="s">
        <v>6059</v>
      </c>
      <c r="H884" s="91" t="s">
        <v>16098</v>
      </c>
      <c r="I884" s="91" t="s">
        <v>9868</v>
      </c>
      <c r="J884" s="91" t="s">
        <v>16099</v>
      </c>
      <c r="K884" s="91" t="s">
        <v>12687</v>
      </c>
      <c r="L884" s="91" t="s">
        <v>16100</v>
      </c>
      <c r="M884" s="91" t="s">
        <v>12682</v>
      </c>
      <c r="N884" s="91" t="s">
        <v>16101</v>
      </c>
      <c r="O884" s="91" t="s">
        <v>251</v>
      </c>
      <c r="P884" s="91" t="s">
        <v>6061</v>
      </c>
      <c r="Q884" s="91" t="s">
        <v>6062</v>
      </c>
      <c r="R884" s="91" t="s">
        <v>132</v>
      </c>
      <c r="S884" s="91" t="s">
        <v>133</v>
      </c>
      <c r="T884" s="91" t="s">
        <v>10426</v>
      </c>
      <c r="U884" s="91" t="s">
        <v>10427</v>
      </c>
      <c r="V884" s="91" t="s">
        <v>21</v>
      </c>
      <c r="W884" s="91" t="s">
        <v>21</v>
      </c>
      <c r="X884" s="91" t="s">
        <v>21</v>
      </c>
      <c r="Y884" s="91" t="s">
        <v>10393</v>
      </c>
      <c r="Z884" s="91" t="s">
        <v>10394</v>
      </c>
      <c r="AA884" s="91" t="s">
        <v>77</v>
      </c>
      <c r="AB884" s="91" t="s">
        <v>77</v>
      </c>
      <c r="AC884" s="91" t="s">
        <v>77</v>
      </c>
      <c r="AD884" s="91" t="s">
        <v>10398</v>
      </c>
      <c r="AE884" s="91" t="s">
        <v>12068</v>
      </c>
      <c r="AF884" s="91" t="s">
        <v>10430</v>
      </c>
      <c r="AG884" s="91" t="s">
        <v>10415</v>
      </c>
      <c r="AH884" s="91" t="s">
        <v>11893</v>
      </c>
      <c r="AI884" s="91" t="s">
        <v>12069</v>
      </c>
      <c r="AJ884" s="91" t="s">
        <v>10418</v>
      </c>
      <c r="AK884" s="91" t="s">
        <v>10419</v>
      </c>
      <c r="AL884" s="91" t="s">
        <v>10420</v>
      </c>
      <c r="AM884" s="91" t="s">
        <v>11895</v>
      </c>
      <c r="AN884" s="91" t="s">
        <v>10414</v>
      </c>
      <c r="AO884" s="91" t="s">
        <v>10423</v>
      </c>
      <c r="AP884" s="91" t="s">
        <v>10719</v>
      </c>
      <c r="AQ884" s="91" t="s">
        <v>12070</v>
      </c>
    </row>
    <row r="885" spans="1:43" x14ac:dyDescent="0.3">
      <c r="A885" s="100" t="s">
        <v>6064</v>
      </c>
      <c r="B885" s="100">
        <f>VLOOKUP(Tabelle810[[#This Row],[Journal code]],Tabelle5[[Journal Code]:[Transfers]],8,FALSE)</f>
        <v>0</v>
      </c>
      <c r="C885" s="101" t="s">
        <v>6064</v>
      </c>
      <c r="E885" s="101" t="s">
        <v>1602</v>
      </c>
      <c r="G885" s="101" t="s">
        <v>6065</v>
      </c>
      <c r="H885" s="91" t="s">
        <v>6064</v>
      </c>
      <c r="I885" s="101" t="s">
        <v>11602</v>
      </c>
      <c r="J885" s="101"/>
      <c r="K885" s="101"/>
      <c r="L885" s="101" t="s">
        <v>16102</v>
      </c>
      <c r="M885" s="101" t="s">
        <v>12682</v>
      </c>
      <c r="N885" s="101" t="s">
        <v>12638</v>
      </c>
      <c r="O885" s="101"/>
      <c r="P885" s="101" t="s">
        <v>6067</v>
      </c>
      <c r="Q885" s="101" t="s">
        <v>6068</v>
      </c>
      <c r="R885" s="101" t="s">
        <v>285</v>
      </c>
      <c r="S885" s="101" t="s">
        <v>2040</v>
      </c>
      <c r="T885" s="101" t="s">
        <v>10426</v>
      </c>
      <c r="U885" s="101" t="s">
        <v>10535</v>
      </c>
      <c r="V885" s="101" t="s">
        <v>21</v>
      </c>
      <c r="W885" s="101"/>
      <c r="X885" s="101" t="s">
        <v>21</v>
      </c>
      <c r="Y885" s="101"/>
      <c r="Z885" s="101" t="s">
        <v>77</v>
      </c>
      <c r="AA885" s="101" t="s">
        <v>77</v>
      </c>
      <c r="AB885" s="101" t="s">
        <v>77</v>
      </c>
      <c r="AC885" s="101" t="s">
        <v>10536</v>
      </c>
      <c r="AD885" s="101"/>
      <c r="AE885" s="101" t="s">
        <v>10737</v>
      </c>
      <c r="AF885" s="101" t="s">
        <v>10430</v>
      </c>
      <c r="AG885" s="101" t="s">
        <v>12071</v>
      </c>
      <c r="AH885" s="101" t="s">
        <v>10419</v>
      </c>
      <c r="AI885" s="101"/>
      <c r="AJ885" s="101"/>
      <c r="AK885" s="101"/>
      <c r="AL885" s="101"/>
      <c r="AM885" s="101"/>
      <c r="AN885" s="101"/>
      <c r="AO885" s="101" t="s">
        <v>10539</v>
      </c>
      <c r="AP885" s="101" t="s">
        <v>11788</v>
      </c>
      <c r="AQ885" s="101" t="s">
        <v>77</v>
      </c>
    </row>
    <row r="886" spans="1:43" x14ac:dyDescent="0.3">
      <c r="A886" s="90" t="s">
        <v>6069</v>
      </c>
      <c r="B886" s="90">
        <f>VLOOKUP(Tabelle810[[#This Row],[Journal code]],Tabelle5[[Journal Code]:[Transfers]],8,FALSE)</f>
        <v>0</v>
      </c>
      <c r="C886" s="91" t="s">
        <v>6069</v>
      </c>
      <c r="E886" s="91" t="s">
        <v>6070</v>
      </c>
      <c r="F886" s="91" t="s">
        <v>6069</v>
      </c>
      <c r="G886" s="91" t="s">
        <v>6071</v>
      </c>
      <c r="H886" s="91" t="s">
        <v>16103</v>
      </c>
      <c r="I886" s="91" t="s">
        <v>9869</v>
      </c>
      <c r="J886" s="91" t="s">
        <v>16104</v>
      </c>
      <c r="K886" s="91" t="s">
        <v>12682</v>
      </c>
      <c r="L886" s="91" t="s">
        <v>16105</v>
      </c>
      <c r="M886" s="91" t="s">
        <v>12682</v>
      </c>
      <c r="N886" s="91" t="s">
        <v>16106</v>
      </c>
      <c r="O886" s="91" t="s">
        <v>251</v>
      </c>
      <c r="P886" s="91" t="s">
        <v>6073</v>
      </c>
      <c r="Q886" s="91" t="s">
        <v>6074</v>
      </c>
      <c r="R886" s="91" t="s">
        <v>347</v>
      </c>
      <c r="S886" s="91" t="s">
        <v>3086</v>
      </c>
      <c r="T886" s="91" t="s">
        <v>10412</v>
      </c>
      <c r="V886" s="91" t="s">
        <v>21</v>
      </c>
      <c r="X886" s="91" t="s">
        <v>21</v>
      </c>
      <c r="Y886" s="91" t="s">
        <v>10393</v>
      </c>
      <c r="Z886" s="91" t="s">
        <v>77</v>
      </c>
      <c r="AA886" s="91" t="s">
        <v>10395</v>
      </c>
      <c r="AB886" s="91" t="s">
        <v>77</v>
      </c>
      <c r="AC886" s="91" t="s">
        <v>77</v>
      </c>
      <c r="AD886" s="91" t="s">
        <v>10398</v>
      </c>
      <c r="AE886" s="91" t="s">
        <v>10498</v>
      </c>
      <c r="AF886" s="91" t="s">
        <v>10414</v>
      </c>
      <c r="AG886" s="91" t="s">
        <v>10415</v>
      </c>
      <c r="AH886" s="91" t="s">
        <v>10541</v>
      </c>
      <c r="AI886" s="91" t="s">
        <v>11087</v>
      </c>
      <c r="AJ886" s="91" t="s">
        <v>10418</v>
      </c>
      <c r="AK886" s="91" t="s">
        <v>10419</v>
      </c>
      <c r="AL886" s="91" t="s">
        <v>10420</v>
      </c>
      <c r="AM886" s="91" t="s">
        <v>10605</v>
      </c>
      <c r="AN886" s="91" t="s">
        <v>10414</v>
      </c>
      <c r="AO886" s="91" t="s">
        <v>10433</v>
      </c>
      <c r="AP886" s="91" t="s">
        <v>12072</v>
      </c>
      <c r="AQ886" s="91" t="s">
        <v>12073</v>
      </c>
    </row>
    <row r="887" spans="1:43" x14ac:dyDescent="0.3">
      <c r="A887" s="90" t="s">
        <v>6075</v>
      </c>
      <c r="B887" s="90">
        <f>VLOOKUP(Tabelle810[[#This Row],[Journal code]],Tabelle5[[Journal Code]:[Transfers]],8,FALSE)</f>
        <v>0</v>
      </c>
      <c r="C887" s="91" t="s">
        <v>6075</v>
      </c>
      <c r="E887" s="91" t="s">
        <v>6076</v>
      </c>
      <c r="F887" s="91" t="s">
        <v>6075</v>
      </c>
      <c r="G887" s="91" t="s">
        <v>6077</v>
      </c>
      <c r="H887" s="91" t="s">
        <v>16107</v>
      </c>
      <c r="I887" s="91" t="s">
        <v>9870</v>
      </c>
      <c r="J887" s="91" t="s">
        <v>16108</v>
      </c>
      <c r="K887" s="91" t="s">
        <v>12682</v>
      </c>
      <c r="L887" s="91" t="s">
        <v>16109</v>
      </c>
      <c r="M887" s="91" t="s">
        <v>12682</v>
      </c>
      <c r="N887" s="91" t="s">
        <v>16110</v>
      </c>
      <c r="O887" s="91" t="s">
        <v>251</v>
      </c>
      <c r="P887" s="91" t="s">
        <v>6079</v>
      </c>
      <c r="Q887" s="91" t="s">
        <v>6080</v>
      </c>
      <c r="R887" s="91" t="s">
        <v>19</v>
      </c>
      <c r="S887" s="91" t="s">
        <v>6081</v>
      </c>
      <c r="T887" s="91" t="s">
        <v>10412</v>
      </c>
      <c r="V887" s="91" t="s">
        <v>21</v>
      </c>
      <c r="W887" s="91" t="s">
        <v>21</v>
      </c>
      <c r="X887" s="91" t="s">
        <v>21</v>
      </c>
      <c r="Y887" s="91" t="s">
        <v>10393</v>
      </c>
      <c r="Z887" s="91" t="s">
        <v>77</v>
      </c>
      <c r="AA887" s="91" t="s">
        <v>10395</v>
      </c>
      <c r="AB887" s="91" t="s">
        <v>77</v>
      </c>
      <c r="AC887" s="91" t="s">
        <v>77</v>
      </c>
      <c r="AD887" s="91" t="s">
        <v>10398</v>
      </c>
      <c r="AE887" s="91" t="s">
        <v>10429</v>
      </c>
      <c r="AF887" s="91" t="s">
        <v>10414</v>
      </c>
      <c r="AG887" s="91" t="s">
        <v>10415</v>
      </c>
      <c r="AH887" s="91" t="s">
        <v>10414</v>
      </c>
      <c r="AO887" s="91" t="s">
        <v>10423</v>
      </c>
      <c r="AP887" s="91" t="s">
        <v>10517</v>
      </c>
      <c r="AQ887" s="91" t="s">
        <v>77</v>
      </c>
    </row>
    <row r="888" spans="1:43" x14ac:dyDescent="0.3">
      <c r="A888" s="90" t="s">
        <v>6082</v>
      </c>
      <c r="B888" s="90">
        <f>VLOOKUP(Tabelle810[[#This Row],[Journal code]],Tabelle5[[Journal Code]:[Transfers]],8,FALSE)</f>
        <v>0</v>
      </c>
      <c r="C888" s="91" t="s">
        <v>6082</v>
      </c>
      <c r="E888" s="91" t="s">
        <v>6083</v>
      </c>
      <c r="F888" s="91" t="s">
        <v>6082</v>
      </c>
      <c r="G888" s="91" t="s">
        <v>6084</v>
      </c>
      <c r="H888" s="91" t="s">
        <v>16111</v>
      </c>
      <c r="I888" s="91" t="s">
        <v>9871</v>
      </c>
      <c r="J888" s="91" t="s">
        <v>16112</v>
      </c>
      <c r="K888" s="91" t="s">
        <v>12682</v>
      </c>
      <c r="L888" s="91" t="s">
        <v>16113</v>
      </c>
      <c r="M888" s="91" t="s">
        <v>12682</v>
      </c>
      <c r="N888" s="91" t="s">
        <v>16114</v>
      </c>
      <c r="O888" s="91" t="s">
        <v>251</v>
      </c>
      <c r="P888" s="91" t="s">
        <v>6086</v>
      </c>
      <c r="Q888" s="91" t="s">
        <v>6087</v>
      </c>
      <c r="R888" s="91" t="s">
        <v>19</v>
      </c>
      <c r="S888" s="91" t="s">
        <v>856</v>
      </c>
      <c r="T888" s="91" t="s">
        <v>10412</v>
      </c>
      <c r="V888" s="91" t="s">
        <v>21</v>
      </c>
      <c r="X888" s="91" t="s">
        <v>21</v>
      </c>
      <c r="Y888" s="91" t="s">
        <v>10393</v>
      </c>
      <c r="Z888" s="91" t="s">
        <v>77</v>
      </c>
      <c r="AA888" s="91" t="s">
        <v>10395</v>
      </c>
      <c r="AB888" s="91" t="s">
        <v>77</v>
      </c>
      <c r="AC888" s="91" t="s">
        <v>77</v>
      </c>
      <c r="AD888" s="91" t="s">
        <v>10398</v>
      </c>
      <c r="AE888" s="91" t="s">
        <v>10994</v>
      </c>
      <c r="AF888" s="91" t="s">
        <v>10414</v>
      </c>
      <c r="AG888" s="91" t="s">
        <v>10415</v>
      </c>
      <c r="AH888" s="91" t="s">
        <v>10631</v>
      </c>
      <c r="AI888" s="91" t="s">
        <v>10995</v>
      </c>
      <c r="AJ888" s="91" t="s">
        <v>10418</v>
      </c>
      <c r="AK888" s="91" t="s">
        <v>10419</v>
      </c>
      <c r="AL888" s="91" t="s">
        <v>10420</v>
      </c>
      <c r="AM888" s="91" t="s">
        <v>10579</v>
      </c>
      <c r="AN888" s="91" t="s">
        <v>10414</v>
      </c>
      <c r="AO888" s="91" t="s">
        <v>10423</v>
      </c>
      <c r="AP888" s="91" t="s">
        <v>10697</v>
      </c>
      <c r="AQ888" s="91" t="s">
        <v>11807</v>
      </c>
    </row>
    <row r="889" spans="1:43" x14ac:dyDescent="0.3">
      <c r="A889" s="90" t="s">
        <v>6088</v>
      </c>
      <c r="B889" s="90">
        <f>VLOOKUP(Tabelle810[[#This Row],[Journal code]],Tabelle5[[Journal Code]:[Transfers]],8,FALSE)</f>
        <v>0</v>
      </c>
      <c r="C889" s="91" t="s">
        <v>6088</v>
      </c>
      <c r="E889" s="91" t="s">
        <v>6089</v>
      </c>
      <c r="F889" s="91" t="s">
        <v>6088</v>
      </c>
      <c r="G889" s="91" t="s">
        <v>6090</v>
      </c>
      <c r="H889" s="91" t="s">
        <v>16115</v>
      </c>
      <c r="I889" s="91" t="s">
        <v>6091</v>
      </c>
      <c r="J889" s="91" t="s">
        <v>16116</v>
      </c>
      <c r="K889" s="91" t="s">
        <v>12682</v>
      </c>
      <c r="L889" s="91" t="s">
        <v>16117</v>
      </c>
      <c r="M889" s="91" t="s">
        <v>12682</v>
      </c>
      <c r="N889" s="91" t="s">
        <v>16118</v>
      </c>
      <c r="O889" s="91" t="s">
        <v>251</v>
      </c>
      <c r="P889" s="91" t="s">
        <v>6092</v>
      </c>
      <c r="Q889" s="91" t="s">
        <v>6093</v>
      </c>
      <c r="R889" s="91" t="s">
        <v>19</v>
      </c>
      <c r="S889" s="91" t="s">
        <v>856</v>
      </c>
      <c r="T889" s="91" t="s">
        <v>10412</v>
      </c>
      <c r="V889" s="91" t="s">
        <v>21</v>
      </c>
      <c r="W889" s="91" t="s">
        <v>21</v>
      </c>
      <c r="X889" s="91" t="s">
        <v>21</v>
      </c>
      <c r="Y889" s="91" t="s">
        <v>10393</v>
      </c>
      <c r="Z889" s="91" t="s">
        <v>77</v>
      </c>
      <c r="AA889" s="91" t="s">
        <v>10395</v>
      </c>
      <c r="AB889" s="91" t="s">
        <v>77</v>
      </c>
      <c r="AC889" s="91" t="s">
        <v>77</v>
      </c>
      <c r="AD889" s="91" t="s">
        <v>10398</v>
      </c>
      <c r="AE889" s="91" t="s">
        <v>10437</v>
      </c>
      <c r="AF889" s="91" t="s">
        <v>10414</v>
      </c>
      <c r="AG889" s="91" t="s">
        <v>10415</v>
      </c>
      <c r="AH889" s="91" t="s">
        <v>10560</v>
      </c>
      <c r="AI889" s="91" t="s">
        <v>10612</v>
      </c>
      <c r="AJ889" s="91" t="s">
        <v>10418</v>
      </c>
      <c r="AK889" s="91" t="s">
        <v>10419</v>
      </c>
      <c r="AL889" s="91" t="s">
        <v>10420</v>
      </c>
      <c r="AM889" s="91" t="s">
        <v>10463</v>
      </c>
      <c r="AN889" s="91" t="s">
        <v>10737</v>
      </c>
      <c r="AO889" s="91" t="s">
        <v>10423</v>
      </c>
      <c r="AP889" s="91" t="s">
        <v>12074</v>
      </c>
      <c r="AQ889" s="91" t="s">
        <v>77</v>
      </c>
    </row>
    <row r="890" spans="1:43" x14ac:dyDescent="0.3">
      <c r="A890" s="90" t="s">
        <v>6094</v>
      </c>
      <c r="B890" s="90">
        <f>VLOOKUP(Tabelle810[[#This Row],[Journal code]],Tabelle5[[Journal Code]:[Transfers]],8,FALSE)</f>
        <v>0</v>
      </c>
      <c r="C890" s="91" t="s">
        <v>6094</v>
      </c>
      <c r="E890" s="91" t="s">
        <v>6095</v>
      </c>
      <c r="F890" s="91" t="s">
        <v>6094</v>
      </c>
      <c r="G890" s="91" t="s">
        <v>6096</v>
      </c>
      <c r="H890" s="91" t="s">
        <v>16119</v>
      </c>
      <c r="I890" s="91" t="s">
        <v>9872</v>
      </c>
      <c r="J890" s="91" t="s">
        <v>16120</v>
      </c>
      <c r="K890" s="91" t="s">
        <v>12682</v>
      </c>
      <c r="L890" s="91" t="s">
        <v>16121</v>
      </c>
      <c r="M890" s="91" t="s">
        <v>12682</v>
      </c>
      <c r="N890" s="91" t="s">
        <v>16122</v>
      </c>
      <c r="O890" s="91" t="s">
        <v>251</v>
      </c>
      <c r="P890" s="91" t="s">
        <v>6098</v>
      </c>
      <c r="Q890" s="91" t="s">
        <v>6099</v>
      </c>
      <c r="R890" s="91" t="s">
        <v>56</v>
      </c>
      <c r="S890" s="91" t="s">
        <v>2807</v>
      </c>
      <c r="T890" s="91" t="s">
        <v>10426</v>
      </c>
      <c r="U890" s="91" t="s">
        <v>10427</v>
      </c>
      <c r="V890" s="91" t="s">
        <v>21</v>
      </c>
      <c r="X890" s="91" t="s">
        <v>21</v>
      </c>
      <c r="Y890" s="91" t="s">
        <v>10393</v>
      </c>
      <c r="Z890" s="91" t="s">
        <v>10394</v>
      </c>
      <c r="AA890" s="91" t="s">
        <v>77</v>
      </c>
      <c r="AB890" s="91" t="s">
        <v>77</v>
      </c>
      <c r="AC890" s="91" t="s">
        <v>77</v>
      </c>
      <c r="AD890" s="91" t="s">
        <v>10398</v>
      </c>
      <c r="AE890" s="91" t="s">
        <v>10531</v>
      </c>
      <c r="AF890" s="91" t="s">
        <v>10419</v>
      </c>
      <c r="AG890" s="91" t="s">
        <v>10554</v>
      </c>
      <c r="AH890" s="91" t="s">
        <v>10737</v>
      </c>
      <c r="AI890" s="91" t="s">
        <v>10581</v>
      </c>
      <c r="AJ890" s="91" t="s">
        <v>10418</v>
      </c>
      <c r="AK890" s="91" t="s">
        <v>10419</v>
      </c>
      <c r="AL890" s="91" t="s">
        <v>10420</v>
      </c>
      <c r="AM890" s="91" t="s">
        <v>10422</v>
      </c>
      <c r="AN890" s="91" t="s">
        <v>10811</v>
      </c>
      <c r="AO890" s="91" t="s">
        <v>10423</v>
      </c>
      <c r="AP890" s="91" t="s">
        <v>10697</v>
      </c>
      <c r="AQ890" s="91" t="s">
        <v>77</v>
      </c>
    </row>
    <row r="891" spans="1:43" x14ac:dyDescent="0.3">
      <c r="A891" s="90" t="s">
        <v>6100</v>
      </c>
      <c r="B891" s="90">
        <f>VLOOKUP(Tabelle810[[#This Row],[Journal code]],Tabelle5[[Journal Code]:[Transfers]],8,FALSE)</f>
        <v>0</v>
      </c>
      <c r="C891" s="91" t="s">
        <v>6100</v>
      </c>
      <c r="E891" s="91" t="s">
        <v>6101</v>
      </c>
      <c r="F891" s="91" t="s">
        <v>6100</v>
      </c>
      <c r="G891" s="91" t="s">
        <v>6102</v>
      </c>
      <c r="H891" s="91" t="s">
        <v>16123</v>
      </c>
      <c r="I891" s="91" t="s">
        <v>11603</v>
      </c>
      <c r="J891" s="91" t="s">
        <v>16124</v>
      </c>
      <c r="K891" s="91" t="s">
        <v>12682</v>
      </c>
      <c r="L891" s="91" t="s">
        <v>16125</v>
      </c>
      <c r="M891" s="91" t="s">
        <v>12682</v>
      </c>
      <c r="N891" s="91" t="s">
        <v>16126</v>
      </c>
      <c r="O891" s="91" t="s">
        <v>251</v>
      </c>
      <c r="P891" s="91" t="s">
        <v>6104</v>
      </c>
      <c r="Q891" s="91" t="s">
        <v>6105</v>
      </c>
      <c r="R891" s="91" t="s">
        <v>56</v>
      </c>
      <c r="S891" s="91" t="s">
        <v>6106</v>
      </c>
      <c r="T891" s="91" t="s">
        <v>10412</v>
      </c>
      <c r="V891" s="91" t="s">
        <v>21</v>
      </c>
      <c r="X891" s="91" t="s">
        <v>21</v>
      </c>
      <c r="Y891" s="91" t="s">
        <v>10393</v>
      </c>
      <c r="Z891" s="91" t="s">
        <v>10394</v>
      </c>
      <c r="AA891" s="91" t="s">
        <v>77</v>
      </c>
      <c r="AB891" s="91" t="s">
        <v>77</v>
      </c>
      <c r="AC891" s="91" t="s">
        <v>77</v>
      </c>
      <c r="AD891" s="91" t="s">
        <v>10398</v>
      </c>
      <c r="AE891" s="91" t="s">
        <v>10577</v>
      </c>
      <c r="AF891" s="91" t="s">
        <v>10760</v>
      </c>
      <c r="AG891" s="91" t="s">
        <v>10420</v>
      </c>
      <c r="AH891" s="91" t="s">
        <v>10533</v>
      </c>
      <c r="AI891" s="91" t="s">
        <v>10555</v>
      </c>
      <c r="AJ891" s="91" t="s">
        <v>10418</v>
      </c>
      <c r="AK891" s="91" t="s">
        <v>10419</v>
      </c>
      <c r="AL891" s="91" t="s">
        <v>10581</v>
      </c>
      <c r="AM891" s="91" t="s">
        <v>10432</v>
      </c>
      <c r="AN891" s="91" t="s">
        <v>10414</v>
      </c>
      <c r="AO891" s="91" t="s">
        <v>10423</v>
      </c>
      <c r="AP891" s="91" t="s">
        <v>10517</v>
      </c>
      <c r="AQ891" s="91" t="s">
        <v>12075</v>
      </c>
    </row>
    <row r="892" spans="1:43" x14ac:dyDescent="0.3">
      <c r="A892" s="90" t="s">
        <v>6107</v>
      </c>
      <c r="B892" s="90">
        <f>VLOOKUP(Tabelle810[[#This Row],[Journal code]],Tabelle5[[Journal Code]:[Transfers]],8,FALSE)</f>
        <v>0</v>
      </c>
      <c r="C892" s="91" t="s">
        <v>6107</v>
      </c>
      <c r="E892" s="91" t="s">
        <v>1602</v>
      </c>
      <c r="G892" s="91" t="s">
        <v>6108</v>
      </c>
      <c r="H892" s="91" t="s">
        <v>6107</v>
      </c>
      <c r="I892" s="91" t="s">
        <v>11604</v>
      </c>
      <c r="L892" s="91" t="s">
        <v>16127</v>
      </c>
      <c r="M892" s="91" t="s">
        <v>12682</v>
      </c>
      <c r="N892" s="91" t="s">
        <v>12638</v>
      </c>
      <c r="O892" s="91" t="s">
        <v>251</v>
      </c>
      <c r="P892" s="91" t="s">
        <v>6109</v>
      </c>
      <c r="Q892" s="91" t="s">
        <v>6110</v>
      </c>
      <c r="R892" s="91" t="s">
        <v>509</v>
      </c>
      <c r="S892" s="91" t="s">
        <v>6111</v>
      </c>
      <c r="T892" s="91" t="s">
        <v>10426</v>
      </c>
      <c r="U892" s="91" t="s">
        <v>10427</v>
      </c>
      <c r="V892" s="91" t="s">
        <v>21</v>
      </c>
      <c r="X892" s="91" t="s">
        <v>21</v>
      </c>
      <c r="Y892" s="91" t="s">
        <v>10393</v>
      </c>
      <c r="Z892" s="91" t="s">
        <v>77</v>
      </c>
      <c r="AA892" s="91" t="s">
        <v>10395</v>
      </c>
      <c r="AB892" s="91" t="s">
        <v>77</v>
      </c>
      <c r="AD892" s="91" t="s">
        <v>10398</v>
      </c>
      <c r="AE892" s="91" t="s">
        <v>10733</v>
      </c>
      <c r="AF892" s="91" t="s">
        <v>10432</v>
      </c>
      <c r="AG892" s="91" t="s">
        <v>10843</v>
      </c>
      <c r="AH892" s="91" t="s">
        <v>10419</v>
      </c>
      <c r="AO892" s="91" t="s">
        <v>10433</v>
      </c>
      <c r="AP892" s="91" t="s">
        <v>10697</v>
      </c>
      <c r="AQ892" s="91" t="s">
        <v>77</v>
      </c>
    </row>
    <row r="893" spans="1:43" x14ac:dyDescent="0.3">
      <c r="A893" s="90" t="s">
        <v>6112</v>
      </c>
      <c r="B893" s="90">
        <f>VLOOKUP(Tabelle810[[#This Row],[Journal code]],Tabelle5[[Journal Code]:[Transfers]],8,FALSE)</f>
        <v>0</v>
      </c>
      <c r="C893" s="91" t="s">
        <v>6112</v>
      </c>
      <c r="E893" s="91" t="s">
        <v>6113</v>
      </c>
      <c r="F893" s="91" t="s">
        <v>6112</v>
      </c>
      <c r="G893" s="91" t="s">
        <v>6114</v>
      </c>
      <c r="H893" s="91" t="s">
        <v>16128</v>
      </c>
      <c r="I893" s="91" t="s">
        <v>9875</v>
      </c>
      <c r="J893" s="91" t="s">
        <v>16129</v>
      </c>
      <c r="K893" s="91" t="s">
        <v>12682</v>
      </c>
      <c r="L893" s="91" t="s">
        <v>16130</v>
      </c>
      <c r="M893" s="91" t="s">
        <v>12682</v>
      </c>
      <c r="N893" s="91" t="s">
        <v>16131</v>
      </c>
      <c r="O893" s="91" t="s">
        <v>251</v>
      </c>
      <c r="P893" s="91" t="s">
        <v>6116</v>
      </c>
      <c r="Q893" s="91" t="s">
        <v>6117</v>
      </c>
      <c r="R893" s="91" t="s">
        <v>509</v>
      </c>
      <c r="S893" s="91" t="s">
        <v>2449</v>
      </c>
      <c r="T893" s="91" t="s">
        <v>10412</v>
      </c>
      <c r="V893" s="91" t="s">
        <v>21</v>
      </c>
      <c r="X893" s="91" t="s">
        <v>21</v>
      </c>
      <c r="Y893" s="91" t="s">
        <v>10393</v>
      </c>
      <c r="Z893" s="91" t="s">
        <v>77</v>
      </c>
      <c r="AA893" s="91" t="s">
        <v>10395</v>
      </c>
      <c r="AB893" s="91" t="s">
        <v>77</v>
      </c>
      <c r="AC893" s="91" t="s">
        <v>77</v>
      </c>
      <c r="AD893" s="91" t="s">
        <v>10398</v>
      </c>
      <c r="AE893" s="91" t="s">
        <v>10725</v>
      </c>
      <c r="AF893" s="91" t="s">
        <v>10537</v>
      </c>
      <c r="AG893" s="91" t="s">
        <v>10415</v>
      </c>
      <c r="AH893" s="91" t="s">
        <v>10605</v>
      </c>
      <c r="AI893" s="91" t="s">
        <v>10614</v>
      </c>
      <c r="AJ893" s="91" t="s">
        <v>10418</v>
      </c>
      <c r="AK893" s="91" t="s">
        <v>10419</v>
      </c>
      <c r="AL893" s="91" t="s">
        <v>10420</v>
      </c>
      <c r="AM893" s="91" t="s">
        <v>10782</v>
      </c>
      <c r="AN893" s="91" t="s">
        <v>10414</v>
      </c>
      <c r="AO893" s="91" t="s">
        <v>10423</v>
      </c>
      <c r="AP893" s="91" t="s">
        <v>12076</v>
      </c>
      <c r="AQ893" s="91" t="s">
        <v>12077</v>
      </c>
    </row>
    <row r="894" spans="1:43" x14ac:dyDescent="0.3">
      <c r="A894" s="90" t="s">
        <v>6118</v>
      </c>
      <c r="B894" s="90">
        <f>VLOOKUP(Tabelle810[[#This Row],[Journal code]],Tabelle5[[Journal Code]:[Transfers]],8,FALSE)</f>
        <v>0</v>
      </c>
      <c r="C894" s="91" t="s">
        <v>6118</v>
      </c>
      <c r="E894" s="91" t="s">
        <v>6119</v>
      </c>
      <c r="F894" s="91" t="s">
        <v>6118</v>
      </c>
      <c r="G894" s="91" t="s">
        <v>6120</v>
      </c>
      <c r="H894" s="91" t="s">
        <v>16132</v>
      </c>
      <c r="I894" s="91" t="s">
        <v>10258</v>
      </c>
      <c r="J894" s="91" t="s">
        <v>16133</v>
      </c>
      <c r="K894" s="91" t="s">
        <v>12682</v>
      </c>
      <c r="L894" s="91" t="s">
        <v>16134</v>
      </c>
      <c r="M894" s="91" t="s">
        <v>12682</v>
      </c>
      <c r="N894" s="91" t="s">
        <v>16135</v>
      </c>
      <c r="O894" s="91" t="s">
        <v>251</v>
      </c>
      <c r="P894" s="91" t="s">
        <v>6122</v>
      </c>
      <c r="Q894" s="91" t="s">
        <v>6123</v>
      </c>
      <c r="R894" s="91" t="s">
        <v>28</v>
      </c>
      <c r="S894" s="91" t="s">
        <v>1952</v>
      </c>
      <c r="T894" s="91" t="s">
        <v>10412</v>
      </c>
      <c r="V894" s="91" t="s">
        <v>21</v>
      </c>
      <c r="X894" s="91" t="s">
        <v>21</v>
      </c>
      <c r="Y894" s="91" t="s">
        <v>10393</v>
      </c>
      <c r="Z894" s="91" t="s">
        <v>10394</v>
      </c>
      <c r="AA894" s="91" t="s">
        <v>77</v>
      </c>
      <c r="AB894" s="91" t="s">
        <v>10428</v>
      </c>
      <c r="AD894" s="91" t="s">
        <v>10398</v>
      </c>
      <c r="AE894" s="91" t="s">
        <v>12078</v>
      </c>
      <c r="AF894" s="91" t="s">
        <v>10430</v>
      </c>
      <c r="AG894" s="91" t="s">
        <v>10415</v>
      </c>
      <c r="AH894" s="91" t="s">
        <v>11751</v>
      </c>
      <c r="AI894" s="91" t="s">
        <v>12079</v>
      </c>
      <c r="AJ894" s="91" t="s">
        <v>10418</v>
      </c>
      <c r="AK894" s="91" t="s">
        <v>10419</v>
      </c>
      <c r="AL894" s="91" t="s">
        <v>10420</v>
      </c>
      <c r="AM894" s="91" t="s">
        <v>11322</v>
      </c>
      <c r="AN894" s="91" t="s">
        <v>10430</v>
      </c>
      <c r="AO894" s="91" t="s">
        <v>10433</v>
      </c>
      <c r="AP894" s="91" t="s">
        <v>12080</v>
      </c>
      <c r="AQ894" s="91" t="s">
        <v>12081</v>
      </c>
    </row>
    <row r="895" spans="1:43" x14ac:dyDescent="0.3">
      <c r="A895" s="90">
        <v>2414</v>
      </c>
      <c r="B895" s="90">
        <f>VLOOKUP(Tabelle810[[#This Row],[Journal code]],Tabelle5[[Journal Code]:[Transfers]],8,FALSE)</f>
        <v>0</v>
      </c>
      <c r="C895" s="91" t="s">
        <v>11578</v>
      </c>
      <c r="E895" s="91" t="s">
        <v>6124</v>
      </c>
      <c r="F895" s="91" t="s">
        <v>16136</v>
      </c>
      <c r="G895" s="91" t="s">
        <v>6125</v>
      </c>
      <c r="H895" s="91" t="s">
        <v>16137</v>
      </c>
      <c r="I895" s="91" t="s">
        <v>9876</v>
      </c>
      <c r="J895" s="91" t="s">
        <v>16138</v>
      </c>
      <c r="K895" s="91" t="s">
        <v>12687</v>
      </c>
      <c r="L895" s="91" t="s">
        <v>16139</v>
      </c>
      <c r="M895" s="91" t="s">
        <v>12682</v>
      </c>
      <c r="O895" s="91" t="s">
        <v>21</v>
      </c>
      <c r="P895" s="91" t="s">
        <v>6127</v>
      </c>
      <c r="Q895" s="91" t="s">
        <v>6128</v>
      </c>
      <c r="R895" s="91" t="s">
        <v>160</v>
      </c>
      <c r="S895" s="91" t="s">
        <v>580</v>
      </c>
      <c r="T895" s="91" t="s">
        <v>10426</v>
      </c>
      <c r="U895" s="91" t="s">
        <v>10427</v>
      </c>
      <c r="V895" s="91" t="s">
        <v>21</v>
      </c>
      <c r="W895" s="91" t="s">
        <v>21</v>
      </c>
      <c r="X895" s="91" t="s">
        <v>21</v>
      </c>
      <c r="Y895" s="91" t="s">
        <v>10393</v>
      </c>
      <c r="Z895" s="91" t="s">
        <v>10394</v>
      </c>
      <c r="AA895" s="91" t="s">
        <v>77</v>
      </c>
      <c r="AB895" s="91" t="s">
        <v>77</v>
      </c>
      <c r="AE895" s="91" t="s">
        <v>10733</v>
      </c>
      <c r="AF895" s="91" t="s">
        <v>10430</v>
      </c>
      <c r="AG895" s="91" t="s">
        <v>10843</v>
      </c>
      <c r="AH895" s="91" t="s">
        <v>10419</v>
      </c>
      <c r="AO895" s="91" t="s">
        <v>10423</v>
      </c>
      <c r="AP895" s="91" t="s">
        <v>10543</v>
      </c>
      <c r="AQ895" s="91" t="s">
        <v>12082</v>
      </c>
    </row>
    <row r="896" spans="1:43" x14ac:dyDescent="0.3">
      <c r="A896" s="90" t="s">
        <v>6129</v>
      </c>
      <c r="B896" s="90">
        <f>VLOOKUP(Tabelle810[[#This Row],[Journal code]],Tabelle5[[Journal Code]:[Transfers]],8,FALSE)</f>
        <v>0</v>
      </c>
      <c r="C896" s="91" t="s">
        <v>6129</v>
      </c>
      <c r="E896" s="91" t="s">
        <v>6130</v>
      </c>
      <c r="F896" s="91" t="s">
        <v>6129</v>
      </c>
      <c r="G896" s="91" t="s">
        <v>6131</v>
      </c>
      <c r="H896" s="91" t="s">
        <v>16140</v>
      </c>
      <c r="I896" s="91" t="s">
        <v>9877</v>
      </c>
      <c r="J896" s="91" t="s">
        <v>16141</v>
      </c>
      <c r="K896" s="91" t="s">
        <v>12687</v>
      </c>
      <c r="L896" s="91" t="s">
        <v>16142</v>
      </c>
      <c r="M896" s="91" t="s">
        <v>12682</v>
      </c>
      <c r="O896" s="91" t="s">
        <v>251</v>
      </c>
      <c r="P896" s="91" t="s">
        <v>6133</v>
      </c>
      <c r="Q896" s="91" t="s">
        <v>6134</v>
      </c>
      <c r="R896" s="91" t="s">
        <v>28</v>
      </c>
      <c r="S896" s="91" t="s">
        <v>6135</v>
      </c>
      <c r="T896" s="91" t="s">
        <v>10426</v>
      </c>
      <c r="U896" s="91" t="s">
        <v>10427</v>
      </c>
      <c r="V896" s="91" t="s">
        <v>21</v>
      </c>
      <c r="W896" s="91" t="s">
        <v>21</v>
      </c>
      <c r="X896" s="91" t="s">
        <v>21</v>
      </c>
      <c r="Y896" s="91" t="s">
        <v>10393</v>
      </c>
      <c r="Z896" s="91" t="s">
        <v>10394</v>
      </c>
      <c r="AA896" s="91" t="s">
        <v>77</v>
      </c>
      <c r="AB896" s="91" t="s">
        <v>10428</v>
      </c>
      <c r="AC896" s="91" t="s">
        <v>77</v>
      </c>
      <c r="AD896" s="91" t="s">
        <v>10398</v>
      </c>
      <c r="AE896" s="91" t="s">
        <v>10654</v>
      </c>
      <c r="AF896" s="91" t="s">
        <v>10560</v>
      </c>
      <c r="AG896" s="91" t="s">
        <v>10420</v>
      </c>
      <c r="AH896" s="91" t="s">
        <v>10760</v>
      </c>
      <c r="AI896" s="91" t="s">
        <v>10662</v>
      </c>
      <c r="AJ896" s="91" t="s">
        <v>10418</v>
      </c>
      <c r="AK896" s="91" t="s">
        <v>10419</v>
      </c>
      <c r="AL896" s="91" t="s">
        <v>10581</v>
      </c>
      <c r="AM896" s="91" t="s">
        <v>10733</v>
      </c>
      <c r="AN896" s="91" t="s">
        <v>10414</v>
      </c>
      <c r="AO896" s="91" t="s">
        <v>10423</v>
      </c>
      <c r="AP896" s="91" t="s">
        <v>10517</v>
      </c>
      <c r="AQ896" s="91" t="s">
        <v>12083</v>
      </c>
    </row>
    <row r="897" spans="1:43" x14ac:dyDescent="0.3">
      <c r="A897" s="90" t="s">
        <v>6136</v>
      </c>
      <c r="B897" s="90">
        <f>VLOOKUP(Tabelle810[[#This Row],[Journal code]],Tabelle5[[Journal Code]:[Transfers]],8,FALSE)</f>
        <v>0</v>
      </c>
      <c r="C897" s="91" t="s">
        <v>6136</v>
      </c>
      <c r="E897" s="91" t="s">
        <v>6137</v>
      </c>
      <c r="F897" s="91" t="s">
        <v>6136</v>
      </c>
      <c r="G897" s="91" t="s">
        <v>6138</v>
      </c>
      <c r="H897" s="91" t="s">
        <v>16143</v>
      </c>
      <c r="I897" s="91" t="s">
        <v>9878</v>
      </c>
      <c r="J897" s="91" t="s">
        <v>16144</v>
      </c>
      <c r="K897" s="91" t="s">
        <v>12687</v>
      </c>
      <c r="L897" s="91" t="s">
        <v>16145</v>
      </c>
      <c r="M897" s="91" t="s">
        <v>12682</v>
      </c>
      <c r="O897" s="91" t="s">
        <v>251</v>
      </c>
      <c r="P897" s="91" t="s">
        <v>6140</v>
      </c>
      <c r="Q897" s="91" t="s">
        <v>6141</v>
      </c>
      <c r="R897" s="91" t="s">
        <v>249</v>
      </c>
      <c r="S897" s="91" t="s">
        <v>6142</v>
      </c>
      <c r="T897" s="91" t="s">
        <v>10426</v>
      </c>
      <c r="U897" s="91" t="s">
        <v>10841</v>
      </c>
      <c r="V897" s="91" t="s">
        <v>21</v>
      </c>
      <c r="W897" s="91" t="s">
        <v>21</v>
      </c>
      <c r="X897" s="91" t="s">
        <v>21</v>
      </c>
      <c r="Y897" s="91" t="s">
        <v>10393</v>
      </c>
      <c r="Z897" s="91" t="s">
        <v>77</v>
      </c>
      <c r="AA897" s="91" t="s">
        <v>10395</v>
      </c>
      <c r="AB897" s="91" t="s">
        <v>77</v>
      </c>
      <c r="AC897" s="91" t="s">
        <v>77</v>
      </c>
      <c r="AD897" s="91" t="s">
        <v>10398</v>
      </c>
      <c r="AE897" s="91" t="s">
        <v>10928</v>
      </c>
      <c r="AF897" s="91" t="s">
        <v>10414</v>
      </c>
      <c r="AG897" s="91" t="s">
        <v>11146</v>
      </c>
      <c r="AH897" s="91" t="s">
        <v>10419</v>
      </c>
      <c r="AO897" s="91" t="s">
        <v>10433</v>
      </c>
      <c r="AP897" s="91" t="s">
        <v>10842</v>
      </c>
      <c r="AQ897" s="91" t="s">
        <v>77</v>
      </c>
    </row>
    <row r="898" spans="1:43" x14ac:dyDescent="0.3">
      <c r="A898" s="90" t="s">
        <v>6143</v>
      </c>
      <c r="B898" s="90">
        <f>VLOOKUP(Tabelle810[[#This Row],[Journal code]],Tabelle5[[Journal Code]:[Transfers]],8,FALSE)</f>
        <v>0</v>
      </c>
      <c r="C898" s="91" t="s">
        <v>6143</v>
      </c>
      <c r="E898" s="91" t="s">
        <v>6144</v>
      </c>
      <c r="F898" s="91" t="s">
        <v>6143</v>
      </c>
      <c r="G898" s="91" t="s">
        <v>6145</v>
      </c>
      <c r="H898" s="91" t="s">
        <v>16146</v>
      </c>
      <c r="I898" s="91" t="s">
        <v>9879</v>
      </c>
      <c r="J898" s="91" t="s">
        <v>16147</v>
      </c>
      <c r="K898" s="91" t="s">
        <v>12687</v>
      </c>
      <c r="L898" s="91" t="s">
        <v>16148</v>
      </c>
      <c r="M898" s="91" t="s">
        <v>12682</v>
      </c>
      <c r="O898" s="91" t="s">
        <v>251</v>
      </c>
      <c r="P898" s="91" t="s">
        <v>6147</v>
      </c>
      <c r="Q898" s="91" t="s">
        <v>6148</v>
      </c>
      <c r="R898" s="91" t="s">
        <v>347</v>
      </c>
      <c r="S898" s="91" t="s">
        <v>3024</v>
      </c>
      <c r="T898" s="91" t="s">
        <v>10426</v>
      </c>
      <c r="U898" s="91" t="s">
        <v>10427</v>
      </c>
      <c r="V898" s="91" t="s">
        <v>21</v>
      </c>
      <c r="W898" s="91" t="s">
        <v>21</v>
      </c>
      <c r="X898" s="91" t="s">
        <v>21</v>
      </c>
      <c r="Y898" s="91" t="s">
        <v>10393</v>
      </c>
      <c r="Z898" s="91" t="s">
        <v>77</v>
      </c>
      <c r="AA898" s="91" t="s">
        <v>10395</v>
      </c>
      <c r="AB898" s="91" t="s">
        <v>77</v>
      </c>
      <c r="AC898" s="91" t="s">
        <v>77</v>
      </c>
      <c r="AD898" s="91" t="s">
        <v>10398</v>
      </c>
      <c r="AE898" s="91" t="s">
        <v>10745</v>
      </c>
      <c r="AF898" s="91" t="s">
        <v>10414</v>
      </c>
      <c r="AG898" s="91" t="s">
        <v>10415</v>
      </c>
      <c r="AH898" s="91" t="s">
        <v>10621</v>
      </c>
      <c r="AI898" s="91" t="s">
        <v>10438</v>
      </c>
      <c r="AJ898" s="91" t="s">
        <v>10418</v>
      </c>
      <c r="AK898" s="91" t="s">
        <v>10419</v>
      </c>
      <c r="AL898" s="91" t="s">
        <v>10420</v>
      </c>
      <c r="AM898" s="91" t="s">
        <v>10760</v>
      </c>
      <c r="AN898" s="91" t="s">
        <v>12084</v>
      </c>
      <c r="AO898" s="91" t="s">
        <v>10423</v>
      </c>
      <c r="AP898" s="91" t="s">
        <v>12085</v>
      </c>
      <c r="AQ898" s="91" t="s">
        <v>12086</v>
      </c>
    </row>
    <row r="899" spans="1:43" x14ac:dyDescent="0.3">
      <c r="A899" s="90" t="s">
        <v>6149</v>
      </c>
      <c r="B899" s="90">
        <f>VLOOKUP(Tabelle810[[#This Row],[Journal code]],Tabelle5[[Journal Code]:[Transfers]],8,FALSE)</f>
        <v>0</v>
      </c>
      <c r="C899" s="91" t="s">
        <v>6149</v>
      </c>
      <c r="E899" s="91" t="s">
        <v>6150</v>
      </c>
      <c r="F899" s="91" t="s">
        <v>6149</v>
      </c>
      <c r="G899" s="91" t="s">
        <v>6151</v>
      </c>
      <c r="H899" s="91" t="s">
        <v>16149</v>
      </c>
      <c r="I899" s="91" t="s">
        <v>9880</v>
      </c>
      <c r="J899" s="91" t="s">
        <v>16150</v>
      </c>
      <c r="K899" s="91" t="s">
        <v>12682</v>
      </c>
      <c r="L899" s="91" t="s">
        <v>16151</v>
      </c>
      <c r="M899" s="91" t="s">
        <v>12682</v>
      </c>
      <c r="N899" s="91" t="s">
        <v>16152</v>
      </c>
      <c r="O899" s="91" t="s">
        <v>251</v>
      </c>
      <c r="P899" s="91" t="s">
        <v>6153</v>
      </c>
      <c r="Q899" s="91" t="s">
        <v>6154</v>
      </c>
      <c r="R899" s="91" t="s">
        <v>347</v>
      </c>
      <c r="S899" s="91" t="s">
        <v>3024</v>
      </c>
      <c r="T899" s="91" t="s">
        <v>10412</v>
      </c>
      <c r="V899" s="91" t="s">
        <v>21</v>
      </c>
      <c r="X899" s="91" t="s">
        <v>21</v>
      </c>
      <c r="Y899" s="91" t="s">
        <v>10393</v>
      </c>
      <c r="Z899" s="91" t="s">
        <v>77</v>
      </c>
      <c r="AA899" s="91" t="s">
        <v>10395</v>
      </c>
      <c r="AB899" s="91" t="s">
        <v>77</v>
      </c>
      <c r="AC899" s="91" t="s">
        <v>77</v>
      </c>
      <c r="AD899" s="91" t="s">
        <v>10398</v>
      </c>
      <c r="AE899" s="91" t="s">
        <v>11677</v>
      </c>
      <c r="AF899" s="91" t="s">
        <v>10414</v>
      </c>
      <c r="AG899" s="91" t="s">
        <v>10668</v>
      </c>
      <c r="AH899" s="91" t="s">
        <v>10437</v>
      </c>
      <c r="AO899" s="91" t="s">
        <v>10423</v>
      </c>
      <c r="AP899" s="91" t="s">
        <v>12087</v>
      </c>
      <c r="AQ899" s="91" t="s">
        <v>11238</v>
      </c>
    </row>
    <row r="900" spans="1:43" x14ac:dyDescent="0.3">
      <c r="A900" s="90" t="s">
        <v>6155</v>
      </c>
      <c r="B900" s="90">
        <f>VLOOKUP(Tabelle810[[#This Row],[Journal code]],Tabelle5[[Journal Code]:[Transfers]],8,FALSE)</f>
        <v>0</v>
      </c>
      <c r="C900" s="91" t="s">
        <v>6155</v>
      </c>
      <c r="E900" s="91" t="s">
        <v>6156</v>
      </c>
      <c r="F900" s="91" t="s">
        <v>6155</v>
      </c>
      <c r="G900" s="91" t="s">
        <v>6157</v>
      </c>
      <c r="H900" s="91" t="s">
        <v>16153</v>
      </c>
      <c r="I900" s="91" t="s">
        <v>9881</v>
      </c>
      <c r="J900" s="91" t="s">
        <v>16154</v>
      </c>
      <c r="K900" s="91" t="s">
        <v>12682</v>
      </c>
      <c r="L900" s="91" t="s">
        <v>16155</v>
      </c>
      <c r="M900" s="91" t="s">
        <v>12682</v>
      </c>
      <c r="N900" s="91" t="s">
        <v>16156</v>
      </c>
      <c r="O900" s="91" t="s">
        <v>251</v>
      </c>
      <c r="P900" s="91" t="s">
        <v>6159</v>
      </c>
      <c r="Q900" s="91" t="s">
        <v>6160</v>
      </c>
      <c r="R900" s="91" t="s">
        <v>19</v>
      </c>
      <c r="S900" s="91" t="s">
        <v>1322</v>
      </c>
      <c r="T900" s="91" t="s">
        <v>10412</v>
      </c>
      <c r="V900" s="91" t="s">
        <v>21</v>
      </c>
      <c r="X900" s="91" t="s">
        <v>21</v>
      </c>
      <c r="Y900" s="91" t="s">
        <v>10393</v>
      </c>
      <c r="Z900" s="91" t="s">
        <v>77</v>
      </c>
      <c r="AA900" s="91" t="s">
        <v>10395</v>
      </c>
      <c r="AB900" s="91" t="s">
        <v>77</v>
      </c>
      <c r="AC900" s="91" t="s">
        <v>77</v>
      </c>
      <c r="AD900" s="91" t="s">
        <v>10398</v>
      </c>
      <c r="AE900" s="91" t="s">
        <v>11378</v>
      </c>
      <c r="AF900" s="91" t="s">
        <v>10414</v>
      </c>
      <c r="AG900" s="91" t="s">
        <v>10590</v>
      </c>
      <c r="AH900" s="91" t="s">
        <v>10590</v>
      </c>
      <c r="AI900" s="91" t="s">
        <v>10420</v>
      </c>
      <c r="AJ900" s="91" t="s">
        <v>12088</v>
      </c>
      <c r="AK900" s="91" t="s">
        <v>10419</v>
      </c>
      <c r="AL900" s="91" t="s">
        <v>10547</v>
      </c>
      <c r="AM900" s="91" t="s">
        <v>10547</v>
      </c>
      <c r="AN900" s="91" t="s">
        <v>10928</v>
      </c>
      <c r="AO900" s="91" t="s">
        <v>10433</v>
      </c>
      <c r="AP900" s="91" t="s">
        <v>12089</v>
      </c>
      <c r="AQ900" s="91" t="s">
        <v>77</v>
      </c>
    </row>
    <row r="901" spans="1:43" x14ac:dyDescent="0.3">
      <c r="A901" s="90" t="s">
        <v>6161</v>
      </c>
      <c r="B901" s="90">
        <f>VLOOKUP(Tabelle810[[#This Row],[Journal code]],Tabelle5[[Journal Code]:[Transfers]],8,FALSE)</f>
        <v>0</v>
      </c>
      <c r="C901" s="91" t="s">
        <v>6161</v>
      </c>
      <c r="E901" s="91" t="s">
        <v>6162</v>
      </c>
      <c r="F901" s="91" t="s">
        <v>6161</v>
      </c>
      <c r="G901" s="91" t="s">
        <v>6163</v>
      </c>
      <c r="H901" s="91" t="s">
        <v>16157</v>
      </c>
      <c r="I901" s="91" t="s">
        <v>9882</v>
      </c>
      <c r="J901" s="91" t="s">
        <v>16158</v>
      </c>
      <c r="K901" s="91" t="s">
        <v>12687</v>
      </c>
      <c r="L901" s="91" t="s">
        <v>16159</v>
      </c>
      <c r="M901" s="91" t="s">
        <v>12682</v>
      </c>
      <c r="N901" s="91" t="s">
        <v>16160</v>
      </c>
      <c r="O901" s="91" t="s">
        <v>251</v>
      </c>
      <c r="P901" s="91" t="s">
        <v>6165</v>
      </c>
      <c r="Q901" s="91" t="s">
        <v>6166</v>
      </c>
      <c r="R901" s="91" t="s">
        <v>2047</v>
      </c>
      <c r="S901" s="91" t="s">
        <v>2706</v>
      </c>
      <c r="T901" s="91" t="s">
        <v>10426</v>
      </c>
      <c r="U901" s="91" t="s">
        <v>10427</v>
      </c>
      <c r="V901" s="91" t="s">
        <v>21</v>
      </c>
      <c r="W901" s="91" t="s">
        <v>21</v>
      </c>
      <c r="X901" s="91" t="s">
        <v>21</v>
      </c>
      <c r="Y901" s="91" t="s">
        <v>10393</v>
      </c>
      <c r="Z901" s="91" t="s">
        <v>77</v>
      </c>
      <c r="AA901" s="91" t="s">
        <v>10395</v>
      </c>
      <c r="AB901" s="91" t="s">
        <v>77</v>
      </c>
      <c r="AD901" s="91" t="s">
        <v>10398</v>
      </c>
      <c r="AE901" s="91" t="s">
        <v>10439</v>
      </c>
      <c r="AF901" s="91" t="s">
        <v>10414</v>
      </c>
      <c r="AG901" s="91" t="s">
        <v>10415</v>
      </c>
      <c r="AH901" s="91" t="s">
        <v>10463</v>
      </c>
      <c r="AO901" s="91" t="s">
        <v>10423</v>
      </c>
      <c r="AP901" s="91" t="s">
        <v>12090</v>
      </c>
      <c r="AQ901" s="91" t="s">
        <v>12091</v>
      </c>
    </row>
    <row r="902" spans="1:43" x14ac:dyDescent="0.3">
      <c r="A902" s="90" t="s">
        <v>6167</v>
      </c>
      <c r="B902" s="90">
        <f>VLOOKUP(Tabelle810[[#This Row],[Journal code]],Tabelle5[[Journal Code]:[Transfers]],8,FALSE)</f>
        <v>0</v>
      </c>
      <c r="C902" s="91" t="s">
        <v>6167</v>
      </c>
      <c r="E902" s="91" t="s">
        <v>6168</v>
      </c>
      <c r="F902" s="91" t="s">
        <v>6167</v>
      </c>
      <c r="G902" s="91" t="s">
        <v>6169</v>
      </c>
      <c r="H902" s="91" t="s">
        <v>16161</v>
      </c>
      <c r="I902" s="91" t="s">
        <v>11605</v>
      </c>
      <c r="J902" s="91" t="s">
        <v>16162</v>
      </c>
      <c r="K902" s="91" t="s">
        <v>12687</v>
      </c>
      <c r="L902" s="91" t="s">
        <v>16163</v>
      </c>
      <c r="M902" s="91" t="s">
        <v>12682</v>
      </c>
      <c r="N902" s="91" t="s">
        <v>16164</v>
      </c>
      <c r="O902" s="91" t="s">
        <v>251</v>
      </c>
      <c r="P902" s="91" t="s">
        <v>6171</v>
      </c>
      <c r="Q902" s="91" t="s">
        <v>6172</v>
      </c>
      <c r="R902" s="91" t="s">
        <v>249</v>
      </c>
      <c r="S902" s="91" t="s">
        <v>6173</v>
      </c>
      <c r="T902" s="91" t="s">
        <v>10426</v>
      </c>
      <c r="U902" s="91" t="s">
        <v>10427</v>
      </c>
      <c r="V902" s="91" t="s">
        <v>21</v>
      </c>
      <c r="W902" s="91" t="s">
        <v>21</v>
      </c>
      <c r="X902" s="91" t="s">
        <v>21</v>
      </c>
      <c r="Y902" s="91" t="s">
        <v>10393</v>
      </c>
      <c r="Z902" s="91" t="s">
        <v>77</v>
      </c>
      <c r="AA902" s="91" t="s">
        <v>10395</v>
      </c>
      <c r="AB902" s="91" t="s">
        <v>77</v>
      </c>
      <c r="AC902" s="91" t="s">
        <v>77</v>
      </c>
      <c r="AD902" s="91" t="s">
        <v>10398</v>
      </c>
      <c r="AE902" s="91" t="s">
        <v>10676</v>
      </c>
      <c r="AF902" s="91" t="s">
        <v>10414</v>
      </c>
      <c r="AG902" s="91" t="s">
        <v>10930</v>
      </c>
      <c r="AH902" s="91" t="s">
        <v>10707</v>
      </c>
      <c r="AO902" s="91" t="s">
        <v>10423</v>
      </c>
      <c r="AP902" s="91" t="s">
        <v>12092</v>
      </c>
      <c r="AQ902" s="91" t="s">
        <v>12093</v>
      </c>
    </row>
    <row r="903" spans="1:43" x14ac:dyDescent="0.3">
      <c r="A903" s="90" t="s">
        <v>6180</v>
      </c>
      <c r="B903" s="90">
        <f>VLOOKUP(Tabelle810[[#This Row],[Journal code]],Tabelle5[[Journal Code]:[Transfers]],8,FALSE)</f>
        <v>0</v>
      </c>
      <c r="C903" s="91" t="s">
        <v>6180</v>
      </c>
      <c r="E903" s="91" t="s">
        <v>6181</v>
      </c>
      <c r="F903" s="91" t="s">
        <v>6180</v>
      </c>
      <c r="G903" s="91" t="s">
        <v>6182</v>
      </c>
      <c r="H903" s="91" t="s">
        <v>16179</v>
      </c>
      <c r="I903" s="91" t="s">
        <v>9884</v>
      </c>
      <c r="J903" s="91" t="s">
        <v>16180</v>
      </c>
      <c r="K903" s="91" t="s">
        <v>12682</v>
      </c>
      <c r="L903" s="91" t="s">
        <v>16181</v>
      </c>
      <c r="M903" s="91" t="s">
        <v>12682</v>
      </c>
      <c r="N903" s="91" t="s">
        <v>16182</v>
      </c>
      <c r="O903" s="91" t="s">
        <v>251</v>
      </c>
      <c r="P903" s="91" t="s">
        <v>6184</v>
      </c>
      <c r="Q903" s="91" t="s">
        <v>6185</v>
      </c>
      <c r="R903" s="91" t="s">
        <v>277</v>
      </c>
      <c r="S903" s="91" t="s">
        <v>1154</v>
      </c>
      <c r="T903" s="91" t="s">
        <v>10412</v>
      </c>
      <c r="V903" s="91" t="s">
        <v>21</v>
      </c>
      <c r="W903" s="91" t="s">
        <v>21</v>
      </c>
      <c r="X903" s="91" t="s">
        <v>21</v>
      </c>
      <c r="Y903" s="91" t="s">
        <v>10393</v>
      </c>
      <c r="Z903" s="91" t="s">
        <v>77</v>
      </c>
      <c r="AA903" s="91" t="s">
        <v>10395</v>
      </c>
      <c r="AB903" s="91" t="s">
        <v>10428</v>
      </c>
      <c r="AC903" s="91" t="s">
        <v>77</v>
      </c>
      <c r="AD903" s="91" t="s">
        <v>10398</v>
      </c>
      <c r="AE903" s="91" t="s">
        <v>10531</v>
      </c>
      <c r="AF903" s="91" t="s">
        <v>10422</v>
      </c>
      <c r="AG903" s="91" t="s">
        <v>10415</v>
      </c>
      <c r="AH903" s="91" t="s">
        <v>10422</v>
      </c>
      <c r="AI903" s="91" t="s">
        <v>10420</v>
      </c>
      <c r="AJ903" s="91" t="s">
        <v>10418</v>
      </c>
      <c r="AK903" s="91" t="s">
        <v>10419</v>
      </c>
      <c r="AL903" s="91" t="s">
        <v>10420</v>
      </c>
      <c r="AM903" s="91" t="s">
        <v>10419</v>
      </c>
      <c r="AN903" s="91" t="s">
        <v>10422</v>
      </c>
      <c r="AO903" s="91" t="s">
        <v>10423</v>
      </c>
      <c r="AP903" s="91" t="s">
        <v>10980</v>
      </c>
      <c r="AQ903" s="91" t="s">
        <v>12102</v>
      </c>
    </row>
    <row r="904" spans="1:43" x14ac:dyDescent="0.3">
      <c r="A904" s="90" t="s">
        <v>6186</v>
      </c>
      <c r="B904" s="90">
        <f>VLOOKUP(Tabelle810[[#This Row],[Journal code]],Tabelle5[[Journal Code]:[Transfers]],8,FALSE)</f>
        <v>0</v>
      </c>
      <c r="C904" s="91" t="s">
        <v>6186</v>
      </c>
      <c r="E904" s="91" t="s">
        <v>6187</v>
      </c>
      <c r="F904" s="91" t="s">
        <v>6186</v>
      </c>
      <c r="G904" s="91" t="s">
        <v>6188</v>
      </c>
      <c r="H904" s="91" t="s">
        <v>16183</v>
      </c>
      <c r="I904" s="91" t="s">
        <v>9885</v>
      </c>
      <c r="J904" s="91" t="s">
        <v>16184</v>
      </c>
      <c r="K904" s="91" t="s">
        <v>12687</v>
      </c>
      <c r="L904" s="91" t="s">
        <v>16185</v>
      </c>
      <c r="M904" s="91" t="s">
        <v>12682</v>
      </c>
      <c r="N904" s="91" t="s">
        <v>16186</v>
      </c>
      <c r="O904" s="91" t="s">
        <v>251</v>
      </c>
      <c r="P904" s="91" t="s">
        <v>6190</v>
      </c>
      <c r="Q904" s="91" t="s">
        <v>6191</v>
      </c>
      <c r="R904" s="91" t="s">
        <v>249</v>
      </c>
      <c r="S904" s="91" t="s">
        <v>457</v>
      </c>
      <c r="T904" s="91" t="s">
        <v>10426</v>
      </c>
      <c r="U904" s="91" t="s">
        <v>10427</v>
      </c>
      <c r="V904" s="91" t="s">
        <v>21</v>
      </c>
      <c r="W904" s="91" t="s">
        <v>21</v>
      </c>
      <c r="X904" s="91" t="s">
        <v>21</v>
      </c>
      <c r="Y904" s="91" t="s">
        <v>10393</v>
      </c>
      <c r="Z904" s="91" t="s">
        <v>77</v>
      </c>
      <c r="AA904" s="91" t="s">
        <v>10395</v>
      </c>
      <c r="AB904" s="91" t="s">
        <v>77</v>
      </c>
      <c r="AC904" s="91" t="s">
        <v>77</v>
      </c>
      <c r="AD904" s="91" t="s">
        <v>10398</v>
      </c>
      <c r="AE904" s="91" t="s">
        <v>10541</v>
      </c>
      <c r="AF904" s="91" t="s">
        <v>10414</v>
      </c>
      <c r="AG904" s="91" t="s">
        <v>10444</v>
      </c>
      <c r="AH904" s="91" t="s">
        <v>10722</v>
      </c>
      <c r="AO904" s="91" t="s">
        <v>10423</v>
      </c>
      <c r="AP904" s="91" t="s">
        <v>12103</v>
      </c>
      <c r="AQ904" s="91" t="s">
        <v>12104</v>
      </c>
    </row>
    <row r="905" spans="1:43" x14ac:dyDescent="0.3">
      <c r="A905" s="90" t="s">
        <v>6205</v>
      </c>
      <c r="B905" s="90">
        <f>VLOOKUP(Tabelle810[[#This Row],[Journal code]],Tabelle5[[Journal Code]:[Transfers]],8,FALSE)</f>
        <v>0</v>
      </c>
      <c r="C905" s="91" t="s">
        <v>6205</v>
      </c>
      <c r="E905" s="91" t="s">
        <v>6206</v>
      </c>
      <c r="F905" s="91" t="s">
        <v>6205</v>
      </c>
      <c r="G905" s="91" t="s">
        <v>6207</v>
      </c>
      <c r="H905" s="91" t="s">
        <v>16187</v>
      </c>
      <c r="I905" s="91" t="s">
        <v>9887</v>
      </c>
      <c r="J905" s="91" t="s">
        <v>16188</v>
      </c>
      <c r="K905" s="91" t="s">
        <v>12682</v>
      </c>
      <c r="L905" s="91" t="s">
        <v>16189</v>
      </c>
      <c r="M905" s="91" t="s">
        <v>12682</v>
      </c>
      <c r="O905" s="91" t="s">
        <v>251</v>
      </c>
      <c r="P905" s="91" t="s">
        <v>6209</v>
      </c>
      <c r="Q905" s="91" t="s">
        <v>6210</v>
      </c>
      <c r="R905" s="91" t="s">
        <v>56</v>
      </c>
      <c r="S905" s="91" t="s">
        <v>5215</v>
      </c>
      <c r="T905" s="91" t="s">
        <v>10426</v>
      </c>
      <c r="U905" s="91" t="s">
        <v>10427</v>
      </c>
      <c r="V905" s="91" t="s">
        <v>21</v>
      </c>
      <c r="W905" s="91" t="s">
        <v>21</v>
      </c>
      <c r="X905" s="91" t="s">
        <v>21</v>
      </c>
      <c r="Y905" s="91" t="s">
        <v>10393</v>
      </c>
      <c r="Z905" s="91" t="s">
        <v>10394</v>
      </c>
      <c r="AA905" s="91" t="s">
        <v>77</v>
      </c>
      <c r="AB905" s="91" t="s">
        <v>77</v>
      </c>
      <c r="AD905" s="91" t="s">
        <v>10398</v>
      </c>
      <c r="AE905" s="91" t="s">
        <v>10748</v>
      </c>
      <c r="AF905" s="91" t="s">
        <v>10430</v>
      </c>
      <c r="AG905" s="91" t="s">
        <v>10415</v>
      </c>
      <c r="AH905" s="91" t="s">
        <v>10817</v>
      </c>
      <c r="AI905" s="91" t="s">
        <v>10882</v>
      </c>
      <c r="AL905" s="91" t="s">
        <v>10420</v>
      </c>
      <c r="AO905" s="91" t="s">
        <v>10423</v>
      </c>
      <c r="AP905" s="91" t="s">
        <v>12105</v>
      </c>
      <c r="AQ905" s="91" t="s">
        <v>12106</v>
      </c>
    </row>
    <row r="906" spans="1:43" x14ac:dyDescent="0.3">
      <c r="A906" s="90" t="s">
        <v>6211</v>
      </c>
      <c r="B906" s="90">
        <f>VLOOKUP(Tabelle810[[#This Row],[Journal code]],Tabelle5[[Journal Code]:[Transfers]],8,FALSE)</f>
        <v>0</v>
      </c>
      <c r="C906" s="91" t="s">
        <v>6211</v>
      </c>
      <c r="E906" s="91" t="s">
        <v>6212</v>
      </c>
      <c r="F906" s="91" t="s">
        <v>6211</v>
      </c>
      <c r="G906" s="91" t="s">
        <v>6213</v>
      </c>
      <c r="H906" s="91" t="s">
        <v>16190</v>
      </c>
      <c r="I906" s="91" t="s">
        <v>9888</v>
      </c>
      <c r="J906" s="91" t="s">
        <v>16191</v>
      </c>
      <c r="K906" s="91" t="s">
        <v>12682</v>
      </c>
      <c r="L906" s="91" t="s">
        <v>16192</v>
      </c>
      <c r="M906" s="91" t="s">
        <v>12682</v>
      </c>
      <c r="N906" s="91" t="s">
        <v>16193</v>
      </c>
      <c r="O906" s="91" t="s">
        <v>251</v>
      </c>
      <c r="P906" s="91" t="s">
        <v>6215</v>
      </c>
      <c r="Q906" s="91" t="s">
        <v>6216</v>
      </c>
      <c r="R906" s="91" t="s">
        <v>56</v>
      </c>
      <c r="S906" s="91" t="s">
        <v>5215</v>
      </c>
      <c r="T906" s="91" t="s">
        <v>10412</v>
      </c>
      <c r="V906" s="91" t="s">
        <v>21</v>
      </c>
      <c r="X906" s="91" t="s">
        <v>21</v>
      </c>
      <c r="Y906" s="91" t="s">
        <v>10393</v>
      </c>
      <c r="Z906" s="91" t="s">
        <v>10394</v>
      </c>
      <c r="AA906" s="91" t="s">
        <v>77</v>
      </c>
      <c r="AB906" s="91" t="s">
        <v>77</v>
      </c>
      <c r="AD906" s="91" t="s">
        <v>10398</v>
      </c>
      <c r="AE906" s="91" t="s">
        <v>10421</v>
      </c>
      <c r="AF906" s="91" t="s">
        <v>10414</v>
      </c>
      <c r="AG906" s="91" t="s">
        <v>10420</v>
      </c>
      <c r="AH906" s="91" t="s">
        <v>10537</v>
      </c>
      <c r="AI906" s="91" t="s">
        <v>10759</v>
      </c>
      <c r="AL906" s="91" t="s">
        <v>10420</v>
      </c>
      <c r="AO906" s="91" t="s">
        <v>10423</v>
      </c>
      <c r="AP906" s="91" t="s">
        <v>12105</v>
      </c>
      <c r="AQ906" s="91" t="s">
        <v>77</v>
      </c>
    </row>
    <row r="907" spans="1:43" x14ac:dyDescent="0.3">
      <c r="A907" s="90" t="s">
        <v>6217</v>
      </c>
      <c r="B907" s="90">
        <f>VLOOKUP(Tabelle810[[#This Row],[Journal code]],Tabelle5[[Journal Code]:[Transfers]],8,FALSE)</f>
        <v>0</v>
      </c>
      <c r="C907" s="91" t="s">
        <v>6217</v>
      </c>
      <c r="E907" s="91" t="s">
        <v>1602</v>
      </c>
      <c r="G907" s="91" t="s">
        <v>6218</v>
      </c>
      <c r="H907" s="91" t="s">
        <v>6217</v>
      </c>
      <c r="I907" s="91" t="s">
        <v>9889</v>
      </c>
      <c r="L907" s="91" t="s">
        <v>16194</v>
      </c>
      <c r="M907" s="91" t="s">
        <v>12682</v>
      </c>
      <c r="N907" s="91" t="s">
        <v>12638</v>
      </c>
      <c r="O907" s="91" t="s">
        <v>251</v>
      </c>
      <c r="P907" s="91" t="s">
        <v>6220</v>
      </c>
      <c r="Q907" s="91" t="s">
        <v>6221</v>
      </c>
      <c r="R907" s="91" t="s">
        <v>56</v>
      </c>
      <c r="S907" s="91" t="s">
        <v>5215</v>
      </c>
      <c r="T907" s="91" t="s">
        <v>10426</v>
      </c>
      <c r="U907" s="91" t="s">
        <v>10427</v>
      </c>
      <c r="V907" s="91" t="s">
        <v>21</v>
      </c>
      <c r="X907" s="91" t="s">
        <v>21</v>
      </c>
      <c r="Y907" s="91" t="s">
        <v>10393</v>
      </c>
      <c r="Z907" s="91" t="s">
        <v>10394</v>
      </c>
      <c r="AA907" s="91" t="s">
        <v>77</v>
      </c>
      <c r="AB907" s="91" t="s">
        <v>77</v>
      </c>
      <c r="AD907" s="91" t="s">
        <v>10398</v>
      </c>
      <c r="AE907" s="91" t="s">
        <v>10582</v>
      </c>
      <c r="AF907" s="91" t="s">
        <v>10430</v>
      </c>
      <c r="AG907" s="91" t="s">
        <v>10668</v>
      </c>
      <c r="AH907" s="91" t="s">
        <v>10419</v>
      </c>
      <c r="AO907" s="91" t="s">
        <v>10423</v>
      </c>
      <c r="AP907" s="91" t="s">
        <v>12105</v>
      </c>
      <c r="AQ907" s="91" t="s">
        <v>12107</v>
      </c>
    </row>
    <row r="908" spans="1:43" x14ac:dyDescent="0.3">
      <c r="A908" s="90" t="s">
        <v>6222</v>
      </c>
      <c r="B908" s="90">
        <f>VLOOKUP(Tabelle810[[#This Row],[Journal code]],Tabelle5[[Journal Code]:[Transfers]],8,FALSE)</f>
        <v>0</v>
      </c>
      <c r="C908" s="91" t="s">
        <v>6222</v>
      </c>
      <c r="E908" s="91" t="s">
        <v>6223</v>
      </c>
      <c r="F908" s="91" t="s">
        <v>6222</v>
      </c>
      <c r="G908" s="91" t="s">
        <v>6224</v>
      </c>
      <c r="H908" s="91" t="s">
        <v>16195</v>
      </c>
      <c r="I908" s="91" t="s">
        <v>9890</v>
      </c>
      <c r="J908" s="91" t="s">
        <v>16196</v>
      </c>
      <c r="K908" s="91" t="s">
        <v>12682</v>
      </c>
      <c r="L908" s="91" t="s">
        <v>16197</v>
      </c>
      <c r="M908" s="91" t="s">
        <v>12682</v>
      </c>
      <c r="N908" s="91" t="s">
        <v>16198</v>
      </c>
      <c r="O908" s="91" t="s">
        <v>251</v>
      </c>
      <c r="P908" s="91" t="s">
        <v>6226</v>
      </c>
      <c r="Q908" s="91" t="s">
        <v>6227</v>
      </c>
      <c r="R908" s="91" t="s">
        <v>285</v>
      </c>
      <c r="S908" s="91" t="s">
        <v>2954</v>
      </c>
      <c r="T908" s="91" t="s">
        <v>10412</v>
      </c>
      <c r="V908" s="91" t="s">
        <v>21</v>
      </c>
      <c r="X908" s="91" t="s">
        <v>21</v>
      </c>
      <c r="Y908" s="91" t="s">
        <v>10393</v>
      </c>
      <c r="Z908" s="91" t="s">
        <v>10394</v>
      </c>
      <c r="AA908" s="91" t="s">
        <v>77</v>
      </c>
      <c r="AB908" s="91" t="s">
        <v>77</v>
      </c>
      <c r="AD908" s="91" t="s">
        <v>10398</v>
      </c>
      <c r="AE908" s="91" t="s">
        <v>10795</v>
      </c>
      <c r="AF908" s="91" t="s">
        <v>10432</v>
      </c>
      <c r="AG908" s="91" t="s">
        <v>10415</v>
      </c>
      <c r="AH908" s="91" t="s">
        <v>10421</v>
      </c>
      <c r="AI908" s="91" t="s">
        <v>10824</v>
      </c>
      <c r="AJ908" s="91" t="s">
        <v>10419</v>
      </c>
      <c r="AK908" s="91" t="s">
        <v>10419</v>
      </c>
      <c r="AL908" s="91" t="s">
        <v>10420</v>
      </c>
      <c r="AM908" s="91" t="s">
        <v>10904</v>
      </c>
      <c r="AN908" s="91" t="s">
        <v>10430</v>
      </c>
      <c r="AO908" s="91" t="s">
        <v>10423</v>
      </c>
      <c r="AP908" s="91" t="s">
        <v>12026</v>
      </c>
      <c r="AQ908" s="91" t="s">
        <v>12108</v>
      </c>
    </row>
    <row r="909" spans="1:43" x14ac:dyDescent="0.3">
      <c r="A909" s="90" t="s">
        <v>6228</v>
      </c>
      <c r="B909" s="90">
        <f>VLOOKUP(Tabelle810[[#This Row],[Journal code]],Tabelle5[[Journal Code]:[Transfers]],8,FALSE)</f>
        <v>0</v>
      </c>
      <c r="C909" s="91" t="s">
        <v>6228</v>
      </c>
      <c r="E909" s="91" t="s">
        <v>6229</v>
      </c>
      <c r="F909" s="91" t="s">
        <v>6228</v>
      </c>
      <c r="G909" s="91" t="s">
        <v>6230</v>
      </c>
      <c r="H909" s="91" t="s">
        <v>16199</v>
      </c>
      <c r="I909" s="91" t="s">
        <v>9891</v>
      </c>
      <c r="J909" s="91" t="s">
        <v>16200</v>
      </c>
      <c r="K909" s="91" t="s">
        <v>12687</v>
      </c>
      <c r="L909" s="91" t="s">
        <v>16201</v>
      </c>
      <c r="M909" s="91" t="s">
        <v>12682</v>
      </c>
      <c r="N909" s="91" t="s">
        <v>16202</v>
      </c>
      <c r="O909" s="91" t="s">
        <v>251</v>
      </c>
      <c r="P909" s="91" t="s">
        <v>6232</v>
      </c>
      <c r="Q909" s="91" t="s">
        <v>6233</v>
      </c>
      <c r="R909" s="91" t="s">
        <v>249</v>
      </c>
      <c r="S909" s="91" t="s">
        <v>4473</v>
      </c>
      <c r="T909" s="91" t="s">
        <v>10426</v>
      </c>
      <c r="U909" s="91" t="s">
        <v>10427</v>
      </c>
      <c r="V909" s="91" t="s">
        <v>21</v>
      </c>
      <c r="W909" s="91" t="s">
        <v>21</v>
      </c>
      <c r="X909" s="91" t="s">
        <v>21</v>
      </c>
      <c r="Y909" s="91" t="s">
        <v>10393</v>
      </c>
      <c r="Z909" s="91" t="s">
        <v>77</v>
      </c>
      <c r="AA909" s="91" t="s">
        <v>10395</v>
      </c>
      <c r="AB909" s="91" t="s">
        <v>77</v>
      </c>
      <c r="AC909" s="91" t="s">
        <v>77</v>
      </c>
      <c r="AD909" s="91" t="s">
        <v>10398</v>
      </c>
      <c r="AE909" s="91" t="s">
        <v>11677</v>
      </c>
      <c r="AF909" s="91" t="s">
        <v>10737</v>
      </c>
      <c r="AG909" s="91" t="s">
        <v>10415</v>
      </c>
      <c r="AH909" s="91" t="s">
        <v>10904</v>
      </c>
      <c r="AI909" s="91" t="s">
        <v>11446</v>
      </c>
      <c r="AJ909" s="91" t="s">
        <v>10418</v>
      </c>
      <c r="AK909" s="91" t="s">
        <v>10419</v>
      </c>
      <c r="AL909" s="91" t="s">
        <v>10420</v>
      </c>
      <c r="AM909" s="91" t="s">
        <v>10429</v>
      </c>
      <c r="AN909" s="91" t="s">
        <v>10737</v>
      </c>
      <c r="AO909" s="91" t="s">
        <v>10423</v>
      </c>
      <c r="AP909" s="91" t="s">
        <v>12003</v>
      </c>
      <c r="AQ909" s="91" t="s">
        <v>12109</v>
      </c>
    </row>
    <row r="910" spans="1:43" x14ac:dyDescent="0.3">
      <c r="A910" s="90" t="s">
        <v>6234</v>
      </c>
      <c r="B910" s="90">
        <f>VLOOKUP(Tabelle810[[#This Row],[Journal code]],Tabelle5[[Journal Code]:[Transfers]],8,FALSE)</f>
        <v>0</v>
      </c>
      <c r="C910" s="91" t="s">
        <v>6234</v>
      </c>
      <c r="E910" s="91" t="s">
        <v>1602</v>
      </c>
      <c r="G910" s="91" t="s">
        <v>6235</v>
      </c>
      <c r="H910" s="91" t="s">
        <v>6234</v>
      </c>
      <c r="I910" s="91" t="s">
        <v>9892</v>
      </c>
      <c r="L910" s="91" t="s">
        <v>16203</v>
      </c>
      <c r="M910" s="91" t="s">
        <v>12682</v>
      </c>
      <c r="N910" s="91" t="s">
        <v>12638</v>
      </c>
      <c r="O910" s="91" t="s">
        <v>251</v>
      </c>
      <c r="P910" s="91" t="s">
        <v>6236</v>
      </c>
      <c r="Q910" s="91" t="s">
        <v>6237</v>
      </c>
      <c r="R910" s="91" t="s">
        <v>509</v>
      </c>
      <c r="S910" s="91" t="s">
        <v>2201</v>
      </c>
      <c r="T910" s="91" t="s">
        <v>10426</v>
      </c>
      <c r="U910" s="91" t="s">
        <v>10427</v>
      </c>
      <c r="V910" s="91" t="s">
        <v>21</v>
      </c>
      <c r="X910" s="91" t="s">
        <v>21</v>
      </c>
      <c r="Y910" s="91" t="s">
        <v>10393</v>
      </c>
      <c r="Z910" s="91" t="s">
        <v>77</v>
      </c>
      <c r="AA910" s="91" t="s">
        <v>10395</v>
      </c>
      <c r="AB910" s="91" t="s">
        <v>77</v>
      </c>
      <c r="AC910" s="91" t="s">
        <v>77</v>
      </c>
      <c r="AD910" s="91" t="s">
        <v>10398</v>
      </c>
      <c r="AE910" s="91" t="s">
        <v>10607</v>
      </c>
      <c r="AF910" s="91" t="s">
        <v>10430</v>
      </c>
      <c r="AG910" s="91" t="s">
        <v>11092</v>
      </c>
      <c r="AH910" s="91" t="s">
        <v>10419</v>
      </c>
      <c r="AO910" s="91" t="s">
        <v>10433</v>
      </c>
      <c r="AP910" s="91" t="s">
        <v>10697</v>
      </c>
      <c r="AQ910" s="91" t="s">
        <v>77</v>
      </c>
    </row>
    <row r="911" spans="1:43" x14ac:dyDescent="0.3">
      <c r="A911" s="90" t="s">
        <v>6238</v>
      </c>
      <c r="B911" s="90">
        <f>VLOOKUP(Tabelle810[[#This Row],[Journal code]],Tabelle5[[Journal Code]:[Transfers]],8,FALSE)</f>
        <v>0</v>
      </c>
      <c r="C911" s="91" t="s">
        <v>6238</v>
      </c>
      <c r="E911" s="91" t="s">
        <v>6239</v>
      </c>
      <c r="F911" s="91" t="s">
        <v>6238</v>
      </c>
      <c r="G911" s="91" t="s">
        <v>6240</v>
      </c>
      <c r="H911" s="91" t="s">
        <v>16204</v>
      </c>
      <c r="I911" s="91" t="s">
        <v>9893</v>
      </c>
      <c r="J911" s="91" t="s">
        <v>16205</v>
      </c>
      <c r="K911" s="91" t="s">
        <v>12687</v>
      </c>
      <c r="L911" s="91" t="s">
        <v>16206</v>
      </c>
      <c r="M911" s="91" t="s">
        <v>12682</v>
      </c>
      <c r="O911" s="91" t="s">
        <v>251</v>
      </c>
      <c r="P911" s="91" t="s">
        <v>6242</v>
      </c>
      <c r="Q911" s="91" t="s">
        <v>6243</v>
      </c>
      <c r="R911" s="91" t="s">
        <v>28</v>
      </c>
      <c r="S911" s="91" t="s">
        <v>3606</v>
      </c>
      <c r="T911" s="91" t="s">
        <v>10426</v>
      </c>
      <c r="U911" s="91" t="s">
        <v>10427</v>
      </c>
      <c r="V911" s="91" t="s">
        <v>21</v>
      </c>
      <c r="W911" s="91" t="s">
        <v>21</v>
      </c>
      <c r="X911" s="91" t="s">
        <v>21</v>
      </c>
      <c r="Y911" s="91" t="s">
        <v>10393</v>
      </c>
      <c r="Z911" s="91" t="s">
        <v>10394</v>
      </c>
      <c r="AA911" s="91" t="s">
        <v>77</v>
      </c>
      <c r="AB911" s="91" t="s">
        <v>10428</v>
      </c>
      <c r="AC911" s="91" t="s">
        <v>77</v>
      </c>
      <c r="AD911" s="91" t="s">
        <v>10398</v>
      </c>
      <c r="AE911" s="91" t="s">
        <v>10602</v>
      </c>
      <c r="AF911" s="91" t="s">
        <v>10430</v>
      </c>
      <c r="AG911" s="91" t="s">
        <v>10415</v>
      </c>
      <c r="AH911" s="91" t="s">
        <v>10733</v>
      </c>
      <c r="AI911" s="91" t="s">
        <v>10677</v>
      </c>
      <c r="AJ911" s="91" t="s">
        <v>10418</v>
      </c>
      <c r="AK911" s="91" t="s">
        <v>10419</v>
      </c>
      <c r="AL911" s="91" t="s">
        <v>10420</v>
      </c>
      <c r="AM911" s="91" t="s">
        <v>10707</v>
      </c>
      <c r="AN911" s="91" t="s">
        <v>10432</v>
      </c>
      <c r="AO911" s="91" t="s">
        <v>10423</v>
      </c>
      <c r="AP911" s="91" t="s">
        <v>10697</v>
      </c>
      <c r="AQ911" s="91" t="s">
        <v>12110</v>
      </c>
    </row>
    <row r="912" spans="1:43" x14ac:dyDescent="0.3">
      <c r="A912" s="90" t="s">
        <v>6250</v>
      </c>
      <c r="B912" s="90">
        <f>VLOOKUP(Tabelle810[[#This Row],[Journal code]],Tabelle5[[Journal Code]:[Transfers]],8,FALSE)</f>
        <v>0</v>
      </c>
      <c r="C912" s="91" t="s">
        <v>6250</v>
      </c>
      <c r="E912" s="91" t="s">
        <v>6251</v>
      </c>
      <c r="F912" s="91" t="s">
        <v>6250</v>
      </c>
      <c r="G912" s="91" t="s">
        <v>6252</v>
      </c>
      <c r="H912" s="91" t="s">
        <v>16207</v>
      </c>
      <c r="I912" s="91" t="s">
        <v>9895</v>
      </c>
      <c r="J912" s="91" t="s">
        <v>16208</v>
      </c>
      <c r="K912" s="91" t="s">
        <v>12682</v>
      </c>
      <c r="L912" s="91" t="s">
        <v>16209</v>
      </c>
      <c r="M912" s="91" t="s">
        <v>12682</v>
      </c>
      <c r="N912" s="91" t="s">
        <v>16210</v>
      </c>
      <c r="O912" s="91" t="s">
        <v>251</v>
      </c>
      <c r="P912" s="91" t="s">
        <v>6254</v>
      </c>
      <c r="Q912" s="91" t="s">
        <v>6255</v>
      </c>
      <c r="R912" s="91" t="s">
        <v>160</v>
      </c>
      <c r="S912" s="91" t="s">
        <v>3575</v>
      </c>
      <c r="T912" s="91" t="s">
        <v>10412</v>
      </c>
      <c r="V912" s="91" t="s">
        <v>21</v>
      </c>
      <c r="X912" s="91" t="s">
        <v>21</v>
      </c>
      <c r="Y912" s="91" t="s">
        <v>10393</v>
      </c>
      <c r="Z912" s="91" t="s">
        <v>10394</v>
      </c>
      <c r="AA912" s="91" t="s">
        <v>77</v>
      </c>
      <c r="AB912" s="91" t="s">
        <v>77</v>
      </c>
      <c r="AC912" s="91" t="s">
        <v>77</v>
      </c>
      <c r="AE912" s="91" t="s">
        <v>10553</v>
      </c>
      <c r="AF912" s="91" t="s">
        <v>10468</v>
      </c>
      <c r="AG912" s="91" t="s">
        <v>10832</v>
      </c>
      <c r="AH912" s="91" t="s">
        <v>10760</v>
      </c>
      <c r="AI912" s="91" t="s">
        <v>10938</v>
      </c>
      <c r="AJ912" s="91" t="s">
        <v>10418</v>
      </c>
      <c r="AK912" s="91" t="s">
        <v>10419</v>
      </c>
      <c r="AL912" s="91" t="s">
        <v>10485</v>
      </c>
      <c r="AM912" s="91" t="s">
        <v>10733</v>
      </c>
      <c r="AN912" s="91" t="s">
        <v>10414</v>
      </c>
      <c r="AO912" s="91" t="s">
        <v>10423</v>
      </c>
      <c r="AP912" s="91" t="s">
        <v>10517</v>
      </c>
      <c r="AQ912" s="91" t="s">
        <v>12111</v>
      </c>
    </row>
    <row r="913" spans="1:43" x14ac:dyDescent="0.3">
      <c r="A913" s="90" t="s">
        <v>6256</v>
      </c>
      <c r="B913" s="90">
        <f>VLOOKUP(Tabelle810[[#This Row],[Journal code]],Tabelle5[[Journal Code]:[Transfers]],8,FALSE)</f>
        <v>0</v>
      </c>
      <c r="C913" s="91" t="s">
        <v>6256</v>
      </c>
      <c r="E913" s="91" t="s">
        <v>6257</v>
      </c>
      <c r="F913" s="91" t="s">
        <v>6256</v>
      </c>
      <c r="G913" s="91" t="s">
        <v>6258</v>
      </c>
      <c r="H913" s="91" t="s">
        <v>16211</v>
      </c>
      <c r="I913" s="91" t="s">
        <v>12100</v>
      </c>
      <c r="J913" s="91" t="s">
        <v>16212</v>
      </c>
      <c r="K913" s="91" t="s">
        <v>12687</v>
      </c>
      <c r="L913" s="91" t="s">
        <v>16213</v>
      </c>
      <c r="M913" s="91" t="s">
        <v>12682</v>
      </c>
      <c r="O913" s="91" t="s">
        <v>251</v>
      </c>
      <c r="P913" s="91" t="s">
        <v>6260</v>
      </c>
      <c r="Q913" s="91" t="s">
        <v>6261</v>
      </c>
      <c r="R913" s="91" t="s">
        <v>224</v>
      </c>
      <c r="S913" s="91" t="s">
        <v>2494</v>
      </c>
      <c r="T913" s="91" t="s">
        <v>10426</v>
      </c>
      <c r="U913" s="91" t="s">
        <v>10427</v>
      </c>
      <c r="V913" s="91" t="s">
        <v>21</v>
      </c>
      <c r="W913" s="91" t="s">
        <v>21</v>
      </c>
      <c r="X913" s="91" t="s">
        <v>21</v>
      </c>
      <c r="Y913" s="91" t="s">
        <v>10393</v>
      </c>
      <c r="Z913" s="91" t="s">
        <v>10394</v>
      </c>
      <c r="AA913" s="91" t="s">
        <v>77</v>
      </c>
      <c r="AB913" s="91" t="s">
        <v>77</v>
      </c>
      <c r="AC913" s="91" t="s">
        <v>77</v>
      </c>
      <c r="AE913" s="91" t="s">
        <v>10676</v>
      </c>
      <c r="AF913" s="91" t="s">
        <v>10430</v>
      </c>
      <c r="AG913" s="91" t="s">
        <v>10420</v>
      </c>
      <c r="AH913" s="91" t="s">
        <v>10560</v>
      </c>
      <c r="AI913" s="91" t="s">
        <v>10926</v>
      </c>
      <c r="AJ913" s="91" t="s">
        <v>10418</v>
      </c>
      <c r="AK913" s="91" t="s">
        <v>10419</v>
      </c>
      <c r="AL913" s="91" t="s">
        <v>10581</v>
      </c>
      <c r="AM913" s="91" t="s">
        <v>10463</v>
      </c>
      <c r="AN913" s="91" t="s">
        <v>10432</v>
      </c>
      <c r="AO913" s="91" t="s">
        <v>10423</v>
      </c>
      <c r="AP913" s="91" t="s">
        <v>10517</v>
      </c>
      <c r="AQ913" s="91" t="s">
        <v>12112</v>
      </c>
    </row>
    <row r="914" spans="1:43" x14ac:dyDescent="0.3">
      <c r="A914" s="90" t="s">
        <v>6262</v>
      </c>
      <c r="B914" s="90">
        <f>VLOOKUP(Tabelle810[[#This Row],[Journal code]],Tabelle5[[Journal Code]:[Transfers]],8,FALSE)</f>
        <v>0</v>
      </c>
      <c r="C914" s="91" t="s">
        <v>6262</v>
      </c>
      <c r="E914" s="91" t="s">
        <v>6263</v>
      </c>
      <c r="F914" s="91" t="s">
        <v>6262</v>
      </c>
      <c r="G914" s="91" t="s">
        <v>6264</v>
      </c>
      <c r="H914" s="91" t="s">
        <v>16214</v>
      </c>
      <c r="I914" s="91" t="s">
        <v>12101</v>
      </c>
      <c r="J914" s="91" t="s">
        <v>16215</v>
      </c>
      <c r="K914" s="91" t="s">
        <v>12687</v>
      </c>
      <c r="L914" s="91" t="s">
        <v>16216</v>
      </c>
      <c r="M914" s="91" t="s">
        <v>12682</v>
      </c>
      <c r="N914" s="91" t="s">
        <v>16217</v>
      </c>
      <c r="O914" s="91" t="s">
        <v>21</v>
      </c>
      <c r="P914" s="91" t="s">
        <v>6265</v>
      </c>
      <c r="Q914" s="91" t="s">
        <v>6266</v>
      </c>
      <c r="R914" s="91" t="s">
        <v>28</v>
      </c>
      <c r="S914" s="91" t="s">
        <v>1314</v>
      </c>
      <c r="T914" s="91" t="s">
        <v>10426</v>
      </c>
      <c r="U914" s="91" t="s">
        <v>10427</v>
      </c>
      <c r="V914" s="91" t="s">
        <v>21</v>
      </c>
      <c r="W914" s="91" t="s">
        <v>21</v>
      </c>
      <c r="X914" s="91" t="s">
        <v>21</v>
      </c>
      <c r="Y914" s="91" t="s">
        <v>10393</v>
      </c>
      <c r="Z914" s="91" t="s">
        <v>10394</v>
      </c>
      <c r="AA914" s="91" t="s">
        <v>77</v>
      </c>
      <c r="AB914" s="91" t="s">
        <v>10428</v>
      </c>
      <c r="AC914" s="91" t="s">
        <v>77</v>
      </c>
      <c r="AD914" s="91" t="s">
        <v>10398</v>
      </c>
      <c r="AE914" s="91" t="s">
        <v>10556</v>
      </c>
      <c r="AF914" s="91" t="s">
        <v>10432</v>
      </c>
      <c r="AG914" s="91" t="s">
        <v>10786</v>
      </c>
      <c r="AH914" s="91" t="s">
        <v>10419</v>
      </c>
      <c r="AO914" s="91" t="s">
        <v>10423</v>
      </c>
      <c r="AP914" s="91" t="s">
        <v>12113</v>
      </c>
      <c r="AQ914" s="91" t="s">
        <v>12104</v>
      </c>
    </row>
    <row r="915" spans="1:43" x14ac:dyDescent="0.3">
      <c r="A915" s="90">
        <v>2127</v>
      </c>
      <c r="B915" s="90">
        <f>VLOOKUP(Tabelle810[[#This Row],[Journal code]],Tabelle5[[Journal Code]:[Transfers]],8,FALSE)</f>
        <v>0</v>
      </c>
      <c r="C915" s="91" t="s">
        <v>12094</v>
      </c>
      <c r="E915" s="91" t="s">
        <v>6267</v>
      </c>
      <c r="F915" s="91" t="s">
        <v>16218</v>
      </c>
      <c r="G915" s="91" t="s">
        <v>6268</v>
      </c>
      <c r="H915" s="91" t="s">
        <v>16219</v>
      </c>
      <c r="I915" s="91" t="s">
        <v>9897</v>
      </c>
      <c r="J915" s="91" t="s">
        <v>16220</v>
      </c>
      <c r="K915" s="91" t="s">
        <v>12687</v>
      </c>
      <c r="L915" s="91" t="s">
        <v>16221</v>
      </c>
      <c r="M915" s="91" t="s">
        <v>12682</v>
      </c>
      <c r="O915" s="91" t="s">
        <v>251</v>
      </c>
      <c r="P915" s="91" t="s">
        <v>6270</v>
      </c>
      <c r="Q915" s="91" t="s">
        <v>6271</v>
      </c>
      <c r="R915" s="91" t="s">
        <v>160</v>
      </c>
      <c r="S915" s="91" t="s">
        <v>4613</v>
      </c>
      <c r="T915" s="91" t="s">
        <v>10426</v>
      </c>
      <c r="U915" s="91" t="s">
        <v>10427</v>
      </c>
      <c r="V915" s="91" t="s">
        <v>21</v>
      </c>
      <c r="W915" s="91" t="s">
        <v>21</v>
      </c>
      <c r="X915" s="91" t="s">
        <v>21</v>
      </c>
      <c r="Y915" s="91" t="s">
        <v>10393</v>
      </c>
      <c r="Z915" s="91" t="s">
        <v>10394</v>
      </c>
      <c r="AA915" s="91" t="s">
        <v>77</v>
      </c>
      <c r="AB915" s="91" t="s">
        <v>77</v>
      </c>
      <c r="AC915" s="91" t="s">
        <v>77</v>
      </c>
      <c r="AE915" s="91" t="s">
        <v>10611</v>
      </c>
      <c r="AF915" s="91" t="s">
        <v>10430</v>
      </c>
      <c r="AG915" s="91" t="s">
        <v>10930</v>
      </c>
      <c r="AH915" s="91" t="s">
        <v>10419</v>
      </c>
      <c r="AO915" s="91" t="s">
        <v>10423</v>
      </c>
      <c r="AP915" s="91" t="s">
        <v>10543</v>
      </c>
      <c r="AQ915" s="91" t="s">
        <v>12114</v>
      </c>
    </row>
    <row r="916" spans="1:43" x14ac:dyDescent="0.3">
      <c r="A916" s="90">
        <v>2261</v>
      </c>
      <c r="B916" s="90">
        <f>VLOOKUP(Tabelle810[[#This Row],[Journal code]],Tabelle5[[Journal Code]:[Transfers]],8,FALSE)</f>
        <v>0</v>
      </c>
      <c r="C916" s="91" t="s">
        <v>12095</v>
      </c>
      <c r="E916" s="91" t="s">
        <v>6272</v>
      </c>
      <c r="F916" s="91" t="s">
        <v>16222</v>
      </c>
      <c r="G916" s="91" t="s">
        <v>6273</v>
      </c>
      <c r="H916" s="91" t="s">
        <v>16223</v>
      </c>
      <c r="I916" s="91" t="s">
        <v>9898</v>
      </c>
      <c r="J916" s="91" t="s">
        <v>16224</v>
      </c>
      <c r="K916" s="91" t="s">
        <v>12687</v>
      </c>
      <c r="L916" s="91" t="s">
        <v>16225</v>
      </c>
      <c r="M916" s="91" t="s">
        <v>12682</v>
      </c>
      <c r="O916" s="91" t="s">
        <v>251</v>
      </c>
      <c r="P916" s="91" t="s">
        <v>6275</v>
      </c>
      <c r="Q916" s="91" t="s">
        <v>6276</v>
      </c>
      <c r="R916" s="91" t="s">
        <v>160</v>
      </c>
      <c r="S916" s="91" t="s">
        <v>4613</v>
      </c>
      <c r="T916" s="91" t="s">
        <v>10426</v>
      </c>
      <c r="U916" s="91" t="s">
        <v>10728</v>
      </c>
      <c r="V916" s="91" t="s">
        <v>21</v>
      </c>
      <c r="W916" s="91" t="s">
        <v>21</v>
      </c>
      <c r="X916" s="91" t="s">
        <v>21</v>
      </c>
      <c r="Y916" s="91" t="s">
        <v>10393</v>
      </c>
      <c r="Z916" s="91" t="s">
        <v>10394</v>
      </c>
      <c r="AA916" s="91" t="s">
        <v>77</v>
      </c>
      <c r="AB916" s="91" t="s">
        <v>77</v>
      </c>
      <c r="AC916" s="91" t="s">
        <v>77</v>
      </c>
      <c r="AE916" s="91" t="s">
        <v>12115</v>
      </c>
      <c r="AF916" s="91" t="s">
        <v>10546</v>
      </c>
      <c r="AG916" s="91" t="s">
        <v>10554</v>
      </c>
      <c r="AH916" s="91" t="s">
        <v>12116</v>
      </c>
      <c r="AI916" s="91" t="s">
        <v>10995</v>
      </c>
      <c r="AJ916" s="91" t="s">
        <v>10418</v>
      </c>
      <c r="AK916" s="91" t="s">
        <v>10419</v>
      </c>
      <c r="AL916" s="91" t="s">
        <v>10415</v>
      </c>
      <c r="AM916" s="91" t="s">
        <v>12117</v>
      </c>
      <c r="AN916" s="91" t="s">
        <v>10430</v>
      </c>
      <c r="AO916" s="91" t="s">
        <v>10423</v>
      </c>
      <c r="AP916" s="91" t="s">
        <v>10543</v>
      </c>
      <c r="AQ916" s="91" t="s">
        <v>12118</v>
      </c>
    </row>
    <row r="917" spans="1:43" x14ac:dyDescent="0.3">
      <c r="A917" s="90">
        <v>2263</v>
      </c>
      <c r="B917" s="90">
        <f>VLOOKUP(Tabelle810[[#This Row],[Journal code]],Tabelle5[[Journal Code]:[Transfers]],8,FALSE)</f>
        <v>0</v>
      </c>
      <c r="C917" s="91" t="s">
        <v>12096</v>
      </c>
      <c r="E917" s="91" t="s">
        <v>6282</v>
      </c>
      <c r="F917" s="91" t="s">
        <v>16226</v>
      </c>
      <c r="G917" s="91" t="s">
        <v>6283</v>
      </c>
      <c r="H917" s="91" t="s">
        <v>16227</v>
      </c>
      <c r="I917" s="91" t="s">
        <v>9900</v>
      </c>
      <c r="J917" s="91" t="s">
        <v>16228</v>
      </c>
      <c r="K917" s="91" t="s">
        <v>12687</v>
      </c>
      <c r="L917" s="91" t="s">
        <v>16229</v>
      </c>
      <c r="M917" s="91" t="s">
        <v>12682</v>
      </c>
      <c r="O917" s="91" t="s">
        <v>251</v>
      </c>
      <c r="P917" s="91" t="s">
        <v>6285</v>
      </c>
      <c r="Q917" s="91" t="s">
        <v>6286</v>
      </c>
      <c r="R917" s="91" t="s">
        <v>160</v>
      </c>
      <c r="S917" s="91" t="s">
        <v>4613</v>
      </c>
      <c r="T917" s="91" t="s">
        <v>10426</v>
      </c>
      <c r="U917" s="91" t="s">
        <v>10728</v>
      </c>
      <c r="V917" s="91" t="s">
        <v>21</v>
      </c>
      <c r="W917" s="91" t="s">
        <v>21</v>
      </c>
      <c r="X917" s="91" t="s">
        <v>21</v>
      </c>
      <c r="Y917" s="91" t="s">
        <v>10393</v>
      </c>
      <c r="Z917" s="91" t="s">
        <v>10394</v>
      </c>
      <c r="AA917" s="91" t="s">
        <v>77</v>
      </c>
      <c r="AB917" s="91" t="s">
        <v>77</v>
      </c>
      <c r="AC917" s="91" t="s">
        <v>77</v>
      </c>
      <c r="AE917" s="91" t="s">
        <v>10600</v>
      </c>
      <c r="AF917" s="91" t="s">
        <v>10546</v>
      </c>
      <c r="AG917" s="91" t="s">
        <v>10554</v>
      </c>
      <c r="AH917" s="91" t="s">
        <v>10621</v>
      </c>
      <c r="AI917" s="91" t="s">
        <v>10662</v>
      </c>
      <c r="AJ917" s="91" t="s">
        <v>10418</v>
      </c>
      <c r="AK917" s="91" t="s">
        <v>10419</v>
      </c>
      <c r="AL917" s="91" t="s">
        <v>10415</v>
      </c>
      <c r="AM917" s="91" t="s">
        <v>10621</v>
      </c>
      <c r="AN917" s="91" t="s">
        <v>10430</v>
      </c>
      <c r="AO917" s="91" t="s">
        <v>10423</v>
      </c>
      <c r="AP917" s="91" t="s">
        <v>10543</v>
      </c>
      <c r="AQ917" s="91" t="s">
        <v>12119</v>
      </c>
    </row>
    <row r="918" spans="1:43" x14ac:dyDescent="0.3">
      <c r="A918" s="90">
        <v>2465</v>
      </c>
      <c r="B918" s="90">
        <f>VLOOKUP(Tabelle810[[#This Row],[Journal code]],Tabelle5[[Journal Code]:[Transfers]],8,FALSE)</f>
        <v>0</v>
      </c>
      <c r="C918" s="91" t="s">
        <v>12097</v>
      </c>
      <c r="E918" s="91" t="s">
        <v>6287</v>
      </c>
      <c r="F918" s="91" t="s">
        <v>16230</v>
      </c>
      <c r="G918" s="91" t="s">
        <v>6288</v>
      </c>
      <c r="H918" s="91" t="s">
        <v>16231</v>
      </c>
      <c r="I918" s="91" t="s">
        <v>9901</v>
      </c>
      <c r="J918" s="91" t="s">
        <v>16232</v>
      </c>
      <c r="K918" s="91" t="s">
        <v>12687</v>
      </c>
      <c r="L918" s="91" t="s">
        <v>16233</v>
      </c>
      <c r="M918" s="91" t="s">
        <v>12682</v>
      </c>
      <c r="O918" s="91" t="s">
        <v>21</v>
      </c>
      <c r="P918" s="91" t="s">
        <v>6290</v>
      </c>
      <c r="Q918" s="91" t="s">
        <v>6291</v>
      </c>
      <c r="R918" s="91" t="s">
        <v>160</v>
      </c>
      <c r="S918" s="91" t="s">
        <v>4613</v>
      </c>
      <c r="T918" s="91" t="s">
        <v>10426</v>
      </c>
      <c r="U918" s="91" t="s">
        <v>10427</v>
      </c>
      <c r="V918" s="91" t="s">
        <v>21</v>
      </c>
      <c r="W918" s="91" t="s">
        <v>21</v>
      </c>
      <c r="X918" s="91" t="s">
        <v>21</v>
      </c>
      <c r="Y918" s="91" t="s">
        <v>10393</v>
      </c>
      <c r="Z918" s="91" t="s">
        <v>10394</v>
      </c>
      <c r="AA918" s="91" t="s">
        <v>77</v>
      </c>
      <c r="AB918" s="91" t="s">
        <v>77</v>
      </c>
      <c r="AE918" s="91" t="s">
        <v>10733</v>
      </c>
      <c r="AF918" s="91" t="s">
        <v>10432</v>
      </c>
      <c r="AG918" s="91" t="s">
        <v>10843</v>
      </c>
      <c r="AH918" s="91" t="s">
        <v>10419</v>
      </c>
      <c r="AO918" s="91" t="s">
        <v>10423</v>
      </c>
      <c r="AP918" s="91" t="s">
        <v>10543</v>
      </c>
      <c r="AQ918" s="91" t="s">
        <v>12120</v>
      </c>
    </row>
    <row r="919" spans="1:43" x14ac:dyDescent="0.3">
      <c r="A919" s="90">
        <v>2265</v>
      </c>
      <c r="B919" s="90">
        <f>VLOOKUP(Tabelle810[[#This Row],[Journal code]],Tabelle5[[Journal Code]:[Transfers]],8,FALSE)</f>
        <v>0</v>
      </c>
      <c r="C919" s="91" t="s">
        <v>12098</v>
      </c>
      <c r="E919" s="91" t="s">
        <v>6292</v>
      </c>
      <c r="F919" s="91" t="s">
        <v>16234</v>
      </c>
      <c r="G919" s="91" t="s">
        <v>6293</v>
      </c>
      <c r="H919" s="91" t="s">
        <v>16235</v>
      </c>
      <c r="I919" s="91" t="s">
        <v>9902</v>
      </c>
      <c r="J919" s="91" t="s">
        <v>16236</v>
      </c>
      <c r="K919" s="91" t="s">
        <v>12687</v>
      </c>
      <c r="L919" s="91" t="s">
        <v>16237</v>
      </c>
      <c r="M919" s="91" t="s">
        <v>12682</v>
      </c>
      <c r="O919" s="91" t="s">
        <v>251</v>
      </c>
      <c r="P919" s="91" t="s">
        <v>6295</v>
      </c>
      <c r="Q919" s="91" t="s">
        <v>6296</v>
      </c>
      <c r="R919" s="91" t="s">
        <v>160</v>
      </c>
      <c r="S919" s="91" t="s">
        <v>4613</v>
      </c>
      <c r="T919" s="91" t="s">
        <v>10426</v>
      </c>
      <c r="U919" s="91" t="s">
        <v>10427</v>
      </c>
      <c r="V919" s="91" t="s">
        <v>21</v>
      </c>
      <c r="W919" s="91" t="s">
        <v>21</v>
      </c>
      <c r="X919" s="91" t="s">
        <v>21</v>
      </c>
      <c r="Y919" s="91" t="s">
        <v>10393</v>
      </c>
      <c r="Z919" s="91" t="s">
        <v>10394</v>
      </c>
      <c r="AA919" s="91" t="s">
        <v>77</v>
      </c>
      <c r="AB919" s="91" t="s">
        <v>77</v>
      </c>
      <c r="AC919" s="91" t="s">
        <v>77</v>
      </c>
      <c r="AE919" s="91" t="s">
        <v>12121</v>
      </c>
      <c r="AF919" s="91" t="s">
        <v>10432</v>
      </c>
      <c r="AG919" s="91" t="s">
        <v>10590</v>
      </c>
      <c r="AH919" s="91" t="s">
        <v>12122</v>
      </c>
      <c r="AI919" s="91" t="s">
        <v>10926</v>
      </c>
      <c r="AJ919" s="91" t="s">
        <v>10418</v>
      </c>
      <c r="AK919" s="91" t="s">
        <v>10419</v>
      </c>
      <c r="AL919" s="91" t="s">
        <v>10482</v>
      </c>
      <c r="AM919" s="91" t="s">
        <v>10471</v>
      </c>
      <c r="AN919" s="91" t="s">
        <v>10419</v>
      </c>
      <c r="AO919" s="91" t="s">
        <v>10423</v>
      </c>
      <c r="AP919" s="91" t="s">
        <v>10543</v>
      </c>
      <c r="AQ919" s="91" t="s">
        <v>77</v>
      </c>
    </row>
    <row r="920" spans="1:43" x14ac:dyDescent="0.3">
      <c r="A920" s="90">
        <v>2262</v>
      </c>
      <c r="B920" s="90">
        <f>VLOOKUP(Tabelle810[[#This Row],[Journal code]],Tabelle5[[Journal Code]:[Transfers]],8,FALSE)</f>
        <v>0</v>
      </c>
      <c r="C920" s="91" t="s">
        <v>12099</v>
      </c>
      <c r="E920" s="91" t="s">
        <v>6298</v>
      </c>
      <c r="F920" s="91" t="s">
        <v>16238</v>
      </c>
      <c r="G920" s="91" t="s">
        <v>6299</v>
      </c>
      <c r="H920" s="91" t="s">
        <v>16239</v>
      </c>
      <c r="I920" s="91" t="s">
        <v>9903</v>
      </c>
      <c r="J920" s="91" t="s">
        <v>16240</v>
      </c>
      <c r="K920" s="91" t="s">
        <v>12687</v>
      </c>
      <c r="L920" s="91" t="s">
        <v>16241</v>
      </c>
      <c r="M920" s="91" t="s">
        <v>12682</v>
      </c>
      <c r="O920" s="91" t="s">
        <v>251</v>
      </c>
      <c r="P920" s="91" t="s">
        <v>6301</v>
      </c>
      <c r="Q920" s="91" t="s">
        <v>6302</v>
      </c>
      <c r="R920" s="91" t="s">
        <v>160</v>
      </c>
      <c r="S920" s="91" t="s">
        <v>4613</v>
      </c>
      <c r="T920" s="91" t="s">
        <v>10426</v>
      </c>
      <c r="U920" s="91" t="s">
        <v>10427</v>
      </c>
      <c r="V920" s="91" t="s">
        <v>21</v>
      </c>
      <c r="W920" s="91" t="s">
        <v>21</v>
      </c>
      <c r="X920" s="91" t="s">
        <v>21</v>
      </c>
      <c r="Y920" s="91" t="s">
        <v>10393</v>
      </c>
      <c r="Z920" s="91" t="s">
        <v>10394</v>
      </c>
      <c r="AA920" s="91" t="s">
        <v>77</v>
      </c>
      <c r="AB920" s="91" t="s">
        <v>77</v>
      </c>
      <c r="AC920" s="91" t="s">
        <v>77</v>
      </c>
      <c r="AE920" s="91" t="s">
        <v>10421</v>
      </c>
      <c r="AF920" s="91" t="s">
        <v>10432</v>
      </c>
      <c r="AG920" s="91" t="s">
        <v>10554</v>
      </c>
      <c r="AH920" s="91" t="s">
        <v>10533</v>
      </c>
      <c r="AI920" s="91" t="s">
        <v>10549</v>
      </c>
      <c r="AJ920" s="91" t="s">
        <v>10418</v>
      </c>
      <c r="AK920" s="91" t="s">
        <v>10419</v>
      </c>
      <c r="AL920" s="91" t="s">
        <v>10415</v>
      </c>
      <c r="AM920" s="91" t="s">
        <v>10533</v>
      </c>
      <c r="AN920" s="91" t="s">
        <v>10432</v>
      </c>
      <c r="AO920" s="91" t="s">
        <v>10423</v>
      </c>
      <c r="AP920" s="91" t="s">
        <v>10543</v>
      </c>
      <c r="AQ920" s="91" t="s">
        <v>11641</v>
      </c>
    </row>
    <row r="921" spans="1:43" x14ac:dyDescent="0.3">
      <c r="A921" s="90" t="s">
        <v>6303</v>
      </c>
      <c r="B921" s="90">
        <f>VLOOKUP(Tabelle810[[#This Row],[Journal code]],Tabelle5[[Journal Code]:[Transfers]],8,FALSE)</f>
        <v>0</v>
      </c>
      <c r="C921" s="91" t="s">
        <v>6303</v>
      </c>
      <c r="E921" s="91" t="s">
        <v>6304</v>
      </c>
      <c r="F921" s="91" t="s">
        <v>6303</v>
      </c>
      <c r="G921" s="91" t="s">
        <v>6305</v>
      </c>
      <c r="H921" s="91" t="s">
        <v>16242</v>
      </c>
      <c r="I921" s="91" t="s">
        <v>9904</v>
      </c>
      <c r="J921" s="91" t="s">
        <v>16243</v>
      </c>
      <c r="K921" s="91" t="s">
        <v>12682</v>
      </c>
      <c r="L921" s="91" t="s">
        <v>16244</v>
      </c>
      <c r="M921" s="91" t="s">
        <v>12682</v>
      </c>
      <c r="N921" s="91" t="s">
        <v>16245</v>
      </c>
      <c r="O921" s="91" t="s">
        <v>251</v>
      </c>
      <c r="P921" s="91" t="s">
        <v>6307</v>
      </c>
      <c r="Q921" s="91" t="s">
        <v>6308</v>
      </c>
      <c r="R921" s="91" t="s">
        <v>224</v>
      </c>
      <c r="S921" s="91" t="s">
        <v>6309</v>
      </c>
      <c r="T921" s="91" t="s">
        <v>10412</v>
      </c>
      <c r="V921" s="91" t="s">
        <v>21</v>
      </c>
      <c r="X921" s="91" t="s">
        <v>21</v>
      </c>
      <c r="Y921" s="91" t="s">
        <v>10393</v>
      </c>
      <c r="Z921" s="91" t="s">
        <v>10394</v>
      </c>
      <c r="AA921" s="91" t="s">
        <v>77</v>
      </c>
      <c r="AB921" s="91" t="s">
        <v>77</v>
      </c>
      <c r="AC921" s="91" t="s">
        <v>77</v>
      </c>
      <c r="AE921" s="91" t="s">
        <v>10486</v>
      </c>
      <c r="AF921" s="91" t="s">
        <v>10430</v>
      </c>
      <c r="AG921" s="91" t="s">
        <v>10420</v>
      </c>
      <c r="AH921" s="91" t="s">
        <v>10577</v>
      </c>
      <c r="AI921" s="91" t="s">
        <v>10762</v>
      </c>
      <c r="AJ921" s="91" t="s">
        <v>10418</v>
      </c>
      <c r="AK921" s="91" t="s">
        <v>10419</v>
      </c>
      <c r="AL921" s="91" t="s">
        <v>10581</v>
      </c>
      <c r="AM921" s="91" t="s">
        <v>10416</v>
      </c>
      <c r="AN921" s="91" t="s">
        <v>10540</v>
      </c>
      <c r="AO921" s="91" t="s">
        <v>10423</v>
      </c>
      <c r="AP921" s="91" t="s">
        <v>10517</v>
      </c>
      <c r="AQ921" s="91" t="s">
        <v>12123</v>
      </c>
    </row>
    <row r="922" spans="1:43" x14ac:dyDescent="0.3">
      <c r="A922" s="90" t="s">
        <v>6310</v>
      </c>
      <c r="B922" s="90">
        <f>VLOOKUP(Tabelle810[[#This Row],[Journal code]],Tabelle5[[Journal Code]:[Transfers]],8,FALSE)</f>
        <v>0</v>
      </c>
      <c r="C922" s="91" t="s">
        <v>6310</v>
      </c>
      <c r="E922" s="91" t="s">
        <v>6311</v>
      </c>
      <c r="F922" s="91" t="s">
        <v>6310</v>
      </c>
      <c r="G922" s="91" t="s">
        <v>6312</v>
      </c>
      <c r="H922" s="91" t="s">
        <v>16246</v>
      </c>
      <c r="I922" s="91" t="s">
        <v>9905</v>
      </c>
      <c r="J922" s="91" t="s">
        <v>16247</v>
      </c>
      <c r="K922" s="91" t="s">
        <v>12682</v>
      </c>
      <c r="L922" s="91" t="s">
        <v>16248</v>
      </c>
      <c r="M922" s="91" t="s">
        <v>12682</v>
      </c>
      <c r="N922" s="91" t="s">
        <v>16249</v>
      </c>
      <c r="O922" s="91" t="s">
        <v>251</v>
      </c>
      <c r="P922" s="91" t="s">
        <v>6314</v>
      </c>
      <c r="Q922" s="91" t="s">
        <v>6315</v>
      </c>
      <c r="R922" s="91" t="s">
        <v>28</v>
      </c>
      <c r="S922" s="91" t="s">
        <v>970</v>
      </c>
      <c r="T922" s="91" t="s">
        <v>10412</v>
      </c>
      <c r="V922" s="91" t="s">
        <v>21</v>
      </c>
      <c r="X922" s="91" t="s">
        <v>21</v>
      </c>
      <c r="Y922" s="91" t="s">
        <v>10393</v>
      </c>
      <c r="Z922" s="91" t="s">
        <v>10394</v>
      </c>
      <c r="AA922" s="91" t="s">
        <v>77</v>
      </c>
      <c r="AB922" s="91" t="s">
        <v>10428</v>
      </c>
      <c r="AC922" s="91" t="s">
        <v>77</v>
      </c>
      <c r="AD922" s="91" t="s">
        <v>10398</v>
      </c>
      <c r="AE922" s="91" t="s">
        <v>10679</v>
      </c>
      <c r="AF922" s="91" t="s">
        <v>10430</v>
      </c>
      <c r="AG922" s="91" t="s">
        <v>10547</v>
      </c>
      <c r="AH922" s="91" t="s">
        <v>10464</v>
      </c>
      <c r="AI922" s="91" t="s">
        <v>10938</v>
      </c>
      <c r="AJ922" s="91" t="s">
        <v>10418</v>
      </c>
      <c r="AK922" s="91" t="s">
        <v>10419</v>
      </c>
      <c r="AL922" s="91" t="s">
        <v>10554</v>
      </c>
      <c r="AM922" s="91" t="s">
        <v>10467</v>
      </c>
      <c r="AN922" s="91" t="s">
        <v>10432</v>
      </c>
      <c r="AO922" s="91" t="s">
        <v>10423</v>
      </c>
      <c r="AP922" s="91" t="s">
        <v>11906</v>
      </c>
      <c r="AQ922" s="91" t="s">
        <v>12124</v>
      </c>
    </row>
    <row r="923" spans="1:43" x14ac:dyDescent="0.3">
      <c r="A923" s="90" t="s">
        <v>6322</v>
      </c>
      <c r="B923" s="90">
        <f>VLOOKUP(Tabelle810[[#This Row],[Journal code]],Tabelle5[[Journal Code]:[Transfers]],8,FALSE)</f>
        <v>0</v>
      </c>
      <c r="C923" s="91" t="s">
        <v>6322</v>
      </c>
      <c r="E923" s="91" t="s">
        <v>6323</v>
      </c>
      <c r="F923" s="91" t="s">
        <v>6322</v>
      </c>
      <c r="G923" s="91" t="s">
        <v>6324</v>
      </c>
      <c r="H923" s="91" t="s">
        <v>16255</v>
      </c>
      <c r="I923" s="91" t="s">
        <v>9906</v>
      </c>
      <c r="J923" s="91" t="s">
        <v>16256</v>
      </c>
      <c r="K923" s="91" t="s">
        <v>12682</v>
      </c>
      <c r="L923" s="91" t="s">
        <v>16257</v>
      </c>
      <c r="M923" s="91" t="s">
        <v>12682</v>
      </c>
      <c r="N923" s="91" t="s">
        <v>16258</v>
      </c>
      <c r="O923" s="91" t="s">
        <v>251</v>
      </c>
      <c r="P923" s="91" t="s">
        <v>6326</v>
      </c>
      <c r="Q923" s="91" t="s">
        <v>6327</v>
      </c>
      <c r="R923" s="91" t="s">
        <v>132</v>
      </c>
      <c r="S923" s="91" t="s">
        <v>133</v>
      </c>
      <c r="T923" s="91" t="s">
        <v>10412</v>
      </c>
      <c r="V923" s="91" t="s">
        <v>21</v>
      </c>
      <c r="X923" s="91" t="s">
        <v>21</v>
      </c>
      <c r="Y923" s="91" t="s">
        <v>10393</v>
      </c>
      <c r="Z923" s="91" t="s">
        <v>10394</v>
      </c>
      <c r="AA923" s="91" t="s">
        <v>77</v>
      </c>
      <c r="AB923" s="91" t="s">
        <v>77</v>
      </c>
      <c r="AC923" s="91" t="s">
        <v>77</v>
      </c>
      <c r="AD923" s="91" t="s">
        <v>10398</v>
      </c>
      <c r="AE923" s="91" t="s">
        <v>10472</v>
      </c>
      <c r="AF923" s="91" t="s">
        <v>10414</v>
      </c>
      <c r="AG923" s="91" t="s">
        <v>10415</v>
      </c>
      <c r="AH923" s="91" t="s">
        <v>10722</v>
      </c>
      <c r="AI923" s="91" t="s">
        <v>10721</v>
      </c>
      <c r="AJ923" s="91" t="s">
        <v>10418</v>
      </c>
      <c r="AK923" s="91" t="s">
        <v>10419</v>
      </c>
      <c r="AL923" s="91" t="s">
        <v>10420</v>
      </c>
      <c r="AM923" s="91" t="s">
        <v>10545</v>
      </c>
      <c r="AN923" s="91" t="s">
        <v>10414</v>
      </c>
      <c r="AO923" s="91" t="s">
        <v>10423</v>
      </c>
      <c r="AP923" s="91" t="s">
        <v>12125</v>
      </c>
      <c r="AQ923" s="91" t="s">
        <v>12126</v>
      </c>
    </row>
    <row r="924" spans="1:43" x14ac:dyDescent="0.3">
      <c r="A924" s="90" t="s">
        <v>6334</v>
      </c>
      <c r="B924" s="90">
        <f>VLOOKUP(Tabelle810[[#This Row],[Journal code]],Tabelle5[[Journal Code]:[Transfers]],8,FALSE)</f>
        <v>0</v>
      </c>
      <c r="C924" s="91" t="s">
        <v>6334</v>
      </c>
      <c r="E924" s="91" t="s">
        <v>6335</v>
      </c>
      <c r="F924" s="91" t="s">
        <v>6334</v>
      </c>
      <c r="G924" s="91" t="s">
        <v>6336</v>
      </c>
      <c r="H924" s="91" t="s">
        <v>16263</v>
      </c>
      <c r="I924" s="91" t="s">
        <v>9907</v>
      </c>
      <c r="J924" s="91" t="s">
        <v>16264</v>
      </c>
      <c r="K924" s="91" t="s">
        <v>12682</v>
      </c>
      <c r="L924" s="91" t="s">
        <v>16265</v>
      </c>
      <c r="M924" s="91" t="s">
        <v>12682</v>
      </c>
      <c r="N924" s="91" t="s">
        <v>16266</v>
      </c>
      <c r="O924" s="91" t="s">
        <v>251</v>
      </c>
      <c r="P924" s="91" t="s">
        <v>6338</v>
      </c>
      <c r="Q924" s="91" t="s">
        <v>6339</v>
      </c>
      <c r="R924" s="91" t="s">
        <v>19</v>
      </c>
      <c r="S924" s="91" t="s">
        <v>856</v>
      </c>
      <c r="T924" s="91" t="s">
        <v>10412</v>
      </c>
      <c r="V924" s="91" t="s">
        <v>21</v>
      </c>
      <c r="X924" s="91" t="s">
        <v>21</v>
      </c>
      <c r="Y924" s="91" t="s">
        <v>10393</v>
      </c>
      <c r="Z924" s="91" t="s">
        <v>77</v>
      </c>
      <c r="AA924" s="91" t="s">
        <v>10395</v>
      </c>
      <c r="AB924" s="91" t="s">
        <v>77</v>
      </c>
      <c r="AC924" s="91" t="s">
        <v>77</v>
      </c>
      <c r="AD924" s="91" t="s">
        <v>10398</v>
      </c>
      <c r="AE924" s="91" t="s">
        <v>10600</v>
      </c>
      <c r="AF924" s="91" t="s">
        <v>10468</v>
      </c>
      <c r="AG924" s="91" t="s">
        <v>10420</v>
      </c>
      <c r="AH924" s="91" t="s">
        <v>10733</v>
      </c>
      <c r="AI924" s="91" t="s">
        <v>10662</v>
      </c>
      <c r="AJ924" s="91" t="s">
        <v>10418</v>
      </c>
      <c r="AK924" s="91" t="s">
        <v>10749</v>
      </c>
      <c r="AL924" s="91" t="s">
        <v>10581</v>
      </c>
      <c r="AM924" s="91" t="s">
        <v>10707</v>
      </c>
      <c r="AN924" s="91" t="s">
        <v>10432</v>
      </c>
      <c r="AO924" s="91" t="s">
        <v>10423</v>
      </c>
      <c r="AP924" s="91" t="s">
        <v>10517</v>
      </c>
      <c r="AQ924" s="91" t="s">
        <v>12131</v>
      </c>
    </row>
    <row r="925" spans="1:43" x14ac:dyDescent="0.3">
      <c r="A925" s="90" t="s">
        <v>6340</v>
      </c>
      <c r="B925" s="90">
        <f>VLOOKUP(Tabelle810[[#This Row],[Journal code]],Tabelle5[[Journal Code]:[Transfers]],8,FALSE)</f>
        <v>0</v>
      </c>
      <c r="C925" s="91" t="s">
        <v>6340</v>
      </c>
      <c r="E925" s="91" t="s">
        <v>6341</v>
      </c>
      <c r="F925" s="91" t="s">
        <v>6340</v>
      </c>
      <c r="G925" s="91" t="s">
        <v>6342</v>
      </c>
      <c r="H925" s="91" t="s">
        <v>16267</v>
      </c>
      <c r="I925" s="91" t="s">
        <v>10259</v>
      </c>
      <c r="J925" s="91" t="s">
        <v>16268</v>
      </c>
      <c r="K925" s="91" t="s">
        <v>12682</v>
      </c>
      <c r="L925" s="91" t="s">
        <v>16269</v>
      </c>
      <c r="M925" s="91" t="s">
        <v>12682</v>
      </c>
      <c r="N925" s="91" t="s">
        <v>16270</v>
      </c>
      <c r="O925" s="91" t="s">
        <v>251</v>
      </c>
      <c r="P925" s="91" t="s">
        <v>6344</v>
      </c>
      <c r="Q925" s="91" t="s">
        <v>6345</v>
      </c>
      <c r="R925" s="91" t="s">
        <v>19</v>
      </c>
      <c r="S925" s="91" t="s">
        <v>856</v>
      </c>
      <c r="T925" s="91" t="s">
        <v>10412</v>
      </c>
      <c r="V925" s="91" t="s">
        <v>21</v>
      </c>
      <c r="X925" s="91" t="s">
        <v>21</v>
      </c>
      <c r="Y925" s="91" t="s">
        <v>10393</v>
      </c>
      <c r="Z925" s="91" t="s">
        <v>77</v>
      </c>
      <c r="AA925" s="91" t="s">
        <v>10395</v>
      </c>
      <c r="AB925" s="91" t="s">
        <v>77</v>
      </c>
      <c r="AC925" s="91" t="s">
        <v>77</v>
      </c>
      <c r="AD925" s="91" t="s">
        <v>10398</v>
      </c>
      <c r="AE925" s="91" t="s">
        <v>10528</v>
      </c>
      <c r="AF925" s="91" t="s">
        <v>10432</v>
      </c>
      <c r="AG925" s="91" t="s">
        <v>10415</v>
      </c>
      <c r="AH925" s="91" t="s">
        <v>10770</v>
      </c>
      <c r="AI925" s="91" t="s">
        <v>12012</v>
      </c>
      <c r="AJ925" s="91" t="s">
        <v>10418</v>
      </c>
      <c r="AK925" s="91" t="s">
        <v>10419</v>
      </c>
      <c r="AL925" s="91" t="s">
        <v>10420</v>
      </c>
      <c r="AM925" s="91" t="s">
        <v>10695</v>
      </c>
      <c r="AN925" s="91" t="s">
        <v>10414</v>
      </c>
      <c r="AO925" s="91" t="s">
        <v>10423</v>
      </c>
      <c r="AP925" s="91" t="s">
        <v>12132</v>
      </c>
      <c r="AQ925" s="91" t="s">
        <v>12133</v>
      </c>
    </row>
    <row r="926" spans="1:43" x14ac:dyDescent="0.3">
      <c r="A926" s="90" t="s">
        <v>6346</v>
      </c>
      <c r="B926" s="90">
        <f>VLOOKUP(Tabelle810[[#This Row],[Journal code]],Tabelle5[[Journal Code]:[Transfers]],8,FALSE)</f>
        <v>0</v>
      </c>
      <c r="C926" s="91" t="s">
        <v>6346</v>
      </c>
      <c r="E926" s="91" t="s">
        <v>6347</v>
      </c>
      <c r="F926" s="91" t="s">
        <v>6346</v>
      </c>
      <c r="G926" s="91" t="s">
        <v>6348</v>
      </c>
      <c r="H926" s="91" t="s">
        <v>16271</v>
      </c>
      <c r="I926" s="91" t="s">
        <v>9908</v>
      </c>
      <c r="J926" s="91" t="s">
        <v>16272</v>
      </c>
      <c r="K926" s="91" t="s">
        <v>12687</v>
      </c>
      <c r="L926" s="91" t="s">
        <v>16273</v>
      </c>
      <c r="M926" s="91" t="s">
        <v>12682</v>
      </c>
      <c r="O926" s="91" t="s">
        <v>251</v>
      </c>
      <c r="P926" s="91" t="s">
        <v>6350</v>
      </c>
      <c r="Q926" s="91" t="s">
        <v>6351</v>
      </c>
      <c r="R926" s="91" t="s">
        <v>132</v>
      </c>
      <c r="S926" s="91" t="s">
        <v>270</v>
      </c>
      <c r="T926" s="91" t="s">
        <v>10426</v>
      </c>
      <c r="U926" s="91" t="s">
        <v>10427</v>
      </c>
      <c r="V926" s="91" t="s">
        <v>21</v>
      </c>
      <c r="W926" s="91" t="s">
        <v>21</v>
      </c>
      <c r="X926" s="91" t="s">
        <v>21</v>
      </c>
      <c r="Y926" s="91" t="s">
        <v>10393</v>
      </c>
      <c r="Z926" s="91" t="s">
        <v>10394</v>
      </c>
      <c r="AA926" s="91" t="s">
        <v>77</v>
      </c>
      <c r="AB926" s="91" t="s">
        <v>77</v>
      </c>
      <c r="AC926" s="91" t="s">
        <v>77</v>
      </c>
      <c r="AD926" s="91" t="s">
        <v>10398</v>
      </c>
      <c r="AE926" s="91" t="s">
        <v>10600</v>
      </c>
      <c r="AF926" s="91" t="s">
        <v>10432</v>
      </c>
      <c r="AG926" s="91" t="s">
        <v>10415</v>
      </c>
      <c r="AH926" s="91" t="s">
        <v>10760</v>
      </c>
      <c r="AI926" s="91" t="s">
        <v>10662</v>
      </c>
      <c r="AJ926" s="91" t="s">
        <v>10418</v>
      </c>
      <c r="AK926" s="91" t="s">
        <v>10419</v>
      </c>
      <c r="AL926" s="91" t="s">
        <v>10420</v>
      </c>
      <c r="AM926" s="91" t="s">
        <v>10733</v>
      </c>
      <c r="AN926" s="91" t="s">
        <v>10414</v>
      </c>
      <c r="AO926" s="91" t="s">
        <v>10423</v>
      </c>
      <c r="AP926" s="91" t="s">
        <v>10697</v>
      </c>
      <c r="AQ926" s="91" t="s">
        <v>11859</v>
      </c>
    </row>
    <row r="927" spans="1:43" x14ac:dyDescent="0.3">
      <c r="A927" s="90" t="s">
        <v>6352</v>
      </c>
      <c r="B927" s="90">
        <f>VLOOKUP(Tabelle810[[#This Row],[Journal code]],Tabelle5[[Journal Code]:[Transfers]],8,FALSE)</f>
        <v>0</v>
      </c>
      <c r="C927" s="91" t="s">
        <v>6352</v>
      </c>
      <c r="E927" s="91" t="s">
        <v>6353</v>
      </c>
      <c r="F927" s="91" t="s">
        <v>6352</v>
      </c>
      <c r="G927" s="91" t="s">
        <v>6354</v>
      </c>
      <c r="H927" s="91" t="s">
        <v>16274</v>
      </c>
      <c r="I927" s="91" t="s">
        <v>9909</v>
      </c>
      <c r="J927" s="91" t="s">
        <v>16275</v>
      </c>
      <c r="K927" s="91" t="s">
        <v>12687</v>
      </c>
      <c r="L927" s="91" t="s">
        <v>16276</v>
      </c>
      <c r="M927" s="91" t="s">
        <v>12682</v>
      </c>
      <c r="O927" s="91" t="s">
        <v>251</v>
      </c>
      <c r="P927" s="91" t="s">
        <v>6356</v>
      </c>
      <c r="Q927" s="91" t="s">
        <v>6357</v>
      </c>
      <c r="R927" s="91" t="s">
        <v>132</v>
      </c>
      <c r="S927" s="91" t="s">
        <v>802</v>
      </c>
      <c r="T927" s="91" t="s">
        <v>10426</v>
      </c>
      <c r="U927" s="91" t="s">
        <v>10427</v>
      </c>
      <c r="V927" s="91" t="s">
        <v>21</v>
      </c>
      <c r="W927" s="91" t="s">
        <v>21</v>
      </c>
      <c r="X927" s="91" t="s">
        <v>21</v>
      </c>
      <c r="Y927" s="91" t="s">
        <v>10393</v>
      </c>
      <c r="Z927" s="91" t="s">
        <v>10394</v>
      </c>
      <c r="AA927" s="91" t="s">
        <v>77</v>
      </c>
      <c r="AB927" s="91" t="s">
        <v>77</v>
      </c>
      <c r="AC927" s="91" t="s">
        <v>77</v>
      </c>
      <c r="AD927" s="91" t="s">
        <v>10398</v>
      </c>
      <c r="AE927" s="91" t="s">
        <v>10584</v>
      </c>
      <c r="AF927" s="91" t="s">
        <v>10414</v>
      </c>
      <c r="AG927" s="91" t="s">
        <v>10415</v>
      </c>
      <c r="AH927" s="91" t="s">
        <v>10540</v>
      </c>
      <c r="AI927" s="91" t="s">
        <v>10585</v>
      </c>
      <c r="AJ927" s="91" t="s">
        <v>10418</v>
      </c>
      <c r="AK927" s="91" t="s">
        <v>10419</v>
      </c>
      <c r="AL927" s="91" t="s">
        <v>10420</v>
      </c>
      <c r="AM927" s="91" t="s">
        <v>10430</v>
      </c>
      <c r="AN927" s="91" t="s">
        <v>10414</v>
      </c>
      <c r="AO927" s="91" t="s">
        <v>10423</v>
      </c>
      <c r="AP927" s="91" t="s">
        <v>12134</v>
      </c>
      <c r="AQ927" s="91" t="s">
        <v>12135</v>
      </c>
    </row>
    <row r="928" spans="1:43" x14ac:dyDescent="0.3">
      <c r="A928" s="90" t="s">
        <v>6358</v>
      </c>
      <c r="B928" s="90">
        <f>VLOOKUP(Tabelle810[[#This Row],[Journal code]],Tabelle5[[Journal Code]:[Transfers]],8,FALSE)</f>
        <v>0</v>
      </c>
      <c r="C928" s="91" t="s">
        <v>6358</v>
      </c>
      <c r="E928" s="91" t="s">
        <v>6359</v>
      </c>
      <c r="F928" s="91" t="s">
        <v>6358</v>
      </c>
      <c r="G928" s="91" t="s">
        <v>6360</v>
      </c>
      <c r="H928" s="91" t="s">
        <v>16277</v>
      </c>
      <c r="I928" s="91" t="s">
        <v>9910</v>
      </c>
      <c r="J928" s="91" t="s">
        <v>16278</v>
      </c>
      <c r="K928" s="91" t="s">
        <v>12682</v>
      </c>
      <c r="L928" s="91" t="s">
        <v>16279</v>
      </c>
      <c r="M928" s="91" t="s">
        <v>12682</v>
      </c>
      <c r="N928" s="91" t="s">
        <v>16280</v>
      </c>
      <c r="O928" s="91" t="s">
        <v>251</v>
      </c>
      <c r="P928" s="91" t="s">
        <v>6362</v>
      </c>
      <c r="Q928" s="91" t="s">
        <v>6363</v>
      </c>
      <c r="R928" s="91" t="s">
        <v>224</v>
      </c>
      <c r="S928" s="91" t="s">
        <v>5349</v>
      </c>
      <c r="T928" s="91" t="s">
        <v>10412</v>
      </c>
      <c r="V928" s="91" t="s">
        <v>21</v>
      </c>
      <c r="X928" s="91" t="s">
        <v>21</v>
      </c>
      <c r="Y928" s="91" t="s">
        <v>10393</v>
      </c>
      <c r="Z928" s="91" t="s">
        <v>10394</v>
      </c>
      <c r="AA928" s="91" t="s">
        <v>77</v>
      </c>
      <c r="AB928" s="91" t="s">
        <v>77</v>
      </c>
      <c r="AC928" s="91" t="s">
        <v>77</v>
      </c>
      <c r="AE928" s="91" t="s">
        <v>10817</v>
      </c>
      <c r="AF928" s="91" t="s">
        <v>10432</v>
      </c>
      <c r="AG928" s="91" t="s">
        <v>10420</v>
      </c>
      <c r="AH928" s="91" t="s">
        <v>10556</v>
      </c>
      <c r="AI928" s="91" t="s">
        <v>10869</v>
      </c>
      <c r="AJ928" s="91" t="s">
        <v>10418</v>
      </c>
      <c r="AK928" s="91" t="s">
        <v>10419</v>
      </c>
      <c r="AL928" s="91" t="s">
        <v>10581</v>
      </c>
      <c r="AM928" s="91" t="s">
        <v>10928</v>
      </c>
      <c r="AN928" s="91" t="s">
        <v>10432</v>
      </c>
      <c r="AO928" s="91" t="s">
        <v>10423</v>
      </c>
      <c r="AP928" s="91" t="s">
        <v>10517</v>
      </c>
      <c r="AQ928" s="91" t="s">
        <v>12136</v>
      </c>
    </row>
    <row r="929" spans="1:43" x14ac:dyDescent="0.3">
      <c r="A929" s="90">
        <v>2010</v>
      </c>
      <c r="B929" s="90">
        <f>VLOOKUP(Tabelle810[[#This Row],[Journal code]],Tabelle5[[Journal Code]:[Transfers]],8,FALSE)</f>
        <v>0</v>
      </c>
      <c r="C929" s="91" t="s">
        <v>12127</v>
      </c>
      <c r="E929" s="91" t="s">
        <v>6364</v>
      </c>
      <c r="F929" s="91" t="s">
        <v>11146</v>
      </c>
      <c r="G929" s="91" t="s">
        <v>6365</v>
      </c>
      <c r="H929" s="91" t="s">
        <v>16281</v>
      </c>
      <c r="I929" s="91" t="s">
        <v>9911</v>
      </c>
      <c r="J929" s="91" t="s">
        <v>16282</v>
      </c>
      <c r="K929" s="91" t="s">
        <v>12682</v>
      </c>
      <c r="L929" s="91" t="s">
        <v>16283</v>
      </c>
      <c r="M929" s="91" t="s">
        <v>12682</v>
      </c>
      <c r="N929" s="91" t="s">
        <v>16284</v>
      </c>
      <c r="O929" s="91" t="s">
        <v>251</v>
      </c>
      <c r="P929" s="91" t="s">
        <v>6367</v>
      </c>
      <c r="Q929" s="91" t="s">
        <v>6368</v>
      </c>
      <c r="R929" s="91" t="s">
        <v>160</v>
      </c>
      <c r="S929" s="91" t="s">
        <v>6369</v>
      </c>
      <c r="T929" s="91" t="s">
        <v>10412</v>
      </c>
      <c r="V929" s="91" t="s">
        <v>21</v>
      </c>
      <c r="X929" s="91" t="s">
        <v>21</v>
      </c>
      <c r="Y929" s="91" t="s">
        <v>10393</v>
      </c>
      <c r="Z929" s="91" t="s">
        <v>10394</v>
      </c>
      <c r="AA929" s="91" t="s">
        <v>77</v>
      </c>
      <c r="AB929" s="91" t="s">
        <v>77</v>
      </c>
      <c r="AC929" s="91" t="s">
        <v>77</v>
      </c>
      <c r="AE929" s="91" t="s">
        <v>10498</v>
      </c>
      <c r="AF929" s="91" t="s">
        <v>10430</v>
      </c>
      <c r="AG929" s="91" t="s">
        <v>10554</v>
      </c>
      <c r="AH929" s="91" t="s">
        <v>10579</v>
      </c>
      <c r="AI929" s="91" t="s">
        <v>11040</v>
      </c>
      <c r="AJ929" s="91" t="s">
        <v>10418</v>
      </c>
      <c r="AK929" s="91" t="s">
        <v>10419</v>
      </c>
      <c r="AL929" s="91" t="s">
        <v>10415</v>
      </c>
      <c r="AM929" s="91" t="s">
        <v>10541</v>
      </c>
      <c r="AN929" s="91" t="s">
        <v>10430</v>
      </c>
      <c r="AO929" s="91" t="s">
        <v>10423</v>
      </c>
      <c r="AP929" s="91" t="s">
        <v>10543</v>
      </c>
      <c r="AQ929" s="91" t="s">
        <v>11404</v>
      </c>
    </row>
    <row r="930" spans="1:43" x14ac:dyDescent="0.3">
      <c r="A930" s="90">
        <v>2012</v>
      </c>
      <c r="B930" s="90">
        <f>VLOOKUP(Tabelle810[[#This Row],[Journal code]],Tabelle5[[Journal Code]:[Transfers]],8,FALSE)</f>
        <v>0</v>
      </c>
      <c r="C930" s="91" t="s">
        <v>12128</v>
      </c>
      <c r="E930" s="91" t="s">
        <v>6370</v>
      </c>
      <c r="F930" s="91" t="s">
        <v>10551</v>
      </c>
      <c r="G930" s="91" t="s">
        <v>6371</v>
      </c>
      <c r="H930" s="91" t="s">
        <v>16285</v>
      </c>
      <c r="I930" s="91" t="s">
        <v>9912</v>
      </c>
      <c r="J930" s="91" t="s">
        <v>16286</v>
      </c>
      <c r="K930" s="91" t="s">
        <v>12682</v>
      </c>
      <c r="L930" s="91" t="s">
        <v>16287</v>
      </c>
      <c r="M930" s="91" t="s">
        <v>12682</v>
      </c>
      <c r="N930" s="91" t="s">
        <v>16288</v>
      </c>
      <c r="O930" s="91" t="s">
        <v>251</v>
      </c>
      <c r="P930" s="91" t="s">
        <v>6373</v>
      </c>
      <c r="Q930" s="91" t="s">
        <v>6374</v>
      </c>
      <c r="R930" s="91" t="s">
        <v>160</v>
      </c>
      <c r="S930" s="91" t="s">
        <v>172</v>
      </c>
      <c r="T930" s="91" t="s">
        <v>10412</v>
      </c>
      <c r="V930" s="91" t="s">
        <v>21</v>
      </c>
      <c r="X930" s="91" t="s">
        <v>21</v>
      </c>
      <c r="Y930" s="91" t="s">
        <v>10393</v>
      </c>
      <c r="Z930" s="91" t="s">
        <v>10394</v>
      </c>
      <c r="AA930" s="91" t="s">
        <v>77</v>
      </c>
      <c r="AB930" s="91" t="s">
        <v>77</v>
      </c>
      <c r="AC930" s="91" t="s">
        <v>77</v>
      </c>
      <c r="AE930" s="91" t="s">
        <v>10589</v>
      </c>
      <c r="AF930" s="91" t="s">
        <v>10430</v>
      </c>
      <c r="AG930" s="91" t="s">
        <v>10547</v>
      </c>
      <c r="AH930" s="91" t="s">
        <v>10429</v>
      </c>
      <c r="AI930" s="91" t="s">
        <v>10721</v>
      </c>
      <c r="AJ930" s="91" t="s">
        <v>10418</v>
      </c>
      <c r="AK930" s="91" t="s">
        <v>10419</v>
      </c>
      <c r="AL930" s="91" t="s">
        <v>10554</v>
      </c>
      <c r="AM930" s="91" t="s">
        <v>10661</v>
      </c>
      <c r="AN930" s="91" t="s">
        <v>10430</v>
      </c>
      <c r="AO930" s="91" t="s">
        <v>10423</v>
      </c>
      <c r="AP930" s="91" t="s">
        <v>10543</v>
      </c>
      <c r="AQ930" s="91" t="s">
        <v>12137</v>
      </c>
    </row>
    <row r="931" spans="1:43" x14ac:dyDescent="0.3">
      <c r="A931" s="90" t="s">
        <v>6375</v>
      </c>
      <c r="B931" s="90">
        <f>VLOOKUP(Tabelle810[[#This Row],[Journal code]],Tabelle5[[Journal Code]:[Transfers]],8,FALSE)</f>
        <v>0</v>
      </c>
      <c r="C931" s="91" t="s">
        <v>6375</v>
      </c>
      <c r="E931" s="91" t="s">
        <v>6376</v>
      </c>
      <c r="F931" s="91" t="s">
        <v>6375</v>
      </c>
      <c r="G931" s="91" t="s">
        <v>6377</v>
      </c>
      <c r="H931" s="91" t="s">
        <v>16289</v>
      </c>
      <c r="I931" s="91" t="s">
        <v>9913</v>
      </c>
      <c r="J931" s="91" t="s">
        <v>16290</v>
      </c>
      <c r="K931" s="91" t="s">
        <v>12682</v>
      </c>
      <c r="L931" s="91" t="s">
        <v>16291</v>
      </c>
      <c r="M931" s="91" t="s">
        <v>12682</v>
      </c>
      <c r="N931" s="91" t="s">
        <v>16292</v>
      </c>
      <c r="O931" s="91" t="s">
        <v>251</v>
      </c>
      <c r="P931" s="91" t="s">
        <v>6379</v>
      </c>
      <c r="Q931" s="91" t="s">
        <v>6380</v>
      </c>
      <c r="R931" s="91" t="s">
        <v>984</v>
      </c>
      <c r="S931" s="91" t="s">
        <v>6381</v>
      </c>
      <c r="T931" s="91" t="s">
        <v>10412</v>
      </c>
      <c r="V931" s="91" t="s">
        <v>21</v>
      </c>
      <c r="X931" s="91" t="s">
        <v>21</v>
      </c>
      <c r="Y931" s="91" t="s">
        <v>10393</v>
      </c>
      <c r="Z931" s="91" t="s">
        <v>77</v>
      </c>
      <c r="AA931" s="91" t="s">
        <v>10395</v>
      </c>
      <c r="AB931" s="91" t="s">
        <v>77</v>
      </c>
      <c r="AC931" s="91" t="s">
        <v>77</v>
      </c>
      <c r="AD931" s="91" t="s">
        <v>10398</v>
      </c>
      <c r="AE931" s="91" t="s">
        <v>10416</v>
      </c>
      <c r="AF931" s="91" t="s">
        <v>10414</v>
      </c>
      <c r="AG931" s="91" t="s">
        <v>10415</v>
      </c>
      <c r="AH931" s="91" t="s">
        <v>10533</v>
      </c>
      <c r="AI931" s="91" t="s">
        <v>10792</v>
      </c>
      <c r="AJ931" s="91" t="s">
        <v>10418</v>
      </c>
      <c r="AK931" s="91" t="s">
        <v>10419</v>
      </c>
      <c r="AL931" s="91" t="s">
        <v>10420</v>
      </c>
      <c r="AM931" s="91" t="s">
        <v>10432</v>
      </c>
      <c r="AN931" s="91" t="s">
        <v>10414</v>
      </c>
      <c r="AO931" s="91" t="s">
        <v>10423</v>
      </c>
      <c r="AP931" s="91" t="s">
        <v>10697</v>
      </c>
      <c r="AQ931" s="91" t="s">
        <v>11514</v>
      </c>
    </row>
    <row r="932" spans="1:43" x14ac:dyDescent="0.3">
      <c r="A932" s="90">
        <v>2256</v>
      </c>
      <c r="B932" s="90">
        <f>VLOOKUP(Tabelle810[[#This Row],[Journal code]],Tabelle5[[Journal Code]:[Transfers]],8,FALSE)</f>
        <v>0</v>
      </c>
      <c r="C932" s="91" t="s">
        <v>12129</v>
      </c>
      <c r="E932" s="91" t="s">
        <v>6382</v>
      </c>
      <c r="F932" s="91" t="s">
        <v>16293</v>
      </c>
      <c r="G932" s="91" t="s">
        <v>6383</v>
      </c>
      <c r="H932" s="91" t="s">
        <v>16294</v>
      </c>
      <c r="I932" s="91" t="s">
        <v>9914</v>
      </c>
      <c r="J932" s="91" t="s">
        <v>16295</v>
      </c>
      <c r="K932" s="91" t="s">
        <v>12687</v>
      </c>
      <c r="L932" s="91" t="s">
        <v>16296</v>
      </c>
      <c r="M932" s="91" t="s">
        <v>12682</v>
      </c>
      <c r="O932" s="91" t="s">
        <v>251</v>
      </c>
      <c r="P932" s="91" t="s">
        <v>6385</v>
      </c>
      <c r="Q932" s="91" t="s">
        <v>6386</v>
      </c>
      <c r="R932" s="91" t="s">
        <v>984</v>
      </c>
      <c r="S932" s="91" t="s">
        <v>6387</v>
      </c>
      <c r="T932" s="91" t="s">
        <v>10426</v>
      </c>
      <c r="U932" s="91" t="s">
        <v>10427</v>
      </c>
      <c r="V932" s="91" t="s">
        <v>21</v>
      </c>
      <c r="W932" s="91" t="s">
        <v>21</v>
      </c>
      <c r="X932" s="91" t="s">
        <v>21</v>
      </c>
      <c r="Y932" s="91" t="s">
        <v>10393</v>
      </c>
      <c r="Z932" s="91" t="s">
        <v>10394</v>
      </c>
      <c r="AA932" s="91" t="s">
        <v>77</v>
      </c>
      <c r="AB932" s="91" t="s">
        <v>77</v>
      </c>
      <c r="AC932" s="91" t="s">
        <v>77</v>
      </c>
      <c r="AE932" s="91" t="s">
        <v>10599</v>
      </c>
      <c r="AF932" s="91" t="s">
        <v>10414</v>
      </c>
      <c r="AG932" s="91" t="s">
        <v>10590</v>
      </c>
      <c r="AH932" s="91" t="s">
        <v>10782</v>
      </c>
      <c r="AI932" s="91" t="s">
        <v>10601</v>
      </c>
      <c r="AJ932" s="91" t="s">
        <v>10418</v>
      </c>
      <c r="AK932" s="91" t="s">
        <v>10419</v>
      </c>
      <c r="AL932" s="91" t="s">
        <v>10547</v>
      </c>
      <c r="AM932" s="91" t="s">
        <v>10745</v>
      </c>
      <c r="AN932" s="91" t="s">
        <v>10749</v>
      </c>
      <c r="AO932" s="91" t="s">
        <v>10423</v>
      </c>
      <c r="AP932" s="91" t="s">
        <v>10543</v>
      </c>
      <c r="AQ932" s="91" t="s">
        <v>12138</v>
      </c>
    </row>
    <row r="933" spans="1:43" x14ac:dyDescent="0.3">
      <c r="A933" s="90" t="s">
        <v>6388</v>
      </c>
      <c r="B933" s="90">
        <f>VLOOKUP(Tabelle810[[#This Row],[Journal code]],Tabelle5[[Journal Code]:[Transfers]],8,FALSE)</f>
        <v>0</v>
      </c>
      <c r="C933" s="91" t="s">
        <v>6388</v>
      </c>
      <c r="E933" s="91" t="s">
        <v>6389</v>
      </c>
      <c r="F933" s="91" t="s">
        <v>6388</v>
      </c>
      <c r="G933" s="91" t="s">
        <v>6390</v>
      </c>
      <c r="H933" s="91" t="s">
        <v>16297</v>
      </c>
      <c r="I933" s="91" t="s">
        <v>9915</v>
      </c>
      <c r="J933" s="91" t="s">
        <v>16298</v>
      </c>
      <c r="K933" s="91" t="s">
        <v>12682</v>
      </c>
      <c r="L933" s="91" t="s">
        <v>16299</v>
      </c>
      <c r="M933" s="91" t="s">
        <v>12682</v>
      </c>
      <c r="N933" s="91" t="s">
        <v>16300</v>
      </c>
      <c r="O933" s="91" t="s">
        <v>251</v>
      </c>
      <c r="P933" s="91" t="s">
        <v>6392</v>
      </c>
      <c r="Q933" s="91" t="s">
        <v>6393</v>
      </c>
      <c r="R933" s="91" t="s">
        <v>984</v>
      </c>
      <c r="S933" s="91" t="s">
        <v>6394</v>
      </c>
      <c r="T933" s="91" t="s">
        <v>10412</v>
      </c>
      <c r="V933" s="91" t="s">
        <v>21</v>
      </c>
      <c r="X933" s="91" t="s">
        <v>21</v>
      </c>
      <c r="Y933" s="91" t="s">
        <v>10393</v>
      </c>
      <c r="Z933" s="91" t="s">
        <v>10394</v>
      </c>
      <c r="AA933" s="91" t="s">
        <v>77</v>
      </c>
      <c r="AB933" s="91" t="s">
        <v>77</v>
      </c>
      <c r="AC933" s="91" t="s">
        <v>77</v>
      </c>
      <c r="AD933" s="91" t="s">
        <v>10398</v>
      </c>
      <c r="AE933" s="91" t="s">
        <v>10782</v>
      </c>
      <c r="AF933" s="91" t="s">
        <v>10760</v>
      </c>
      <c r="AG933" s="91" t="s">
        <v>10420</v>
      </c>
      <c r="AH933" s="91" t="s">
        <v>10621</v>
      </c>
      <c r="AI933" s="91" t="s">
        <v>10438</v>
      </c>
      <c r="AJ933" s="91" t="s">
        <v>10418</v>
      </c>
      <c r="AK933" s="91" t="s">
        <v>10419</v>
      </c>
      <c r="AL933" s="91" t="s">
        <v>10581</v>
      </c>
      <c r="AM933" s="91" t="s">
        <v>10760</v>
      </c>
      <c r="AN933" s="91" t="s">
        <v>10556</v>
      </c>
      <c r="AO933" s="91" t="s">
        <v>10423</v>
      </c>
      <c r="AP933" s="91" t="s">
        <v>10517</v>
      </c>
      <c r="AQ933" s="91" t="s">
        <v>12139</v>
      </c>
    </row>
    <row r="934" spans="1:43" x14ac:dyDescent="0.3">
      <c r="A934" s="90" t="s">
        <v>6395</v>
      </c>
      <c r="B934" s="90">
        <f>VLOOKUP(Tabelle810[[#This Row],[Journal code]],Tabelle5[[Journal Code]:[Transfers]],8,FALSE)</f>
        <v>0</v>
      </c>
      <c r="C934" s="91" t="s">
        <v>6395</v>
      </c>
      <c r="E934" s="91" t="s">
        <v>6396</v>
      </c>
      <c r="F934" s="91" t="s">
        <v>6395</v>
      </c>
      <c r="G934" s="91" t="s">
        <v>6397</v>
      </c>
      <c r="H934" s="91" t="s">
        <v>16301</v>
      </c>
      <c r="I934" s="91" t="s">
        <v>9916</v>
      </c>
      <c r="J934" s="91" t="s">
        <v>16302</v>
      </c>
      <c r="K934" s="91" t="s">
        <v>12687</v>
      </c>
      <c r="L934" s="91" t="s">
        <v>16303</v>
      </c>
      <c r="M934" s="91" t="s">
        <v>12682</v>
      </c>
      <c r="N934" s="91" t="s">
        <v>16304</v>
      </c>
      <c r="O934" s="91" t="s">
        <v>251</v>
      </c>
      <c r="P934" s="91" t="s">
        <v>6399</v>
      </c>
      <c r="Q934" s="91" t="s">
        <v>6400</v>
      </c>
      <c r="R934" s="91" t="s">
        <v>249</v>
      </c>
      <c r="S934" s="91" t="s">
        <v>6401</v>
      </c>
      <c r="T934" s="91" t="s">
        <v>10426</v>
      </c>
      <c r="U934" s="91" t="s">
        <v>10427</v>
      </c>
      <c r="V934" s="91" t="s">
        <v>21</v>
      </c>
      <c r="W934" s="91" t="s">
        <v>21</v>
      </c>
      <c r="X934" s="91" t="s">
        <v>21</v>
      </c>
      <c r="Y934" s="91" t="s">
        <v>10393</v>
      </c>
      <c r="Z934" s="91" t="s">
        <v>10394</v>
      </c>
      <c r="AA934" s="91" t="s">
        <v>77</v>
      </c>
      <c r="AD934" s="91" t="s">
        <v>10398</v>
      </c>
      <c r="AE934" s="91" t="s">
        <v>10599</v>
      </c>
      <c r="AF934" s="91" t="s">
        <v>10414</v>
      </c>
      <c r="AG934" s="91" t="s">
        <v>10415</v>
      </c>
      <c r="AH934" s="91" t="s">
        <v>10600</v>
      </c>
      <c r="AI934" s="91" t="s">
        <v>11830</v>
      </c>
      <c r="AJ934" s="91" t="s">
        <v>10418</v>
      </c>
      <c r="AK934" s="91" t="s">
        <v>10419</v>
      </c>
      <c r="AL934" s="91" t="s">
        <v>10420</v>
      </c>
      <c r="AM934" s="91" t="s">
        <v>10602</v>
      </c>
      <c r="AN934" s="91" t="s">
        <v>10422</v>
      </c>
      <c r="AO934" s="91" t="s">
        <v>10423</v>
      </c>
      <c r="AP934" s="91" t="s">
        <v>12140</v>
      </c>
      <c r="AQ934" s="91" t="s">
        <v>12141</v>
      </c>
    </row>
    <row r="935" spans="1:43" x14ac:dyDescent="0.3">
      <c r="A935" s="90">
        <v>2239</v>
      </c>
      <c r="B935" s="90">
        <f>VLOOKUP(Tabelle810[[#This Row],[Journal code]],Tabelle5[[Journal Code]:[Transfers]],8,FALSE)</f>
        <v>0</v>
      </c>
      <c r="C935" s="91" t="s">
        <v>12130</v>
      </c>
      <c r="E935" s="91" t="s">
        <v>6402</v>
      </c>
      <c r="F935" s="91" t="s">
        <v>16305</v>
      </c>
      <c r="G935" s="91" t="s">
        <v>6403</v>
      </c>
      <c r="H935" s="91" t="s">
        <v>16306</v>
      </c>
      <c r="I935" s="91" t="s">
        <v>9917</v>
      </c>
      <c r="J935" s="91" t="s">
        <v>16307</v>
      </c>
      <c r="K935" s="91" t="s">
        <v>12682</v>
      </c>
      <c r="L935" s="91" t="s">
        <v>16308</v>
      </c>
      <c r="M935" s="91" t="s">
        <v>12682</v>
      </c>
      <c r="N935" s="91" t="s">
        <v>16309</v>
      </c>
      <c r="O935" s="91" t="s">
        <v>251</v>
      </c>
      <c r="P935" s="91" t="s">
        <v>6405</v>
      </c>
      <c r="Q935" s="91" t="s">
        <v>6406</v>
      </c>
      <c r="R935" s="91" t="s">
        <v>984</v>
      </c>
      <c r="S935" s="91" t="s">
        <v>1513</v>
      </c>
      <c r="T935" s="91" t="s">
        <v>10412</v>
      </c>
      <c r="V935" s="91" t="s">
        <v>21</v>
      </c>
      <c r="X935" s="91" t="s">
        <v>21</v>
      </c>
      <c r="Y935" s="91" t="s">
        <v>10393</v>
      </c>
      <c r="Z935" s="91" t="s">
        <v>10394</v>
      </c>
      <c r="AA935" s="91" t="s">
        <v>77</v>
      </c>
      <c r="AB935" s="91" t="s">
        <v>77</v>
      </c>
      <c r="AC935" s="91" t="s">
        <v>77</v>
      </c>
      <c r="AD935" s="91" t="s">
        <v>10398</v>
      </c>
      <c r="AE935" s="91" t="s">
        <v>12142</v>
      </c>
      <c r="AF935" s="91" t="s">
        <v>10430</v>
      </c>
      <c r="AG935" s="91" t="s">
        <v>10590</v>
      </c>
      <c r="AH935" s="91" t="s">
        <v>11740</v>
      </c>
      <c r="AI935" s="91" t="s">
        <v>10614</v>
      </c>
      <c r="AJ935" s="91" t="s">
        <v>10418</v>
      </c>
      <c r="AK935" s="91" t="s">
        <v>10419</v>
      </c>
      <c r="AL935" s="91" t="s">
        <v>10547</v>
      </c>
      <c r="AM935" s="91" t="s">
        <v>12143</v>
      </c>
      <c r="AN935" s="91" t="s">
        <v>10419</v>
      </c>
      <c r="AO935" s="91" t="s">
        <v>10423</v>
      </c>
      <c r="AP935" s="91" t="s">
        <v>10543</v>
      </c>
      <c r="AQ935" s="91" t="s">
        <v>12144</v>
      </c>
    </row>
    <row r="936" spans="1:43" x14ac:dyDescent="0.3">
      <c r="A936" s="90" t="s">
        <v>6412</v>
      </c>
      <c r="B936" s="90">
        <f>VLOOKUP(Tabelle810[[#This Row],[Journal code]],Tabelle5[[Journal Code]:[Transfers]],8,FALSE)</f>
        <v>0</v>
      </c>
      <c r="C936" s="91" t="s">
        <v>6412</v>
      </c>
      <c r="E936" s="91" t="s">
        <v>6413</v>
      </c>
      <c r="F936" s="91" t="s">
        <v>6412</v>
      </c>
      <c r="G936" s="91" t="s">
        <v>6414</v>
      </c>
      <c r="H936" s="91" t="s">
        <v>16310</v>
      </c>
      <c r="I936" s="91" t="s">
        <v>9918</v>
      </c>
      <c r="J936" s="91" t="s">
        <v>16311</v>
      </c>
      <c r="K936" s="91" t="s">
        <v>12682</v>
      </c>
      <c r="L936" s="91" t="s">
        <v>16312</v>
      </c>
      <c r="M936" s="91" t="s">
        <v>12682</v>
      </c>
      <c r="N936" s="91" t="s">
        <v>16313</v>
      </c>
      <c r="O936" s="91" t="s">
        <v>251</v>
      </c>
      <c r="P936" s="91" t="s">
        <v>6416</v>
      </c>
      <c r="Q936" s="91" t="s">
        <v>6417</v>
      </c>
      <c r="R936" s="91" t="s">
        <v>132</v>
      </c>
      <c r="S936" s="91" t="s">
        <v>293</v>
      </c>
      <c r="T936" s="91" t="s">
        <v>10412</v>
      </c>
      <c r="V936" s="91" t="s">
        <v>21</v>
      </c>
      <c r="X936" s="91" t="s">
        <v>21</v>
      </c>
      <c r="Y936" s="91" t="s">
        <v>10393</v>
      </c>
      <c r="Z936" s="91" t="s">
        <v>10394</v>
      </c>
      <c r="AA936" s="91" t="s">
        <v>77</v>
      </c>
      <c r="AB936" s="91" t="s">
        <v>10428</v>
      </c>
      <c r="AC936" s="91" t="s">
        <v>77</v>
      </c>
      <c r="AD936" s="91" t="s">
        <v>10398</v>
      </c>
      <c r="AE936" s="91" t="s">
        <v>10437</v>
      </c>
      <c r="AF936" s="91" t="s">
        <v>10414</v>
      </c>
      <c r="AG936" s="91" t="s">
        <v>10415</v>
      </c>
      <c r="AH936" s="91" t="s">
        <v>10560</v>
      </c>
      <c r="AI936" s="91" t="s">
        <v>10612</v>
      </c>
      <c r="AJ936" s="91" t="s">
        <v>10418</v>
      </c>
      <c r="AK936" s="91" t="s">
        <v>10419</v>
      </c>
      <c r="AL936" s="91" t="s">
        <v>10420</v>
      </c>
      <c r="AM936" s="91" t="s">
        <v>10463</v>
      </c>
      <c r="AN936" s="91" t="s">
        <v>10414</v>
      </c>
      <c r="AO936" s="91" t="s">
        <v>10423</v>
      </c>
      <c r="AP936" s="91" t="s">
        <v>10587</v>
      </c>
      <c r="AQ936" s="91" t="s">
        <v>12145</v>
      </c>
    </row>
    <row r="937" spans="1:43" x14ac:dyDescent="0.3">
      <c r="A937" s="90" t="s">
        <v>6418</v>
      </c>
      <c r="B937" s="90">
        <f>VLOOKUP(Tabelle810[[#This Row],[Journal code]],Tabelle5[[Journal Code]:[Transfers]],8,FALSE)</f>
        <v>0</v>
      </c>
      <c r="C937" s="91" t="s">
        <v>6418</v>
      </c>
      <c r="E937" s="91" t="s">
        <v>6419</v>
      </c>
      <c r="F937" s="91" t="s">
        <v>6418</v>
      </c>
      <c r="G937" s="91" t="s">
        <v>6420</v>
      </c>
      <c r="H937" s="91" t="s">
        <v>16314</v>
      </c>
      <c r="I937" s="91" t="s">
        <v>9919</v>
      </c>
      <c r="J937" s="91" t="s">
        <v>16315</v>
      </c>
      <c r="K937" s="91" t="s">
        <v>12691</v>
      </c>
      <c r="L937" s="91" t="s">
        <v>16316</v>
      </c>
      <c r="M937" s="91" t="s">
        <v>12682</v>
      </c>
      <c r="N937" s="91" t="s">
        <v>16317</v>
      </c>
      <c r="O937" s="91" t="s">
        <v>251</v>
      </c>
      <c r="P937" s="91" t="s">
        <v>6422</v>
      </c>
      <c r="Q937" s="91" t="s">
        <v>6423</v>
      </c>
      <c r="R937" s="91" t="s">
        <v>249</v>
      </c>
      <c r="S937" s="91" t="s">
        <v>6424</v>
      </c>
      <c r="T937" s="91" t="s">
        <v>10426</v>
      </c>
      <c r="U937" s="91" t="s">
        <v>10427</v>
      </c>
      <c r="V937" s="91" t="s">
        <v>21</v>
      </c>
      <c r="W937" s="91" t="s">
        <v>21</v>
      </c>
      <c r="X937" s="91" t="s">
        <v>21</v>
      </c>
      <c r="Y937" s="91" t="s">
        <v>10393</v>
      </c>
      <c r="Z937" s="91" t="s">
        <v>77</v>
      </c>
      <c r="AA937" s="91" t="s">
        <v>10395</v>
      </c>
      <c r="AB937" s="91" t="s">
        <v>10428</v>
      </c>
      <c r="AC937" s="91" t="s">
        <v>77</v>
      </c>
      <c r="AD937" s="91" t="s">
        <v>10398</v>
      </c>
      <c r="AE937" s="91" t="s">
        <v>10437</v>
      </c>
      <c r="AF937" s="91" t="s">
        <v>10414</v>
      </c>
      <c r="AG937" s="91" t="s">
        <v>10415</v>
      </c>
      <c r="AH937" s="91" t="s">
        <v>10560</v>
      </c>
      <c r="AO937" s="91" t="s">
        <v>10423</v>
      </c>
      <c r="AP937" s="91" t="s">
        <v>10626</v>
      </c>
      <c r="AQ937" s="91" t="s">
        <v>12146</v>
      </c>
    </row>
    <row r="938" spans="1:43" x14ac:dyDescent="0.3">
      <c r="A938" s="90" t="s">
        <v>6425</v>
      </c>
      <c r="B938" s="90">
        <f>VLOOKUP(Tabelle810[[#This Row],[Journal code]],Tabelle5[[Journal Code]:[Transfers]],8,FALSE)</f>
        <v>0</v>
      </c>
      <c r="C938" s="91" t="s">
        <v>6425</v>
      </c>
      <c r="D938" s="91" t="s">
        <v>16318</v>
      </c>
      <c r="E938" s="91" t="s">
        <v>6426</v>
      </c>
      <c r="F938" s="91" t="s">
        <v>6425</v>
      </c>
      <c r="G938" s="91" t="s">
        <v>6427</v>
      </c>
      <c r="H938" s="91" t="s">
        <v>16319</v>
      </c>
      <c r="I938" s="91" t="s">
        <v>9920</v>
      </c>
      <c r="J938" s="91" t="s">
        <v>16320</v>
      </c>
      <c r="K938" s="91" t="s">
        <v>12682</v>
      </c>
      <c r="L938" s="91" t="s">
        <v>16321</v>
      </c>
      <c r="M938" s="91" t="s">
        <v>12682</v>
      </c>
      <c r="O938" s="91" t="s">
        <v>251</v>
      </c>
      <c r="P938" s="91" t="s">
        <v>6429</v>
      </c>
      <c r="Q938" s="91" t="s">
        <v>6430</v>
      </c>
      <c r="R938" s="91" t="s">
        <v>28</v>
      </c>
      <c r="S938" s="91" t="s">
        <v>1983</v>
      </c>
      <c r="T938" s="91" t="s">
        <v>10412</v>
      </c>
      <c r="V938" s="91" t="s">
        <v>21</v>
      </c>
      <c r="W938" s="91" t="s">
        <v>21</v>
      </c>
      <c r="X938" s="91" t="s">
        <v>21</v>
      </c>
      <c r="Y938" s="91" t="s">
        <v>10393</v>
      </c>
      <c r="Z938" s="91" t="s">
        <v>10394</v>
      </c>
      <c r="AA938" s="91" t="s">
        <v>77</v>
      </c>
      <c r="AB938" s="91" t="s">
        <v>10428</v>
      </c>
      <c r="AC938" s="91" t="s">
        <v>77</v>
      </c>
      <c r="AD938" s="91" t="s">
        <v>10398</v>
      </c>
      <c r="AE938" s="91" t="s">
        <v>11677</v>
      </c>
      <c r="AF938" s="91" t="s">
        <v>10430</v>
      </c>
      <c r="AG938" s="91" t="s">
        <v>10415</v>
      </c>
      <c r="AH938" s="91" t="s">
        <v>10904</v>
      </c>
      <c r="AI938" s="91" t="s">
        <v>10824</v>
      </c>
      <c r="AJ938" s="91" t="s">
        <v>10418</v>
      </c>
      <c r="AK938" s="91" t="s">
        <v>10419</v>
      </c>
      <c r="AL938" s="91" t="s">
        <v>10420</v>
      </c>
      <c r="AM938" s="91" t="s">
        <v>10429</v>
      </c>
      <c r="AN938" s="91" t="s">
        <v>10432</v>
      </c>
      <c r="AO938" s="91" t="s">
        <v>10423</v>
      </c>
      <c r="AP938" s="91" t="s">
        <v>11165</v>
      </c>
      <c r="AQ938" s="91" t="s">
        <v>12147</v>
      </c>
    </row>
    <row r="939" spans="1:43" x14ac:dyDescent="0.3">
      <c r="A939" s="90" t="s">
        <v>6431</v>
      </c>
      <c r="B939" s="90">
        <f>VLOOKUP(Tabelle810[[#This Row],[Journal code]],Tabelle5[[Journal Code]:[Transfers]],8,FALSE)</f>
        <v>0</v>
      </c>
      <c r="C939" s="91" t="s">
        <v>6431</v>
      </c>
      <c r="E939" s="91" t="s">
        <v>1602</v>
      </c>
      <c r="G939" s="91" t="s">
        <v>6432</v>
      </c>
      <c r="H939" s="91" t="s">
        <v>6431</v>
      </c>
      <c r="I939" s="91" t="s">
        <v>9921</v>
      </c>
      <c r="L939" s="91" t="s">
        <v>16322</v>
      </c>
      <c r="M939" s="91" t="s">
        <v>12682</v>
      </c>
      <c r="N939" s="91" t="s">
        <v>12638</v>
      </c>
      <c r="O939" s="91" t="s">
        <v>21</v>
      </c>
      <c r="P939" s="91" t="s">
        <v>6434</v>
      </c>
      <c r="Q939" s="91" t="s">
        <v>6435</v>
      </c>
      <c r="R939" s="91" t="s">
        <v>28</v>
      </c>
      <c r="S939" s="91" t="s">
        <v>2910</v>
      </c>
      <c r="T939" s="91" t="s">
        <v>10426</v>
      </c>
      <c r="U939" s="91" t="s">
        <v>10427</v>
      </c>
      <c r="V939" s="91" t="s">
        <v>21</v>
      </c>
      <c r="X939" s="91" t="s">
        <v>21</v>
      </c>
      <c r="Y939" s="91" t="s">
        <v>10393</v>
      </c>
      <c r="Z939" s="91" t="s">
        <v>10394</v>
      </c>
      <c r="AA939" s="91" t="s">
        <v>77</v>
      </c>
      <c r="AB939" s="91" t="s">
        <v>77</v>
      </c>
      <c r="AD939" s="91" t="s">
        <v>10398</v>
      </c>
      <c r="AE939" s="91" t="s">
        <v>12148</v>
      </c>
      <c r="AF939" s="91" t="s">
        <v>10443</v>
      </c>
      <c r="AG939" s="91" t="s">
        <v>10415</v>
      </c>
      <c r="AH939" s="91" t="s">
        <v>11471</v>
      </c>
      <c r="AI939" s="91" t="s">
        <v>10643</v>
      </c>
      <c r="AJ939" s="91" t="s">
        <v>10418</v>
      </c>
      <c r="AK939" s="91" t="s">
        <v>10419</v>
      </c>
      <c r="AL939" s="91" t="s">
        <v>10420</v>
      </c>
      <c r="AM939" s="91" t="s">
        <v>11546</v>
      </c>
      <c r="AN939" s="91" t="s">
        <v>10430</v>
      </c>
      <c r="AO939" s="91" t="s">
        <v>10433</v>
      </c>
      <c r="AP939" s="91" t="s">
        <v>12149</v>
      </c>
      <c r="AQ939" s="91" t="s">
        <v>12150</v>
      </c>
    </row>
    <row r="940" spans="1:43" x14ac:dyDescent="0.3">
      <c r="A940" s="90" t="s">
        <v>6437</v>
      </c>
      <c r="B940" s="90">
        <f>VLOOKUP(Tabelle810[[#This Row],[Journal code]],Tabelle5[[Journal Code]:[Transfers]],8,FALSE)</f>
        <v>0</v>
      </c>
      <c r="C940" s="91" t="s">
        <v>6437</v>
      </c>
      <c r="E940" s="91" t="s">
        <v>6438</v>
      </c>
      <c r="F940" s="91" t="s">
        <v>6437</v>
      </c>
      <c r="G940" s="91" t="s">
        <v>6439</v>
      </c>
      <c r="H940" s="91" t="s">
        <v>16323</v>
      </c>
      <c r="I940" s="91" t="s">
        <v>9922</v>
      </c>
      <c r="J940" s="91" t="s">
        <v>16324</v>
      </c>
      <c r="K940" s="91" t="s">
        <v>12682</v>
      </c>
      <c r="L940" s="91" t="s">
        <v>16325</v>
      </c>
      <c r="M940" s="91" t="s">
        <v>12682</v>
      </c>
      <c r="N940" s="91" t="s">
        <v>16326</v>
      </c>
      <c r="O940" s="91" t="s">
        <v>251</v>
      </c>
      <c r="P940" s="91" t="s">
        <v>6441</v>
      </c>
      <c r="Q940" s="91" t="s">
        <v>6442</v>
      </c>
      <c r="R940" s="91" t="s">
        <v>160</v>
      </c>
      <c r="S940" s="91" t="s">
        <v>6443</v>
      </c>
      <c r="T940" s="91" t="s">
        <v>10412</v>
      </c>
      <c r="V940" s="91" t="s">
        <v>21</v>
      </c>
      <c r="X940" s="91" t="s">
        <v>21</v>
      </c>
      <c r="Y940" s="91" t="s">
        <v>10393</v>
      </c>
      <c r="Z940" s="91" t="s">
        <v>10394</v>
      </c>
      <c r="AA940" s="91" t="s">
        <v>77</v>
      </c>
      <c r="AB940" s="91" t="s">
        <v>10428</v>
      </c>
      <c r="AD940" s="91" t="s">
        <v>10398</v>
      </c>
      <c r="AE940" s="91" t="s">
        <v>10631</v>
      </c>
      <c r="AF940" s="91" t="s">
        <v>10430</v>
      </c>
      <c r="AG940" s="91" t="s">
        <v>10415</v>
      </c>
      <c r="AH940" s="91" t="s">
        <v>10546</v>
      </c>
      <c r="AI940" s="91" t="s">
        <v>10580</v>
      </c>
      <c r="AJ940" s="91" t="s">
        <v>10419</v>
      </c>
      <c r="AK940" s="91" t="s">
        <v>10419</v>
      </c>
      <c r="AL940" s="91" t="s">
        <v>10420</v>
      </c>
      <c r="AM940" s="91" t="s">
        <v>10611</v>
      </c>
      <c r="AN940" s="91" t="s">
        <v>10430</v>
      </c>
      <c r="AO940" s="91" t="s">
        <v>10433</v>
      </c>
      <c r="AP940" s="91" t="s">
        <v>12151</v>
      </c>
      <c r="AQ940" s="91" t="s">
        <v>10732</v>
      </c>
    </row>
    <row r="941" spans="1:43" x14ac:dyDescent="0.3">
      <c r="A941" s="90" t="s">
        <v>6444</v>
      </c>
      <c r="B941" s="90">
        <f>VLOOKUP(Tabelle810[[#This Row],[Journal code]],Tabelle5[[Journal Code]:[Transfers]],8,FALSE)</f>
        <v>0</v>
      </c>
      <c r="C941" s="91" t="s">
        <v>6444</v>
      </c>
      <c r="E941" s="91" t="s">
        <v>6445</v>
      </c>
      <c r="F941" s="91" t="s">
        <v>6444</v>
      </c>
      <c r="G941" s="91" t="s">
        <v>6446</v>
      </c>
      <c r="H941" s="91" t="s">
        <v>16327</v>
      </c>
      <c r="I941" s="91" t="s">
        <v>9923</v>
      </c>
      <c r="J941" s="91" t="s">
        <v>16328</v>
      </c>
      <c r="K941" s="91" t="s">
        <v>12682</v>
      </c>
      <c r="L941" s="91" t="s">
        <v>16329</v>
      </c>
      <c r="M941" s="91" t="s">
        <v>12682</v>
      </c>
      <c r="N941" s="91" t="s">
        <v>16330</v>
      </c>
      <c r="O941" s="91" t="s">
        <v>251</v>
      </c>
      <c r="P941" s="91" t="s">
        <v>6448</v>
      </c>
      <c r="Q941" s="91" t="s">
        <v>6449</v>
      </c>
      <c r="R941" s="91" t="s">
        <v>224</v>
      </c>
      <c r="S941" s="91" t="s">
        <v>795</v>
      </c>
      <c r="T941" s="91" t="s">
        <v>10412</v>
      </c>
      <c r="V941" s="91" t="s">
        <v>21</v>
      </c>
      <c r="X941" s="91" t="s">
        <v>21</v>
      </c>
      <c r="Y941" s="91" t="s">
        <v>10393</v>
      </c>
      <c r="Z941" s="91" t="s">
        <v>10394</v>
      </c>
      <c r="AA941" s="91" t="s">
        <v>77</v>
      </c>
      <c r="AB941" s="91" t="s">
        <v>10428</v>
      </c>
      <c r="AC941" s="91" t="s">
        <v>77</v>
      </c>
      <c r="AD941" s="91" t="s">
        <v>10398</v>
      </c>
      <c r="AE941" s="91" t="s">
        <v>10602</v>
      </c>
      <c r="AF941" s="91" t="s">
        <v>10432</v>
      </c>
      <c r="AG941" s="91" t="s">
        <v>10420</v>
      </c>
      <c r="AH941" s="91" t="s">
        <v>10707</v>
      </c>
      <c r="AI941" s="91" t="s">
        <v>10677</v>
      </c>
      <c r="AJ941" s="91" t="s">
        <v>10418</v>
      </c>
      <c r="AK941" s="91" t="s">
        <v>10419</v>
      </c>
      <c r="AL941" s="91" t="s">
        <v>10581</v>
      </c>
      <c r="AM941" s="91" t="s">
        <v>10556</v>
      </c>
      <c r="AN941" s="91" t="s">
        <v>10432</v>
      </c>
      <c r="AO941" s="91" t="s">
        <v>10423</v>
      </c>
      <c r="AP941" s="91" t="s">
        <v>10517</v>
      </c>
      <c r="AQ941" s="91" t="s">
        <v>12152</v>
      </c>
    </row>
    <row r="942" spans="1:43" x14ac:dyDescent="0.3">
      <c r="A942" s="90" t="s">
        <v>6464</v>
      </c>
      <c r="B942" s="90">
        <f>VLOOKUP(Tabelle810[[#This Row],[Journal code]],Tabelle5[[Journal Code]:[Transfers]],8,FALSE)</f>
        <v>0</v>
      </c>
      <c r="C942" s="91" t="s">
        <v>6464</v>
      </c>
      <c r="E942" s="91" t="s">
        <v>6465</v>
      </c>
      <c r="F942" s="91" t="s">
        <v>6464</v>
      </c>
      <c r="G942" s="91" t="s">
        <v>6466</v>
      </c>
      <c r="H942" s="91" t="s">
        <v>16340</v>
      </c>
      <c r="I942" s="91" t="s">
        <v>9924</v>
      </c>
      <c r="J942" s="91" t="s">
        <v>16341</v>
      </c>
      <c r="K942" s="91" t="s">
        <v>12682</v>
      </c>
      <c r="L942" s="91" t="s">
        <v>16342</v>
      </c>
      <c r="M942" s="91" t="s">
        <v>12682</v>
      </c>
      <c r="N942" s="91" t="s">
        <v>16343</v>
      </c>
      <c r="O942" s="91" t="s">
        <v>251</v>
      </c>
      <c r="P942" s="91" t="s">
        <v>6468</v>
      </c>
      <c r="Q942" s="91" t="s">
        <v>6469</v>
      </c>
      <c r="R942" s="91" t="s">
        <v>509</v>
      </c>
      <c r="S942" s="91" t="s">
        <v>6470</v>
      </c>
      <c r="T942" s="91" t="s">
        <v>10412</v>
      </c>
      <c r="V942" s="91" t="s">
        <v>21</v>
      </c>
      <c r="X942" s="91" t="s">
        <v>21</v>
      </c>
      <c r="Y942" s="91" t="s">
        <v>10393</v>
      </c>
      <c r="Z942" s="91" t="s">
        <v>77</v>
      </c>
      <c r="AA942" s="91" t="s">
        <v>10395</v>
      </c>
      <c r="AB942" s="91" t="s">
        <v>77</v>
      </c>
      <c r="AC942" s="91" t="s">
        <v>77</v>
      </c>
      <c r="AD942" s="91" t="s">
        <v>10398</v>
      </c>
      <c r="AE942" s="91" t="s">
        <v>10589</v>
      </c>
      <c r="AF942" s="91" t="s">
        <v>10537</v>
      </c>
      <c r="AG942" s="91" t="s">
        <v>10415</v>
      </c>
      <c r="AH942" s="91" t="s">
        <v>10531</v>
      </c>
      <c r="AI942" s="91" t="s">
        <v>10721</v>
      </c>
      <c r="AJ942" s="91" t="s">
        <v>10418</v>
      </c>
      <c r="AK942" s="91" t="s">
        <v>10419</v>
      </c>
      <c r="AL942" s="91" t="s">
        <v>10420</v>
      </c>
      <c r="AM942" s="91" t="s">
        <v>10722</v>
      </c>
      <c r="AN942" s="91" t="s">
        <v>10414</v>
      </c>
      <c r="AO942" s="91" t="s">
        <v>10423</v>
      </c>
      <c r="AP942" s="91" t="s">
        <v>12153</v>
      </c>
      <c r="AQ942" s="91" t="s">
        <v>77</v>
      </c>
    </row>
    <row r="943" spans="1:43" x14ac:dyDescent="0.3">
      <c r="A943" s="90" t="s">
        <v>6471</v>
      </c>
      <c r="B943" s="90">
        <f>VLOOKUP(Tabelle810[[#This Row],[Journal code]],Tabelle5[[Journal Code]:[Transfers]],8,FALSE)</f>
        <v>0</v>
      </c>
      <c r="C943" s="91" t="s">
        <v>6471</v>
      </c>
      <c r="E943" s="91" t="s">
        <v>6472</v>
      </c>
      <c r="F943" s="91" t="s">
        <v>6471</v>
      </c>
      <c r="G943" s="91" t="s">
        <v>6473</v>
      </c>
      <c r="H943" s="91" t="s">
        <v>16344</v>
      </c>
      <c r="I943" s="91" t="s">
        <v>9925</v>
      </c>
      <c r="J943" s="91" t="s">
        <v>16345</v>
      </c>
      <c r="K943" s="91" t="s">
        <v>12682</v>
      </c>
      <c r="L943" s="91" t="s">
        <v>16346</v>
      </c>
      <c r="M943" s="91" t="s">
        <v>12682</v>
      </c>
      <c r="N943" s="91" t="s">
        <v>16347</v>
      </c>
      <c r="O943" s="91" t="s">
        <v>251</v>
      </c>
      <c r="P943" s="91" t="s">
        <v>6475</v>
      </c>
      <c r="Q943" s="91" t="s">
        <v>6476</v>
      </c>
      <c r="R943" s="91" t="s">
        <v>56</v>
      </c>
      <c r="S943" s="91" t="s">
        <v>3384</v>
      </c>
      <c r="T943" s="91" t="s">
        <v>10412</v>
      </c>
      <c r="V943" s="91" t="s">
        <v>21</v>
      </c>
      <c r="X943" s="91" t="s">
        <v>21</v>
      </c>
      <c r="Y943" s="91" t="s">
        <v>10393</v>
      </c>
      <c r="Z943" s="91" t="s">
        <v>10394</v>
      </c>
      <c r="AA943" s="91" t="s">
        <v>77</v>
      </c>
      <c r="AB943" s="91" t="s">
        <v>77</v>
      </c>
      <c r="AC943" s="91" t="s">
        <v>77</v>
      </c>
      <c r="AD943" s="91" t="s">
        <v>10398</v>
      </c>
      <c r="AE943" s="91" t="s">
        <v>10795</v>
      </c>
      <c r="AF943" s="91" t="s">
        <v>10430</v>
      </c>
      <c r="AG943" s="91" t="s">
        <v>10415</v>
      </c>
      <c r="AH943" s="91" t="s">
        <v>10421</v>
      </c>
      <c r="AI943" s="91" t="s">
        <v>12154</v>
      </c>
      <c r="AK943" s="91" t="s">
        <v>10419</v>
      </c>
      <c r="AL943" s="91" t="s">
        <v>10420</v>
      </c>
      <c r="AM943" s="91" t="s">
        <v>10904</v>
      </c>
      <c r="AN943" s="91" t="s">
        <v>10432</v>
      </c>
      <c r="AO943" s="91" t="s">
        <v>10423</v>
      </c>
      <c r="AP943" s="91" t="s">
        <v>12155</v>
      </c>
      <c r="AQ943" s="91" t="s">
        <v>11116</v>
      </c>
    </row>
    <row r="944" spans="1:43" x14ac:dyDescent="0.3">
      <c r="A944" s="90" t="s">
        <v>6482</v>
      </c>
      <c r="B944" s="90">
        <f>VLOOKUP(Tabelle810[[#This Row],[Journal code]],Tabelle5[[Journal Code]:[Transfers]],8,FALSE)</f>
        <v>0</v>
      </c>
      <c r="C944" s="91" t="s">
        <v>6482</v>
      </c>
      <c r="E944" s="91" t="s">
        <v>6483</v>
      </c>
      <c r="F944" s="91" t="s">
        <v>6482</v>
      </c>
      <c r="G944" s="91" t="s">
        <v>6484</v>
      </c>
      <c r="H944" s="91" t="s">
        <v>16348</v>
      </c>
      <c r="I944" s="91" t="s">
        <v>9927</v>
      </c>
      <c r="J944" s="91" t="s">
        <v>16349</v>
      </c>
      <c r="K944" s="91" t="s">
        <v>12682</v>
      </c>
      <c r="L944" s="91" t="s">
        <v>16350</v>
      </c>
      <c r="M944" s="91" t="s">
        <v>12682</v>
      </c>
      <c r="N944" s="91" t="s">
        <v>16351</v>
      </c>
      <c r="O944" s="91" t="s">
        <v>251</v>
      </c>
      <c r="P944" s="91" t="s">
        <v>6486</v>
      </c>
      <c r="Q944" s="91" t="s">
        <v>6487</v>
      </c>
      <c r="R944" s="91" t="s">
        <v>19</v>
      </c>
      <c r="S944" s="91" t="s">
        <v>4039</v>
      </c>
      <c r="T944" s="91" t="s">
        <v>10412</v>
      </c>
      <c r="V944" s="91" t="s">
        <v>21</v>
      </c>
      <c r="X944" s="91" t="s">
        <v>21</v>
      </c>
      <c r="Y944" s="91" t="s">
        <v>10393</v>
      </c>
      <c r="Z944" s="91" t="s">
        <v>77</v>
      </c>
      <c r="AA944" s="91" t="s">
        <v>10395</v>
      </c>
      <c r="AB944" s="91" t="s">
        <v>77</v>
      </c>
      <c r="AC944" s="91" t="s">
        <v>77</v>
      </c>
      <c r="AD944" s="91" t="s">
        <v>10398</v>
      </c>
      <c r="AE944" s="91" t="s">
        <v>10498</v>
      </c>
      <c r="AF944" s="91" t="s">
        <v>10414</v>
      </c>
      <c r="AG944" s="91" t="s">
        <v>10415</v>
      </c>
      <c r="AH944" s="91" t="s">
        <v>10541</v>
      </c>
      <c r="AI944" s="91" t="s">
        <v>11087</v>
      </c>
      <c r="AJ944" s="91" t="s">
        <v>10418</v>
      </c>
      <c r="AK944" s="91" t="s">
        <v>10419</v>
      </c>
      <c r="AL944" s="91" t="s">
        <v>10420</v>
      </c>
      <c r="AM944" s="91" t="s">
        <v>10605</v>
      </c>
      <c r="AN944" s="91" t="s">
        <v>10737</v>
      </c>
      <c r="AO944" s="91" t="s">
        <v>10423</v>
      </c>
      <c r="AP944" s="91" t="s">
        <v>10697</v>
      </c>
      <c r="AQ944" s="91" t="s">
        <v>11618</v>
      </c>
    </row>
    <row r="945" spans="1:43" x14ac:dyDescent="0.3">
      <c r="A945" s="90" t="s">
        <v>6488</v>
      </c>
      <c r="B945" s="90">
        <f>VLOOKUP(Tabelle810[[#This Row],[Journal code]],Tabelle5[[Journal Code]:[Transfers]],8,FALSE)</f>
        <v>0</v>
      </c>
      <c r="C945" s="91" t="s">
        <v>6488</v>
      </c>
      <c r="E945" s="91" t="s">
        <v>6489</v>
      </c>
      <c r="F945" s="91" t="s">
        <v>6488</v>
      </c>
      <c r="G945" s="91" t="s">
        <v>6490</v>
      </c>
      <c r="H945" s="91" t="s">
        <v>16352</v>
      </c>
      <c r="I945" s="91" t="s">
        <v>9928</v>
      </c>
      <c r="J945" s="91" t="s">
        <v>16353</v>
      </c>
      <c r="K945" s="91" t="s">
        <v>12682</v>
      </c>
      <c r="L945" s="91" t="s">
        <v>16354</v>
      </c>
      <c r="M945" s="91" t="s">
        <v>12682</v>
      </c>
      <c r="N945" s="91" t="s">
        <v>16355</v>
      </c>
      <c r="O945" s="91" t="s">
        <v>251</v>
      </c>
      <c r="P945" s="91" t="s">
        <v>6492</v>
      </c>
      <c r="Q945" s="91" t="s">
        <v>6493</v>
      </c>
      <c r="R945" s="91" t="s">
        <v>132</v>
      </c>
      <c r="S945" s="91" t="s">
        <v>6494</v>
      </c>
      <c r="T945" s="91" t="s">
        <v>10412</v>
      </c>
      <c r="V945" s="91" t="s">
        <v>21</v>
      </c>
      <c r="X945" s="91" t="s">
        <v>21</v>
      </c>
      <c r="Y945" s="91" t="s">
        <v>10393</v>
      </c>
      <c r="Z945" s="91" t="s">
        <v>10394</v>
      </c>
      <c r="AA945" s="91" t="s">
        <v>77</v>
      </c>
      <c r="AB945" s="91" t="s">
        <v>77</v>
      </c>
      <c r="AC945" s="91" t="s">
        <v>77</v>
      </c>
      <c r="AD945" s="91" t="s">
        <v>10398</v>
      </c>
      <c r="AE945" s="91" t="s">
        <v>10462</v>
      </c>
      <c r="AF945" s="91" t="s">
        <v>10430</v>
      </c>
      <c r="AG945" s="91" t="s">
        <v>10708</v>
      </c>
      <c r="AH945" s="91" t="s">
        <v>10475</v>
      </c>
      <c r="AO945" s="91" t="s">
        <v>10423</v>
      </c>
      <c r="AP945" s="91" t="s">
        <v>12156</v>
      </c>
      <c r="AQ945" s="91" t="s">
        <v>12157</v>
      </c>
    </row>
    <row r="946" spans="1:43" x14ac:dyDescent="0.3">
      <c r="A946" s="90" t="s">
        <v>6495</v>
      </c>
      <c r="B946" s="90">
        <f>VLOOKUP(Tabelle810[[#This Row],[Journal code]],Tabelle5[[Journal Code]:[Transfers]],8,FALSE)</f>
        <v>0</v>
      </c>
      <c r="C946" s="91" t="s">
        <v>6495</v>
      </c>
      <c r="E946" s="91" t="s">
        <v>6496</v>
      </c>
      <c r="F946" s="91" t="s">
        <v>6495</v>
      </c>
      <c r="G946" s="91" t="s">
        <v>6497</v>
      </c>
      <c r="H946" s="91" t="s">
        <v>16356</v>
      </c>
      <c r="I946" s="91" t="s">
        <v>9929</v>
      </c>
      <c r="J946" s="91" t="s">
        <v>16357</v>
      </c>
      <c r="K946" s="91" t="s">
        <v>12687</v>
      </c>
      <c r="L946" s="91" t="s">
        <v>16358</v>
      </c>
      <c r="M946" s="91" t="s">
        <v>12682</v>
      </c>
      <c r="O946" s="91" t="s">
        <v>251</v>
      </c>
      <c r="P946" s="91" t="s">
        <v>6499</v>
      </c>
      <c r="Q946" s="91" t="s">
        <v>6500</v>
      </c>
      <c r="R946" s="91" t="s">
        <v>28</v>
      </c>
      <c r="S946" s="91" t="s">
        <v>1625</v>
      </c>
      <c r="T946" s="91" t="s">
        <v>10426</v>
      </c>
      <c r="U946" s="91" t="s">
        <v>10427</v>
      </c>
      <c r="V946" s="91" t="s">
        <v>21</v>
      </c>
      <c r="W946" s="91" t="s">
        <v>21</v>
      </c>
      <c r="X946" s="91" t="s">
        <v>21</v>
      </c>
      <c r="Y946" s="91" t="s">
        <v>10393</v>
      </c>
      <c r="Z946" s="91" t="s">
        <v>10394</v>
      </c>
      <c r="AA946" s="91" t="s">
        <v>77</v>
      </c>
      <c r="AB946" s="91" t="s">
        <v>10428</v>
      </c>
      <c r="AC946" s="91" t="s">
        <v>77</v>
      </c>
      <c r="AD946" s="91" t="s">
        <v>10398</v>
      </c>
      <c r="AE946" s="91" t="s">
        <v>10429</v>
      </c>
      <c r="AF946" s="91" t="s">
        <v>10468</v>
      </c>
      <c r="AG946" s="91" t="s">
        <v>10415</v>
      </c>
      <c r="AH946" s="91" t="s">
        <v>10414</v>
      </c>
      <c r="AI946" s="91" t="s">
        <v>10431</v>
      </c>
      <c r="AJ946" s="91" t="s">
        <v>10419</v>
      </c>
      <c r="AK946" s="91" t="s">
        <v>10419</v>
      </c>
      <c r="AL946" s="91" t="s">
        <v>10420</v>
      </c>
      <c r="AM946" s="91" t="s">
        <v>10737</v>
      </c>
      <c r="AN946" s="91" t="s">
        <v>10414</v>
      </c>
      <c r="AO946" s="91" t="s">
        <v>10423</v>
      </c>
      <c r="AP946" s="91" t="s">
        <v>10517</v>
      </c>
      <c r="AQ946" s="91" t="s">
        <v>12158</v>
      </c>
    </row>
    <row r="947" spans="1:43" x14ac:dyDescent="0.3">
      <c r="A947" s="90" t="s">
        <v>6501</v>
      </c>
      <c r="B947" s="90">
        <f>VLOOKUP(Tabelle810[[#This Row],[Journal code]],Tabelle5[[Journal Code]:[Transfers]],8,FALSE)</f>
        <v>0</v>
      </c>
      <c r="C947" s="91" t="s">
        <v>6501</v>
      </c>
      <c r="E947" s="91" t="s">
        <v>6502</v>
      </c>
      <c r="F947" s="91" t="s">
        <v>6501</v>
      </c>
      <c r="G947" s="91" t="s">
        <v>6503</v>
      </c>
      <c r="H947" s="91" t="s">
        <v>16364</v>
      </c>
      <c r="I947" s="91" t="s">
        <v>9930</v>
      </c>
      <c r="J947" s="91" t="s">
        <v>16365</v>
      </c>
      <c r="K947" s="91" t="s">
        <v>12682</v>
      </c>
      <c r="L947" s="91" t="s">
        <v>16366</v>
      </c>
      <c r="M947" s="91" t="s">
        <v>12682</v>
      </c>
      <c r="N947" s="91" t="s">
        <v>16367</v>
      </c>
      <c r="O947" s="91" t="s">
        <v>251</v>
      </c>
      <c r="P947" s="91" t="s">
        <v>6505</v>
      </c>
      <c r="Q947" s="91" t="s">
        <v>6506</v>
      </c>
      <c r="R947" s="91" t="s">
        <v>132</v>
      </c>
      <c r="S947" s="91" t="s">
        <v>5381</v>
      </c>
      <c r="T947" s="91" t="s">
        <v>10412</v>
      </c>
      <c r="V947" s="91" t="s">
        <v>21</v>
      </c>
      <c r="X947" s="91" t="s">
        <v>21</v>
      </c>
      <c r="Y947" s="91" t="s">
        <v>10393</v>
      </c>
      <c r="Z947" s="91" t="s">
        <v>10394</v>
      </c>
      <c r="AA947" s="91" t="s">
        <v>77</v>
      </c>
      <c r="AB947" s="91" t="s">
        <v>77</v>
      </c>
      <c r="AC947" s="91" t="s">
        <v>77</v>
      </c>
      <c r="AD947" s="91" t="s">
        <v>10398</v>
      </c>
      <c r="AE947" s="91" t="s">
        <v>10502</v>
      </c>
      <c r="AF947" s="91" t="s">
        <v>10430</v>
      </c>
      <c r="AG947" s="91" t="s">
        <v>10420</v>
      </c>
      <c r="AH947" s="91" t="s">
        <v>10416</v>
      </c>
      <c r="AI947" s="91" t="s">
        <v>10938</v>
      </c>
      <c r="AJ947" s="91" t="s">
        <v>10418</v>
      </c>
      <c r="AK947" s="91" t="s">
        <v>10419</v>
      </c>
      <c r="AL947" s="91" t="s">
        <v>10581</v>
      </c>
      <c r="AM947" s="91" t="s">
        <v>10421</v>
      </c>
      <c r="AN947" s="91" t="s">
        <v>10432</v>
      </c>
      <c r="AO947" s="91" t="s">
        <v>10423</v>
      </c>
      <c r="AP947" s="91" t="s">
        <v>10517</v>
      </c>
      <c r="AQ947" s="91" t="s">
        <v>12163</v>
      </c>
    </row>
    <row r="948" spans="1:43" x14ac:dyDescent="0.3">
      <c r="A948" s="90" t="s">
        <v>6507</v>
      </c>
      <c r="B948" s="90">
        <f>VLOOKUP(Tabelle810[[#This Row],[Journal code]],Tabelle5[[Journal Code]:[Transfers]],8,FALSE)</f>
        <v>0</v>
      </c>
      <c r="C948" s="91" t="s">
        <v>6507</v>
      </c>
      <c r="E948" s="91" t="s">
        <v>6508</v>
      </c>
      <c r="F948" s="91" t="s">
        <v>6507</v>
      </c>
      <c r="G948" s="91" t="s">
        <v>6509</v>
      </c>
      <c r="H948" s="91" t="s">
        <v>16368</v>
      </c>
      <c r="I948" s="91" t="s">
        <v>9931</v>
      </c>
      <c r="J948" s="91" t="s">
        <v>16369</v>
      </c>
      <c r="K948" s="91" t="s">
        <v>12687</v>
      </c>
      <c r="L948" s="91" t="s">
        <v>16370</v>
      </c>
      <c r="M948" s="91" t="s">
        <v>12682</v>
      </c>
      <c r="O948" s="91" t="s">
        <v>251</v>
      </c>
      <c r="P948" s="91" t="s">
        <v>6511</v>
      </c>
      <c r="Q948" s="91" t="s">
        <v>6512</v>
      </c>
      <c r="R948" s="91" t="s">
        <v>28</v>
      </c>
      <c r="S948" s="91" t="s">
        <v>6135</v>
      </c>
      <c r="T948" s="91" t="s">
        <v>10426</v>
      </c>
      <c r="U948" s="91" t="s">
        <v>10427</v>
      </c>
      <c r="V948" s="91" t="s">
        <v>21</v>
      </c>
      <c r="W948" s="91" t="s">
        <v>21</v>
      </c>
      <c r="X948" s="91" t="s">
        <v>21</v>
      </c>
      <c r="Y948" s="91" t="s">
        <v>10393</v>
      </c>
      <c r="Z948" s="91" t="s">
        <v>10394</v>
      </c>
      <c r="AA948" s="91" t="s">
        <v>77</v>
      </c>
      <c r="AB948" s="91" t="s">
        <v>10428</v>
      </c>
      <c r="AC948" s="91" t="s">
        <v>77</v>
      </c>
      <c r="AD948" s="91" t="s">
        <v>10398</v>
      </c>
      <c r="AE948" s="91" t="s">
        <v>10602</v>
      </c>
      <c r="AF948" s="91" t="s">
        <v>10468</v>
      </c>
      <c r="AG948" s="91" t="s">
        <v>10420</v>
      </c>
      <c r="AH948" s="91" t="s">
        <v>10733</v>
      </c>
      <c r="AI948" s="91" t="s">
        <v>10438</v>
      </c>
      <c r="AJ948" s="91" t="s">
        <v>10418</v>
      </c>
      <c r="AK948" s="91" t="s">
        <v>10419</v>
      </c>
      <c r="AL948" s="91" t="s">
        <v>10581</v>
      </c>
      <c r="AM948" s="91" t="s">
        <v>10707</v>
      </c>
      <c r="AN948" s="91" t="s">
        <v>10430</v>
      </c>
      <c r="AO948" s="91" t="s">
        <v>10423</v>
      </c>
      <c r="AP948" s="91" t="s">
        <v>10517</v>
      </c>
      <c r="AQ948" s="91" t="s">
        <v>12164</v>
      </c>
    </row>
    <row r="949" spans="1:43" x14ac:dyDescent="0.3">
      <c r="A949" s="90" t="s">
        <v>6513</v>
      </c>
      <c r="B949" s="90">
        <f>VLOOKUP(Tabelle810[[#This Row],[Journal code]],Tabelle5[[Journal Code]:[Transfers]],8,FALSE)</f>
        <v>0</v>
      </c>
      <c r="C949" s="91" t="s">
        <v>6513</v>
      </c>
      <c r="E949" s="91" t="s">
        <v>6514</v>
      </c>
      <c r="F949" s="91" t="s">
        <v>6513</v>
      </c>
      <c r="G949" s="91" t="s">
        <v>6515</v>
      </c>
      <c r="H949" s="91" t="s">
        <v>16371</v>
      </c>
      <c r="I949" s="91" t="s">
        <v>9932</v>
      </c>
      <c r="J949" s="91" t="s">
        <v>16372</v>
      </c>
      <c r="K949" s="91" t="s">
        <v>12687</v>
      </c>
      <c r="L949" s="91" t="s">
        <v>16373</v>
      </c>
      <c r="M949" s="91" t="s">
        <v>12682</v>
      </c>
      <c r="N949" s="91" t="s">
        <v>16374</v>
      </c>
      <c r="O949" s="91" t="s">
        <v>251</v>
      </c>
      <c r="P949" s="91" t="s">
        <v>6517</v>
      </c>
      <c r="Q949" s="91" t="s">
        <v>6518</v>
      </c>
      <c r="R949" s="91" t="s">
        <v>160</v>
      </c>
      <c r="S949" s="91" t="s">
        <v>3988</v>
      </c>
      <c r="T949" s="91" t="s">
        <v>10426</v>
      </c>
      <c r="U949" s="91" t="s">
        <v>10427</v>
      </c>
      <c r="V949" s="91" t="s">
        <v>21</v>
      </c>
      <c r="W949" s="91" t="s">
        <v>21</v>
      </c>
      <c r="X949" s="91" t="s">
        <v>21</v>
      </c>
      <c r="Y949" s="91" t="s">
        <v>10393</v>
      </c>
      <c r="Z949" s="91" t="s">
        <v>10394</v>
      </c>
      <c r="AA949" s="91" t="s">
        <v>77</v>
      </c>
      <c r="AB949" s="91" t="s">
        <v>77</v>
      </c>
      <c r="AC949" s="91" t="s">
        <v>77</v>
      </c>
      <c r="AD949" s="91" t="s">
        <v>10398</v>
      </c>
      <c r="AE949" s="91" t="s">
        <v>10770</v>
      </c>
      <c r="AF949" s="91" t="s">
        <v>10430</v>
      </c>
      <c r="AG949" s="91" t="s">
        <v>10420</v>
      </c>
      <c r="AH949" s="91" t="s">
        <v>10560</v>
      </c>
      <c r="AI949" s="91" t="s">
        <v>10920</v>
      </c>
      <c r="AJ949" s="91" t="s">
        <v>10418</v>
      </c>
      <c r="AK949" s="91" t="s">
        <v>10419</v>
      </c>
      <c r="AL949" s="91" t="s">
        <v>10581</v>
      </c>
      <c r="AM949" s="91" t="s">
        <v>10463</v>
      </c>
      <c r="AN949" s="91" t="s">
        <v>10432</v>
      </c>
      <c r="AO949" s="91" t="s">
        <v>10423</v>
      </c>
      <c r="AP949" s="91" t="s">
        <v>10517</v>
      </c>
      <c r="AQ949" s="91" t="s">
        <v>12165</v>
      </c>
    </row>
    <row r="950" spans="1:43" x14ac:dyDescent="0.3">
      <c r="A950" s="90" t="s">
        <v>6519</v>
      </c>
      <c r="B950" s="90">
        <f>VLOOKUP(Tabelle810[[#This Row],[Journal code]],Tabelle5[[Journal Code]:[Transfers]],8,FALSE)</f>
        <v>0</v>
      </c>
      <c r="C950" s="91" t="s">
        <v>6519</v>
      </c>
      <c r="E950" s="91" t="s">
        <v>6520</v>
      </c>
      <c r="F950" s="91" t="s">
        <v>6519</v>
      </c>
      <c r="G950" s="91" t="s">
        <v>6521</v>
      </c>
      <c r="H950" s="91" t="s">
        <v>16375</v>
      </c>
      <c r="I950" s="91" t="s">
        <v>9933</v>
      </c>
      <c r="J950" s="91" t="s">
        <v>16376</v>
      </c>
      <c r="K950" s="91" t="s">
        <v>12682</v>
      </c>
      <c r="L950" s="91" t="s">
        <v>16377</v>
      </c>
      <c r="M950" s="91" t="s">
        <v>12682</v>
      </c>
      <c r="N950" s="91" t="s">
        <v>16378</v>
      </c>
      <c r="O950" s="91" t="s">
        <v>251</v>
      </c>
      <c r="P950" s="91" t="s">
        <v>6523</v>
      </c>
      <c r="Q950" s="91" t="s">
        <v>6524</v>
      </c>
      <c r="R950" s="91" t="s">
        <v>249</v>
      </c>
      <c r="S950" s="91" t="s">
        <v>2456</v>
      </c>
      <c r="T950" s="91" t="s">
        <v>10412</v>
      </c>
      <c r="V950" s="91" t="s">
        <v>21</v>
      </c>
      <c r="X950" s="91" t="s">
        <v>21</v>
      </c>
      <c r="Y950" s="91" t="s">
        <v>10393</v>
      </c>
      <c r="Z950" s="91" t="s">
        <v>77</v>
      </c>
      <c r="AA950" s="91" t="s">
        <v>10395</v>
      </c>
      <c r="AB950" s="91" t="s">
        <v>77</v>
      </c>
      <c r="AC950" s="91" t="s">
        <v>77</v>
      </c>
      <c r="AD950" s="91" t="s">
        <v>10398</v>
      </c>
      <c r="AE950" s="91" t="s">
        <v>10429</v>
      </c>
      <c r="AF950" s="91" t="s">
        <v>10414</v>
      </c>
      <c r="AG950" s="91" t="s">
        <v>10415</v>
      </c>
      <c r="AH950" s="91" t="s">
        <v>10537</v>
      </c>
      <c r="AI950" s="91" t="s">
        <v>10549</v>
      </c>
      <c r="AJ950" s="91" t="s">
        <v>10418</v>
      </c>
      <c r="AK950" s="91" t="s">
        <v>10419</v>
      </c>
      <c r="AL950" s="91" t="s">
        <v>10420</v>
      </c>
      <c r="AM950" s="91" t="s">
        <v>10414</v>
      </c>
      <c r="AN950" s="91" t="s">
        <v>10414</v>
      </c>
      <c r="AO950" s="91" t="s">
        <v>10433</v>
      </c>
      <c r="AP950" s="91" t="s">
        <v>12166</v>
      </c>
      <c r="AQ950" s="91" t="s">
        <v>12137</v>
      </c>
    </row>
    <row r="951" spans="1:43" x14ac:dyDescent="0.3">
      <c r="A951" s="90" t="s">
        <v>6525</v>
      </c>
      <c r="B951" s="90">
        <f>VLOOKUP(Tabelle810[[#This Row],[Journal code]],Tabelle5[[Journal Code]:[Transfers]],8,FALSE)</f>
        <v>0</v>
      </c>
      <c r="C951" s="91" t="s">
        <v>6525</v>
      </c>
      <c r="E951" s="91" t="s">
        <v>6526</v>
      </c>
      <c r="F951" s="91" t="s">
        <v>6525</v>
      </c>
      <c r="G951" s="91" t="s">
        <v>6527</v>
      </c>
      <c r="H951" s="91" t="s">
        <v>16379</v>
      </c>
      <c r="I951" s="91" t="s">
        <v>10260</v>
      </c>
      <c r="J951" s="91" t="s">
        <v>16380</v>
      </c>
      <c r="K951" s="91" t="s">
        <v>12687</v>
      </c>
      <c r="L951" s="91" t="s">
        <v>16381</v>
      </c>
      <c r="M951" s="91" t="s">
        <v>12682</v>
      </c>
      <c r="N951" s="91" t="s">
        <v>16382</v>
      </c>
      <c r="O951" s="91" t="s">
        <v>251</v>
      </c>
      <c r="P951" s="91" t="s">
        <v>6529</v>
      </c>
      <c r="Q951" s="91" t="s">
        <v>6530</v>
      </c>
      <c r="R951" s="91" t="s">
        <v>140</v>
      </c>
      <c r="S951" s="91" t="s">
        <v>3568</v>
      </c>
      <c r="T951" s="91" t="s">
        <v>10426</v>
      </c>
      <c r="U951" s="91" t="s">
        <v>10427</v>
      </c>
      <c r="V951" s="91" t="s">
        <v>21</v>
      </c>
      <c r="W951" s="91" t="s">
        <v>21</v>
      </c>
      <c r="X951" s="91" t="s">
        <v>21</v>
      </c>
      <c r="Y951" s="91" t="s">
        <v>10393</v>
      </c>
      <c r="Z951" s="91" t="s">
        <v>77</v>
      </c>
      <c r="AA951" s="91" t="s">
        <v>10395</v>
      </c>
      <c r="AB951" s="91" t="s">
        <v>10428</v>
      </c>
      <c r="AC951" s="91" t="s">
        <v>77</v>
      </c>
      <c r="AD951" s="91" t="s">
        <v>10398</v>
      </c>
      <c r="AE951" s="91" t="s">
        <v>10495</v>
      </c>
      <c r="AF951" s="91" t="s">
        <v>10414</v>
      </c>
      <c r="AG951" s="91" t="s">
        <v>10415</v>
      </c>
      <c r="AH951" s="91" t="s">
        <v>10496</v>
      </c>
      <c r="AO951" s="91" t="s">
        <v>10423</v>
      </c>
      <c r="AP951" s="91" t="s">
        <v>12167</v>
      </c>
      <c r="AQ951" s="91" t="s">
        <v>12168</v>
      </c>
    </row>
    <row r="952" spans="1:43" x14ac:dyDescent="0.3">
      <c r="A952" s="90" t="s">
        <v>6531</v>
      </c>
      <c r="B952" s="90">
        <f>VLOOKUP(Tabelle810[[#This Row],[Journal code]],Tabelle5[[Journal Code]:[Transfers]],8,FALSE)</f>
        <v>0</v>
      </c>
      <c r="C952" s="91" t="s">
        <v>6531</v>
      </c>
      <c r="E952" s="91" t="s">
        <v>6532</v>
      </c>
      <c r="F952" s="91" t="s">
        <v>6531</v>
      </c>
      <c r="G952" s="91" t="s">
        <v>6533</v>
      </c>
      <c r="H952" s="91" t="s">
        <v>16383</v>
      </c>
      <c r="I952" s="91" t="s">
        <v>9934</v>
      </c>
      <c r="J952" s="91" t="s">
        <v>16384</v>
      </c>
      <c r="K952" s="91" t="s">
        <v>12682</v>
      </c>
      <c r="L952" s="91" t="s">
        <v>16385</v>
      </c>
      <c r="M952" s="91" t="s">
        <v>12682</v>
      </c>
      <c r="N952" s="91" t="s">
        <v>16386</v>
      </c>
      <c r="O952" s="91" t="s">
        <v>251</v>
      </c>
      <c r="P952" s="91" t="s">
        <v>6535</v>
      </c>
      <c r="Q952" s="91" t="s">
        <v>6536</v>
      </c>
      <c r="R952" s="91" t="s">
        <v>509</v>
      </c>
      <c r="S952" s="91" t="s">
        <v>6537</v>
      </c>
      <c r="T952" s="91" t="s">
        <v>10412</v>
      </c>
      <c r="V952" s="91" t="s">
        <v>21</v>
      </c>
      <c r="X952" s="91" t="s">
        <v>21</v>
      </c>
      <c r="Y952" s="91" t="s">
        <v>10393</v>
      </c>
      <c r="Z952" s="91" t="s">
        <v>77</v>
      </c>
      <c r="AA952" s="91" t="s">
        <v>10395</v>
      </c>
      <c r="AB952" s="91" t="s">
        <v>77</v>
      </c>
      <c r="AC952" s="91" t="s">
        <v>77</v>
      </c>
      <c r="AD952" s="91" t="s">
        <v>10398</v>
      </c>
      <c r="AE952" s="91" t="s">
        <v>11677</v>
      </c>
      <c r="AF952" s="91" t="s">
        <v>10414</v>
      </c>
      <c r="AG952" s="91" t="s">
        <v>10415</v>
      </c>
      <c r="AH952" s="91" t="s">
        <v>10904</v>
      </c>
      <c r="AI952" s="91" t="s">
        <v>11446</v>
      </c>
      <c r="AJ952" s="91" t="s">
        <v>10418</v>
      </c>
      <c r="AK952" s="91" t="s">
        <v>10419</v>
      </c>
      <c r="AL952" s="91" t="s">
        <v>10420</v>
      </c>
      <c r="AM952" s="91" t="s">
        <v>10429</v>
      </c>
      <c r="AN952" s="91" t="s">
        <v>10414</v>
      </c>
      <c r="AO952" s="91" t="s">
        <v>10423</v>
      </c>
      <c r="AP952" s="91" t="s">
        <v>10697</v>
      </c>
      <c r="AQ952" s="91" t="s">
        <v>77</v>
      </c>
    </row>
    <row r="953" spans="1:43" x14ac:dyDescent="0.3">
      <c r="A953" s="90" t="s">
        <v>6538</v>
      </c>
      <c r="B953" s="90">
        <f>VLOOKUP(Tabelle810[[#This Row],[Journal code]],Tabelle5[[Journal Code]:[Transfers]],8,FALSE)</f>
        <v>0</v>
      </c>
      <c r="C953" s="91" t="s">
        <v>6538</v>
      </c>
      <c r="E953" s="91" t="s">
        <v>6539</v>
      </c>
      <c r="F953" s="91" t="s">
        <v>6538</v>
      </c>
      <c r="G953" s="91" t="s">
        <v>6540</v>
      </c>
      <c r="H953" s="91" t="s">
        <v>16387</v>
      </c>
      <c r="I953" s="91" t="s">
        <v>9935</v>
      </c>
      <c r="J953" s="91" t="s">
        <v>16388</v>
      </c>
      <c r="K953" s="91" t="s">
        <v>12682</v>
      </c>
      <c r="L953" s="91" t="s">
        <v>16389</v>
      </c>
      <c r="M953" s="91" t="s">
        <v>12682</v>
      </c>
      <c r="N953" s="91" t="s">
        <v>16390</v>
      </c>
      <c r="O953" s="91" t="s">
        <v>251</v>
      </c>
      <c r="P953" s="91" t="s">
        <v>6542</v>
      </c>
      <c r="Q953" s="91" t="s">
        <v>6543</v>
      </c>
      <c r="R953" s="91" t="s">
        <v>509</v>
      </c>
      <c r="S953" s="91" t="s">
        <v>6544</v>
      </c>
      <c r="T953" s="91" t="s">
        <v>10412</v>
      </c>
      <c r="V953" s="91" t="s">
        <v>21</v>
      </c>
      <c r="X953" s="91" t="s">
        <v>21</v>
      </c>
      <c r="Y953" s="91" t="s">
        <v>10393</v>
      </c>
      <c r="Z953" s="91" t="s">
        <v>77</v>
      </c>
      <c r="AA953" s="91" t="s">
        <v>10395</v>
      </c>
      <c r="AB953" s="91" t="s">
        <v>77</v>
      </c>
      <c r="AC953" s="91" t="s">
        <v>77</v>
      </c>
      <c r="AD953" s="91" t="s">
        <v>10398</v>
      </c>
      <c r="AE953" s="91" t="s">
        <v>10676</v>
      </c>
      <c r="AF953" s="91" t="s">
        <v>10537</v>
      </c>
      <c r="AG953" s="91" t="s">
        <v>10415</v>
      </c>
      <c r="AH953" s="91" t="s">
        <v>10430</v>
      </c>
      <c r="AI953" s="91" t="s">
        <v>10926</v>
      </c>
      <c r="AJ953" s="91" t="s">
        <v>10418</v>
      </c>
      <c r="AK953" s="91" t="s">
        <v>10419</v>
      </c>
      <c r="AL953" s="91" t="s">
        <v>10420</v>
      </c>
      <c r="AM953" s="91" t="s">
        <v>10560</v>
      </c>
      <c r="AN953" s="91" t="s">
        <v>10414</v>
      </c>
      <c r="AO953" s="91" t="s">
        <v>10423</v>
      </c>
      <c r="AP953" s="91" t="s">
        <v>10697</v>
      </c>
      <c r="AQ953" s="91" t="s">
        <v>12169</v>
      </c>
    </row>
    <row r="954" spans="1:43" x14ac:dyDescent="0.3">
      <c r="A954" s="90" t="s">
        <v>6545</v>
      </c>
      <c r="B954" s="90">
        <f>VLOOKUP(Tabelle810[[#This Row],[Journal code]],Tabelle5[[Journal Code]:[Transfers]],8,FALSE)</f>
        <v>0</v>
      </c>
      <c r="C954" s="91" t="s">
        <v>6545</v>
      </c>
      <c r="E954" s="91" t="s">
        <v>6546</v>
      </c>
      <c r="F954" s="91" t="s">
        <v>6545</v>
      </c>
      <c r="G954" s="91" t="s">
        <v>6547</v>
      </c>
      <c r="H954" s="91" t="s">
        <v>16391</v>
      </c>
      <c r="I954" s="91" t="s">
        <v>9936</v>
      </c>
      <c r="J954" s="91" t="s">
        <v>16392</v>
      </c>
      <c r="K954" s="91" t="s">
        <v>12687</v>
      </c>
      <c r="L954" s="91" t="s">
        <v>16393</v>
      </c>
      <c r="M954" s="91" t="s">
        <v>12682</v>
      </c>
      <c r="N954" s="91" t="s">
        <v>16394</v>
      </c>
      <c r="O954" s="91" t="s">
        <v>251</v>
      </c>
      <c r="P954" s="91" t="s">
        <v>6549</v>
      </c>
      <c r="Q954" s="91" t="s">
        <v>6550</v>
      </c>
      <c r="R954" s="91" t="s">
        <v>277</v>
      </c>
      <c r="S954" s="91" t="s">
        <v>1369</v>
      </c>
      <c r="T954" s="91" t="s">
        <v>10426</v>
      </c>
      <c r="U954" s="91" t="s">
        <v>10427</v>
      </c>
      <c r="V954" s="91" t="s">
        <v>21</v>
      </c>
      <c r="W954" s="91" t="s">
        <v>21</v>
      </c>
      <c r="X954" s="91" t="s">
        <v>21</v>
      </c>
      <c r="Y954" s="91" t="s">
        <v>10393</v>
      </c>
      <c r="Z954" s="91" t="s">
        <v>77</v>
      </c>
      <c r="AA954" s="91" t="s">
        <v>10395</v>
      </c>
      <c r="AB954" s="91" t="s">
        <v>77</v>
      </c>
      <c r="AC954" s="91" t="s">
        <v>77</v>
      </c>
      <c r="AD954" s="91" t="s">
        <v>10398</v>
      </c>
      <c r="AE954" s="91" t="s">
        <v>10733</v>
      </c>
      <c r="AF954" s="91" t="s">
        <v>10414</v>
      </c>
      <c r="AG954" s="91" t="s">
        <v>10843</v>
      </c>
      <c r="AH954" s="91" t="s">
        <v>10419</v>
      </c>
      <c r="AO954" s="91" t="s">
        <v>10423</v>
      </c>
      <c r="AP954" s="91" t="s">
        <v>12170</v>
      </c>
      <c r="AQ954" s="91" t="s">
        <v>12171</v>
      </c>
    </row>
    <row r="955" spans="1:43" x14ac:dyDescent="0.3">
      <c r="A955" s="90" t="s">
        <v>6551</v>
      </c>
      <c r="B955" s="90">
        <f>VLOOKUP(Tabelle810[[#This Row],[Journal code]],Tabelle5[[Journal Code]:[Transfers]],8,FALSE)</f>
        <v>0</v>
      </c>
      <c r="C955" s="91" t="s">
        <v>6551</v>
      </c>
      <c r="E955" s="91" t="s">
        <v>6552</v>
      </c>
      <c r="F955" s="91" t="s">
        <v>6551</v>
      </c>
      <c r="G955" s="91" t="s">
        <v>6553</v>
      </c>
      <c r="H955" s="91" t="s">
        <v>16395</v>
      </c>
      <c r="I955" s="91" t="s">
        <v>10261</v>
      </c>
      <c r="J955" s="91" t="s">
        <v>16396</v>
      </c>
      <c r="K955" s="91" t="s">
        <v>12682</v>
      </c>
      <c r="L955" s="91" t="s">
        <v>16397</v>
      </c>
      <c r="M955" s="91" t="s">
        <v>12682</v>
      </c>
      <c r="N955" s="91" t="s">
        <v>16398</v>
      </c>
      <c r="O955" s="91" t="s">
        <v>251</v>
      </c>
      <c r="P955" s="91" t="s">
        <v>6555</v>
      </c>
      <c r="Q955" s="91" t="s">
        <v>6556</v>
      </c>
      <c r="R955" s="91" t="s">
        <v>509</v>
      </c>
      <c r="S955" s="91" t="s">
        <v>2449</v>
      </c>
      <c r="T955" s="91" t="s">
        <v>10412</v>
      </c>
      <c r="V955" s="91" t="s">
        <v>21</v>
      </c>
      <c r="X955" s="91" t="s">
        <v>21</v>
      </c>
      <c r="Y955" s="91" t="s">
        <v>10393</v>
      </c>
      <c r="Z955" s="91" t="s">
        <v>77</v>
      </c>
      <c r="AA955" s="91" t="s">
        <v>10395</v>
      </c>
      <c r="AB955" s="91" t="s">
        <v>77</v>
      </c>
      <c r="AC955" s="91" t="s">
        <v>77</v>
      </c>
      <c r="AD955" s="91" t="s">
        <v>10398</v>
      </c>
      <c r="AE955" s="91" t="s">
        <v>11751</v>
      </c>
      <c r="AF955" s="91" t="s">
        <v>10414</v>
      </c>
      <c r="AG955" s="91" t="s">
        <v>10415</v>
      </c>
      <c r="AH955" s="91" t="s">
        <v>11003</v>
      </c>
      <c r="AO955" s="91" t="s">
        <v>10433</v>
      </c>
      <c r="AP955" s="91" t="s">
        <v>12172</v>
      </c>
      <c r="AQ955" s="91" t="s">
        <v>12173</v>
      </c>
    </row>
    <row r="956" spans="1:43" x14ac:dyDescent="0.3">
      <c r="A956" s="90" t="s">
        <v>6557</v>
      </c>
      <c r="B956" s="90">
        <f>VLOOKUP(Tabelle810[[#This Row],[Journal code]],Tabelle5[[Journal Code]:[Transfers]],8,FALSE)</f>
        <v>0</v>
      </c>
      <c r="C956" s="91" t="s">
        <v>6557</v>
      </c>
      <c r="E956" s="91" t="s">
        <v>6558</v>
      </c>
      <c r="F956" s="91" t="s">
        <v>6557</v>
      </c>
      <c r="G956" s="91" t="s">
        <v>6559</v>
      </c>
      <c r="H956" s="91" t="s">
        <v>16399</v>
      </c>
      <c r="I956" s="91" t="s">
        <v>12161</v>
      </c>
      <c r="J956" s="91" t="s">
        <v>16400</v>
      </c>
      <c r="K956" s="91" t="s">
        <v>12682</v>
      </c>
      <c r="L956" s="91" t="s">
        <v>16401</v>
      </c>
      <c r="M956" s="91" t="s">
        <v>12682</v>
      </c>
      <c r="N956" s="91" t="s">
        <v>16402</v>
      </c>
      <c r="O956" s="91" t="s">
        <v>251</v>
      </c>
      <c r="P956" s="91" t="s">
        <v>6561</v>
      </c>
      <c r="Q956" s="91" t="s">
        <v>6562</v>
      </c>
      <c r="R956" s="91" t="s">
        <v>347</v>
      </c>
      <c r="S956" s="91" t="s">
        <v>3024</v>
      </c>
      <c r="T956" s="91" t="s">
        <v>10412</v>
      </c>
      <c r="V956" s="91" t="s">
        <v>21</v>
      </c>
      <c r="X956" s="91" t="s">
        <v>21</v>
      </c>
      <c r="Y956" s="91" t="s">
        <v>10393</v>
      </c>
      <c r="Z956" s="91" t="s">
        <v>77</v>
      </c>
      <c r="AA956" s="91" t="s">
        <v>10395</v>
      </c>
      <c r="AB956" s="91" t="s">
        <v>77</v>
      </c>
      <c r="AC956" s="91" t="s">
        <v>77</v>
      </c>
      <c r="AD956" s="91" t="s">
        <v>10398</v>
      </c>
      <c r="AE956" s="91" t="s">
        <v>10502</v>
      </c>
      <c r="AF956" s="91" t="s">
        <v>10432</v>
      </c>
      <c r="AG956" s="91" t="s">
        <v>10415</v>
      </c>
      <c r="AH956" s="91" t="s">
        <v>10628</v>
      </c>
      <c r="AO956" s="91" t="s">
        <v>10423</v>
      </c>
      <c r="AP956" s="91" t="s">
        <v>12174</v>
      </c>
      <c r="AQ956" s="91" t="s">
        <v>11315</v>
      </c>
    </row>
    <row r="957" spans="1:43" x14ac:dyDescent="0.3">
      <c r="A957" s="90" t="s">
        <v>6563</v>
      </c>
      <c r="B957" s="90">
        <f>VLOOKUP(Tabelle810[[#This Row],[Journal code]],Tabelle5[[Journal Code]:[Transfers]],8,FALSE)</f>
        <v>0</v>
      </c>
      <c r="C957" s="91" t="s">
        <v>6563</v>
      </c>
      <c r="E957" s="91" t="s">
        <v>6564</v>
      </c>
      <c r="F957" s="91" t="s">
        <v>6563</v>
      </c>
      <c r="G957" s="91" t="s">
        <v>6565</v>
      </c>
      <c r="H957" s="91" t="s">
        <v>16403</v>
      </c>
      <c r="I957" s="91" t="s">
        <v>9938</v>
      </c>
      <c r="J957" s="91" t="s">
        <v>16404</v>
      </c>
      <c r="K957" s="91" t="s">
        <v>12682</v>
      </c>
      <c r="L957" s="91" t="s">
        <v>16405</v>
      </c>
      <c r="M957" s="91" t="s">
        <v>12682</v>
      </c>
      <c r="N957" s="91" t="s">
        <v>16406</v>
      </c>
      <c r="O957" s="91" t="s">
        <v>251</v>
      </c>
      <c r="P957" s="91" t="s">
        <v>6567</v>
      </c>
      <c r="Q957" s="91" t="s">
        <v>6568</v>
      </c>
      <c r="R957" s="91" t="s">
        <v>509</v>
      </c>
      <c r="S957" s="91" t="s">
        <v>2442</v>
      </c>
      <c r="T957" s="91" t="s">
        <v>10412</v>
      </c>
      <c r="V957" s="91" t="s">
        <v>21</v>
      </c>
      <c r="X957" s="91" t="s">
        <v>21</v>
      </c>
      <c r="Y957" s="91" t="s">
        <v>10393</v>
      </c>
      <c r="Z957" s="91" t="s">
        <v>77</v>
      </c>
      <c r="AA957" s="91" t="s">
        <v>10395</v>
      </c>
      <c r="AB957" s="91" t="s">
        <v>77</v>
      </c>
      <c r="AC957" s="91" t="s">
        <v>77</v>
      </c>
      <c r="AD957" s="91" t="s">
        <v>10398</v>
      </c>
      <c r="AE957" s="91" t="s">
        <v>10584</v>
      </c>
      <c r="AF957" s="91" t="s">
        <v>10414</v>
      </c>
      <c r="AG957" s="91" t="s">
        <v>10415</v>
      </c>
      <c r="AH957" s="91" t="s">
        <v>10540</v>
      </c>
      <c r="AI957" s="91" t="s">
        <v>10938</v>
      </c>
      <c r="AJ957" s="91" t="s">
        <v>10418</v>
      </c>
      <c r="AK957" s="91" t="s">
        <v>10419</v>
      </c>
      <c r="AL957" s="91" t="s">
        <v>10420</v>
      </c>
      <c r="AM957" s="91" t="s">
        <v>10430</v>
      </c>
      <c r="AN957" s="91" t="s">
        <v>10414</v>
      </c>
      <c r="AO957" s="91" t="s">
        <v>10423</v>
      </c>
      <c r="AP957" s="91" t="s">
        <v>10697</v>
      </c>
      <c r="AQ957" s="91" t="s">
        <v>77</v>
      </c>
    </row>
    <row r="958" spans="1:43" x14ac:dyDescent="0.3">
      <c r="A958" s="90" t="s">
        <v>6569</v>
      </c>
      <c r="B958" s="90">
        <f>VLOOKUP(Tabelle810[[#This Row],[Journal code]],Tabelle5[[Journal Code]:[Transfers]],8,FALSE)</f>
        <v>0</v>
      </c>
      <c r="C958" s="91" t="s">
        <v>6569</v>
      </c>
      <c r="E958" s="91" t="s">
        <v>6570</v>
      </c>
      <c r="F958" s="91" t="s">
        <v>6569</v>
      </c>
      <c r="G958" s="91" t="s">
        <v>6571</v>
      </c>
      <c r="H958" s="91" t="s">
        <v>16407</v>
      </c>
      <c r="I958" s="91" t="s">
        <v>9939</v>
      </c>
      <c r="J958" s="91" t="s">
        <v>16408</v>
      </c>
      <c r="K958" s="91" t="s">
        <v>12682</v>
      </c>
      <c r="L958" s="91" t="s">
        <v>16409</v>
      </c>
      <c r="M958" s="91" t="s">
        <v>12682</v>
      </c>
      <c r="N958" s="91" t="s">
        <v>16410</v>
      </c>
      <c r="O958" s="91" t="s">
        <v>251</v>
      </c>
      <c r="P958" s="91" t="s">
        <v>6573</v>
      </c>
      <c r="Q958" s="91" t="s">
        <v>6574</v>
      </c>
      <c r="R958" s="91" t="s">
        <v>28</v>
      </c>
      <c r="S958" s="91" t="s">
        <v>918</v>
      </c>
      <c r="T958" s="91" t="s">
        <v>10412</v>
      </c>
      <c r="V958" s="91" t="s">
        <v>21</v>
      </c>
      <c r="X958" s="91" t="s">
        <v>21</v>
      </c>
      <c r="Y958" s="91" t="s">
        <v>10393</v>
      </c>
      <c r="Z958" s="91" t="s">
        <v>10394</v>
      </c>
      <c r="AA958" s="91" t="s">
        <v>77</v>
      </c>
      <c r="AB958" s="91" t="s">
        <v>10428</v>
      </c>
      <c r="AC958" s="91" t="s">
        <v>77</v>
      </c>
      <c r="AD958" s="91" t="s">
        <v>10398</v>
      </c>
      <c r="AE958" s="91" t="s">
        <v>10716</v>
      </c>
      <c r="AF958" s="91" t="s">
        <v>10430</v>
      </c>
      <c r="AG958" s="91" t="s">
        <v>10420</v>
      </c>
      <c r="AH958" s="91" t="s">
        <v>10556</v>
      </c>
      <c r="AI958" s="91" t="s">
        <v>10920</v>
      </c>
      <c r="AJ958" s="91" t="s">
        <v>10418</v>
      </c>
      <c r="AK958" s="91" t="s">
        <v>10419</v>
      </c>
      <c r="AL958" s="91" t="s">
        <v>10581</v>
      </c>
      <c r="AM958" s="91" t="s">
        <v>10928</v>
      </c>
      <c r="AN958" s="91" t="s">
        <v>10414</v>
      </c>
      <c r="AO958" s="91" t="s">
        <v>10423</v>
      </c>
      <c r="AP958" s="91" t="s">
        <v>10517</v>
      </c>
      <c r="AQ958" s="91" t="s">
        <v>12175</v>
      </c>
    </row>
    <row r="959" spans="1:43" x14ac:dyDescent="0.3">
      <c r="A959" s="90" t="s">
        <v>6575</v>
      </c>
      <c r="B959" s="90">
        <f>VLOOKUP(Tabelle810[[#This Row],[Journal code]],Tabelle5[[Journal Code]:[Transfers]],8,FALSE)</f>
        <v>0</v>
      </c>
      <c r="C959" s="91" t="s">
        <v>6575</v>
      </c>
      <c r="D959" s="91" t="s">
        <v>16411</v>
      </c>
      <c r="E959" s="91" t="s">
        <v>6576</v>
      </c>
      <c r="F959" s="91" t="s">
        <v>6575</v>
      </c>
      <c r="G959" s="91" t="s">
        <v>6577</v>
      </c>
      <c r="H959" s="91" t="s">
        <v>16412</v>
      </c>
      <c r="I959" s="91" t="s">
        <v>9940</v>
      </c>
      <c r="J959" s="91" t="s">
        <v>16413</v>
      </c>
      <c r="K959" s="91" t="s">
        <v>12682</v>
      </c>
      <c r="L959" s="91" t="s">
        <v>16414</v>
      </c>
      <c r="M959" s="91" t="s">
        <v>12682</v>
      </c>
      <c r="O959" s="91" t="s">
        <v>251</v>
      </c>
      <c r="P959" s="91" t="s">
        <v>6579</v>
      </c>
      <c r="Q959" s="91" t="s">
        <v>6580</v>
      </c>
      <c r="R959" s="91" t="s">
        <v>132</v>
      </c>
      <c r="S959" s="91" t="s">
        <v>3049</v>
      </c>
      <c r="T959" s="91" t="s">
        <v>10412</v>
      </c>
      <c r="V959" s="91" t="s">
        <v>21</v>
      </c>
      <c r="W959" s="91" t="s">
        <v>21</v>
      </c>
      <c r="X959" s="91" t="s">
        <v>21</v>
      </c>
      <c r="Y959" s="91" t="s">
        <v>10393</v>
      </c>
      <c r="Z959" s="91" t="s">
        <v>10394</v>
      </c>
      <c r="AA959" s="91" t="s">
        <v>77</v>
      </c>
      <c r="AB959" s="91" t="s">
        <v>77</v>
      </c>
      <c r="AC959" s="91" t="s">
        <v>77</v>
      </c>
      <c r="AD959" s="91" t="s">
        <v>10398</v>
      </c>
      <c r="AE959" s="91" t="s">
        <v>10421</v>
      </c>
      <c r="AF959" s="91" t="s">
        <v>10546</v>
      </c>
      <c r="AG959" s="91" t="s">
        <v>10415</v>
      </c>
      <c r="AH959" s="91" t="s">
        <v>10432</v>
      </c>
      <c r="AI959" s="91" t="s">
        <v>10549</v>
      </c>
      <c r="AJ959" s="91" t="s">
        <v>10418</v>
      </c>
      <c r="AK959" s="91" t="s">
        <v>10419</v>
      </c>
      <c r="AL959" s="91" t="s">
        <v>10420</v>
      </c>
      <c r="AM959" s="91" t="s">
        <v>10537</v>
      </c>
      <c r="AN959" s="91" t="s">
        <v>10432</v>
      </c>
      <c r="AO959" s="91" t="s">
        <v>10423</v>
      </c>
      <c r="AP959" s="91" t="s">
        <v>10697</v>
      </c>
      <c r="AQ959" s="91" t="s">
        <v>12176</v>
      </c>
    </row>
    <row r="960" spans="1:43" x14ac:dyDescent="0.3">
      <c r="A960" s="90" t="s">
        <v>6581</v>
      </c>
      <c r="B960" s="90">
        <f>VLOOKUP(Tabelle810[[#This Row],[Journal code]],Tabelle5[[Journal Code]:[Transfers]],8,FALSE)</f>
        <v>0</v>
      </c>
      <c r="C960" s="91" t="s">
        <v>6581</v>
      </c>
      <c r="E960" s="91" t="s">
        <v>6582</v>
      </c>
      <c r="F960" s="91" t="s">
        <v>6581</v>
      </c>
      <c r="G960" s="91" t="s">
        <v>6583</v>
      </c>
      <c r="H960" s="91" t="s">
        <v>16415</v>
      </c>
      <c r="I960" s="91" t="s">
        <v>9941</v>
      </c>
      <c r="J960" s="91" t="s">
        <v>16416</v>
      </c>
      <c r="K960" s="91" t="s">
        <v>12682</v>
      </c>
      <c r="L960" s="91" t="s">
        <v>16417</v>
      </c>
      <c r="M960" s="91" t="s">
        <v>12682</v>
      </c>
      <c r="O960" s="91" t="s">
        <v>251</v>
      </c>
      <c r="P960" s="91" t="s">
        <v>6585</v>
      </c>
      <c r="Q960" s="91" t="s">
        <v>6586</v>
      </c>
      <c r="R960" s="91" t="s">
        <v>132</v>
      </c>
      <c r="S960" s="91" t="s">
        <v>3049</v>
      </c>
      <c r="T960" s="91" t="s">
        <v>10426</v>
      </c>
      <c r="U960" s="91" t="s">
        <v>10442</v>
      </c>
      <c r="V960" s="91" t="s">
        <v>21</v>
      </c>
      <c r="W960" s="91" t="s">
        <v>21</v>
      </c>
      <c r="X960" s="91" t="s">
        <v>21</v>
      </c>
      <c r="Y960" s="91" t="s">
        <v>10393</v>
      </c>
      <c r="Z960" s="91" t="s">
        <v>10394</v>
      </c>
      <c r="AA960" s="91" t="s">
        <v>77</v>
      </c>
      <c r="AB960" s="91" t="s">
        <v>77</v>
      </c>
      <c r="AC960" s="91" t="s">
        <v>77</v>
      </c>
      <c r="AD960" s="91" t="s">
        <v>10398</v>
      </c>
      <c r="AE960" s="91" t="s">
        <v>10611</v>
      </c>
      <c r="AF960" s="91" t="s">
        <v>10468</v>
      </c>
      <c r="AG960" s="91" t="s">
        <v>10930</v>
      </c>
      <c r="AH960" s="91" t="s">
        <v>10468</v>
      </c>
      <c r="AO960" s="91" t="s">
        <v>10423</v>
      </c>
      <c r="AP960" s="91" t="s">
        <v>10697</v>
      </c>
      <c r="AQ960" s="91" t="s">
        <v>12177</v>
      </c>
    </row>
    <row r="961" spans="1:43" x14ac:dyDescent="0.3">
      <c r="A961" s="90">
        <v>2022</v>
      </c>
      <c r="B961" s="90">
        <f>VLOOKUP(Tabelle810[[#This Row],[Journal code]],Tabelle5[[Journal Code]:[Transfers]],8,FALSE)</f>
        <v>0</v>
      </c>
      <c r="C961" s="91" t="s">
        <v>12159</v>
      </c>
      <c r="E961" s="91" t="s">
        <v>6587</v>
      </c>
      <c r="F961" s="91" t="s">
        <v>10788</v>
      </c>
      <c r="G961" s="91" t="s">
        <v>6588</v>
      </c>
      <c r="H961" s="91" t="s">
        <v>16418</v>
      </c>
      <c r="I961" s="91" t="s">
        <v>9942</v>
      </c>
      <c r="J961" s="91" t="s">
        <v>16419</v>
      </c>
      <c r="K961" s="91" t="s">
        <v>12687</v>
      </c>
      <c r="L961" s="91" t="s">
        <v>16420</v>
      </c>
      <c r="M961" s="91" t="s">
        <v>12682</v>
      </c>
      <c r="O961" s="91" t="s">
        <v>251</v>
      </c>
      <c r="P961" s="91" t="s">
        <v>6590</v>
      </c>
      <c r="Q961" s="91" t="s">
        <v>6591</v>
      </c>
      <c r="R961" s="91" t="s">
        <v>224</v>
      </c>
      <c r="S961" s="91" t="s">
        <v>4826</v>
      </c>
      <c r="T961" s="91" t="s">
        <v>10426</v>
      </c>
      <c r="U961" s="91" t="s">
        <v>10427</v>
      </c>
      <c r="V961" s="91" t="s">
        <v>21</v>
      </c>
      <c r="W961" s="91" t="s">
        <v>21</v>
      </c>
      <c r="X961" s="91" t="s">
        <v>21</v>
      </c>
      <c r="Y961" s="91" t="s">
        <v>10393</v>
      </c>
      <c r="Z961" s="91" t="s">
        <v>10394</v>
      </c>
      <c r="AA961" s="91" t="s">
        <v>77</v>
      </c>
      <c r="AB961" s="91" t="s">
        <v>77</v>
      </c>
      <c r="AC961" s="91" t="s">
        <v>77</v>
      </c>
      <c r="AE961" s="91" t="s">
        <v>10817</v>
      </c>
      <c r="AF961" s="91" t="s">
        <v>10430</v>
      </c>
      <c r="AG961" s="91" t="s">
        <v>10554</v>
      </c>
      <c r="AH961" s="91" t="s">
        <v>10733</v>
      </c>
      <c r="AI961" s="91" t="s">
        <v>10869</v>
      </c>
      <c r="AJ961" s="91" t="s">
        <v>10418</v>
      </c>
      <c r="AK961" s="91" t="s">
        <v>10419</v>
      </c>
      <c r="AL961" s="91" t="s">
        <v>10415</v>
      </c>
      <c r="AM961" s="91" t="s">
        <v>10579</v>
      </c>
      <c r="AN961" s="91" t="s">
        <v>10430</v>
      </c>
      <c r="AO961" s="91" t="s">
        <v>10423</v>
      </c>
      <c r="AP961" s="91" t="s">
        <v>10543</v>
      </c>
      <c r="AQ961" s="91" t="s">
        <v>12178</v>
      </c>
    </row>
    <row r="962" spans="1:43" x14ac:dyDescent="0.3">
      <c r="A962" s="90" t="s">
        <v>6592</v>
      </c>
      <c r="B962" s="90">
        <f>VLOOKUP(Tabelle810[[#This Row],[Journal code]],Tabelle5[[Journal Code]:[Transfers]],8,FALSE)</f>
        <v>0</v>
      </c>
      <c r="C962" s="91" t="s">
        <v>6592</v>
      </c>
      <c r="E962" s="91" t="s">
        <v>6593</v>
      </c>
      <c r="F962" s="91" t="s">
        <v>6592</v>
      </c>
      <c r="G962" s="91" t="s">
        <v>6594</v>
      </c>
      <c r="H962" s="91" t="s">
        <v>16421</v>
      </c>
      <c r="I962" s="91" t="s">
        <v>6598</v>
      </c>
      <c r="J962" s="91" t="s">
        <v>16422</v>
      </c>
      <c r="K962" s="91" t="s">
        <v>12682</v>
      </c>
      <c r="L962" s="91" t="s">
        <v>16423</v>
      </c>
      <c r="M962" s="91" t="s">
        <v>12682</v>
      </c>
      <c r="N962" s="91" t="s">
        <v>16424</v>
      </c>
      <c r="O962" s="91" t="s">
        <v>251</v>
      </c>
      <c r="P962" s="91" t="s">
        <v>6596</v>
      </c>
      <c r="Q962" s="91" t="s">
        <v>6597</v>
      </c>
      <c r="R962" s="91" t="s">
        <v>132</v>
      </c>
      <c r="S962" s="91" t="s">
        <v>6598</v>
      </c>
      <c r="T962" s="91" t="s">
        <v>10412</v>
      </c>
      <c r="V962" s="91" t="s">
        <v>21</v>
      </c>
      <c r="X962" s="91" t="s">
        <v>21</v>
      </c>
      <c r="Y962" s="91" t="s">
        <v>10393</v>
      </c>
      <c r="Z962" s="91" t="s">
        <v>10394</v>
      </c>
      <c r="AA962" s="91" t="s">
        <v>77</v>
      </c>
      <c r="AB962" s="91" t="s">
        <v>77</v>
      </c>
      <c r="AC962" s="91" t="s">
        <v>77</v>
      </c>
      <c r="AD962" s="91" t="s">
        <v>10398</v>
      </c>
      <c r="AE962" s="91" t="s">
        <v>12044</v>
      </c>
      <c r="AF962" s="91" t="s">
        <v>10430</v>
      </c>
      <c r="AG962" s="91" t="s">
        <v>10415</v>
      </c>
      <c r="AH962" s="91" t="s">
        <v>10611</v>
      </c>
      <c r="AI962" s="91" t="s">
        <v>10612</v>
      </c>
      <c r="AJ962" s="91" t="s">
        <v>10418</v>
      </c>
      <c r="AK962" s="91" t="s">
        <v>10419</v>
      </c>
      <c r="AL962" s="91" t="s">
        <v>10420</v>
      </c>
      <c r="AM962" s="91" t="s">
        <v>10443</v>
      </c>
      <c r="AN962" s="91" t="s">
        <v>10537</v>
      </c>
      <c r="AO962" s="91" t="s">
        <v>10423</v>
      </c>
      <c r="AP962" s="91" t="s">
        <v>10697</v>
      </c>
      <c r="AQ962" s="91" t="s">
        <v>12179</v>
      </c>
    </row>
    <row r="963" spans="1:43" x14ac:dyDescent="0.3">
      <c r="A963" s="90">
        <v>2216</v>
      </c>
      <c r="B963" s="90">
        <f>VLOOKUP(Tabelle810[[#This Row],[Journal code]],Tabelle5[[Journal Code]:[Transfers]],8,FALSE)</f>
        <v>0</v>
      </c>
      <c r="C963" s="91" t="s">
        <v>12160</v>
      </c>
      <c r="E963" s="91" t="s">
        <v>6599</v>
      </c>
      <c r="F963" s="91" t="s">
        <v>16425</v>
      </c>
      <c r="G963" s="91" t="s">
        <v>6600</v>
      </c>
      <c r="H963" s="91" t="s">
        <v>16426</v>
      </c>
      <c r="I963" s="91" t="s">
        <v>9943</v>
      </c>
      <c r="J963" s="91" t="s">
        <v>16427</v>
      </c>
      <c r="K963" s="91" t="s">
        <v>12687</v>
      </c>
      <c r="L963" s="91" t="s">
        <v>16428</v>
      </c>
      <c r="M963" s="91" t="s">
        <v>12682</v>
      </c>
      <c r="O963" s="91" t="s">
        <v>251</v>
      </c>
      <c r="P963" s="91" t="s">
        <v>6602</v>
      </c>
      <c r="Q963" s="91" t="s">
        <v>6603</v>
      </c>
      <c r="R963" s="91" t="s">
        <v>285</v>
      </c>
      <c r="S963" s="91" t="s">
        <v>2040</v>
      </c>
      <c r="T963" s="91" t="s">
        <v>10426</v>
      </c>
      <c r="U963" s="91" t="s">
        <v>10728</v>
      </c>
      <c r="V963" s="91" t="s">
        <v>21</v>
      </c>
      <c r="W963" s="91" t="s">
        <v>21</v>
      </c>
      <c r="X963" s="91" t="s">
        <v>21</v>
      </c>
      <c r="Y963" s="91" t="s">
        <v>10393</v>
      </c>
      <c r="Z963" s="91" t="s">
        <v>10394</v>
      </c>
      <c r="AA963" s="91" t="s">
        <v>77</v>
      </c>
      <c r="AB963" s="91" t="s">
        <v>77</v>
      </c>
      <c r="AC963" s="91" t="s">
        <v>77</v>
      </c>
      <c r="AD963" s="91" t="s">
        <v>10398</v>
      </c>
      <c r="AE963" s="91" t="s">
        <v>10462</v>
      </c>
      <c r="AF963" s="91" t="s">
        <v>10546</v>
      </c>
      <c r="AG963" s="91" t="s">
        <v>10554</v>
      </c>
      <c r="AH963" s="91" t="s">
        <v>10817</v>
      </c>
      <c r="AI963" s="91" t="s">
        <v>10465</v>
      </c>
      <c r="AJ963" s="91" t="s">
        <v>10418</v>
      </c>
      <c r="AK963" s="91" t="s">
        <v>10419</v>
      </c>
      <c r="AL963" s="91" t="s">
        <v>10415</v>
      </c>
      <c r="AM963" s="91" t="s">
        <v>10464</v>
      </c>
      <c r="AN963" s="91" t="s">
        <v>10432</v>
      </c>
      <c r="AO963" s="91" t="s">
        <v>10423</v>
      </c>
      <c r="AP963" s="91" t="s">
        <v>10543</v>
      </c>
      <c r="AQ963" s="91" t="s">
        <v>12180</v>
      </c>
    </row>
    <row r="964" spans="1:43" x14ac:dyDescent="0.3">
      <c r="A964" s="90" t="s">
        <v>6604</v>
      </c>
      <c r="B964" s="90">
        <f>VLOOKUP(Tabelle810[[#This Row],[Journal code]],Tabelle5[[Journal Code]:[Transfers]],8,FALSE)</f>
        <v>0</v>
      </c>
      <c r="C964" s="91" t="s">
        <v>6604</v>
      </c>
      <c r="E964" s="91" t="s">
        <v>6605</v>
      </c>
      <c r="F964" s="91" t="s">
        <v>6604</v>
      </c>
      <c r="G964" s="91" t="s">
        <v>6606</v>
      </c>
      <c r="H964" s="91" t="s">
        <v>16429</v>
      </c>
      <c r="I964" s="91" t="s">
        <v>9944</v>
      </c>
      <c r="J964" s="91" t="s">
        <v>16430</v>
      </c>
      <c r="K964" s="91" t="s">
        <v>12682</v>
      </c>
      <c r="L964" s="91" t="s">
        <v>16431</v>
      </c>
      <c r="M964" s="91" t="s">
        <v>12682</v>
      </c>
      <c r="N964" s="91" t="s">
        <v>16432</v>
      </c>
      <c r="O964" s="91" t="s">
        <v>251</v>
      </c>
      <c r="P964" s="91" t="s">
        <v>6608</v>
      </c>
      <c r="Q964" s="91" t="s">
        <v>6609</v>
      </c>
      <c r="R964" s="91" t="s">
        <v>140</v>
      </c>
      <c r="S964" s="91" t="s">
        <v>6610</v>
      </c>
      <c r="T964" s="91" t="s">
        <v>10412</v>
      </c>
      <c r="V964" s="91" t="s">
        <v>21</v>
      </c>
      <c r="X964" s="91" t="s">
        <v>21</v>
      </c>
      <c r="Y964" s="91" t="s">
        <v>10393</v>
      </c>
      <c r="Z964" s="91" t="s">
        <v>10394</v>
      </c>
      <c r="AA964" s="91" t="s">
        <v>77</v>
      </c>
      <c r="AB964" s="91" t="s">
        <v>10428</v>
      </c>
      <c r="AC964" s="91" t="s">
        <v>77</v>
      </c>
      <c r="AD964" s="91" t="s">
        <v>10398</v>
      </c>
      <c r="AE964" s="91" t="s">
        <v>10676</v>
      </c>
      <c r="AF964" s="91" t="s">
        <v>10432</v>
      </c>
      <c r="AG964" s="91" t="s">
        <v>10415</v>
      </c>
      <c r="AH964" s="91" t="s">
        <v>10430</v>
      </c>
      <c r="AI964" s="91" t="s">
        <v>10926</v>
      </c>
      <c r="AJ964" s="91" t="s">
        <v>10418</v>
      </c>
      <c r="AK964" s="91" t="s">
        <v>10419</v>
      </c>
      <c r="AL964" s="91" t="s">
        <v>10420</v>
      </c>
      <c r="AM964" s="91" t="s">
        <v>10560</v>
      </c>
      <c r="AN964" s="91" t="s">
        <v>10432</v>
      </c>
      <c r="AO964" s="91" t="s">
        <v>10423</v>
      </c>
      <c r="AP964" s="91" t="s">
        <v>10697</v>
      </c>
      <c r="AQ964" s="91" t="s">
        <v>12181</v>
      </c>
    </row>
    <row r="965" spans="1:43" x14ac:dyDescent="0.3">
      <c r="A965" s="90" t="s">
        <v>6611</v>
      </c>
      <c r="B965" s="90">
        <f>VLOOKUP(Tabelle810[[#This Row],[Journal code]],Tabelle5[[Journal Code]:[Transfers]],8,FALSE)</f>
        <v>0</v>
      </c>
      <c r="C965" s="91" t="s">
        <v>6611</v>
      </c>
      <c r="E965" s="91" t="s">
        <v>6612</v>
      </c>
      <c r="F965" s="91" t="s">
        <v>6611</v>
      </c>
      <c r="G965" s="91" t="s">
        <v>6613</v>
      </c>
      <c r="H965" s="91" t="s">
        <v>16433</v>
      </c>
      <c r="I965" s="91" t="s">
        <v>12162</v>
      </c>
      <c r="J965" s="91" t="s">
        <v>16434</v>
      </c>
      <c r="K965" s="91" t="s">
        <v>12687</v>
      </c>
      <c r="L965" s="91" t="s">
        <v>16435</v>
      </c>
      <c r="M965" s="91" t="s">
        <v>12682</v>
      </c>
      <c r="N965" s="91" t="s">
        <v>16436</v>
      </c>
      <c r="O965" s="91" t="s">
        <v>251</v>
      </c>
      <c r="P965" s="91" t="s">
        <v>6615</v>
      </c>
      <c r="Q965" s="91" t="s">
        <v>6616</v>
      </c>
      <c r="R965" s="91" t="s">
        <v>132</v>
      </c>
      <c r="S965" s="91" t="s">
        <v>2380</v>
      </c>
      <c r="T965" s="91" t="s">
        <v>10426</v>
      </c>
      <c r="U965" s="91" t="s">
        <v>10427</v>
      </c>
      <c r="V965" s="91" t="s">
        <v>21</v>
      </c>
      <c r="W965" s="91" t="s">
        <v>21</v>
      </c>
      <c r="X965" s="91" t="s">
        <v>21</v>
      </c>
      <c r="Y965" s="91" t="s">
        <v>10393</v>
      </c>
      <c r="Z965" s="91" t="s">
        <v>10394</v>
      </c>
      <c r="AA965" s="91" t="s">
        <v>77</v>
      </c>
      <c r="AB965" s="91" t="s">
        <v>77</v>
      </c>
      <c r="AC965" s="91" t="s">
        <v>77</v>
      </c>
      <c r="AD965" s="91" t="s">
        <v>10398</v>
      </c>
      <c r="AE965" s="91" t="s">
        <v>11309</v>
      </c>
      <c r="AF965" s="91" t="s">
        <v>10430</v>
      </c>
      <c r="AG965" s="91" t="s">
        <v>10420</v>
      </c>
      <c r="AH965" s="91" t="s">
        <v>10602</v>
      </c>
      <c r="AO965" s="91" t="s">
        <v>10423</v>
      </c>
      <c r="AP965" s="91" t="s">
        <v>10517</v>
      </c>
      <c r="AQ965" s="91" t="s">
        <v>12182</v>
      </c>
    </row>
    <row r="966" spans="1:43" x14ac:dyDescent="0.3">
      <c r="A966" s="90" t="s">
        <v>6617</v>
      </c>
      <c r="B966" s="90">
        <f>VLOOKUP(Tabelle810[[#This Row],[Journal code]],Tabelle5[[Journal Code]:[Transfers]],8,FALSE)</f>
        <v>0</v>
      </c>
      <c r="C966" s="91" t="s">
        <v>6617</v>
      </c>
      <c r="E966" s="91" t="s">
        <v>6618</v>
      </c>
      <c r="F966" s="91" t="s">
        <v>6617</v>
      </c>
      <c r="G966" s="91" t="s">
        <v>6619</v>
      </c>
      <c r="H966" s="91" t="s">
        <v>16437</v>
      </c>
      <c r="I966" s="91" t="s">
        <v>9946</v>
      </c>
      <c r="J966" s="91" t="s">
        <v>16438</v>
      </c>
      <c r="K966" s="91" t="s">
        <v>12682</v>
      </c>
      <c r="L966" s="91" t="s">
        <v>16439</v>
      </c>
      <c r="M966" s="91" t="s">
        <v>12682</v>
      </c>
      <c r="N966" s="91" t="s">
        <v>16440</v>
      </c>
      <c r="O966" s="91" t="s">
        <v>251</v>
      </c>
      <c r="P966" s="91" t="s">
        <v>6621</v>
      </c>
      <c r="Q966" s="91" t="s">
        <v>6622</v>
      </c>
      <c r="R966" s="91" t="s">
        <v>277</v>
      </c>
      <c r="S966" s="91" t="s">
        <v>1362</v>
      </c>
      <c r="T966" s="91" t="s">
        <v>10412</v>
      </c>
      <c r="U966" s="91" t="s">
        <v>10442</v>
      </c>
      <c r="V966" s="91" t="s">
        <v>21</v>
      </c>
      <c r="X966" s="91" t="s">
        <v>21</v>
      </c>
      <c r="Y966" s="91" t="s">
        <v>10393</v>
      </c>
      <c r="Z966" s="91" t="s">
        <v>77</v>
      </c>
      <c r="AA966" s="91" t="s">
        <v>10395</v>
      </c>
      <c r="AB966" s="91" t="s">
        <v>10428</v>
      </c>
      <c r="AC966" s="91" t="s">
        <v>77</v>
      </c>
      <c r="AD966" s="91" t="s">
        <v>10398</v>
      </c>
      <c r="AE966" s="91" t="s">
        <v>10596</v>
      </c>
      <c r="AF966" s="91" t="s">
        <v>10737</v>
      </c>
      <c r="AG966" s="91" t="s">
        <v>10415</v>
      </c>
      <c r="AH966" s="91" t="s">
        <v>10716</v>
      </c>
      <c r="AO966" s="91" t="s">
        <v>10423</v>
      </c>
      <c r="AP966" s="91" t="s">
        <v>11124</v>
      </c>
      <c r="AQ966" s="91" t="s">
        <v>12183</v>
      </c>
    </row>
    <row r="967" spans="1:43" x14ac:dyDescent="0.3">
      <c r="A967" s="90" t="s">
        <v>6623</v>
      </c>
      <c r="B967" s="90">
        <f>VLOOKUP(Tabelle810[[#This Row],[Journal code]],Tabelle5[[Journal Code]:[Transfers]],8,FALSE)</f>
        <v>0</v>
      </c>
      <c r="C967" s="91" t="s">
        <v>6623</v>
      </c>
      <c r="E967" s="91" t="s">
        <v>6624</v>
      </c>
      <c r="F967" s="91" t="s">
        <v>6623</v>
      </c>
      <c r="G967" s="91" t="s">
        <v>6625</v>
      </c>
      <c r="H967" s="91" t="s">
        <v>16441</v>
      </c>
      <c r="I967" s="91" t="s">
        <v>9947</v>
      </c>
      <c r="J967" s="91" t="s">
        <v>16442</v>
      </c>
      <c r="K967" s="91" t="s">
        <v>12682</v>
      </c>
      <c r="L967" s="91" t="s">
        <v>16443</v>
      </c>
      <c r="M967" s="91" t="s">
        <v>12682</v>
      </c>
      <c r="N967" s="91" t="s">
        <v>16444</v>
      </c>
      <c r="O967" s="91" t="s">
        <v>251</v>
      </c>
      <c r="P967" s="91" t="s">
        <v>6627</v>
      </c>
      <c r="Q967" s="91" t="s">
        <v>6628</v>
      </c>
      <c r="R967" s="91" t="s">
        <v>28</v>
      </c>
      <c r="S967" s="91" t="s">
        <v>95</v>
      </c>
      <c r="T967" s="91" t="s">
        <v>10412</v>
      </c>
      <c r="V967" s="91" t="s">
        <v>21</v>
      </c>
      <c r="X967" s="91" t="s">
        <v>21</v>
      </c>
      <c r="Y967" s="91" t="s">
        <v>10393</v>
      </c>
      <c r="Z967" s="91" t="s">
        <v>10394</v>
      </c>
      <c r="AA967" s="91" t="s">
        <v>77</v>
      </c>
      <c r="AB967" s="91" t="s">
        <v>10428</v>
      </c>
      <c r="AC967" s="91" t="s">
        <v>77</v>
      </c>
      <c r="AD967" s="91" t="s">
        <v>10398</v>
      </c>
      <c r="AE967" s="91" t="s">
        <v>10676</v>
      </c>
      <c r="AF967" s="91" t="s">
        <v>10430</v>
      </c>
      <c r="AG967" s="91" t="s">
        <v>10547</v>
      </c>
      <c r="AH967" s="91" t="s">
        <v>10928</v>
      </c>
      <c r="AI967" s="91" t="s">
        <v>10926</v>
      </c>
      <c r="AJ967" s="91" t="s">
        <v>10418</v>
      </c>
      <c r="AK967" s="91" t="s">
        <v>10419</v>
      </c>
      <c r="AL967" s="91" t="s">
        <v>10554</v>
      </c>
      <c r="AM967" s="91" t="s">
        <v>10540</v>
      </c>
      <c r="AN967" s="91" t="s">
        <v>10432</v>
      </c>
      <c r="AO967" s="91" t="s">
        <v>10423</v>
      </c>
      <c r="AP967" s="91" t="s">
        <v>12184</v>
      </c>
      <c r="AQ967" s="91" t="s">
        <v>12185</v>
      </c>
    </row>
    <row r="968" spans="1:43" x14ac:dyDescent="0.3">
      <c r="A968" s="90" t="s">
        <v>6629</v>
      </c>
      <c r="B968" s="90">
        <f>VLOOKUP(Tabelle810[[#This Row],[Journal code]],Tabelle5[[Journal Code]:[Transfers]],8,FALSE)</f>
        <v>0</v>
      </c>
      <c r="C968" s="91" t="s">
        <v>6629</v>
      </c>
      <c r="E968" s="91" t="s">
        <v>1602</v>
      </c>
      <c r="G968" s="91" t="s">
        <v>6630</v>
      </c>
      <c r="H968" s="91" t="s">
        <v>6629</v>
      </c>
      <c r="I968" s="91" t="s">
        <v>10381</v>
      </c>
      <c r="L968" s="91" t="s">
        <v>16445</v>
      </c>
      <c r="M968" s="91" t="s">
        <v>12682</v>
      </c>
      <c r="N968" s="91" t="s">
        <v>12638</v>
      </c>
      <c r="O968" s="91" t="s">
        <v>251</v>
      </c>
      <c r="P968" s="91" t="s">
        <v>6631</v>
      </c>
      <c r="Q968" s="91" t="s">
        <v>6632</v>
      </c>
      <c r="R968" s="91" t="s">
        <v>28</v>
      </c>
      <c r="S968" s="91" t="s">
        <v>95</v>
      </c>
      <c r="T968" s="91" t="s">
        <v>10426</v>
      </c>
      <c r="U968" s="91" t="s">
        <v>10427</v>
      </c>
      <c r="V968" s="91" t="s">
        <v>21</v>
      </c>
      <c r="X968" s="91" t="s">
        <v>21</v>
      </c>
      <c r="Y968" s="91" t="s">
        <v>10393</v>
      </c>
      <c r="Z968" s="91" t="s">
        <v>10394</v>
      </c>
      <c r="AA968" s="91" t="s">
        <v>77</v>
      </c>
      <c r="AB968" s="91" t="s">
        <v>10428</v>
      </c>
      <c r="AD968" s="91" t="s">
        <v>10398</v>
      </c>
      <c r="AE968" s="91" t="s">
        <v>10463</v>
      </c>
      <c r="AF968" s="91" t="s">
        <v>10430</v>
      </c>
      <c r="AG968" s="91" t="s">
        <v>11073</v>
      </c>
      <c r="AH968" s="91" t="s">
        <v>10419</v>
      </c>
      <c r="AO968" s="91" t="s">
        <v>10423</v>
      </c>
      <c r="AP968" s="91" t="s">
        <v>12184</v>
      </c>
      <c r="AQ968" s="91" t="s">
        <v>77</v>
      </c>
    </row>
    <row r="969" spans="1:43" x14ac:dyDescent="0.3">
      <c r="A969" s="90" t="s">
        <v>6633</v>
      </c>
      <c r="B969" s="90">
        <f>VLOOKUP(Tabelle810[[#This Row],[Journal code]],Tabelle5[[Journal Code]:[Transfers]],8,FALSE)</f>
        <v>0</v>
      </c>
      <c r="C969" s="91" t="s">
        <v>6633</v>
      </c>
      <c r="E969" s="91" t="s">
        <v>6634</v>
      </c>
      <c r="F969" s="91" t="s">
        <v>6633</v>
      </c>
      <c r="G969" s="91" t="s">
        <v>6635</v>
      </c>
      <c r="H969" s="91" t="s">
        <v>16446</v>
      </c>
      <c r="I969" s="91" t="s">
        <v>9948</v>
      </c>
      <c r="J969" s="91" t="s">
        <v>16447</v>
      </c>
      <c r="K969" s="91" t="s">
        <v>12682</v>
      </c>
      <c r="L969" s="91" t="s">
        <v>16448</v>
      </c>
      <c r="M969" s="91" t="s">
        <v>12682</v>
      </c>
      <c r="N969" s="91" t="s">
        <v>16449</v>
      </c>
      <c r="O969" s="91" t="s">
        <v>251</v>
      </c>
      <c r="P969" s="91" t="s">
        <v>6637</v>
      </c>
      <c r="Q969" s="91" t="s">
        <v>6638</v>
      </c>
      <c r="R969" s="91" t="s">
        <v>28</v>
      </c>
      <c r="S969" s="91" t="s">
        <v>95</v>
      </c>
      <c r="T969" s="91" t="s">
        <v>10412</v>
      </c>
      <c r="V969" s="91" t="s">
        <v>21</v>
      </c>
      <c r="X969" s="91" t="s">
        <v>21</v>
      </c>
      <c r="Y969" s="91" t="s">
        <v>10393</v>
      </c>
      <c r="Z969" s="91" t="s">
        <v>10394</v>
      </c>
      <c r="AA969" s="91" t="s">
        <v>77</v>
      </c>
      <c r="AB969" s="91" t="s">
        <v>10428</v>
      </c>
      <c r="AC969" s="91" t="s">
        <v>77</v>
      </c>
      <c r="AD969" s="91" t="s">
        <v>10398</v>
      </c>
      <c r="AE969" s="91" t="s">
        <v>10462</v>
      </c>
      <c r="AF969" s="91" t="s">
        <v>10430</v>
      </c>
      <c r="AG969" s="91" t="s">
        <v>10420</v>
      </c>
      <c r="AH969" s="91" t="s">
        <v>10621</v>
      </c>
      <c r="AI969" s="91" t="s">
        <v>10815</v>
      </c>
      <c r="AJ969" s="91" t="s">
        <v>10418</v>
      </c>
      <c r="AK969" s="91" t="s">
        <v>10419</v>
      </c>
      <c r="AL969" s="91" t="s">
        <v>10581</v>
      </c>
      <c r="AM969" s="91" t="s">
        <v>10760</v>
      </c>
      <c r="AN969" s="91" t="s">
        <v>10430</v>
      </c>
      <c r="AO969" s="91" t="s">
        <v>10423</v>
      </c>
      <c r="AP969" s="91" t="s">
        <v>10517</v>
      </c>
      <c r="AQ969" s="91" t="s">
        <v>12186</v>
      </c>
    </row>
    <row r="970" spans="1:43" x14ac:dyDescent="0.3">
      <c r="A970" s="90" t="s">
        <v>6640</v>
      </c>
      <c r="B970" s="90">
        <f>VLOOKUP(Tabelle810[[#This Row],[Journal code]],Tabelle5[[Journal Code]:[Transfers]],8,FALSE)</f>
        <v>0</v>
      </c>
      <c r="C970" s="91" t="s">
        <v>6640</v>
      </c>
      <c r="E970" s="91" t="s">
        <v>6641</v>
      </c>
      <c r="F970" s="91" t="s">
        <v>6640</v>
      </c>
      <c r="G970" s="91" t="s">
        <v>6642</v>
      </c>
      <c r="H970" s="91" t="s">
        <v>16450</v>
      </c>
      <c r="I970" s="91" t="s">
        <v>9949</v>
      </c>
      <c r="J970" s="91" t="s">
        <v>16451</v>
      </c>
      <c r="K970" s="91" t="s">
        <v>12687</v>
      </c>
      <c r="L970" s="91" t="s">
        <v>16452</v>
      </c>
      <c r="M970" s="91" t="s">
        <v>12682</v>
      </c>
      <c r="O970" s="91" t="s">
        <v>251</v>
      </c>
      <c r="P970" s="91" t="s">
        <v>6644</v>
      </c>
      <c r="Q970" s="91" t="s">
        <v>6645</v>
      </c>
      <c r="R970" s="91" t="s">
        <v>140</v>
      </c>
      <c r="S970" s="91" t="s">
        <v>2903</v>
      </c>
      <c r="T970" s="91" t="s">
        <v>10426</v>
      </c>
      <c r="U970" s="91" t="s">
        <v>10427</v>
      </c>
      <c r="V970" s="91" t="s">
        <v>21</v>
      </c>
      <c r="W970" s="91" t="s">
        <v>21</v>
      </c>
      <c r="X970" s="91" t="s">
        <v>21</v>
      </c>
      <c r="Y970" s="91" t="s">
        <v>10393</v>
      </c>
      <c r="Z970" s="91" t="s">
        <v>10394</v>
      </c>
      <c r="AA970" s="91" t="s">
        <v>77</v>
      </c>
      <c r="AB970" s="91" t="s">
        <v>10428</v>
      </c>
      <c r="AC970" s="91" t="s">
        <v>77</v>
      </c>
      <c r="AD970" s="91" t="s">
        <v>10398</v>
      </c>
      <c r="AE970" s="91" t="s">
        <v>10582</v>
      </c>
      <c r="AF970" s="91" t="s">
        <v>10414</v>
      </c>
      <c r="AG970" s="91" t="s">
        <v>10668</v>
      </c>
      <c r="AH970" s="91" t="s">
        <v>10419</v>
      </c>
      <c r="AO970" s="91" t="s">
        <v>10423</v>
      </c>
      <c r="AP970" s="91" t="s">
        <v>10517</v>
      </c>
      <c r="AQ970" s="91" t="s">
        <v>77</v>
      </c>
    </row>
    <row r="971" spans="1:43" x14ac:dyDescent="0.3">
      <c r="A971" s="90" t="s">
        <v>6646</v>
      </c>
      <c r="B971" s="90">
        <f>VLOOKUP(Tabelle810[[#This Row],[Journal code]],Tabelle5[[Journal Code]:[Transfers]],8,FALSE)</f>
        <v>0</v>
      </c>
      <c r="C971" s="91" t="s">
        <v>6646</v>
      </c>
      <c r="E971" s="91" t="s">
        <v>6647</v>
      </c>
      <c r="F971" s="91" t="s">
        <v>6646</v>
      </c>
      <c r="G971" s="91" t="s">
        <v>6648</v>
      </c>
      <c r="H971" s="91" t="s">
        <v>16453</v>
      </c>
      <c r="I971" s="91" t="s">
        <v>9950</v>
      </c>
      <c r="J971" s="91" t="s">
        <v>16454</v>
      </c>
      <c r="K971" s="91" t="s">
        <v>12691</v>
      </c>
      <c r="L971" s="91" t="s">
        <v>16455</v>
      </c>
      <c r="M971" s="91" t="s">
        <v>12682</v>
      </c>
      <c r="N971" s="91" t="s">
        <v>16456</v>
      </c>
      <c r="O971" s="91" t="s">
        <v>251</v>
      </c>
      <c r="P971" s="91" t="s">
        <v>6650</v>
      </c>
      <c r="Q971" s="91" t="s">
        <v>6651</v>
      </c>
      <c r="R971" s="91" t="s">
        <v>249</v>
      </c>
      <c r="S971" s="91" t="s">
        <v>6652</v>
      </c>
      <c r="T971" s="91" t="s">
        <v>10426</v>
      </c>
      <c r="U971" s="91" t="s">
        <v>10427</v>
      </c>
      <c r="V971" s="91" t="s">
        <v>21</v>
      </c>
      <c r="W971" s="91" t="s">
        <v>21</v>
      </c>
      <c r="X971" s="91" t="s">
        <v>21</v>
      </c>
      <c r="Y971" s="91" t="s">
        <v>10393</v>
      </c>
      <c r="Z971" s="91" t="s">
        <v>77</v>
      </c>
      <c r="AA971" s="91" t="s">
        <v>10395</v>
      </c>
      <c r="AB971" s="91" t="s">
        <v>77</v>
      </c>
      <c r="AC971" s="91" t="s">
        <v>77</v>
      </c>
      <c r="AD971" s="91" t="s">
        <v>10398</v>
      </c>
      <c r="AE971" s="91" t="s">
        <v>10782</v>
      </c>
      <c r="AF971" s="91" t="s">
        <v>10422</v>
      </c>
      <c r="AG971" s="91" t="s">
        <v>10415</v>
      </c>
      <c r="AH971" s="91" t="s">
        <v>10582</v>
      </c>
      <c r="AO971" s="91" t="s">
        <v>10423</v>
      </c>
      <c r="AP971" s="91" t="s">
        <v>10626</v>
      </c>
      <c r="AQ971" s="91" t="s">
        <v>77</v>
      </c>
    </row>
    <row r="972" spans="1:43" x14ac:dyDescent="0.3">
      <c r="A972" s="90" t="s">
        <v>6653</v>
      </c>
      <c r="B972" s="90">
        <f>VLOOKUP(Tabelle810[[#This Row],[Journal code]],Tabelle5[[Journal Code]:[Transfers]],8,FALSE)</f>
        <v>0</v>
      </c>
      <c r="C972" s="91" t="s">
        <v>6653</v>
      </c>
      <c r="E972" s="91" t="s">
        <v>6654</v>
      </c>
      <c r="F972" s="91" t="s">
        <v>6653</v>
      </c>
      <c r="G972" s="91" t="s">
        <v>6655</v>
      </c>
      <c r="H972" s="91" t="s">
        <v>16457</v>
      </c>
      <c r="I972" s="91" t="s">
        <v>9951</v>
      </c>
      <c r="J972" s="91" t="s">
        <v>16458</v>
      </c>
      <c r="K972" s="91" t="s">
        <v>12682</v>
      </c>
      <c r="L972" s="91" t="s">
        <v>16459</v>
      </c>
      <c r="M972" s="91" t="s">
        <v>12682</v>
      </c>
      <c r="N972" s="91" t="s">
        <v>16460</v>
      </c>
      <c r="O972" s="91" t="s">
        <v>251</v>
      </c>
      <c r="P972" s="91" t="s">
        <v>6657</v>
      </c>
      <c r="Q972" s="91" t="s">
        <v>6658</v>
      </c>
      <c r="R972" s="91" t="s">
        <v>815</v>
      </c>
      <c r="S972" s="91" t="s">
        <v>6659</v>
      </c>
      <c r="T972" s="91" t="s">
        <v>10412</v>
      </c>
      <c r="V972" s="91" t="s">
        <v>21</v>
      </c>
      <c r="X972" s="91" t="s">
        <v>21</v>
      </c>
      <c r="Y972" s="91" t="s">
        <v>10393</v>
      </c>
      <c r="Z972" s="91" t="s">
        <v>77</v>
      </c>
      <c r="AA972" s="91" t="s">
        <v>10395</v>
      </c>
      <c r="AB972" s="91" t="s">
        <v>77</v>
      </c>
      <c r="AC972" s="91" t="s">
        <v>77</v>
      </c>
      <c r="AD972" s="91" t="s">
        <v>10398</v>
      </c>
      <c r="AE972" s="91" t="s">
        <v>10817</v>
      </c>
      <c r="AF972" s="91" t="s">
        <v>10737</v>
      </c>
      <c r="AG972" s="91" t="s">
        <v>10547</v>
      </c>
      <c r="AH972" s="91" t="s">
        <v>10760</v>
      </c>
      <c r="AO972" s="91" t="s">
        <v>10423</v>
      </c>
      <c r="AP972" s="91" t="s">
        <v>12187</v>
      </c>
      <c r="AQ972" s="91" t="s">
        <v>77</v>
      </c>
    </row>
    <row r="973" spans="1:43" x14ac:dyDescent="0.3">
      <c r="A973" s="90" t="s">
        <v>6660</v>
      </c>
      <c r="B973" s="90">
        <f>VLOOKUP(Tabelle810[[#This Row],[Journal code]],Tabelle5[[Journal Code]:[Transfers]],8,FALSE)</f>
        <v>0</v>
      </c>
      <c r="C973" s="91" t="s">
        <v>6660</v>
      </c>
      <c r="E973" s="91" t="s">
        <v>6661</v>
      </c>
      <c r="F973" s="91" t="s">
        <v>6660</v>
      </c>
      <c r="G973" s="91" t="s">
        <v>6662</v>
      </c>
      <c r="H973" s="91" t="s">
        <v>16461</v>
      </c>
      <c r="I973" s="91" t="s">
        <v>10262</v>
      </c>
      <c r="J973" s="91" t="s">
        <v>16462</v>
      </c>
      <c r="K973" s="91" t="s">
        <v>12682</v>
      </c>
      <c r="L973" s="91" t="s">
        <v>16463</v>
      </c>
      <c r="M973" s="91" t="s">
        <v>12682</v>
      </c>
      <c r="N973" s="91" t="s">
        <v>16464</v>
      </c>
      <c r="O973" s="91" t="s">
        <v>251</v>
      </c>
      <c r="P973" s="91" t="s">
        <v>6664</v>
      </c>
      <c r="Q973" s="91" t="s">
        <v>6665</v>
      </c>
      <c r="R973" s="91" t="s">
        <v>509</v>
      </c>
      <c r="S973" s="91" t="s">
        <v>6666</v>
      </c>
      <c r="T973" s="91" t="s">
        <v>10412</v>
      </c>
      <c r="V973" s="91" t="s">
        <v>21</v>
      </c>
      <c r="X973" s="91" t="s">
        <v>21</v>
      </c>
      <c r="Y973" s="91" t="s">
        <v>10393</v>
      </c>
      <c r="Z973" s="91" t="s">
        <v>77</v>
      </c>
      <c r="AA973" s="91" t="s">
        <v>10395</v>
      </c>
      <c r="AB973" s="91" t="s">
        <v>77</v>
      </c>
      <c r="AC973" s="91" t="s">
        <v>77</v>
      </c>
      <c r="AD973" s="91" t="s">
        <v>10398</v>
      </c>
      <c r="AE973" s="91" t="s">
        <v>11157</v>
      </c>
      <c r="AF973" s="91" t="s">
        <v>10414</v>
      </c>
      <c r="AG973" s="91" t="s">
        <v>10415</v>
      </c>
      <c r="AH973" s="91" t="s">
        <v>10740</v>
      </c>
      <c r="AI973" s="91" t="s">
        <v>12188</v>
      </c>
      <c r="AJ973" s="91" t="s">
        <v>10418</v>
      </c>
      <c r="AK973" s="91" t="s">
        <v>10419</v>
      </c>
      <c r="AL973" s="91" t="s">
        <v>10420</v>
      </c>
      <c r="AM973" s="91" t="s">
        <v>10502</v>
      </c>
      <c r="AN973" s="91" t="s">
        <v>10811</v>
      </c>
      <c r="AO973" s="91" t="s">
        <v>10423</v>
      </c>
      <c r="AP973" s="91" t="s">
        <v>12189</v>
      </c>
      <c r="AQ973" s="91" t="s">
        <v>77</v>
      </c>
    </row>
    <row r="974" spans="1:43" x14ac:dyDescent="0.3">
      <c r="A974" s="90" t="s">
        <v>6667</v>
      </c>
      <c r="B974" s="90">
        <f>VLOOKUP(Tabelle810[[#This Row],[Journal code]],Tabelle5[[Journal Code]:[Transfers]],8,FALSE)</f>
        <v>0</v>
      </c>
      <c r="C974" s="91" t="s">
        <v>6667</v>
      </c>
      <c r="E974" s="91" t="s">
        <v>6668</v>
      </c>
      <c r="F974" s="91" t="s">
        <v>6667</v>
      </c>
      <c r="G974" s="91" t="s">
        <v>6669</v>
      </c>
      <c r="H974" s="91" t="s">
        <v>16465</v>
      </c>
      <c r="I974" s="91" t="s">
        <v>9952</v>
      </c>
      <c r="J974" s="91" t="s">
        <v>16466</v>
      </c>
      <c r="K974" s="91" t="s">
        <v>12687</v>
      </c>
      <c r="L974" s="91" t="s">
        <v>16467</v>
      </c>
      <c r="M974" s="91" t="s">
        <v>12682</v>
      </c>
      <c r="O974" s="91" t="s">
        <v>251</v>
      </c>
      <c r="P974" s="91" t="s">
        <v>6671</v>
      </c>
      <c r="Q974" s="91" t="s">
        <v>6672</v>
      </c>
      <c r="R974" s="91" t="s">
        <v>28</v>
      </c>
      <c r="S974" s="91" t="s">
        <v>963</v>
      </c>
      <c r="T974" s="91" t="s">
        <v>10426</v>
      </c>
      <c r="U974" s="91" t="s">
        <v>10427</v>
      </c>
      <c r="V974" s="91" t="s">
        <v>21</v>
      </c>
      <c r="W974" s="91" t="s">
        <v>21</v>
      </c>
      <c r="X974" s="91" t="s">
        <v>21</v>
      </c>
      <c r="Y974" s="91" t="s">
        <v>10393</v>
      </c>
      <c r="Z974" s="91" t="s">
        <v>10394</v>
      </c>
      <c r="AA974" s="91" t="s">
        <v>77</v>
      </c>
      <c r="AB974" s="91" t="s">
        <v>10428</v>
      </c>
      <c r="AC974" s="91" t="s">
        <v>77</v>
      </c>
      <c r="AD974" s="91" t="s">
        <v>10398</v>
      </c>
      <c r="AE974" s="91" t="s">
        <v>10660</v>
      </c>
      <c r="AF974" s="91" t="s">
        <v>10430</v>
      </c>
      <c r="AG974" s="91" t="s">
        <v>10581</v>
      </c>
      <c r="AH974" s="91" t="s">
        <v>10676</v>
      </c>
      <c r="AI974" s="91" t="s">
        <v>10465</v>
      </c>
      <c r="AJ974" s="91" t="s">
        <v>10418</v>
      </c>
      <c r="AK974" s="91" t="s">
        <v>10419</v>
      </c>
      <c r="AL974" s="91" t="s">
        <v>10431</v>
      </c>
      <c r="AM974" s="91" t="s">
        <v>10437</v>
      </c>
      <c r="AN974" s="91" t="s">
        <v>11974</v>
      </c>
      <c r="AO974" s="91" t="s">
        <v>10423</v>
      </c>
      <c r="AP974" s="91" t="s">
        <v>10697</v>
      </c>
      <c r="AQ974" s="91" t="s">
        <v>12190</v>
      </c>
    </row>
    <row r="975" spans="1:43" x14ac:dyDescent="0.3">
      <c r="A975" s="90" t="s">
        <v>6680</v>
      </c>
      <c r="B975" s="90">
        <f>VLOOKUP(Tabelle810[[#This Row],[Journal code]],Tabelle5[[Journal Code]:[Transfers]],8,FALSE)</f>
        <v>0</v>
      </c>
      <c r="C975" s="91" t="s">
        <v>6680</v>
      </c>
      <c r="D975" s="91" t="s">
        <v>16473</v>
      </c>
      <c r="E975" s="91" t="s">
        <v>6681</v>
      </c>
      <c r="F975" s="91" t="s">
        <v>6680</v>
      </c>
      <c r="G975" s="91" t="s">
        <v>6682</v>
      </c>
      <c r="H975" s="91" t="s">
        <v>16474</v>
      </c>
      <c r="I975" s="91" t="s">
        <v>9953</v>
      </c>
      <c r="J975" s="91" t="s">
        <v>16475</v>
      </c>
      <c r="K975" s="91" t="s">
        <v>12682</v>
      </c>
      <c r="L975" s="91" t="s">
        <v>16476</v>
      </c>
      <c r="M975" s="91" t="s">
        <v>12682</v>
      </c>
      <c r="N975" s="91" t="s">
        <v>16477</v>
      </c>
      <c r="O975" s="91" t="s">
        <v>251</v>
      </c>
      <c r="P975" s="91" t="s">
        <v>6684</v>
      </c>
      <c r="Q975" s="91" t="s">
        <v>6685</v>
      </c>
      <c r="R975" s="91" t="s">
        <v>249</v>
      </c>
      <c r="S975" s="91" t="s">
        <v>457</v>
      </c>
      <c r="T975" s="91" t="s">
        <v>10412</v>
      </c>
      <c r="V975" s="91" t="s">
        <v>21</v>
      </c>
      <c r="X975" s="91" t="s">
        <v>21</v>
      </c>
      <c r="Y975" s="91" t="s">
        <v>10393</v>
      </c>
      <c r="Z975" s="91" t="s">
        <v>77</v>
      </c>
      <c r="AA975" s="91" t="s">
        <v>10395</v>
      </c>
      <c r="AB975" s="91" t="s">
        <v>77</v>
      </c>
      <c r="AC975" s="91" t="s">
        <v>77</v>
      </c>
      <c r="AD975" s="91" t="s">
        <v>10398</v>
      </c>
      <c r="AE975" s="91" t="s">
        <v>10661</v>
      </c>
      <c r="AF975" s="91" t="s">
        <v>10414</v>
      </c>
      <c r="AG975" s="91" t="s">
        <v>10415</v>
      </c>
      <c r="AH975" s="91" t="s">
        <v>10737</v>
      </c>
      <c r="AI975" s="91" t="s">
        <v>10581</v>
      </c>
      <c r="AJ975" s="91" t="s">
        <v>10418</v>
      </c>
      <c r="AK975" s="91" t="s">
        <v>10419</v>
      </c>
      <c r="AL975" s="91" t="s">
        <v>10420</v>
      </c>
      <c r="AM975" s="91" t="s">
        <v>10422</v>
      </c>
      <c r="AN975" s="91" t="s">
        <v>10737</v>
      </c>
      <c r="AO975" s="91" t="s">
        <v>10423</v>
      </c>
      <c r="AP975" s="91" t="s">
        <v>12191</v>
      </c>
      <c r="AQ975" s="91" t="s">
        <v>12192</v>
      </c>
    </row>
    <row r="976" spans="1:43" x14ac:dyDescent="0.3">
      <c r="A976" s="90" t="s">
        <v>6686</v>
      </c>
      <c r="B976" s="90">
        <f>VLOOKUP(Tabelle810[[#This Row],[Journal code]],Tabelle5[[Journal Code]:[Transfers]],8,FALSE)</f>
        <v>0</v>
      </c>
      <c r="C976" s="91" t="s">
        <v>6686</v>
      </c>
      <c r="E976" s="91" t="s">
        <v>6687</v>
      </c>
      <c r="F976" s="91" t="s">
        <v>6686</v>
      </c>
      <c r="G976" s="91" t="s">
        <v>6688</v>
      </c>
      <c r="H976" s="91" t="s">
        <v>16478</v>
      </c>
      <c r="I976" s="91" t="s">
        <v>9954</v>
      </c>
      <c r="J976" s="91" t="s">
        <v>16479</v>
      </c>
      <c r="K976" s="91" t="s">
        <v>12682</v>
      </c>
      <c r="L976" s="91" t="s">
        <v>16480</v>
      </c>
      <c r="M976" s="91" t="s">
        <v>12682</v>
      </c>
      <c r="N976" s="91" t="s">
        <v>16481</v>
      </c>
      <c r="O976" s="91" t="s">
        <v>251</v>
      </c>
      <c r="P976" s="91" t="s">
        <v>6690</v>
      </c>
      <c r="Q976" s="91" t="s">
        <v>6691</v>
      </c>
      <c r="R976" s="91" t="s">
        <v>249</v>
      </c>
      <c r="S976" s="91" t="s">
        <v>250</v>
      </c>
      <c r="T976" s="91" t="s">
        <v>10412</v>
      </c>
      <c r="V976" s="91" t="s">
        <v>21</v>
      </c>
      <c r="X976" s="91" t="s">
        <v>21</v>
      </c>
      <c r="Y976" s="91" t="s">
        <v>10393</v>
      </c>
      <c r="Z976" s="91" t="s">
        <v>77</v>
      </c>
      <c r="AA976" s="91" t="s">
        <v>10395</v>
      </c>
      <c r="AB976" s="91" t="s">
        <v>77</v>
      </c>
      <c r="AC976" s="91" t="s">
        <v>77</v>
      </c>
      <c r="AD976" s="91" t="s">
        <v>10398</v>
      </c>
      <c r="AE976" s="91" t="s">
        <v>10605</v>
      </c>
      <c r="AF976" s="91" t="s">
        <v>10414</v>
      </c>
      <c r="AG976" s="91" t="s">
        <v>10415</v>
      </c>
      <c r="AH976" s="91" t="s">
        <v>10582</v>
      </c>
      <c r="AI976" s="91" t="s">
        <v>10657</v>
      </c>
      <c r="AJ976" s="91" t="s">
        <v>10418</v>
      </c>
      <c r="AK976" s="91" t="s">
        <v>10419</v>
      </c>
      <c r="AL976" s="91" t="s">
        <v>10420</v>
      </c>
      <c r="AM976" s="91" t="s">
        <v>10607</v>
      </c>
      <c r="AN976" s="91" t="s">
        <v>10414</v>
      </c>
      <c r="AO976" s="91" t="s">
        <v>10423</v>
      </c>
      <c r="AP976" s="91" t="s">
        <v>12193</v>
      </c>
      <c r="AQ976" s="91" t="s">
        <v>12194</v>
      </c>
    </row>
    <row r="977" spans="1:43" x14ac:dyDescent="0.3">
      <c r="A977" s="90" t="s">
        <v>6692</v>
      </c>
      <c r="B977" s="90">
        <f>VLOOKUP(Tabelle810[[#This Row],[Journal code]],Tabelle5[[Journal Code]:[Transfers]],8,FALSE)</f>
        <v>0</v>
      </c>
      <c r="C977" s="91" t="s">
        <v>6692</v>
      </c>
      <c r="E977" s="91" t="s">
        <v>1602</v>
      </c>
      <c r="G977" s="91" t="s">
        <v>6693</v>
      </c>
      <c r="H977" s="91" t="s">
        <v>6692</v>
      </c>
      <c r="I977" s="91" t="s">
        <v>9955</v>
      </c>
      <c r="L977" s="91" t="s">
        <v>16482</v>
      </c>
      <c r="M977" s="91" t="s">
        <v>12682</v>
      </c>
      <c r="N977" s="91" t="s">
        <v>12638</v>
      </c>
      <c r="O977" s="91" t="s">
        <v>251</v>
      </c>
      <c r="P977" s="91" t="s">
        <v>6695</v>
      </c>
      <c r="Q977" s="91" t="s">
        <v>6696</v>
      </c>
      <c r="R977" s="91" t="s">
        <v>249</v>
      </c>
      <c r="S977" s="91" t="s">
        <v>6697</v>
      </c>
      <c r="T977" s="91" t="s">
        <v>10426</v>
      </c>
      <c r="U977" s="91" t="s">
        <v>10427</v>
      </c>
      <c r="V977" s="91" t="s">
        <v>21</v>
      </c>
      <c r="X977" s="91" t="s">
        <v>21</v>
      </c>
      <c r="Y977" s="91" t="s">
        <v>10393</v>
      </c>
      <c r="Z977" s="91" t="s">
        <v>10394</v>
      </c>
      <c r="AA977" s="91" t="s">
        <v>77</v>
      </c>
      <c r="AD977" s="91" t="s">
        <v>10398</v>
      </c>
      <c r="AE977" s="91" t="s">
        <v>10475</v>
      </c>
      <c r="AF977" s="91" t="s">
        <v>10422</v>
      </c>
      <c r="AG977" s="91" t="s">
        <v>10415</v>
      </c>
      <c r="AH977" s="91" t="s">
        <v>10698</v>
      </c>
      <c r="AI977" s="91" t="s">
        <v>10699</v>
      </c>
      <c r="AJ977" s="91" t="s">
        <v>10418</v>
      </c>
      <c r="AK977" s="91" t="s">
        <v>10419</v>
      </c>
      <c r="AL977" s="91" t="s">
        <v>10420</v>
      </c>
      <c r="AM977" s="91" t="s">
        <v>10545</v>
      </c>
      <c r="AN977" s="91" t="s">
        <v>10419</v>
      </c>
      <c r="AO977" s="91" t="s">
        <v>10423</v>
      </c>
      <c r="AP977" s="91" t="s">
        <v>10597</v>
      </c>
      <c r="AQ977" s="91" t="s">
        <v>77</v>
      </c>
    </row>
    <row r="978" spans="1:43" x14ac:dyDescent="0.3">
      <c r="A978" s="90" t="s">
        <v>6698</v>
      </c>
      <c r="B978" s="90">
        <f>VLOOKUP(Tabelle810[[#This Row],[Journal code]],Tabelle5[[Journal Code]:[Transfers]],8,FALSE)</f>
        <v>0</v>
      </c>
      <c r="C978" s="91" t="s">
        <v>6698</v>
      </c>
      <c r="E978" s="91" t="s">
        <v>6699</v>
      </c>
      <c r="F978" s="91" t="s">
        <v>6698</v>
      </c>
      <c r="G978" s="91" t="s">
        <v>6700</v>
      </c>
      <c r="H978" s="91" t="s">
        <v>16483</v>
      </c>
      <c r="I978" s="91" t="s">
        <v>9956</v>
      </c>
      <c r="J978" s="91" t="s">
        <v>16484</v>
      </c>
      <c r="K978" s="91" t="s">
        <v>12682</v>
      </c>
      <c r="L978" s="91" t="s">
        <v>16485</v>
      </c>
      <c r="M978" s="91" t="s">
        <v>12682</v>
      </c>
      <c r="N978" s="91" t="s">
        <v>16486</v>
      </c>
      <c r="O978" s="91" t="s">
        <v>251</v>
      </c>
      <c r="P978" s="91" t="s">
        <v>6702</v>
      </c>
      <c r="Q978" s="91" t="s">
        <v>6703</v>
      </c>
      <c r="R978" s="91" t="s">
        <v>984</v>
      </c>
      <c r="S978" s="91" t="s">
        <v>4337</v>
      </c>
      <c r="T978" s="91" t="s">
        <v>10412</v>
      </c>
      <c r="V978" s="91" t="s">
        <v>21</v>
      </c>
      <c r="X978" s="91" t="s">
        <v>21</v>
      </c>
      <c r="Y978" s="91" t="s">
        <v>10393</v>
      </c>
      <c r="Z978" s="91" t="s">
        <v>10394</v>
      </c>
      <c r="AA978" s="91" t="s">
        <v>77</v>
      </c>
      <c r="AB978" s="91" t="s">
        <v>77</v>
      </c>
      <c r="AC978" s="91" t="s">
        <v>77</v>
      </c>
      <c r="AD978" s="91" t="s">
        <v>10398</v>
      </c>
      <c r="AE978" s="91" t="s">
        <v>10908</v>
      </c>
      <c r="AF978" s="91" t="s">
        <v>10468</v>
      </c>
      <c r="AG978" s="91" t="s">
        <v>10420</v>
      </c>
      <c r="AH978" s="91" t="s">
        <v>10602</v>
      </c>
      <c r="AI978" s="91" t="s">
        <v>11830</v>
      </c>
      <c r="AJ978" s="91" t="s">
        <v>10418</v>
      </c>
      <c r="AK978" s="91" t="s">
        <v>10419</v>
      </c>
      <c r="AL978" s="91" t="s">
        <v>10581</v>
      </c>
      <c r="AM978" s="91" t="s">
        <v>10817</v>
      </c>
      <c r="AN978" s="91" t="s">
        <v>10468</v>
      </c>
      <c r="AO978" s="91" t="s">
        <v>10423</v>
      </c>
      <c r="AP978" s="91" t="s">
        <v>10517</v>
      </c>
      <c r="AQ978" s="91" t="s">
        <v>12195</v>
      </c>
    </row>
    <row r="979" spans="1:43" x14ac:dyDescent="0.3">
      <c r="A979" s="90" t="s">
        <v>6704</v>
      </c>
      <c r="B979" s="90">
        <f>VLOOKUP(Tabelle810[[#This Row],[Journal code]],Tabelle5[[Journal Code]:[Transfers]],8,FALSE)</f>
        <v>0</v>
      </c>
      <c r="C979" s="91" t="s">
        <v>6704</v>
      </c>
      <c r="E979" s="91" t="s">
        <v>6705</v>
      </c>
      <c r="F979" s="91" t="s">
        <v>6704</v>
      </c>
      <c r="G979" s="91" t="s">
        <v>6706</v>
      </c>
      <c r="H979" s="91" t="s">
        <v>16487</v>
      </c>
      <c r="I979" s="91" t="s">
        <v>9957</v>
      </c>
      <c r="J979" s="91" t="s">
        <v>16488</v>
      </c>
      <c r="K979" s="91" t="s">
        <v>12687</v>
      </c>
      <c r="L979" s="91" t="s">
        <v>16489</v>
      </c>
      <c r="M979" s="91" t="s">
        <v>12682</v>
      </c>
      <c r="N979" s="91" t="s">
        <v>16490</v>
      </c>
      <c r="O979" s="91" t="s">
        <v>251</v>
      </c>
      <c r="P979" s="91" t="s">
        <v>6708</v>
      </c>
      <c r="Q979" s="91" t="s">
        <v>6709</v>
      </c>
      <c r="R979" s="91" t="s">
        <v>56</v>
      </c>
      <c r="S979" s="91" t="s">
        <v>6710</v>
      </c>
      <c r="T979" s="91" t="s">
        <v>10426</v>
      </c>
      <c r="U979" s="91" t="s">
        <v>10427</v>
      </c>
      <c r="V979" s="91" t="s">
        <v>21</v>
      </c>
      <c r="W979" s="91" t="s">
        <v>21</v>
      </c>
      <c r="X979" s="91" t="s">
        <v>21</v>
      </c>
      <c r="Y979" s="91" t="s">
        <v>10393</v>
      </c>
      <c r="Z979" s="91" t="s">
        <v>10394</v>
      </c>
      <c r="AA979" s="91" t="s">
        <v>77</v>
      </c>
      <c r="AB979" s="91" t="s">
        <v>10428</v>
      </c>
      <c r="AD979" s="91" t="s">
        <v>10398</v>
      </c>
      <c r="AE979" s="91" t="s">
        <v>10582</v>
      </c>
      <c r="AF979" s="91" t="s">
        <v>10432</v>
      </c>
      <c r="AG979" s="91" t="s">
        <v>10668</v>
      </c>
      <c r="AH979" s="91" t="s">
        <v>10419</v>
      </c>
      <c r="AO979" s="91" t="s">
        <v>10423</v>
      </c>
      <c r="AP979" s="91" t="s">
        <v>12196</v>
      </c>
      <c r="AQ979" s="91" t="s">
        <v>12197</v>
      </c>
    </row>
    <row r="980" spans="1:43" x14ac:dyDescent="0.3">
      <c r="A980" s="90" t="s">
        <v>6711</v>
      </c>
      <c r="B980" s="90">
        <f>VLOOKUP(Tabelle810[[#This Row],[Journal code]],Tabelle5[[Journal Code]:[Transfers]],8,FALSE)</f>
        <v>0</v>
      </c>
      <c r="C980" s="91" t="s">
        <v>6711</v>
      </c>
      <c r="E980" s="91" t="s">
        <v>6712</v>
      </c>
      <c r="F980" s="91" t="s">
        <v>6711</v>
      </c>
      <c r="G980" s="91" t="s">
        <v>6713</v>
      </c>
      <c r="H980" s="91" t="s">
        <v>16491</v>
      </c>
      <c r="I980" s="91" t="s">
        <v>9958</v>
      </c>
      <c r="J980" s="91" t="s">
        <v>16492</v>
      </c>
      <c r="K980" s="91" t="s">
        <v>12682</v>
      </c>
      <c r="L980" s="91" t="s">
        <v>16493</v>
      </c>
      <c r="M980" s="91" t="s">
        <v>12682</v>
      </c>
      <c r="N980" s="91" t="s">
        <v>16494</v>
      </c>
      <c r="O980" s="91" t="s">
        <v>251</v>
      </c>
      <c r="P980" s="91" t="s">
        <v>6715</v>
      </c>
      <c r="Q980" s="91" t="s">
        <v>6716</v>
      </c>
      <c r="R980" s="91" t="s">
        <v>347</v>
      </c>
      <c r="S980" s="91" t="s">
        <v>2087</v>
      </c>
      <c r="T980" s="91" t="s">
        <v>10412</v>
      </c>
      <c r="V980" s="91" t="s">
        <v>21</v>
      </c>
      <c r="X980" s="91" t="s">
        <v>21</v>
      </c>
      <c r="Y980" s="91" t="s">
        <v>10393</v>
      </c>
      <c r="Z980" s="91" t="s">
        <v>77</v>
      </c>
      <c r="AA980" s="91" t="s">
        <v>10395</v>
      </c>
      <c r="AB980" s="91" t="s">
        <v>77</v>
      </c>
      <c r="AC980" s="91" t="s">
        <v>77</v>
      </c>
      <c r="AD980" s="91" t="s">
        <v>10398</v>
      </c>
      <c r="AE980" s="91" t="s">
        <v>10584</v>
      </c>
      <c r="AF980" s="91" t="s">
        <v>10414</v>
      </c>
      <c r="AG980" s="91" t="s">
        <v>10415</v>
      </c>
      <c r="AH980" s="91" t="s">
        <v>10540</v>
      </c>
      <c r="AI980" s="91" t="s">
        <v>10585</v>
      </c>
      <c r="AJ980" s="91" t="s">
        <v>10419</v>
      </c>
      <c r="AK980" s="91" t="s">
        <v>10419</v>
      </c>
      <c r="AL980" s="91" t="s">
        <v>10420</v>
      </c>
      <c r="AM980" s="91" t="s">
        <v>10430</v>
      </c>
      <c r="AN980" s="91" t="s">
        <v>10414</v>
      </c>
      <c r="AO980" s="91" t="s">
        <v>10423</v>
      </c>
      <c r="AP980" s="91" t="s">
        <v>12198</v>
      </c>
      <c r="AQ980" s="91" t="s">
        <v>12199</v>
      </c>
    </row>
    <row r="981" spans="1:43" x14ac:dyDescent="0.3">
      <c r="A981" s="90" t="s">
        <v>6717</v>
      </c>
      <c r="B981" s="90">
        <f>VLOOKUP(Tabelle810[[#This Row],[Journal code]],Tabelle5[[Journal Code]:[Transfers]],8,FALSE)</f>
        <v>0</v>
      </c>
      <c r="C981" s="91" t="s">
        <v>6717</v>
      </c>
      <c r="E981" s="91" t="s">
        <v>6718</v>
      </c>
      <c r="F981" s="91" t="s">
        <v>6717</v>
      </c>
      <c r="G981" s="91" t="s">
        <v>6719</v>
      </c>
      <c r="H981" s="91" t="s">
        <v>16495</v>
      </c>
      <c r="I981" s="91" t="s">
        <v>3599</v>
      </c>
      <c r="J981" s="91" t="s">
        <v>16496</v>
      </c>
      <c r="K981" s="91" t="s">
        <v>12682</v>
      </c>
      <c r="L981" s="91" t="s">
        <v>16497</v>
      </c>
      <c r="M981" s="91" t="s">
        <v>12682</v>
      </c>
      <c r="O981" s="91" t="s">
        <v>251</v>
      </c>
      <c r="P981" s="91" t="s">
        <v>6721</v>
      </c>
      <c r="Q981" s="91" t="s">
        <v>6722</v>
      </c>
      <c r="R981" s="91" t="s">
        <v>28</v>
      </c>
      <c r="S981" s="91" t="s">
        <v>3599</v>
      </c>
      <c r="T981" s="91" t="s">
        <v>10426</v>
      </c>
      <c r="U981" s="91" t="s">
        <v>10427</v>
      </c>
      <c r="V981" s="91" t="s">
        <v>21</v>
      </c>
      <c r="W981" s="91" t="s">
        <v>21</v>
      </c>
      <c r="X981" s="91" t="s">
        <v>21</v>
      </c>
      <c r="Y981" s="91" t="s">
        <v>10393</v>
      </c>
      <c r="Z981" s="91" t="s">
        <v>10394</v>
      </c>
      <c r="AA981" s="91" t="s">
        <v>77</v>
      </c>
      <c r="AB981" s="91" t="s">
        <v>10428</v>
      </c>
      <c r="AC981" s="91" t="s">
        <v>77</v>
      </c>
      <c r="AD981" s="91" t="s">
        <v>10398</v>
      </c>
      <c r="AE981" s="91" t="s">
        <v>10531</v>
      </c>
      <c r="AF981" s="91" t="s">
        <v>10430</v>
      </c>
      <c r="AG981" s="91" t="s">
        <v>10415</v>
      </c>
      <c r="AH981" s="91" t="s">
        <v>10737</v>
      </c>
      <c r="AI981" s="91" t="s">
        <v>10581</v>
      </c>
      <c r="AJ981" s="91" t="s">
        <v>10418</v>
      </c>
      <c r="AK981" s="91" t="s">
        <v>10419</v>
      </c>
      <c r="AL981" s="91" t="s">
        <v>10420</v>
      </c>
      <c r="AM981" s="91" t="s">
        <v>10422</v>
      </c>
      <c r="AN981" s="91" t="s">
        <v>10432</v>
      </c>
      <c r="AO981" s="91" t="s">
        <v>10423</v>
      </c>
      <c r="AP981" s="91" t="s">
        <v>12200</v>
      </c>
      <c r="AQ981" s="91" t="s">
        <v>12201</v>
      </c>
    </row>
    <row r="982" spans="1:43" x14ac:dyDescent="0.3">
      <c r="A982" s="90" t="s">
        <v>6723</v>
      </c>
      <c r="B982" s="90">
        <f>VLOOKUP(Tabelle810[[#This Row],[Journal code]],Tabelle5[[Journal Code]:[Transfers]],8,FALSE)</f>
        <v>0</v>
      </c>
      <c r="C982" s="91" t="s">
        <v>6723</v>
      </c>
      <c r="E982" s="91" t="s">
        <v>6724</v>
      </c>
      <c r="F982" s="91" t="s">
        <v>6723</v>
      </c>
      <c r="G982" s="91" t="s">
        <v>6725</v>
      </c>
      <c r="H982" s="91" t="s">
        <v>16498</v>
      </c>
      <c r="I982" s="91" t="s">
        <v>9959</v>
      </c>
      <c r="J982" s="91" t="s">
        <v>16499</v>
      </c>
      <c r="K982" s="91" t="s">
        <v>12682</v>
      </c>
      <c r="L982" s="91" t="s">
        <v>16500</v>
      </c>
      <c r="M982" s="91" t="s">
        <v>12682</v>
      </c>
      <c r="N982" s="91" t="s">
        <v>16501</v>
      </c>
      <c r="O982" s="91" t="s">
        <v>251</v>
      </c>
      <c r="P982" s="91" t="s">
        <v>6727</v>
      </c>
      <c r="Q982" s="91" t="s">
        <v>6728</v>
      </c>
      <c r="R982" s="91" t="s">
        <v>984</v>
      </c>
      <c r="S982" s="91" t="s">
        <v>2028</v>
      </c>
      <c r="T982" s="91" t="s">
        <v>10412</v>
      </c>
      <c r="V982" s="91" t="s">
        <v>21</v>
      </c>
      <c r="X982" s="91" t="s">
        <v>21</v>
      </c>
      <c r="Y982" s="91" t="s">
        <v>10393</v>
      </c>
      <c r="Z982" s="91" t="s">
        <v>10394</v>
      </c>
      <c r="AA982" s="91" t="s">
        <v>77</v>
      </c>
      <c r="AB982" s="91" t="s">
        <v>77</v>
      </c>
      <c r="AC982" s="91" t="s">
        <v>77</v>
      </c>
      <c r="AD982" s="91" t="s">
        <v>10398</v>
      </c>
      <c r="AE982" s="91" t="s">
        <v>12202</v>
      </c>
      <c r="AF982" s="91" t="s">
        <v>10468</v>
      </c>
      <c r="AG982" s="91" t="s">
        <v>10420</v>
      </c>
      <c r="AH982" s="91" t="s">
        <v>10722</v>
      </c>
      <c r="AI982" s="91" t="s">
        <v>11139</v>
      </c>
      <c r="AJ982" s="91" t="s">
        <v>10418</v>
      </c>
      <c r="AK982" s="91" t="s">
        <v>10419</v>
      </c>
      <c r="AL982" s="91" t="s">
        <v>10581</v>
      </c>
      <c r="AM982" s="91" t="s">
        <v>10698</v>
      </c>
      <c r="AN982" s="91" t="s">
        <v>10414</v>
      </c>
      <c r="AO982" s="91" t="s">
        <v>10423</v>
      </c>
      <c r="AP982" s="91" t="s">
        <v>10517</v>
      </c>
      <c r="AQ982" s="91" t="s">
        <v>12203</v>
      </c>
    </row>
    <row r="983" spans="1:43" x14ac:dyDescent="0.3">
      <c r="A983" s="90" t="s">
        <v>6730</v>
      </c>
      <c r="B983" s="90">
        <f>VLOOKUP(Tabelle810[[#This Row],[Journal code]],Tabelle5[[Journal Code]:[Transfers]],8,FALSE)</f>
        <v>0</v>
      </c>
      <c r="C983" s="91" t="s">
        <v>6730</v>
      </c>
      <c r="E983" s="91" t="s">
        <v>6731</v>
      </c>
      <c r="F983" s="91" t="s">
        <v>6730</v>
      </c>
      <c r="G983" s="91" t="s">
        <v>6732</v>
      </c>
      <c r="H983" s="91" t="s">
        <v>16502</v>
      </c>
      <c r="I983" s="91" t="s">
        <v>9960</v>
      </c>
      <c r="J983" s="91" t="s">
        <v>16503</v>
      </c>
      <c r="K983" s="91" t="s">
        <v>12687</v>
      </c>
      <c r="L983" s="91" t="s">
        <v>16504</v>
      </c>
      <c r="M983" s="91" t="s">
        <v>12682</v>
      </c>
      <c r="O983" s="91" t="s">
        <v>251</v>
      </c>
      <c r="P983" s="91" t="s">
        <v>6734</v>
      </c>
      <c r="Q983" s="91" t="s">
        <v>6735</v>
      </c>
      <c r="R983" s="91" t="s">
        <v>28</v>
      </c>
      <c r="S983" s="91" t="s">
        <v>332</v>
      </c>
      <c r="T983" s="91" t="s">
        <v>10426</v>
      </c>
      <c r="U983" s="91" t="s">
        <v>10427</v>
      </c>
      <c r="V983" s="91" t="s">
        <v>21</v>
      </c>
      <c r="W983" s="91" t="s">
        <v>21</v>
      </c>
      <c r="X983" s="91" t="s">
        <v>21</v>
      </c>
      <c r="Y983" s="91" t="s">
        <v>10393</v>
      </c>
      <c r="Z983" s="91" t="s">
        <v>10394</v>
      </c>
      <c r="AA983" s="91" t="s">
        <v>77</v>
      </c>
      <c r="AB983" s="91" t="s">
        <v>10428</v>
      </c>
      <c r="AC983" s="91" t="s">
        <v>77</v>
      </c>
      <c r="AD983" s="91" t="s">
        <v>10398</v>
      </c>
      <c r="AE983" s="91" t="s">
        <v>10553</v>
      </c>
      <c r="AF983" s="91" t="s">
        <v>10430</v>
      </c>
      <c r="AG983" s="91" t="s">
        <v>10415</v>
      </c>
      <c r="AH983" s="91" t="s">
        <v>10492</v>
      </c>
      <c r="AI983" s="91" t="s">
        <v>10555</v>
      </c>
      <c r="AJ983" s="91" t="s">
        <v>10418</v>
      </c>
      <c r="AK983" s="91" t="s">
        <v>10419</v>
      </c>
      <c r="AL983" s="91" t="s">
        <v>10420</v>
      </c>
      <c r="AM983" s="91" t="s">
        <v>10468</v>
      </c>
      <c r="AN983" s="91" t="s">
        <v>10414</v>
      </c>
      <c r="AO983" s="91" t="s">
        <v>10423</v>
      </c>
      <c r="AP983" s="91" t="s">
        <v>10697</v>
      </c>
      <c r="AQ983" s="91" t="s">
        <v>12204</v>
      </c>
    </row>
    <row r="984" spans="1:43" x14ac:dyDescent="0.3">
      <c r="A984" s="90" t="s">
        <v>6736</v>
      </c>
      <c r="B984" s="90">
        <f>VLOOKUP(Tabelle810[[#This Row],[Journal code]],Tabelle5[[Journal Code]:[Transfers]],8,FALSE)</f>
        <v>0</v>
      </c>
      <c r="C984" s="91" t="s">
        <v>6736</v>
      </c>
      <c r="E984" s="91" t="s">
        <v>1602</v>
      </c>
      <c r="G984" s="91" t="s">
        <v>6738</v>
      </c>
      <c r="H984" s="91" t="s">
        <v>6736</v>
      </c>
      <c r="I984" s="91" t="s">
        <v>9961</v>
      </c>
      <c r="L984" s="91" t="s">
        <v>16505</v>
      </c>
      <c r="M984" s="91" t="s">
        <v>12682</v>
      </c>
      <c r="N984" s="91" t="s">
        <v>12638</v>
      </c>
      <c r="O984" s="91" t="s">
        <v>21</v>
      </c>
      <c r="P984" s="91" t="s">
        <v>6739</v>
      </c>
      <c r="Q984" s="91" t="s">
        <v>6740</v>
      </c>
      <c r="R984" s="91" t="s">
        <v>28</v>
      </c>
      <c r="S984" s="91" t="s">
        <v>95</v>
      </c>
      <c r="T984" s="91" t="s">
        <v>10426</v>
      </c>
      <c r="U984" s="91" t="s">
        <v>10427</v>
      </c>
      <c r="V984" s="91" t="s">
        <v>21</v>
      </c>
      <c r="X984" s="91" t="s">
        <v>21</v>
      </c>
      <c r="Y984" s="91" t="s">
        <v>10393</v>
      </c>
      <c r="Z984" s="91" t="s">
        <v>10394</v>
      </c>
      <c r="AA984" s="91" t="s">
        <v>77</v>
      </c>
      <c r="AB984" s="91" t="s">
        <v>10428</v>
      </c>
      <c r="AE984" s="91" t="s">
        <v>10560</v>
      </c>
      <c r="AF984" s="91" t="s">
        <v>10432</v>
      </c>
      <c r="AG984" s="91" t="s">
        <v>10561</v>
      </c>
      <c r="AH984" s="91" t="s">
        <v>10419</v>
      </c>
      <c r="AO984" s="91" t="s">
        <v>10423</v>
      </c>
      <c r="AP984" s="91" t="s">
        <v>12205</v>
      </c>
      <c r="AQ984" s="91" t="s">
        <v>77</v>
      </c>
    </row>
    <row r="985" spans="1:43" x14ac:dyDescent="0.3">
      <c r="A985" s="90" t="s">
        <v>6741</v>
      </c>
      <c r="B985" s="90">
        <f>VLOOKUP(Tabelle810[[#This Row],[Journal code]],Tabelle5[[Journal Code]:[Transfers]],8,FALSE)</f>
        <v>0</v>
      </c>
      <c r="C985" s="91" t="s">
        <v>6741</v>
      </c>
      <c r="E985" s="91" t="s">
        <v>6742</v>
      </c>
      <c r="F985" s="91" t="s">
        <v>6741</v>
      </c>
      <c r="G985" s="91" t="s">
        <v>6743</v>
      </c>
      <c r="H985" s="91" t="s">
        <v>16506</v>
      </c>
      <c r="I985" s="91" t="s">
        <v>9962</v>
      </c>
      <c r="J985" s="91" t="s">
        <v>16507</v>
      </c>
      <c r="K985" s="91" t="s">
        <v>12687</v>
      </c>
      <c r="L985" s="91" t="s">
        <v>16508</v>
      </c>
      <c r="M985" s="91" t="s">
        <v>12682</v>
      </c>
      <c r="N985" s="91" t="s">
        <v>16509</v>
      </c>
      <c r="O985" s="91" t="s">
        <v>251</v>
      </c>
      <c r="P985" s="91" t="s">
        <v>6745</v>
      </c>
      <c r="Q985" s="91" t="s">
        <v>6746</v>
      </c>
      <c r="R985" s="91" t="s">
        <v>28</v>
      </c>
      <c r="S985" s="91" t="s">
        <v>2274</v>
      </c>
      <c r="T985" s="91" t="s">
        <v>10426</v>
      </c>
      <c r="U985" s="91" t="s">
        <v>10427</v>
      </c>
      <c r="V985" s="91" t="s">
        <v>21</v>
      </c>
      <c r="W985" s="91" t="s">
        <v>21</v>
      </c>
      <c r="X985" s="91" t="s">
        <v>21</v>
      </c>
      <c r="Y985" s="91" t="s">
        <v>10393</v>
      </c>
      <c r="Z985" s="91" t="s">
        <v>10394</v>
      </c>
      <c r="AA985" s="91" t="s">
        <v>77</v>
      </c>
      <c r="AB985" s="91" t="s">
        <v>10428</v>
      </c>
      <c r="AC985" s="91" t="s">
        <v>77</v>
      </c>
      <c r="AD985" s="91" t="s">
        <v>10398</v>
      </c>
      <c r="AE985" s="91" t="s">
        <v>10602</v>
      </c>
      <c r="AF985" s="91" t="s">
        <v>10432</v>
      </c>
      <c r="AG985" s="91" t="s">
        <v>10415</v>
      </c>
      <c r="AH985" s="91" t="s">
        <v>10733</v>
      </c>
      <c r="AI985" s="91" t="s">
        <v>10482</v>
      </c>
      <c r="AJ985" s="91" t="s">
        <v>10540</v>
      </c>
      <c r="AK985" s="91" t="s">
        <v>10419</v>
      </c>
      <c r="AL985" s="91" t="s">
        <v>10420</v>
      </c>
      <c r="AM985" s="91" t="s">
        <v>10707</v>
      </c>
      <c r="AN985" s="91" t="s">
        <v>10414</v>
      </c>
      <c r="AO985" s="91" t="s">
        <v>10423</v>
      </c>
      <c r="AP985" s="91" t="s">
        <v>12206</v>
      </c>
      <c r="AQ985" s="91" t="s">
        <v>12207</v>
      </c>
    </row>
    <row r="986" spans="1:43" x14ac:dyDescent="0.3">
      <c r="A986" s="90" t="s">
        <v>6747</v>
      </c>
      <c r="B986" s="90">
        <f>VLOOKUP(Tabelle810[[#This Row],[Journal code]],Tabelle5[[Journal Code]:[Transfers]],8,FALSE)</f>
        <v>0</v>
      </c>
      <c r="C986" s="91" t="s">
        <v>6747</v>
      </c>
      <c r="E986" s="91" t="s">
        <v>6748</v>
      </c>
      <c r="F986" s="91" t="s">
        <v>6747</v>
      </c>
      <c r="G986" s="91" t="s">
        <v>6749</v>
      </c>
      <c r="H986" s="91" t="s">
        <v>16510</v>
      </c>
      <c r="I986" s="91" t="s">
        <v>9963</v>
      </c>
      <c r="J986" s="91" t="s">
        <v>16511</v>
      </c>
      <c r="K986" s="91" t="s">
        <v>12687</v>
      </c>
      <c r="L986" s="91" t="s">
        <v>16512</v>
      </c>
      <c r="M986" s="91" t="s">
        <v>12682</v>
      </c>
      <c r="N986" s="91" t="s">
        <v>16513</v>
      </c>
      <c r="O986" s="91" t="s">
        <v>251</v>
      </c>
      <c r="P986" s="91" t="s">
        <v>6751</v>
      </c>
      <c r="Q986" s="91" t="s">
        <v>6752</v>
      </c>
      <c r="R986" s="91" t="s">
        <v>28</v>
      </c>
      <c r="S986" s="91" t="s">
        <v>2274</v>
      </c>
      <c r="T986" s="91" t="s">
        <v>10426</v>
      </c>
      <c r="U986" s="91" t="s">
        <v>10427</v>
      </c>
      <c r="V986" s="91" t="s">
        <v>21</v>
      </c>
      <c r="W986" s="91" t="s">
        <v>21</v>
      </c>
      <c r="X986" s="91" t="s">
        <v>21</v>
      </c>
      <c r="Y986" s="91" t="s">
        <v>10393</v>
      </c>
      <c r="Z986" s="91" t="s">
        <v>10394</v>
      </c>
      <c r="AA986" s="91" t="s">
        <v>77</v>
      </c>
      <c r="AB986" s="91" t="s">
        <v>10428</v>
      </c>
      <c r="AC986" s="91" t="s">
        <v>77</v>
      </c>
      <c r="AD986" s="91" t="s">
        <v>10398</v>
      </c>
      <c r="AE986" s="91" t="s">
        <v>10579</v>
      </c>
      <c r="AF986" s="91" t="s">
        <v>10432</v>
      </c>
      <c r="AG986" s="91" t="s">
        <v>10415</v>
      </c>
      <c r="AH986" s="91" t="s">
        <v>10611</v>
      </c>
      <c r="AI986" s="91" t="s">
        <v>10890</v>
      </c>
      <c r="AJ986" s="91" t="s">
        <v>12208</v>
      </c>
      <c r="AK986" s="91" t="s">
        <v>10419</v>
      </c>
      <c r="AL986" s="91" t="s">
        <v>10420</v>
      </c>
      <c r="AM986" s="91" t="s">
        <v>10443</v>
      </c>
      <c r="AN986" s="91" t="s">
        <v>10432</v>
      </c>
      <c r="AO986" s="91" t="s">
        <v>10423</v>
      </c>
      <c r="AP986" s="91" t="s">
        <v>12209</v>
      </c>
      <c r="AQ986" s="91" t="s">
        <v>12210</v>
      </c>
    </row>
    <row r="987" spans="1:43" x14ac:dyDescent="0.3">
      <c r="A987" s="90" t="s">
        <v>6753</v>
      </c>
      <c r="B987" s="90">
        <f>VLOOKUP(Tabelle810[[#This Row],[Journal code]],Tabelle5[[Journal Code]:[Transfers]],8,FALSE)</f>
        <v>0</v>
      </c>
      <c r="C987" s="91" t="s">
        <v>6753</v>
      </c>
      <c r="E987" s="91" t="s">
        <v>6754</v>
      </c>
      <c r="F987" s="91" t="s">
        <v>6753</v>
      </c>
      <c r="G987" s="91" t="s">
        <v>6755</v>
      </c>
      <c r="H987" s="91" t="s">
        <v>16514</v>
      </c>
      <c r="I987" s="91" t="s">
        <v>9964</v>
      </c>
      <c r="J987" s="91" t="s">
        <v>16515</v>
      </c>
      <c r="K987" s="91" t="s">
        <v>12687</v>
      </c>
      <c r="L987" s="91" t="s">
        <v>16516</v>
      </c>
      <c r="M987" s="91" t="s">
        <v>12682</v>
      </c>
      <c r="O987" s="91" t="s">
        <v>251</v>
      </c>
      <c r="P987" s="91" t="s">
        <v>6757</v>
      </c>
      <c r="Q987" s="91" t="s">
        <v>6758</v>
      </c>
      <c r="R987" s="91" t="s">
        <v>28</v>
      </c>
      <c r="S987" s="91" t="s">
        <v>1314</v>
      </c>
      <c r="T987" s="91" t="s">
        <v>10426</v>
      </c>
      <c r="U987" s="91" t="s">
        <v>10427</v>
      </c>
      <c r="V987" s="91" t="s">
        <v>21</v>
      </c>
      <c r="W987" s="91" t="s">
        <v>21</v>
      </c>
      <c r="X987" s="91" t="s">
        <v>21</v>
      </c>
      <c r="Y987" s="91" t="s">
        <v>10393</v>
      </c>
      <c r="Z987" s="91" t="s">
        <v>10394</v>
      </c>
      <c r="AA987" s="91" t="s">
        <v>77</v>
      </c>
      <c r="AB987" s="91" t="s">
        <v>10428</v>
      </c>
      <c r="AC987" s="91" t="s">
        <v>77</v>
      </c>
      <c r="AD987" s="91" t="s">
        <v>10398</v>
      </c>
      <c r="AE987" s="91" t="s">
        <v>10817</v>
      </c>
      <c r="AF987" s="91" t="s">
        <v>10468</v>
      </c>
      <c r="AG987" s="91" t="s">
        <v>10420</v>
      </c>
      <c r="AH987" s="91" t="s">
        <v>10556</v>
      </c>
      <c r="AI987" s="91" t="s">
        <v>10869</v>
      </c>
      <c r="AJ987" s="91" t="s">
        <v>10418</v>
      </c>
      <c r="AK987" s="91" t="s">
        <v>10419</v>
      </c>
      <c r="AL987" s="91" t="s">
        <v>10581</v>
      </c>
      <c r="AM987" s="91" t="s">
        <v>10928</v>
      </c>
      <c r="AN987" s="91" t="s">
        <v>10432</v>
      </c>
      <c r="AO987" s="91" t="s">
        <v>10423</v>
      </c>
      <c r="AP987" s="91" t="s">
        <v>10517</v>
      </c>
      <c r="AQ987" s="91" t="s">
        <v>10739</v>
      </c>
    </row>
    <row r="988" spans="1:43" x14ac:dyDescent="0.3">
      <c r="A988" s="90" t="s">
        <v>6759</v>
      </c>
      <c r="B988" s="90">
        <f>VLOOKUP(Tabelle810[[#This Row],[Journal code]],Tabelle5[[Journal Code]:[Transfers]],8,FALSE)</f>
        <v>0</v>
      </c>
      <c r="C988" s="91" t="s">
        <v>6759</v>
      </c>
      <c r="E988" s="91" t="s">
        <v>6760</v>
      </c>
      <c r="F988" s="91" t="s">
        <v>6759</v>
      </c>
      <c r="G988" s="91" t="s">
        <v>6761</v>
      </c>
      <c r="H988" s="91" t="s">
        <v>16517</v>
      </c>
      <c r="I988" s="91" t="s">
        <v>9965</v>
      </c>
      <c r="J988" s="91" t="s">
        <v>16518</v>
      </c>
      <c r="K988" s="91" t="s">
        <v>12682</v>
      </c>
      <c r="L988" s="91" t="s">
        <v>16519</v>
      </c>
      <c r="M988" s="91" t="s">
        <v>12682</v>
      </c>
      <c r="N988" s="91" t="s">
        <v>16520</v>
      </c>
      <c r="O988" s="91" t="s">
        <v>251</v>
      </c>
      <c r="P988" s="91" t="s">
        <v>6763</v>
      </c>
      <c r="Q988" s="91" t="s">
        <v>6764</v>
      </c>
      <c r="R988" s="91" t="s">
        <v>509</v>
      </c>
      <c r="S988" s="91" t="s">
        <v>6765</v>
      </c>
      <c r="T988" s="91" t="s">
        <v>10412</v>
      </c>
      <c r="V988" s="91" t="s">
        <v>21</v>
      </c>
      <c r="X988" s="91" t="s">
        <v>21</v>
      </c>
      <c r="Y988" s="91" t="s">
        <v>10393</v>
      </c>
      <c r="Z988" s="91" t="s">
        <v>77</v>
      </c>
      <c r="AA988" s="91" t="s">
        <v>10395</v>
      </c>
      <c r="AB988" s="91" t="s">
        <v>77</v>
      </c>
      <c r="AC988" s="91" t="s">
        <v>77</v>
      </c>
      <c r="AD988" s="91" t="s">
        <v>10398</v>
      </c>
      <c r="AE988" s="91" t="s">
        <v>10519</v>
      </c>
      <c r="AF988" s="91" t="s">
        <v>10432</v>
      </c>
      <c r="AG988" s="91" t="s">
        <v>10415</v>
      </c>
      <c r="AH988" s="91" t="s">
        <v>10520</v>
      </c>
      <c r="AI988" s="91" t="s">
        <v>10521</v>
      </c>
      <c r="AJ988" s="91" t="s">
        <v>10418</v>
      </c>
      <c r="AK988" s="91" t="s">
        <v>10419</v>
      </c>
      <c r="AL988" s="91" t="s">
        <v>10420</v>
      </c>
      <c r="AM988" s="91" t="s">
        <v>10522</v>
      </c>
      <c r="AN988" s="91" t="s">
        <v>12211</v>
      </c>
      <c r="AO988" s="91" t="s">
        <v>10423</v>
      </c>
      <c r="AP988" s="91" t="s">
        <v>12212</v>
      </c>
      <c r="AQ988" s="91" t="s">
        <v>77</v>
      </c>
    </row>
    <row r="989" spans="1:43" x14ac:dyDescent="0.3">
      <c r="A989" s="90" t="s">
        <v>6766</v>
      </c>
      <c r="B989" s="90">
        <f>VLOOKUP(Tabelle810[[#This Row],[Journal code]],Tabelle5[[Journal Code]:[Transfers]],8,FALSE)</f>
        <v>0</v>
      </c>
      <c r="C989" s="91" t="s">
        <v>6766</v>
      </c>
      <c r="E989" s="91" t="s">
        <v>6767</v>
      </c>
      <c r="F989" s="91" t="s">
        <v>6766</v>
      </c>
      <c r="G989" s="91" t="s">
        <v>6768</v>
      </c>
      <c r="H989" s="91" t="s">
        <v>16521</v>
      </c>
      <c r="I989" s="91" t="s">
        <v>9966</v>
      </c>
      <c r="J989" s="91" t="s">
        <v>16522</v>
      </c>
      <c r="K989" s="91" t="s">
        <v>12682</v>
      </c>
      <c r="L989" s="91" t="s">
        <v>16523</v>
      </c>
      <c r="M989" s="91" t="s">
        <v>12682</v>
      </c>
      <c r="N989" s="91" t="s">
        <v>16524</v>
      </c>
      <c r="O989" s="91" t="s">
        <v>251</v>
      </c>
      <c r="P989" s="91" t="s">
        <v>6770</v>
      </c>
      <c r="Q989" s="91" t="s">
        <v>6771</v>
      </c>
      <c r="R989" s="91" t="s">
        <v>249</v>
      </c>
      <c r="S989" s="91" t="s">
        <v>6772</v>
      </c>
      <c r="T989" s="91" t="s">
        <v>10412</v>
      </c>
      <c r="V989" s="91" t="s">
        <v>21</v>
      </c>
      <c r="X989" s="91" t="s">
        <v>21</v>
      </c>
      <c r="Y989" s="91" t="s">
        <v>10393</v>
      </c>
      <c r="Z989" s="91" t="s">
        <v>77</v>
      </c>
      <c r="AA989" s="91" t="s">
        <v>10395</v>
      </c>
      <c r="AB989" s="91" t="s">
        <v>77</v>
      </c>
      <c r="AC989" s="91" t="s">
        <v>77</v>
      </c>
      <c r="AD989" s="91" t="s">
        <v>10398</v>
      </c>
      <c r="AE989" s="91" t="s">
        <v>11378</v>
      </c>
      <c r="AF989" s="91" t="s">
        <v>10414</v>
      </c>
      <c r="AG989" s="91" t="s">
        <v>10415</v>
      </c>
      <c r="AH989" s="91" t="s">
        <v>10415</v>
      </c>
      <c r="AI989" s="91" t="s">
        <v>10438</v>
      </c>
      <c r="AJ989" s="91" t="s">
        <v>12213</v>
      </c>
      <c r="AK989" s="91" t="s">
        <v>10419</v>
      </c>
      <c r="AL989" s="91" t="s">
        <v>10420</v>
      </c>
      <c r="AM989" s="91" t="s">
        <v>10420</v>
      </c>
      <c r="AN989" s="91" t="s">
        <v>10781</v>
      </c>
      <c r="AO989" s="91" t="s">
        <v>10433</v>
      </c>
      <c r="AP989" s="91" t="s">
        <v>10517</v>
      </c>
      <c r="AQ989" s="91" t="s">
        <v>77</v>
      </c>
    </row>
    <row r="990" spans="1:43" x14ac:dyDescent="0.3">
      <c r="A990" s="90" t="s">
        <v>6780</v>
      </c>
      <c r="B990" s="90">
        <f>VLOOKUP(Tabelle810[[#This Row],[Journal code]],Tabelle5[[Journal Code]:[Transfers]],8,FALSE)</f>
        <v>0</v>
      </c>
      <c r="C990" s="91" t="s">
        <v>6780</v>
      </c>
      <c r="E990" s="91" t="s">
        <v>6781</v>
      </c>
      <c r="F990" s="91" t="s">
        <v>6780</v>
      </c>
      <c r="G990" s="91" t="s">
        <v>6782</v>
      </c>
      <c r="H990" s="91" t="s">
        <v>16525</v>
      </c>
      <c r="I990" s="91" t="s">
        <v>9968</v>
      </c>
      <c r="J990" s="91" t="s">
        <v>16526</v>
      </c>
      <c r="K990" s="91" t="s">
        <v>12682</v>
      </c>
      <c r="L990" s="91" t="s">
        <v>16527</v>
      </c>
      <c r="M990" s="91" t="s">
        <v>12682</v>
      </c>
      <c r="N990" s="91" t="s">
        <v>16528</v>
      </c>
      <c r="O990" s="91" t="s">
        <v>251</v>
      </c>
      <c r="P990" s="91" t="s">
        <v>6784</v>
      </c>
      <c r="Q990" s="91" t="s">
        <v>6785</v>
      </c>
      <c r="R990" s="91" t="s">
        <v>249</v>
      </c>
      <c r="S990" s="91" t="s">
        <v>6786</v>
      </c>
      <c r="T990" s="91" t="s">
        <v>10412</v>
      </c>
      <c r="V990" s="91" t="s">
        <v>21</v>
      </c>
      <c r="X990" s="91" t="s">
        <v>21</v>
      </c>
      <c r="Y990" s="91" t="s">
        <v>10393</v>
      </c>
      <c r="Z990" s="91" t="s">
        <v>77</v>
      </c>
      <c r="AA990" s="91" t="s">
        <v>10395</v>
      </c>
      <c r="AB990" s="91" t="s">
        <v>77</v>
      </c>
      <c r="AC990" s="91" t="s">
        <v>77</v>
      </c>
      <c r="AD990" s="91" t="s">
        <v>10398</v>
      </c>
      <c r="AE990" s="91" t="s">
        <v>11378</v>
      </c>
      <c r="AF990" s="91" t="s">
        <v>10414</v>
      </c>
      <c r="AG990" s="91" t="s">
        <v>10415</v>
      </c>
      <c r="AH990" s="91" t="s">
        <v>10415</v>
      </c>
      <c r="AI990" s="91" t="s">
        <v>10648</v>
      </c>
      <c r="AJ990" s="91" t="s">
        <v>12214</v>
      </c>
      <c r="AK990" s="91" t="s">
        <v>10419</v>
      </c>
      <c r="AL990" s="91" t="s">
        <v>10420</v>
      </c>
      <c r="AM990" s="91" t="s">
        <v>10420</v>
      </c>
      <c r="AN990" s="91" t="s">
        <v>10986</v>
      </c>
      <c r="AO990" s="91" t="s">
        <v>10433</v>
      </c>
      <c r="AP990" s="91" t="s">
        <v>10517</v>
      </c>
      <c r="AQ990" s="91" t="s">
        <v>77</v>
      </c>
    </row>
    <row r="991" spans="1:43" x14ac:dyDescent="0.3">
      <c r="A991" s="90" t="s">
        <v>6787</v>
      </c>
      <c r="B991" s="90">
        <f>VLOOKUP(Tabelle810[[#This Row],[Journal code]],Tabelle5[[Journal Code]:[Transfers]],8,FALSE)</f>
        <v>0</v>
      </c>
      <c r="C991" s="91" t="s">
        <v>6787</v>
      </c>
      <c r="E991" s="91" t="s">
        <v>6788</v>
      </c>
      <c r="F991" s="91" t="s">
        <v>6787</v>
      </c>
      <c r="G991" s="91" t="s">
        <v>6789</v>
      </c>
      <c r="H991" s="91" t="s">
        <v>16529</v>
      </c>
      <c r="I991" s="91" t="s">
        <v>9969</v>
      </c>
      <c r="J991" s="91" t="s">
        <v>16530</v>
      </c>
      <c r="K991" s="91" t="s">
        <v>12682</v>
      </c>
      <c r="L991" s="91" t="s">
        <v>16531</v>
      </c>
      <c r="M991" s="91" t="s">
        <v>12682</v>
      </c>
      <c r="N991" s="91" t="s">
        <v>16532</v>
      </c>
      <c r="O991" s="91" t="s">
        <v>251</v>
      </c>
      <c r="P991" s="91" t="s">
        <v>6791</v>
      </c>
      <c r="Q991" s="91" t="s">
        <v>6792</v>
      </c>
      <c r="R991" s="91" t="s">
        <v>984</v>
      </c>
      <c r="S991" s="91" t="s">
        <v>6793</v>
      </c>
      <c r="T991" s="91" t="s">
        <v>10412</v>
      </c>
      <c r="V991" s="91" t="s">
        <v>21</v>
      </c>
      <c r="X991" s="91" t="s">
        <v>21</v>
      </c>
      <c r="Y991" s="91" t="s">
        <v>10393</v>
      </c>
      <c r="Z991" s="91" t="s">
        <v>77</v>
      </c>
      <c r="AA991" s="91" t="s">
        <v>10395</v>
      </c>
      <c r="AB991" s="91" t="s">
        <v>77</v>
      </c>
      <c r="AC991" s="91" t="s">
        <v>77</v>
      </c>
      <c r="AD991" s="91" t="s">
        <v>10398</v>
      </c>
      <c r="AE991" s="91" t="s">
        <v>11378</v>
      </c>
      <c r="AF991" s="91" t="s">
        <v>10414</v>
      </c>
      <c r="AG991" s="91" t="s">
        <v>10930</v>
      </c>
      <c r="AH991" s="91" t="s">
        <v>10930</v>
      </c>
      <c r="AI991" s="91" t="s">
        <v>10815</v>
      </c>
      <c r="AJ991" s="91" t="s">
        <v>12215</v>
      </c>
      <c r="AK991" s="91" t="s">
        <v>10419</v>
      </c>
      <c r="AL991" s="91" t="s">
        <v>10590</v>
      </c>
      <c r="AM991" s="91" t="s">
        <v>10590</v>
      </c>
      <c r="AN991" s="91" t="s">
        <v>10596</v>
      </c>
      <c r="AO991" s="91" t="s">
        <v>10433</v>
      </c>
      <c r="AP991" s="91" t="s">
        <v>12216</v>
      </c>
      <c r="AQ991" s="91" t="s">
        <v>77</v>
      </c>
    </row>
    <row r="992" spans="1:43" x14ac:dyDescent="0.3">
      <c r="A992" s="90" t="s">
        <v>6794</v>
      </c>
      <c r="B992" s="90">
        <f>VLOOKUP(Tabelle810[[#This Row],[Journal code]],Tabelle5[[Journal Code]:[Transfers]],8,FALSE)</f>
        <v>0</v>
      </c>
      <c r="C992" s="91" t="s">
        <v>6794</v>
      </c>
      <c r="E992" s="91" t="s">
        <v>6795</v>
      </c>
      <c r="F992" s="91" t="s">
        <v>6794</v>
      </c>
      <c r="G992" s="91" t="s">
        <v>6796</v>
      </c>
      <c r="H992" s="91" t="s">
        <v>16533</v>
      </c>
      <c r="I992" s="91" t="s">
        <v>9970</v>
      </c>
      <c r="J992" s="91" t="s">
        <v>16534</v>
      </c>
      <c r="K992" s="91" t="s">
        <v>12682</v>
      </c>
      <c r="L992" s="91" t="s">
        <v>16535</v>
      </c>
      <c r="M992" s="91" t="s">
        <v>12682</v>
      </c>
      <c r="N992" s="91" t="s">
        <v>16536</v>
      </c>
      <c r="O992" s="91" t="s">
        <v>251</v>
      </c>
      <c r="P992" s="91" t="s">
        <v>6798</v>
      </c>
      <c r="Q992" s="91" t="s">
        <v>6799</v>
      </c>
      <c r="R992" s="91" t="s">
        <v>249</v>
      </c>
      <c r="S992" s="91" t="s">
        <v>1545</v>
      </c>
      <c r="T992" s="91" t="s">
        <v>10412</v>
      </c>
      <c r="V992" s="91" t="s">
        <v>21</v>
      </c>
      <c r="X992" s="91" t="s">
        <v>21</v>
      </c>
      <c r="Y992" s="91" t="s">
        <v>10393</v>
      </c>
      <c r="Z992" s="91" t="s">
        <v>77</v>
      </c>
      <c r="AA992" s="91" t="s">
        <v>10395</v>
      </c>
      <c r="AB992" s="91" t="s">
        <v>77</v>
      </c>
      <c r="AC992" s="91" t="s">
        <v>77</v>
      </c>
      <c r="AD992" s="91" t="s">
        <v>10398</v>
      </c>
      <c r="AE992" s="91" t="s">
        <v>11378</v>
      </c>
      <c r="AF992" s="91" t="s">
        <v>10414</v>
      </c>
      <c r="AG992" s="91" t="s">
        <v>10415</v>
      </c>
      <c r="AH992" s="91" t="s">
        <v>10415</v>
      </c>
      <c r="AI992" s="91" t="s">
        <v>10648</v>
      </c>
      <c r="AJ992" s="91" t="s">
        <v>12214</v>
      </c>
      <c r="AK992" s="91" t="s">
        <v>10419</v>
      </c>
      <c r="AL992" s="91" t="s">
        <v>10420</v>
      </c>
      <c r="AM992" s="91" t="s">
        <v>10420</v>
      </c>
      <c r="AN992" s="91" t="s">
        <v>10986</v>
      </c>
      <c r="AO992" s="91" t="s">
        <v>10433</v>
      </c>
      <c r="AP992" s="91" t="s">
        <v>10517</v>
      </c>
      <c r="AQ992" s="91" t="s">
        <v>77</v>
      </c>
    </row>
    <row r="993" spans="1:43" x14ac:dyDescent="0.3">
      <c r="A993" s="90" t="s">
        <v>6800</v>
      </c>
      <c r="B993" s="90">
        <f>VLOOKUP(Tabelle810[[#This Row],[Journal code]],Tabelle5[[Journal Code]:[Transfers]],8,FALSE)</f>
        <v>0</v>
      </c>
      <c r="C993" s="91" t="s">
        <v>6800</v>
      </c>
      <c r="E993" s="91" t="s">
        <v>6801</v>
      </c>
      <c r="F993" s="91" t="s">
        <v>6800</v>
      </c>
      <c r="G993" s="91" t="s">
        <v>6802</v>
      </c>
      <c r="H993" s="91" t="s">
        <v>16537</v>
      </c>
      <c r="I993" s="91" t="s">
        <v>9971</v>
      </c>
      <c r="J993" s="91" t="s">
        <v>16538</v>
      </c>
      <c r="K993" s="91" t="s">
        <v>12682</v>
      </c>
      <c r="L993" s="91" t="s">
        <v>16539</v>
      </c>
      <c r="M993" s="91" t="s">
        <v>12682</v>
      </c>
      <c r="N993" s="91" t="s">
        <v>16540</v>
      </c>
      <c r="O993" s="91" t="s">
        <v>251</v>
      </c>
      <c r="P993" s="91" t="s">
        <v>6804</v>
      </c>
      <c r="Q993" s="91" t="s">
        <v>6805</v>
      </c>
      <c r="R993" s="91" t="s">
        <v>249</v>
      </c>
      <c r="S993" s="91" t="s">
        <v>6806</v>
      </c>
      <c r="T993" s="91" t="s">
        <v>10412</v>
      </c>
      <c r="V993" s="91" t="s">
        <v>21</v>
      </c>
      <c r="X993" s="91" t="s">
        <v>21</v>
      </c>
      <c r="Y993" s="91" t="s">
        <v>10393</v>
      </c>
      <c r="Z993" s="91" t="s">
        <v>77</v>
      </c>
      <c r="AA993" s="91" t="s">
        <v>10395</v>
      </c>
      <c r="AB993" s="91" t="s">
        <v>77</v>
      </c>
      <c r="AC993" s="91" t="s">
        <v>77</v>
      </c>
      <c r="AD993" s="91" t="s">
        <v>10398</v>
      </c>
      <c r="AE993" s="91" t="s">
        <v>11378</v>
      </c>
      <c r="AF993" s="91" t="s">
        <v>10414</v>
      </c>
      <c r="AG993" s="91" t="s">
        <v>10444</v>
      </c>
      <c r="AH993" s="91" t="s">
        <v>10444</v>
      </c>
      <c r="AI993" s="91" t="s">
        <v>10438</v>
      </c>
      <c r="AJ993" s="91" t="s">
        <v>10418</v>
      </c>
      <c r="AK993" s="91" t="s">
        <v>10419</v>
      </c>
      <c r="AL993" s="91" t="s">
        <v>10930</v>
      </c>
      <c r="AM993" s="91" t="s">
        <v>10930</v>
      </c>
      <c r="AN993" s="91" t="s">
        <v>10528</v>
      </c>
      <c r="AO993" s="91" t="s">
        <v>10433</v>
      </c>
      <c r="AP993" s="91" t="s">
        <v>10517</v>
      </c>
      <c r="AQ993" s="91" t="s">
        <v>77</v>
      </c>
    </row>
    <row r="994" spans="1:43" x14ac:dyDescent="0.3">
      <c r="A994" s="90" t="s">
        <v>6807</v>
      </c>
      <c r="B994" s="90">
        <f>VLOOKUP(Tabelle810[[#This Row],[Journal code]],Tabelle5[[Journal Code]:[Transfers]],8,FALSE)</f>
        <v>0</v>
      </c>
      <c r="C994" s="91" t="s">
        <v>6807</v>
      </c>
      <c r="E994" s="91" t="s">
        <v>6808</v>
      </c>
      <c r="F994" s="91" t="s">
        <v>6807</v>
      </c>
      <c r="G994" s="91" t="s">
        <v>6809</v>
      </c>
      <c r="H994" s="91" t="s">
        <v>16541</v>
      </c>
      <c r="I994" s="91" t="s">
        <v>9972</v>
      </c>
      <c r="J994" s="91" t="s">
        <v>16542</v>
      </c>
      <c r="K994" s="91" t="s">
        <v>12682</v>
      </c>
      <c r="L994" s="91" t="s">
        <v>16543</v>
      </c>
      <c r="M994" s="91" t="s">
        <v>12682</v>
      </c>
      <c r="N994" s="91" t="s">
        <v>16544</v>
      </c>
      <c r="O994" s="91" t="s">
        <v>251</v>
      </c>
      <c r="P994" s="91" t="s">
        <v>6811</v>
      </c>
      <c r="Q994" s="91" t="s">
        <v>6812</v>
      </c>
      <c r="R994" s="91" t="s">
        <v>249</v>
      </c>
      <c r="S994" s="91" t="s">
        <v>6813</v>
      </c>
      <c r="T994" s="91" t="s">
        <v>10412</v>
      </c>
      <c r="V994" s="91" t="s">
        <v>21</v>
      </c>
      <c r="X994" s="91" t="s">
        <v>21</v>
      </c>
      <c r="Y994" s="91" t="s">
        <v>10393</v>
      </c>
      <c r="Z994" s="91" t="s">
        <v>77</v>
      </c>
      <c r="AA994" s="91" t="s">
        <v>10395</v>
      </c>
      <c r="AB994" s="91" t="s">
        <v>77</v>
      </c>
      <c r="AC994" s="91" t="s">
        <v>77</v>
      </c>
      <c r="AD994" s="91" t="s">
        <v>10398</v>
      </c>
      <c r="AE994" s="91" t="s">
        <v>11378</v>
      </c>
      <c r="AF994" s="91" t="s">
        <v>10414</v>
      </c>
      <c r="AG994" s="91" t="s">
        <v>10415</v>
      </c>
      <c r="AH994" s="91" t="s">
        <v>10415</v>
      </c>
      <c r="AI994" s="91" t="s">
        <v>10815</v>
      </c>
      <c r="AJ994" s="91" t="s">
        <v>12215</v>
      </c>
      <c r="AK994" s="91" t="s">
        <v>10419</v>
      </c>
      <c r="AL994" s="91" t="s">
        <v>10420</v>
      </c>
      <c r="AM994" s="91" t="s">
        <v>10420</v>
      </c>
      <c r="AN994" s="91" t="s">
        <v>10994</v>
      </c>
      <c r="AO994" s="91" t="s">
        <v>10433</v>
      </c>
      <c r="AP994" s="91" t="s">
        <v>10517</v>
      </c>
      <c r="AQ994" s="91" t="s">
        <v>77</v>
      </c>
    </row>
    <row r="995" spans="1:43" x14ac:dyDescent="0.3">
      <c r="A995" s="90" t="s">
        <v>6814</v>
      </c>
      <c r="B995" s="90">
        <f>VLOOKUP(Tabelle810[[#This Row],[Journal code]],Tabelle5[[Journal Code]:[Transfers]],8,FALSE)</f>
        <v>0</v>
      </c>
      <c r="C995" s="91" t="s">
        <v>6814</v>
      </c>
      <c r="E995" s="91" t="s">
        <v>6815</v>
      </c>
      <c r="F995" s="91" t="s">
        <v>6814</v>
      </c>
      <c r="G995" s="91" t="s">
        <v>6816</v>
      </c>
      <c r="H995" s="91" t="s">
        <v>16545</v>
      </c>
      <c r="I995" s="91" t="s">
        <v>9973</v>
      </c>
      <c r="J995" s="91" t="s">
        <v>16546</v>
      </c>
      <c r="K995" s="91" t="s">
        <v>12682</v>
      </c>
      <c r="L995" s="91" t="s">
        <v>16547</v>
      </c>
      <c r="M995" s="91" t="s">
        <v>12682</v>
      </c>
      <c r="N995" s="91" t="s">
        <v>16548</v>
      </c>
      <c r="O995" s="91" t="s">
        <v>251</v>
      </c>
      <c r="P995" s="91" t="s">
        <v>6818</v>
      </c>
      <c r="Q995" s="91" t="s">
        <v>6819</v>
      </c>
      <c r="R995" s="91" t="s">
        <v>249</v>
      </c>
      <c r="S995" s="91" t="s">
        <v>6679</v>
      </c>
      <c r="T995" s="91" t="s">
        <v>10412</v>
      </c>
      <c r="V995" s="91" t="s">
        <v>21</v>
      </c>
      <c r="X995" s="91" t="s">
        <v>21</v>
      </c>
      <c r="Y995" s="91" t="s">
        <v>10393</v>
      </c>
      <c r="Z995" s="91" t="s">
        <v>77</v>
      </c>
      <c r="AA995" s="91" t="s">
        <v>10395</v>
      </c>
      <c r="AB995" s="91" t="s">
        <v>77</v>
      </c>
      <c r="AC995" s="91" t="s">
        <v>77</v>
      </c>
      <c r="AD995" s="91" t="s">
        <v>10398</v>
      </c>
      <c r="AE995" s="91" t="s">
        <v>11378</v>
      </c>
      <c r="AF995" s="91" t="s">
        <v>10414</v>
      </c>
      <c r="AG995" s="91" t="s">
        <v>10415</v>
      </c>
      <c r="AH995" s="91" t="s">
        <v>10415</v>
      </c>
      <c r="AI995" s="91" t="s">
        <v>10662</v>
      </c>
      <c r="AJ995" s="91" t="s">
        <v>12217</v>
      </c>
      <c r="AK995" s="91" t="s">
        <v>10419</v>
      </c>
      <c r="AL995" s="91" t="s">
        <v>10420</v>
      </c>
      <c r="AM995" s="91" t="s">
        <v>10420</v>
      </c>
      <c r="AN995" s="91" t="s">
        <v>10748</v>
      </c>
      <c r="AO995" s="91" t="s">
        <v>10433</v>
      </c>
      <c r="AP995" s="91" t="s">
        <v>10517</v>
      </c>
      <c r="AQ995" s="91" t="s">
        <v>77</v>
      </c>
    </row>
    <row r="996" spans="1:43" x14ac:dyDescent="0.3">
      <c r="A996" s="90" t="s">
        <v>6824</v>
      </c>
      <c r="B996" s="90">
        <f>VLOOKUP(Tabelle810[[#This Row],[Journal code]],Tabelle5[[Journal Code]:[Transfers]],8,FALSE)</f>
        <v>0</v>
      </c>
      <c r="C996" s="91" t="s">
        <v>6824</v>
      </c>
      <c r="E996" s="91" t="s">
        <v>6825</v>
      </c>
      <c r="F996" s="91" t="s">
        <v>6824</v>
      </c>
      <c r="G996" s="91" t="s">
        <v>6826</v>
      </c>
      <c r="H996" s="91" t="s">
        <v>16549</v>
      </c>
      <c r="I996" s="91" t="s">
        <v>9974</v>
      </c>
      <c r="J996" s="91" t="s">
        <v>16550</v>
      </c>
      <c r="K996" s="91" t="s">
        <v>12687</v>
      </c>
      <c r="L996" s="91" t="s">
        <v>16551</v>
      </c>
      <c r="M996" s="91" t="s">
        <v>12682</v>
      </c>
      <c r="O996" s="91" t="s">
        <v>251</v>
      </c>
      <c r="P996" s="91" t="s">
        <v>6828</v>
      </c>
      <c r="Q996" s="91" t="s">
        <v>6829</v>
      </c>
      <c r="R996" s="91" t="s">
        <v>132</v>
      </c>
      <c r="S996" s="91" t="s">
        <v>387</v>
      </c>
      <c r="T996" s="91" t="s">
        <v>10426</v>
      </c>
      <c r="U996" s="91" t="s">
        <v>10427</v>
      </c>
      <c r="V996" s="91" t="s">
        <v>21</v>
      </c>
      <c r="W996" s="91" t="s">
        <v>21</v>
      </c>
      <c r="X996" s="91" t="s">
        <v>21</v>
      </c>
      <c r="Y996" s="91" t="s">
        <v>10393</v>
      </c>
      <c r="Z996" s="91" t="s">
        <v>10394</v>
      </c>
      <c r="AA996" s="91" t="s">
        <v>77</v>
      </c>
      <c r="AB996" s="91" t="s">
        <v>77</v>
      </c>
      <c r="AC996" s="91" t="s">
        <v>77</v>
      </c>
      <c r="AD996" s="91" t="s">
        <v>10398</v>
      </c>
      <c r="AE996" s="91" t="s">
        <v>12218</v>
      </c>
      <c r="AF996" s="91" t="s">
        <v>10546</v>
      </c>
      <c r="AG996" s="91" t="s">
        <v>10415</v>
      </c>
      <c r="AH996" s="91" t="s">
        <v>10712</v>
      </c>
      <c r="AO996" s="91" t="s">
        <v>10423</v>
      </c>
      <c r="AP996" s="91" t="s">
        <v>12219</v>
      </c>
      <c r="AQ996" s="91" t="s">
        <v>12220</v>
      </c>
    </row>
    <row r="997" spans="1:43" x14ac:dyDescent="0.3">
      <c r="A997" s="90" t="s">
        <v>6831</v>
      </c>
      <c r="B997" s="90">
        <f>VLOOKUP(Tabelle810[[#This Row],[Journal code]],Tabelle5[[Journal Code]:[Transfers]],8,FALSE)</f>
        <v>0</v>
      </c>
      <c r="C997" s="91" t="s">
        <v>6831</v>
      </c>
      <c r="E997" s="91" t="s">
        <v>6832</v>
      </c>
      <c r="F997" s="91" t="s">
        <v>6831</v>
      </c>
      <c r="G997" s="91" t="s">
        <v>6833</v>
      </c>
      <c r="H997" s="91" t="s">
        <v>16552</v>
      </c>
      <c r="I997" s="91" t="s">
        <v>9975</v>
      </c>
      <c r="J997" s="91" t="s">
        <v>16553</v>
      </c>
      <c r="K997" s="91" t="s">
        <v>12682</v>
      </c>
      <c r="L997" s="91" t="s">
        <v>16554</v>
      </c>
      <c r="M997" s="91" t="s">
        <v>12682</v>
      </c>
      <c r="N997" s="91" t="s">
        <v>16555</v>
      </c>
      <c r="O997" s="91" t="s">
        <v>251</v>
      </c>
      <c r="P997" s="91" t="s">
        <v>6835</v>
      </c>
      <c r="Q997" s="91" t="s">
        <v>6836</v>
      </c>
      <c r="R997" s="91" t="s">
        <v>19</v>
      </c>
      <c r="S997" s="91" t="s">
        <v>6837</v>
      </c>
      <c r="T997" s="91" t="s">
        <v>10412</v>
      </c>
      <c r="V997" s="91" t="s">
        <v>21</v>
      </c>
      <c r="W997" s="91" t="s">
        <v>21</v>
      </c>
      <c r="X997" s="91" t="s">
        <v>21</v>
      </c>
      <c r="Y997" s="91" t="s">
        <v>10393</v>
      </c>
      <c r="Z997" s="91" t="s">
        <v>77</v>
      </c>
      <c r="AA997" s="91" t="s">
        <v>10395</v>
      </c>
      <c r="AB997" s="91" t="s">
        <v>77</v>
      </c>
      <c r="AC997" s="91" t="s">
        <v>77</v>
      </c>
      <c r="AD997" s="91" t="s">
        <v>10398</v>
      </c>
      <c r="AE997" s="91" t="s">
        <v>10676</v>
      </c>
      <c r="AF997" s="91" t="s">
        <v>10737</v>
      </c>
      <c r="AG997" s="91" t="s">
        <v>10415</v>
      </c>
      <c r="AH997" s="91" t="s">
        <v>10430</v>
      </c>
      <c r="AI997" s="91" t="s">
        <v>10926</v>
      </c>
      <c r="AJ997" s="91" t="s">
        <v>10418</v>
      </c>
      <c r="AK997" s="91" t="s">
        <v>10419</v>
      </c>
      <c r="AL997" s="91" t="s">
        <v>10420</v>
      </c>
      <c r="AM997" s="91" t="s">
        <v>10560</v>
      </c>
      <c r="AN997" s="91" t="s">
        <v>10422</v>
      </c>
      <c r="AO997" s="91" t="s">
        <v>10423</v>
      </c>
      <c r="AP997" s="91" t="s">
        <v>11562</v>
      </c>
      <c r="AQ997" s="91" t="s">
        <v>12221</v>
      </c>
    </row>
    <row r="998" spans="1:43" x14ac:dyDescent="0.3">
      <c r="A998" s="90" t="s">
        <v>6838</v>
      </c>
      <c r="B998" s="90">
        <f>VLOOKUP(Tabelle810[[#This Row],[Journal code]],Tabelle5[[Journal Code]:[Transfers]],8,FALSE)</f>
        <v>0</v>
      </c>
      <c r="C998" s="91" t="s">
        <v>6838</v>
      </c>
      <c r="E998" s="91" t="s">
        <v>6839</v>
      </c>
      <c r="F998" s="91" t="s">
        <v>6838</v>
      </c>
      <c r="G998" s="91" t="s">
        <v>6840</v>
      </c>
      <c r="H998" s="91" t="s">
        <v>16556</v>
      </c>
      <c r="I998" s="91" t="s">
        <v>9976</v>
      </c>
      <c r="J998" s="91" t="s">
        <v>16557</v>
      </c>
      <c r="K998" s="91" t="s">
        <v>12687</v>
      </c>
      <c r="L998" s="91" t="s">
        <v>16558</v>
      </c>
      <c r="M998" s="91" t="s">
        <v>12682</v>
      </c>
      <c r="O998" s="91" t="s">
        <v>251</v>
      </c>
      <c r="P998" s="91" t="s">
        <v>6842</v>
      </c>
      <c r="Q998" s="91" t="s">
        <v>6843</v>
      </c>
      <c r="R998" s="91" t="s">
        <v>249</v>
      </c>
      <c r="S998" s="91" t="s">
        <v>663</v>
      </c>
      <c r="T998" s="91" t="s">
        <v>10426</v>
      </c>
      <c r="U998" s="91" t="s">
        <v>10427</v>
      </c>
      <c r="V998" s="91" t="s">
        <v>21</v>
      </c>
      <c r="W998" s="91" t="s">
        <v>21</v>
      </c>
      <c r="X998" s="91" t="s">
        <v>21</v>
      </c>
      <c r="Y998" s="91" t="s">
        <v>10393</v>
      </c>
      <c r="Z998" s="91" t="s">
        <v>77</v>
      </c>
      <c r="AA998" s="91" t="s">
        <v>10395</v>
      </c>
      <c r="AB998" s="91" t="s">
        <v>77</v>
      </c>
      <c r="AC998" s="91" t="s">
        <v>77</v>
      </c>
      <c r="AD998" s="91" t="s">
        <v>10398</v>
      </c>
      <c r="AE998" s="91" t="s">
        <v>10471</v>
      </c>
      <c r="AF998" s="91" t="s">
        <v>10737</v>
      </c>
      <c r="AG998" s="91" t="s">
        <v>10415</v>
      </c>
      <c r="AH998" s="91" t="s">
        <v>10472</v>
      </c>
      <c r="AI998" s="91" t="s">
        <v>10917</v>
      </c>
      <c r="AJ998" s="91" t="s">
        <v>10418</v>
      </c>
      <c r="AK998" s="91" t="s">
        <v>10419</v>
      </c>
      <c r="AL998" s="91" t="s">
        <v>10420</v>
      </c>
      <c r="AM998" s="91" t="s">
        <v>10475</v>
      </c>
      <c r="AN998" s="91" t="s">
        <v>10422</v>
      </c>
      <c r="AO998" s="91" t="s">
        <v>10423</v>
      </c>
      <c r="AP998" s="91" t="s">
        <v>12222</v>
      </c>
      <c r="AQ998" s="91" t="s">
        <v>11502</v>
      </c>
    </row>
    <row r="999" spans="1:43" x14ac:dyDescent="0.3">
      <c r="A999" s="90" t="s">
        <v>6844</v>
      </c>
      <c r="B999" s="90">
        <f>VLOOKUP(Tabelle810[[#This Row],[Journal code]],Tabelle5[[Journal Code]:[Transfers]],8,FALSE)</f>
        <v>0</v>
      </c>
      <c r="C999" s="91" t="s">
        <v>6844</v>
      </c>
      <c r="E999" s="91" t="s">
        <v>6845</v>
      </c>
      <c r="F999" s="91" t="s">
        <v>6844</v>
      </c>
      <c r="G999" s="91" t="s">
        <v>6846</v>
      </c>
      <c r="H999" s="91" t="s">
        <v>16559</v>
      </c>
      <c r="I999" s="91" t="s">
        <v>9977</v>
      </c>
      <c r="J999" s="91" t="s">
        <v>16560</v>
      </c>
      <c r="K999" s="91" t="s">
        <v>12687</v>
      </c>
      <c r="L999" s="91" t="s">
        <v>16561</v>
      </c>
      <c r="M999" s="91" t="s">
        <v>12682</v>
      </c>
      <c r="O999" s="91" t="s">
        <v>251</v>
      </c>
      <c r="P999" s="91" t="s">
        <v>6848</v>
      </c>
      <c r="Q999" s="91" t="s">
        <v>6849</v>
      </c>
      <c r="R999" s="91" t="s">
        <v>224</v>
      </c>
      <c r="S999" s="91" t="s">
        <v>6309</v>
      </c>
      <c r="T999" s="91" t="s">
        <v>10426</v>
      </c>
      <c r="U999" s="91" t="s">
        <v>10427</v>
      </c>
      <c r="V999" s="91" t="s">
        <v>21</v>
      </c>
      <c r="W999" s="91" t="s">
        <v>21</v>
      </c>
      <c r="X999" s="91" t="s">
        <v>21</v>
      </c>
      <c r="Y999" s="91" t="s">
        <v>10393</v>
      </c>
      <c r="Z999" s="91" t="s">
        <v>10394</v>
      </c>
      <c r="AA999" s="91" t="s">
        <v>77</v>
      </c>
      <c r="AB999" s="91" t="s">
        <v>10428</v>
      </c>
      <c r="AC999" s="91" t="s">
        <v>77</v>
      </c>
      <c r="AD999" s="91" t="s">
        <v>10398</v>
      </c>
      <c r="AE999" s="91" t="s">
        <v>10439</v>
      </c>
      <c r="AF999" s="91" t="s">
        <v>10430</v>
      </c>
      <c r="AG999" s="91" t="s">
        <v>10420</v>
      </c>
      <c r="AH999" s="91" t="s">
        <v>10492</v>
      </c>
      <c r="AI999" s="91" t="s">
        <v>10920</v>
      </c>
      <c r="AJ999" s="91" t="s">
        <v>10418</v>
      </c>
      <c r="AK999" s="91" t="s">
        <v>10419</v>
      </c>
      <c r="AL999" s="91" t="s">
        <v>10581</v>
      </c>
      <c r="AM999" s="91" t="s">
        <v>10468</v>
      </c>
      <c r="AN999" s="91" t="s">
        <v>10533</v>
      </c>
      <c r="AO999" s="91" t="s">
        <v>10423</v>
      </c>
      <c r="AP999" s="91" t="s">
        <v>10517</v>
      </c>
      <c r="AQ999" s="91" t="s">
        <v>12223</v>
      </c>
    </row>
    <row r="1000" spans="1:43" x14ac:dyDescent="0.3">
      <c r="A1000" s="90" t="s">
        <v>6862</v>
      </c>
      <c r="B1000" s="90">
        <f>VLOOKUP(Tabelle810[[#This Row],[Journal code]],Tabelle5[[Journal Code]:[Transfers]],8,FALSE)</f>
        <v>0</v>
      </c>
      <c r="C1000" s="91" t="s">
        <v>6862</v>
      </c>
      <c r="E1000" s="91" t="s">
        <v>6863</v>
      </c>
      <c r="F1000" s="91" t="s">
        <v>6862</v>
      </c>
      <c r="G1000" s="91" t="s">
        <v>6864</v>
      </c>
      <c r="H1000" s="91" t="s">
        <v>16571</v>
      </c>
      <c r="I1000" s="91" t="s">
        <v>12224</v>
      </c>
      <c r="J1000" s="91" t="s">
        <v>16572</v>
      </c>
      <c r="K1000" s="91" t="s">
        <v>12682</v>
      </c>
      <c r="L1000" s="91" t="s">
        <v>16573</v>
      </c>
      <c r="M1000" s="91" t="s">
        <v>12682</v>
      </c>
      <c r="N1000" s="91" t="s">
        <v>16574</v>
      </c>
      <c r="O1000" s="91" t="s">
        <v>251</v>
      </c>
      <c r="P1000" s="91" t="s">
        <v>6866</v>
      </c>
      <c r="Q1000" s="91" t="s">
        <v>6867</v>
      </c>
      <c r="R1000" s="91" t="s">
        <v>19</v>
      </c>
      <c r="S1000" s="91" t="s">
        <v>1329</v>
      </c>
      <c r="T1000" s="91" t="s">
        <v>10412</v>
      </c>
      <c r="V1000" s="91" t="s">
        <v>21</v>
      </c>
      <c r="X1000" s="91" t="s">
        <v>21</v>
      </c>
      <c r="Y1000" s="91" t="s">
        <v>10393</v>
      </c>
      <c r="Z1000" s="91" t="s">
        <v>77</v>
      </c>
      <c r="AA1000" s="91" t="s">
        <v>10395</v>
      </c>
      <c r="AB1000" s="91" t="s">
        <v>77</v>
      </c>
      <c r="AC1000" s="91" t="s">
        <v>77</v>
      </c>
      <c r="AD1000" s="91" t="s">
        <v>10398</v>
      </c>
      <c r="AE1000" s="91" t="s">
        <v>10577</v>
      </c>
      <c r="AF1000" s="91" t="s">
        <v>10414</v>
      </c>
      <c r="AG1000" s="91" t="s">
        <v>10554</v>
      </c>
      <c r="AH1000" s="91" t="s">
        <v>10468</v>
      </c>
      <c r="AI1000" s="91" t="s">
        <v>10759</v>
      </c>
      <c r="AJ1000" s="91" t="s">
        <v>10418</v>
      </c>
      <c r="AK1000" s="91" t="s">
        <v>10419</v>
      </c>
      <c r="AL1000" s="91" t="s">
        <v>10415</v>
      </c>
      <c r="AM1000" s="91" t="s">
        <v>10468</v>
      </c>
      <c r="AN1000" s="91" t="s">
        <v>10422</v>
      </c>
      <c r="AO1000" s="91" t="s">
        <v>10433</v>
      </c>
      <c r="AP1000" s="91" t="s">
        <v>10517</v>
      </c>
      <c r="AQ1000" s="91" t="s">
        <v>11649</v>
      </c>
    </row>
    <row r="1001" spans="1:43" x14ac:dyDescent="0.3">
      <c r="A1001" s="90" t="s">
        <v>6868</v>
      </c>
      <c r="B1001" s="90">
        <f>VLOOKUP(Tabelle810[[#This Row],[Journal code]],Tabelle5[[Journal Code]:[Transfers]],8,FALSE)</f>
        <v>0</v>
      </c>
      <c r="C1001" s="91" t="s">
        <v>6868</v>
      </c>
      <c r="E1001" s="91" t="s">
        <v>6869</v>
      </c>
      <c r="F1001" s="91" t="s">
        <v>6868</v>
      </c>
      <c r="G1001" s="91" t="s">
        <v>6870</v>
      </c>
      <c r="H1001" s="91" t="s">
        <v>16575</v>
      </c>
      <c r="I1001" s="91" t="s">
        <v>9979</v>
      </c>
      <c r="J1001" s="91" t="s">
        <v>16576</v>
      </c>
      <c r="K1001" s="91" t="s">
        <v>12687</v>
      </c>
      <c r="L1001" s="91" t="s">
        <v>16577</v>
      </c>
      <c r="M1001" s="91" t="s">
        <v>12682</v>
      </c>
      <c r="O1001" s="91" t="s">
        <v>251</v>
      </c>
      <c r="P1001" s="91" t="s">
        <v>6872</v>
      </c>
      <c r="Q1001" s="91" t="s">
        <v>6873</v>
      </c>
      <c r="R1001" s="91" t="s">
        <v>132</v>
      </c>
      <c r="S1001" s="91" t="s">
        <v>387</v>
      </c>
      <c r="T1001" s="91" t="s">
        <v>10426</v>
      </c>
      <c r="U1001" s="91" t="s">
        <v>10427</v>
      </c>
      <c r="V1001" s="91" t="s">
        <v>21</v>
      </c>
      <c r="W1001" s="91" t="s">
        <v>21</v>
      </c>
      <c r="X1001" s="91" t="s">
        <v>21</v>
      </c>
      <c r="Y1001" s="91" t="s">
        <v>10393</v>
      </c>
      <c r="Z1001" s="91" t="s">
        <v>10394</v>
      </c>
      <c r="AA1001" s="91" t="s">
        <v>77</v>
      </c>
      <c r="AB1001" s="91" t="s">
        <v>77</v>
      </c>
      <c r="AC1001" s="91" t="s">
        <v>77</v>
      </c>
      <c r="AD1001" s="91" t="s">
        <v>10398</v>
      </c>
      <c r="AE1001" s="91" t="s">
        <v>11378</v>
      </c>
      <c r="AF1001" s="91" t="s">
        <v>10430</v>
      </c>
      <c r="AG1001" s="91" t="s">
        <v>10415</v>
      </c>
      <c r="AH1001" s="91" t="s">
        <v>10733</v>
      </c>
      <c r="AI1001" s="91" t="s">
        <v>10677</v>
      </c>
      <c r="AJ1001" s="91" t="s">
        <v>10418</v>
      </c>
      <c r="AK1001" s="91" t="s">
        <v>10419</v>
      </c>
      <c r="AL1001" s="91" t="s">
        <v>10420</v>
      </c>
      <c r="AM1001" s="91" t="s">
        <v>10707</v>
      </c>
      <c r="AN1001" s="91" t="s">
        <v>10432</v>
      </c>
      <c r="AO1001" s="91" t="s">
        <v>10423</v>
      </c>
      <c r="AP1001" s="91" t="s">
        <v>12227</v>
      </c>
      <c r="AQ1001" s="91" t="s">
        <v>12228</v>
      </c>
    </row>
    <row r="1002" spans="1:43" x14ac:dyDescent="0.3">
      <c r="A1002" s="90" t="s">
        <v>6874</v>
      </c>
      <c r="B1002" s="90">
        <f>VLOOKUP(Tabelle810[[#This Row],[Journal code]],Tabelle5[[Journal Code]:[Transfers]],8,FALSE)</f>
        <v>0</v>
      </c>
      <c r="C1002" s="91" t="s">
        <v>6874</v>
      </c>
      <c r="E1002" s="91" t="s">
        <v>6875</v>
      </c>
      <c r="F1002" s="91" t="s">
        <v>6874</v>
      </c>
      <c r="G1002" s="91" t="s">
        <v>6876</v>
      </c>
      <c r="H1002" s="91" t="s">
        <v>16578</v>
      </c>
      <c r="I1002" s="91" t="s">
        <v>9980</v>
      </c>
      <c r="J1002" s="91" t="s">
        <v>16579</v>
      </c>
      <c r="K1002" s="91" t="s">
        <v>12682</v>
      </c>
      <c r="L1002" s="91" t="s">
        <v>16580</v>
      </c>
      <c r="M1002" s="91" t="s">
        <v>12682</v>
      </c>
      <c r="N1002" s="91" t="s">
        <v>16581</v>
      </c>
      <c r="O1002" s="91" t="s">
        <v>251</v>
      </c>
      <c r="P1002" s="91" t="s">
        <v>6878</v>
      </c>
      <c r="Q1002" s="91" t="s">
        <v>6879</v>
      </c>
      <c r="R1002" s="91" t="s">
        <v>285</v>
      </c>
      <c r="S1002" s="91" t="s">
        <v>6880</v>
      </c>
      <c r="T1002" s="91" t="s">
        <v>10412</v>
      </c>
      <c r="V1002" s="91" t="s">
        <v>21</v>
      </c>
      <c r="X1002" s="91" t="s">
        <v>21</v>
      </c>
      <c r="Y1002" s="91" t="s">
        <v>10393</v>
      </c>
      <c r="Z1002" s="91" t="s">
        <v>10394</v>
      </c>
      <c r="AB1002" s="91" t="s">
        <v>77</v>
      </c>
      <c r="AD1002" s="91" t="s">
        <v>10398</v>
      </c>
      <c r="AE1002" s="91" t="s">
        <v>10504</v>
      </c>
      <c r="AF1002" s="91" t="s">
        <v>10414</v>
      </c>
      <c r="AG1002" s="91" t="s">
        <v>10420</v>
      </c>
      <c r="AH1002" s="91" t="s">
        <v>10795</v>
      </c>
      <c r="AI1002" s="91" t="s">
        <v>12154</v>
      </c>
      <c r="AL1002" s="91" t="s">
        <v>10420</v>
      </c>
      <c r="AO1002" s="91" t="s">
        <v>10423</v>
      </c>
      <c r="AP1002" s="91" t="s">
        <v>11436</v>
      </c>
      <c r="AQ1002" s="91" t="s">
        <v>12229</v>
      </c>
    </row>
    <row r="1003" spans="1:43" x14ac:dyDescent="0.3">
      <c r="A1003" s="90" t="s">
        <v>6881</v>
      </c>
      <c r="B1003" s="90">
        <f>VLOOKUP(Tabelle810[[#This Row],[Journal code]],Tabelle5[[Journal Code]:[Transfers]],8,FALSE)</f>
        <v>0</v>
      </c>
      <c r="C1003" s="91" t="s">
        <v>6881</v>
      </c>
      <c r="E1003" s="91" t="s">
        <v>6882</v>
      </c>
      <c r="F1003" s="91" t="s">
        <v>6881</v>
      </c>
      <c r="G1003" s="91" t="s">
        <v>6883</v>
      </c>
      <c r="H1003" s="91" t="s">
        <v>16582</v>
      </c>
      <c r="I1003" s="91" t="s">
        <v>9981</v>
      </c>
      <c r="J1003" s="91" t="s">
        <v>16583</v>
      </c>
      <c r="K1003" s="91" t="s">
        <v>12682</v>
      </c>
      <c r="L1003" s="91" t="s">
        <v>16584</v>
      </c>
      <c r="M1003" s="91" t="s">
        <v>12682</v>
      </c>
      <c r="N1003" s="91" t="s">
        <v>16585</v>
      </c>
      <c r="O1003" s="91" t="s">
        <v>251</v>
      </c>
      <c r="P1003" s="91" t="s">
        <v>6885</v>
      </c>
      <c r="Q1003" s="91" t="s">
        <v>6886</v>
      </c>
      <c r="R1003" s="91" t="s">
        <v>285</v>
      </c>
      <c r="S1003" s="91" t="s">
        <v>6887</v>
      </c>
      <c r="T1003" s="91" t="s">
        <v>10412</v>
      </c>
      <c r="U1003" s="91" t="s">
        <v>10442</v>
      </c>
      <c r="V1003" s="91" t="s">
        <v>21</v>
      </c>
      <c r="X1003" s="91" t="s">
        <v>21</v>
      </c>
      <c r="Y1003" s="91" t="s">
        <v>10393</v>
      </c>
      <c r="Z1003" s="91" t="s">
        <v>10394</v>
      </c>
      <c r="AA1003" s="91" t="s">
        <v>77</v>
      </c>
      <c r="AB1003" s="91" t="s">
        <v>77</v>
      </c>
      <c r="AD1003" s="91" t="s">
        <v>10398</v>
      </c>
      <c r="AE1003" s="91" t="s">
        <v>10602</v>
      </c>
      <c r="AF1003" s="91" t="s">
        <v>10432</v>
      </c>
      <c r="AG1003" s="91" t="s">
        <v>10415</v>
      </c>
      <c r="AH1003" s="91" t="s">
        <v>10733</v>
      </c>
      <c r="AI1003" s="91" t="s">
        <v>10677</v>
      </c>
      <c r="AL1003" s="91" t="s">
        <v>10420</v>
      </c>
      <c r="AO1003" s="91" t="s">
        <v>10423</v>
      </c>
      <c r="AP1003" s="91" t="s">
        <v>11436</v>
      </c>
      <c r="AQ1003" s="91" t="s">
        <v>12230</v>
      </c>
    </row>
    <row r="1004" spans="1:43" x14ac:dyDescent="0.3">
      <c r="A1004" s="90" t="s">
        <v>6888</v>
      </c>
      <c r="B1004" s="90">
        <f>VLOOKUP(Tabelle810[[#This Row],[Journal code]],Tabelle5[[Journal Code]:[Transfers]],8,FALSE)</f>
        <v>0</v>
      </c>
      <c r="C1004" s="91" t="s">
        <v>6888</v>
      </c>
      <c r="D1004" s="91" t="s">
        <v>16586</v>
      </c>
      <c r="E1004" s="91" t="s">
        <v>6889</v>
      </c>
      <c r="F1004" s="91" t="s">
        <v>6888</v>
      </c>
      <c r="G1004" s="91" t="s">
        <v>6890</v>
      </c>
      <c r="H1004" s="91" t="s">
        <v>16587</v>
      </c>
      <c r="I1004" s="91" t="s">
        <v>9982</v>
      </c>
      <c r="J1004" s="91" t="s">
        <v>16588</v>
      </c>
      <c r="K1004" s="91" t="s">
        <v>12682</v>
      </c>
      <c r="L1004" s="91" t="s">
        <v>16589</v>
      </c>
      <c r="M1004" s="91" t="s">
        <v>12682</v>
      </c>
      <c r="N1004" s="91" t="s">
        <v>16590</v>
      </c>
      <c r="O1004" s="91" t="s">
        <v>251</v>
      </c>
      <c r="P1004" s="91" t="s">
        <v>6892</v>
      </c>
      <c r="Q1004" s="91" t="s">
        <v>6893</v>
      </c>
      <c r="R1004" s="91" t="s">
        <v>509</v>
      </c>
      <c r="S1004" s="91" t="s">
        <v>6894</v>
      </c>
      <c r="T1004" s="91" t="s">
        <v>10412</v>
      </c>
      <c r="V1004" s="91" t="s">
        <v>21</v>
      </c>
      <c r="X1004" s="91" t="s">
        <v>21</v>
      </c>
      <c r="Y1004" s="91" t="s">
        <v>10393</v>
      </c>
      <c r="Z1004" s="91" t="s">
        <v>77</v>
      </c>
      <c r="AA1004" s="91" t="s">
        <v>10395</v>
      </c>
      <c r="AB1004" s="91" t="s">
        <v>77</v>
      </c>
      <c r="AC1004" s="91" t="s">
        <v>77</v>
      </c>
      <c r="AD1004" s="91" t="s">
        <v>10398</v>
      </c>
      <c r="AE1004" s="91" t="s">
        <v>11677</v>
      </c>
      <c r="AF1004" s="91" t="s">
        <v>10414</v>
      </c>
      <c r="AG1004" s="91" t="s">
        <v>10415</v>
      </c>
      <c r="AH1004" s="91" t="s">
        <v>10904</v>
      </c>
      <c r="AO1004" s="91" t="s">
        <v>10423</v>
      </c>
      <c r="AP1004" s="91" t="s">
        <v>10697</v>
      </c>
      <c r="AQ1004" s="91" t="s">
        <v>77</v>
      </c>
    </row>
    <row r="1005" spans="1:43" x14ac:dyDescent="0.3">
      <c r="A1005" s="90" t="s">
        <v>6895</v>
      </c>
      <c r="B1005" s="90">
        <f>VLOOKUP(Tabelle810[[#This Row],[Journal code]],Tabelle5[[Journal Code]:[Transfers]],8,FALSE)</f>
        <v>0</v>
      </c>
      <c r="C1005" s="91" t="s">
        <v>6895</v>
      </c>
      <c r="E1005" s="91" t="s">
        <v>6896</v>
      </c>
      <c r="F1005" s="91" t="s">
        <v>6895</v>
      </c>
      <c r="G1005" s="91" t="s">
        <v>6897</v>
      </c>
      <c r="H1005" s="91" t="s">
        <v>16591</v>
      </c>
      <c r="I1005" s="91" t="s">
        <v>12225</v>
      </c>
      <c r="J1005" s="91" t="s">
        <v>16592</v>
      </c>
      <c r="K1005" s="91" t="s">
        <v>12687</v>
      </c>
      <c r="L1005" s="91" t="s">
        <v>16593</v>
      </c>
      <c r="M1005" s="91" t="s">
        <v>12682</v>
      </c>
      <c r="O1005" s="91" t="s">
        <v>251</v>
      </c>
      <c r="P1005" s="91" t="s">
        <v>6899</v>
      </c>
      <c r="Q1005" s="91" t="s">
        <v>6900</v>
      </c>
      <c r="R1005" s="91" t="s">
        <v>984</v>
      </c>
      <c r="S1005" s="91" t="s">
        <v>6901</v>
      </c>
      <c r="T1005" s="91" t="s">
        <v>10426</v>
      </c>
      <c r="U1005" s="91" t="s">
        <v>10427</v>
      </c>
      <c r="V1005" s="91" t="s">
        <v>21</v>
      </c>
      <c r="W1005" s="91" t="s">
        <v>21</v>
      </c>
      <c r="X1005" s="91" t="s">
        <v>21</v>
      </c>
      <c r="Y1005" s="91" t="s">
        <v>10393</v>
      </c>
      <c r="Z1005" s="91" t="s">
        <v>10394</v>
      </c>
      <c r="AA1005" s="91" t="s">
        <v>77</v>
      </c>
      <c r="AB1005" s="91" t="s">
        <v>77</v>
      </c>
      <c r="AC1005" s="91" t="s">
        <v>77</v>
      </c>
      <c r="AE1005" s="91" t="s">
        <v>10429</v>
      </c>
      <c r="AF1005" s="91" t="s">
        <v>10432</v>
      </c>
      <c r="AG1005" s="91" t="s">
        <v>10420</v>
      </c>
      <c r="AH1005" s="91" t="s">
        <v>10737</v>
      </c>
      <c r="AI1005" s="91" t="s">
        <v>10431</v>
      </c>
      <c r="AJ1005" s="91" t="s">
        <v>10418</v>
      </c>
      <c r="AK1005" s="91" t="s">
        <v>10419</v>
      </c>
      <c r="AL1005" s="91" t="s">
        <v>10581</v>
      </c>
      <c r="AM1005" s="91" t="s">
        <v>10422</v>
      </c>
      <c r="AN1005" s="91" t="s">
        <v>10432</v>
      </c>
      <c r="AO1005" s="91" t="s">
        <v>10423</v>
      </c>
      <c r="AP1005" s="91" t="s">
        <v>10517</v>
      </c>
      <c r="AQ1005" s="91" t="s">
        <v>11813</v>
      </c>
    </row>
    <row r="1006" spans="1:43" x14ac:dyDescent="0.3">
      <c r="A1006" s="90" t="s">
        <v>6902</v>
      </c>
      <c r="B1006" s="90">
        <f>VLOOKUP(Tabelle810[[#This Row],[Journal code]],Tabelle5[[Journal Code]:[Transfers]],8,FALSE)</f>
        <v>0</v>
      </c>
      <c r="C1006" s="91" t="s">
        <v>6902</v>
      </c>
      <c r="E1006" s="91" t="s">
        <v>6903</v>
      </c>
      <c r="F1006" s="91" t="s">
        <v>6902</v>
      </c>
      <c r="G1006" s="91" t="s">
        <v>6904</v>
      </c>
      <c r="H1006" s="91" t="s">
        <v>16594</v>
      </c>
      <c r="I1006" s="91" t="s">
        <v>9984</v>
      </c>
      <c r="J1006" s="91" t="s">
        <v>16595</v>
      </c>
      <c r="K1006" s="91" t="s">
        <v>12687</v>
      </c>
      <c r="L1006" s="91" t="s">
        <v>16596</v>
      </c>
      <c r="M1006" s="91" t="s">
        <v>12682</v>
      </c>
      <c r="N1006" s="91" t="s">
        <v>16597</v>
      </c>
      <c r="O1006" s="91" t="s">
        <v>251</v>
      </c>
      <c r="P1006" s="91" t="s">
        <v>6906</v>
      </c>
      <c r="Q1006" s="91" t="s">
        <v>6907</v>
      </c>
      <c r="R1006" s="91" t="s">
        <v>984</v>
      </c>
      <c r="S1006" s="91" t="s">
        <v>6908</v>
      </c>
      <c r="T1006" s="91" t="s">
        <v>10426</v>
      </c>
      <c r="U1006" s="91" t="s">
        <v>10427</v>
      </c>
      <c r="V1006" s="91" t="s">
        <v>21</v>
      </c>
      <c r="W1006" s="91" t="s">
        <v>21</v>
      </c>
      <c r="X1006" s="91" t="s">
        <v>21</v>
      </c>
      <c r="Y1006" s="91" t="s">
        <v>10393</v>
      </c>
      <c r="Z1006" s="91" t="s">
        <v>10394</v>
      </c>
      <c r="AA1006" s="91" t="s">
        <v>77</v>
      </c>
      <c r="AB1006" s="91" t="s">
        <v>77</v>
      </c>
      <c r="AC1006" s="91" t="s">
        <v>77</v>
      </c>
      <c r="AD1006" s="91" t="s">
        <v>10398</v>
      </c>
      <c r="AE1006" s="91" t="s">
        <v>10584</v>
      </c>
      <c r="AF1006" s="91" t="s">
        <v>10432</v>
      </c>
      <c r="AG1006" s="91" t="s">
        <v>10420</v>
      </c>
      <c r="AH1006" s="91" t="s">
        <v>10430</v>
      </c>
      <c r="AI1006" s="91" t="s">
        <v>10585</v>
      </c>
      <c r="AJ1006" s="91" t="s">
        <v>10418</v>
      </c>
      <c r="AK1006" s="91" t="s">
        <v>10419</v>
      </c>
      <c r="AL1006" s="91" t="s">
        <v>10581</v>
      </c>
      <c r="AM1006" s="91" t="s">
        <v>10560</v>
      </c>
      <c r="AN1006" s="91" t="s">
        <v>10432</v>
      </c>
      <c r="AO1006" s="91" t="s">
        <v>10423</v>
      </c>
      <c r="AP1006" s="91" t="s">
        <v>10517</v>
      </c>
      <c r="AQ1006" s="91" t="s">
        <v>12231</v>
      </c>
    </row>
    <row r="1007" spans="1:43" x14ac:dyDescent="0.3">
      <c r="A1007" s="90" t="s">
        <v>6909</v>
      </c>
      <c r="B1007" s="90">
        <f>VLOOKUP(Tabelle810[[#This Row],[Journal code]],Tabelle5[[Journal Code]:[Transfers]],8,FALSE)</f>
        <v>0</v>
      </c>
      <c r="C1007" s="91" t="s">
        <v>6909</v>
      </c>
      <c r="E1007" s="91" t="s">
        <v>6910</v>
      </c>
      <c r="F1007" s="91" t="s">
        <v>6909</v>
      </c>
      <c r="G1007" s="91" t="s">
        <v>6911</v>
      </c>
      <c r="H1007" s="91" t="s">
        <v>16598</v>
      </c>
      <c r="I1007" s="91" t="s">
        <v>9985</v>
      </c>
      <c r="J1007" s="91" t="s">
        <v>16599</v>
      </c>
      <c r="K1007" s="91" t="s">
        <v>12687</v>
      </c>
      <c r="L1007" s="91" t="s">
        <v>16600</v>
      </c>
      <c r="M1007" s="91" t="s">
        <v>12682</v>
      </c>
      <c r="N1007" s="91" t="s">
        <v>16601</v>
      </c>
      <c r="O1007" s="91" t="s">
        <v>251</v>
      </c>
      <c r="P1007" s="91" t="s">
        <v>6913</v>
      </c>
      <c r="Q1007" s="91" t="s">
        <v>6914</v>
      </c>
      <c r="R1007" s="91" t="s">
        <v>140</v>
      </c>
      <c r="S1007" s="91" t="s">
        <v>677</v>
      </c>
      <c r="T1007" s="91" t="s">
        <v>10426</v>
      </c>
      <c r="U1007" s="91" t="s">
        <v>10427</v>
      </c>
      <c r="V1007" s="91" t="s">
        <v>21</v>
      </c>
      <c r="W1007" s="91" t="s">
        <v>21</v>
      </c>
      <c r="X1007" s="91" t="s">
        <v>21</v>
      </c>
      <c r="Y1007" s="91" t="s">
        <v>10393</v>
      </c>
      <c r="Z1007" s="91" t="s">
        <v>10394</v>
      </c>
      <c r="AA1007" s="91" t="s">
        <v>77</v>
      </c>
      <c r="AB1007" s="91" t="s">
        <v>10428</v>
      </c>
      <c r="AC1007" s="91" t="s">
        <v>77</v>
      </c>
      <c r="AD1007" s="91" t="s">
        <v>10398</v>
      </c>
      <c r="AE1007" s="91" t="s">
        <v>10545</v>
      </c>
      <c r="AF1007" s="91" t="s">
        <v>10414</v>
      </c>
      <c r="AG1007" s="91" t="s">
        <v>10547</v>
      </c>
      <c r="AH1007" s="91" t="s">
        <v>10419</v>
      </c>
      <c r="AO1007" s="91" t="s">
        <v>10423</v>
      </c>
      <c r="AP1007" s="91" t="s">
        <v>10697</v>
      </c>
      <c r="AQ1007" s="91" t="s">
        <v>12232</v>
      </c>
    </row>
    <row r="1008" spans="1:43" x14ac:dyDescent="0.3">
      <c r="A1008" s="90" t="s">
        <v>6921</v>
      </c>
      <c r="B1008" s="90">
        <f>VLOOKUP(Tabelle810[[#This Row],[Journal code]],Tabelle5[[Journal Code]:[Transfers]],8,FALSE)</f>
        <v>0</v>
      </c>
      <c r="C1008" s="91" t="s">
        <v>6921</v>
      </c>
      <c r="E1008" s="91" t="s">
        <v>6922</v>
      </c>
      <c r="F1008" s="91" t="s">
        <v>6921</v>
      </c>
      <c r="G1008" s="91" t="s">
        <v>6923</v>
      </c>
      <c r="H1008" s="91" t="s">
        <v>16602</v>
      </c>
      <c r="I1008" s="91" t="s">
        <v>12226</v>
      </c>
      <c r="J1008" s="91" t="s">
        <v>16603</v>
      </c>
      <c r="K1008" s="91" t="s">
        <v>12687</v>
      </c>
      <c r="L1008" s="91" t="s">
        <v>16604</v>
      </c>
      <c r="M1008" s="91" t="s">
        <v>12682</v>
      </c>
      <c r="N1008" s="91" t="s">
        <v>16605</v>
      </c>
      <c r="O1008" s="91" t="s">
        <v>251</v>
      </c>
      <c r="P1008" s="91" t="s">
        <v>6925</v>
      </c>
      <c r="Q1008" s="91" t="s">
        <v>6926</v>
      </c>
      <c r="R1008" s="91" t="s">
        <v>140</v>
      </c>
      <c r="S1008" s="91" t="s">
        <v>677</v>
      </c>
      <c r="T1008" s="91" t="s">
        <v>10426</v>
      </c>
      <c r="U1008" s="91" t="s">
        <v>10427</v>
      </c>
      <c r="V1008" s="91" t="s">
        <v>21</v>
      </c>
      <c r="W1008" s="91" t="s">
        <v>21</v>
      </c>
      <c r="X1008" s="91" t="s">
        <v>21</v>
      </c>
      <c r="Y1008" s="91" t="s">
        <v>10393</v>
      </c>
      <c r="Z1008" s="91" t="s">
        <v>10394</v>
      </c>
      <c r="AA1008" s="91" t="s">
        <v>77</v>
      </c>
      <c r="AB1008" s="91" t="s">
        <v>10428</v>
      </c>
      <c r="AC1008" s="91" t="s">
        <v>77</v>
      </c>
      <c r="AD1008" s="91" t="s">
        <v>10398</v>
      </c>
      <c r="AE1008" s="91" t="s">
        <v>10531</v>
      </c>
      <c r="AF1008" s="91" t="s">
        <v>10432</v>
      </c>
      <c r="AG1008" s="91" t="s">
        <v>10668</v>
      </c>
      <c r="AH1008" s="91" t="s">
        <v>10468</v>
      </c>
      <c r="AO1008" s="91" t="s">
        <v>10423</v>
      </c>
      <c r="AP1008" s="91" t="s">
        <v>12233</v>
      </c>
      <c r="AQ1008" s="91" t="s">
        <v>11506</v>
      </c>
    </row>
    <row r="1009" spans="1:43" x14ac:dyDescent="0.3">
      <c r="A1009" s="90" t="s">
        <v>6927</v>
      </c>
      <c r="B1009" s="90">
        <f>VLOOKUP(Tabelle810[[#This Row],[Journal code]],Tabelle5[[Journal Code]:[Transfers]],8,FALSE)</f>
        <v>0</v>
      </c>
      <c r="C1009" s="91" t="s">
        <v>6927</v>
      </c>
      <c r="E1009" s="91" t="s">
        <v>6928</v>
      </c>
      <c r="F1009" s="91" t="s">
        <v>6927</v>
      </c>
      <c r="G1009" s="91" t="s">
        <v>6929</v>
      </c>
      <c r="H1009" s="91" t="s">
        <v>16606</v>
      </c>
      <c r="I1009" s="91" t="s">
        <v>9988</v>
      </c>
      <c r="J1009" s="91" t="s">
        <v>16607</v>
      </c>
      <c r="K1009" s="91" t="s">
        <v>12687</v>
      </c>
      <c r="L1009" s="91" t="s">
        <v>16608</v>
      </c>
      <c r="M1009" s="91" t="s">
        <v>12682</v>
      </c>
      <c r="O1009" s="91" t="s">
        <v>251</v>
      </c>
      <c r="P1009" s="91" t="s">
        <v>6931</v>
      </c>
      <c r="Q1009" s="91" t="s">
        <v>6932</v>
      </c>
      <c r="R1009" s="91" t="s">
        <v>140</v>
      </c>
      <c r="S1009" s="91" t="s">
        <v>677</v>
      </c>
      <c r="T1009" s="91" t="s">
        <v>10426</v>
      </c>
      <c r="U1009" s="91" t="s">
        <v>10427</v>
      </c>
      <c r="V1009" s="91" t="s">
        <v>21</v>
      </c>
      <c r="W1009" s="91" t="s">
        <v>21</v>
      </c>
      <c r="X1009" s="91" t="s">
        <v>21</v>
      </c>
      <c r="Y1009" s="91" t="s">
        <v>10393</v>
      </c>
      <c r="Z1009" s="91" t="s">
        <v>10394</v>
      </c>
      <c r="AA1009" s="91" t="s">
        <v>77</v>
      </c>
      <c r="AB1009" s="91" t="s">
        <v>10428</v>
      </c>
      <c r="AC1009" s="91" t="s">
        <v>77</v>
      </c>
      <c r="AD1009" s="91" t="s">
        <v>10398</v>
      </c>
      <c r="AE1009" s="91" t="s">
        <v>10429</v>
      </c>
      <c r="AF1009" s="91" t="s">
        <v>10414</v>
      </c>
      <c r="AG1009" s="91" t="s">
        <v>10415</v>
      </c>
      <c r="AH1009" s="91" t="s">
        <v>10414</v>
      </c>
      <c r="AI1009" s="91" t="s">
        <v>10431</v>
      </c>
      <c r="AJ1009" s="91" t="s">
        <v>10418</v>
      </c>
      <c r="AK1009" s="91" t="s">
        <v>10419</v>
      </c>
      <c r="AL1009" s="91" t="s">
        <v>10420</v>
      </c>
      <c r="AM1009" s="91" t="s">
        <v>10737</v>
      </c>
      <c r="AN1009" s="91" t="s">
        <v>10414</v>
      </c>
      <c r="AO1009" s="91" t="s">
        <v>10423</v>
      </c>
      <c r="AP1009" s="91" t="s">
        <v>10697</v>
      </c>
      <c r="AQ1009" s="91" t="s">
        <v>10827</v>
      </c>
    </row>
    <row r="1010" spans="1:43" x14ac:dyDescent="0.3">
      <c r="A1010" s="90" t="s">
        <v>6933</v>
      </c>
      <c r="B1010" s="90">
        <f>VLOOKUP(Tabelle810[[#This Row],[Journal code]],Tabelle5[[Journal Code]:[Transfers]],8,FALSE)</f>
        <v>0</v>
      </c>
      <c r="C1010" s="91" t="s">
        <v>6933</v>
      </c>
      <c r="E1010" s="91" t="s">
        <v>6934</v>
      </c>
      <c r="F1010" s="91" t="s">
        <v>6933</v>
      </c>
      <c r="G1010" s="91" t="s">
        <v>6935</v>
      </c>
      <c r="H1010" s="91" t="s">
        <v>16609</v>
      </c>
      <c r="I1010" s="91" t="s">
        <v>9989</v>
      </c>
      <c r="J1010" s="91" t="s">
        <v>16610</v>
      </c>
      <c r="K1010" s="91" t="s">
        <v>12687</v>
      </c>
      <c r="L1010" s="91" t="s">
        <v>16611</v>
      </c>
      <c r="M1010" s="91" t="s">
        <v>12682</v>
      </c>
      <c r="O1010" s="91" t="s">
        <v>251</v>
      </c>
      <c r="P1010" s="91" t="s">
        <v>6937</v>
      </c>
      <c r="Q1010" s="91" t="s">
        <v>6938</v>
      </c>
      <c r="R1010" s="91" t="s">
        <v>140</v>
      </c>
      <c r="S1010" s="91" t="s">
        <v>677</v>
      </c>
      <c r="T1010" s="91" t="s">
        <v>10426</v>
      </c>
      <c r="U1010" s="91" t="s">
        <v>10427</v>
      </c>
      <c r="V1010" s="91" t="s">
        <v>21</v>
      </c>
      <c r="W1010" s="91" t="s">
        <v>21</v>
      </c>
      <c r="X1010" s="91" t="s">
        <v>21</v>
      </c>
      <c r="Y1010" s="91" t="s">
        <v>10393</v>
      </c>
      <c r="Z1010" s="91" t="s">
        <v>10394</v>
      </c>
      <c r="AA1010" s="91" t="s">
        <v>77</v>
      </c>
      <c r="AB1010" s="91" t="s">
        <v>10428</v>
      </c>
      <c r="AC1010" s="91" t="s">
        <v>77</v>
      </c>
      <c r="AD1010" s="91" t="s">
        <v>10398</v>
      </c>
      <c r="AE1010" s="91" t="s">
        <v>10546</v>
      </c>
      <c r="AF1010" s="91" t="s">
        <v>10414</v>
      </c>
      <c r="AG1010" s="91" t="s">
        <v>10590</v>
      </c>
      <c r="AH1010" s="91" t="s">
        <v>10419</v>
      </c>
      <c r="AO1010" s="91" t="s">
        <v>10423</v>
      </c>
      <c r="AP1010" s="91" t="s">
        <v>10697</v>
      </c>
      <c r="AQ1010" s="91" t="s">
        <v>12234</v>
      </c>
    </row>
    <row r="1011" spans="1:43" x14ac:dyDescent="0.3">
      <c r="A1011" s="90" t="s">
        <v>6939</v>
      </c>
      <c r="B1011" s="90">
        <f>VLOOKUP(Tabelle810[[#This Row],[Journal code]],Tabelle5[[Journal Code]:[Transfers]],8,FALSE)</f>
        <v>0</v>
      </c>
      <c r="C1011" s="91" t="s">
        <v>6939</v>
      </c>
      <c r="E1011" s="91" t="s">
        <v>6940</v>
      </c>
      <c r="F1011" s="91" t="s">
        <v>6939</v>
      </c>
      <c r="G1011" s="91" t="s">
        <v>6941</v>
      </c>
      <c r="H1011" s="91" t="s">
        <v>16612</v>
      </c>
      <c r="I1011" s="91" t="s">
        <v>9990</v>
      </c>
      <c r="J1011" s="91" t="s">
        <v>16613</v>
      </c>
      <c r="K1011" s="91" t="s">
        <v>12682</v>
      </c>
      <c r="L1011" s="91" t="s">
        <v>16614</v>
      </c>
      <c r="M1011" s="91" t="s">
        <v>12682</v>
      </c>
      <c r="O1011" s="91" t="s">
        <v>251</v>
      </c>
      <c r="P1011" s="91" t="s">
        <v>6943</v>
      </c>
      <c r="Q1011" s="91" t="s">
        <v>6944</v>
      </c>
      <c r="R1011" s="91" t="s">
        <v>140</v>
      </c>
      <c r="S1011" s="91" t="s">
        <v>5524</v>
      </c>
      <c r="T1011" s="91" t="s">
        <v>10426</v>
      </c>
      <c r="U1011" s="91" t="s">
        <v>10427</v>
      </c>
      <c r="V1011" s="91" t="s">
        <v>21</v>
      </c>
      <c r="W1011" s="91" t="s">
        <v>21</v>
      </c>
      <c r="X1011" s="91" t="s">
        <v>21</v>
      </c>
      <c r="Y1011" s="91" t="s">
        <v>10393</v>
      </c>
      <c r="Z1011" s="91" t="s">
        <v>10394</v>
      </c>
      <c r="AA1011" s="91" t="s">
        <v>77</v>
      </c>
      <c r="AB1011" s="91" t="s">
        <v>10428</v>
      </c>
      <c r="AC1011" s="91" t="s">
        <v>77</v>
      </c>
      <c r="AD1011" s="91" t="s">
        <v>10398</v>
      </c>
      <c r="AE1011" s="91" t="s">
        <v>10916</v>
      </c>
      <c r="AF1011" s="91" t="s">
        <v>10537</v>
      </c>
      <c r="AG1011" s="91" t="s">
        <v>10485</v>
      </c>
      <c r="AH1011" s="91" t="s">
        <v>10716</v>
      </c>
      <c r="AO1011" s="91" t="s">
        <v>10423</v>
      </c>
      <c r="AP1011" s="91" t="s">
        <v>12235</v>
      </c>
      <c r="AQ1011" s="91" t="s">
        <v>11923</v>
      </c>
    </row>
    <row r="1012" spans="1:43" x14ac:dyDescent="0.3">
      <c r="A1012" s="90" t="s">
        <v>6945</v>
      </c>
      <c r="B1012" s="90">
        <f>VLOOKUP(Tabelle810[[#This Row],[Journal code]],Tabelle5[[Journal Code]:[Transfers]],8,FALSE)</f>
        <v>0</v>
      </c>
      <c r="C1012" s="91" t="s">
        <v>6945</v>
      </c>
      <c r="E1012" s="91" t="s">
        <v>6946</v>
      </c>
      <c r="F1012" s="91" t="s">
        <v>6945</v>
      </c>
      <c r="G1012" s="91" t="s">
        <v>6947</v>
      </c>
      <c r="H1012" s="91" t="s">
        <v>16615</v>
      </c>
      <c r="I1012" s="91" t="s">
        <v>9991</v>
      </c>
      <c r="J1012" s="91" t="s">
        <v>16616</v>
      </c>
      <c r="K1012" s="91" t="s">
        <v>12687</v>
      </c>
      <c r="L1012" s="91" t="s">
        <v>16617</v>
      </c>
      <c r="M1012" s="91" t="s">
        <v>12682</v>
      </c>
      <c r="N1012" s="91" t="s">
        <v>16618</v>
      </c>
      <c r="O1012" s="91" t="s">
        <v>251</v>
      </c>
      <c r="P1012" s="91" t="s">
        <v>6949</v>
      </c>
      <c r="Q1012" s="91" t="s">
        <v>6950</v>
      </c>
      <c r="R1012" s="91" t="s">
        <v>140</v>
      </c>
      <c r="S1012" s="91" t="s">
        <v>5202</v>
      </c>
      <c r="T1012" s="91" t="s">
        <v>10426</v>
      </c>
      <c r="U1012" s="91" t="s">
        <v>10427</v>
      </c>
      <c r="V1012" s="91" t="s">
        <v>21</v>
      </c>
      <c r="W1012" s="91" t="s">
        <v>21</v>
      </c>
      <c r="X1012" s="91" t="s">
        <v>21</v>
      </c>
      <c r="Y1012" s="91" t="s">
        <v>10393</v>
      </c>
      <c r="Z1012" s="91" t="s">
        <v>10394</v>
      </c>
      <c r="AA1012" s="91" t="s">
        <v>77</v>
      </c>
      <c r="AB1012" s="91" t="s">
        <v>10428</v>
      </c>
      <c r="AC1012" s="91" t="s">
        <v>77</v>
      </c>
      <c r="AD1012" s="91" t="s">
        <v>10398</v>
      </c>
      <c r="AE1012" s="91" t="s">
        <v>10541</v>
      </c>
      <c r="AF1012" s="91" t="s">
        <v>10414</v>
      </c>
      <c r="AG1012" s="91" t="s">
        <v>10415</v>
      </c>
      <c r="AH1012" s="91" t="s">
        <v>10443</v>
      </c>
      <c r="AI1012" s="91" t="s">
        <v>10473</v>
      </c>
      <c r="AJ1012" s="91" t="s">
        <v>10418</v>
      </c>
      <c r="AK1012" s="91" t="s">
        <v>10419</v>
      </c>
      <c r="AL1012" s="91" t="s">
        <v>10420</v>
      </c>
      <c r="AM1012" s="91" t="s">
        <v>10582</v>
      </c>
      <c r="AN1012" s="91" t="s">
        <v>10737</v>
      </c>
      <c r="AO1012" s="91" t="s">
        <v>10423</v>
      </c>
      <c r="AP1012" s="91" t="s">
        <v>12236</v>
      </c>
      <c r="AQ1012" s="91" t="s">
        <v>77</v>
      </c>
    </row>
    <row r="1013" spans="1:43" x14ac:dyDescent="0.3">
      <c r="A1013" s="90" t="s">
        <v>6951</v>
      </c>
      <c r="B1013" s="90">
        <f>VLOOKUP(Tabelle810[[#This Row],[Journal code]],Tabelle5[[Journal Code]:[Transfers]],8,FALSE)</f>
        <v>0</v>
      </c>
      <c r="C1013" s="91" t="s">
        <v>6951</v>
      </c>
      <c r="E1013" s="91" t="s">
        <v>6952</v>
      </c>
      <c r="F1013" s="91" t="s">
        <v>6951</v>
      </c>
      <c r="G1013" s="91" t="s">
        <v>6953</v>
      </c>
      <c r="H1013" s="91" t="s">
        <v>16619</v>
      </c>
      <c r="I1013" s="91" t="s">
        <v>9992</v>
      </c>
      <c r="J1013" s="91" t="s">
        <v>16620</v>
      </c>
      <c r="K1013" s="91" t="s">
        <v>12682</v>
      </c>
      <c r="L1013" s="91" t="s">
        <v>16621</v>
      </c>
      <c r="M1013" s="91" t="s">
        <v>12682</v>
      </c>
      <c r="N1013" s="91" t="s">
        <v>16622</v>
      </c>
      <c r="O1013" s="91" t="s">
        <v>251</v>
      </c>
      <c r="P1013" s="91" t="s">
        <v>6955</v>
      </c>
      <c r="Q1013" s="91" t="s">
        <v>6956</v>
      </c>
      <c r="R1013" s="91" t="s">
        <v>140</v>
      </c>
      <c r="S1013" s="91" t="s">
        <v>5524</v>
      </c>
      <c r="T1013" s="91" t="s">
        <v>10412</v>
      </c>
      <c r="V1013" s="91" t="s">
        <v>21</v>
      </c>
      <c r="X1013" s="91" t="s">
        <v>21</v>
      </c>
      <c r="Y1013" s="91" t="s">
        <v>10393</v>
      </c>
      <c r="Z1013" s="91" t="s">
        <v>10394</v>
      </c>
      <c r="AA1013" s="91" t="s">
        <v>77</v>
      </c>
      <c r="AB1013" s="91" t="s">
        <v>10428</v>
      </c>
      <c r="AD1013" s="91" t="s">
        <v>10398</v>
      </c>
      <c r="AE1013" s="91" t="s">
        <v>10676</v>
      </c>
      <c r="AF1013" s="91" t="s">
        <v>10432</v>
      </c>
      <c r="AG1013" s="91" t="s">
        <v>10415</v>
      </c>
      <c r="AH1013" s="91" t="s">
        <v>10430</v>
      </c>
      <c r="AI1013" s="91" t="s">
        <v>10926</v>
      </c>
      <c r="AJ1013" s="91" t="s">
        <v>10418</v>
      </c>
      <c r="AK1013" s="91" t="s">
        <v>10419</v>
      </c>
      <c r="AL1013" s="91" t="s">
        <v>10420</v>
      </c>
      <c r="AM1013" s="91" t="s">
        <v>10560</v>
      </c>
      <c r="AN1013" s="91" t="s">
        <v>10432</v>
      </c>
      <c r="AO1013" s="91" t="s">
        <v>10433</v>
      </c>
      <c r="AP1013" s="91" t="s">
        <v>12237</v>
      </c>
      <c r="AQ1013" s="91" t="s">
        <v>12238</v>
      </c>
    </row>
    <row r="1014" spans="1:43" x14ac:dyDescent="0.3">
      <c r="A1014" s="90" t="s">
        <v>6957</v>
      </c>
      <c r="B1014" s="90">
        <f>VLOOKUP(Tabelle810[[#This Row],[Journal code]],Tabelle5[[Journal Code]:[Transfers]],8,FALSE)</f>
        <v>0</v>
      </c>
      <c r="C1014" s="91" t="s">
        <v>6957</v>
      </c>
      <c r="E1014" s="91" t="s">
        <v>6958</v>
      </c>
      <c r="F1014" s="91" t="s">
        <v>6957</v>
      </c>
      <c r="G1014" s="91" t="s">
        <v>6959</v>
      </c>
      <c r="H1014" s="91" t="s">
        <v>16623</v>
      </c>
      <c r="I1014" s="91" t="s">
        <v>1939</v>
      </c>
      <c r="J1014" s="91" t="s">
        <v>16624</v>
      </c>
      <c r="K1014" s="91" t="s">
        <v>12682</v>
      </c>
      <c r="L1014" s="91" t="s">
        <v>16625</v>
      </c>
      <c r="M1014" s="91" t="s">
        <v>12682</v>
      </c>
      <c r="N1014" s="91" t="s">
        <v>16626</v>
      </c>
      <c r="O1014" s="91" t="s">
        <v>251</v>
      </c>
      <c r="P1014" s="91" t="s">
        <v>6961</v>
      </c>
      <c r="Q1014" s="91" t="s">
        <v>6962</v>
      </c>
      <c r="R1014" s="91" t="s">
        <v>28</v>
      </c>
      <c r="S1014" s="91" t="s">
        <v>1939</v>
      </c>
      <c r="T1014" s="91" t="s">
        <v>10412</v>
      </c>
      <c r="V1014" s="91" t="s">
        <v>21</v>
      </c>
      <c r="X1014" s="91" t="s">
        <v>21</v>
      </c>
      <c r="Y1014" s="91" t="s">
        <v>10393</v>
      </c>
      <c r="Z1014" s="91" t="s">
        <v>10394</v>
      </c>
      <c r="AA1014" s="91" t="s">
        <v>77</v>
      </c>
      <c r="AB1014" s="91" t="s">
        <v>10428</v>
      </c>
      <c r="AD1014" s="91" t="s">
        <v>10398</v>
      </c>
      <c r="AE1014" s="91" t="s">
        <v>10904</v>
      </c>
      <c r="AF1014" s="91" t="s">
        <v>10430</v>
      </c>
      <c r="AG1014" s="91" t="s">
        <v>10482</v>
      </c>
      <c r="AH1014" s="91" t="s">
        <v>10419</v>
      </c>
      <c r="AO1014" s="91" t="s">
        <v>10433</v>
      </c>
      <c r="AP1014" s="91" t="s">
        <v>12239</v>
      </c>
      <c r="AQ1014" s="91" t="s">
        <v>11080</v>
      </c>
    </row>
    <row r="1015" spans="1:43" x14ac:dyDescent="0.3">
      <c r="A1015" s="90" t="s">
        <v>6963</v>
      </c>
      <c r="B1015" s="90">
        <f>VLOOKUP(Tabelle810[[#This Row],[Journal code]],Tabelle5[[Journal Code]:[Transfers]],8,FALSE)</f>
        <v>0</v>
      </c>
      <c r="C1015" s="91" t="s">
        <v>6963</v>
      </c>
      <c r="E1015" s="91" t="s">
        <v>6964</v>
      </c>
      <c r="F1015" s="91" t="s">
        <v>6963</v>
      </c>
      <c r="G1015" s="91" t="s">
        <v>6965</v>
      </c>
      <c r="H1015" s="91" t="s">
        <v>16627</v>
      </c>
      <c r="I1015" s="91" t="s">
        <v>9993</v>
      </c>
      <c r="J1015" s="91" t="s">
        <v>16628</v>
      </c>
      <c r="K1015" s="91" t="s">
        <v>12687</v>
      </c>
      <c r="L1015" s="91" t="s">
        <v>16629</v>
      </c>
      <c r="M1015" s="91" t="s">
        <v>12682</v>
      </c>
      <c r="N1015" s="91" t="s">
        <v>16630</v>
      </c>
      <c r="O1015" s="91" t="s">
        <v>251</v>
      </c>
      <c r="P1015" s="91" t="s">
        <v>6967</v>
      </c>
      <c r="Q1015" s="91" t="s">
        <v>6968</v>
      </c>
      <c r="R1015" s="91" t="s">
        <v>28</v>
      </c>
      <c r="S1015" s="91" t="s">
        <v>1939</v>
      </c>
      <c r="T1015" s="91" t="s">
        <v>10426</v>
      </c>
      <c r="U1015" s="91" t="s">
        <v>10427</v>
      </c>
      <c r="V1015" s="91" t="s">
        <v>21</v>
      </c>
      <c r="W1015" s="91" t="s">
        <v>21</v>
      </c>
      <c r="X1015" s="91" t="s">
        <v>21</v>
      </c>
      <c r="Y1015" s="91" t="s">
        <v>10393</v>
      </c>
      <c r="Z1015" s="91" t="s">
        <v>10394</v>
      </c>
      <c r="AA1015" s="91" t="s">
        <v>77</v>
      </c>
      <c r="AB1015" s="91" t="s">
        <v>10428</v>
      </c>
      <c r="AC1015" s="91" t="s">
        <v>77</v>
      </c>
      <c r="AD1015" s="91" t="s">
        <v>10398</v>
      </c>
      <c r="AE1015" s="91" t="s">
        <v>10546</v>
      </c>
      <c r="AF1015" s="91" t="s">
        <v>10430</v>
      </c>
      <c r="AG1015" s="91" t="s">
        <v>10590</v>
      </c>
      <c r="AH1015" s="91" t="s">
        <v>10419</v>
      </c>
      <c r="AO1015" s="91" t="s">
        <v>10423</v>
      </c>
      <c r="AP1015" s="91" t="s">
        <v>11154</v>
      </c>
      <c r="AQ1015" s="91" t="s">
        <v>12240</v>
      </c>
    </row>
    <row r="1016" spans="1:43" x14ac:dyDescent="0.3">
      <c r="A1016" s="90" t="s">
        <v>6969</v>
      </c>
      <c r="B1016" s="90">
        <f>VLOOKUP(Tabelle810[[#This Row],[Journal code]],Tabelle5[[Journal Code]:[Transfers]],8,FALSE)</f>
        <v>0</v>
      </c>
      <c r="C1016" s="91" t="s">
        <v>6969</v>
      </c>
      <c r="E1016" s="91" t="s">
        <v>6970</v>
      </c>
      <c r="F1016" s="91" t="s">
        <v>6969</v>
      </c>
      <c r="G1016" s="91" t="s">
        <v>6971</v>
      </c>
      <c r="H1016" s="91" t="s">
        <v>16631</v>
      </c>
      <c r="I1016" s="91" t="s">
        <v>10263</v>
      </c>
      <c r="J1016" s="91" t="s">
        <v>16632</v>
      </c>
      <c r="K1016" s="91" t="s">
        <v>12682</v>
      </c>
      <c r="L1016" s="91" t="s">
        <v>16633</v>
      </c>
      <c r="M1016" s="91" t="s">
        <v>12682</v>
      </c>
      <c r="N1016" s="91" t="s">
        <v>16634</v>
      </c>
      <c r="O1016" s="91" t="s">
        <v>251</v>
      </c>
      <c r="P1016" s="91" t="s">
        <v>6973</v>
      </c>
      <c r="Q1016" s="91" t="s">
        <v>6974</v>
      </c>
      <c r="R1016" s="91" t="s">
        <v>28</v>
      </c>
      <c r="S1016" s="91" t="s">
        <v>6975</v>
      </c>
      <c r="T1016" s="91" t="s">
        <v>10412</v>
      </c>
      <c r="V1016" s="91" t="s">
        <v>21</v>
      </c>
      <c r="W1016" s="91" t="s">
        <v>21</v>
      </c>
      <c r="X1016" s="91" t="s">
        <v>21</v>
      </c>
      <c r="Y1016" s="91" t="s">
        <v>10393</v>
      </c>
      <c r="Z1016" s="91" t="s">
        <v>10394</v>
      </c>
      <c r="AA1016" s="91" t="s">
        <v>77</v>
      </c>
      <c r="AB1016" s="91" t="s">
        <v>10428</v>
      </c>
      <c r="AC1016" s="91" t="s">
        <v>77</v>
      </c>
      <c r="AD1016" s="91" t="s">
        <v>10398</v>
      </c>
      <c r="AE1016" s="91" t="s">
        <v>10545</v>
      </c>
      <c r="AF1016" s="91" t="s">
        <v>10414</v>
      </c>
      <c r="AG1016" s="91" t="s">
        <v>10547</v>
      </c>
      <c r="AH1016" s="91" t="s">
        <v>10419</v>
      </c>
      <c r="AO1016" s="91" t="s">
        <v>10423</v>
      </c>
      <c r="AP1016" s="91" t="s">
        <v>12241</v>
      </c>
      <c r="AQ1016" s="91" t="s">
        <v>77</v>
      </c>
    </row>
    <row r="1017" spans="1:43" x14ac:dyDescent="0.3">
      <c r="A1017" s="90" t="s">
        <v>6976</v>
      </c>
      <c r="B1017" s="90">
        <f>VLOOKUP(Tabelle810[[#This Row],[Journal code]],Tabelle5[[Journal Code]:[Transfers]],8,FALSE)</f>
        <v>0</v>
      </c>
      <c r="C1017" s="91" t="s">
        <v>6976</v>
      </c>
      <c r="E1017" s="91" t="s">
        <v>6977</v>
      </c>
      <c r="F1017" s="91" t="s">
        <v>6976</v>
      </c>
      <c r="G1017" s="91" t="s">
        <v>6978</v>
      </c>
      <c r="H1017" s="91" t="s">
        <v>16635</v>
      </c>
      <c r="I1017" s="91" t="s">
        <v>9994</v>
      </c>
      <c r="J1017" s="91" t="s">
        <v>16636</v>
      </c>
      <c r="K1017" s="91" t="s">
        <v>12682</v>
      </c>
      <c r="L1017" s="91" t="s">
        <v>16637</v>
      </c>
      <c r="M1017" s="91" t="s">
        <v>12682</v>
      </c>
      <c r="N1017" s="91" t="s">
        <v>16638</v>
      </c>
      <c r="O1017" s="91" t="s">
        <v>251</v>
      </c>
      <c r="P1017" s="91" t="s">
        <v>6980</v>
      </c>
      <c r="Q1017" s="91" t="s">
        <v>6981</v>
      </c>
      <c r="R1017" s="91" t="s">
        <v>249</v>
      </c>
      <c r="S1017" s="91" t="s">
        <v>361</v>
      </c>
      <c r="T1017" s="91" t="s">
        <v>10412</v>
      </c>
      <c r="V1017" s="91" t="s">
        <v>21</v>
      </c>
      <c r="X1017" s="91" t="s">
        <v>21</v>
      </c>
      <c r="Y1017" s="91" t="s">
        <v>10393</v>
      </c>
      <c r="Z1017" s="91" t="s">
        <v>77</v>
      </c>
      <c r="AA1017" s="91" t="s">
        <v>10395</v>
      </c>
      <c r="AB1017" s="91" t="s">
        <v>77</v>
      </c>
      <c r="AC1017" s="91" t="s">
        <v>77</v>
      </c>
      <c r="AD1017" s="91" t="s">
        <v>10398</v>
      </c>
      <c r="AE1017" s="91" t="s">
        <v>10765</v>
      </c>
      <c r="AF1017" s="91" t="s">
        <v>10737</v>
      </c>
      <c r="AG1017" s="91" t="s">
        <v>10415</v>
      </c>
      <c r="AH1017" s="91" t="s">
        <v>10462</v>
      </c>
      <c r="AI1017" s="91" t="s">
        <v>12012</v>
      </c>
      <c r="AJ1017" s="91" t="s">
        <v>10419</v>
      </c>
      <c r="AK1017" s="91" t="s">
        <v>10419</v>
      </c>
      <c r="AL1017" s="91" t="s">
        <v>10420</v>
      </c>
      <c r="AO1017" s="91" t="s">
        <v>10423</v>
      </c>
      <c r="AP1017" s="91" t="s">
        <v>10796</v>
      </c>
      <c r="AQ1017" s="91" t="s">
        <v>12242</v>
      </c>
    </row>
    <row r="1018" spans="1:43" x14ac:dyDescent="0.3">
      <c r="A1018" s="90" t="s">
        <v>6982</v>
      </c>
      <c r="B1018" s="90">
        <f>VLOOKUP(Tabelle810[[#This Row],[Journal code]],Tabelle5[[Journal Code]:[Transfers]],8,FALSE)</f>
        <v>0</v>
      </c>
      <c r="C1018" s="91" t="s">
        <v>6982</v>
      </c>
      <c r="E1018" s="91" t="s">
        <v>6983</v>
      </c>
      <c r="F1018" s="91" t="s">
        <v>6982</v>
      </c>
      <c r="G1018" s="91" t="s">
        <v>6984</v>
      </c>
      <c r="H1018" s="91" t="s">
        <v>16639</v>
      </c>
      <c r="I1018" s="91" t="s">
        <v>9995</v>
      </c>
      <c r="J1018" s="91" t="s">
        <v>16640</v>
      </c>
      <c r="K1018" s="91" t="s">
        <v>12687</v>
      </c>
      <c r="L1018" s="91" t="s">
        <v>16641</v>
      </c>
      <c r="M1018" s="91" t="s">
        <v>12682</v>
      </c>
      <c r="O1018" s="91" t="s">
        <v>251</v>
      </c>
      <c r="P1018" s="91" t="s">
        <v>6986</v>
      </c>
      <c r="Q1018" s="91" t="s">
        <v>6987</v>
      </c>
      <c r="R1018" s="91" t="s">
        <v>132</v>
      </c>
      <c r="S1018" s="91" t="s">
        <v>270</v>
      </c>
      <c r="T1018" s="91" t="s">
        <v>10426</v>
      </c>
      <c r="U1018" s="91" t="s">
        <v>10427</v>
      </c>
      <c r="V1018" s="91" t="s">
        <v>21</v>
      </c>
      <c r="W1018" s="91" t="s">
        <v>21</v>
      </c>
      <c r="X1018" s="91" t="s">
        <v>21</v>
      </c>
      <c r="Y1018" s="91" t="s">
        <v>10393</v>
      </c>
      <c r="Z1018" s="91" t="s">
        <v>10394</v>
      </c>
      <c r="AA1018" s="91" t="s">
        <v>77</v>
      </c>
      <c r="AB1018" s="91" t="s">
        <v>77</v>
      </c>
      <c r="AC1018" s="91" t="s">
        <v>77</v>
      </c>
      <c r="AD1018" s="91" t="s">
        <v>10398</v>
      </c>
      <c r="AE1018" s="91" t="s">
        <v>11378</v>
      </c>
      <c r="AF1018" s="91" t="s">
        <v>10430</v>
      </c>
      <c r="AG1018" s="91" t="s">
        <v>10590</v>
      </c>
      <c r="AH1018" s="91" t="s">
        <v>10596</v>
      </c>
      <c r="AO1018" s="91" t="s">
        <v>10423</v>
      </c>
      <c r="AP1018" s="91" t="s">
        <v>12243</v>
      </c>
      <c r="AQ1018" s="91" t="s">
        <v>12244</v>
      </c>
    </row>
    <row r="1019" spans="1:43" x14ac:dyDescent="0.3">
      <c r="A1019" s="90" t="s">
        <v>7000</v>
      </c>
      <c r="B1019" s="90">
        <f>VLOOKUP(Tabelle810[[#This Row],[Journal code]],Tabelle5[[Journal Code]:[Transfers]],8,FALSE)</f>
        <v>0</v>
      </c>
      <c r="C1019" s="91" t="s">
        <v>7000</v>
      </c>
      <c r="E1019" s="91" t="s">
        <v>7001</v>
      </c>
      <c r="F1019" s="91" t="s">
        <v>7000</v>
      </c>
      <c r="G1019" s="91" t="s">
        <v>7002</v>
      </c>
      <c r="H1019" s="91" t="s">
        <v>16652</v>
      </c>
      <c r="I1019" s="91" t="s">
        <v>9996</v>
      </c>
      <c r="J1019" s="91" t="s">
        <v>16653</v>
      </c>
      <c r="K1019" s="91" t="s">
        <v>12682</v>
      </c>
      <c r="L1019" s="91" t="s">
        <v>16654</v>
      </c>
      <c r="M1019" s="91" t="s">
        <v>12682</v>
      </c>
      <c r="N1019" s="91" t="s">
        <v>16655</v>
      </c>
      <c r="O1019" s="91" t="s">
        <v>251</v>
      </c>
      <c r="P1019" s="91" t="s">
        <v>7004</v>
      </c>
      <c r="Q1019" s="91" t="s">
        <v>7005</v>
      </c>
      <c r="R1019" s="91" t="s">
        <v>19</v>
      </c>
      <c r="S1019" s="91" t="s">
        <v>1868</v>
      </c>
      <c r="T1019" s="91" t="s">
        <v>10412</v>
      </c>
      <c r="V1019" s="91" t="s">
        <v>21</v>
      </c>
      <c r="X1019" s="91" t="s">
        <v>21</v>
      </c>
      <c r="Y1019" s="91" t="s">
        <v>10393</v>
      </c>
      <c r="Z1019" s="91" t="s">
        <v>77</v>
      </c>
      <c r="AA1019" s="91" t="s">
        <v>10395</v>
      </c>
      <c r="AB1019" s="91" t="s">
        <v>77</v>
      </c>
      <c r="AC1019" s="91" t="s">
        <v>77</v>
      </c>
      <c r="AD1019" s="91" t="s">
        <v>10398</v>
      </c>
      <c r="AE1019" s="91" t="s">
        <v>10605</v>
      </c>
      <c r="AF1019" s="91" t="s">
        <v>10414</v>
      </c>
      <c r="AG1019" s="91" t="s">
        <v>10415</v>
      </c>
      <c r="AH1019" s="91" t="s">
        <v>10582</v>
      </c>
      <c r="AI1019" s="91" t="s">
        <v>10657</v>
      </c>
      <c r="AJ1019" s="91" t="s">
        <v>10418</v>
      </c>
      <c r="AK1019" s="91" t="s">
        <v>10419</v>
      </c>
      <c r="AL1019" s="91" t="s">
        <v>10420</v>
      </c>
      <c r="AM1019" s="91" t="s">
        <v>10607</v>
      </c>
      <c r="AN1019" s="91" t="s">
        <v>10414</v>
      </c>
      <c r="AO1019" s="91" t="s">
        <v>10423</v>
      </c>
      <c r="AP1019" s="91" t="s">
        <v>12245</v>
      </c>
      <c r="AQ1019" s="91" t="s">
        <v>77</v>
      </c>
    </row>
    <row r="1020" spans="1:43" x14ac:dyDescent="0.3">
      <c r="A1020" s="90" t="s">
        <v>7012</v>
      </c>
      <c r="B1020" s="90">
        <f>VLOOKUP(Tabelle810[[#This Row],[Journal code]],Tabelle5[[Journal Code]:[Transfers]],8,FALSE)</f>
        <v>0</v>
      </c>
      <c r="C1020" s="91" t="s">
        <v>7012</v>
      </c>
      <c r="E1020" s="91" t="s">
        <v>7013</v>
      </c>
      <c r="F1020" s="91" t="s">
        <v>7012</v>
      </c>
      <c r="G1020" s="91" t="s">
        <v>7014</v>
      </c>
      <c r="H1020" s="91" t="s">
        <v>16661</v>
      </c>
      <c r="I1020" s="91" t="s">
        <v>9997</v>
      </c>
      <c r="J1020" s="91" t="s">
        <v>16662</v>
      </c>
      <c r="K1020" s="91" t="s">
        <v>12682</v>
      </c>
      <c r="L1020" s="91" t="s">
        <v>16663</v>
      </c>
      <c r="M1020" s="91" t="s">
        <v>12682</v>
      </c>
      <c r="N1020" s="91" t="s">
        <v>16664</v>
      </c>
      <c r="O1020" s="91" t="s">
        <v>251</v>
      </c>
      <c r="P1020" s="91" t="s">
        <v>7016</v>
      </c>
      <c r="Q1020" s="91" t="s">
        <v>7017</v>
      </c>
      <c r="R1020" s="91" t="s">
        <v>28</v>
      </c>
      <c r="S1020" s="91" t="s">
        <v>7018</v>
      </c>
      <c r="T1020" s="91" t="s">
        <v>10412</v>
      </c>
      <c r="V1020" s="91" t="s">
        <v>21</v>
      </c>
      <c r="W1020" s="91" t="s">
        <v>21</v>
      </c>
      <c r="X1020" s="91" t="s">
        <v>21</v>
      </c>
      <c r="Y1020" s="91" t="s">
        <v>10393</v>
      </c>
      <c r="Z1020" s="91" t="s">
        <v>10394</v>
      </c>
      <c r="AA1020" s="91" t="s">
        <v>77</v>
      </c>
      <c r="AB1020" s="91" t="s">
        <v>10428</v>
      </c>
      <c r="AC1020" s="91" t="s">
        <v>77</v>
      </c>
      <c r="AD1020" s="91" t="s">
        <v>10398</v>
      </c>
      <c r="AE1020" s="91" t="s">
        <v>10602</v>
      </c>
      <c r="AF1020" s="91" t="s">
        <v>10432</v>
      </c>
      <c r="AG1020" s="91" t="s">
        <v>10415</v>
      </c>
      <c r="AH1020" s="91" t="s">
        <v>10733</v>
      </c>
      <c r="AI1020" s="91" t="s">
        <v>10677</v>
      </c>
      <c r="AJ1020" s="91" t="s">
        <v>10418</v>
      </c>
      <c r="AK1020" s="91" t="s">
        <v>10419</v>
      </c>
      <c r="AL1020" s="91" t="s">
        <v>10420</v>
      </c>
      <c r="AM1020" s="91" t="s">
        <v>10556</v>
      </c>
      <c r="AN1020" s="91" t="s">
        <v>10432</v>
      </c>
      <c r="AO1020" s="91" t="s">
        <v>10423</v>
      </c>
      <c r="AP1020" s="91" t="s">
        <v>12254</v>
      </c>
      <c r="AQ1020" s="91" t="s">
        <v>12255</v>
      </c>
    </row>
    <row r="1021" spans="1:43" x14ac:dyDescent="0.3">
      <c r="A1021" s="90" t="s">
        <v>7019</v>
      </c>
      <c r="B1021" s="90">
        <f>VLOOKUP(Tabelle810[[#This Row],[Journal code]],Tabelle5[[Journal Code]:[Transfers]],8,FALSE)</f>
        <v>0</v>
      </c>
      <c r="C1021" s="91" t="s">
        <v>7019</v>
      </c>
      <c r="E1021" s="91" t="s">
        <v>7020</v>
      </c>
      <c r="F1021" s="91" t="s">
        <v>7019</v>
      </c>
      <c r="G1021" s="91" t="s">
        <v>7021</v>
      </c>
      <c r="H1021" s="91" t="s">
        <v>16665</v>
      </c>
      <c r="I1021" s="91" t="s">
        <v>9998</v>
      </c>
      <c r="J1021" s="91" t="s">
        <v>16666</v>
      </c>
      <c r="K1021" s="91" t="s">
        <v>12682</v>
      </c>
      <c r="L1021" s="91" t="s">
        <v>16667</v>
      </c>
      <c r="M1021" s="91" t="s">
        <v>12682</v>
      </c>
      <c r="N1021" s="91" t="s">
        <v>16668</v>
      </c>
      <c r="O1021" s="91" t="s">
        <v>251</v>
      </c>
      <c r="P1021" s="91" t="s">
        <v>7023</v>
      </c>
      <c r="Q1021" s="91" t="s">
        <v>7024</v>
      </c>
      <c r="R1021" s="91" t="s">
        <v>160</v>
      </c>
      <c r="S1021" s="91" t="s">
        <v>161</v>
      </c>
      <c r="T1021" s="91" t="s">
        <v>10412</v>
      </c>
      <c r="V1021" s="91" t="s">
        <v>21</v>
      </c>
      <c r="W1021" s="91" t="s">
        <v>21</v>
      </c>
      <c r="X1021" s="91" t="s">
        <v>21</v>
      </c>
      <c r="Y1021" s="91" t="s">
        <v>10393</v>
      </c>
      <c r="Z1021" s="91" t="s">
        <v>10394</v>
      </c>
      <c r="AA1021" s="91" t="s">
        <v>77</v>
      </c>
      <c r="AB1021" s="91" t="s">
        <v>77</v>
      </c>
      <c r="AC1021" s="91" t="s">
        <v>77</v>
      </c>
      <c r="AE1021" s="91" t="s">
        <v>10600</v>
      </c>
      <c r="AF1021" s="91" t="s">
        <v>10432</v>
      </c>
      <c r="AG1021" s="91" t="s">
        <v>10420</v>
      </c>
      <c r="AH1021" s="91" t="s">
        <v>10733</v>
      </c>
      <c r="AI1021" s="91" t="s">
        <v>10662</v>
      </c>
      <c r="AJ1021" s="91" t="s">
        <v>10418</v>
      </c>
      <c r="AK1021" s="91" t="s">
        <v>10419</v>
      </c>
      <c r="AL1021" s="91" t="s">
        <v>10581</v>
      </c>
      <c r="AM1021" s="91" t="s">
        <v>10707</v>
      </c>
      <c r="AN1021" s="91" t="s">
        <v>10749</v>
      </c>
      <c r="AO1021" s="91" t="s">
        <v>10423</v>
      </c>
      <c r="AP1021" s="91" t="s">
        <v>10517</v>
      </c>
      <c r="AQ1021" s="91" t="s">
        <v>12256</v>
      </c>
    </row>
    <row r="1022" spans="1:43" x14ac:dyDescent="0.3">
      <c r="A1022" s="90" t="s">
        <v>7025</v>
      </c>
      <c r="B1022" s="90">
        <f>VLOOKUP(Tabelle810[[#This Row],[Journal code]],Tabelle5[[Journal Code]:[Transfers]],8,FALSE)</f>
        <v>0</v>
      </c>
      <c r="C1022" s="91" t="s">
        <v>7025</v>
      </c>
      <c r="E1022" s="91" t="s">
        <v>7026</v>
      </c>
      <c r="F1022" s="91" t="s">
        <v>7025</v>
      </c>
      <c r="G1022" s="91" t="s">
        <v>7027</v>
      </c>
      <c r="H1022" s="91" t="s">
        <v>16669</v>
      </c>
      <c r="I1022" s="91" t="s">
        <v>9999</v>
      </c>
      <c r="J1022" s="91" t="s">
        <v>16670</v>
      </c>
      <c r="K1022" s="91" t="s">
        <v>12682</v>
      </c>
      <c r="L1022" s="91" t="s">
        <v>16671</v>
      </c>
      <c r="M1022" s="91" t="s">
        <v>12682</v>
      </c>
      <c r="N1022" s="91" t="s">
        <v>16672</v>
      </c>
      <c r="O1022" s="91" t="s">
        <v>251</v>
      </c>
      <c r="P1022" s="91" t="s">
        <v>7029</v>
      </c>
      <c r="Q1022" s="91" t="s">
        <v>7030</v>
      </c>
      <c r="R1022" s="91" t="s">
        <v>140</v>
      </c>
      <c r="S1022" s="91" t="s">
        <v>2973</v>
      </c>
      <c r="T1022" s="91" t="s">
        <v>10412</v>
      </c>
      <c r="V1022" s="91" t="s">
        <v>21</v>
      </c>
      <c r="X1022" s="91" t="s">
        <v>21</v>
      </c>
      <c r="Y1022" s="91" t="s">
        <v>10393</v>
      </c>
      <c r="Z1022" s="91" t="s">
        <v>10394</v>
      </c>
      <c r="AA1022" s="91" t="s">
        <v>77</v>
      </c>
      <c r="AB1022" s="91" t="s">
        <v>10428</v>
      </c>
      <c r="AC1022" s="91" t="s">
        <v>77</v>
      </c>
      <c r="AD1022" s="91" t="s">
        <v>10398</v>
      </c>
      <c r="AE1022" s="91" t="s">
        <v>10661</v>
      </c>
      <c r="AF1022" s="91" t="s">
        <v>10468</v>
      </c>
      <c r="AG1022" s="91" t="s">
        <v>10415</v>
      </c>
      <c r="AH1022" s="91" t="s">
        <v>10737</v>
      </c>
      <c r="AI1022" s="91" t="s">
        <v>10581</v>
      </c>
      <c r="AJ1022" s="91" t="s">
        <v>10418</v>
      </c>
      <c r="AK1022" s="91" t="s">
        <v>10419</v>
      </c>
      <c r="AL1022" s="91" t="s">
        <v>10420</v>
      </c>
      <c r="AM1022" s="91" t="s">
        <v>10422</v>
      </c>
      <c r="AN1022" s="91" t="s">
        <v>10414</v>
      </c>
      <c r="AO1022" s="91" t="s">
        <v>10423</v>
      </c>
      <c r="AP1022" s="91" t="s">
        <v>10697</v>
      </c>
      <c r="AQ1022" s="91" t="s">
        <v>12257</v>
      </c>
    </row>
    <row r="1023" spans="1:43" x14ac:dyDescent="0.3">
      <c r="A1023" s="90" t="s">
        <v>7031</v>
      </c>
      <c r="B1023" s="90">
        <f>VLOOKUP(Tabelle810[[#This Row],[Journal code]],Tabelle5[[Journal Code]:[Transfers]],8,FALSE)</f>
        <v>0</v>
      </c>
      <c r="C1023" s="91" t="s">
        <v>7031</v>
      </c>
      <c r="E1023" s="91" t="s">
        <v>1602</v>
      </c>
      <c r="G1023" s="91" t="s">
        <v>7032</v>
      </c>
      <c r="H1023" s="91" t="s">
        <v>7031</v>
      </c>
      <c r="I1023" s="91" t="s">
        <v>10000</v>
      </c>
      <c r="L1023" s="91" t="s">
        <v>16673</v>
      </c>
      <c r="M1023" s="91" t="s">
        <v>12682</v>
      </c>
      <c r="N1023" s="91" t="s">
        <v>12638</v>
      </c>
      <c r="O1023" s="91" t="s">
        <v>251</v>
      </c>
      <c r="P1023" s="91" t="s">
        <v>7034</v>
      </c>
      <c r="Q1023" s="91" t="s">
        <v>7035</v>
      </c>
      <c r="R1023" s="91" t="s">
        <v>140</v>
      </c>
      <c r="S1023" s="91" t="s">
        <v>2973</v>
      </c>
      <c r="T1023" s="91" t="s">
        <v>10426</v>
      </c>
      <c r="U1023" s="91" t="s">
        <v>10427</v>
      </c>
      <c r="V1023" s="91" t="s">
        <v>21</v>
      </c>
      <c r="X1023" s="91" t="s">
        <v>21</v>
      </c>
      <c r="Y1023" s="91" t="s">
        <v>10393</v>
      </c>
      <c r="Z1023" s="91" t="s">
        <v>10394</v>
      </c>
      <c r="AA1023" s="91" t="s">
        <v>77</v>
      </c>
      <c r="AB1023" s="91" t="s">
        <v>10428</v>
      </c>
      <c r="AE1023" s="91" t="s">
        <v>10607</v>
      </c>
      <c r="AF1023" s="91" t="s">
        <v>10737</v>
      </c>
      <c r="AG1023" s="91" t="s">
        <v>11092</v>
      </c>
      <c r="AH1023" s="91" t="s">
        <v>10419</v>
      </c>
      <c r="AO1023" s="91" t="s">
        <v>10423</v>
      </c>
      <c r="AP1023" s="91" t="s">
        <v>12258</v>
      </c>
      <c r="AQ1023" s="91" t="s">
        <v>77</v>
      </c>
    </row>
    <row r="1024" spans="1:43" x14ac:dyDescent="0.3">
      <c r="A1024" s="90" t="s">
        <v>7036</v>
      </c>
      <c r="B1024" s="90">
        <f>VLOOKUP(Tabelle810[[#This Row],[Journal code]],Tabelle5[[Journal Code]:[Transfers]],8,FALSE)</f>
        <v>0</v>
      </c>
      <c r="C1024" s="91" t="s">
        <v>7036</v>
      </c>
      <c r="E1024" s="91" t="s">
        <v>7037</v>
      </c>
      <c r="F1024" s="91" t="s">
        <v>7036</v>
      </c>
      <c r="G1024" s="91" t="s">
        <v>7038</v>
      </c>
      <c r="H1024" s="91" t="s">
        <v>16674</v>
      </c>
      <c r="I1024" s="91" t="s">
        <v>10001</v>
      </c>
      <c r="J1024" s="91" t="s">
        <v>16675</v>
      </c>
      <c r="K1024" s="91" t="s">
        <v>12682</v>
      </c>
      <c r="L1024" s="91" t="s">
        <v>16676</v>
      </c>
      <c r="M1024" s="91" t="s">
        <v>12682</v>
      </c>
      <c r="N1024" s="91" t="s">
        <v>16677</v>
      </c>
      <c r="O1024" s="91" t="s">
        <v>251</v>
      </c>
      <c r="P1024" s="91" t="s">
        <v>7040</v>
      </c>
      <c r="Q1024" s="91" t="s">
        <v>7041</v>
      </c>
      <c r="R1024" s="91" t="s">
        <v>140</v>
      </c>
      <c r="S1024" s="91" t="s">
        <v>7042</v>
      </c>
      <c r="T1024" s="91" t="s">
        <v>10412</v>
      </c>
      <c r="V1024" s="91" t="s">
        <v>21</v>
      </c>
      <c r="W1024" s="91" t="s">
        <v>21</v>
      </c>
      <c r="X1024" s="91" t="s">
        <v>21</v>
      </c>
      <c r="Y1024" s="91" t="s">
        <v>10393</v>
      </c>
      <c r="Z1024" s="91" t="s">
        <v>10394</v>
      </c>
      <c r="AA1024" s="91" t="s">
        <v>77</v>
      </c>
      <c r="AB1024" s="91" t="s">
        <v>10428</v>
      </c>
      <c r="AC1024" s="91" t="s">
        <v>77</v>
      </c>
      <c r="AD1024" s="91" t="s">
        <v>10398</v>
      </c>
      <c r="AE1024" s="91" t="s">
        <v>10707</v>
      </c>
      <c r="AF1024" s="91" t="s">
        <v>10414</v>
      </c>
      <c r="AG1024" s="91" t="s">
        <v>10708</v>
      </c>
      <c r="AH1024" s="91" t="s">
        <v>10419</v>
      </c>
      <c r="AO1024" s="91" t="s">
        <v>10423</v>
      </c>
      <c r="AP1024" s="91" t="s">
        <v>12259</v>
      </c>
      <c r="AQ1024" s="91" t="s">
        <v>77</v>
      </c>
    </row>
    <row r="1025" spans="1:43" x14ac:dyDescent="0.3">
      <c r="A1025" s="90" t="s">
        <v>7043</v>
      </c>
      <c r="B1025" s="90">
        <f>VLOOKUP(Tabelle810[[#This Row],[Journal code]],Tabelle5[[Journal Code]:[Transfers]],8,FALSE)</f>
        <v>0</v>
      </c>
      <c r="C1025" s="91" t="s">
        <v>7043</v>
      </c>
      <c r="E1025" s="91" t="s">
        <v>7044</v>
      </c>
      <c r="F1025" s="91" t="s">
        <v>7043</v>
      </c>
      <c r="G1025" s="91" t="s">
        <v>7045</v>
      </c>
      <c r="H1025" s="91" t="s">
        <v>16678</v>
      </c>
      <c r="I1025" s="91" t="s">
        <v>10002</v>
      </c>
      <c r="J1025" s="91" t="s">
        <v>16679</v>
      </c>
      <c r="K1025" s="91" t="s">
        <v>12682</v>
      </c>
      <c r="L1025" s="91" t="s">
        <v>16680</v>
      </c>
      <c r="M1025" s="91" t="s">
        <v>12682</v>
      </c>
      <c r="N1025" s="91" t="s">
        <v>16681</v>
      </c>
      <c r="O1025" s="91" t="s">
        <v>251</v>
      </c>
      <c r="P1025" s="91" t="s">
        <v>7047</v>
      </c>
      <c r="Q1025" s="91" t="s">
        <v>7048</v>
      </c>
      <c r="R1025" s="91" t="s">
        <v>509</v>
      </c>
      <c r="S1025" s="91" t="s">
        <v>2201</v>
      </c>
      <c r="T1025" s="91" t="s">
        <v>10412</v>
      </c>
      <c r="V1025" s="91" t="s">
        <v>21</v>
      </c>
      <c r="W1025" s="91" t="s">
        <v>21</v>
      </c>
      <c r="X1025" s="91" t="s">
        <v>21</v>
      </c>
      <c r="Y1025" s="91" t="s">
        <v>10393</v>
      </c>
      <c r="Z1025" s="91" t="s">
        <v>77</v>
      </c>
      <c r="AA1025" s="91" t="s">
        <v>10395</v>
      </c>
      <c r="AB1025" s="91" t="s">
        <v>77</v>
      </c>
      <c r="AC1025" s="91" t="s">
        <v>77</v>
      </c>
      <c r="AD1025" s="91" t="s">
        <v>10398</v>
      </c>
      <c r="AE1025" s="91" t="s">
        <v>10520</v>
      </c>
      <c r="AF1025" s="91" t="s">
        <v>10432</v>
      </c>
      <c r="AG1025" s="91" t="s">
        <v>10415</v>
      </c>
      <c r="AH1025" s="91" t="s">
        <v>10475</v>
      </c>
      <c r="AI1025" s="91" t="s">
        <v>12260</v>
      </c>
      <c r="AJ1025" s="91" t="s">
        <v>10418</v>
      </c>
      <c r="AK1025" s="91" t="s">
        <v>10419</v>
      </c>
      <c r="AL1025" s="91" t="s">
        <v>10420</v>
      </c>
      <c r="AM1025" s="91" t="s">
        <v>10615</v>
      </c>
      <c r="AN1025" s="91" t="s">
        <v>10432</v>
      </c>
      <c r="AO1025" s="91" t="s">
        <v>10423</v>
      </c>
      <c r="AP1025" s="91" t="s">
        <v>10697</v>
      </c>
      <c r="AQ1025" s="91" t="s">
        <v>77</v>
      </c>
    </row>
    <row r="1026" spans="1:43" x14ac:dyDescent="0.3">
      <c r="A1026" s="90" t="s">
        <v>7049</v>
      </c>
      <c r="B1026" s="90">
        <f>VLOOKUP(Tabelle810[[#This Row],[Journal code]],Tabelle5[[Journal Code]:[Transfers]],8,FALSE)</f>
        <v>0</v>
      </c>
      <c r="C1026" s="91" t="s">
        <v>7049</v>
      </c>
      <c r="E1026" s="91" t="s">
        <v>7050</v>
      </c>
      <c r="F1026" s="91" t="s">
        <v>7049</v>
      </c>
      <c r="G1026" s="91" t="s">
        <v>7051</v>
      </c>
      <c r="H1026" s="91" t="s">
        <v>16682</v>
      </c>
      <c r="I1026" s="91" t="s">
        <v>10003</v>
      </c>
      <c r="J1026" s="91" t="s">
        <v>16683</v>
      </c>
      <c r="K1026" s="91" t="s">
        <v>12682</v>
      </c>
      <c r="L1026" s="91" t="s">
        <v>16684</v>
      </c>
      <c r="M1026" s="91" t="s">
        <v>12682</v>
      </c>
      <c r="N1026" s="91" t="s">
        <v>16685</v>
      </c>
      <c r="O1026" s="91" t="s">
        <v>251</v>
      </c>
      <c r="P1026" s="91" t="s">
        <v>7053</v>
      </c>
      <c r="Q1026" s="91" t="s">
        <v>7054</v>
      </c>
      <c r="R1026" s="91" t="s">
        <v>140</v>
      </c>
      <c r="S1026" s="91" t="s">
        <v>7055</v>
      </c>
      <c r="T1026" s="91" t="s">
        <v>10412</v>
      </c>
      <c r="V1026" s="91" t="s">
        <v>21</v>
      </c>
      <c r="X1026" s="91" t="s">
        <v>21</v>
      </c>
      <c r="Y1026" s="91" t="s">
        <v>10393</v>
      </c>
      <c r="Z1026" s="91" t="s">
        <v>10394</v>
      </c>
      <c r="AA1026" s="91" t="s">
        <v>77</v>
      </c>
      <c r="AB1026" s="91" t="s">
        <v>77</v>
      </c>
      <c r="AC1026" s="91" t="s">
        <v>77</v>
      </c>
      <c r="AD1026" s="91" t="s">
        <v>10398</v>
      </c>
      <c r="AE1026" s="91" t="s">
        <v>10698</v>
      </c>
      <c r="AF1026" s="91" t="s">
        <v>10414</v>
      </c>
      <c r="AG1026" s="91" t="s">
        <v>10590</v>
      </c>
      <c r="AH1026" s="91" t="s">
        <v>10737</v>
      </c>
      <c r="AO1026" s="91" t="s">
        <v>10423</v>
      </c>
      <c r="AP1026" s="91" t="s">
        <v>10697</v>
      </c>
      <c r="AQ1026" s="91" t="s">
        <v>12261</v>
      </c>
    </row>
    <row r="1027" spans="1:43" x14ac:dyDescent="0.3">
      <c r="A1027" s="98" t="s">
        <v>12246</v>
      </c>
      <c r="B1027" s="98" t="str">
        <f>VLOOKUP(Tabelle810[[#This Row],[Journal code]],Tabelle5[[Journal Code]:[Transfers]],8,FALSE)</f>
        <v>2023 take over from Sage</v>
      </c>
      <c r="C1027" s="99" t="s">
        <v>12246</v>
      </c>
      <c r="E1027" s="99" t="s">
        <v>12248</v>
      </c>
      <c r="F1027" s="91" t="s">
        <v>12246</v>
      </c>
      <c r="G1027" s="99" t="s">
        <v>12249</v>
      </c>
      <c r="H1027" s="91" t="s">
        <v>16686</v>
      </c>
      <c r="I1027" s="99" t="s">
        <v>12250</v>
      </c>
      <c r="J1027" s="99" t="s">
        <v>16687</v>
      </c>
      <c r="K1027" s="99" t="s">
        <v>12682</v>
      </c>
      <c r="L1027" s="99" t="s">
        <v>16688</v>
      </c>
      <c r="M1027" s="99" t="s">
        <v>12682</v>
      </c>
      <c r="N1027" s="99" t="s">
        <v>16689</v>
      </c>
      <c r="O1027" s="99" t="s">
        <v>251</v>
      </c>
      <c r="P1027" s="99" t="s">
        <v>16690</v>
      </c>
      <c r="Q1027" s="99" t="s">
        <v>16691</v>
      </c>
      <c r="R1027" s="99" t="s">
        <v>28</v>
      </c>
      <c r="S1027" s="99" t="s">
        <v>1952</v>
      </c>
      <c r="T1027" s="99" t="s">
        <v>10412</v>
      </c>
      <c r="U1027" s="99" t="s">
        <v>12262</v>
      </c>
      <c r="V1027" s="99" t="s">
        <v>21</v>
      </c>
      <c r="W1027" s="99"/>
      <c r="X1027" s="99" t="s">
        <v>21</v>
      </c>
      <c r="Y1027" s="99" t="s">
        <v>10393</v>
      </c>
      <c r="Z1027" s="99" t="s">
        <v>10394</v>
      </c>
      <c r="AA1027" s="99"/>
      <c r="AB1027" s="99" t="s">
        <v>10428</v>
      </c>
      <c r="AC1027" s="99"/>
      <c r="AD1027" s="99"/>
      <c r="AE1027" s="99" t="s">
        <v>11555</v>
      </c>
      <c r="AF1027" s="99">
        <v>12</v>
      </c>
      <c r="AG1027" s="99" t="s">
        <v>10415</v>
      </c>
      <c r="AH1027" s="99" t="s">
        <v>10669</v>
      </c>
      <c r="AI1027" s="99">
        <v>1979</v>
      </c>
      <c r="AJ1027" s="99">
        <v>87</v>
      </c>
      <c r="AK1027" s="99"/>
      <c r="AL1027" s="99"/>
      <c r="AM1027" s="99"/>
      <c r="AN1027" s="99"/>
      <c r="AO1027" s="99" t="s">
        <v>10423</v>
      </c>
      <c r="AP1027" s="99" t="s">
        <v>12263</v>
      </c>
      <c r="AQ1027" s="99"/>
    </row>
    <row r="1028" spans="1:43" x14ac:dyDescent="0.3">
      <c r="A1028" s="90" t="s">
        <v>7056</v>
      </c>
      <c r="B1028" s="90">
        <f>VLOOKUP(Tabelle810[[#This Row],[Journal code]],Tabelle5[[Journal Code]:[Transfers]],8,FALSE)</f>
        <v>0</v>
      </c>
      <c r="C1028" s="91" t="s">
        <v>7056</v>
      </c>
      <c r="E1028" s="91" t="s">
        <v>7057</v>
      </c>
      <c r="F1028" s="91" t="s">
        <v>7056</v>
      </c>
      <c r="G1028" s="91" t="s">
        <v>7058</v>
      </c>
      <c r="H1028" s="91" t="s">
        <v>16692</v>
      </c>
      <c r="I1028" s="91" t="s">
        <v>10004</v>
      </c>
      <c r="J1028" s="91" t="s">
        <v>16693</v>
      </c>
      <c r="K1028" s="91" t="s">
        <v>12682</v>
      </c>
      <c r="L1028" s="91" t="s">
        <v>16694</v>
      </c>
      <c r="M1028" s="91" t="s">
        <v>12682</v>
      </c>
      <c r="N1028" s="91" t="s">
        <v>16695</v>
      </c>
      <c r="O1028" s="91" t="s">
        <v>251</v>
      </c>
      <c r="P1028" s="91" t="s">
        <v>7060</v>
      </c>
      <c r="Q1028" s="91" t="s">
        <v>7061</v>
      </c>
      <c r="R1028" s="91" t="s">
        <v>19</v>
      </c>
      <c r="S1028" s="91" t="s">
        <v>856</v>
      </c>
      <c r="T1028" s="91" t="s">
        <v>10412</v>
      </c>
      <c r="V1028" s="91" t="s">
        <v>21</v>
      </c>
      <c r="X1028" s="91" t="s">
        <v>21</v>
      </c>
      <c r="Y1028" s="91" t="s">
        <v>10393</v>
      </c>
      <c r="Z1028" s="91" t="s">
        <v>77</v>
      </c>
      <c r="AA1028" s="91" t="s">
        <v>10395</v>
      </c>
      <c r="AB1028" s="91" t="s">
        <v>77</v>
      </c>
      <c r="AC1028" s="91" t="s">
        <v>77</v>
      </c>
      <c r="AD1028" s="91" t="s">
        <v>10398</v>
      </c>
      <c r="AE1028" s="91" t="s">
        <v>10504</v>
      </c>
      <c r="AF1028" s="91" t="s">
        <v>10432</v>
      </c>
      <c r="AG1028" s="91" t="s">
        <v>10415</v>
      </c>
      <c r="AH1028" s="91" t="s">
        <v>10413</v>
      </c>
      <c r="AI1028" s="91" t="s">
        <v>12264</v>
      </c>
      <c r="AJ1028" s="91" t="s">
        <v>10418</v>
      </c>
      <c r="AK1028" s="91" t="s">
        <v>10419</v>
      </c>
      <c r="AL1028" s="91" t="s">
        <v>10420</v>
      </c>
      <c r="AM1028" s="91" t="s">
        <v>10795</v>
      </c>
      <c r="AN1028" s="91" t="s">
        <v>10414</v>
      </c>
      <c r="AO1028" s="91" t="s">
        <v>10423</v>
      </c>
      <c r="AP1028" s="91" t="s">
        <v>12265</v>
      </c>
      <c r="AQ1028" s="91" t="s">
        <v>12266</v>
      </c>
    </row>
    <row r="1029" spans="1:43" x14ac:dyDescent="0.3">
      <c r="A1029" s="90" t="s">
        <v>7062</v>
      </c>
      <c r="B1029" s="90">
        <f>VLOOKUP(Tabelle810[[#This Row],[Journal code]],Tabelle5[[Journal Code]:[Transfers]],8,FALSE)</f>
        <v>0</v>
      </c>
      <c r="C1029" s="91" t="s">
        <v>7062</v>
      </c>
      <c r="E1029" s="91" t="s">
        <v>7063</v>
      </c>
      <c r="F1029" s="91" t="s">
        <v>7062</v>
      </c>
      <c r="G1029" s="91" t="s">
        <v>7064</v>
      </c>
      <c r="H1029" s="91" t="s">
        <v>16696</v>
      </c>
      <c r="I1029" s="91" t="s">
        <v>10005</v>
      </c>
      <c r="J1029" s="91" t="s">
        <v>16697</v>
      </c>
      <c r="K1029" s="91" t="s">
        <v>12682</v>
      </c>
      <c r="L1029" s="91" t="s">
        <v>16698</v>
      </c>
      <c r="M1029" s="91" t="s">
        <v>12682</v>
      </c>
      <c r="N1029" s="91" t="s">
        <v>16699</v>
      </c>
      <c r="O1029" s="91" t="s">
        <v>251</v>
      </c>
      <c r="P1029" s="91" t="s">
        <v>7066</v>
      </c>
      <c r="Q1029" s="91" t="s">
        <v>7067</v>
      </c>
      <c r="R1029" s="91" t="s">
        <v>249</v>
      </c>
      <c r="S1029" s="91" t="s">
        <v>7068</v>
      </c>
      <c r="T1029" s="91" t="s">
        <v>10412</v>
      </c>
      <c r="V1029" s="91" t="s">
        <v>21</v>
      </c>
      <c r="X1029" s="91" t="s">
        <v>21</v>
      </c>
      <c r="Y1029" s="91" t="s">
        <v>10393</v>
      </c>
      <c r="Z1029" s="91" t="s">
        <v>77</v>
      </c>
      <c r="AA1029" s="91" t="s">
        <v>10395</v>
      </c>
      <c r="AB1029" s="91" t="s">
        <v>77</v>
      </c>
      <c r="AC1029" s="91" t="s">
        <v>77</v>
      </c>
      <c r="AD1029" s="91" t="s">
        <v>10398</v>
      </c>
      <c r="AE1029" s="91" t="s">
        <v>10817</v>
      </c>
      <c r="AF1029" s="91" t="s">
        <v>10414</v>
      </c>
      <c r="AG1029" s="91" t="s">
        <v>10415</v>
      </c>
      <c r="AH1029" s="91" t="s">
        <v>10707</v>
      </c>
      <c r="AI1029" s="91" t="s">
        <v>10869</v>
      </c>
      <c r="AJ1029" s="91" t="s">
        <v>10418</v>
      </c>
      <c r="AK1029" s="91" t="s">
        <v>10419</v>
      </c>
      <c r="AL1029" s="91" t="s">
        <v>10420</v>
      </c>
      <c r="AM1029" s="91" t="s">
        <v>10556</v>
      </c>
      <c r="AN1029" s="91" t="s">
        <v>10737</v>
      </c>
      <c r="AO1029" s="91" t="s">
        <v>10423</v>
      </c>
      <c r="AP1029" s="91" t="s">
        <v>10799</v>
      </c>
      <c r="AQ1029" s="91" t="s">
        <v>77</v>
      </c>
    </row>
    <row r="1030" spans="1:43" x14ac:dyDescent="0.3">
      <c r="A1030" s="90" t="s">
        <v>7069</v>
      </c>
      <c r="B1030" s="90">
        <f>VLOOKUP(Tabelle810[[#This Row],[Journal code]],Tabelle5[[Journal Code]:[Transfers]],8,FALSE)</f>
        <v>0</v>
      </c>
      <c r="C1030" s="91" t="s">
        <v>7069</v>
      </c>
      <c r="E1030" s="91" t="s">
        <v>7070</v>
      </c>
      <c r="F1030" s="91" t="s">
        <v>7069</v>
      </c>
      <c r="G1030" s="91" t="s">
        <v>7071</v>
      </c>
      <c r="H1030" s="91" t="s">
        <v>16700</v>
      </c>
      <c r="I1030" s="91" t="s">
        <v>10006</v>
      </c>
      <c r="J1030" s="91" t="s">
        <v>16701</v>
      </c>
      <c r="K1030" s="91" t="s">
        <v>12682</v>
      </c>
      <c r="L1030" s="91" t="s">
        <v>16702</v>
      </c>
      <c r="M1030" s="91" t="s">
        <v>12682</v>
      </c>
      <c r="N1030" s="91" t="s">
        <v>16703</v>
      </c>
      <c r="O1030" s="91" t="s">
        <v>251</v>
      </c>
      <c r="P1030" s="91" t="s">
        <v>7073</v>
      </c>
      <c r="Q1030" s="91" t="s">
        <v>7074</v>
      </c>
      <c r="R1030" s="91" t="s">
        <v>19</v>
      </c>
      <c r="S1030" s="91" t="s">
        <v>856</v>
      </c>
      <c r="T1030" s="91" t="s">
        <v>10412</v>
      </c>
      <c r="V1030" s="91" t="s">
        <v>21</v>
      </c>
      <c r="X1030" s="91" t="s">
        <v>21</v>
      </c>
      <c r="Y1030" s="91" t="s">
        <v>10393</v>
      </c>
      <c r="Z1030" s="91" t="s">
        <v>77</v>
      </c>
      <c r="AA1030" s="91" t="s">
        <v>10395</v>
      </c>
      <c r="AB1030" s="91" t="s">
        <v>77</v>
      </c>
      <c r="AC1030" s="91" t="s">
        <v>77</v>
      </c>
      <c r="AD1030" s="91" t="s">
        <v>10398</v>
      </c>
      <c r="AE1030" s="91" t="s">
        <v>10531</v>
      </c>
      <c r="AF1030" s="91" t="s">
        <v>10537</v>
      </c>
      <c r="AG1030" s="91" t="s">
        <v>10415</v>
      </c>
      <c r="AH1030" s="91" t="s">
        <v>10422</v>
      </c>
      <c r="AI1030" s="91" t="s">
        <v>10420</v>
      </c>
      <c r="AJ1030" s="91" t="s">
        <v>10418</v>
      </c>
      <c r="AK1030" s="91" t="s">
        <v>10419</v>
      </c>
      <c r="AL1030" s="91" t="s">
        <v>10420</v>
      </c>
      <c r="AM1030" s="91" t="s">
        <v>10419</v>
      </c>
      <c r="AN1030" s="91" t="s">
        <v>10737</v>
      </c>
      <c r="AO1030" s="91" t="s">
        <v>10423</v>
      </c>
      <c r="AP1030" s="91" t="s">
        <v>12267</v>
      </c>
      <c r="AQ1030" s="91" t="s">
        <v>12268</v>
      </c>
    </row>
    <row r="1031" spans="1:43" x14ac:dyDescent="0.3">
      <c r="A1031" s="90" t="s">
        <v>7075</v>
      </c>
      <c r="B1031" s="90">
        <f>VLOOKUP(Tabelle810[[#This Row],[Journal code]],Tabelle5[[Journal Code]:[Transfers]],8,FALSE)</f>
        <v>0</v>
      </c>
      <c r="C1031" s="91" t="s">
        <v>7075</v>
      </c>
      <c r="E1031" s="91" t="s">
        <v>7076</v>
      </c>
      <c r="F1031" s="91" t="s">
        <v>7075</v>
      </c>
      <c r="G1031" s="91" t="s">
        <v>7077</v>
      </c>
      <c r="H1031" s="91" t="s">
        <v>16704</v>
      </c>
      <c r="I1031" s="91" t="s">
        <v>10007</v>
      </c>
      <c r="J1031" s="91" t="s">
        <v>16705</v>
      </c>
      <c r="K1031" s="91" t="s">
        <v>12682</v>
      </c>
      <c r="L1031" s="91" t="s">
        <v>16706</v>
      </c>
      <c r="M1031" s="91" t="s">
        <v>12682</v>
      </c>
      <c r="N1031" s="91" t="s">
        <v>16707</v>
      </c>
      <c r="O1031" s="91" t="s">
        <v>251</v>
      </c>
      <c r="P1031" s="91" t="s">
        <v>7079</v>
      </c>
      <c r="Q1031" s="91" t="s">
        <v>7080</v>
      </c>
      <c r="R1031" s="91" t="s">
        <v>249</v>
      </c>
      <c r="S1031" s="91" t="s">
        <v>457</v>
      </c>
      <c r="T1031" s="91" t="s">
        <v>10412</v>
      </c>
      <c r="V1031" s="91" t="s">
        <v>21</v>
      </c>
      <c r="X1031" s="91" t="s">
        <v>21</v>
      </c>
      <c r="Y1031" s="91" t="s">
        <v>10393</v>
      </c>
      <c r="Z1031" s="91" t="s">
        <v>77</v>
      </c>
      <c r="AA1031" s="91" t="s">
        <v>10395</v>
      </c>
      <c r="AB1031" s="91" t="s">
        <v>77</v>
      </c>
      <c r="AC1031" s="91" t="s">
        <v>77</v>
      </c>
      <c r="AD1031" s="91" t="s">
        <v>10398</v>
      </c>
      <c r="AE1031" s="91" t="s">
        <v>10676</v>
      </c>
      <c r="AF1031" s="91" t="s">
        <v>10737</v>
      </c>
      <c r="AG1031" s="91" t="s">
        <v>10415</v>
      </c>
      <c r="AH1031" s="91" t="s">
        <v>10430</v>
      </c>
      <c r="AI1031" s="91" t="s">
        <v>10926</v>
      </c>
      <c r="AJ1031" s="91" t="s">
        <v>10418</v>
      </c>
      <c r="AK1031" s="91" t="s">
        <v>10419</v>
      </c>
      <c r="AL1031" s="91" t="s">
        <v>10420</v>
      </c>
      <c r="AM1031" s="91" t="s">
        <v>10560</v>
      </c>
      <c r="AN1031" s="91" t="s">
        <v>10422</v>
      </c>
      <c r="AO1031" s="91" t="s">
        <v>10423</v>
      </c>
      <c r="AP1031" s="91" t="s">
        <v>12269</v>
      </c>
      <c r="AQ1031" s="91" t="s">
        <v>12270</v>
      </c>
    </row>
    <row r="1032" spans="1:43" x14ac:dyDescent="0.3">
      <c r="A1032" s="90" t="s">
        <v>7081</v>
      </c>
      <c r="B1032" s="90">
        <f>VLOOKUP(Tabelle810[[#This Row],[Journal code]],Tabelle5[[Journal Code]:[Transfers]],8,FALSE)</f>
        <v>0</v>
      </c>
      <c r="C1032" s="91" t="s">
        <v>7081</v>
      </c>
      <c r="E1032" s="91" t="s">
        <v>7082</v>
      </c>
      <c r="F1032" s="91" t="s">
        <v>7081</v>
      </c>
      <c r="G1032" s="91" t="s">
        <v>7083</v>
      </c>
      <c r="H1032" s="91" t="s">
        <v>16708</v>
      </c>
      <c r="I1032" s="91" t="s">
        <v>10008</v>
      </c>
      <c r="J1032" s="91" t="s">
        <v>16709</v>
      </c>
      <c r="K1032" s="91" t="s">
        <v>12682</v>
      </c>
      <c r="L1032" s="91" t="s">
        <v>16710</v>
      </c>
      <c r="M1032" s="91" t="s">
        <v>12682</v>
      </c>
      <c r="N1032" s="91" t="s">
        <v>16711</v>
      </c>
      <c r="O1032" s="91" t="s">
        <v>251</v>
      </c>
      <c r="P1032" s="91" t="s">
        <v>7085</v>
      </c>
      <c r="Q1032" s="91" t="s">
        <v>7086</v>
      </c>
      <c r="R1032" s="91" t="s">
        <v>509</v>
      </c>
      <c r="S1032" s="91" t="s">
        <v>6894</v>
      </c>
      <c r="T1032" s="91" t="s">
        <v>10412</v>
      </c>
      <c r="V1032" s="91" t="s">
        <v>21</v>
      </c>
      <c r="X1032" s="91" t="s">
        <v>21</v>
      </c>
      <c r="Y1032" s="91" t="s">
        <v>10393</v>
      </c>
      <c r="Z1032" s="91" t="s">
        <v>77</v>
      </c>
      <c r="AA1032" s="91" t="s">
        <v>10395</v>
      </c>
      <c r="AB1032" s="91" t="s">
        <v>77</v>
      </c>
      <c r="AC1032" s="91" t="s">
        <v>77</v>
      </c>
      <c r="AD1032" s="91" t="s">
        <v>10398</v>
      </c>
      <c r="AE1032" s="91" t="s">
        <v>10519</v>
      </c>
      <c r="AF1032" s="91" t="s">
        <v>10414</v>
      </c>
      <c r="AG1032" s="91" t="s">
        <v>10415</v>
      </c>
      <c r="AH1032" s="91" t="s">
        <v>10520</v>
      </c>
      <c r="AI1032" s="91" t="s">
        <v>10521</v>
      </c>
      <c r="AJ1032" s="91" t="s">
        <v>10418</v>
      </c>
      <c r="AK1032" s="91" t="s">
        <v>10419</v>
      </c>
      <c r="AL1032" s="91" t="s">
        <v>10420</v>
      </c>
      <c r="AM1032" s="91" t="s">
        <v>10522</v>
      </c>
      <c r="AN1032" s="91" t="s">
        <v>10414</v>
      </c>
      <c r="AO1032" s="91" t="s">
        <v>10423</v>
      </c>
      <c r="AP1032" s="91" t="s">
        <v>12271</v>
      </c>
      <c r="AQ1032" s="91" t="s">
        <v>77</v>
      </c>
    </row>
    <row r="1033" spans="1:43" x14ac:dyDescent="0.3">
      <c r="A1033" s="90" t="s">
        <v>7087</v>
      </c>
      <c r="B1033" s="90">
        <f>VLOOKUP(Tabelle810[[#This Row],[Journal code]],Tabelle5[[Journal Code]:[Transfers]],8,FALSE)</f>
        <v>0</v>
      </c>
      <c r="C1033" s="91" t="s">
        <v>7087</v>
      </c>
      <c r="E1033" s="91" t="s">
        <v>7088</v>
      </c>
      <c r="F1033" s="91" t="s">
        <v>7087</v>
      </c>
      <c r="G1033" s="91" t="s">
        <v>7089</v>
      </c>
      <c r="H1033" s="91" t="s">
        <v>16712</v>
      </c>
      <c r="I1033" s="91" t="s">
        <v>10009</v>
      </c>
      <c r="J1033" s="91" t="s">
        <v>16713</v>
      </c>
      <c r="K1033" s="91" t="s">
        <v>12682</v>
      </c>
      <c r="L1033" s="91" t="s">
        <v>16714</v>
      </c>
      <c r="M1033" s="91" t="s">
        <v>12682</v>
      </c>
      <c r="N1033" s="91" t="s">
        <v>16715</v>
      </c>
      <c r="O1033" s="91" t="s">
        <v>251</v>
      </c>
      <c r="P1033" s="91" t="s">
        <v>7091</v>
      </c>
      <c r="Q1033" s="91" t="s">
        <v>7092</v>
      </c>
      <c r="R1033" s="91" t="s">
        <v>28</v>
      </c>
      <c r="S1033" s="91" t="s">
        <v>1625</v>
      </c>
      <c r="T1033" s="91" t="s">
        <v>10412</v>
      </c>
      <c r="V1033" s="91" t="s">
        <v>21</v>
      </c>
      <c r="X1033" s="91" t="s">
        <v>21</v>
      </c>
      <c r="Y1033" s="91" t="s">
        <v>10393</v>
      </c>
      <c r="Z1033" s="91" t="s">
        <v>10394</v>
      </c>
      <c r="AA1033" s="91" t="s">
        <v>77</v>
      </c>
      <c r="AB1033" s="91" t="s">
        <v>10428</v>
      </c>
      <c r="AC1033" s="91" t="s">
        <v>77</v>
      </c>
      <c r="AD1033" s="91" t="s">
        <v>10398</v>
      </c>
      <c r="AE1033" s="91" t="s">
        <v>10782</v>
      </c>
      <c r="AF1033" s="91" t="s">
        <v>10430</v>
      </c>
      <c r="AG1033" s="91" t="s">
        <v>10415</v>
      </c>
      <c r="AH1033" s="91" t="s">
        <v>10607</v>
      </c>
      <c r="AI1033" s="91" t="s">
        <v>10815</v>
      </c>
      <c r="AJ1033" s="91" t="s">
        <v>10418</v>
      </c>
      <c r="AK1033" s="91" t="s">
        <v>10419</v>
      </c>
      <c r="AL1033" s="91" t="s">
        <v>10420</v>
      </c>
      <c r="AM1033" s="91" t="s">
        <v>10621</v>
      </c>
      <c r="AN1033" s="91" t="s">
        <v>10430</v>
      </c>
      <c r="AO1033" s="91" t="s">
        <v>10423</v>
      </c>
      <c r="AP1033" s="91" t="s">
        <v>10697</v>
      </c>
      <c r="AQ1033" s="91" t="s">
        <v>12272</v>
      </c>
    </row>
    <row r="1034" spans="1:43" x14ac:dyDescent="0.3">
      <c r="A1034" s="90" t="s">
        <v>7093</v>
      </c>
      <c r="B1034" s="90">
        <f>VLOOKUP(Tabelle810[[#This Row],[Journal code]],Tabelle5[[Journal Code]:[Transfers]],8,FALSE)</f>
        <v>0</v>
      </c>
      <c r="C1034" s="91" t="s">
        <v>7093</v>
      </c>
      <c r="E1034" s="91" t="s">
        <v>7094</v>
      </c>
      <c r="F1034" s="91" t="s">
        <v>7093</v>
      </c>
      <c r="G1034" s="91" t="s">
        <v>7095</v>
      </c>
      <c r="H1034" s="91" t="s">
        <v>16716</v>
      </c>
      <c r="I1034" s="91" t="s">
        <v>10010</v>
      </c>
      <c r="J1034" s="91" t="s">
        <v>16717</v>
      </c>
      <c r="K1034" s="91" t="s">
        <v>12682</v>
      </c>
      <c r="L1034" s="91" t="s">
        <v>16718</v>
      </c>
      <c r="M1034" s="91" t="s">
        <v>12682</v>
      </c>
      <c r="N1034" s="91" t="s">
        <v>16719</v>
      </c>
      <c r="O1034" s="91" t="s">
        <v>251</v>
      </c>
      <c r="P1034" s="91" t="s">
        <v>7097</v>
      </c>
      <c r="Q1034" s="91" t="s">
        <v>7098</v>
      </c>
      <c r="R1034" s="91" t="s">
        <v>160</v>
      </c>
      <c r="S1034" s="91" t="s">
        <v>7099</v>
      </c>
      <c r="T1034" s="91" t="s">
        <v>10412</v>
      </c>
      <c r="V1034" s="91" t="s">
        <v>21</v>
      </c>
      <c r="X1034" s="91" t="s">
        <v>21</v>
      </c>
      <c r="Y1034" s="91" t="s">
        <v>10393</v>
      </c>
      <c r="Z1034" s="91" t="s">
        <v>10394</v>
      </c>
      <c r="AA1034" s="91" t="s">
        <v>77</v>
      </c>
      <c r="AB1034" s="91" t="s">
        <v>77</v>
      </c>
      <c r="AC1034" s="91" t="s">
        <v>77</v>
      </c>
      <c r="AE1034" s="91" t="s">
        <v>10439</v>
      </c>
      <c r="AF1034" s="91" t="s">
        <v>10430</v>
      </c>
      <c r="AG1034" s="91" t="s">
        <v>10420</v>
      </c>
      <c r="AH1034" s="91" t="s">
        <v>10492</v>
      </c>
      <c r="AI1034" s="91" t="s">
        <v>10920</v>
      </c>
      <c r="AJ1034" s="91" t="s">
        <v>10418</v>
      </c>
      <c r="AK1034" s="91" t="s">
        <v>10419</v>
      </c>
      <c r="AL1034" s="91" t="s">
        <v>10581</v>
      </c>
      <c r="AM1034" s="91" t="s">
        <v>10468</v>
      </c>
      <c r="AN1034" s="91" t="s">
        <v>10432</v>
      </c>
      <c r="AO1034" s="91" t="s">
        <v>10423</v>
      </c>
      <c r="AP1034" s="91" t="s">
        <v>10517</v>
      </c>
      <c r="AQ1034" s="91" t="s">
        <v>12273</v>
      </c>
    </row>
    <row r="1035" spans="1:43" x14ac:dyDescent="0.3">
      <c r="A1035" s="90" t="s">
        <v>7100</v>
      </c>
      <c r="B1035" s="90">
        <f>VLOOKUP(Tabelle810[[#This Row],[Journal code]],Tabelle5[[Journal Code]:[Transfers]],8,FALSE)</f>
        <v>0</v>
      </c>
      <c r="C1035" s="91" t="s">
        <v>7100</v>
      </c>
      <c r="E1035" s="91" t="s">
        <v>7101</v>
      </c>
      <c r="F1035" s="91" t="s">
        <v>7100</v>
      </c>
      <c r="G1035" s="91" t="s">
        <v>7102</v>
      </c>
      <c r="H1035" s="91" t="s">
        <v>16720</v>
      </c>
      <c r="I1035" s="91" t="s">
        <v>10011</v>
      </c>
      <c r="J1035" s="91" t="s">
        <v>16721</v>
      </c>
      <c r="K1035" s="91" t="s">
        <v>12691</v>
      </c>
      <c r="L1035" s="91" t="s">
        <v>16722</v>
      </c>
      <c r="M1035" s="91" t="s">
        <v>12682</v>
      </c>
      <c r="N1035" s="91" t="s">
        <v>16723</v>
      </c>
      <c r="O1035" s="91" t="s">
        <v>251</v>
      </c>
      <c r="P1035" s="91" t="s">
        <v>7104</v>
      </c>
      <c r="Q1035" s="91" t="s">
        <v>7105</v>
      </c>
      <c r="R1035" s="91" t="s">
        <v>140</v>
      </c>
      <c r="S1035" s="91" t="s">
        <v>2903</v>
      </c>
      <c r="T1035" s="91" t="s">
        <v>10426</v>
      </c>
      <c r="U1035" s="91" t="s">
        <v>10427</v>
      </c>
      <c r="V1035" s="91" t="s">
        <v>21</v>
      </c>
      <c r="W1035" s="91" t="s">
        <v>21</v>
      </c>
      <c r="X1035" s="91" t="s">
        <v>21</v>
      </c>
      <c r="Y1035" s="91" t="s">
        <v>10393</v>
      </c>
      <c r="Z1035" s="91" t="s">
        <v>10394</v>
      </c>
      <c r="AA1035" s="91" t="s">
        <v>77</v>
      </c>
      <c r="AB1035" s="91" t="s">
        <v>10428</v>
      </c>
      <c r="AC1035" s="91" t="s">
        <v>77</v>
      </c>
      <c r="AD1035" s="91" t="s">
        <v>10398</v>
      </c>
      <c r="AE1035" s="91" t="s">
        <v>10437</v>
      </c>
      <c r="AF1035" s="91" t="s">
        <v>10468</v>
      </c>
      <c r="AG1035" s="91" t="s">
        <v>10415</v>
      </c>
      <c r="AH1035" s="91" t="s">
        <v>10560</v>
      </c>
      <c r="AI1035" s="91" t="s">
        <v>10612</v>
      </c>
      <c r="AJ1035" s="91" t="s">
        <v>10418</v>
      </c>
      <c r="AK1035" s="91" t="s">
        <v>10419</v>
      </c>
      <c r="AL1035" s="91" t="s">
        <v>10420</v>
      </c>
      <c r="AM1035" s="91" t="s">
        <v>10463</v>
      </c>
      <c r="AN1035" s="91" t="s">
        <v>10414</v>
      </c>
      <c r="AO1035" s="91" t="s">
        <v>10423</v>
      </c>
      <c r="AP1035" s="91" t="s">
        <v>10697</v>
      </c>
      <c r="AQ1035" s="91" t="s">
        <v>10989</v>
      </c>
    </row>
    <row r="1036" spans="1:43" x14ac:dyDescent="0.3">
      <c r="A1036" s="90" t="s">
        <v>7106</v>
      </c>
      <c r="B1036" s="90">
        <f>VLOOKUP(Tabelle810[[#This Row],[Journal code]],Tabelle5[[Journal Code]:[Transfers]],8,FALSE)</f>
        <v>0</v>
      </c>
      <c r="C1036" s="91" t="s">
        <v>7106</v>
      </c>
      <c r="E1036" s="91" t="s">
        <v>7107</v>
      </c>
      <c r="F1036" s="91" t="s">
        <v>7106</v>
      </c>
      <c r="G1036" s="91" t="s">
        <v>7108</v>
      </c>
      <c r="H1036" s="91" t="s">
        <v>16724</v>
      </c>
      <c r="I1036" s="91" t="s">
        <v>10012</v>
      </c>
      <c r="J1036" s="91" t="s">
        <v>16725</v>
      </c>
      <c r="K1036" s="91" t="s">
        <v>12687</v>
      </c>
      <c r="L1036" s="91" t="s">
        <v>16726</v>
      </c>
      <c r="M1036" s="91" t="s">
        <v>12682</v>
      </c>
      <c r="O1036" s="91" t="s">
        <v>251</v>
      </c>
      <c r="P1036" s="91" t="s">
        <v>7110</v>
      </c>
      <c r="Q1036" s="91" t="s">
        <v>7111</v>
      </c>
      <c r="R1036" s="91" t="s">
        <v>28</v>
      </c>
      <c r="S1036" s="91" t="s">
        <v>2985</v>
      </c>
      <c r="T1036" s="91" t="s">
        <v>10426</v>
      </c>
      <c r="U1036" s="91" t="s">
        <v>10427</v>
      </c>
      <c r="V1036" s="91" t="s">
        <v>21</v>
      </c>
      <c r="W1036" s="91" t="s">
        <v>21</v>
      </c>
      <c r="X1036" s="91" t="s">
        <v>21</v>
      </c>
      <c r="Y1036" s="91" t="s">
        <v>10393</v>
      </c>
      <c r="Z1036" s="91" t="s">
        <v>10394</v>
      </c>
      <c r="AA1036" s="91" t="s">
        <v>77</v>
      </c>
      <c r="AB1036" s="91" t="s">
        <v>10428</v>
      </c>
      <c r="AC1036" s="91" t="s">
        <v>77</v>
      </c>
      <c r="AD1036" s="91" t="s">
        <v>10398</v>
      </c>
      <c r="AE1036" s="91" t="s">
        <v>10611</v>
      </c>
      <c r="AF1036" s="91" t="s">
        <v>10468</v>
      </c>
      <c r="AG1036" s="91" t="s">
        <v>10930</v>
      </c>
      <c r="AH1036" s="91" t="s">
        <v>10419</v>
      </c>
      <c r="AO1036" s="91" t="s">
        <v>10423</v>
      </c>
      <c r="AP1036" s="91" t="s">
        <v>12274</v>
      </c>
      <c r="AQ1036" s="91" t="s">
        <v>12275</v>
      </c>
    </row>
    <row r="1037" spans="1:43" x14ac:dyDescent="0.3">
      <c r="A1037" s="90" t="s">
        <v>7112</v>
      </c>
      <c r="B1037" s="90">
        <f>VLOOKUP(Tabelle810[[#This Row],[Journal code]],Tabelle5[[Journal Code]:[Transfers]],8,FALSE)</f>
        <v>0</v>
      </c>
      <c r="C1037" s="91" t="s">
        <v>7112</v>
      </c>
      <c r="D1037" s="91" t="s">
        <v>16727</v>
      </c>
      <c r="E1037" s="91" t="s">
        <v>7113</v>
      </c>
      <c r="F1037" s="91" t="s">
        <v>7112</v>
      </c>
      <c r="G1037" s="91" t="s">
        <v>7114</v>
      </c>
      <c r="H1037" s="91" t="s">
        <v>16728</v>
      </c>
      <c r="I1037" s="91" t="s">
        <v>10013</v>
      </c>
      <c r="J1037" s="91" t="s">
        <v>16729</v>
      </c>
      <c r="K1037" s="91" t="s">
        <v>12687</v>
      </c>
      <c r="L1037" s="91" t="s">
        <v>16730</v>
      </c>
      <c r="M1037" s="91" t="s">
        <v>12682</v>
      </c>
      <c r="O1037" s="91" t="s">
        <v>251</v>
      </c>
      <c r="P1037" s="91" t="s">
        <v>7116</v>
      </c>
      <c r="Q1037" s="91" t="s">
        <v>7117</v>
      </c>
      <c r="R1037" s="91" t="s">
        <v>56</v>
      </c>
      <c r="S1037" s="91" t="s">
        <v>3325</v>
      </c>
      <c r="T1037" s="91" t="s">
        <v>10426</v>
      </c>
      <c r="U1037" s="91" t="s">
        <v>10427</v>
      </c>
      <c r="V1037" s="91" t="s">
        <v>21</v>
      </c>
      <c r="W1037" s="91" t="s">
        <v>21</v>
      </c>
      <c r="X1037" s="91" t="s">
        <v>21</v>
      </c>
      <c r="Y1037" s="91" t="s">
        <v>10393</v>
      </c>
      <c r="Z1037" s="91" t="s">
        <v>10394</v>
      </c>
      <c r="AA1037" s="91" t="s">
        <v>77</v>
      </c>
      <c r="AB1037" s="91" t="s">
        <v>77</v>
      </c>
      <c r="AC1037" s="91" t="s">
        <v>77</v>
      </c>
      <c r="AD1037" s="91" t="s">
        <v>10398</v>
      </c>
      <c r="AE1037" s="91" t="s">
        <v>10660</v>
      </c>
      <c r="AF1037" s="91" t="s">
        <v>10432</v>
      </c>
      <c r="AG1037" s="91" t="s">
        <v>10547</v>
      </c>
      <c r="AH1037" s="91" t="s">
        <v>10817</v>
      </c>
      <c r="AO1037" s="91" t="s">
        <v>10423</v>
      </c>
      <c r="AP1037" s="91" t="s">
        <v>12276</v>
      </c>
      <c r="AQ1037" s="91" t="s">
        <v>12277</v>
      </c>
    </row>
    <row r="1038" spans="1:43" x14ac:dyDescent="0.3">
      <c r="A1038" s="90" t="s">
        <v>7118</v>
      </c>
      <c r="B1038" s="90">
        <f>VLOOKUP(Tabelle810[[#This Row],[Journal code]],Tabelle5[[Journal Code]:[Transfers]],8,FALSE)</f>
        <v>0</v>
      </c>
      <c r="C1038" s="91" t="s">
        <v>7118</v>
      </c>
      <c r="E1038" s="91" t="s">
        <v>7119</v>
      </c>
      <c r="F1038" s="91" t="s">
        <v>7118</v>
      </c>
      <c r="G1038" s="91" t="s">
        <v>7120</v>
      </c>
      <c r="H1038" s="91" t="s">
        <v>16731</v>
      </c>
      <c r="I1038" s="91" t="s">
        <v>10014</v>
      </c>
      <c r="J1038" s="91" t="s">
        <v>16732</v>
      </c>
      <c r="K1038" s="91" t="s">
        <v>12687</v>
      </c>
      <c r="L1038" s="91" t="s">
        <v>16733</v>
      </c>
      <c r="M1038" s="91" t="s">
        <v>12682</v>
      </c>
      <c r="O1038" s="91" t="s">
        <v>21</v>
      </c>
      <c r="P1038" s="91" t="s">
        <v>7122</v>
      </c>
      <c r="Q1038" s="91" t="s">
        <v>7123</v>
      </c>
      <c r="R1038" s="91" t="s">
        <v>56</v>
      </c>
      <c r="S1038" s="91" t="s">
        <v>5136</v>
      </c>
      <c r="T1038" s="91" t="s">
        <v>10426</v>
      </c>
      <c r="U1038" s="91" t="s">
        <v>10427</v>
      </c>
      <c r="V1038" s="91" t="s">
        <v>21</v>
      </c>
      <c r="X1038" s="91" t="s">
        <v>21</v>
      </c>
      <c r="Y1038" s="91" t="s">
        <v>10393</v>
      </c>
      <c r="Z1038" s="91" t="s">
        <v>10394</v>
      </c>
      <c r="AA1038" s="91" t="s">
        <v>77</v>
      </c>
      <c r="AB1038" s="91" t="s">
        <v>77</v>
      </c>
      <c r="AD1038" s="91" t="s">
        <v>10398</v>
      </c>
      <c r="AE1038" s="91" t="s">
        <v>10676</v>
      </c>
      <c r="AF1038" s="91" t="s">
        <v>10430</v>
      </c>
      <c r="AG1038" s="91" t="s">
        <v>10415</v>
      </c>
      <c r="AH1038" s="91" t="s">
        <v>10553</v>
      </c>
      <c r="AI1038" s="91" t="s">
        <v>10926</v>
      </c>
      <c r="AJ1038" s="91" t="s">
        <v>10419</v>
      </c>
      <c r="AK1038" s="91" t="s">
        <v>10419</v>
      </c>
      <c r="AL1038" s="91" t="s">
        <v>10420</v>
      </c>
      <c r="AM1038" s="91" t="s">
        <v>10560</v>
      </c>
      <c r="AN1038" s="91" t="s">
        <v>10432</v>
      </c>
      <c r="AO1038" s="91" t="s">
        <v>10423</v>
      </c>
      <c r="AP1038" s="91" t="s">
        <v>11488</v>
      </c>
      <c r="AQ1038" s="91" t="s">
        <v>12278</v>
      </c>
    </row>
    <row r="1039" spans="1:43" x14ac:dyDescent="0.3">
      <c r="A1039" s="90" t="s">
        <v>7124</v>
      </c>
      <c r="B1039" s="90">
        <f>VLOOKUP(Tabelle810[[#This Row],[Journal code]],Tabelle5[[Journal Code]:[Transfers]],8,FALSE)</f>
        <v>0</v>
      </c>
      <c r="C1039" s="91" t="s">
        <v>7124</v>
      </c>
      <c r="E1039" s="91" t="s">
        <v>7125</v>
      </c>
      <c r="F1039" s="91" t="s">
        <v>16734</v>
      </c>
      <c r="G1039" s="91" t="s">
        <v>7126</v>
      </c>
      <c r="H1039" s="91" t="s">
        <v>7124</v>
      </c>
      <c r="I1039" s="91" t="s">
        <v>10015</v>
      </c>
      <c r="J1039" s="91" t="s">
        <v>16735</v>
      </c>
      <c r="K1039" s="91" t="s">
        <v>12687</v>
      </c>
      <c r="L1039" s="91" t="s">
        <v>16736</v>
      </c>
      <c r="M1039" s="91" t="s">
        <v>12682</v>
      </c>
      <c r="O1039" s="91" t="s">
        <v>251</v>
      </c>
      <c r="P1039" s="91" t="s">
        <v>7128</v>
      </c>
      <c r="Q1039" s="91" t="s">
        <v>7129</v>
      </c>
      <c r="R1039" s="91" t="s">
        <v>56</v>
      </c>
      <c r="S1039" s="91" t="s">
        <v>3325</v>
      </c>
      <c r="T1039" s="91" t="s">
        <v>10426</v>
      </c>
      <c r="U1039" s="91" t="s">
        <v>10841</v>
      </c>
      <c r="V1039" s="91" t="s">
        <v>21</v>
      </c>
      <c r="W1039" s="91" t="s">
        <v>21</v>
      </c>
      <c r="X1039" s="91" t="s">
        <v>21</v>
      </c>
      <c r="Y1039" s="91" t="s">
        <v>10393</v>
      </c>
      <c r="Z1039" s="91" t="s">
        <v>10394</v>
      </c>
      <c r="AA1039" s="91" t="s">
        <v>77</v>
      </c>
      <c r="AB1039" s="91" t="s">
        <v>77</v>
      </c>
      <c r="AD1039" s="91" t="s">
        <v>10398</v>
      </c>
      <c r="AE1039" s="91" t="s">
        <v>10492</v>
      </c>
      <c r="AF1039" s="91" t="s">
        <v>10432</v>
      </c>
      <c r="AG1039" s="91" t="s">
        <v>11017</v>
      </c>
      <c r="AH1039" s="91" t="s">
        <v>10419</v>
      </c>
      <c r="AO1039" s="91" t="s">
        <v>10423</v>
      </c>
      <c r="AP1039" s="91" t="s">
        <v>12279</v>
      </c>
      <c r="AQ1039" s="91" t="s">
        <v>12280</v>
      </c>
    </row>
    <row r="1040" spans="1:43" x14ac:dyDescent="0.3">
      <c r="A1040" s="90" t="s">
        <v>7130</v>
      </c>
      <c r="B1040" s="90">
        <f>VLOOKUP(Tabelle810[[#This Row],[Journal code]],Tabelle5[[Journal Code]:[Transfers]],8,FALSE)</f>
        <v>0</v>
      </c>
      <c r="C1040" s="91" t="s">
        <v>7130</v>
      </c>
      <c r="D1040" s="91" t="s">
        <v>16737</v>
      </c>
      <c r="E1040" s="91" t="s">
        <v>7131</v>
      </c>
      <c r="F1040" s="91" t="s">
        <v>7130</v>
      </c>
      <c r="G1040" s="91" t="s">
        <v>7132</v>
      </c>
      <c r="H1040" s="91" t="s">
        <v>16738</v>
      </c>
      <c r="I1040" s="91" t="s">
        <v>12251</v>
      </c>
      <c r="J1040" s="91" t="s">
        <v>16739</v>
      </c>
      <c r="K1040" s="91" t="s">
        <v>12687</v>
      </c>
      <c r="L1040" s="91" t="s">
        <v>16740</v>
      </c>
      <c r="M1040" s="91" t="s">
        <v>12682</v>
      </c>
      <c r="O1040" s="91" t="s">
        <v>251</v>
      </c>
      <c r="P1040" s="91" t="s">
        <v>7134</v>
      </c>
      <c r="Q1040" s="91" t="s">
        <v>7135</v>
      </c>
      <c r="R1040" s="91" t="s">
        <v>249</v>
      </c>
      <c r="S1040" s="91" t="s">
        <v>7136</v>
      </c>
      <c r="T1040" s="91" t="s">
        <v>10426</v>
      </c>
      <c r="U1040" s="91" t="s">
        <v>10427</v>
      </c>
      <c r="V1040" s="91" t="s">
        <v>21</v>
      </c>
      <c r="W1040" s="91" t="s">
        <v>21</v>
      </c>
      <c r="X1040" s="91" t="s">
        <v>21</v>
      </c>
      <c r="Y1040" s="91" t="s">
        <v>10393</v>
      </c>
      <c r="Z1040" s="91" t="s">
        <v>77</v>
      </c>
      <c r="AA1040" s="91" t="s">
        <v>10395</v>
      </c>
      <c r="AB1040" s="91" t="s">
        <v>77</v>
      </c>
      <c r="AC1040" s="91" t="s">
        <v>77</v>
      </c>
      <c r="AD1040" s="91" t="s">
        <v>10398</v>
      </c>
      <c r="AE1040" s="91" t="s">
        <v>11077</v>
      </c>
      <c r="AF1040" s="91" t="s">
        <v>10432</v>
      </c>
      <c r="AG1040" s="91" t="s">
        <v>10415</v>
      </c>
      <c r="AH1040" s="91" t="s">
        <v>10994</v>
      </c>
      <c r="AI1040" s="91" t="s">
        <v>10601</v>
      </c>
      <c r="AJ1040" s="91" t="s">
        <v>10418</v>
      </c>
      <c r="AK1040" s="91" t="s">
        <v>10419</v>
      </c>
      <c r="AL1040" s="91" t="s">
        <v>10420</v>
      </c>
      <c r="AM1040" s="91" t="s">
        <v>10496</v>
      </c>
      <c r="AN1040" s="91" t="s">
        <v>10414</v>
      </c>
      <c r="AO1040" s="91" t="s">
        <v>10423</v>
      </c>
      <c r="AP1040" s="91" t="s">
        <v>12281</v>
      </c>
      <c r="AQ1040" s="91" t="s">
        <v>11374</v>
      </c>
    </row>
    <row r="1041" spans="1:43" x14ac:dyDescent="0.3">
      <c r="A1041" s="90" t="s">
        <v>7137</v>
      </c>
      <c r="B1041" s="90">
        <f>VLOOKUP(Tabelle810[[#This Row],[Journal code]],Tabelle5[[Journal Code]:[Transfers]],8,FALSE)</f>
        <v>0</v>
      </c>
      <c r="C1041" s="91" t="s">
        <v>7137</v>
      </c>
      <c r="E1041" s="91" t="s">
        <v>7138</v>
      </c>
      <c r="F1041" s="91" t="s">
        <v>7137</v>
      </c>
      <c r="G1041" s="91" t="s">
        <v>7139</v>
      </c>
      <c r="H1041" s="91" t="s">
        <v>16741</v>
      </c>
      <c r="I1041" s="91" t="s">
        <v>10017</v>
      </c>
      <c r="J1041" s="91" t="s">
        <v>16742</v>
      </c>
      <c r="K1041" s="91" t="s">
        <v>12687</v>
      </c>
      <c r="L1041" s="91" t="s">
        <v>16743</v>
      </c>
      <c r="M1041" s="91" t="s">
        <v>12682</v>
      </c>
      <c r="O1041" s="91" t="s">
        <v>251</v>
      </c>
      <c r="P1041" s="91" t="s">
        <v>7141</v>
      </c>
      <c r="Q1041" s="91" t="s">
        <v>7142</v>
      </c>
      <c r="R1041" s="91" t="s">
        <v>28</v>
      </c>
      <c r="S1041" s="91" t="s">
        <v>685</v>
      </c>
      <c r="T1041" s="91" t="s">
        <v>10426</v>
      </c>
      <c r="U1041" s="91" t="s">
        <v>10427</v>
      </c>
      <c r="V1041" s="91" t="s">
        <v>21</v>
      </c>
      <c r="W1041" s="91" t="s">
        <v>21</v>
      </c>
      <c r="X1041" s="91" t="s">
        <v>21</v>
      </c>
      <c r="Y1041" s="91" t="s">
        <v>10393</v>
      </c>
      <c r="Z1041" s="91" t="s">
        <v>10394</v>
      </c>
      <c r="AA1041" s="91" t="s">
        <v>77</v>
      </c>
      <c r="AB1041" s="91" t="s">
        <v>10428</v>
      </c>
      <c r="AC1041" s="91" t="s">
        <v>77</v>
      </c>
      <c r="AD1041" s="91" t="s">
        <v>10398</v>
      </c>
      <c r="AE1041" s="91" t="s">
        <v>10745</v>
      </c>
      <c r="AF1041" s="91" t="s">
        <v>10430</v>
      </c>
      <c r="AG1041" s="91" t="s">
        <v>10415</v>
      </c>
      <c r="AH1041" s="91" t="s">
        <v>10621</v>
      </c>
      <c r="AI1041" s="91" t="s">
        <v>10438</v>
      </c>
      <c r="AJ1041" s="91" t="s">
        <v>10418</v>
      </c>
      <c r="AK1041" s="91" t="s">
        <v>10419</v>
      </c>
      <c r="AL1041" s="91" t="s">
        <v>10420</v>
      </c>
      <c r="AM1041" s="91" t="s">
        <v>10760</v>
      </c>
      <c r="AN1041" s="91" t="s">
        <v>10430</v>
      </c>
      <c r="AO1041" s="91" t="s">
        <v>10423</v>
      </c>
      <c r="AP1041" s="91" t="s">
        <v>10697</v>
      </c>
      <c r="AQ1041" s="91" t="s">
        <v>12282</v>
      </c>
    </row>
    <row r="1042" spans="1:43" x14ac:dyDescent="0.3">
      <c r="A1042" s="90" t="s">
        <v>7143</v>
      </c>
      <c r="B1042" s="90">
        <f>VLOOKUP(Tabelle810[[#This Row],[Journal code]],Tabelle5[[Journal Code]:[Transfers]],8,FALSE)</f>
        <v>0</v>
      </c>
      <c r="C1042" s="91" t="s">
        <v>7143</v>
      </c>
      <c r="E1042" s="91" t="s">
        <v>7144</v>
      </c>
      <c r="F1042" s="91" t="s">
        <v>7143</v>
      </c>
      <c r="G1042" s="91" t="s">
        <v>7145</v>
      </c>
      <c r="H1042" s="91" t="s">
        <v>16744</v>
      </c>
      <c r="I1042" s="91" t="s">
        <v>10018</v>
      </c>
      <c r="J1042" s="91" t="s">
        <v>16745</v>
      </c>
      <c r="K1042" s="91" t="s">
        <v>12682</v>
      </c>
      <c r="L1042" s="91" t="s">
        <v>16746</v>
      </c>
      <c r="M1042" s="91" t="s">
        <v>12682</v>
      </c>
      <c r="N1042" s="91" t="s">
        <v>16747</v>
      </c>
      <c r="O1042" s="91" t="s">
        <v>251</v>
      </c>
      <c r="P1042" s="91" t="s">
        <v>7147</v>
      </c>
      <c r="Q1042" s="91" t="s">
        <v>7148</v>
      </c>
      <c r="R1042" s="91" t="s">
        <v>509</v>
      </c>
      <c r="S1042" s="91" t="s">
        <v>7149</v>
      </c>
      <c r="T1042" s="91" t="s">
        <v>10412</v>
      </c>
      <c r="V1042" s="91" t="s">
        <v>21</v>
      </c>
      <c r="X1042" s="91" t="s">
        <v>21</v>
      </c>
      <c r="Y1042" s="91" t="s">
        <v>10393</v>
      </c>
      <c r="Z1042" s="91" t="s">
        <v>77</v>
      </c>
      <c r="AA1042" s="91" t="s">
        <v>10395</v>
      </c>
      <c r="AB1042" s="91" t="s">
        <v>77</v>
      </c>
      <c r="AC1042" s="91" t="s">
        <v>77</v>
      </c>
      <c r="AD1042" s="91" t="s">
        <v>10398</v>
      </c>
      <c r="AE1042" s="91" t="s">
        <v>10817</v>
      </c>
      <c r="AF1042" s="91" t="s">
        <v>10414</v>
      </c>
      <c r="AG1042" s="91" t="s">
        <v>10415</v>
      </c>
      <c r="AH1042" s="91" t="s">
        <v>10707</v>
      </c>
      <c r="AI1042" s="91" t="s">
        <v>10869</v>
      </c>
      <c r="AJ1042" s="91" t="s">
        <v>10418</v>
      </c>
      <c r="AK1042" s="91" t="s">
        <v>10419</v>
      </c>
      <c r="AL1042" s="91" t="s">
        <v>10420</v>
      </c>
      <c r="AM1042" s="91" t="s">
        <v>10556</v>
      </c>
      <c r="AN1042" s="91" t="s">
        <v>10737</v>
      </c>
      <c r="AO1042" s="91" t="s">
        <v>10423</v>
      </c>
      <c r="AP1042" s="91" t="s">
        <v>12283</v>
      </c>
      <c r="AQ1042" s="91" t="s">
        <v>77</v>
      </c>
    </row>
    <row r="1043" spans="1:43" x14ac:dyDescent="0.3">
      <c r="A1043" s="90">
        <v>2056</v>
      </c>
      <c r="B1043" s="90">
        <f>VLOOKUP(Tabelle810[[#This Row],[Journal code]],Tabelle5[[Journal Code]:[Transfers]],8,FALSE)</f>
        <v>0</v>
      </c>
      <c r="C1043" s="91" t="s">
        <v>12247</v>
      </c>
      <c r="E1043" s="91" t="s">
        <v>7150</v>
      </c>
      <c r="F1043" s="91" t="s">
        <v>16748</v>
      </c>
      <c r="G1043" s="91" t="s">
        <v>7151</v>
      </c>
      <c r="H1043" s="91" t="s">
        <v>16749</v>
      </c>
      <c r="I1043" s="91" t="s">
        <v>10019</v>
      </c>
      <c r="J1043" s="91" t="s">
        <v>16750</v>
      </c>
      <c r="K1043" s="91" t="s">
        <v>12687</v>
      </c>
      <c r="L1043" s="91" t="s">
        <v>16751</v>
      </c>
      <c r="M1043" s="91" t="s">
        <v>12682</v>
      </c>
      <c r="O1043" s="91" t="s">
        <v>251</v>
      </c>
      <c r="P1043" s="91" t="s">
        <v>7153</v>
      </c>
      <c r="Q1043" s="91" t="s">
        <v>7154</v>
      </c>
      <c r="R1043" s="91" t="s">
        <v>160</v>
      </c>
      <c r="S1043" s="91" t="s">
        <v>172</v>
      </c>
      <c r="T1043" s="91" t="s">
        <v>10426</v>
      </c>
      <c r="U1043" s="91" t="s">
        <v>10427</v>
      </c>
      <c r="V1043" s="91" t="s">
        <v>21</v>
      </c>
      <c r="W1043" s="91" t="s">
        <v>21</v>
      </c>
      <c r="X1043" s="91" t="s">
        <v>21</v>
      </c>
      <c r="Y1043" s="91" t="s">
        <v>10393</v>
      </c>
      <c r="Z1043" s="91" t="s">
        <v>10394</v>
      </c>
      <c r="AA1043" s="91" t="s">
        <v>77</v>
      </c>
      <c r="AB1043" s="91" t="s">
        <v>77</v>
      </c>
      <c r="AC1043" s="91" t="s">
        <v>77</v>
      </c>
      <c r="AE1043" s="91" t="s">
        <v>10467</v>
      </c>
      <c r="AF1043" s="91" t="s">
        <v>10430</v>
      </c>
      <c r="AG1043" s="91" t="s">
        <v>10554</v>
      </c>
      <c r="AH1043" s="91" t="s">
        <v>10556</v>
      </c>
      <c r="AI1043" s="91" t="s">
        <v>10938</v>
      </c>
      <c r="AJ1043" s="91" t="s">
        <v>10418</v>
      </c>
      <c r="AK1043" s="91" t="s">
        <v>10749</v>
      </c>
      <c r="AL1043" s="91" t="s">
        <v>10415</v>
      </c>
      <c r="AM1043" s="91" t="s">
        <v>10928</v>
      </c>
      <c r="AN1043" s="91" t="s">
        <v>10432</v>
      </c>
      <c r="AO1043" s="91" t="s">
        <v>10423</v>
      </c>
      <c r="AP1043" s="91" t="s">
        <v>10543</v>
      </c>
      <c r="AQ1043" s="91" t="s">
        <v>12284</v>
      </c>
    </row>
    <row r="1044" spans="1:43" x14ac:dyDescent="0.3">
      <c r="A1044" s="90" t="s">
        <v>7155</v>
      </c>
      <c r="B1044" s="90">
        <f>VLOOKUP(Tabelle810[[#This Row],[Journal code]],Tabelle5[[Journal Code]:[Transfers]],8,FALSE)</f>
        <v>0</v>
      </c>
      <c r="C1044" s="91" t="s">
        <v>7155</v>
      </c>
      <c r="E1044" s="91" t="s">
        <v>7156</v>
      </c>
      <c r="F1044" s="91" t="s">
        <v>7155</v>
      </c>
      <c r="G1044" s="91" t="s">
        <v>7157</v>
      </c>
      <c r="H1044" s="91" t="s">
        <v>16752</v>
      </c>
      <c r="I1044" s="91" t="s">
        <v>10020</v>
      </c>
      <c r="J1044" s="91" t="s">
        <v>16753</v>
      </c>
      <c r="K1044" s="91" t="s">
        <v>12682</v>
      </c>
      <c r="L1044" s="91" t="s">
        <v>16754</v>
      </c>
      <c r="M1044" s="91" t="s">
        <v>12682</v>
      </c>
      <c r="N1044" s="91" t="s">
        <v>16755</v>
      </c>
      <c r="O1044" s="91" t="s">
        <v>251</v>
      </c>
      <c r="P1044" s="91" t="s">
        <v>7159</v>
      </c>
      <c r="Q1044" s="91" t="s">
        <v>7160</v>
      </c>
      <c r="R1044" s="91" t="s">
        <v>28</v>
      </c>
      <c r="S1044" s="91" t="s">
        <v>2274</v>
      </c>
      <c r="T1044" s="91" t="s">
        <v>10412</v>
      </c>
      <c r="V1044" s="91" t="s">
        <v>21</v>
      </c>
      <c r="X1044" s="91" t="s">
        <v>21</v>
      </c>
      <c r="Y1044" s="91" t="s">
        <v>10393</v>
      </c>
      <c r="Z1044" s="91" t="s">
        <v>10394</v>
      </c>
      <c r="AA1044" s="91" t="s">
        <v>77</v>
      </c>
      <c r="AB1044" s="91" t="s">
        <v>10428</v>
      </c>
      <c r="AC1044" s="91" t="s">
        <v>77</v>
      </c>
      <c r="AD1044" s="91" t="s">
        <v>10398</v>
      </c>
      <c r="AE1044" s="91" t="s">
        <v>10725</v>
      </c>
      <c r="AF1044" s="91" t="s">
        <v>10430</v>
      </c>
      <c r="AG1044" s="91" t="s">
        <v>10415</v>
      </c>
      <c r="AH1044" s="91" t="s">
        <v>10605</v>
      </c>
      <c r="AI1044" s="91" t="s">
        <v>10865</v>
      </c>
      <c r="AJ1044" s="91" t="s">
        <v>10418</v>
      </c>
      <c r="AK1044" s="91" t="s">
        <v>10419</v>
      </c>
      <c r="AL1044" s="91" t="s">
        <v>10420</v>
      </c>
      <c r="AM1044" s="91" t="s">
        <v>10782</v>
      </c>
      <c r="AN1044" s="91" t="s">
        <v>10430</v>
      </c>
      <c r="AO1044" s="91" t="s">
        <v>10423</v>
      </c>
      <c r="AP1044" s="91" t="s">
        <v>12285</v>
      </c>
      <c r="AQ1044" s="91" t="s">
        <v>12158</v>
      </c>
    </row>
    <row r="1045" spans="1:43" x14ac:dyDescent="0.3">
      <c r="A1045" s="90" t="s">
        <v>7161</v>
      </c>
      <c r="B1045" s="90">
        <f>VLOOKUP(Tabelle810[[#This Row],[Journal code]],Tabelle5[[Journal Code]:[Transfers]],8,FALSE)</f>
        <v>0</v>
      </c>
      <c r="C1045" s="91" t="s">
        <v>7161</v>
      </c>
      <c r="E1045" s="91" t="s">
        <v>7162</v>
      </c>
      <c r="F1045" s="91" t="s">
        <v>7161</v>
      </c>
      <c r="G1045" s="91" t="s">
        <v>7163</v>
      </c>
      <c r="H1045" s="91" t="s">
        <v>16756</v>
      </c>
      <c r="I1045" s="91" t="s">
        <v>10021</v>
      </c>
      <c r="J1045" s="91" t="s">
        <v>16757</v>
      </c>
      <c r="K1045" s="91" t="s">
        <v>12687</v>
      </c>
      <c r="L1045" s="91" t="s">
        <v>16758</v>
      </c>
      <c r="M1045" s="91" t="s">
        <v>12682</v>
      </c>
      <c r="N1045" s="91" t="s">
        <v>16759</v>
      </c>
      <c r="O1045" s="91" t="s">
        <v>251</v>
      </c>
      <c r="P1045" s="91" t="s">
        <v>7165</v>
      </c>
      <c r="Q1045" s="91" t="s">
        <v>7166</v>
      </c>
      <c r="R1045" s="91" t="s">
        <v>249</v>
      </c>
      <c r="S1045" s="91" t="s">
        <v>7167</v>
      </c>
      <c r="T1045" s="91" t="s">
        <v>10426</v>
      </c>
      <c r="U1045" s="91" t="s">
        <v>10427</v>
      </c>
      <c r="V1045" s="91" t="s">
        <v>21</v>
      </c>
      <c r="W1045" s="91" t="s">
        <v>21</v>
      </c>
      <c r="X1045" s="91" t="s">
        <v>21</v>
      </c>
      <c r="Y1045" s="91" t="s">
        <v>10393</v>
      </c>
      <c r="Z1045" s="91" t="s">
        <v>77</v>
      </c>
      <c r="AA1045" s="91" t="s">
        <v>10395</v>
      </c>
      <c r="AB1045" s="91" t="s">
        <v>77</v>
      </c>
      <c r="AC1045" s="91" t="s">
        <v>77</v>
      </c>
      <c r="AD1045" s="91" t="s">
        <v>10398</v>
      </c>
      <c r="AE1045" s="91" t="s">
        <v>10541</v>
      </c>
      <c r="AF1045" s="91" t="s">
        <v>10414</v>
      </c>
      <c r="AG1045" s="91" t="s">
        <v>10415</v>
      </c>
      <c r="AH1045" s="91" t="s">
        <v>10443</v>
      </c>
      <c r="AI1045" s="91" t="s">
        <v>10699</v>
      </c>
      <c r="AJ1045" s="91" t="s">
        <v>10418</v>
      </c>
      <c r="AK1045" s="91" t="s">
        <v>10419</v>
      </c>
      <c r="AL1045" s="91" t="s">
        <v>10420</v>
      </c>
      <c r="AM1045" s="91" t="s">
        <v>10582</v>
      </c>
      <c r="AN1045" s="91" t="s">
        <v>10414</v>
      </c>
      <c r="AO1045" s="91" t="s">
        <v>10423</v>
      </c>
      <c r="AP1045" s="91" t="s">
        <v>12286</v>
      </c>
      <c r="AQ1045" s="91" t="s">
        <v>77</v>
      </c>
    </row>
    <row r="1046" spans="1:43" x14ac:dyDescent="0.3">
      <c r="A1046" s="90" t="s">
        <v>7168</v>
      </c>
      <c r="B1046" s="90">
        <f>VLOOKUP(Tabelle810[[#This Row],[Journal code]],Tabelle5[[Journal Code]:[Transfers]],8,FALSE)</f>
        <v>0</v>
      </c>
      <c r="C1046" s="91" t="s">
        <v>7168</v>
      </c>
      <c r="E1046" s="91" t="s">
        <v>7169</v>
      </c>
      <c r="F1046" s="91" t="s">
        <v>7168</v>
      </c>
      <c r="G1046" s="91" t="s">
        <v>7170</v>
      </c>
      <c r="H1046" s="91" t="s">
        <v>16760</v>
      </c>
      <c r="I1046" s="91" t="s">
        <v>10022</v>
      </c>
      <c r="J1046" s="91" t="s">
        <v>16761</v>
      </c>
      <c r="K1046" s="91" t="s">
        <v>12687</v>
      </c>
      <c r="L1046" s="91" t="s">
        <v>16762</v>
      </c>
      <c r="M1046" s="91" t="s">
        <v>12682</v>
      </c>
      <c r="N1046" s="91" t="s">
        <v>16763</v>
      </c>
      <c r="O1046" s="91" t="s">
        <v>251</v>
      </c>
      <c r="P1046" s="91" t="s">
        <v>7172</v>
      </c>
      <c r="Q1046" s="91" t="s">
        <v>7173</v>
      </c>
      <c r="R1046" s="91" t="s">
        <v>28</v>
      </c>
      <c r="S1046" s="91" t="s">
        <v>340</v>
      </c>
      <c r="T1046" s="91" t="s">
        <v>10426</v>
      </c>
      <c r="U1046" s="91" t="s">
        <v>10427</v>
      </c>
      <c r="V1046" s="91" t="s">
        <v>21</v>
      </c>
      <c r="W1046" s="91" t="s">
        <v>21</v>
      </c>
      <c r="X1046" s="91" t="s">
        <v>21</v>
      </c>
      <c r="Y1046" s="91" t="s">
        <v>10393</v>
      </c>
      <c r="Z1046" s="91" t="s">
        <v>10394</v>
      </c>
      <c r="AA1046" s="91" t="s">
        <v>77</v>
      </c>
      <c r="AB1046" s="91" t="s">
        <v>10428</v>
      </c>
      <c r="AC1046" s="91" t="s">
        <v>77</v>
      </c>
      <c r="AD1046" s="91" t="s">
        <v>10398</v>
      </c>
      <c r="AE1046" s="91" t="s">
        <v>10577</v>
      </c>
      <c r="AF1046" s="91" t="s">
        <v>10430</v>
      </c>
      <c r="AG1046" s="91" t="s">
        <v>10415</v>
      </c>
      <c r="AH1046" s="91" t="s">
        <v>10468</v>
      </c>
      <c r="AI1046" s="91" t="s">
        <v>10759</v>
      </c>
      <c r="AJ1046" s="91" t="s">
        <v>10418</v>
      </c>
      <c r="AK1046" s="91" t="s">
        <v>10419</v>
      </c>
      <c r="AL1046" s="91" t="s">
        <v>10420</v>
      </c>
      <c r="AM1046" s="91" t="s">
        <v>10533</v>
      </c>
      <c r="AN1046" s="91" t="s">
        <v>10414</v>
      </c>
      <c r="AO1046" s="91" t="s">
        <v>10423</v>
      </c>
      <c r="AP1046" s="91" t="s">
        <v>10616</v>
      </c>
      <c r="AQ1046" s="91" t="s">
        <v>11938</v>
      </c>
    </row>
    <row r="1047" spans="1:43" x14ac:dyDescent="0.3">
      <c r="A1047" s="90" t="s">
        <v>7174</v>
      </c>
      <c r="B1047" s="90">
        <f>VLOOKUP(Tabelle810[[#This Row],[Journal code]],Tabelle5[[Journal Code]:[Transfers]],8,FALSE)</f>
        <v>0</v>
      </c>
      <c r="C1047" s="91" t="s">
        <v>7174</v>
      </c>
      <c r="E1047" s="91" t="s">
        <v>7175</v>
      </c>
      <c r="F1047" s="91" t="s">
        <v>7174</v>
      </c>
      <c r="G1047" s="91" t="s">
        <v>7176</v>
      </c>
      <c r="H1047" s="91" t="s">
        <v>16764</v>
      </c>
      <c r="I1047" s="91" t="s">
        <v>10023</v>
      </c>
      <c r="J1047" s="91" t="s">
        <v>16765</v>
      </c>
      <c r="K1047" s="91" t="s">
        <v>12682</v>
      </c>
      <c r="L1047" s="91" t="s">
        <v>16766</v>
      </c>
      <c r="M1047" s="91" t="s">
        <v>12682</v>
      </c>
      <c r="N1047" s="91" t="s">
        <v>16767</v>
      </c>
      <c r="O1047" s="91" t="s">
        <v>251</v>
      </c>
      <c r="P1047" s="91" t="s">
        <v>7178</v>
      </c>
      <c r="Q1047" s="91" t="s">
        <v>7179</v>
      </c>
      <c r="R1047" s="91" t="s">
        <v>28</v>
      </c>
      <c r="S1047" s="91" t="s">
        <v>49</v>
      </c>
      <c r="T1047" s="91" t="s">
        <v>10412</v>
      </c>
      <c r="V1047" s="91" t="s">
        <v>21</v>
      </c>
      <c r="X1047" s="91" t="s">
        <v>21</v>
      </c>
      <c r="Y1047" s="91" t="s">
        <v>10393</v>
      </c>
      <c r="Z1047" s="91" t="s">
        <v>10394</v>
      </c>
      <c r="AA1047" s="91" t="s">
        <v>77</v>
      </c>
      <c r="AB1047" s="91" t="s">
        <v>10428</v>
      </c>
      <c r="AC1047" s="91" t="s">
        <v>77</v>
      </c>
      <c r="AD1047" s="91" t="s">
        <v>10398</v>
      </c>
      <c r="AE1047" s="91" t="s">
        <v>10416</v>
      </c>
      <c r="AF1047" s="91" t="s">
        <v>10430</v>
      </c>
      <c r="AG1047" s="91" t="s">
        <v>10415</v>
      </c>
      <c r="AH1047" s="91" t="s">
        <v>10533</v>
      </c>
      <c r="AI1047" s="91" t="s">
        <v>10792</v>
      </c>
      <c r="AJ1047" s="91" t="s">
        <v>10418</v>
      </c>
      <c r="AK1047" s="91" t="s">
        <v>10419</v>
      </c>
      <c r="AL1047" s="91" t="s">
        <v>10420</v>
      </c>
      <c r="AM1047" s="91" t="s">
        <v>10432</v>
      </c>
      <c r="AN1047" s="91" t="s">
        <v>10432</v>
      </c>
      <c r="AO1047" s="91" t="s">
        <v>10423</v>
      </c>
      <c r="AP1047" s="91" t="s">
        <v>10697</v>
      </c>
      <c r="AQ1047" s="91" t="s">
        <v>12287</v>
      </c>
    </row>
    <row r="1048" spans="1:43" x14ac:dyDescent="0.3">
      <c r="A1048" s="90" t="s">
        <v>7180</v>
      </c>
      <c r="B1048" s="90">
        <f>VLOOKUP(Tabelle810[[#This Row],[Journal code]],Tabelle5[[Journal Code]:[Transfers]],8,FALSE)</f>
        <v>0</v>
      </c>
      <c r="C1048" s="91" t="s">
        <v>7180</v>
      </c>
      <c r="E1048" s="91" t="s">
        <v>7181</v>
      </c>
      <c r="F1048" s="91" t="s">
        <v>7180</v>
      </c>
      <c r="G1048" s="91" t="s">
        <v>7182</v>
      </c>
      <c r="H1048" s="91" t="s">
        <v>16768</v>
      </c>
      <c r="I1048" s="91" t="s">
        <v>10024</v>
      </c>
      <c r="J1048" s="91" t="s">
        <v>16769</v>
      </c>
      <c r="K1048" s="91" t="s">
        <v>12687</v>
      </c>
      <c r="L1048" s="91" t="s">
        <v>16770</v>
      </c>
      <c r="M1048" s="91" t="s">
        <v>12682</v>
      </c>
      <c r="O1048" s="91" t="s">
        <v>251</v>
      </c>
      <c r="P1048" s="91" t="s">
        <v>7184</v>
      </c>
      <c r="Q1048" s="91" t="s">
        <v>7185</v>
      </c>
      <c r="R1048" s="91" t="s">
        <v>28</v>
      </c>
      <c r="S1048" s="91" t="s">
        <v>918</v>
      </c>
      <c r="T1048" s="91" t="s">
        <v>10426</v>
      </c>
      <c r="U1048" s="91" t="s">
        <v>10427</v>
      </c>
      <c r="V1048" s="91" t="s">
        <v>21</v>
      </c>
      <c r="W1048" s="91" t="s">
        <v>21</v>
      </c>
      <c r="X1048" s="91" t="s">
        <v>21</v>
      </c>
      <c r="Y1048" s="91" t="s">
        <v>10393</v>
      </c>
      <c r="Z1048" s="91" t="s">
        <v>10394</v>
      </c>
      <c r="AA1048" s="91" t="s">
        <v>77</v>
      </c>
      <c r="AB1048" s="91" t="s">
        <v>10428</v>
      </c>
      <c r="AC1048" s="91" t="s">
        <v>77</v>
      </c>
      <c r="AD1048" s="91" t="s">
        <v>10398</v>
      </c>
      <c r="AE1048" s="91" t="s">
        <v>10908</v>
      </c>
      <c r="AF1048" s="91" t="s">
        <v>10556</v>
      </c>
      <c r="AG1048" s="91" t="s">
        <v>10420</v>
      </c>
      <c r="AH1048" s="91" t="s">
        <v>10698</v>
      </c>
      <c r="AI1048" s="91" t="s">
        <v>10890</v>
      </c>
      <c r="AJ1048" s="91" t="s">
        <v>10418</v>
      </c>
      <c r="AK1048" s="91" t="s">
        <v>10419</v>
      </c>
      <c r="AL1048" s="91" t="s">
        <v>10581</v>
      </c>
      <c r="AM1048" s="91" t="s">
        <v>10545</v>
      </c>
      <c r="AN1048" s="91" t="s">
        <v>10432</v>
      </c>
      <c r="AO1048" s="91" t="s">
        <v>10423</v>
      </c>
      <c r="AP1048" s="91" t="s">
        <v>10517</v>
      </c>
      <c r="AQ1048" s="91" t="s">
        <v>12288</v>
      </c>
    </row>
    <row r="1049" spans="1:43" x14ac:dyDescent="0.3">
      <c r="A1049" s="90" t="s">
        <v>7186</v>
      </c>
      <c r="B1049" s="90">
        <f>VLOOKUP(Tabelle810[[#This Row],[Journal code]],Tabelle5[[Journal Code]:[Transfers]],8,FALSE)</f>
        <v>0</v>
      </c>
      <c r="C1049" s="91" t="s">
        <v>7186</v>
      </c>
      <c r="E1049" s="91" t="s">
        <v>7187</v>
      </c>
      <c r="F1049" s="91" t="s">
        <v>7186</v>
      </c>
      <c r="G1049" s="91" t="s">
        <v>7188</v>
      </c>
      <c r="H1049" s="91" t="s">
        <v>16771</v>
      </c>
      <c r="I1049" s="91" t="s">
        <v>10025</v>
      </c>
      <c r="J1049" s="91" t="s">
        <v>16772</v>
      </c>
      <c r="K1049" s="91" t="s">
        <v>12682</v>
      </c>
      <c r="L1049" s="91" t="s">
        <v>16773</v>
      </c>
      <c r="M1049" s="91" t="s">
        <v>12682</v>
      </c>
      <c r="N1049" s="91" t="s">
        <v>16774</v>
      </c>
      <c r="O1049" s="91" t="s">
        <v>251</v>
      </c>
      <c r="P1049" s="91" t="s">
        <v>7190</v>
      </c>
      <c r="Q1049" s="91" t="s">
        <v>7191</v>
      </c>
      <c r="R1049" s="91" t="s">
        <v>28</v>
      </c>
      <c r="S1049" s="91" t="s">
        <v>963</v>
      </c>
      <c r="T1049" s="91" t="s">
        <v>10412</v>
      </c>
      <c r="V1049" s="91" t="s">
        <v>21</v>
      </c>
      <c r="X1049" s="91" t="s">
        <v>21</v>
      </c>
      <c r="Y1049" s="91" t="s">
        <v>10393</v>
      </c>
      <c r="Z1049" s="91" t="s">
        <v>10394</v>
      </c>
      <c r="AA1049" s="91" t="s">
        <v>77</v>
      </c>
      <c r="AB1049" s="91" t="s">
        <v>10428</v>
      </c>
      <c r="AC1049" s="91" t="s">
        <v>77</v>
      </c>
      <c r="AD1049" s="91" t="s">
        <v>10398</v>
      </c>
      <c r="AE1049" s="91" t="s">
        <v>10467</v>
      </c>
      <c r="AF1049" s="91" t="s">
        <v>10432</v>
      </c>
      <c r="AG1049" s="91" t="s">
        <v>10415</v>
      </c>
      <c r="AH1049" s="91" t="s">
        <v>10928</v>
      </c>
      <c r="AI1049" s="91" t="s">
        <v>10479</v>
      </c>
      <c r="AJ1049" s="91" t="s">
        <v>10418</v>
      </c>
      <c r="AK1049" s="91" t="s">
        <v>10419</v>
      </c>
      <c r="AL1049" s="91" t="s">
        <v>10420</v>
      </c>
      <c r="AM1049" s="91" t="s">
        <v>10540</v>
      </c>
      <c r="AN1049" s="91" t="s">
        <v>10432</v>
      </c>
      <c r="AO1049" s="91" t="s">
        <v>10423</v>
      </c>
      <c r="AP1049" s="91" t="s">
        <v>10697</v>
      </c>
      <c r="AQ1049" s="91" t="s">
        <v>12289</v>
      </c>
    </row>
    <row r="1050" spans="1:43" x14ac:dyDescent="0.3">
      <c r="A1050" s="90" t="s">
        <v>7198</v>
      </c>
      <c r="B1050" s="90">
        <f>VLOOKUP(Tabelle810[[#This Row],[Journal code]],Tabelle5[[Journal Code]:[Transfers]],8,FALSE)</f>
        <v>0</v>
      </c>
      <c r="C1050" s="91" t="s">
        <v>7198</v>
      </c>
      <c r="E1050" s="91" t="s">
        <v>7199</v>
      </c>
      <c r="F1050" s="91" t="s">
        <v>7198</v>
      </c>
      <c r="G1050" s="91" t="s">
        <v>7200</v>
      </c>
      <c r="H1050" s="91" t="s">
        <v>16775</v>
      </c>
      <c r="I1050" s="91" t="s">
        <v>10027</v>
      </c>
      <c r="J1050" s="91" t="s">
        <v>16776</v>
      </c>
      <c r="K1050" s="91" t="s">
        <v>12687</v>
      </c>
      <c r="L1050" s="91" t="s">
        <v>16777</v>
      </c>
      <c r="M1050" s="91" t="s">
        <v>12682</v>
      </c>
      <c r="O1050" s="91" t="s">
        <v>251</v>
      </c>
      <c r="P1050" s="91" t="s">
        <v>7202</v>
      </c>
      <c r="Q1050" s="91" t="s">
        <v>7203</v>
      </c>
      <c r="R1050" s="91" t="s">
        <v>28</v>
      </c>
      <c r="S1050" s="91" t="s">
        <v>1939</v>
      </c>
      <c r="T1050" s="91" t="s">
        <v>10426</v>
      </c>
      <c r="U1050" s="91" t="s">
        <v>10427</v>
      </c>
      <c r="V1050" s="91" t="s">
        <v>21</v>
      </c>
      <c r="W1050" s="91" t="s">
        <v>21</v>
      </c>
      <c r="X1050" s="91" t="s">
        <v>21</v>
      </c>
      <c r="Y1050" s="91" t="s">
        <v>10393</v>
      </c>
      <c r="Z1050" s="91" t="s">
        <v>10394</v>
      </c>
      <c r="AA1050" s="91" t="s">
        <v>77</v>
      </c>
      <c r="AB1050" s="91" t="s">
        <v>10428</v>
      </c>
      <c r="AC1050" s="91" t="s">
        <v>77</v>
      </c>
      <c r="AD1050" s="91" t="s">
        <v>10398</v>
      </c>
      <c r="AE1050" s="91" t="s">
        <v>10760</v>
      </c>
      <c r="AF1050" s="91" t="s">
        <v>10430</v>
      </c>
      <c r="AG1050" s="91" t="s">
        <v>10832</v>
      </c>
      <c r="AH1050" s="91" t="s">
        <v>10419</v>
      </c>
      <c r="AO1050" s="91" t="s">
        <v>10423</v>
      </c>
      <c r="AP1050" s="91" t="s">
        <v>11154</v>
      </c>
      <c r="AQ1050" s="91" t="s">
        <v>12290</v>
      </c>
    </row>
    <row r="1051" spans="1:43" x14ac:dyDescent="0.3">
      <c r="A1051" s="90" t="s">
        <v>7204</v>
      </c>
      <c r="B1051" s="90">
        <f>VLOOKUP(Tabelle810[[#This Row],[Journal code]],Tabelle5[[Journal Code]:[Transfers]],8,FALSE)</f>
        <v>0</v>
      </c>
      <c r="C1051" s="91" t="s">
        <v>7204</v>
      </c>
      <c r="E1051" s="91" t="s">
        <v>7205</v>
      </c>
      <c r="F1051" s="91" t="s">
        <v>7204</v>
      </c>
      <c r="G1051" s="91" t="s">
        <v>7206</v>
      </c>
      <c r="H1051" s="91" t="s">
        <v>16778</v>
      </c>
      <c r="I1051" s="91" t="s">
        <v>10028</v>
      </c>
      <c r="J1051" s="91" t="s">
        <v>16779</v>
      </c>
      <c r="K1051" s="91" t="s">
        <v>12691</v>
      </c>
      <c r="L1051" s="91" t="s">
        <v>16780</v>
      </c>
      <c r="M1051" s="91" t="s">
        <v>12682</v>
      </c>
      <c r="N1051" s="91" t="s">
        <v>16781</v>
      </c>
      <c r="O1051" s="91" t="s">
        <v>251</v>
      </c>
      <c r="P1051" s="91" t="s">
        <v>7208</v>
      </c>
      <c r="Q1051" s="91" t="s">
        <v>7209</v>
      </c>
      <c r="R1051" s="91" t="s">
        <v>28</v>
      </c>
      <c r="S1051" s="91" t="s">
        <v>7210</v>
      </c>
      <c r="T1051" s="91" t="s">
        <v>10426</v>
      </c>
      <c r="U1051" s="91" t="s">
        <v>10427</v>
      </c>
      <c r="V1051" s="91" t="s">
        <v>21</v>
      </c>
      <c r="W1051" s="91" t="s">
        <v>21</v>
      </c>
      <c r="X1051" s="91" t="s">
        <v>21</v>
      </c>
      <c r="Y1051" s="91" t="s">
        <v>10393</v>
      </c>
      <c r="Z1051" s="91" t="s">
        <v>10394</v>
      </c>
      <c r="AA1051" s="91" t="s">
        <v>77</v>
      </c>
      <c r="AB1051" s="91" t="s">
        <v>10428</v>
      </c>
      <c r="AC1051" s="91" t="s">
        <v>77</v>
      </c>
      <c r="AD1051" s="91" t="s">
        <v>10398</v>
      </c>
      <c r="AE1051" s="91" t="s">
        <v>10795</v>
      </c>
      <c r="AF1051" s="91" t="s">
        <v>10430</v>
      </c>
      <c r="AG1051" s="91" t="s">
        <v>10415</v>
      </c>
      <c r="AH1051" s="91" t="s">
        <v>10611</v>
      </c>
      <c r="AI1051" s="91" t="s">
        <v>10585</v>
      </c>
      <c r="AJ1051" s="91" t="s">
        <v>10418</v>
      </c>
      <c r="AK1051" s="91" t="s">
        <v>10419</v>
      </c>
      <c r="AL1051" s="91" t="s">
        <v>10420</v>
      </c>
      <c r="AM1051" s="91" t="s">
        <v>10443</v>
      </c>
      <c r="AN1051" s="91" t="s">
        <v>10432</v>
      </c>
      <c r="AO1051" s="91" t="s">
        <v>10423</v>
      </c>
      <c r="AP1051" s="91" t="s">
        <v>10517</v>
      </c>
      <c r="AQ1051" s="91" t="s">
        <v>12291</v>
      </c>
    </row>
    <row r="1052" spans="1:43" x14ac:dyDescent="0.3">
      <c r="A1052" s="90" t="s">
        <v>7211</v>
      </c>
      <c r="B1052" s="90">
        <f>VLOOKUP(Tabelle810[[#This Row],[Journal code]],Tabelle5[[Journal Code]:[Transfers]],8,FALSE)</f>
        <v>0</v>
      </c>
      <c r="C1052" s="91" t="s">
        <v>7211</v>
      </c>
      <c r="E1052" s="91" t="s">
        <v>7212</v>
      </c>
      <c r="F1052" s="91" t="s">
        <v>7211</v>
      </c>
      <c r="G1052" s="91" t="s">
        <v>7213</v>
      </c>
      <c r="H1052" s="91" t="s">
        <v>16782</v>
      </c>
      <c r="I1052" s="91" t="s">
        <v>10029</v>
      </c>
      <c r="J1052" s="91" t="s">
        <v>16783</v>
      </c>
      <c r="K1052" s="91" t="s">
        <v>12687</v>
      </c>
      <c r="L1052" s="91" t="s">
        <v>16784</v>
      </c>
      <c r="M1052" s="91" t="s">
        <v>12682</v>
      </c>
      <c r="O1052" s="91" t="s">
        <v>251</v>
      </c>
      <c r="P1052" s="91" t="s">
        <v>7215</v>
      </c>
      <c r="Q1052" s="91" t="s">
        <v>7216</v>
      </c>
      <c r="R1052" s="91" t="s">
        <v>28</v>
      </c>
      <c r="S1052" s="91" t="s">
        <v>478</v>
      </c>
      <c r="T1052" s="91" t="s">
        <v>10426</v>
      </c>
      <c r="U1052" s="91" t="s">
        <v>10427</v>
      </c>
      <c r="V1052" s="91" t="s">
        <v>21</v>
      </c>
      <c r="W1052" s="91" t="s">
        <v>21</v>
      </c>
      <c r="X1052" s="91" t="s">
        <v>21</v>
      </c>
      <c r="Y1052" s="91" t="s">
        <v>10393</v>
      </c>
      <c r="Z1052" s="91" t="s">
        <v>10394</v>
      </c>
      <c r="AA1052" s="91" t="s">
        <v>77</v>
      </c>
      <c r="AB1052" s="91" t="s">
        <v>10428</v>
      </c>
      <c r="AC1052" s="91" t="s">
        <v>77</v>
      </c>
      <c r="AD1052" s="91" t="s">
        <v>10398</v>
      </c>
      <c r="AE1052" s="91" t="s">
        <v>10722</v>
      </c>
      <c r="AF1052" s="91" t="s">
        <v>10468</v>
      </c>
      <c r="AG1052" s="91" t="s">
        <v>10547</v>
      </c>
      <c r="AH1052" s="91" t="s">
        <v>10737</v>
      </c>
      <c r="AO1052" s="91" t="s">
        <v>10423</v>
      </c>
      <c r="AP1052" s="91" t="s">
        <v>10697</v>
      </c>
      <c r="AQ1052" s="91" t="s">
        <v>12292</v>
      </c>
    </row>
    <row r="1053" spans="1:43" x14ac:dyDescent="0.3">
      <c r="A1053" s="90" t="s">
        <v>7217</v>
      </c>
      <c r="B1053" s="90">
        <f>VLOOKUP(Tabelle810[[#This Row],[Journal code]],Tabelle5[[Journal Code]:[Transfers]],8,FALSE)</f>
        <v>0</v>
      </c>
      <c r="C1053" s="91" t="s">
        <v>7217</v>
      </c>
      <c r="E1053" s="91" t="s">
        <v>7218</v>
      </c>
      <c r="F1053" s="91" t="s">
        <v>7217</v>
      </c>
      <c r="G1053" s="91" t="s">
        <v>7219</v>
      </c>
      <c r="H1053" s="91" t="s">
        <v>16785</v>
      </c>
      <c r="I1053" s="91" t="s">
        <v>10030</v>
      </c>
      <c r="J1053" s="91" t="s">
        <v>16786</v>
      </c>
      <c r="K1053" s="91" t="s">
        <v>12687</v>
      </c>
      <c r="L1053" s="91" t="s">
        <v>16787</v>
      </c>
      <c r="M1053" s="91" t="s">
        <v>12682</v>
      </c>
      <c r="O1053" s="91" t="s">
        <v>251</v>
      </c>
      <c r="P1053" s="91" t="s">
        <v>7221</v>
      </c>
      <c r="Q1053" s="91" t="s">
        <v>7222</v>
      </c>
      <c r="R1053" s="91" t="s">
        <v>28</v>
      </c>
      <c r="S1053" s="91" t="s">
        <v>110</v>
      </c>
      <c r="T1053" s="91" t="s">
        <v>10426</v>
      </c>
      <c r="U1053" s="91" t="s">
        <v>10427</v>
      </c>
      <c r="V1053" s="91" t="s">
        <v>21</v>
      </c>
      <c r="W1053" s="91" t="s">
        <v>21</v>
      </c>
      <c r="X1053" s="91" t="s">
        <v>21</v>
      </c>
      <c r="Y1053" s="91" t="s">
        <v>10393</v>
      </c>
      <c r="Z1053" s="91" t="s">
        <v>10394</v>
      </c>
      <c r="AA1053" s="91" t="s">
        <v>77</v>
      </c>
      <c r="AB1053" s="91" t="s">
        <v>10428</v>
      </c>
      <c r="AC1053" s="91" t="s">
        <v>77</v>
      </c>
      <c r="AD1053" s="91" t="s">
        <v>10398</v>
      </c>
      <c r="AE1053" s="91" t="s">
        <v>10770</v>
      </c>
      <c r="AF1053" s="91" t="s">
        <v>10419</v>
      </c>
      <c r="AG1053" s="91" t="s">
        <v>10415</v>
      </c>
      <c r="AH1053" s="91" t="s">
        <v>10584</v>
      </c>
      <c r="AI1053" s="91" t="s">
        <v>10798</v>
      </c>
      <c r="AJ1053" s="91" t="s">
        <v>10418</v>
      </c>
      <c r="AK1053" s="91" t="s">
        <v>10419</v>
      </c>
      <c r="AL1053" s="91" t="s">
        <v>10420</v>
      </c>
      <c r="AM1053" s="91" t="s">
        <v>10577</v>
      </c>
      <c r="AN1053" s="91" t="s">
        <v>10432</v>
      </c>
      <c r="AO1053" s="91" t="s">
        <v>10423</v>
      </c>
      <c r="AP1053" s="91" t="s">
        <v>12293</v>
      </c>
      <c r="AQ1053" s="91" t="s">
        <v>12294</v>
      </c>
    </row>
    <row r="1054" spans="1:43" x14ac:dyDescent="0.3">
      <c r="A1054" s="90" t="s">
        <v>7223</v>
      </c>
      <c r="B1054" s="90">
        <f>VLOOKUP(Tabelle810[[#This Row],[Journal code]],Tabelle5[[Journal Code]:[Transfers]],8,FALSE)</f>
        <v>0</v>
      </c>
      <c r="C1054" s="91" t="s">
        <v>7223</v>
      </c>
      <c r="E1054" s="91" t="s">
        <v>1602</v>
      </c>
      <c r="G1054" s="91" t="s">
        <v>7224</v>
      </c>
      <c r="H1054" s="91" t="s">
        <v>7223</v>
      </c>
      <c r="I1054" s="91" t="s">
        <v>10031</v>
      </c>
      <c r="L1054" s="91" t="s">
        <v>16788</v>
      </c>
      <c r="M1054" s="91" t="s">
        <v>12682</v>
      </c>
      <c r="N1054" s="91" t="s">
        <v>12638</v>
      </c>
      <c r="O1054" s="91" t="s">
        <v>251</v>
      </c>
      <c r="P1054" s="91" t="s">
        <v>7226</v>
      </c>
      <c r="Q1054" s="91" t="s">
        <v>7227</v>
      </c>
      <c r="R1054" s="91" t="s">
        <v>224</v>
      </c>
      <c r="S1054" s="91" t="s">
        <v>5538</v>
      </c>
      <c r="T1054" s="91" t="s">
        <v>10426</v>
      </c>
      <c r="U1054" s="91" t="s">
        <v>10841</v>
      </c>
      <c r="V1054" s="91" t="s">
        <v>21</v>
      </c>
      <c r="X1054" s="91" t="s">
        <v>21</v>
      </c>
      <c r="Y1054" s="91" t="s">
        <v>10393</v>
      </c>
      <c r="Z1054" s="91" t="s">
        <v>10394</v>
      </c>
      <c r="AA1054" s="91" t="s">
        <v>77</v>
      </c>
      <c r="AB1054" s="91" t="s">
        <v>77</v>
      </c>
      <c r="AD1054" s="91" t="s">
        <v>10398</v>
      </c>
      <c r="AE1054" s="91" t="s">
        <v>10593</v>
      </c>
      <c r="AF1054" s="91" t="s">
        <v>10432</v>
      </c>
      <c r="AG1054" s="91" t="s">
        <v>10420</v>
      </c>
      <c r="AH1054" s="91" t="s">
        <v>10467</v>
      </c>
      <c r="AO1054" s="91" t="s">
        <v>10423</v>
      </c>
      <c r="AP1054" s="91" t="s">
        <v>10517</v>
      </c>
      <c r="AQ1054" s="91" t="s">
        <v>12295</v>
      </c>
    </row>
    <row r="1055" spans="1:43" x14ac:dyDescent="0.3">
      <c r="A1055" s="90" t="s">
        <v>7228</v>
      </c>
      <c r="B1055" s="90">
        <f>VLOOKUP(Tabelle810[[#This Row],[Journal code]],Tabelle5[[Journal Code]:[Transfers]],8,FALSE)</f>
        <v>0</v>
      </c>
      <c r="C1055" s="91" t="s">
        <v>7228</v>
      </c>
      <c r="E1055" s="91" t="s">
        <v>7229</v>
      </c>
      <c r="F1055" s="91" t="s">
        <v>7228</v>
      </c>
      <c r="G1055" s="91" t="s">
        <v>7230</v>
      </c>
      <c r="H1055" s="91" t="s">
        <v>16789</v>
      </c>
      <c r="I1055" s="91" t="s">
        <v>10032</v>
      </c>
      <c r="J1055" s="91" t="s">
        <v>16790</v>
      </c>
      <c r="K1055" s="91" t="s">
        <v>12682</v>
      </c>
      <c r="L1055" s="91" t="s">
        <v>16791</v>
      </c>
      <c r="M1055" s="91" t="s">
        <v>12682</v>
      </c>
      <c r="N1055" s="91" t="s">
        <v>16792</v>
      </c>
      <c r="O1055" s="91" t="s">
        <v>251</v>
      </c>
      <c r="P1055" s="91" t="s">
        <v>7232</v>
      </c>
      <c r="Q1055" s="91" t="s">
        <v>7233</v>
      </c>
      <c r="R1055" s="91" t="s">
        <v>140</v>
      </c>
      <c r="S1055" s="91" t="s">
        <v>4771</v>
      </c>
      <c r="T1055" s="91" t="s">
        <v>10412</v>
      </c>
      <c r="V1055" s="91" t="s">
        <v>21</v>
      </c>
      <c r="X1055" s="91" t="s">
        <v>21</v>
      </c>
      <c r="Y1055" s="91" t="s">
        <v>10393</v>
      </c>
      <c r="Z1055" s="91" t="s">
        <v>10394</v>
      </c>
      <c r="AA1055" s="91" t="s">
        <v>77</v>
      </c>
      <c r="AB1055" s="91" t="s">
        <v>10428</v>
      </c>
      <c r="AC1055" s="91" t="s">
        <v>77</v>
      </c>
      <c r="AD1055" s="91" t="s">
        <v>10398</v>
      </c>
      <c r="AE1055" s="91" t="s">
        <v>12296</v>
      </c>
      <c r="AF1055" s="91" t="s">
        <v>10737</v>
      </c>
      <c r="AG1055" s="91" t="s">
        <v>10415</v>
      </c>
      <c r="AH1055" s="91" t="s">
        <v>10540</v>
      </c>
      <c r="AI1055" s="91" t="s">
        <v>10482</v>
      </c>
      <c r="AJ1055" s="91" t="s">
        <v>10418</v>
      </c>
      <c r="AK1055" s="91" t="s">
        <v>10419</v>
      </c>
      <c r="AL1055" s="91" t="s">
        <v>10420</v>
      </c>
      <c r="AM1055" s="91" t="s">
        <v>10430</v>
      </c>
      <c r="AN1055" s="91" t="s">
        <v>10419</v>
      </c>
      <c r="AO1055" s="91" t="s">
        <v>10423</v>
      </c>
      <c r="AP1055" s="91" t="s">
        <v>10697</v>
      </c>
      <c r="AQ1055" s="91" t="s">
        <v>12297</v>
      </c>
    </row>
    <row r="1056" spans="1:43" x14ac:dyDescent="0.3">
      <c r="A1056" s="90" t="s">
        <v>7235</v>
      </c>
      <c r="B1056" s="90">
        <f>VLOOKUP(Tabelle810[[#This Row],[Journal code]],Tabelle5[[Journal Code]:[Transfers]],8,FALSE)</f>
        <v>0</v>
      </c>
      <c r="C1056" s="91" t="s">
        <v>7235</v>
      </c>
      <c r="E1056" s="91" t="s">
        <v>7236</v>
      </c>
      <c r="F1056" s="91" t="s">
        <v>7235</v>
      </c>
      <c r="G1056" s="91" t="s">
        <v>7237</v>
      </c>
      <c r="H1056" s="91" t="s">
        <v>16793</v>
      </c>
      <c r="I1056" s="91" t="s">
        <v>10033</v>
      </c>
      <c r="J1056" s="91" t="s">
        <v>16794</v>
      </c>
      <c r="K1056" s="91" t="s">
        <v>12682</v>
      </c>
      <c r="L1056" s="91" t="s">
        <v>16795</v>
      </c>
      <c r="M1056" s="91" t="s">
        <v>12682</v>
      </c>
      <c r="N1056" s="91" t="s">
        <v>16796</v>
      </c>
      <c r="O1056" s="91" t="s">
        <v>251</v>
      </c>
      <c r="P1056" s="91" t="s">
        <v>7239</v>
      </c>
      <c r="Q1056" s="91" t="s">
        <v>7240</v>
      </c>
      <c r="R1056" s="91" t="s">
        <v>56</v>
      </c>
      <c r="S1056" s="91" t="s">
        <v>2526</v>
      </c>
      <c r="T1056" s="91" t="s">
        <v>10412</v>
      </c>
      <c r="V1056" s="91" t="s">
        <v>21</v>
      </c>
      <c r="X1056" s="91" t="s">
        <v>21</v>
      </c>
      <c r="Y1056" s="91" t="s">
        <v>10393</v>
      </c>
      <c r="Z1056" s="91" t="s">
        <v>10394</v>
      </c>
      <c r="AA1056" s="91" t="s">
        <v>77</v>
      </c>
      <c r="AB1056" s="91" t="s">
        <v>77</v>
      </c>
      <c r="AC1056" s="91" t="s">
        <v>77</v>
      </c>
      <c r="AD1056" s="91" t="s">
        <v>10398</v>
      </c>
      <c r="AE1056" s="91" t="s">
        <v>10577</v>
      </c>
      <c r="AF1056" s="91" t="s">
        <v>10414</v>
      </c>
      <c r="AG1056" s="91" t="s">
        <v>10420</v>
      </c>
      <c r="AH1056" s="91" t="s">
        <v>10533</v>
      </c>
      <c r="AI1056" s="91" t="s">
        <v>10759</v>
      </c>
      <c r="AJ1056" s="91" t="s">
        <v>10418</v>
      </c>
      <c r="AK1056" s="91" t="s">
        <v>10419</v>
      </c>
      <c r="AL1056" s="91" t="s">
        <v>10581</v>
      </c>
      <c r="AM1056" s="91" t="s">
        <v>10432</v>
      </c>
      <c r="AN1056" s="91" t="s">
        <v>10414</v>
      </c>
      <c r="AO1056" s="91" t="s">
        <v>10423</v>
      </c>
      <c r="AP1056" s="91" t="s">
        <v>10517</v>
      </c>
      <c r="AQ1056" s="91" t="s">
        <v>11437</v>
      </c>
    </row>
    <row r="1057" spans="1:43" x14ac:dyDescent="0.3">
      <c r="A1057" s="90" t="s">
        <v>7241</v>
      </c>
      <c r="B1057" s="90">
        <f>VLOOKUP(Tabelle810[[#This Row],[Journal code]],Tabelle5[[Journal Code]:[Transfers]],8,FALSE)</f>
        <v>0</v>
      </c>
      <c r="C1057" s="91" t="s">
        <v>7241</v>
      </c>
      <c r="E1057" s="91" t="s">
        <v>7242</v>
      </c>
      <c r="F1057" s="91" t="s">
        <v>7241</v>
      </c>
      <c r="G1057" s="91" t="s">
        <v>7243</v>
      </c>
      <c r="H1057" s="91" t="s">
        <v>16797</v>
      </c>
      <c r="I1057" s="91" t="s">
        <v>10034</v>
      </c>
      <c r="J1057" s="91" t="s">
        <v>16798</v>
      </c>
      <c r="K1057" s="91" t="s">
        <v>12687</v>
      </c>
      <c r="L1057" s="91" t="s">
        <v>16799</v>
      </c>
      <c r="M1057" s="91" t="s">
        <v>12682</v>
      </c>
      <c r="O1057" s="91" t="s">
        <v>251</v>
      </c>
      <c r="P1057" s="91" t="s">
        <v>7245</v>
      </c>
      <c r="Q1057" s="91" t="s">
        <v>7246</v>
      </c>
      <c r="R1057" s="91" t="s">
        <v>277</v>
      </c>
      <c r="S1057" s="91" t="s">
        <v>502</v>
      </c>
      <c r="T1057" s="91" t="s">
        <v>10426</v>
      </c>
      <c r="U1057" s="91" t="s">
        <v>10427</v>
      </c>
      <c r="V1057" s="91" t="s">
        <v>21</v>
      </c>
      <c r="W1057" s="91" t="s">
        <v>21</v>
      </c>
      <c r="X1057" s="91" t="s">
        <v>21</v>
      </c>
      <c r="Y1057" s="91" t="s">
        <v>10393</v>
      </c>
      <c r="Z1057" s="91" t="s">
        <v>77</v>
      </c>
      <c r="AA1057" s="91" t="s">
        <v>10395</v>
      </c>
      <c r="AB1057" s="91" t="s">
        <v>77</v>
      </c>
      <c r="AC1057" s="91" t="s">
        <v>77</v>
      </c>
      <c r="AD1057" s="91" t="s">
        <v>10398</v>
      </c>
      <c r="AE1057" s="91" t="s">
        <v>10429</v>
      </c>
      <c r="AF1057" s="91" t="s">
        <v>10414</v>
      </c>
      <c r="AG1057" s="91" t="s">
        <v>10415</v>
      </c>
      <c r="AH1057" s="91" t="s">
        <v>10414</v>
      </c>
      <c r="AI1057" s="91" t="s">
        <v>10431</v>
      </c>
      <c r="AJ1057" s="91" t="s">
        <v>10418</v>
      </c>
      <c r="AK1057" s="91" t="s">
        <v>10419</v>
      </c>
      <c r="AL1057" s="91" t="s">
        <v>10420</v>
      </c>
      <c r="AM1057" s="91" t="s">
        <v>10737</v>
      </c>
      <c r="AN1057" s="91" t="s">
        <v>10414</v>
      </c>
      <c r="AO1057" s="91" t="s">
        <v>10423</v>
      </c>
      <c r="AP1057" s="91" t="s">
        <v>12298</v>
      </c>
      <c r="AQ1057" s="91" t="s">
        <v>12299</v>
      </c>
    </row>
    <row r="1058" spans="1:43" x14ac:dyDescent="0.3">
      <c r="A1058" s="90" t="s">
        <v>7247</v>
      </c>
      <c r="B1058" s="90">
        <f>VLOOKUP(Tabelle810[[#This Row],[Journal code]],Tabelle5[[Journal Code]:[Transfers]],8,FALSE)</f>
        <v>0</v>
      </c>
      <c r="C1058" s="91" t="s">
        <v>7247</v>
      </c>
      <c r="E1058" s="91" t="s">
        <v>7248</v>
      </c>
      <c r="F1058" s="91" t="s">
        <v>7247</v>
      </c>
      <c r="G1058" s="91" t="s">
        <v>7249</v>
      </c>
      <c r="H1058" s="91" t="s">
        <v>16800</v>
      </c>
      <c r="I1058" s="91" t="s">
        <v>10035</v>
      </c>
      <c r="J1058" s="91" t="s">
        <v>16801</v>
      </c>
      <c r="K1058" s="91" t="s">
        <v>12687</v>
      </c>
      <c r="L1058" s="91" t="s">
        <v>16802</v>
      </c>
      <c r="M1058" s="91" t="s">
        <v>12682</v>
      </c>
      <c r="N1058" s="91" t="s">
        <v>16803</v>
      </c>
      <c r="O1058" s="91" t="s">
        <v>21</v>
      </c>
      <c r="P1058" s="91" t="s">
        <v>7251</v>
      </c>
      <c r="Q1058" s="91" t="s">
        <v>7252</v>
      </c>
      <c r="R1058" s="91" t="s">
        <v>277</v>
      </c>
      <c r="S1058" s="91" t="s">
        <v>1147</v>
      </c>
      <c r="T1058" s="91" t="s">
        <v>10426</v>
      </c>
      <c r="U1058" s="91" t="s">
        <v>10427</v>
      </c>
      <c r="V1058" s="91" t="s">
        <v>21</v>
      </c>
      <c r="W1058" s="91" t="s">
        <v>21</v>
      </c>
      <c r="X1058" s="91" t="s">
        <v>21</v>
      </c>
      <c r="Y1058" s="91" t="s">
        <v>10393</v>
      </c>
      <c r="Z1058" s="91" t="s">
        <v>77</v>
      </c>
      <c r="AA1058" s="91" t="s">
        <v>10395</v>
      </c>
      <c r="AB1058" s="91" t="s">
        <v>10428</v>
      </c>
      <c r="AC1058" s="91" t="s">
        <v>77</v>
      </c>
      <c r="AD1058" s="91" t="s">
        <v>10398</v>
      </c>
      <c r="AE1058" s="91" t="s">
        <v>10733</v>
      </c>
      <c r="AF1058" s="91" t="s">
        <v>10414</v>
      </c>
      <c r="AG1058" s="91" t="s">
        <v>10843</v>
      </c>
      <c r="AH1058" s="91" t="s">
        <v>10419</v>
      </c>
      <c r="AO1058" s="91" t="s">
        <v>10423</v>
      </c>
      <c r="AP1058" s="91" t="s">
        <v>12300</v>
      </c>
      <c r="AQ1058" s="91" t="s">
        <v>11493</v>
      </c>
    </row>
    <row r="1059" spans="1:43" x14ac:dyDescent="0.3">
      <c r="A1059" s="90" t="s">
        <v>7253</v>
      </c>
      <c r="B1059" s="90">
        <f>VLOOKUP(Tabelle810[[#This Row],[Journal code]],Tabelle5[[Journal Code]:[Transfers]],8,FALSE)</f>
        <v>0</v>
      </c>
      <c r="C1059" s="91" t="s">
        <v>7253</v>
      </c>
      <c r="E1059" s="91" t="s">
        <v>7254</v>
      </c>
      <c r="F1059" s="91" t="s">
        <v>7253</v>
      </c>
      <c r="G1059" s="91" t="s">
        <v>7255</v>
      </c>
      <c r="H1059" s="91" t="s">
        <v>16804</v>
      </c>
      <c r="I1059" s="91" t="s">
        <v>10036</v>
      </c>
      <c r="J1059" s="91" t="s">
        <v>16805</v>
      </c>
      <c r="K1059" s="91" t="s">
        <v>12682</v>
      </c>
      <c r="L1059" s="91" t="s">
        <v>16806</v>
      </c>
      <c r="M1059" s="91" t="s">
        <v>12682</v>
      </c>
      <c r="N1059" s="91" t="s">
        <v>16807</v>
      </c>
      <c r="O1059" s="91" t="s">
        <v>251</v>
      </c>
      <c r="P1059" s="91" t="s">
        <v>7257</v>
      </c>
      <c r="Q1059" s="91" t="s">
        <v>7258</v>
      </c>
      <c r="R1059" s="91" t="s">
        <v>277</v>
      </c>
      <c r="S1059" s="91" t="s">
        <v>5477</v>
      </c>
      <c r="T1059" s="91" t="s">
        <v>10412</v>
      </c>
      <c r="V1059" s="91" t="s">
        <v>21</v>
      </c>
      <c r="X1059" s="91" t="s">
        <v>21</v>
      </c>
      <c r="Y1059" s="91" t="s">
        <v>10393</v>
      </c>
      <c r="Z1059" s="91" t="s">
        <v>77</v>
      </c>
      <c r="AA1059" s="91" t="s">
        <v>10395</v>
      </c>
      <c r="AB1059" s="91" t="s">
        <v>77</v>
      </c>
      <c r="AC1059" s="91" t="s">
        <v>77</v>
      </c>
      <c r="AD1059" s="91" t="s">
        <v>10398</v>
      </c>
      <c r="AE1059" s="91" t="s">
        <v>10994</v>
      </c>
      <c r="AF1059" s="91" t="s">
        <v>10414</v>
      </c>
      <c r="AG1059" s="91" t="s">
        <v>10415</v>
      </c>
      <c r="AH1059" s="91" t="s">
        <v>10631</v>
      </c>
      <c r="AI1059" s="91" t="s">
        <v>10614</v>
      </c>
      <c r="AJ1059" s="91" t="s">
        <v>10418</v>
      </c>
      <c r="AK1059" s="91" t="s">
        <v>10419</v>
      </c>
      <c r="AL1059" s="91" t="s">
        <v>10420</v>
      </c>
      <c r="AM1059" s="91" t="s">
        <v>10579</v>
      </c>
      <c r="AN1059" s="91" t="s">
        <v>10414</v>
      </c>
      <c r="AO1059" s="91" t="s">
        <v>10433</v>
      </c>
      <c r="AP1059" s="91" t="s">
        <v>10697</v>
      </c>
      <c r="AQ1059" s="91" t="s">
        <v>12301</v>
      </c>
    </row>
    <row r="1060" spans="1:43" x14ac:dyDescent="0.3">
      <c r="A1060" s="90" t="s">
        <v>7265</v>
      </c>
      <c r="B1060" s="90">
        <f>VLOOKUP(Tabelle810[[#This Row],[Journal code]],Tabelle5[[Journal Code]:[Transfers]],8,FALSE)</f>
        <v>0</v>
      </c>
      <c r="C1060" s="91" t="s">
        <v>7265</v>
      </c>
      <c r="E1060" s="91" t="s">
        <v>7266</v>
      </c>
      <c r="F1060" s="91" t="s">
        <v>7265</v>
      </c>
      <c r="G1060" s="91" t="s">
        <v>7267</v>
      </c>
      <c r="H1060" s="91" t="s">
        <v>16808</v>
      </c>
      <c r="I1060" s="91" t="s">
        <v>12252</v>
      </c>
      <c r="J1060" s="91" t="s">
        <v>16809</v>
      </c>
      <c r="K1060" s="91" t="s">
        <v>12687</v>
      </c>
      <c r="L1060" s="91" t="s">
        <v>16810</v>
      </c>
      <c r="M1060" s="91" t="s">
        <v>12682</v>
      </c>
      <c r="O1060" s="91" t="s">
        <v>251</v>
      </c>
      <c r="P1060" s="91" t="s">
        <v>7269</v>
      </c>
      <c r="Q1060" s="91" t="s">
        <v>7270</v>
      </c>
      <c r="R1060" s="91" t="s">
        <v>249</v>
      </c>
      <c r="S1060" s="91" t="s">
        <v>7271</v>
      </c>
      <c r="T1060" s="91" t="s">
        <v>10426</v>
      </c>
      <c r="U1060" s="91" t="s">
        <v>10427</v>
      </c>
      <c r="V1060" s="91" t="s">
        <v>21</v>
      </c>
      <c r="W1060" s="91" t="s">
        <v>21</v>
      </c>
      <c r="X1060" s="91" t="s">
        <v>21</v>
      </c>
      <c r="Y1060" s="91" t="s">
        <v>10393</v>
      </c>
      <c r="Z1060" s="91" t="s">
        <v>77</v>
      </c>
      <c r="AA1060" s="91" t="s">
        <v>10395</v>
      </c>
      <c r="AB1060" s="91" t="s">
        <v>10428</v>
      </c>
      <c r="AC1060" s="91" t="s">
        <v>77</v>
      </c>
      <c r="AD1060" s="91" t="s">
        <v>10398</v>
      </c>
      <c r="AE1060" s="91" t="s">
        <v>10654</v>
      </c>
      <c r="AF1060" s="91" t="s">
        <v>10414</v>
      </c>
      <c r="AG1060" s="91" t="s">
        <v>10668</v>
      </c>
      <c r="AH1060" s="91" t="s">
        <v>10553</v>
      </c>
      <c r="AO1060" s="91" t="s">
        <v>10433</v>
      </c>
      <c r="AP1060" s="91" t="s">
        <v>12302</v>
      </c>
      <c r="AQ1060" s="91" t="s">
        <v>12303</v>
      </c>
    </row>
    <row r="1061" spans="1:43" x14ac:dyDescent="0.3">
      <c r="A1061" s="90" t="s">
        <v>7272</v>
      </c>
      <c r="B1061" s="90">
        <f>VLOOKUP(Tabelle810[[#This Row],[Journal code]],Tabelle5[[Journal Code]:[Transfers]],8,FALSE)</f>
        <v>0</v>
      </c>
      <c r="C1061" s="91" t="s">
        <v>7272</v>
      </c>
      <c r="E1061" s="91" t="s">
        <v>7273</v>
      </c>
      <c r="F1061" s="91" t="s">
        <v>7272</v>
      </c>
      <c r="G1061" s="91" t="s">
        <v>7274</v>
      </c>
      <c r="H1061" s="91" t="s">
        <v>16811</v>
      </c>
      <c r="I1061" s="91" t="s">
        <v>10039</v>
      </c>
      <c r="J1061" s="91" t="s">
        <v>16812</v>
      </c>
      <c r="K1061" s="91" t="s">
        <v>12682</v>
      </c>
      <c r="L1061" s="91" t="s">
        <v>16813</v>
      </c>
      <c r="M1061" s="91" t="s">
        <v>12682</v>
      </c>
      <c r="N1061" s="91" t="s">
        <v>16814</v>
      </c>
      <c r="O1061" s="91" t="s">
        <v>251</v>
      </c>
      <c r="P1061" s="91" t="s">
        <v>7276</v>
      </c>
      <c r="Q1061" s="91" t="s">
        <v>7277</v>
      </c>
      <c r="R1061" s="91" t="s">
        <v>285</v>
      </c>
      <c r="S1061" s="91" t="s">
        <v>7278</v>
      </c>
      <c r="T1061" s="91" t="s">
        <v>10412</v>
      </c>
      <c r="V1061" s="91" t="s">
        <v>21</v>
      </c>
      <c r="X1061" s="91" t="s">
        <v>21</v>
      </c>
      <c r="Y1061" s="91" t="s">
        <v>10393</v>
      </c>
      <c r="Z1061" s="91" t="s">
        <v>10394</v>
      </c>
      <c r="AA1061" s="91" t="s">
        <v>77</v>
      </c>
      <c r="AB1061" s="91" t="s">
        <v>77</v>
      </c>
      <c r="AC1061" s="91" t="s">
        <v>77</v>
      </c>
      <c r="AD1061" s="91" t="s">
        <v>10398</v>
      </c>
      <c r="AE1061" s="91" t="s">
        <v>10471</v>
      </c>
      <c r="AF1061" s="91" t="s">
        <v>10430</v>
      </c>
      <c r="AG1061" s="91" t="s">
        <v>10420</v>
      </c>
      <c r="AH1061" s="91" t="s">
        <v>10782</v>
      </c>
      <c r="AI1061" s="91" t="s">
        <v>10721</v>
      </c>
      <c r="AJ1061" s="91" t="s">
        <v>10418</v>
      </c>
      <c r="AK1061" s="91" t="s">
        <v>10419</v>
      </c>
      <c r="AL1061" s="91" t="s">
        <v>10581</v>
      </c>
      <c r="AM1061" s="91" t="s">
        <v>10745</v>
      </c>
      <c r="AN1061" s="91" t="s">
        <v>10414</v>
      </c>
      <c r="AO1061" s="91" t="s">
        <v>10423</v>
      </c>
      <c r="AP1061" s="91" t="s">
        <v>11788</v>
      </c>
      <c r="AQ1061" s="91" t="s">
        <v>12304</v>
      </c>
    </row>
    <row r="1062" spans="1:43" x14ac:dyDescent="0.3">
      <c r="A1062" s="90" t="s">
        <v>7279</v>
      </c>
      <c r="B1062" s="90">
        <f>VLOOKUP(Tabelle810[[#This Row],[Journal code]],Tabelle5[[Journal Code]:[Transfers]],8,FALSE)</f>
        <v>0</v>
      </c>
      <c r="C1062" s="91" t="s">
        <v>7279</v>
      </c>
      <c r="E1062" s="91" t="s">
        <v>7280</v>
      </c>
      <c r="F1062" s="91" t="s">
        <v>7279</v>
      </c>
      <c r="G1062" s="91" t="s">
        <v>7281</v>
      </c>
      <c r="H1062" s="91" t="s">
        <v>16815</v>
      </c>
      <c r="I1062" s="91" t="s">
        <v>10040</v>
      </c>
      <c r="J1062" s="91" t="s">
        <v>16816</v>
      </c>
      <c r="K1062" s="91" t="s">
        <v>12687</v>
      </c>
      <c r="L1062" s="91" t="s">
        <v>16817</v>
      </c>
      <c r="M1062" s="91" t="s">
        <v>12682</v>
      </c>
      <c r="O1062" s="91" t="s">
        <v>251</v>
      </c>
      <c r="P1062" s="91" t="s">
        <v>7283</v>
      </c>
      <c r="Q1062" s="91" t="s">
        <v>7284</v>
      </c>
      <c r="R1062" s="91" t="s">
        <v>984</v>
      </c>
      <c r="S1062" s="91" t="s">
        <v>7285</v>
      </c>
      <c r="T1062" s="91" t="s">
        <v>10426</v>
      </c>
      <c r="U1062" s="91" t="s">
        <v>10427</v>
      </c>
      <c r="V1062" s="91" t="s">
        <v>21</v>
      </c>
      <c r="W1062" s="91" t="s">
        <v>21</v>
      </c>
      <c r="X1062" s="91" t="s">
        <v>21</v>
      </c>
      <c r="Y1062" s="91" t="s">
        <v>10393</v>
      </c>
      <c r="Z1062" s="91" t="s">
        <v>10394</v>
      </c>
      <c r="AA1062" s="91" t="s">
        <v>77</v>
      </c>
      <c r="AB1062" s="91" t="s">
        <v>77</v>
      </c>
      <c r="AC1062" s="91" t="s">
        <v>77</v>
      </c>
      <c r="AD1062" s="91" t="s">
        <v>10398</v>
      </c>
      <c r="AE1062" s="91" t="s">
        <v>10443</v>
      </c>
      <c r="AF1062" s="91" t="s">
        <v>10432</v>
      </c>
      <c r="AG1062" s="91" t="s">
        <v>10444</v>
      </c>
      <c r="AH1062" s="91" t="s">
        <v>10419</v>
      </c>
      <c r="AO1062" s="91" t="s">
        <v>10423</v>
      </c>
      <c r="AP1062" s="91" t="s">
        <v>10517</v>
      </c>
      <c r="AQ1062" s="91" t="s">
        <v>12305</v>
      </c>
    </row>
    <row r="1063" spans="1:43" x14ac:dyDescent="0.3">
      <c r="A1063" s="90" t="s">
        <v>7286</v>
      </c>
      <c r="B1063" s="90">
        <f>VLOOKUP(Tabelle810[[#This Row],[Journal code]],Tabelle5[[Journal Code]:[Transfers]],8,FALSE)</f>
        <v>0</v>
      </c>
      <c r="C1063" s="91" t="s">
        <v>7286</v>
      </c>
      <c r="E1063" s="91" t="s">
        <v>7287</v>
      </c>
      <c r="F1063" s="91" t="s">
        <v>7286</v>
      </c>
      <c r="G1063" s="91" t="s">
        <v>7288</v>
      </c>
      <c r="H1063" s="91" t="s">
        <v>16818</v>
      </c>
      <c r="I1063" s="91" t="s">
        <v>10041</v>
      </c>
      <c r="J1063" s="91" t="s">
        <v>16819</v>
      </c>
      <c r="K1063" s="91" t="s">
        <v>12682</v>
      </c>
      <c r="L1063" s="91" t="s">
        <v>16820</v>
      </c>
      <c r="M1063" s="91" t="s">
        <v>12682</v>
      </c>
      <c r="N1063" s="91" t="s">
        <v>16821</v>
      </c>
      <c r="O1063" s="91" t="s">
        <v>251</v>
      </c>
      <c r="P1063" s="91" t="s">
        <v>7290</v>
      </c>
      <c r="Q1063" s="91" t="s">
        <v>7291</v>
      </c>
      <c r="R1063" s="91" t="s">
        <v>28</v>
      </c>
      <c r="S1063" s="91" t="s">
        <v>237</v>
      </c>
      <c r="T1063" s="91" t="s">
        <v>10412</v>
      </c>
      <c r="V1063" s="91" t="s">
        <v>21</v>
      </c>
      <c r="X1063" s="91" t="s">
        <v>21</v>
      </c>
      <c r="Y1063" s="91" t="s">
        <v>10393</v>
      </c>
      <c r="Z1063" s="91" t="s">
        <v>10394</v>
      </c>
      <c r="AA1063" s="91" t="s">
        <v>77</v>
      </c>
      <c r="AB1063" s="91" t="s">
        <v>10428</v>
      </c>
      <c r="AC1063" s="91" t="s">
        <v>77</v>
      </c>
      <c r="AD1063" s="91" t="s">
        <v>10398</v>
      </c>
      <c r="AE1063" s="91" t="s">
        <v>10421</v>
      </c>
      <c r="AF1063" s="91" t="s">
        <v>10430</v>
      </c>
      <c r="AG1063" s="91" t="s">
        <v>10420</v>
      </c>
      <c r="AH1063" s="91" t="s">
        <v>10537</v>
      </c>
      <c r="AI1063" s="91" t="s">
        <v>10549</v>
      </c>
      <c r="AJ1063" s="91" t="s">
        <v>10418</v>
      </c>
      <c r="AK1063" s="91" t="s">
        <v>10419</v>
      </c>
      <c r="AL1063" s="91" t="s">
        <v>10581</v>
      </c>
      <c r="AM1063" s="91" t="s">
        <v>10414</v>
      </c>
      <c r="AN1063" s="91" t="s">
        <v>10432</v>
      </c>
      <c r="AO1063" s="91" t="s">
        <v>10423</v>
      </c>
      <c r="AP1063" s="91" t="s">
        <v>10517</v>
      </c>
      <c r="AQ1063" s="91" t="s">
        <v>12306</v>
      </c>
    </row>
    <row r="1064" spans="1:43" x14ac:dyDescent="0.3">
      <c r="A1064" s="90" t="s">
        <v>7292</v>
      </c>
      <c r="B1064" s="90">
        <f>VLOOKUP(Tabelle810[[#This Row],[Journal code]],Tabelle5[[Journal Code]:[Transfers]],8,FALSE)</f>
        <v>0</v>
      </c>
      <c r="C1064" s="91" t="s">
        <v>7292</v>
      </c>
      <c r="E1064" s="91" t="s">
        <v>7293</v>
      </c>
      <c r="F1064" s="91" t="s">
        <v>7292</v>
      </c>
      <c r="G1064" s="91" t="s">
        <v>7294</v>
      </c>
      <c r="H1064" s="91" t="s">
        <v>16822</v>
      </c>
      <c r="I1064" s="91" t="s">
        <v>10042</v>
      </c>
      <c r="J1064" s="91" t="s">
        <v>16823</v>
      </c>
      <c r="K1064" s="91" t="s">
        <v>12687</v>
      </c>
      <c r="L1064" s="91" t="s">
        <v>16824</v>
      </c>
      <c r="M1064" s="91" t="s">
        <v>12682</v>
      </c>
      <c r="N1064" s="91" t="s">
        <v>16825</v>
      </c>
      <c r="O1064" s="91" t="s">
        <v>251</v>
      </c>
      <c r="P1064" s="91" t="s">
        <v>7296</v>
      </c>
      <c r="Q1064" s="91" t="s">
        <v>7297</v>
      </c>
      <c r="R1064" s="91" t="s">
        <v>28</v>
      </c>
      <c r="S1064" s="91" t="s">
        <v>237</v>
      </c>
      <c r="T1064" s="91" t="s">
        <v>10426</v>
      </c>
      <c r="U1064" s="91" t="s">
        <v>10427</v>
      </c>
      <c r="V1064" s="91" t="s">
        <v>21</v>
      </c>
      <c r="W1064" s="91" t="s">
        <v>21</v>
      </c>
      <c r="X1064" s="91" t="s">
        <v>21</v>
      </c>
      <c r="Y1064" s="91" t="s">
        <v>10393</v>
      </c>
      <c r="Z1064" s="91" t="s">
        <v>10394</v>
      </c>
      <c r="AA1064" s="91" t="s">
        <v>77</v>
      </c>
      <c r="AB1064" s="91" t="s">
        <v>10428</v>
      </c>
      <c r="AC1064" s="91" t="s">
        <v>77</v>
      </c>
      <c r="AD1064" s="91" t="s">
        <v>10398</v>
      </c>
      <c r="AE1064" s="91" t="s">
        <v>10602</v>
      </c>
      <c r="AF1064" s="91" t="s">
        <v>10430</v>
      </c>
      <c r="AG1064" s="91" t="s">
        <v>10415</v>
      </c>
      <c r="AH1064" s="91" t="s">
        <v>10733</v>
      </c>
      <c r="AI1064" s="91" t="s">
        <v>10677</v>
      </c>
      <c r="AJ1064" s="91" t="s">
        <v>10418</v>
      </c>
      <c r="AK1064" s="91" t="s">
        <v>10419</v>
      </c>
      <c r="AL1064" s="91" t="s">
        <v>10420</v>
      </c>
      <c r="AM1064" s="91" t="s">
        <v>10707</v>
      </c>
      <c r="AN1064" s="91" t="s">
        <v>10432</v>
      </c>
      <c r="AO1064" s="91" t="s">
        <v>10433</v>
      </c>
      <c r="AP1064" s="91" t="s">
        <v>12307</v>
      </c>
      <c r="AQ1064" s="91" t="s">
        <v>12308</v>
      </c>
    </row>
    <row r="1065" spans="1:43" x14ac:dyDescent="0.3">
      <c r="A1065" s="90" t="s">
        <v>7298</v>
      </c>
      <c r="B1065" s="90">
        <f>VLOOKUP(Tabelle810[[#This Row],[Journal code]],Tabelle5[[Journal Code]:[Transfers]],8,FALSE)</f>
        <v>0</v>
      </c>
      <c r="C1065" s="91" t="s">
        <v>7298</v>
      </c>
      <c r="E1065" s="91" t="s">
        <v>7299</v>
      </c>
      <c r="F1065" s="91" t="s">
        <v>7298</v>
      </c>
      <c r="G1065" s="91" t="s">
        <v>7300</v>
      </c>
      <c r="H1065" s="91" t="s">
        <v>16826</v>
      </c>
      <c r="I1065" s="91" t="s">
        <v>12253</v>
      </c>
      <c r="J1065" s="91" t="s">
        <v>16827</v>
      </c>
      <c r="K1065" s="91" t="s">
        <v>12682</v>
      </c>
      <c r="L1065" s="91" t="s">
        <v>16828</v>
      </c>
      <c r="M1065" s="91" t="s">
        <v>12682</v>
      </c>
      <c r="N1065" s="91" t="s">
        <v>16829</v>
      </c>
      <c r="O1065" s="91" t="s">
        <v>251</v>
      </c>
      <c r="P1065" s="91" t="s">
        <v>7302</v>
      </c>
      <c r="Q1065" s="91" t="s">
        <v>7303</v>
      </c>
      <c r="R1065" s="91" t="s">
        <v>509</v>
      </c>
      <c r="S1065" s="91" t="s">
        <v>6894</v>
      </c>
      <c r="T1065" s="91" t="s">
        <v>10412</v>
      </c>
      <c r="V1065" s="91" t="s">
        <v>21</v>
      </c>
      <c r="X1065" s="91" t="s">
        <v>21</v>
      </c>
      <c r="Y1065" s="91" t="s">
        <v>10393</v>
      </c>
      <c r="Z1065" s="91" t="s">
        <v>77</v>
      </c>
      <c r="AA1065" s="91" t="s">
        <v>10395</v>
      </c>
      <c r="AB1065" s="91" t="s">
        <v>77</v>
      </c>
      <c r="AC1065" s="91" t="s">
        <v>77</v>
      </c>
      <c r="AD1065" s="91" t="s">
        <v>10398</v>
      </c>
      <c r="AE1065" s="91" t="s">
        <v>10589</v>
      </c>
      <c r="AF1065" s="91" t="s">
        <v>10414</v>
      </c>
      <c r="AG1065" s="91" t="s">
        <v>10547</v>
      </c>
      <c r="AH1065" s="91" t="s">
        <v>10429</v>
      </c>
      <c r="AO1065" s="91" t="s">
        <v>10423</v>
      </c>
      <c r="AP1065" s="91" t="s">
        <v>10517</v>
      </c>
      <c r="AQ1065" s="91" t="s">
        <v>77</v>
      </c>
    </row>
    <row r="1066" spans="1:43" x14ac:dyDescent="0.3">
      <c r="A1066" s="90" t="s">
        <v>7304</v>
      </c>
      <c r="B1066" s="90">
        <f>VLOOKUP(Tabelle810[[#This Row],[Journal code]],Tabelle5[[Journal Code]:[Transfers]],8,FALSE)</f>
        <v>0</v>
      </c>
      <c r="C1066" s="91" t="s">
        <v>7304</v>
      </c>
      <c r="E1066" s="91" t="s">
        <v>7305</v>
      </c>
      <c r="F1066" s="91" t="s">
        <v>7304</v>
      </c>
      <c r="G1066" s="91" t="s">
        <v>7306</v>
      </c>
      <c r="H1066" s="91" t="s">
        <v>16830</v>
      </c>
      <c r="I1066" s="91" t="s">
        <v>10044</v>
      </c>
      <c r="J1066" s="91" t="s">
        <v>16831</v>
      </c>
      <c r="K1066" s="91" t="s">
        <v>12682</v>
      </c>
      <c r="L1066" s="91" t="s">
        <v>16832</v>
      </c>
      <c r="M1066" s="91" t="s">
        <v>12682</v>
      </c>
      <c r="N1066" s="91" t="s">
        <v>16833</v>
      </c>
      <c r="O1066" s="91" t="s">
        <v>251</v>
      </c>
      <c r="P1066" s="91" t="s">
        <v>7308</v>
      </c>
      <c r="Q1066" s="91" t="s">
        <v>7309</v>
      </c>
      <c r="R1066" s="91" t="s">
        <v>509</v>
      </c>
      <c r="S1066" s="91" t="s">
        <v>6894</v>
      </c>
      <c r="T1066" s="91" t="s">
        <v>10412</v>
      </c>
      <c r="V1066" s="91" t="s">
        <v>21</v>
      </c>
      <c r="X1066" s="91" t="s">
        <v>21</v>
      </c>
      <c r="Y1066" s="91" t="s">
        <v>10393</v>
      </c>
      <c r="Z1066" s="91" t="s">
        <v>77</v>
      </c>
      <c r="AA1066" s="91" t="s">
        <v>10395</v>
      </c>
      <c r="AB1066" s="91" t="s">
        <v>77</v>
      </c>
      <c r="AC1066" s="91" t="s">
        <v>77</v>
      </c>
      <c r="AD1066" s="91" t="s">
        <v>10398</v>
      </c>
      <c r="AE1066" s="91" t="s">
        <v>10782</v>
      </c>
      <c r="AF1066" s="91" t="s">
        <v>10414</v>
      </c>
      <c r="AG1066" s="91" t="s">
        <v>10415</v>
      </c>
      <c r="AH1066" s="91" t="s">
        <v>10607</v>
      </c>
      <c r="AI1066" s="91" t="s">
        <v>10815</v>
      </c>
      <c r="AJ1066" s="91" t="s">
        <v>10418</v>
      </c>
      <c r="AK1066" s="91" t="s">
        <v>10419</v>
      </c>
      <c r="AL1066" s="91" t="s">
        <v>10420</v>
      </c>
      <c r="AM1066" s="91" t="s">
        <v>10621</v>
      </c>
      <c r="AN1066" s="91" t="s">
        <v>10414</v>
      </c>
      <c r="AO1066" s="91" t="s">
        <v>10423</v>
      </c>
      <c r="AP1066" s="91" t="s">
        <v>10697</v>
      </c>
      <c r="AQ1066" s="91" t="s">
        <v>77</v>
      </c>
    </row>
    <row r="1067" spans="1:43" x14ac:dyDescent="0.3">
      <c r="A1067" s="90" t="s">
        <v>7310</v>
      </c>
      <c r="B1067" s="90">
        <f>VLOOKUP(Tabelle810[[#This Row],[Journal code]],Tabelle5[[Journal Code]:[Transfers]],8,FALSE)</f>
        <v>0</v>
      </c>
      <c r="C1067" s="91" t="s">
        <v>7310</v>
      </c>
      <c r="E1067" s="91" t="s">
        <v>7311</v>
      </c>
      <c r="F1067" s="91" t="s">
        <v>7310</v>
      </c>
      <c r="G1067" s="91" t="s">
        <v>7312</v>
      </c>
      <c r="H1067" s="91" t="s">
        <v>16834</v>
      </c>
      <c r="I1067" s="91" t="s">
        <v>10045</v>
      </c>
      <c r="J1067" s="91" t="s">
        <v>16835</v>
      </c>
      <c r="K1067" s="91" t="s">
        <v>12682</v>
      </c>
      <c r="L1067" s="91" t="s">
        <v>16836</v>
      </c>
      <c r="M1067" s="91" t="s">
        <v>12682</v>
      </c>
      <c r="O1067" s="91" t="s">
        <v>251</v>
      </c>
      <c r="P1067" s="91" t="s">
        <v>7314</v>
      </c>
      <c r="Q1067" s="91" t="s">
        <v>7315</v>
      </c>
      <c r="R1067" s="91" t="s">
        <v>509</v>
      </c>
      <c r="S1067" s="91" t="s">
        <v>6894</v>
      </c>
      <c r="T1067" s="91" t="s">
        <v>10412</v>
      </c>
      <c r="U1067" s="91" t="s">
        <v>10442</v>
      </c>
      <c r="V1067" s="91" t="s">
        <v>21</v>
      </c>
      <c r="X1067" s="91" t="s">
        <v>21</v>
      </c>
      <c r="Y1067" s="91" t="s">
        <v>10393</v>
      </c>
      <c r="Z1067" s="91" t="s">
        <v>77</v>
      </c>
      <c r="AA1067" s="91" t="s">
        <v>10395</v>
      </c>
      <c r="AB1067" s="91" t="s">
        <v>77</v>
      </c>
      <c r="AC1067" s="91" t="s">
        <v>77</v>
      </c>
      <c r="AD1067" s="91" t="s">
        <v>10398</v>
      </c>
      <c r="AE1067" s="91" t="s">
        <v>10416</v>
      </c>
      <c r="AF1067" s="91" t="s">
        <v>10419</v>
      </c>
      <c r="AG1067" s="91" t="s">
        <v>10590</v>
      </c>
      <c r="AH1067" s="91" t="s">
        <v>10463</v>
      </c>
      <c r="AO1067" s="91" t="s">
        <v>10423</v>
      </c>
      <c r="AP1067" s="91" t="s">
        <v>10697</v>
      </c>
      <c r="AQ1067" s="91" t="s">
        <v>77</v>
      </c>
    </row>
    <row r="1068" spans="1:43" x14ac:dyDescent="0.3">
      <c r="A1068" s="90" t="s">
        <v>7316</v>
      </c>
      <c r="B1068" s="90" t="str">
        <f>VLOOKUP(Tabelle810[[#This Row],[Journal code]],Tabelle5[[Journal Code]:[Transfers]],8,FALSE)</f>
        <v>Different ISSN</v>
      </c>
      <c r="C1068" s="91" t="s">
        <v>7316</v>
      </c>
      <c r="E1068" s="91" t="s">
        <v>7317</v>
      </c>
      <c r="F1068" s="91" t="s">
        <v>7316</v>
      </c>
      <c r="G1068" s="91" t="s">
        <v>7318</v>
      </c>
      <c r="H1068" s="91" t="s">
        <v>16837</v>
      </c>
      <c r="I1068" s="91" t="s">
        <v>10046</v>
      </c>
      <c r="J1068" s="91" t="s">
        <v>16838</v>
      </c>
      <c r="K1068" s="91" t="s">
        <v>12682</v>
      </c>
      <c r="L1068" s="91" t="s">
        <v>16839</v>
      </c>
      <c r="M1068" s="91" t="s">
        <v>12682</v>
      </c>
      <c r="O1068" s="91" t="s">
        <v>251</v>
      </c>
      <c r="P1068" s="91" t="s">
        <v>7320</v>
      </c>
      <c r="Q1068" s="91" t="s">
        <v>16840</v>
      </c>
      <c r="R1068" s="91" t="s">
        <v>509</v>
      </c>
      <c r="S1068" s="91" t="s">
        <v>6894</v>
      </c>
      <c r="T1068" s="91" t="s">
        <v>10412</v>
      </c>
      <c r="U1068" s="91" t="s">
        <v>10442</v>
      </c>
      <c r="V1068" s="91" t="s">
        <v>21</v>
      </c>
      <c r="X1068" s="91" t="s">
        <v>21</v>
      </c>
      <c r="Y1068" s="91" t="s">
        <v>10393</v>
      </c>
      <c r="Z1068" s="91" t="s">
        <v>77</v>
      </c>
      <c r="AA1068" s="91" t="s">
        <v>10395</v>
      </c>
      <c r="AB1068" s="91" t="s">
        <v>77</v>
      </c>
      <c r="AC1068" s="91" t="s">
        <v>77</v>
      </c>
      <c r="AD1068" s="91" t="s">
        <v>10398</v>
      </c>
      <c r="AE1068" s="91" t="s">
        <v>10437</v>
      </c>
      <c r="AF1068" s="91" t="s">
        <v>10419</v>
      </c>
      <c r="AG1068" s="91" t="s">
        <v>10668</v>
      </c>
      <c r="AH1068" s="91" t="s">
        <v>10733</v>
      </c>
      <c r="AO1068" s="91" t="s">
        <v>10423</v>
      </c>
      <c r="AP1068" s="91" t="s">
        <v>10697</v>
      </c>
      <c r="AQ1068" s="91" t="s">
        <v>77</v>
      </c>
    </row>
    <row r="1069" spans="1:43" x14ac:dyDescent="0.3">
      <c r="A1069" s="90" t="s">
        <v>7330</v>
      </c>
      <c r="B1069" s="90">
        <f>VLOOKUP(Tabelle810[[#This Row],[Journal code]],Tabelle5[[Journal Code]:[Transfers]],8,FALSE)</f>
        <v>0</v>
      </c>
      <c r="C1069" s="91" t="s">
        <v>7330</v>
      </c>
      <c r="E1069" s="91" t="s">
        <v>7331</v>
      </c>
      <c r="F1069" s="91" t="s">
        <v>7330</v>
      </c>
      <c r="G1069" s="91" t="s">
        <v>7332</v>
      </c>
      <c r="H1069" s="91" t="s">
        <v>16841</v>
      </c>
      <c r="I1069" s="91" t="s">
        <v>10047</v>
      </c>
      <c r="J1069" s="91" t="s">
        <v>16842</v>
      </c>
      <c r="K1069" s="91" t="s">
        <v>12682</v>
      </c>
      <c r="L1069" s="91" t="s">
        <v>16843</v>
      </c>
      <c r="M1069" s="91" t="s">
        <v>12682</v>
      </c>
      <c r="N1069" s="91" t="s">
        <v>16844</v>
      </c>
      <c r="O1069" s="91" t="s">
        <v>251</v>
      </c>
      <c r="P1069" s="91" t="s">
        <v>7334</v>
      </c>
      <c r="Q1069" s="91" t="s">
        <v>7335</v>
      </c>
      <c r="R1069" s="91" t="s">
        <v>509</v>
      </c>
      <c r="S1069" s="91" t="s">
        <v>5820</v>
      </c>
      <c r="T1069" s="91" t="s">
        <v>10412</v>
      </c>
      <c r="V1069" s="91" t="s">
        <v>21</v>
      </c>
      <c r="X1069" s="91" t="s">
        <v>21</v>
      </c>
      <c r="Y1069" s="91" t="s">
        <v>10393</v>
      </c>
      <c r="Z1069" s="91" t="s">
        <v>77</v>
      </c>
      <c r="AA1069" s="91" t="s">
        <v>10395</v>
      </c>
      <c r="AB1069" s="91" t="s">
        <v>77</v>
      </c>
      <c r="AC1069" s="91" t="s">
        <v>77</v>
      </c>
      <c r="AD1069" s="91" t="s">
        <v>10398</v>
      </c>
      <c r="AE1069" s="91" t="s">
        <v>10615</v>
      </c>
      <c r="AF1069" s="91" t="s">
        <v>10414</v>
      </c>
      <c r="AG1069" s="91" t="s">
        <v>10415</v>
      </c>
      <c r="AH1069" s="91" t="s">
        <v>10698</v>
      </c>
      <c r="AO1069" s="91" t="s">
        <v>10433</v>
      </c>
      <c r="AP1069" s="91" t="s">
        <v>10697</v>
      </c>
      <c r="AQ1069" s="91" t="s">
        <v>12309</v>
      </c>
    </row>
    <row r="1070" spans="1:43" x14ac:dyDescent="0.3">
      <c r="A1070" s="90" t="s">
        <v>7322</v>
      </c>
      <c r="B1070" s="90">
        <f>VLOOKUP(Tabelle810[[#This Row],[Journal code]],Tabelle5[[Journal Code]:[Transfers]],8,FALSE)</f>
        <v>0</v>
      </c>
      <c r="C1070" s="91" t="s">
        <v>7322</v>
      </c>
      <c r="E1070" s="91" t="s">
        <v>7323</v>
      </c>
      <c r="F1070" s="91" t="s">
        <v>7322</v>
      </c>
      <c r="G1070" s="91" t="s">
        <v>7324</v>
      </c>
      <c r="H1070" s="91" t="s">
        <v>16845</v>
      </c>
      <c r="I1070" s="91" t="s">
        <v>10048</v>
      </c>
      <c r="J1070" s="91" t="s">
        <v>16846</v>
      </c>
      <c r="K1070" s="91" t="s">
        <v>12687</v>
      </c>
      <c r="L1070" s="91" t="s">
        <v>16847</v>
      </c>
      <c r="M1070" s="91" t="s">
        <v>12682</v>
      </c>
      <c r="O1070" s="91" t="s">
        <v>251</v>
      </c>
      <c r="P1070" s="91" t="s">
        <v>7326</v>
      </c>
      <c r="Q1070" s="91" t="s">
        <v>7327</v>
      </c>
      <c r="R1070" s="91" t="s">
        <v>509</v>
      </c>
      <c r="S1070" s="91" t="s">
        <v>7328</v>
      </c>
      <c r="T1070" s="91" t="s">
        <v>10426</v>
      </c>
      <c r="U1070" s="91" t="s">
        <v>10427</v>
      </c>
      <c r="V1070" s="91" t="s">
        <v>21</v>
      </c>
      <c r="W1070" s="91" t="s">
        <v>21</v>
      </c>
      <c r="X1070" s="91" t="s">
        <v>21</v>
      </c>
      <c r="Y1070" s="91" t="s">
        <v>10393</v>
      </c>
      <c r="Z1070" s="91" t="s">
        <v>77</v>
      </c>
      <c r="AA1070" s="91" t="s">
        <v>10395</v>
      </c>
      <c r="AB1070" s="91" t="s">
        <v>77</v>
      </c>
      <c r="AC1070" s="91" t="s">
        <v>77</v>
      </c>
      <c r="AD1070" s="91" t="s">
        <v>10398</v>
      </c>
      <c r="AE1070" s="91" t="s">
        <v>12310</v>
      </c>
      <c r="AF1070" s="91" t="s">
        <v>10432</v>
      </c>
      <c r="AG1070" s="91" t="s">
        <v>10930</v>
      </c>
      <c r="AH1070" s="91" t="s">
        <v>10716</v>
      </c>
      <c r="AO1070" s="91" t="s">
        <v>10423</v>
      </c>
      <c r="AP1070" s="91" t="s">
        <v>12311</v>
      </c>
      <c r="AQ1070" s="91" t="s">
        <v>77</v>
      </c>
    </row>
    <row r="1071" spans="1:43" x14ac:dyDescent="0.3">
      <c r="A1071" s="90" t="s">
        <v>7336</v>
      </c>
      <c r="B1071" s="90">
        <f>VLOOKUP(Tabelle810[[#This Row],[Journal code]],Tabelle5[[Journal Code]:[Transfers]],8,FALSE)</f>
        <v>0</v>
      </c>
      <c r="C1071" s="91" t="s">
        <v>7336</v>
      </c>
      <c r="E1071" s="91" t="s">
        <v>1602</v>
      </c>
      <c r="G1071" s="91" t="s">
        <v>7337</v>
      </c>
      <c r="H1071" s="91" t="s">
        <v>7336</v>
      </c>
      <c r="I1071" s="91" t="s">
        <v>10049</v>
      </c>
      <c r="L1071" s="91" t="s">
        <v>16848</v>
      </c>
      <c r="M1071" s="91" t="s">
        <v>12682</v>
      </c>
      <c r="N1071" s="91" t="s">
        <v>12638</v>
      </c>
      <c r="O1071" s="91" t="s">
        <v>251</v>
      </c>
      <c r="P1071" s="91" t="s">
        <v>7338</v>
      </c>
      <c r="Q1071" s="91" t="s">
        <v>7339</v>
      </c>
      <c r="R1071" s="91" t="s">
        <v>509</v>
      </c>
      <c r="S1071" s="91" t="s">
        <v>6894</v>
      </c>
      <c r="T1071" s="91" t="s">
        <v>10426</v>
      </c>
      <c r="U1071" s="91" t="s">
        <v>10427</v>
      </c>
      <c r="V1071" s="91" t="s">
        <v>21</v>
      </c>
      <c r="X1071" s="91" t="s">
        <v>21</v>
      </c>
      <c r="Y1071" s="91" t="s">
        <v>10393</v>
      </c>
      <c r="Z1071" s="91" t="s">
        <v>77</v>
      </c>
      <c r="AA1071" s="91" t="s">
        <v>10395</v>
      </c>
      <c r="AB1071" s="91" t="s">
        <v>77</v>
      </c>
      <c r="AC1071" s="91" t="s">
        <v>77</v>
      </c>
      <c r="AD1071" s="91" t="s">
        <v>10398</v>
      </c>
      <c r="AE1071" s="91" t="s">
        <v>10760</v>
      </c>
      <c r="AF1071" s="91" t="s">
        <v>10430</v>
      </c>
      <c r="AG1071" s="91" t="s">
        <v>10832</v>
      </c>
      <c r="AH1071" s="91" t="s">
        <v>10419</v>
      </c>
      <c r="AO1071" s="91" t="s">
        <v>10433</v>
      </c>
      <c r="AP1071" s="91" t="s">
        <v>10697</v>
      </c>
      <c r="AQ1071" s="91" t="s">
        <v>77</v>
      </c>
    </row>
    <row r="1072" spans="1:43" x14ac:dyDescent="0.3">
      <c r="A1072" s="90" t="s">
        <v>7340</v>
      </c>
      <c r="B1072" s="90">
        <f>VLOOKUP(Tabelle810[[#This Row],[Journal code]],Tabelle5[[Journal Code]:[Transfers]],8,FALSE)</f>
        <v>0</v>
      </c>
      <c r="C1072" s="91" t="s">
        <v>7340</v>
      </c>
      <c r="E1072" s="91" t="s">
        <v>7341</v>
      </c>
      <c r="F1072" s="91" t="s">
        <v>7340</v>
      </c>
      <c r="G1072" s="91" t="s">
        <v>7342</v>
      </c>
      <c r="H1072" s="91" t="s">
        <v>16849</v>
      </c>
      <c r="I1072" s="91" t="s">
        <v>10050</v>
      </c>
      <c r="J1072" s="91" t="s">
        <v>16850</v>
      </c>
      <c r="K1072" s="91" t="s">
        <v>12682</v>
      </c>
      <c r="L1072" s="91" t="s">
        <v>16851</v>
      </c>
      <c r="M1072" s="91" t="s">
        <v>12682</v>
      </c>
      <c r="N1072" s="91" t="s">
        <v>16852</v>
      </c>
      <c r="O1072" s="91" t="s">
        <v>251</v>
      </c>
      <c r="P1072" s="91" t="s">
        <v>7344</v>
      </c>
      <c r="Q1072" s="91" t="s">
        <v>7345</v>
      </c>
      <c r="R1072" s="91" t="s">
        <v>132</v>
      </c>
      <c r="S1072" s="91" t="s">
        <v>1186</v>
      </c>
      <c r="T1072" s="91" t="s">
        <v>10412</v>
      </c>
      <c r="V1072" s="91" t="s">
        <v>21</v>
      </c>
      <c r="X1072" s="91" t="s">
        <v>21</v>
      </c>
      <c r="Y1072" s="91" t="s">
        <v>10393</v>
      </c>
      <c r="Z1072" s="91" t="s">
        <v>10394</v>
      </c>
      <c r="AA1072" s="91" t="s">
        <v>77</v>
      </c>
      <c r="AB1072" s="91" t="s">
        <v>77</v>
      </c>
      <c r="AC1072" s="91" t="s">
        <v>77</v>
      </c>
      <c r="AD1072" s="91" t="s">
        <v>10398</v>
      </c>
      <c r="AE1072" s="91" t="s">
        <v>10637</v>
      </c>
      <c r="AF1072" s="91" t="s">
        <v>10432</v>
      </c>
      <c r="AG1072" s="91" t="s">
        <v>10415</v>
      </c>
      <c r="AH1072" s="91" t="s">
        <v>10770</v>
      </c>
      <c r="AI1072" s="91" t="s">
        <v>10717</v>
      </c>
      <c r="AJ1072" s="91" t="s">
        <v>10418</v>
      </c>
      <c r="AK1072" s="91" t="s">
        <v>10419</v>
      </c>
      <c r="AL1072" s="91" t="s">
        <v>10420</v>
      </c>
      <c r="AM1072" s="91" t="s">
        <v>10695</v>
      </c>
      <c r="AN1072" s="91" t="s">
        <v>10432</v>
      </c>
      <c r="AO1072" s="91" t="s">
        <v>10423</v>
      </c>
      <c r="AP1072" s="91" t="s">
        <v>12312</v>
      </c>
      <c r="AQ1072" s="91" t="s">
        <v>12313</v>
      </c>
    </row>
    <row r="1073" spans="1:43" x14ac:dyDescent="0.3">
      <c r="A1073" s="90" t="s">
        <v>7346</v>
      </c>
      <c r="B1073" s="90">
        <f>VLOOKUP(Tabelle810[[#This Row],[Journal code]],Tabelle5[[Journal Code]:[Transfers]],8,FALSE)</f>
        <v>0</v>
      </c>
      <c r="C1073" s="91" t="s">
        <v>7346</v>
      </c>
      <c r="E1073" s="91" t="s">
        <v>7347</v>
      </c>
      <c r="F1073" s="91" t="s">
        <v>7346</v>
      </c>
      <c r="G1073" s="91" t="s">
        <v>7348</v>
      </c>
      <c r="H1073" s="91" t="s">
        <v>16853</v>
      </c>
      <c r="I1073" s="91" t="s">
        <v>10051</v>
      </c>
      <c r="J1073" s="91" t="s">
        <v>16854</v>
      </c>
      <c r="K1073" s="91" t="s">
        <v>12687</v>
      </c>
      <c r="L1073" s="91" t="s">
        <v>16855</v>
      </c>
      <c r="M1073" s="91" t="s">
        <v>12682</v>
      </c>
      <c r="N1073" s="91" t="s">
        <v>16856</v>
      </c>
      <c r="O1073" s="91" t="s">
        <v>251</v>
      </c>
      <c r="P1073" s="91" t="s">
        <v>7350</v>
      </c>
      <c r="Q1073" s="91" t="s">
        <v>7351</v>
      </c>
      <c r="R1073" s="91" t="s">
        <v>28</v>
      </c>
      <c r="S1073" s="91" t="s">
        <v>963</v>
      </c>
      <c r="T1073" s="91" t="s">
        <v>10426</v>
      </c>
      <c r="U1073" s="91" t="s">
        <v>10427</v>
      </c>
      <c r="V1073" s="91" t="s">
        <v>21</v>
      </c>
      <c r="W1073" s="91" t="s">
        <v>21</v>
      </c>
      <c r="X1073" s="91" t="s">
        <v>21</v>
      </c>
      <c r="Y1073" s="91" t="s">
        <v>10393</v>
      </c>
      <c r="Z1073" s="91" t="s">
        <v>10394</v>
      </c>
      <c r="AA1073" s="91" t="s">
        <v>77</v>
      </c>
      <c r="AB1073" s="91" t="s">
        <v>10428</v>
      </c>
      <c r="AC1073" s="91" t="s">
        <v>77</v>
      </c>
      <c r="AD1073" s="91" t="s">
        <v>10398</v>
      </c>
      <c r="AE1073" s="91" t="s">
        <v>10584</v>
      </c>
      <c r="AF1073" s="91" t="s">
        <v>10432</v>
      </c>
      <c r="AG1073" s="91" t="s">
        <v>10554</v>
      </c>
      <c r="AH1073" s="91" t="s">
        <v>10928</v>
      </c>
      <c r="AO1073" s="91" t="s">
        <v>10423</v>
      </c>
      <c r="AP1073" s="91" t="s">
        <v>10697</v>
      </c>
      <c r="AQ1073" s="91" t="s">
        <v>12183</v>
      </c>
    </row>
    <row r="1074" spans="1:43" x14ac:dyDescent="0.3">
      <c r="A1074" s="90" t="s">
        <v>7352</v>
      </c>
      <c r="B1074" s="90">
        <f>VLOOKUP(Tabelle810[[#This Row],[Journal code]],Tabelle5[[Journal Code]:[Transfers]],8,FALSE)</f>
        <v>0</v>
      </c>
      <c r="C1074" s="91" t="s">
        <v>7352</v>
      </c>
      <c r="E1074" s="91" t="s">
        <v>7353</v>
      </c>
      <c r="F1074" s="91" t="s">
        <v>7352</v>
      </c>
      <c r="G1074" s="91" t="s">
        <v>7354</v>
      </c>
      <c r="H1074" s="91" t="s">
        <v>16857</v>
      </c>
      <c r="I1074" s="91" t="s">
        <v>10264</v>
      </c>
      <c r="J1074" s="91" t="s">
        <v>16858</v>
      </c>
      <c r="K1074" s="91" t="s">
        <v>12687</v>
      </c>
      <c r="L1074" s="91" t="s">
        <v>16859</v>
      </c>
      <c r="M1074" s="91" t="s">
        <v>12682</v>
      </c>
      <c r="O1074" s="91" t="s">
        <v>251</v>
      </c>
      <c r="P1074" s="91" t="s">
        <v>7356</v>
      </c>
      <c r="Q1074" s="91" t="s">
        <v>7357</v>
      </c>
      <c r="R1074" s="91" t="s">
        <v>56</v>
      </c>
      <c r="S1074" s="91" t="s">
        <v>7358</v>
      </c>
      <c r="T1074" s="91" t="s">
        <v>10426</v>
      </c>
      <c r="U1074" s="91" t="s">
        <v>10427</v>
      </c>
      <c r="V1074" s="91" t="s">
        <v>21</v>
      </c>
      <c r="W1074" s="91" t="s">
        <v>21</v>
      </c>
      <c r="X1074" s="91" t="s">
        <v>21</v>
      </c>
      <c r="Y1074" s="91" t="s">
        <v>10393</v>
      </c>
      <c r="Z1074" s="91" t="s">
        <v>77</v>
      </c>
      <c r="AA1074" s="91" t="s">
        <v>10395</v>
      </c>
      <c r="AB1074" s="91" t="s">
        <v>77</v>
      </c>
      <c r="AC1074" s="91" t="s">
        <v>77</v>
      </c>
      <c r="AD1074" s="91" t="s">
        <v>10398</v>
      </c>
      <c r="AE1074" s="91" t="s">
        <v>10676</v>
      </c>
      <c r="AF1074" s="91" t="s">
        <v>10414</v>
      </c>
      <c r="AG1074" s="91" t="s">
        <v>10415</v>
      </c>
      <c r="AH1074" s="91" t="s">
        <v>10556</v>
      </c>
      <c r="AI1074" s="91" t="s">
        <v>11449</v>
      </c>
      <c r="AJ1074" s="91" t="s">
        <v>10418</v>
      </c>
      <c r="AK1074" s="91" t="s">
        <v>10419</v>
      </c>
      <c r="AL1074" s="91" t="s">
        <v>10420</v>
      </c>
      <c r="AM1074" s="91" t="s">
        <v>10556</v>
      </c>
      <c r="AN1074" s="91" t="s">
        <v>10596</v>
      </c>
      <c r="AO1074" s="91" t="s">
        <v>10423</v>
      </c>
      <c r="AP1074" s="91" t="s">
        <v>12314</v>
      </c>
      <c r="AQ1074" s="91" t="s">
        <v>12315</v>
      </c>
    </row>
    <row r="1075" spans="1:43" x14ac:dyDescent="0.3">
      <c r="A1075" s="90" t="s">
        <v>7365</v>
      </c>
      <c r="B1075" s="90">
        <f>VLOOKUP(Tabelle810[[#This Row],[Journal code]],Tabelle5[[Journal Code]:[Transfers]],8,FALSE)</f>
        <v>0</v>
      </c>
      <c r="C1075" s="91" t="s">
        <v>7365</v>
      </c>
      <c r="E1075" s="91" t="s">
        <v>7366</v>
      </c>
      <c r="F1075" s="91" t="s">
        <v>7365</v>
      </c>
      <c r="G1075" s="91" t="s">
        <v>7367</v>
      </c>
      <c r="H1075" s="91" t="s">
        <v>16867</v>
      </c>
      <c r="I1075" s="91" t="s">
        <v>10052</v>
      </c>
      <c r="J1075" s="91" t="s">
        <v>16868</v>
      </c>
      <c r="K1075" s="91" t="s">
        <v>12682</v>
      </c>
      <c r="L1075" s="91" t="s">
        <v>16869</v>
      </c>
      <c r="M1075" s="91" t="s">
        <v>12682</v>
      </c>
      <c r="N1075" s="91" t="s">
        <v>16870</v>
      </c>
      <c r="O1075" s="91" t="s">
        <v>251</v>
      </c>
      <c r="P1075" s="91" t="s">
        <v>7369</v>
      </c>
      <c r="Q1075" s="91" t="s">
        <v>7370</v>
      </c>
      <c r="R1075" s="91" t="s">
        <v>132</v>
      </c>
      <c r="S1075" s="91" t="s">
        <v>5592</v>
      </c>
      <c r="T1075" s="91" t="s">
        <v>10426</v>
      </c>
      <c r="U1075" s="91" t="s">
        <v>10427</v>
      </c>
      <c r="V1075" s="91" t="s">
        <v>21</v>
      </c>
      <c r="W1075" s="91" t="s">
        <v>21</v>
      </c>
      <c r="X1075" s="91" t="s">
        <v>21</v>
      </c>
      <c r="Y1075" s="91" t="s">
        <v>10393</v>
      </c>
      <c r="Z1075" s="91" t="s">
        <v>10394</v>
      </c>
      <c r="AA1075" s="91" t="s">
        <v>77</v>
      </c>
      <c r="AB1075" s="91" t="s">
        <v>77</v>
      </c>
      <c r="AC1075" s="91" t="s">
        <v>77</v>
      </c>
      <c r="AD1075" s="91" t="s">
        <v>10398</v>
      </c>
      <c r="AE1075" s="91" t="s">
        <v>10490</v>
      </c>
      <c r="AF1075" s="91" t="s">
        <v>10414</v>
      </c>
      <c r="AG1075" s="91" t="s">
        <v>10415</v>
      </c>
      <c r="AH1075" s="91" t="s">
        <v>10745</v>
      </c>
      <c r="AI1075" s="91" t="s">
        <v>11449</v>
      </c>
      <c r="AJ1075" s="91" t="s">
        <v>10418</v>
      </c>
      <c r="AL1075" s="91" t="s">
        <v>10415</v>
      </c>
      <c r="AO1075" s="91" t="s">
        <v>10423</v>
      </c>
      <c r="AP1075" s="91" t="s">
        <v>12321</v>
      </c>
      <c r="AQ1075" s="91" t="s">
        <v>11089</v>
      </c>
    </row>
    <row r="1076" spans="1:43" x14ac:dyDescent="0.3">
      <c r="A1076" s="90">
        <v>2231</v>
      </c>
      <c r="B1076" s="90">
        <f>VLOOKUP(Tabelle810[[#This Row],[Journal code]],Tabelle5[[Journal Code]:[Transfers]],8,FALSE)</f>
        <v>0</v>
      </c>
      <c r="C1076" s="91" t="s">
        <v>12316</v>
      </c>
      <c r="E1076" s="91" t="s">
        <v>7371</v>
      </c>
      <c r="F1076" s="91" t="s">
        <v>16871</v>
      </c>
      <c r="G1076" s="91" t="s">
        <v>7372</v>
      </c>
      <c r="H1076" s="91" t="s">
        <v>16872</v>
      </c>
      <c r="I1076" s="91" t="s">
        <v>10053</v>
      </c>
      <c r="J1076" s="91" t="s">
        <v>16873</v>
      </c>
      <c r="K1076" s="91" t="s">
        <v>12687</v>
      </c>
      <c r="L1076" s="91" t="s">
        <v>16874</v>
      </c>
      <c r="M1076" s="91" t="s">
        <v>12682</v>
      </c>
      <c r="O1076" s="91" t="s">
        <v>251</v>
      </c>
      <c r="P1076" s="91" t="s">
        <v>7374</v>
      </c>
      <c r="Q1076" s="91" t="s">
        <v>7375</v>
      </c>
      <c r="R1076" s="91" t="s">
        <v>160</v>
      </c>
      <c r="S1076" s="91" t="s">
        <v>7376</v>
      </c>
      <c r="T1076" s="91" t="s">
        <v>10426</v>
      </c>
      <c r="U1076" s="91" t="s">
        <v>10728</v>
      </c>
      <c r="V1076" s="91" t="s">
        <v>21</v>
      </c>
      <c r="W1076" s="91" t="s">
        <v>21</v>
      </c>
      <c r="X1076" s="91" t="s">
        <v>21</v>
      </c>
      <c r="Y1076" s="91" t="s">
        <v>10393</v>
      </c>
      <c r="Z1076" s="91" t="s">
        <v>10394</v>
      </c>
      <c r="AA1076" s="91" t="s">
        <v>77</v>
      </c>
      <c r="AB1076" s="91" t="s">
        <v>77</v>
      </c>
      <c r="AC1076" s="91" t="s">
        <v>77</v>
      </c>
      <c r="AE1076" s="91" t="s">
        <v>12322</v>
      </c>
      <c r="AF1076" s="91" t="s">
        <v>10546</v>
      </c>
      <c r="AG1076" s="91" t="s">
        <v>10415</v>
      </c>
      <c r="AH1076" s="91" t="s">
        <v>10508</v>
      </c>
      <c r="AI1076" s="91" t="s">
        <v>10721</v>
      </c>
      <c r="AJ1076" s="91" t="s">
        <v>10418</v>
      </c>
      <c r="AK1076" s="91" t="s">
        <v>10419</v>
      </c>
      <c r="AL1076" s="91" t="s">
        <v>10420</v>
      </c>
      <c r="AM1076" s="91" t="s">
        <v>12323</v>
      </c>
      <c r="AN1076" s="91" t="s">
        <v>10422</v>
      </c>
      <c r="AO1076" s="91" t="s">
        <v>10423</v>
      </c>
      <c r="AP1076" s="91" t="s">
        <v>10543</v>
      </c>
      <c r="AQ1076" s="91" t="s">
        <v>12059</v>
      </c>
    </row>
    <row r="1077" spans="1:43" x14ac:dyDescent="0.3">
      <c r="A1077" s="90">
        <v>2232</v>
      </c>
      <c r="B1077" s="90">
        <f>VLOOKUP(Tabelle810[[#This Row],[Journal code]],Tabelle5[[Journal Code]:[Transfers]],8,FALSE)</f>
        <v>0</v>
      </c>
      <c r="C1077" s="91" t="s">
        <v>12317</v>
      </c>
      <c r="E1077" s="91" t="s">
        <v>7377</v>
      </c>
      <c r="F1077" s="91" t="s">
        <v>16875</v>
      </c>
      <c r="G1077" s="91" t="s">
        <v>7378</v>
      </c>
      <c r="H1077" s="91" t="s">
        <v>16876</v>
      </c>
      <c r="I1077" s="91" t="s">
        <v>10054</v>
      </c>
      <c r="J1077" s="91" t="s">
        <v>16877</v>
      </c>
      <c r="K1077" s="91" t="s">
        <v>12687</v>
      </c>
      <c r="L1077" s="91" t="s">
        <v>16878</v>
      </c>
      <c r="M1077" s="91" t="s">
        <v>12682</v>
      </c>
      <c r="O1077" s="91" t="s">
        <v>251</v>
      </c>
      <c r="P1077" s="91" t="s">
        <v>7380</v>
      </c>
      <c r="Q1077" s="91" t="s">
        <v>7381</v>
      </c>
      <c r="R1077" s="91" t="s">
        <v>160</v>
      </c>
      <c r="S1077" s="91" t="s">
        <v>7376</v>
      </c>
      <c r="T1077" s="91" t="s">
        <v>10426</v>
      </c>
      <c r="U1077" s="91" t="s">
        <v>10728</v>
      </c>
      <c r="V1077" s="91" t="s">
        <v>21</v>
      </c>
      <c r="W1077" s="91" t="s">
        <v>21</v>
      </c>
      <c r="X1077" s="91" t="s">
        <v>21</v>
      </c>
      <c r="Y1077" s="91" t="s">
        <v>10393</v>
      </c>
      <c r="Z1077" s="91" t="s">
        <v>10394</v>
      </c>
      <c r="AA1077" s="91" t="s">
        <v>77</v>
      </c>
      <c r="AB1077" s="91" t="s">
        <v>77</v>
      </c>
      <c r="AC1077" s="91" t="s">
        <v>77</v>
      </c>
      <c r="AE1077" s="91" t="s">
        <v>12324</v>
      </c>
      <c r="AF1077" s="91" t="s">
        <v>10430</v>
      </c>
      <c r="AG1077" s="91" t="s">
        <v>10415</v>
      </c>
      <c r="AH1077" s="91" t="s">
        <v>12116</v>
      </c>
      <c r="AI1077" s="91" t="s">
        <v>10879</v>
      </c>
      <c r="AJ1077" s="91" t="s">
        <v>10418</v>
      </c>
      <c r="AK1077" s="91" t="s">
        <v>10419</v>
      </c>
      <c r="AL1077" s="91" t="s">
        <v>10420</v>
      </c>
      <c r="AM1077" s="91" t="s">
        <v>12117</v>
      </c>
      <c r="AN1077" s="91" t="s">
        <v>10422</v>
      </c>
      <c r="AO1077" s="91" t="s">
        <v>10423</v>
      </c>
      <c r="AP1077" s="91" t="s">
        <v>10543</v>
      </c>
      <c r="AQ1077" s="91" t="s">
        <v>12325</v>
      </c>
    </row>
    <row r="1078" spans="1:43" x14ac:dyDescent="0.3">
      <c r="A1078" s="90">
        <v>2139</v>
      </c>
      <c r="B1078" s="90">
        <f>VLOOKUP(Tabelle810[[#This Row],[Journal code]],Tabelle5[[Journal Code]:[Transfers]],8,FALSE)</f>
        <v>0</v>
      </c>
      <c r="C1078" s="91" t="s">
        <v>12318</v>
      </c>
      <c r="E1078" s="91" t="s">
        <v>7382</v>
      </c>
      <c r="F1078" s="91" t="s">
        <v>16879</v>
      </c>
      <c r="G1078" s="91" t="s">
        <v>7383</v>
      </c>
      <c r="H1078" s="91" t="s">
        <v>16880</v>
      </c>
      <c r="I1078" s="91" t="s">
        <v>12320</v>
      </c>
      <c r="J1078" s="91" t="s">
        <v>16881</v>
      </c>
      <c r="K1078" s="91" t="s">
        <v>12687</v>
      </c>
      <c r="L1078" s="91" t="s">
        <v>16882</v>
      </c>
      <c r="M1078" s="91" t="s">
        <v>12682</v>
      </c>
      <c r="O1078" s="91" t="s">
        <v>21</v>
      </c>
      <c r="P1078" s="91" t="s">
        <v>7385</v>
      </c>
      <c r="Q1078" s="91" t="s">
        <v>7386</v>
      </c>
      <c r="R1078" s="91" t="s">
        <v>160</v>
      </c>
      <c r="S1078" s="91" t="s">
        <v>7376</v>
      </c>
      <c r="T1078" s="91" t="s">
        <v>10426</v>
      </c>
      <c r="U1078" s="91" t="s">
        <v>10427</v>
      </c>
      <c r="V1078" s="91" t="s">
        <v>21</v>
      </c>
      <c r="W1078" s="91" t="s">
        <v>21</v>
      </c>
      <c r="X1078" s="91" t="s">
        <v>21</v>
      </c>
      <c r="Y1078" s="91" t="s">
        <v>10393</v>
      </c>
      <c r="Z1078" s="91" t="s">
        <v>10394</v>
      </c>
      <c r="AA1078" s="91" t="s">
        <v>77</v>
      </c>
      <c r="AB1078" s="91" t="s">
        <v>77</v>
      </c>
      <c r="AE1078" s="91" t="s">
        <v>10733</v>
      </c>
      <c r="AF1078" s="91" t="s">
        <v>10430</v>
      </c>
      <c r="AG1078" s="91" t="s">
        <v>10843</v>
      </c>
      <c r="AH1078" s="91" t="s">
        <v>10419</v>
      </c>
      <c r="AO1078" s="91" t="s">
        <v>10423</v>
      </c>
      <c r="AP1078" s="91" t="s">
        <v>11093</v>
      </c>
      <c r="AQ1078" s="91" t="s">
        <v>12326</v>
      </c>
    </row>
    <row r="1079" spans="1:43" x14ac:dyDescent="0.3">
      <c r="A1079" s="90">
        <v>2007</v>
      </c>
      <c r="B1079" s="90">
        <f>VLOOKUP(Tabelle810[[#This Row],[Journal code]],Tabelle5[[Journal Code]:[Transfers]],8,FALSE)</f>
        <v>0</v>
      </c>
      <c r="C1079" s="91" t="s">
        <v>12319</v>
      </c>
      <c r="E1079" s="91" t="s">
        <v>7387</v>
      </c>
      <c r="F1079" s="91" t="s">
        <v>10843</v>
      </c>
      <c r="G1079" s="91" t="s">
        <v>7388</v>
      </c>
      <c r="H1079" s="91" t="s">
        <v>16883</v>
      </c>
      <c r="I1079" s="91" t="s">
        <v>10056</v>
      </c>
      <c r="J1079" s="91" t="s">
        <v>16884</v>
      </c>
      <c r="K1079" s="91" t="s">
        <v>12682</v>
      </c>
      <c r="L1079" s="91" t="s">
        <v>16885</v>
      </c>
      <c r="M1079" s="91" t="s">
        <v>12682</v>
      </c>
      <c r="N1079" s="91" t="s">
        <v>16886</v>
      </c>
      <c r="O1079" s="91" t="s">
        <v>251</v>
      </c>
      <c r="P1079" s="91" t="s">
        <v>7390</v>
      </c>
      <c r="Q1079" s="91" t="s">
        <v>7391</v>
      </c>
      <c r="R1079" s="91" t="s">
        <v>160</v>
      </c>
      <c r="S1079" s="91" t="s">
        <v>580</v>
      </c>
      <c r="T1079" s="91" t="s">
        <v>10412</v>
      </c>
      <c r="V1079" s="91" t="s">
        <v>21</v>
      </c>
      <c r="X1079" s="91" t="s">
        <v>21</v>
      </c>
      <c r="Y1079" s="91" t="s">
        <v>10393</v>
      </c>
      <c r="Z1079" s="91" t="s">
        <v>10394</v>
      </c>
      <c r="AA1079" s="91" t="s">
        <v>77</v>
      </c>
      <c r="AB1079" s="91" t="s">
        <v>77</v>
      </c>
      <c r="AC1079" s="91" t="s">
        <v>77</v>
      </c>
      <c r="AE1079" s="91" t="s">
        <v>10589</v>
      </c>
      <c r="AF1079" s="91" t="s">
        <v>10432</v>
      </c>
      <c r="AG1079" s="91" t="s">
        <v>10590</v>
      </c>
      <c r="AH1079" s="91" t="s">
        <v>10904</v>
      </c>
      <c r="AI1079" s="91" t="s">
        <v>10721</v>
      </c>
      <c r="AJ1079" s="91" t="s">
        <v>10418</v>
      </c>
      <c r="AK1079" s="91" t="s">
        <v>10419</v>
      </c>
      <c r="AL1079" s="91" t="s">
        <v>10547</v>
      </c>
      <c r="AM1079" s="91" t="s">
        <v>10429</v>
      </c>
      <c r="AN1079" s="91" t="s">
        <v>10432</v>
      </c>
      <c r="AO1079" s="91" t="s">
        <v>10433</v>
      </c>
      <c r="AP1079" s="91" t="s">
        <v>10543</v>
      </c>
      <c r="AQ1079" s="91" t="s">
        <v>77</v>
      </c>
    </row>
    <row r="1080" spans="1:43" x14ac:dyDescent="0.3">
      <c r="A1080" s="90" t="s">
        <v>7392</v>
      </c>
      <c r="B1080" s="90">
        <f>VLOOKUP(Tabelle810[[#This Row],[Journal code]],Tabelle5[[Journal Code]:[Transfers]],8,FALSE)</f>
        <v>0</v>
      </c>
      <c r="C1080" s="91" t="s">
        <v>7392</v>
      </c>
      <c r="E1080" s="91" t="s">
        <v>7393</v>
      </c>
      <c r="F1080" s="91" t="s">
        <v>7392</v>
      </c>
      <c r="G1080" s="91" t="s">
        <v>7394</v>
      </c>
      <c r="H1080" s="91" t="s">
        <v>16896</v>
      </c>
      <c r="I1080" s="91" t="s">
        <v>10057</v>
      </c>
      <c r="J1080" s="91" t="s">
        <v>16897</v>
      </c>
      <c r="K1080" s="91" t="s">
        <v>12687</v>
      </c>
      <c r="L1080" s="91" t="s">
        <v>16898</v>
      </c>
      <c r="M1080" s="91" t="s">
        <v>12682</v>
      </c>
      <c r="N1080" s="91" t="s">
        <v>16899</v>
      </c>
      <c r="O1080" s="91" t="s">
        <v>251</v>
      </c>
      <c r="P1080" s="91" t="s">
        <v>7396</v>
      </c>
      <c r="Q1080" s="91" t="s">
        <v>7397</v>
      </c>
      <c r="R1080" s="91" t="s">
        <v>132</v>
      </c>
      <c r="S1080" s="91" t="s">
        <v>387</v>
      </c>
      <c r="T1080" s="91" t="s">
        <v>10426</v>
      </c>
      <c r="U1080" s="91" t="s">
        <v>10427</v>
      </c>
      <c r="V1080" s="91" t="s">
        <v>21</v>
      </c>
      <c r="W1080" s="91" t="s">
        <v>21</v>
      </c>
      <c r="X1080" s="91" t="s">
        <v>21</v>
      </c>
      <c r="Y1080" s="91" t="s">
        <v>10393</v>
      </c>
      <c r="Z1080" s="91" t="s">
        <v>10394</v>
      </c>
      <c r="AA1080" s="91" t="s">
        <v>77</v>
      </c>
      <c r="AB1080" s="91" t="s">
        <v>77</v>
      </c>
      <c r="AC1080" s="91" t="s">
        <v>77</v>
      </c>
      <c r="AD1080" s="91" t="s">
        <v>10398</v>
      </c>
      <c r="AE1080" s="91" t="s">
        <v>12328</v>
      </c>
      <c r="AF1080" s="91" t="s">
        <v>10432</v>
      </c>
      <c r="AG1080" s="91" t="s">
        <v>10415</v>
      </c>
      <c r="AH1080" s="91" t="s">
        <v>10637</v>
      </c>
      <c r="AI1080" s="91" t="s">
        <v>10614</v>
      </c>
      <c r="AJ1080" s="91" t="s">
        <v>10418</v>
      </c>
      <c r="AK1080" s="91" t="s">
        <v>10419</v>
      </c>
      <c r="AL1080" s="91" t="s">
        <v>10420</v>
      </c>
      <c r="AM1080" s="91" t="s">
        <v>10639</v>
      </c>
      <c r="AN1080" s="91" t="s">
        <v>10414</v>
      </c>
      <c r="AO1080" s="91" t="s">
        <v>10423</v>
      </c>
      <c r="AP1080" s="91" t="s">
        <v>12329</v>
      </c>
      <c r="AQ1080" s="91" t="s">
        <v>12330</v>
      </c>
    </row>
    <row r="1081" spans="1:43" x14ac:dyDescent="0.3">
      <c r="A1081" s="90" t="s">
        <v>7398</v>
      </c>
      <c r="B1081" s="90">
        <f>VLOOKUP(Tabelle810[[#This Row],[Journal code]],Tabelle5[[Journal Code]:[Transfers]],8,FALSE)</f>
        <v>0</v>
      </c>
      <c r="C1081" s="91" t="s">
        <v>7398</v>
      </c>
      <c r="E1081" s="91" t="s">
        <v>7399</v>
      </c>
      <c r="F1081" s="91" t="s">
        <v>7398</v>
      </c>
      <c r="G1081" s="91" t="s">
        <v>7400</v>
      </c>
      <c r="H1081" s="91" t="s">
        <v>16900</v>
      </c>
      <c r="I1081" s="91" t="s">
        <v>10058</v>
      </c>
      <c r="J1081" s="91" t="s">
        <v>16901</v>
      </c>
      <c r="K1081" s="91" t="s">
        <v>12682</v>
      </c>
      <c r="L1081" s="91" t="s">
        <v>16902</v>
      </c>
      <c r="M1081" s="91" t="s">
        <v>12682</v>
      </c>
      <c r="N1081" s="91" t="s">
        <v>16903</v>
      </c>
      <c r="O1081" s="91" t="s">
        <v>251</v>
      </c>
      <c r="P1081" s="91" t="s">
        <v>7402</v>
      </c>
      <c r="Q1081" s="91" t="s">
        <v>7403</v>
      </c>
      <c r="R1081" s="91" t="s">
        <v>132</v>
      </c>
      <c r="S1081" s="91" t="s">
        <v>293</v>
      </c>
      <c r="T1081" s="91" t="s">
        <v>10412</v>
      </c>
      <c r="V1081" s="91" t="s">
        <v>21</v>
      </c>
      <c r="X1081" s="91" t="s">
        <v>21</v>
      </c>
      <c r="Y1081" s="91" t="s">
        <v>10393</v>
      </c>
      <c r="Z1081" s="91" t="s">
        <v>10394</v>
      </c>
      <c r="AA1081" s="91" t="s">
        <v>77</v>
      </c>
      <c r="AB1081" s="91" t="s">
        <v>77</v>
      </c>
      <c r="AC1081" s="91" t="s">
        <v>77</v>
      </c>
      <c r="AD1081" s="91" t="s">
        <v>10398</v>
      </c>
      <c r="AE1081" s="91" t="s">
        <v>10541</v>
      </c>
      <c r="AF1081" s="91" t="s">
        <v>10414</v>
      </c>
      <c r="AG1081" s="91" t="s">
        <v>10415</v>
      </c>
      <c r="AH1081" s="91" t="s">
        <v>10443</v>
      </c>
      <c r="AI1081" s="91" t="s">
        <v>10515</v>
      </c>
      <c r="AJ1081" s="91" t="s">
        <v>10418</v>
      </c>
      <c r="AK1081" s="91" t="s">
        <v>10419</v>
      </c>
      <c r="AL1081" s="91" t="s">
        <v>10420</v>
      </c>
      <c r="AM1081" s="91" t="s">
        <v>10582</v>
      </c>
      <c r="AN1081" s="91" t="s">
        <v>10414</v>
      </c>
      <c r="AO1081" s="91" t="s">
        <v>10423</v>
      </c>
      <c r="AP1081" s="91" t="s">
        <v>10587</v>
      </c>
      <c r="AQ1081" s="91" t="s">
        <v>10950</v>
      </c>
    </row>
    <row r="1082" spans="1:43" x14ac:dyDescent="0.3">
      <c r="A1082" s="90" t="s">
        <v>7404</v>
      </c>
      <c r="B1082" s="90">
        <f>VLOOKUP(Tabelle810[[#This Row],[Journal code]],Tabelle5[[Journal Code]:[Transfers]],8,FALSE)</f>
        <v>0</v>
      </c>
      <c r="C1082" s="91" t="s">
        <v>7404</v>
      </c>
      <c r="E1082" s="91" t="s">
        <v>7405</v>
      </c>
      <c r="F1082" s="91" t="s">
        <v>7404</v>
      </c>
      <c r="G1082" s="91" t="s">
        <v>7406</v>
      </c>
      <c r="H1082" s="91" t="s">
        <v>16904</v>
      </c>
      <c r="I1082" s="91" t="s">
        <v>10059</v>
      </c>
      <c r="J1082" s="91" t="s">
        <v>16905</v>
      </c>
      <c r="K1082" s="91" t="s">
        <v>12687</v>
      </c>
      <c r="L1082" s="91" t="s">
        <v>16906</v>
      </c>
      <c r="M1082" s="91" t="s">
        <v>12682</v>
      </c>
      <c r="O1082" s="91" t="s">
        <v>251</v>
      </c>
      <c r="P1082" s="91" t="s">
        <v>7408</v>
      </c>
      <c r="Q1082" s="91" t="s">
        <v>7409</v>
      </c>
      <c r="R1082" s="91" t="s">
        <v>140</v>
      </c>
      <c r="S1082" s="91" t="s">
        <v>7410</v>
      </c>
      <c r="T1082" s="91" t="s">
        <v>10426</v>
      </c>
      <c r="U1082" s="91" t="s">
        <v>10427</v>
      </c>
      <c r="V1082" s="91" t="s">
        <v>21</v>
      </c>
      <c r="W1082" s="91" t="s">
        <v>21</v>
      </c>
      <c r="X1082" s="91" t="s">
        <v>21</v>
      </c>
      <c r="Y1082" s="91" t="s">
        <v>10393</v>
      </c>
      <c r="Z1082" s="91" t="s">
        <v>10394</v>
      </c>
      <c r="AA1082" s="91" t="s">
        <v>77</v>
      </c>
      <c r="AB1082" s="91" t="s">
        <v>77</v>
      </c>
      <c r="AC1082" s="91" t="s">
        <v>77</v>
      </c>
      <c r="AD1082" s="91" t="s">
        <v>10398</v>
      </c>
      <c r="AE1082" s="91" t="s">
        <v>10531</v>
      </c>
      <c r="AF1082" s="91" t="s">
        <v>10414</v>
      </c>
      <c r="AG1082" s="91" t="s">
        <v>10420</v>
      </c>
      <c r="AH1082" s="91" t="s">
        <v>10419</v>
      </c>
      <c r="AO1082" s="91" t="s">
        <v>10423</v>
      </c>
      <c r="AP1082" s="91" t="s">
        <v>10517</v>
      </c>
      <c r="AQ1082" s="91" t="s">
        <v>77</v>
      </c>
    </row>
    <row r="1083" spans="1:43" x14ac:dyDescent="0.3">
      <c r="A1083" s="90" t="s">
        <v>7411</v>
      </c>
      <c r="B1083" s="90">
        <f>VLOOKUP(Tabelle810[[#This Row],[Journal code]],Tabelle5[[Journal Code]:[Transfers]],8,FALSE)</f>
        <v>0</v>
      </c>
      <c r="C1083" s="91" t="s">
        <v>7411</v>
      </c>
      <c r="E1083" s="91" t="s">
        <v>7412</v>
      </c>
      <c r="F1083" s="91" t="s">
        <v>7411</v>
      </c>
      <c r="G1083" s="91" t="s">
        <v>7413</v>
      </c>
      <c r="H1083" s="91" t="s">
        <v>16907</v>
      </c>
      <c r="I1083" s="91" t="s">
        <v>10060</v>
      </c>
      <c r="J1083" s="91" t="s">
        <v>16908</v>
      </c>
      <c r="K1083" s="91" t="s">
        <v>12682</v>
      </c>
      <c r="L1083" s="91" t="s">
        <v>16909</v>
      </c>
      <c r="M1083" s="91" t="s">
        <v>12682</v>
      </c>
      <c r="N1083" s="91" t="s">
        <v>16910</v>
      </c>
      <c r="O1083" s="91" t="s">
        <v>251</v>
      </c>
      <c r="P1083" s="91" t="s">
        <v>7415</v>
      </c>
      <c r="Q1083" s="91" t="s">
        <v>7416</v>
      </c>
      <c r="R1083" s="91" t="s">
        <v>224</v>
      </c>
      <c r="S1083" s="91" t="s">
        <v>2494</v>
      </c>
      <c r="T1083" s="91" t="s">
        <v>10412</v>
      </c>
      <c r="V1083" s="91" t="s">
        <v>21</v>
      </c>
      <c r="X1083" s="91" t="s">
        <v>21</v>
      </c>
      <c r="Y1083" s="91" t="s">
        <v>10393</v>
      </c>
      <c r="Z1083" s="91" t="s">
        <v>10394</v>
      </c>
      <c r="AA1083" s="91" t="s">
        <v>77</v>
      </c>
      <c r="AB1083" s="91" t="s">
        <v>77</v>
      </c>
      <c r="AC1083" s="91" t="s">
        <v>77</v>
      </c>
      <c r="AD1083" s="91" t="s">
        <v>10398</v>
      </c>
      <c r="AE1083" s="91" t="s">
        <v>10577</v>
      </c>
      <c r="AF1083" s="91" t="s">
        <v>10468</v>
      </c>
      <c r="AG1083" s="91" t="s">
        <v>10420</v>
      </c>
      <c r="AH1083" s="91" t="s">
        <v>10533</v>
      </c>
      <c r="AI1083" s="91" t="s">
        <v>10759</v>
      </c>
      <c r="AJ1083" s="91" t="s">
        <v>11169</v>
      </c>
      <c r="AK1083" s="91" t="s">
        <v>10419</v>
      </c>
      <c r="AL1083" s="91" t="s">
        <v>10581</v>
      </c>
      <c r="AM1083" s="91" t="s">
        <v>10432</v>
      </c>
      <c r="AN1083" s="91" t="s">
        <v>10432</v>
      </c>
      <c r="AO1083" s="91" t="s">
        <v>10423</v>
      </c>
      <c r="AP1083" s="91" t="s">
        <v>10517</v>
      </c>
      <c r="AQ1083" s="91" t="s">
        <v>12331</v>
      </c>
    </row>
    <row r="1084" spans="1:43" x14ac:dyDescent="0.3">
      <c r="A1084" s="90" t="s">
        <v>7417</v>
      </c>
      <c r="B1084" s="90">
        <f>VLOOKUP(Tabelle810[[#This Row],[Journal code]],Tabelle5[[Journal Code]:[Transfers]],8,FALSE)</f>
        <v>0</v>
      </c>
      <c r="C1084" s="91" t="s">
        <v>7417</v>
      </c>
      <c r="E1084" s="91" t="s">
        <v>7418</v>
      </c>
      <c r="F1084" s="91" t="s">
        <v>7417</v>
      </c>
      <c r="G1084" s="91" t="s">
        <v>7419</v>
      </c>
      <c r="H1084" s="91" t="s">
        <v>16911</v>
      </c>
      <c r="I1084" s="91" t="s">
        <v>10061</v>
      </c>
      <c r="J1084" s="91" t="s">
        <v>16912</v>
      </c>
      <c r="K1084" s="91" t="s">
        <v>12682</v>
      </c>
      <c r="L1084" s="91" t="s">
        <v>16913</v>
      </c>
      <c r="M1084" s="91" t="s">
        <v>12682</v>
      </c>
      <c r="N1084" s="91" t="s">
        <v>16914</v>
      </c>
      <c r="O1084" s="91" t="s">
        <v>251</v>
      </c>
      <c r="P1084" s="91" t="s">
        <v>7421</v>
      </c>
      <c r="Q1084" s="91" t="s">
        <v>7422</v>
      </c>
      <c r="R1084" s="91" t="s">
        <v>28</v>
      </c>
      <c r="S1084" s="91" t="s">
        <v>237</v>
      </c>
      <c r="T1084" s="91" t="s">
        <v>10412</v>
      </c>
      <c r="V1084" s="91" t="s">
        <v>21</v>
      </c>
      <c r="W1084" s="91" t="s">
        <v>21</v>
      </c>
      <c r="X1084" s="91" t="s">
        <v>21</v>
      </c>
      <c r="Y1084" s="91" t="s">
        <v>10393</v>
      </c>
      <c r="Z1084" s="91" t="s">
        <v>10394</v>
      </c>
      <c r="AA1084" s="91" t="s">
        <v>77</v>
      </c>
      <c r="AB1084" s="91" t="s">
        <v>10428</v>
      </c>
      <c r="AC1084" s="91" t="s">
        <v>77</v>
      </c>
      <c r="AD1084" s="91" t="s">
        <v>10398</v>
      </c>
      <c r="AE1084" s="91" t="s">
        <v>10437</v>
      </c>
      <c r="AF1084" s="91" t="s">
        <v>10430</v>
      </c>
      <c r="AG1084" s="91" t="s">
        <v>10420</v>
      </c>
      <c r="AH1084" s="91" t="s">
        <v>10463</v>
      </c>
      <c r="AI1084" s="91" t="s">
        <v>10612</v>
      </c>
      <c r="AJ1084" s="91" t="s">
        <v>10418</v>
      </c>
      <c r="AK1084" s="91" t="s">
        <v>10419</v>
      </c>
      <c r="AL1084" s="91" t="s">
        <v>10581</v>
      </c>
      <c r="AM1084" s="91" t="s">
        <v>10492</v>
      </c>
      <c r="AN1084" s="91" t="s">
        <v>10468</v>
      </c>
      <c r="AO1084" s="91" t="s">
        <v>10423</v>
      </c>
      <c r="AP1084" s="91" t="s">
        <v>10517</v>
      </c>
      <c r="AQ1084" s="91" t="s">
        <v>12332</v>
      </c>
    </row>
    <row r="1085" spans="1:43" x14ac:dyDescent="0.3">
      <c r="A1085" s="90" t="s">
        <v>7423</v>
      </c>
      <c r="B1085" s="90">
        <f>VLOOKUP(Tabelle810[[#This Row],[Journal code]],Tabelle5[[Journal Code]:[Transfers]],8,FALSE)</f>
        <v>0</v>
      </c>
      <c r="C1085" s="91" t="s">
        <v>7423</v>
      </c>
      <c r="E1085" s="91" t="s">
        <v>7424</v>
      </c>
      <c r="F1085" s="91" t="s">
        <v>7423</v>
      </c>
      <c r="G1085" s="91" t="s">
        <v>7425</v>
      </c>
      <c r="H1085" s="91" t="s">
        <v>16915</v>
      </c>
      <c r="I1085" s="91" t="s">
        <v>10062</v>
      </c>
      <c r="J1085" s="91" t="s">
        <v>16916</v>
      </c>
      <c r="K1085" s="91" t="s">
        <v>12687</v>
      </c>
      <c r="L1085" s="91" t="s">
        <v>16917</v>
      </c>
      <c r="M1085" s="91" t="s">
        <v>12682</v>
      </c>
      <c r="O1085" s="91" t="s">
        <v>251</v>
      </c>
      <c r="P1085" s="91" t="s">
        <v>7427</v>
      </c>
      <c r="Q1085" s="91" t="s">
        <v>7428</v>
      </c>
      <c r="R1085" s="91" t="s">
        <v>132</v>
      </c>
      <c r="S1085" s="91" t="s">
        <v>1638</v>
      </c>
      <c r="T1085" s="91" t="s">
        <v>10426</v>
      </c>
      <c r="U1085" s="91" t="s">
        <v>10427</v>
      </c>
      <c r="V1085" s="91" t="s">
        <v>21</v>
      </c>
      <c r="W1085" s="91" t="s">
        <v>21</v>
      </c>
      <c r="X1085" s="91" t="s">
        <v>21</v>
      </c>
      <c r="Y1085" s="91" t="s">
        <v>10393</v>
      </c>
      <c r="Z1085" s="91" t="s">
        <v>10394</v>
      </c>
      <c r="AA1085" s="91" t="s">
        <v>77</v>
      </c>
      <c r="AB1085" s="91" t="s">
        <v>10428</v>
      </c>
      <c r="AC1085" s="91" t="s">
        <v>77</v>
      </c>
      <c r="AD1085" s="91" t="s">
        <v>10398</v>
      </c>
      <c r="AE1085" s="91" t="s">
        <v>10439</v>
      </c>
      <c r="AF1085" s="91" t="s">
        <v>10432</v>
      </c>
      <c r="AG1085" s="91" t="s">
        <v>10415</v>
      </c>
      <c r="AH1085" s="91" t="s">
        <v>10463</v>
      </c>
      <c r="AI1085" s="91" t="s">
        <v>10612</v>
      </c>
      <c r="AJ1085" s="91" t="s">
        <v>10418</v>
      </c>
      <c r="AK1085" s="91" t="s">
        <v>10419</v>
      </c>
      <c r="AL1085" s="91" t="s">
        <v>10420</v>
      </c>
      <c r="AM1085" s="91" t="s">
        <v>10492</v>
      </c>
      <c r="AN1085" s="91" t="s">
        <v>10432</v>
      </c>
      <c r="AO1085" s="91" t="s">
        <v>10423</v>
      </c>
      <c r="AP1085" s="91" t="s">
        <v>10697</v>
      </c>
      <c r="AQ1085" s="91" t="s">
        <v>12333</v>
      </c>
    </row>
    <row r="1086" spans="1:43" x14ac:dyDescent="0.3">
      <c r="A1086" s="90" t="s">
        <v>7429</v>
      </c>
      <c r="B1086" s="90">
        <f>VLOOKUP(Tabelle810[[#This Row],[Journal code]],Tabelle5[[Journal Code]:[Transfers]],8,FALSE)</f>
        <v>0</v>
      </c>
      <c r="C1086" s="91" t="s">
        <v>7429</v>
      </c>
      <c r="E1086" s="91" t="s">
        <v>7430</v>
      </c>
      <c r="F1086" s="91" t="s">
        <v>7429</v>
      </c>
      <c r="G1086" s="91" t="s">
        <v>7431</v>
      </c>
      <c r="H1086" s="91" t="s">
        <v>16918</v>
      </c>
      <c r="I1086" s="91" t="s">
        <v>10063</v>
      </c>
      <c r="J1086" s="91" t="s">
        <v>16919</v>
      </c>
      <c r="K1086" s="91" t="s">
        <v>12687</v>
      </c>
      <c r="L1086" s="91" t="s">
        <v>16920</v>
      </c>
      <c r="M1086" s="91" t="s">
        <v>12682</v>
      </c>
      <c r="O1086" s="91" t="s">
        <v>251</v>
      </c>
      <c r="P1086" s="91" t="s">
        <v>7433</v>
      </c>
      <c r="Q1086" s="91" t="s">
        <v>7434</v>
      </c>
      <c r="R1086" s="91" t="s">
        <v>132</v>
      </c>
      <c r="S1086" s="91" t="s">
        <v>387</v>
      </c>
      <c r="T1086" s="91" t="s">
        <v>10426</v>
      </c>
      <c r="U1086" s="91" t="s">
        <v>10427</v>
      </c>
      <c r="V1086" s="91" t="s">
        <v>21</v>
      </c>
      <c r="W1086" s="91" t="s">
        <v>21</v>
      </c>
      <c r="X1086" s="91" t="s">
        <v>21</v>
      </c>
      <c r="Y1086" s="91" t="s">
        <v>10393</v>
      </c>
      <c r="Z1086" s="91" t="s">
        <v>10394</v>
      </c>
      <c r="AA1086" s="91" t="s">
        <v>77</v>
      </c>
      <c r="AB1086" s="91" t="s">
        <v>77</v>
      </c>
      <c r="AC1086" s="91" t="s">
        <v>77</v>
      </c>
      <c r="AD1086" s="91" t="s">
        <v>10398</v>
      </c>
      <c r="AE1086" s="91" t="s">
        <v>10545</v>
      </c>
      <c r="AF1086" s="91" t="s">
        <v>10533</v>
      </c>
      <c r="AG1086" s="91" t="s">
        <v>10547</v>
      </c>
      <c r="AH1086" s="91" t="s">
        <v>10419</v>
      </c>
      <c r="AI1086" s="91" t="s">
        <v>11172</v>
      </c>
      <c r="AL1086" s="91" t="s">
        <v>10420</v>
      </c>
      <c r="AO1086" s="91" t="s">
        <v>10423</v>
      </c>
      <c r="AP1086" s="91" t="s">
        <v>12334</v>
      </c>
      <c r="AQ1086" s="91" t="s">
        <v>12335</v>
      </c>
    </row>
    <row r="1087" spans="1:43" x14ac:dyDescent="0.3">
      <c r="A1087" s="90" t="s">
        <v>7435</v>
      </c>
      <c r="B1087" s="90">
        <f>VLOOKUP(Tabelle810[[#This Row],[Journal code]],Tabelle5[[Journal Code]:[Transfers]],8,FALSE)</f>
        <v>0</v>
      </c>
      <c r="C1087" s="91" t="s">
        <v>7435</v>
      </c>
      <c r="E1087" s="91" t="s">
        <v>7436</v>
      </c>
      <c r="F1087" s="91" t="s">
        <v>7435</v>
      </c>
      <c r="G1087" s="91" t="s">
        <v>7437</v>
      </c>
      <c r="H1087" s="91" t="s">
        <v>16921</v>
      </c>
      <c r="I1087" s="91" t="s">
        <v>10064</v>
      </c>
      <c r="J1087" s="91" t="s">
        <v>16922</v>
      </c>
      <c r="K1087" s="91" t="s">
        <v>12682</v>
      </c>
      <c r="L1087" s="91" t="s">
        <v>16923</v>
      </c>
      <c r="M1087" s="91" t="s">
        <v>12682</v>
      </c>
      <c r="N1087" s="91" t="s">
        <v>16924</v>
      </c>
      <c r="O1087" s="91" t="s">
        <v>251</v>
      </c>
      <c r="P1087" s="91" t="s">
        <v>7439</v>
      </c>
      <c r="Q1087" s="91" t="s">
        <v>7440</v>
      </c>
      <c r="R1087" s="91" t="s">
        <v>132</v>
      </c>
      <c r="S1087" s="91" t="s">
        <v>7441</v>
      </c>
      <c r="T1087" s="91" t="s">
        <v>10412</v>
      </c>
      <c r="V1087" s="91" t="s">
        <v>21</v>
      </c>
      <c r="X1087" s="91" t="s">
        <v>21</v>
      </c>
      <c r="Y1087" s="91" t="s">
        <v>10393</v>
      </c>
      <c r="Z1087" s="91" t="s">
        <v>10394</v>
      </c>
      <c r="AA1087" s="91" t="s">
        <v>77</v>
      </c>
      <c r="AB1087" s="91" t="s">
        <v>77</v>
      </c>
      <c r="AC1087" s="91" t="s">
        <v>77</v>
      </c>
      <c r="AD1087" s="91" t="s">
        <v>10398</v>
      </c>
      <c r="AE1087" s="91" t="s">
        <v>11711</v>
      </c>
      <c r="AF1087" s="91" t="s">
        <v>10432</v>
      </c>
      <c r="AG1087" s="91" t="s">
        <v>10415</v>
      </c>
      <c r="AH1087" s="91" t="s">
        <v>10669</v>
      </c>
      <c r="AI1087" s="91" t="s">
        <v>10926</v>
      </c>
      <c r="AJ1087" s="91" t="s">
        <v>12336</v>
      </c>
      <c r="AK1087" s="91" t="s">
        <v>10419</v>
      </c>
      <c r="AL1087" s="91" t="s">
        <v>10420</v>
      </c>
      <c r="AM1087" s="91" t="s">
        <v>10593</v>
      </c>
      <c r="AN1087" s="91" t="s">
        <v>10432</v>
      </c>
      <c r="AO1087" s="91" t="s">
        <v>10423</v>
      </c>
      <c r="AP1087" s="91" t="s">
        <v>10697</v>
      </c>
      <c r="AQ1087" s="91" t="s">
        <v>12337</v>
      </c>
    </row>
    <row r="1088" spans="1:43" x14ac:dyDescent="0.3">
      <c r="A1088" s="90" t="s">
        <v>7448</v>
      </c>
      <c r="B1088" s="90">
        <f>VLOOKUP(Tabelle810[[#This Row],[Journal code]],Tabelle5[[Journal Code]:[Transfers]],8,FALSE)</f>
        <v>0</v>
      </c>
      <c r="C1088" s="91" t="s">
        <v>7448</v>
      </c>
      <c r="E1088" s="91" t="s">
        <v>7449</v>
      </c>
      <c r="F1088" s="91" t="s">
        <v>7448</v>
      </c>
      <c r="G1088" s="91" t="s">
        <v>7450</v>
      </c>
      <c r="H1088" s="91" t="s">
        <v>16925</v>
      </c>
      <c r="I1088" s="91" t="s">
        <v>10265</v>
      </c>
      <c r="J1088" s="91" t="s">
        <v>16926</v>
      </c>
      <c r="K1088" s="91" t="s">
        <v>12687</v>
      </c>
      <c r="L1088" s="91" t="s">
        <v>16927</v>
      </c>
      <c r="M1088" s="91" t="s">
        <v>12682</v>
      </c>
      <c r="N1088" s="91" t="s">
        <v>16928</v>
      </c>
      <c r="O1088" s="91" t="s">
        <v>251</v>
      </c>
      <c r="P1088" s="91" t="s">
        <v>7452</v>
      </c>
      <c r="Q1088" s="91" t="s">
        <v>7453</v>
      </c>
      <c r="R1088" s="91" t="s">
        <v>132</v>
      </c>
      <c r="S1088" s="91" t="s">
        <v>387</v>
      </c>
      <c r="T1088" s="91" t="s">
        <v>10426</v>
      </c>
      <c r="U1088" s="91" t="s">
        <v>10427</v>
      </c>
      <c r="V1088" s="91" t="s">
        <v>21</v>
      </c>
      <c r="W1088" s="91" t="s">
        <v>21</v>
      </c>
      <c r="X1088" s="91" t="s">
        <v>21</v>
      </c>
      <c r="Y1088" s="91" t="s">
        <v>10393</v>
      </c>
      <c r="Z1088" s="91" t="s">
        <v>10394</v>
      </c>
      <c r="AA1088" s="91" t="s">
        <v>77</v>
      </c>
      <c r="AB1088" s="91" t="s">
        <v>77</v>
      </c>
      <c r="AC1088" s="91" t="s">
        <v>77</v>
      </c>
      <c r="AD1088" s="91" t="s">
        <v>10398</v>
      </c>
      <c r="AE1088" s="91" t="s">
        <v>12338</v>
      </c>
      <c r="AF1088" s="91" t="s">
        <v>10546</v>
      </c>
      <c r="AG1088" s="91" t="s">
        <v>10415</v>
      </c>
      <c r="AH1088" s="91" t="s">
        <v>10560</v>
      </c>
      <c r="AO1088" s="91" t="s">
        <v>10423</v>
      </c>
      <c r="AP1088" s="91" t="s">
        <v>12339</v>
      </c>
      <c r="AQ1088" s="91" t="s">
        <v>12340</v>
      </c>
    </row>
    <row r="1089" spans="1:43" x14ac:dyDescent="0.3">
      <c r="A1089" s="90" t="s">
        <v>7455</v>
      </c>
      <c r="B1089" s="90">
        <f>VLOOKUP(Tabelle810[[#This Row],[Journal code]],Tabelle5[[Journal Code]:[Transfers]],8,FALSE)</f>
        <v>0</v>
      </c>
      <c r="C1089" s="91" t="s">
        <v>7455</v>
      </c>
      <c r="E1089" s="91" t="s">
        <v>7456</v>
      </c>
      <c r="F1089" s="91" t="s">
        <v>7455</v>
      </c>
      <c r="G1089" s="91" t="s">
        <v>7457</v>
      </c>
      <c r="H1089" s="91" t="s">
        <v>16929</v>
      </c>
      <c r="I1089" s="91" t="s">
        <v>3225</v>
      </c>
      <c r="J1089" s="91" t="s">
        <v>16930</v>
      </c>
      <c r="K1089" s="91" t="s">
        <v>12682</v>
      </c>
      <c r="L1089" s="91" t="s">
        <v>16931</v>
      </c>
      <c r="M1089" s="91" t="s">
        <v>12682</v>
      </c>
      <c r="N1089" s="91" t="s">
        <v>16932</v>
      </c>
      <c r="O1089" s="91" t="s">
        <v>251</v>
      </c>
      <c r="P1089" s="91" t="s">
        <v>7459</v>
      </c>
      <c r="Q1089" s="91" t="s">
        <v>7460</v>
      </c>
      <c r="R1089" s="91" t="s">
        <v>132</v>
      </c>
      <c r="S1089" s="91" t="s">
        <v>387</v>
      </c>
      <c r="T1089" s="91" t="s">
        <v>10412</v>
      </c>
      <c r="V1089" s="91" t="s">
        <v>21</v>
      </c>
      <c r="X1089" s="91" t="s">
        <v>21</v>
      </c>
      <c r="Y1089" s="91" t="s">
        <v>10393</v>
      </c>
      <c r="Z1089" s="91" t="s">
        <v>10394</v>
      </c>
      <c r="AA1089" s="91" t="s">
        <v>77</v>
      </c>
      <c r="AB1089" s="91" t="s">
        <v>77</v>
      </c>
      <c r="AC1089" s="91" t="s">
        <v>77</v>
      </c>
      <c r="AD1089" s="91" t="s">
        <v>10398</v>
      </c>
      <c r="AE1089" s="91" t="s">
        <v>10781</v>
      </c>
      <c r="AF1089" s="91" t="s">
        <v>10492</v>
      </c>
      <c r="AG1089" s="91" t="s">
        <v>10415</v>
      </c>
      <c r="AH1089" s="91" t="s">
        <v>10782</v>
      </c>
      <c r="AI1089" s="91" t="s">
        <v>10783</v>
      </c>
      <c r="AJ1089" s="91" t="s">
        <v>10418</v>
      </c>
      <c r="AK1089" s="91" t="s">
        <v>10419</v>
      </c>
      <c r="AL1089" s="91" t="s">
        <v>10420</v>
      </c>
      <c r="AM1089" s="91" t="s">
        <v>10745</v>
      </c>
      <c r="AN1089" s="91" t="s">
        <v>10432</v>
      </c>
      <c r="AO1089" s="91" t="s">
        <v>10423</v>
      </c>
      <c r="AP1089" s="91" t="s">
        <v>12341</v>
      </c>
      <c r="AQ1089" s="91" t="s">
        <v>12342</v>
      </c>
    </row>
    <row r="1090" spans="1:43" x14ac:dyDescent="0.3">
      <c r="A1090" s="90" t="s">
        <v>7461</v>
      </c>
      <c r="B1090" s="90">
        <f>VLOOKUP(Tabelle810[[#This Row],[Journal code]],Tabelle5[[Journal Code]:[Transfers]],8,FALSE)</f>
        <v>0</v>
      </c>
      <c r="C1090" s="91" t="s">
        <v>7461</v>
      </c>
      <c r="E1090" s="91" t="s">
        <v>7462</v>
      </c>
      <c r="F1090" s="91" t="s">
        <v>7461</v>
      </c>
      <c r="G1090" s="91" t="s">
        <v>7463</v>
      </c>
      <c r="H1090" s="91" t="s">
        <v>16933</v>
      </c>
      <c r="I1090" s="91" t="s">
        <v>10065</v>
      </c>
      <c r="J1090" s="91" t="s">
        <v>16934</v>
      </c>
      <c r="K1090" s="91" t="s">
        <v>12687</v>
      </c>
      <c r="L1090" s="91" t="s">
        <v>16935</v>
      </c>
      <c r="M1090" s="91" t="s">
        <v>12682</v>
      </c>
      <c r="O1090" s="91" t="s">
        <v>251</v>
      </c>
      <c r="P1090" s="91" t="s">
        <v>7465</v>
      </c>
      <c r="Q1090" s="91" t="s">
        <v>7466</v>
      </c>
      <c r="R1090" s="91" t="s">
        <v>132</v>
      </c>
      <c r="S1090" s="91" t="s">
        <v>387</v>
      </c>
      <c r="T1090" s="91" t="s">
        <v>10426</v>
      </c>
      <c r="U1090" s="91" t="s">
        <v>10427</v>
      </c>
      <c r="V1090" s="91" t="s">
        <v>21</v>
      </c>
      <c r="W1090" s="91" t="s">
        <v>21</v>
      </c>
      <c r="X1090" s="91" t="s">
        <v>21</v>
      </c>
      <c r="Y1090" s="91" t="s">
        <v>10393</v>
      </c>
      <c r="Z1090" s="91" t="s">
        <v>10394</v>
      </c>
      <c r="AA1090" s="91" t="s">
        <v>77</v>
      </c>
      <c r="AB1090" s="91" t="s">
        <v>77</v>
      </c>
      <c r="AC1090" s="91" t="s">
        <v>77</v>
      </c>
      <c r="AD1090" s="91" t="s">
        <v>10398</v>
      </c>
      <c r="AE1090" s="91" t="s">
        <v>10676</v>
      </c>
      <c r="AF1090" s="91" t="s">
        <v>10432</v>
      </c>
      <c r="AG1090" s="91" t="s">
        <v>10415</v>
      </c>
      <c r="AH1090" s="91" t="s">
        <v>10430</v>
      </c>
      <c r="AI1090" s="91" t="s">
        <v>10926</v>
      </c>
      <c r="AJ1090" s="91" t="s">
        <v>10418</v>
      </c>
      <c r="AK1090" s="91" t="s">
        <v>10419</v>
      </c>
      <c r="AL1090" s="91" t="s">
        <v>10420</v>
      </c>
      <c r="AM1090" s="91" t="s">
        <v>10560</v>
      </c>
      <c r="AN1090" s="91" t="s">
        <v>12084</v>
      </c>
      <c r="AO1090" s="91" t="s">
        <v>10423</v>
      </c>
      <c r="AP1090" s="91" t="s">
        <v>12343</v>
      </c>
      <c r="AQ1090" s="91" t="s">
        <v>11127</v>
      </c>
    </row>
    <row r="1091" spans="1:43" x14ac:dyDescent="0.3">
      <c r="A1091" s="90" t="s">
        <v>7442</v>
      </c>
      <c r="B1091" s="90">
        <f>VLOOKUP(Tabelle810[[#This Row],[Journal code]],Tabelle5[[Journal Code]:[Transfers]],8,FALSE)</f>
        <v>0</v>
      </c>
      <c r="C1091" s="91" t="s">
        <v>7442</v>
      </c>
      <c r="E1091" s="91" t="s">
        <v>7443</v>
      </c>
      <c r="F1091" s="91" t="s">
        <v>7442</v>
      </c>
      <c r="G1091" s="91" t="s">
        <v>7444</v>
      </c>
      <c r="H1091" s="91" t="s">
        <v>16936</v>
      </c>
      <c r="I1091" s="91" t="s">
        <v>10066</v>
      </c>
      <c r="J1091" s="91" t="s">
        <v>16937</v>
      </c>
      <c r="K1091" s="91" t="s">
        <v>12682</v>
      </c>
      <c r="L1091" s="91" t="s">
        <v>16938</v>
      </c>
      <c r="M1091" s="91" t="s">
        <v>12682</v>
      </c>
      <c r="N1091" s="91" t="s">
        <v>16939</v>
      </c>
      <c r="O1091" s="91" t="s">
        <v>251</v>
      </c>
      <c r="P1091" s="91" t="s">
        <v>7446</v>
      </c>
      <c r="Q1091" s="91" t="s">
        <v>7447</v>
      </c>
      <c r="R1091" s="91" t="s">
        <v>132</v>
      </c>
      <c r="S1091" s="91" t="s">
        <v>387</v>
      </c>
      <c r="T1091" s="91" t="s">
        <v>10412</v>
      </c>
      <c r="V1091" s="91" t="s">
        <v>21</v>
      </c>
      <c r="X1091" s="91" t="s">
        <v>21</v>
      </c>
      <c r="Y1091" s="91" t="s">
        <v>10393</v>
      </c>
      <c r="Z1091" s="91" t="s">
        <v>10394</v>
      </c>
      <c r="AA1091" s="91" t="s">
        <v>77</v>
      </c>
      <c r="AB1091" s="91" t="s">
        <v>77</v>
      </c>
      <c r="AC1091" s="91" t="s">
        <v>77</v>
      </c>
      <c r="AD1091" s="91" t="s">
        <v>10398</v>
      </c>
      <c r="AE1091" s="91" t="s">
        <v>10782</v>
      </c>
      <c r="AF1091" s="91" t="s">
        <v>10430</v>
      </c>
      <c r="AG1091" s="91" t="s">
        <v>10415</v>
      </c>
      <c r="AH1091" s="91" t="s">
        <v>10607</v>
      </c>
      <c r="AI1091" s="91" t="s">
        <v>10815</v>
      </c>
      <c r="AJ1091" s="91" t="s">
        <v>10418</v>
      </c>
      <c r="AK1091" s="91" t="s">
        <v>10419</v>
      </c>
      <c r="AL1091" s="91" t="s">
        <v>10420</v>
      </c>
      <c r="AM1091" s="91" t="s">
        <v>10621</v>
      </c>
      <c r="AN1091" s="91" t="s">
        <v>10430</v>
      </c>
      <c r="AO1091" s="91" t="s">
        <v>10423</v>
      </c>
      <c r="AP1091" s="91" t="s">
        <v>10697</v>
      </c>
      <c r="AQ1091" s="91" t="s">
        <v>12344</v>
      </c>
    </row>
    <row r="1092" spans="1:43" x14ac:dyDescent="0.3">
      <c r="A1092" s="90">
        <v>2410</v>
      </c>
      <c r="B1092" s="90">
        <f>VLOOKUP(Tabelle810[[#This Row],[Journal code]],Tabelle5[[Journal Code]:[Transfers]],8,FALSE)</f>
        <v>0</v>
      </c>
      <c r="C1092" s="91" t="s">
        <v>12327</v>
      </c>
      <c r="E1092" s="91" t="s">
        <v>7467</v>
      </c>
      <c r="F1092" s="91">
        <v>2410</v>
      </c>
      <c r="G1092" s="91" t="s">
        <v>7468</v>
      </c>
      <c r="H1092" s="91" t="s">
        <v>16940</v>
      </c>
      <c r="I1092" s="91" t="s">
        <v>10067</v>
      </c>
      <c r="J1092" s="91" t="s">
        <v>16941</v>
      </c>
      <c r="K1092" s="91" t="s">
        <v>12687</v>
      </c>
      <c r="L1092" s="91" t="s">
        <v>16942</v>
      </c>
      <c r="M1092" s="91" t="s">
        <v>12682</v>
      </c>
      <c r="O1092" s="91" t="s">
        <v>251</v>
      </c>
      <c r="P1092" s="91" t="s">
        <v>7470</v>
      </c>
      <c r="Q1092" s="91" t="s">
        <v>7471</v>
      </c>
      <c r="R1092" s="91" t="s">
        <v>160</v>
      </c>
      <c r="S1092" s="91" t="s">
        <v>4613</v>
      </c>
      <c r="T1092" s="91" t="s">
        <v>10426</v>
      </c>
      <c r="U1092" s="91" t="s">
        <v>10427</v>
      </c>
      <c r="V1092" s="91" t="s">
        <v>21</v>
      </c>
      <c r="W1092" s="91" t="s">
        <v>21</v>
      </c>
      <c r="X1092" s="91" t="s">
        <v>21</v>
      </c>
      <c r="Y1092" s="91" t="s">
        <v>10393</v>
      </c>
      <c r="Z1092" s="91" t="s">
        <v>10394</v>
      </c>
      <c r="AA1092" s="91" t="s">
        <v>77</v>
      </c>
      <c r="AB1092" s="91" t="s">
        <v>77</v>
      </c>
      <c r="AC1092" s="91" t="s">
        <v>77</v>
      </c>
      <c r="AE1092" s="91" t="s">
        <v>10607</v>
      </c>
      <c r="AF1092" s="91" t="s">
        <v>10430</v>
      </c>
      <c r="AG1092" s="91" t="s">
        <v>11092</v>
      </c>
      <c r="AH1092" s="91" t="s">
        <v>10419</v>
      </c>
      <c r="AO1092" s="91" t="s">
        <v>10423</v>
      </c>
      <c r="AP1092" s="91" t="s">
        <v>10543</v>
      </c>
      <c r="AQ1092" s="91" t="s">
        <v>12345</v>
      </c>
    </row>
    <row r="1093" spans="1:43" x14ac:dyDescent="0.3">
      <c r="A1093" s="90" t="s">
        <v>7472</v>
      </c>
      <c r="B1093" s="90">
        <f>VLOOKUP(Tabelle810[[#This Row],[Journal code]],Tabelle5[[Journal Code]:[Transfers]],8,FALSE)</f>
        <v>0</v>
      </c>
      <c r="C1093" s="91" t="s">
        <v>7472</v>
      </c>
      <c r="E1093" s="91" t="s">
        <v>7473</v>
      </c>
      <c r="F1093" s="91" t="s">
        <v>7472</v>
      </c>
      <c r="G1093" s="91" t="s">
        <v>7474</v>
      </c>
      <c r="H1093" s="91" t="s">
        <v>16943</v>
      </c>
      <c r="I1093" s="91" t="s">
        <v>7475</v>
      </c>
      <c r="J1093" s="91" t="s">
        <v>16944</v>
      </c>
      <c r="K1093" s="91" t="s">
        <v>12682</v>
      </c>
      <c r="L1093" s="91" t="s">
        <v>16945</v>
      </c>
      <c r="M1093" s="91" t="s">
        <v>12682</v>
      </c>
      <c r="N1093" s="91" t="s">
        <v>16946</v>
      </c>
      <c r="O1093" s="91" t="s">
        <v>251</v>
      </c>
      <c r="P1093" s="91" t="s">
        <v>7476</v>
      </c>
      <c r="Q1093" s="91" t="s">
        <v>7477</v>
      </c>
      <c r="R1093" s="91" t="s">
        <v>28</v>
      </c>
      <c r="S1093" s="91" t="s">
        <v>7478</v>
      </c>
      <c r="T1093" s="91" t="s">
        <v>10412</v>
      </c>
      <c r="V1093" s="91" t="s">
        <v>21</v>
      </c>
      <c r="X1093" s="91" t="s">
        <v>21</v>
      </c>
      <c r="Y1093" s="91" t="s">
        <v>10393</v>
      </c>
      <c r="Z1093" s="91" t="s">
        <v>10394</v>
      </c>
      <c r="AA1093" s="91" t="s">
        <v>77</v>
      </c>
      <c r="AB1093" s="91" t="s">
        <v>10428</v>
      </c>
      <c r="AE1093" s="91" t="s">
        <v>10556</v>
      </c>
      <c r="AF1093" s="91" t="s">
        <v>10430</v>
      </c>
      <c r="AG1093" s="91" t="s">
        <v>10786</v>
      </c>
      <c r="AH1093" s="91" t="s">
        <v>10419</v>
      </c>
      <c r="AO1093" s="91" t="s">
        <v>10423</v>
      </c>
      <c r="AP1093" s="91" t="s">
        <v>12346</v>
      </c>
      <c r="AQ1093" s="91" t="s">
        <v>12347</v>
      </c>
    </row>
    <row r="1094" spans="1:43" x14ac:dyDescent="0.3">
      <c r="A1094" s="90" t="s">
        <v>7479</v>
      </c>
      <c r="B1094" s="90">
        <f>VLOOKUP(Tabelle810[[#This Row],[Journal code]],Tabelle5[[Journal Code]:[Transfers]],8,FALSE)</f>
        <v>0</v>
      </c>
      <c r="C1094" s="91" t="s">
        <v>7479</v>
      </c>
      <c r="E1094" s="91" t="s">
        <v>7480</v>
      </c>
      <c r="F1094" s="91" t="s">
        <v>7479</v>
      </c>
      <c r="G1094" s="91" t="s">
        <v>7481</v>
      </c>
      <c r="H1094" s="91" t="s">
        <v>16947</v>
      </c>
      <c r="I1094" s="91" t="s">
        <v>10069</v>
      </c>
      <c r="J1094" s="91" t="s">
        <v>16948</v>
      </c>
      <c r="K1094" s="91" t="s">
        <v>12691</v>
      </c>
      <c r="L1094" s="91" t="s">
        <v>16949</v>
      </c>
      <c r="M1094" s="91" t="s">
        <v>12682</v>
      </c>
      <c r="N1094" s="91" t="s">
        <v>16950</v>
      </c>
      <c r="O1094" s="91" t="s">
        <v>251</v>
      </c>
      <c r="P1094" s="91" t="s">
        <v>7483</v>
      </c>
      <c r="Q1094" s="91" t="s">
        <v>7484</v>
      </c>
      <c r="R1094" s="91" t="s">
        <v>249</v>
      </c>
      <c r="S1094" s="91" t="s">
        <v>650</v>
      </c>
      <c r="T1094" s="91" t="s">
        <v>10426</v>
      </c>
      <c r="U1094" s="91" t="s">
        <v>10427</v>
      </c>
      <c r="V1094" s="91" t="s">
        <v>21</v>
      </c>
      <c r="W1094" s="91" t="s">
        <v>21</v>
      </c>
      <c r="X1094" s="91" t="s">
        <v>21</v>
      </c>
      <c r="Y1094" s="91" t="s">
        <v>10393</v>
      </c>
      <c r="Z1094" s="91" t="s">
        <v>77</v>
      </c>
      <c r="AA1094" s="91" t="s">
        <v>10395</v>
      </c>
      <c r="AB1094" s="91" t="s">
        <v>77</v>
      </c>
      <c r="AC1094" s="91" t="s">
        <v>77</v>
      </c>
      <c r="AD1094" s="91" t="s">
        <v>10398</v>
      </c>
      <c r="AE1094" s="91" t="s">
        <v>10782</v>
      </c>
      <c r="AF1094" s="91" t="s">
        <v>10422</v>
      </c>
      <c r="AG1094" s="91" t="s">
        <v>10415</v>
      </c>
      <c r="AH1094" s="91" t="s">
        <v>10607</v>
      </c>
      <c r="AO1094" s="91" t="s">
        <v>10423</v>
      </c>
      <c r="AP1094" s="91" t="s">
        <v>10626</v>
      </c>
      <c r="AQ1094" s="91" t="s">
        <v>12348</v>
      </c>
    </row>
    <row r="1095" spans="1:43" x14ac:dyDescent="0.3">
      <c r="A1095" s="90" t="s">
        <v>7485</v>
      </c>
      <c r="B1095" s="90">
        <f>VLOOKUP(Tabelle810[[#This Row],[Journal code]],Tabelle5[[Journal Code]:[Transfers]],8,FALSE)</f>
        <v>0</v>
      </c>
      <c r="C1095" s="91" t="s">
        <v>7485</v>
      </c>
      <c r="E1095" s="91" t="s">
        <v>1602</v>
      </c>
      <c r="G1095" s="91" t="s">
        <v>7486</v>
      </c>
      <c r="H1095" s="91" t="s">
        <v>7485</v>
      </c>
      <c r="I1095" s="91" t="s">
        <v>10378</v>
      </c>
      <c r="L1095" s="91" t="s">
        <v>16951</v>
      </c>
      <c r="M1095" s="91" t="s">
        <v>12682</v>
      </c>
      <c r="N1095" s="91" t="s">
        <v>12638</v>
      </c>
      <c r="O1095" s="91" t="s">
        <v>251</v>
      </c>
      <c r="P1095" s="91" t="s">
        <v>7487</v>
      </c>
      <c r="Q1095" s="91" t="s">
        <v>7488</v>
      </c>
      <c r="R1095" s="91" t="s">
        <v>249</v>
      </c>
      <c r="S1095" s="91" t="s">
        <v>7489</v>
      </c>
      <c r="T1095" s="91" t="s">
        <v>10426</v>
      </c>
      <c r="U1095" s="91" t="s">
        <v>10427</v>
      </c>
      <c r="V1095" s="91" t="s">
        <v>21</v>
      </c>
      <c r="X1095" s="91" t="s">
        <v>21</v>
      </c>
      <c r="Y1095" s="91" t="s">
        <v>10393</v>
      </c>
      <c r="Z1095" s="91" t="s">
        <v>77</v>
      </c>
      <c r="AA1095" s="91" t="s">
        <v>10395</v>
      </c>
      <c r="AB1095" s="91" t="s">
        <v>77</v>
      </c>
      <c r="AC1095" s="91" t="s">
        <v>77</v>
      </c>
      <c r="AD1095" s="91" t="s">
        <v>10398</v>
      </c>
      <c r="AE1095" s="91" t="s">
        <v>10556</v>
      </c>
      <c r="AF1095" s="91" t="s">
        <v>10414</v>
      </c>
      <c r="AG1095" s="91" t="s">
        <v>10786</v>
      </c>
      <c r="AH1095" s="91" t="s">
        <v>10419</v>
      </c>
      <c r="AO1095" s="91" t="s">
        <v>10423</v>
      </c>
      <c r="AP1095" s="91" t="s">
        <v>12349</v>
      </c>
      <c r="AQ1095" s="91" t="s">
        <v>12350</v>
      </c>
    </row>
    <row r="1096" spans="1:43" x14ac:dyDescent="0.3">
      <c r="A1096" s="90" t="s">
        <v>7490</v>
      </c>
      <c r="B1096" s="90">
        <f>VLOOKUP(Tabelle810[[#This Row],[Journal code]],Tabelle5[[Journal Code]:[Transfers]],8,FALSE)</f>
        <v>0</v>
      </c>
      <c r="C1096" s="91" t="s">
        <v>7490</v>
      </c>
      <c r="D1096" s="91" t="s">
        <v>16952</v>
      </c>
      <c r="E1096" s="91" t="s">
        <v>7491</v>
      </c>
      <c r="F1096" s="91" t="s">
        <v>7490</v>
      </c>
      <c r="G1096" s="91" t="s">
        <v>7492</v>
      </c>
      <c r="H1096" s="91" t="s">
        <v>16953</v>
      </c>
      <c r="I1096" s="91" t="s">
        <v>10070</v>
      </c>
      <c r="J1096" s="91" t="s">
        <v>16954</v>
      </c>
      <c r="K1096" s="91" t="s">
        <v>12687</v>
      </c>
      <c r="L1096" s="91" t="s">
        <v>16955</v>
      </c>
      <c r="M1096" s="91" t="s">
        <v>12682</v>
      </c>
      <c r="O1096" s="91" t="s">
        <v>251</v>
      </c>
      <c r="P1096" s="91" t="s">
        <v>7494</v>
      </c>
      <c r="Q1096" s="91" t="s">
        <v>7495</v>
      </c>
      <c r="R1096" s="91" t="s">
        <v>249</v>
      </c>
      <c r="S1096" s="91" t="s">
        <v>7489</v>
      </c>
      <c r="T1096" s="91" t="s">
        <v>10426</v>
      </c>
      <c r="U1096" s="91" t="s">
        <v>10427</v>
      </c>
      <c r="V1096" s="91" t="s">
        <v>21</v>
      </c>
      <c r="W1096" s="91" t="s">
        <v>21</v>
      </c>
      <c r="X1096" s="91" t="s">
        <v>21</v>
      </c>
      <c r="Y1096" s="91" t="s">
        <v>10393</v>
      </c>
      <c r="Z1096" s="91" t="s">
        <v>77</v>
      </c>
      <c r="AA1096" s="91" t="s">
        <v>10395</v>
      </c>
      <c r="AB1096" s="91" t="s">
        <v>77</v>
      </c>
      <c r="AC1096" s="91" t="s">
        <v>77</v>
      </c>
      <c r="AD1096" s="91" t="s">
        <v>10398</v>
      </c>
      <c r="AE1096" s="91" t="s">
        <v>10615</v>
      </c>
      <c r="AF1096" s="91" t="s">
        <v>10414</v>
      </c>
      <c r="AG1096" s="91" t="s">
        <v>10415</v>
      </c>
      <c r="AH1096" s="91" t="s">
        <v>10545</v>
      </c>
      <c r="AI1096" s="91" t="s">
        <v>10699</v>
      </c>
      <c r="AJ1096" s="91" t="s">
        <v>10418</v>
      </c>
      <c r="AK1096" s="91" t="s">
        <v>10419</v>
      </c>
      <c r="AL1096" s="91" t="s">
        <v>10420</v>
      </c>
      <c r="AM1096" s="91" t="s">
        <v>10546</v>
      </c>
      <c r="AN1096" s="91" t="s">
        <v>10414</v>
      </c>
      <c r="AO1096" s="91" t="s">
        <v>10433</v>
      </c>
      <c r="AP1096" s="91" t="s">
        <v>10842</v>
      </c>
      <c r="AQ1096" s="91" t="s">
        <v>12351</v>
      </c>
    </row>
    <row r="1097" spans="1:43" x14ac:dyDescent="0.3">
      <c r="A1097" s="90" t="s">
        <v>7496</v>
      </c>
      <c r="B1097" s="90">
        <f>VLOOKUP(Tabelle810[[#This Row],[Journal code]],Tabelle5[[Journal Code]:[Transfers]],8,FALSE)</f>
        <v>0</v>
      </c>
      <c r="C1097" s="91" t="s">
        <v>7496</v>
      </c>
      <c r="E1097" s="91" t="s">
        <v>7497</v>
      </c>
      <c r="F1097" s="91" t="s">
        <v>7496</v>
      </c>
      <c r="G1097" s="91" t="s">
        <v>7498</v>
      </c>
      <c r="H1097" s="91" t="s">
        <v>16956</v>
      </c>
      <c r="I1097" s="91" t="s">
        <v>10071</v>
      </c>
      <c r="J1097" s="91" t="s">
        <v>16957</v>
      </c>
      <c r="K1097" s="91" t="s">
        <v>12687</v>
      </c>
      <c r="L1097" s="91" t="s">
        <v>16958</v>
      </c>
      <c r="M1097" s="91" t="s">
        <v>12682</v>
      </c>
      <c r="N1097" s="91" t="s">
        <v>16959</v>
      </c>
      <c r="O1097" s="91" t="s">
        <v>251</v>
      </c>
      <c r="P1097" s="91" t="s">
        <v>7500</v>
      </c>
      <c r="Q1097" s="91" t="s">
        <v>7501</v>
      </c>
      <c r="R1097" s="91" t="s">
        <v>277</v>
      </c>
      <c r="S1097" s="91" t="s">
        <v>394</v>
      </c>
      <c r="T1097" s="91" t="s">
        <v>10426</v>
      </c>
      <c r="U1097" s="91" t="s">
        <v>10427</v>
      </c>
      <c r="V1097" s="91" t="s">
        <v>21</v>
      </c>
      <c r="W1097" s="91" t="s">
        <v>21</v>
      </c>
      <c r="X1097" s="91" t="s">
        <v>21</v>
      </c>
      <c r="Y1097" s="91" t="s">
        <v>10393</v>
      </c>
      <c r="Z1097" s="91" t="s">
        <v>77</v>
      </c>
      <c r="AA1097" s="91" t="s">
        <v>10395</v>
      </c>
      <c r="AB1097" s="91" t="s">
        <v>77</v>
      </c>
      <c r="AC1097" s="91" t="s">
        <v>77</v>
      </c>
      <c r="AD1097" s="91" t="s">
        <v>10398</v>
      </c>
      <c r="AE1097" s="91" t="s">
        <v>10600</v>
      </c>
      <c r="AF1097" s="91" t="s">
        <v>10432</v>
      </c>
      <c r="AG1097" s="91" t="s">
        <v>10415</v>
      </c>
      <c r="AH1097" s="91" t="s">
        <v>10760</v>
      </c>
      <c r="AO1097" s="91" t="s">
        <v>10423</v>
      </c>
      <c r="AP1097" s="91" t="s">
        <v>12352</v>
      </c>
      <c r="AQ1097" s="91" t="s">
        <v>12353</v>
      </c>
    </row>
    <row r="1098" spans="1:43" x14ac:dyDescent="0.3">
      <c r="A1098" s="90" t="s">
        <v>7502</v>
      </c>
      <c r="B1098" s="90">
        <f>VLOOKUP(Tabelle810[[#This Row],[Journal code]],Tabelle5[[Journal Code]:[Transfers]],8,FALSE)</f>
        <v>0</v>
      </c>
      <c r="C1098" s="91" t="s">
        <v>7502</v>
      </c>
      <c r="E1098" s="91" t="s">
        <v>7503</v>
      </c>
      <c r="F1098" s="91" t="s">
        <v>7502</v>
      </c>
      <c r="G1098" s="91" t="s">
        <v>7504</v>
      </c>
      <c r="H1098" s="91" t="s">
        <v>16960</v>
      </c>
      <c r="I1098" s="91" t="s">
        <v>10266</v>
      </c>
      <c r="J1098" s="91" t="s">
        <v>16961</v>
      </c>
      <c r="K1098" s="91" t="s">
        <v>12682</v>
      </c>
      <c r="L1098" s="91" t="s">
        <v>16962</v>
      </c>
      <c r="M1098" s="91" t="s">
        <v>12682</v>
      </c>
      <c r="N1098" s="91" t="s">
        <v>16963</v>
      </c>
      <c r="O1098" s="91" t="s">
        <v>251</v>
      </c>
      <c r="P1098" s="91" t="s">
        <v>7506</v>
      </c>
      <c r="Q1098" s="91" t="s">
        <v>7507</v>
      </c>
      <c r="R1098" s="91" t="s">
        <v>249</v>
      </c>
      <c r="S1098" s="91" t="s">
        <v>457</v>
      </c>
      <c r="T1098" s="91" t="s">
        <v>10412</v>
      </c>
      <c r="V1098" s="91" t="s">
        <v>21</v>
      </c>
      <c r="X1098" s="91" t="s">
        <v>21</v>
      </c>
      <c r="Y1098" s="91" t="s">
        <v>10393</v>
      </c>
      <c r="Z1098" s="91" t="s">
        <v>77</v>
      </c>
      <c r="AA1098" s="91" t="s">
        <v>10395</v>
      </c>
      <c r="AB1098" s="91" t="s">
        <v>77</v>
      </c>
      <c r="AC1098" s="91" t="s">
        <v>77</v>
      </c>
      <c r="AD1098" s="91" t="s">
        <v>10398</v>
      </c>
      <c r="AE1098" s="91" t="s">
        <v>10516</v>
      </c>
      <c r="AF1098" s="91" t="s">
        <v>10414</v>
      </c>
      <c r="AG1098" s="91" t="s">
        <v>10415</v>
      </c>
      <c r="AH1098" s="91" t="s">
        <v>10748</v>
      </c>
      <c r="AI1098" s="91" t="s">
        <v>12012</v>
      </c>
      <c r="AJ1098" s="91" t="s">
        <v>10418</v>
      </c>
      <c r="AK1098" s="91" t="s">
        <v>10419</v>
      </c>
      <c r="AL1098" s="91" t="s">
        <v>10420</v>
      </c>
      <c r="AM1098" s="91" t="s">
        <v>10462</v>
      </c>
      <c r="AN1098" s="91" t="s">
        <v>10414</v>
      </c>
      <c r="AO1098" s="91" t="s">
        <v>10423</v>
      </c>
      <c r="AP1098" s="91" t="s">
        <v>12354</v>
      </c>
      <c r="AQ1098" s="91" t="s">
        <v>12355</v>
      </c>
    </row>
    <row r="1099" spans="1:43" x14ac:dyDescent="0.3">
      <c r="A1099" s="90" t="s">
        <v>7514</v>
      </c>
      <c r="B1099" s="90">
        <f>VLOOKUP(Tabelle810[[#This Row],[Journal code]],Tabelle5[[Journal Code]:[Transfers]],8,FALSE)</f>
        <v>0</v>
      </c>
      <c r="C1099" s="91" t="s">
        <v>7514</v>
      </c>
      <c r="E1099" s="91" t="s">
        <v>7515</v>
      </c>
      <c r="F1099" s="91" t="s">
        <v>7514</v>
      </c>
      <c r="G1099" s="91" t="s">
        <v>7516</v>
      </c>
      <c r="H1099" s="91" t="s">
        <v>16964</v>
      </c>
      <c r="I1099" s="91" t="s">
        <v>10073</v>
      </c>
      <c r="J1099" s="91" t="s">
        <v>16965</v>
      </c>
      <c r="K1099" s="91" t="s">
        <v>12687</v>
      </c>
      <c r="L1099" s="91" t="s">
        <v>16966</v>
      </c>
      <c r="M1099" s="91" t="s">
        <v>12682</v>
      </c>
      <c r="O1099" s="91" t="s">
        <v>251</v>
      </c>
      <c r="P1099" s="91" t="s">
        <v>7518</v>
      </c>
      <c r="Q1099" s="91" t="s">
        <v>7519</v>
      </c>
      <c r="R1099" s="91" t="s">
        <v>249</v>
      </c>
      <c r="S1099" s="91" t="s">
        <v>7489</v>
      </c>
      <c r="T1099" s="91" t="s">
        <v>10426</v>
      </c>
      <c r="U1099" s="91" t="s">
        <v>10841</v>
      </c>
      <c r="V1099" s="91" t="s">
        <v>21</v>
      </c>
      <c r="W1099" s="91" t="s">
        <v>21</v>
      </c>
      <c r="X1099" s="91" t="s">
        <v>21</v>
      </c>
      <c r="Y1099" s="91" t="s">
        <v>10393</v>
      </c>
      <c r="Z1099" s="91" t="s">
        <v>77</v>
      </c>
      <c r="AA1099" s="91" t="s">
        <v>10395</v>
      </c>
      <c r="AB1099" s="91" t="s">
        <v>77</v>
      </c>
      <c r="AC1099" s="91" t="s">
        <v>77</v>
      </c>
      <c r="AD1099" s="91" t="s">
        <v>10398</v>
      </c>
      <c r="AE1099" s="91" t="s">
        <v>10615</v>
      </c>
      <c r="AF1099" s="91" t="s">
        <v>10432</v>
      </c>
      <c r="AG1099" s="91" t="s">
        <v>10415</v>
      </c>
      <c r="AH1099" s="91" t="s">
        <v>10545</v>
      </c>
      <c r="AI1099" s="91" t="s">
        <v>10648</v>
      </c>
      <c r="AJ1099" s="91" t="s">
        <v>10418</v>
      </c>
      <c r="AK1099" s="91" t="s">
        <v>10419</v>
      </c>
      <c r="AL1099" s="91" t="s">
        <v>10420</v>
      </c>
      <c r="AM1099" s="91" t="s">
        <v>10546</v>
      </c>
      <c r="AN1099" s="91" t="s">
        <v>10414</v>
      </c>
      <c r="AO1099" s="91" t="s">
        <v>10433</v>
      </c>
      <c r="AP1099" s="91" t="s">
        <v>10842</v>
      </c>
      <c r="AQ1099" s="91" t="s">
        <v>77</v>
      </c>
    </row>
    <row r="1100" spans="1:43" x14ac:dyDescent="0.3">
      <c r="A1100" s="90" t="s">
        <v>7520</v>
      </c>
      <c r="B1100" s="90">
        <f>VLOOKUP(Tabelle810[[#This Row],[Journal code]],Tabelle5[[Journal Code]:[Transfers]],8,FALSE)</f>
        <v>0</v>
      </c>
      <c r="C1100" s="91" t="s">
        <v>7520</v>
      </c>
      <c r="E1100" s="91" t="s">
        <v>7521</v>
      </c>
      <c r="F1100" s="91" t="s">
        <v>7520</v>
      </c>
      <c r="G1100" s="91" t="s">
        <v>7522</v>
      </c>
      <c r="H1100" s="91" t="s">
        <v>16967</v>
      </c>
      <c r="I1100" s="91" t="s">
        <v>10074</v>
      </c>
      <c r="J1100" s="91" t="s">
        <v>16968</v>
      </c>
      <c r="K1100" s="91" t="s">
        <v>12682</v>
      </c>
      <c r="L1100" s="91" t="s">
        <v>16969</v>
      </c>
      <c r="M1100" s="91" t="s">
        <v>12682</v>
      </c>
      <c r="N1100" s="91" t="s">
        <v>16970</v>
      </c>
      <c r="O1100" s="91" t="s">
        <v>251</v>
      </c>
      <c r="P1100" s="91" t="s">
        <v>7524</v>
      </c>
      <c r="Q1100" s="91" t="s">
        <v>7525</v>
      </c>
      <c r="R1100" s="91" t="s">
        <v>160</v>
      </c>
      <c r="S1100" s="91" t="s">
        <v>7526</v>
      </c>
      <c r="T1100" s="91" t="s">
        <v>10412</v>
      </c>
      <c r="V1100" s="91" t="s">
        <v>21</v>
      </c>
      <c r="X1100" s="91" t="s">
        <v>21</v>
      </c>
      <c r="Y1100" s="91" t="s">
        <v>10393</v>
      </c>
      <c r="Z1100" s="91" t="s">
        <v>10394</v>
      </c>
      <c r="AA1100" s="91" t="s">
        <v>77</v>
      </c>
      <c r="AB1100" s="91" t="s">
        <v>77</v>
      </c>
      <c r="AC1100" s="91" t="s">
        <v>77</v>
      </c>
      <c r="AE1100" s="91" t="s">
        <v>10600</v>
      </c>
      <c r="AF1100" s="91" t="s">
        <v>10430</v>
      </c>
      <c r="AG1100" s="91" t="s">
        <v>10420</v>
      </c>
      <c r="AH1100" s="91" t="s">
        <v>10733</v>
      </c>
      <c r="AI1100" s="91" t="s">
        <v>10662</v>
      </c>
      <c r="AJ1100" s="91" t="s">
        <v>10418</v>
      </c>
      <c r="AK1100" s="91" t="s">
        <v>10419</v>
      </c>
      <c r="AL1100" s="91" t="s">
        <v>10581</v>
      </c>
      <c r="AM1100" s="91" t="s">
        <v>10707</v>
      </c>
      <c r="AN1100" s="91" t="s">
        <v>10432</v>
      </c>
      <c r="AO1100" s="91" t="s">
        <v>10423</v>
      </c>
      <c r="AP1100" s="91" t="s">
        <v>12064</v>
      </c>
      <c r="AQ1100" s="91" t="s">
        <v>12356</v>
      </c>
    </row>
    <row r="1101" spans="1:43" x14ac:dyDescent="0.3">
      <c r="A1101" s="90" t="s">
        <v>7527</v>
      </c>
      <c r="B1101" s="90">
        <f>VLOOKUP(Tabelle810[[#This Row],[Journal code]],Tabelle5[[Journal Code]:[Transfers]],8,FALSE)</f>
        <v>0</v>
      </c>
      <c r="C1101" s="91" t="s">
        <v>7527</v>
      </c>
      <c r="E1101" s="91" t="s">
        <v>7528</v>
      </c>
      <c r="F1101" s="91" t="s">
        <v>7527</v>
      </c>
      <c r="G1101" s="91" t="s">
        <v>7529</v>
      </c>
      <c r="H1101" s="91" t="s">
        <v>16971</v>
      </c>
      <c r="I1101" s="91" t="s">
        <v>10075</v>
      </c>
      <c r="J1101" s="91" t="s">
        <v>16972</v>
      </c>
      <c r="K1101" s="91" t="s">
        <v>12682</v>
      </c>
      <c r="L1101" s="91" t="s">
        <v>16973</v>
      </c>
      <c r="M1101" s="91" t="s">
        <v>12682</v>
      </c>
      <c r="N1101" s="91" t="s">
        <v>16974</v>
      </c>
      <c r="O1101" s="91" t="s">
        <v>251</v>
      </c>
      <c r="P1101" s="91" t="s">
        <v>7531</v>
      </c>
      <c r="Q1101" s="91" t="s">
        <v>7532</v>
      </c>
      <c r="R1101" s="91" t="s">
        <v>160</v>
      </c>
      <c r="S1101" s="91" t="s">
        <v>4613</v>
      </c>
      <c r="T1101" s="91" t="s">
        <v>10412</v>
      </c>
      <c r="V1101" s="91" t="s">
        <v>21</v>
      </c>
      <c r="X1101" s="91" t="s">
        <v>21</v>
      </c>
      <c r="Y1101" s="91" t="s">
        <v>10393</v>
      </c>
      <c r="Z1101" s="91" t="s">
        <v>10394</v>
      </c>
      <c r="AA1101" s="91" t="s">
        <v>77</v>
      </c>
      <c r="AB1101" s="91" t="s">
        <v>77</v>
      </c>
      <c r="AC1101" s="91" t="s">
        <v>77</v>
      </c>
      <c r="AE1101" s="91" t="s">
        <v>10436</v>
      </c>
      <c r="AF1101" s="91" t="s">
        <v>10430</v>
      </c>
      <c r="AG1101" s="91" t="s">
        <v>10420</v>
      </c>
      <c r="AH1101" s="91" t="s">
        <v>10439</v>
      </c>
      <c r="AI1101" s="91" t="s">
        <v>10879</v>
      </c>
      <c r="AJ1101" s="91" t="s">
        <v>10418</v>
      </c>
      <c r="AK1101" s="91" t="s">
        <v>10419</v>
      </c>
      <c r="AL1101" s="91" t="s">
        <v>10581</v>
      </c>
      <c r="AM1101" s="91" t="s">
        <v>10553</v>
      </c>
      <c r="AN1101" s="91" t="s">
        <v>10546</v>
      </c>
      <c r="AO1101" s="91" t="s">
        <v>10423</v>
      </c>
      <c r="AP1101" s="91" t="s">
        <v>12064</v>
      </c>
      <c r="AQ1101" s="91" t="s">
        <v>11627</v>
      </c>
    </row>
    <row r="1102" spans="1:43" x14ac:dyDescent="0.3">
      <c r="A1102" s="90" t="s">
        <v>7533</v>
      </c>
      <c r="B1102" s="90">
        <f>VLOOKUP(Tabelle810[[#This Row],[Journal code]],Tabelle5[[Journal Code]:[Transfers]],8,FALSE)</f>
        <v>0</v>
      </c>
      <c r="C1102" s="91" t="s">
        <v>7533</v>
      </c>
      <c r="E1102" s="91" t="s">
        <v>7534</v>
      </c>
      <c r="F1102" s="91" t="s">
        <v>7533</v>
      </c>
      <c r="G1102" s="91" t="s">
        <v>7535</v>
      </c>
      <c r="H1102" s="91" t="s">
        <v>16975</v>
      </c>
      <c r="I1102" s="91" t="s">
        <v>10076</v>
      </c>
      <c r="J1102" s="91" t="s">
        <v>16976</v>
      </c>
      <c r="K1102" s="91" t="s">
        <v>12682</v>
      </c>
      <c r="L1102" s="91" t="s">
        <v>16977</v>
      </c>
      <c r="M1102" s="91" t="s">
        <v>12682</v>
      </c>
      <c r="N1102" s="91" t="s">
        <v>16978</v>
      </c>
      <c r="O1102" s="91" t="s">
        <v>251</v>
      </c>
      <c r="P1102" s="91" t="s">
        <v>7537</v>
      </c>
      <c r="Q1102" s="91" t="s">
        <v>7538</v>
      </c>
      <c r="R1102" s="91" t="s">
        <v>160</v>
      </c>
      <c r="S1102" s="91" t="s">
        <v>4613</v>
      </c>
      <c r="T1102" s="91" t="s">
        <v>10412</v>
      </c>
      <c r="V1102" s="91" t="s">
        <v>21</v>
      </c>
      <c r="X1102" s="91" t="s">
        <v>21</v>
      </c>
      <c r="Y1102" s="91" t="s">
        <v>10393</v>
      </c>
      <c r="Z1102" s="91" t="s">
        <v>10394</v>
      </c>
      <c r="AA1102" s="91" t="s">
        <v>77</v>
      </c>
      <c r="AB1102" s="91" t="s">
        <v>77</v>
      </c>
      <c r="AC1102" s="91" t="s">
        <v>77</v>
      </c>
      <c r="AD1102" s="91" t="s">
        <v>10398</v>
      </c>
      <c r="AE1102" s="91" t="s">
        <v>10781</v>
      </c>
      <c r="AF1102" s="91" t="s">
        <v>10430</v>
      </c>
      <c r="AG1102" s="91" t="s">
        <v>10420</v>
      </c>
      <c r="AH1102" s="91" t="s">
        <v>10584</v>
      </c>
      <c r="AI1102" s="91" t="s">
        <v>10762</v>
      </c>
      <c r="AJ1102" s="91" t="s">
        <v>10418</v>
      </c>
      <c r="AK1102" s="91" t="s">
        <v>10419</v>
      </c>
      <c r="AL1102" s="91" t="s">
        <v>10581</v>
      </c>
      <c r="AM1102" s="91" t="s">
        <v>10492</v>
      </c>
      <c r="AN1102" s="91" t="s">
        <v>10537</v>
      </c>
      <c r="AO1102" s="91" t="s">
        <v>10423</v>
      </c>
      <c r="AP1102" s="91" t="s">
        <v>11788</v>
      </c>
      <c r="AQ1102" s="91" t="s">
        <v>10791</v>
      </c>
    </row>
    <row r="1103" spans="1:43" x14ac:dyDescent="0.3">
      <c r="A1103" s="90" t="s">
        <v>7539</v>
      </c>
      <c r="B1103" s="90">
        <f>VLOOKUP(Tabelle810[[#This Row],[Journal code]],Tabelle5[[Journal Code]:[Transfers]],8,FALSE)</f>
        <v>0</v>
      </c>
      <c r="C1103" s="91" t="s">
        <v>7539</v>
      </c>
      <c r="E1103" s="91" t="s">
        <v>7540</v>
      </c>
      <c r="F1103" s="91" t="s">
        <v>7539</v>
      </c>
      <c r="G1103" s="91" t="s">
        <v>7541</v>
      </c>
      <c r="H1103" s="91" t="s">
        <v>16979</v>
      </c>
      <c r="I1103" s="91" t="s">
        <v>10077</v>
      </c>
      <c r="J1103" s="91" t="s">
        <v>16980</v>
      </c>
      <c r="K1103" s="91" t="s">
        <v>12687</v>
      </c>
      <c r="L1103" s="91" t="s">
        <v>16981</v>
      </c>
      <c r="M1103" s="91" t="s">
        <v>12682</v>
      </c>
      <c r="N1103" s="91" t="s">
        <v>16982</v>
      </c>
      <c r="O1103" s="91" t="s">
        <v>251</v>
      </c>
      <c r="P1103" s="91" t="s">
        <v>7543</v>
      </c>
      <c r="Q1103" s="91" t="s">
        <v>7544</v>
      </c>
      <c r="R1103" s="91" t="s">
        <v>160</v>
      </c>
      <c r="S1103" s="91" t="s">
        <v>7545</v>
      </c>
      <c r="T1103" s="91" t="s">
        <v>10426</v>
      </c>
      <c r="U1103" s="91" t="s">
        <v>10427</v>
      </c>
      <c r="V1103" s="91" t="s">
        <v>21</v>
      </c>
      <c r="W1103" s="91" t="s">
        <v>21</v>
      </c>
      <c r="X1103" s="91" t="s">
        <v>21</v>
      </c>
      <c r="Y1103" s="91" t="s">
        <v>10393</v>
      </c>
      <c r="Z1103" s="91" t="s">
        <v>10394</v>
      </c>
      <c r="AA1103" s="91" t="s">
        <v>77</v>
      </c>
      <c r="AB1103" s="91" t="s">
        <v>77</v>
      </c>
      <c r="AC1103" s="91" t="s">
        <v>77</v>
      </c>
      <c r="AE1103" s="91" t="s">
        <v>10577</v>
      </c>
      <c r="AF1103" s="91" t="s">
        <v>10430</v>
      </c>
      <c r="AG1103" s="91" t="s">
        <v>10420</v>
      </c>
      <c r="AH1103" s="91" t="s">
        <v>10533</v>
      </c>
      <c r="AI1103" s="91" t="s">
        <v>10759</v>
      </c>
      <c r="AJ1103" s="91" t="s">
        <v>10418</v>
      </c>
      <c r="AK1103" s="91" t="s">
        <v>10419</v>
      </c>
      <c r="AL1103" s="91" t="s">
        <v>10581</v>
      </c>
      <c r="AM1103" s="91" t="s">
        <v>10432</v>
      </c>
      <c r="AN1103" s="91" t="s">
        <v>10430</v>
      </c>
      <c r="AO1103" s="91" t="s">
        <v>10423</v>
      </c>
      <c r="AP1103" s="91" t="s">
        <v>10517</v>
      </c>
      <c r="AQ1103" s="91" t="s">
        <v>12357</v>
      </c>
    </row>
    <row r="1104" spans="1:43" x14ac:dyDescent="0.3">
      <c r="A1104" s="90" t="s">
        <v>7546</v>
      </c>
      <c r="B1104" s="90">
        <f>VLOOKUP(Tabelle810[[#This Row],[Journal code]],Tabelle5[[Journal Code]:[Transfers]],8,FALSE)</f>
        <v>0</v>
      </c>
      <c r="C1104" s="91" t="s">
        <v>7546</v>
      </c>
      <c r="E1104" s="91" t="s">
        <v>7547</v>
      </c>
      <c r="F1104" s="91" t="s">
        <v>7546</v>
      </c>
      <c r="G1104" s="91" t="s">
        <v>7548</v>
      </c>
      <c r="H1104" s="91" t="s">
        <v>16983</v>
      </c>
      <c r="I1104" s="91" t="s">
        <v>10078</v>
      </c>
      <c r="J1104" s="91" t="s">
        <v>16984</v>
      </c>
      <c r="K1104" s="91" t="s">
        <v>12687</v>
      </c>
      <c r="L1104" s="91" t="s">
        <v>16985</v>
      </c>
      <c r="M1104" s="91" t="s">
        <v>12682</v>
      </c>
      <c r="N1104" s="91" t="s">
        <v>16986</v>
      </c>
      <c r="O1104" s="91" t="s">
        <v>251</v>
      </c>
      <c r="P1104" s="91" t="s">
        <v>7550</v>
      </c>
      <c r="Q1104" s="91" t="s">
        <v>7551</v>
      </c>
      <c r="R1104" s="91" t="s">
        <v>249</v>
      </c>
      <c r="S1104" s="91" t="s">
        <v>7271</v>
      </c>
      <c r="T1104" s="91" t="s">
        <v>10426</v>
      </c>
      <c r="U1104" s="91" t="s">
        <v>10427</v>
      </c>
      <c r="V1104" s="91" t="s">
        <v>21</v>
      </c>
      <c r="W1104" s="91" t="s">
        <v>21</v>
      </c>
      <c r="X1104" s="91" t="s">
        <v>21</v>
      </c>
      <c r="Y1104" s="91" t="s">
        <v>10393</v>
      </c>
      <c r="Z1104" s="91" t="s">
        <v>77</v>
      </c>
      <c r="AA1104" s="91" t="s">
        <v>10395</v>
      </c>
      <c r="AB1104" s="91" t="s">
        <v>77</v>
      </c>
      <c r="AC1104" s="91" t="s">
        <v>77</v>
      </c>
      <c r="AD1104" s="91" t="s">
        <v>10398</v>
      </c>
      <c r="AE1104" s="91" t="s">
        <v>10579</v>
      </c>
      <c r="AF1104" s="91" t="s">
        <v>10414</v>
      </c>
      <c r="AG1104" s="91" t="s">
        <v>10547</v>
      </c>
      <c r="AH1104" s="91" t="s">
        <v>10545</v>
      </c>
      <c r="AO1104" s="91" t="s">
        <v>10423</v>
      </c>
      <c r="AP1104" s="91" t="s">
        <v>12358</v>
      </c>
      <c r="AQ1104" s="91" t="s">
        <v>12359</v>
      </c>
    </row>
    <row r="1105" spans="1:43" x14ac:dyDescent="0.3">
      <c r="A1105" s="90" t="s">
        <v>7552</v>
      </c>
      <c r="B1105" s="90">
        <f>VLOOKUP(Tabelle810[[#This Row],[Journal code]],Tabelle5[[Journal Code]:[Transfers]],8,FALSE)</f>
        <v>0</v>
      </c>
      <c r="C1105" s="91" t="s">
        <v>7552</v>
      </c>
      <c r="E1105" s="91" t="s">
        <v>7553</v>
      </c>
      <c r="F1105" s="91" t="s">
        <v>7552</v>
      </c>
      <c r="G1105" s="91" t="s">
        <v>7554</v>
      </c>
      <c r="H1105" s="91" t="s">
        <v>16987</v>
      </c>
      <c r="I1105" s="91" t="s">
        <v>10079</v>
      </c>
      <c r="J1105" s="91" t="s">
        <v>16988</v>
      </c>
      <c r="K1105" s="91" t="s">
        <v>12682</v>
      </c>
      <c r="L1105" s="91" t="s">
        <v>16989</v>
      </c>
      <c r="M1105" s="91" t="s">
        <v>12682</v>
      </c>
      <c r="N1105" s="91" t="s">
        <v>16990</v>
      </c>
      <c r="O1105" s="91" t="s">
        <v>251</v>
      </c>
      <c r="P1105" s="91" t="s">
        <v>7556</v>
      </c>
      <c r="Q1105" s="91" t="s">
        <v>7557</v>
      </c>
      <c r="R1105" s="91" t="s">
        <v>132</v>
      </c>
      <c r="S1105" s="91" t="s">
        <v>270</v>
      </c>
      <c r="T1105" s="91" t="s">
        <v>10412</v>
      </c>
      <c r="V1105" s="91" t="s">
        <v>21</v>
      </c>
      <c r="X1105" s="91" t="s">
        <v>21</v>
      </c>
      <c r="Y1105" s="91" t="s">
        <v>10393</v>
      </c>
      <c r="Z1105" s="91" t="s">
        <v>10394</v>
      </c>
      <c r="AA1105" s="91" t="s">
        <v>77</v>
      </c>
      <c r="AB1105" s="91" t="s">
        <v>77</v>
      </c>
      <c r="AD1105" s="91" t="s">
        <v>10398</v>
      </c>
      <c r="AE1105" s="91" t="s">
        <v>10770</v>
      </c>
      <c r="AF1105" s="91" t="s">
        <v>10414</v>
      </c>
      <c r="AG1105" s="91" t="s">
        <v>10415</v>
      </c>
      <c r="AH1105" s="91" t="s">
        <v>10584</v>
      </c>
      <c r="AI1105" s="91" t="s">
        <v>10783</v>
      </c>
      <c r="AJ1105" s="91" t="s">
        <v>10418</v>
      </c>
      <c r="AK1105" s="91" t="s">
        <v>10419</v>
      </c>
      <c r="AL1105" s="91" t="s">
        <v>10420</v>
      </c>
      <c r="AM1105" s="91" t="s">
        <v>10676</v>
      </c>
      <c r="AN1105" s="91" t="s">
        <v>10422</v>
      </c>
      <c r="AO1105" s="91" t="s">
        <v>10423</v>
      </c>
      <c r="AP1105" s="91" t="s">
        <v>12360</v>
      </c>
      <c r="AQ1105" s="91" t="s">
        <v>12361</v>
      </c>
    </row>
    <row r="1106" spans="1:43" x14ac:dyDescent="0.3">
      <c r="A1106" s="90" t="s">
        <v>7558</v>
      </c>
      <c r="B1106" s="90">
        <f>VLOOKUP(Tabelle810[[#This Row],[Journal code]],Tabelle5[[Journal Code]:[Transfers]],8,FALSE)</f>
        <v>0</v>
      </c>
      <c r="C1106" s="91" t="s">
        <v>7558</v>
      </c>
      <c r="E1106" s="91" t="s">
        <v>7559</v>
      </c>
      <c r="F1106" s="91" t="s">
        <v>7558</v>
      </c>
      <c r="G1106" s="91" t="s">
        <v>7560</v>
      </c>
      <c r="H1106" s="91" t="s">
        <v>16991</v>
      </c>
      <c r="I1106" s="91" t="s">
        <v>10080</v>
      </c>
      <c r="J1106" s="91" t="s">
        <v>16992</v>
      </c>
      <c r="K1106" s="91" t="s">
        <v>12687</v>
      </c>
      <c r="L1106" s="91" t="s">
        <v>16993</v>
      </c>
      <c r="M1106" s="91" t="s">
        <v>12682</v>
      </c>
      <c r="O1106" s="91" t="s">
        <v>251</v>
      </c>
      <c r="P1106" s="91" t="s">
        <v>7562</v>
      </c>
      <c r="Q1106" s="91" t="s">
        <v>7563</v>
      </c>
      <c r="R1106" s="91" t="s">
        <v>249</v>
      </c>
      <c r="S1106" s="91" t="s">
        <v>663</v>
      </c>
      <c r="T1106" s="91" t="s">
        <v>10426</v>
      </c>
      <c r="U1106" s="91" t="s">
        <v>10427</v>
      </c>
      <c r="V1106" s="91" t="s">
        <v>21</v>
      </c>
      <c r="W1106" s="91" t="s">
        <v>21</v>
      </c>
      <c r="X1106" s="91" t="s">
        <v>21</v>
      </c>
      <c r="Y1106" s="91" t="s">
        <v>10393</v>
      </c>
      <c r="Z1106" s="91" t="s">
        <v>77</v>
      </c>
      <c r="AA1106" s="91" t="s">
        <v>10395</v>
      </c>
      <c r="AB1106" s="91" t="s">
        <v>77</v>
      </c>
      <c r="AC1106" s="91" t="s">
        <v>77</v>
      </c>
      <c r="AD1106" s="91" t="s">
        <v>10398</v>
      </c>
      <c r="AE1106" s="91" t="s">
        <v>10661</v>
      </c>
      <c r="AF1106" s="91" t="s">
        <v>10468</v>
      </c>
      <c r="AG1106" s="91" t="s">
        <v>10415</v>
      </c>
      <c r="AH1106" s="91" t="s">
        <v>10737</v>
      </c>
      <c r="AI1106" s="91" t="s">
        <v>10581</v>
      </c>
      <c r="AJ1106" s="91" t="s">
        <v>10418</v>
      </c>
      <c r="AK1106" s="91" t="s">
        <v>10419</v>
      </c>
      <c r="AL1106" s="91" t="s">
        <v>10420</v>
      </c>
      <c r="AM1106" s="91" t="s">
        <v>10422</v>
      </c>
      <c r="AN1106" s="91" t="s">
        <v>10414</v>
      </c>
      <c r="AO1106" s="91" t="s">
        <v>10423</v>
      </c>
      <c r="AP1106" s="91" t="s">
        <v>10517</v>
      </c>
      <c r="AQ1106" s="91" t="s">
        <v>12362</v>
      </c>
    </row>
    <row r="1107" spans="1:43" x14ac:dyDescent="0.3">
      <c r="A1107" s="90" t="s">
        <v>7564</v>
      </c>
      <c r="B1107" s="90">
        <f>VLOOKUP(Tabelle810[[#This Row],[Journal code]],Tabelle5[[Journal Code]:[Transfers]],8,FALSE)</f>
        <v>0</v>
      </c>
      <c r="C1107" s="91" t="s">
        <v>7564</v>
      </c>
      <c r="E1107" s="91" t="s">
        <v>1602</v>
      </c>
      <c r="G1107" s="91" t="s">
        <v>7565</v>
      </c>
      <c r="H1107" s="91" t="s">
        <v>7564</v>
      </c>
      <c r="I1107" s="91" t="s">
        <v>10379</v>
      </c>
      <c r="L1107" s="91" t="s">
        <v>16994</v>
      </c>
      <c r="M1107" s="91" t="s">
        <v>12682</v>
      </c>
      <c r="N1107" s="91" t="s">
        <v>12638</v>
      </c>
      <c r="O1107" s="91" t="s">
        <v>251</v>
      </c>
      <c r="P1107" s="91" t="s">
        <v>7566</v>
      </c>
      <c r="Q1107" s="91" t="s">
        <v>7567</v>
      </c>
      <c r="R1107" s="91" t="s">
        <v>249</v>
      </c>
      <c r="S1107" s="91" t="s">
        <v>7489</v>
      </c>
      <c r="T1107" s="91" t="s">
        <v>10426</v>
      </c>
      <c r="U1107" s="91" t="s">
        <v>10427</v>
      </c>
      <c r="V1107" s="91" t="s">
        <v>21</v>
      </c>
      <c r="X1107" s="91" t="s">
        <v>21</v>
      </c>
      <c r="Y1107" s="91" t="s">
        <v>10393</v>
      </c>
      <c r="Z1107" s="91" t="s">
        <v>77</v>
      </c>
      <c r="AA1107" s="91" t="s">
        <v>10395</v>
      </c>
      <c r="AB1107" s="91" t="s">
        <v>77</v>
      </c>
      <c r="AC1107" s="91" t="s">
        <v>77</v>
      </c>
      <c r="AD1107" s="91" t="s">
        <v>10398</v>
      </c>
      <c r="AE1107" s="91" t="s">
        <v>10556</v>
      </c>
      <c r="AF1107" s="91" t="s">
        <v>10414</v>
      </c>
      <c r="AG1107" s="91" t="s">
        <v>10786</v>
      </c>
      <c r="AH1107" s="91" t="s">
        <v>10419</v>
      </c>
      <c r="AO1107" s="91" t="s">
        <v>10423</v>
      </c>
      <c r="AP1107" s="91" t="s">
        <v>10842</v>
      </c>
      <c r="AQ1107" s="91" t="s">
        <v>77</v>
      </c>
    </row>
    <row r="1108" spans="1:43" x14ac:dyDescent="0.3">
      <c r="A1108" s="90" t="s">
        <v>7574</v>
      </c>
      <c r="B1108" s="90">
        <f>VLOOKUP(Tabelle810[[#This Row],[Journal code]],Tabelle5[[Journal Code]:[Transfers]],8,FALSE)</f>
        <v>0</v>
      </c>
      <c r="C1108" s="91" t="s">
        <v>7574</v>
      </c>
      <c r="E1108" s="91" t="s">
        <v>7575</v>
      </c>
      <c r="F1108" s="91" t="s">
        <v>7574</v>
      </c>
      <c r="G1108" s="91" t="s">
        <v>7576</v>
      </c>
      <c r="H1108" s="91" t="s">
        <v>17000</v>
      </c>
      <c r="I1108" s="91" t="s">
        <v>10081</v>
      </c>
      <c r="J1108" s="91" t="s">
        <v>17001</v>
      </c>
      <c r="K1108" s="91" t="s">
        <v>12682</v>
      </c>
      <c r="L1108" s="91" t="s">
        <v>17002</v>
      </c>
      <c r="M1108" s="91" t="s">
        <v>12682</v>
      </c>
      <c r="N1108" s="91" t="s">
        <v>17003</v>
      </c>
      <c r="O1108" s="91" t="s">
        <v>251</v>
      </c>
      <c r="P1108" s="91" t="s">
        <v>7578</v>
      </c>
      <c r="Q1108" s="91" t="s">
        <v>7579</v>
      </c>
      <c r="R1108" s="91" t="s">
        <v>28</v>
      </c>
      <c r="S1108" s="91" t="s">
        <v>998</v>
      </c>
      <c r="T1108" s="91" t="s">
        <v>10412</v>
      </c>
      <c r="V1108" s="91" t="s">
        <v>21</v>
      </c>
      <c r="X1108" s="91" t="s">
        <v>21</v>
      </c>
      <c r="Y1108" s="91" t="s">
        <v>10393</v>
      </c>
      <c r="Z1108" s="91" t="s">
        <v>10394</v>
      </c>
      <c r="AA1108" s="91" t="s">
        <v>77</v>
      </c>
      <c r="AB1108" s="91" t="s">
        <v>10428</v>
      </c>
      <c r="AC1108" s="91" t="s">
        <v>77</v>
      </c>
      <c r="AD1108" s="91" t="s">
        <v>10398</v>
      </c>
      <c r="AE1108" s="91" t="s">
        <v>10602</v>
      </c>
      <c r="AF1108" s="91" t="s">
        <v>10540</v>
      </c>
      <c r="AG1108" s="91" t="s">
        <v>10420</v>
      </c>
      <c r="AH1108" s="91" t="s">
        <v>10707</v>
      </c>
      <c r="AI1108" s="91" t="s">
        <v>10677</v>
      </c>
      <c r="AJ1108" s="91" t="s">
        <v>10418</v>
      </c>
      <c r="AK1108" s="91" t="s">
        <v>10419</v>
      </c>
      <c r="AL1108" s="91" t="s">
        <v>10581</v>
      </c>
      <c r="AM1108" s="91" t="s">
        <v>10556</v>
      </c>
      <c r="AN1108" s="91" t="s">
        <v>10540</v>
      </c>
      <c r="AO1108" s="91" t="s">
        <v>10423</v>
      </c>
      <c r="AP1108" s="91" t="s">
        <v>10517</v>
      </c>
      <c r="AQ1108" s="91" t="s">
        <v>11795</v>
      </c>
    </row>
    <row r="1109" spans="1:43" x14ac:dyDescent="0.3">
      <c r="A1109" s="90" t="s">
        <v>7587</v>
      </c>
      <c r="B1109" s="90">
        <f>VLOOKUP(Tabelle810[[#This Row],[Journal code]],Tabelle5[[Journal Code]:[Transfers]],8,FALSE)</f>
        <v>0</v>
      </c>
      <c r="C1109" s="91" t="s">
        <v>7587</v>
      </c>
      <c r="E1109" s="91" t="s">
        <v>7588</v>
      </c>
      <c r="F1109" s="91" t="s">
        <v>7587</v>
      </c>
      <c r="G1109" s="91" t="s">
        <v>7589</v>
      </c>
      <c r="H1109" s="91" t="s">
        <v>17009</v>
      </c>
      <c r="I1109" s="91" t="s">
        <v>10082</v>
      </c>
      <c r="J1109" s="91" t="s">
        <v>17010</v>
      </c>
      <c r="K1109" s="91" t="s">
        <v>12687</v>
      </c>
      <c r="L1109" s="91" t="s">
        <v>17011</v>
      </c>
      <c r="M1109" s="91" t="s">
        <v>12682</v>
      </c>
      <c r="O1109" s="91" t="s">
        <v>251</v>
      </c>
      <c r="P1109" s="91" t="s">
        <v>7591</v>
      </c>
      <c r="Q1109" s="91" t="s">
        <v>7592</v>
      </c>
      <c r="R1109" s="91" t="s">
        <v>249</v>
      </c>
      <c r="S1109" s="91" t="s">
        <v>7593</v>
      </c>
      <c r="T1109" s="91" t="s">
        <v>10426</v>
      </c>
      <c r="U1109" s="91" t="s">
        <v>10427</v>
      </c>
      <c r="V1109" s="91" t="s">
        <v>21</v>
      </c>
      <c r="W1109" s="91" t="s">
        <v>21</v>
      </c>
      <c r="X1109" s="91" t="s">
        <v>21</v>
      </c>
      <c r="Y1109" s="91" t="s">
        <v>10393</v>
      </c>
      <c r="Z1109" s="91" t="s">
        <v>77</v>
      </c>
      <c r="AA1109" s="91" t="s">
        <v>10395</v>
      </c>
      <c r="AB1109" s="91" t="s">
        <v>77</v>
      </c>
      <c r="AC1109" s="91" t="s">
        <v>77</v>
      </c>
      <c r="AD1109" s="91" t="s">
        <v>10398</v>
      </c>
      <c r="AE1109" s="91" t="s">
        <v>10472</v>
      </c>
      <c r="AF1109" s="91" t="s">
        <v>10414</v>
      </c>
      <c r="AG1109" s="91" t="s">
        <v>10547</v>
      </c>
      <c r="AH1109" s="91" t="s">
        <v>10661</v>
      </c>
      <c r="AO1109" s="91" t="s">
        <v>10423</v>
      </c>
      <c r="AP1109" s="91" t="s">
        <v>12364</v>
      </c>
      <c r="AQ1109" s="91" t="s">
        <v>12365</v>
      </c>
    </row>
    <row r="1110" spans="1:43" x14ac:dyDescent="0.3">
      <c r="A1110" s="90">
        <v>2130</v>
      </c>
      <c r="B1110" s="90">
        <f>VLOOKUP(Tabelle810[[#This Row],[Journal code]],Tabelle5[[Journal Code]:[Transfers]],8,FALSE)</f>
        <v>0</v>
      </c>
      <c r="C1110" s="91" t="s">
        <v>12363</v>
      </c>
      <c r="E1110" s="91" t="s">
        <v>1602</v>
      </c>
      <c r="G1110" s="91" t="s">
        <v>7594</v>
      </c>
      <c r="H1110" s="91" t="s">
        <v>17012</v>
      </c>
      <c r="I1110" s="91" t="s">
        <v>10083</v>
      </c>
      <c r="L1110" s="91" t="s">
        <v>17013</v>
      </c>
      <c r="M1110" s="91" t="s">
        <v>12682</v>
      </c>
      <c r="N1110" s="91" t="s">
        <v>12638</v>
      </c>
      <c r="O1110" s="91" t="s">
        <v>251</v>
      </c>
      <c r="P1110" s="91" t="s">
        <v>7596</v>
      </c>
      <c r="Q1110" s="91" t="s">
        <v>7597</v>
      </c>
      <c r="R1110" s="91" t="s">
        <v>984</v>
      </c>
      <c r="S1110" s="91" t="s">
        <v>1513</v>
      </c>
      <c r="T1110" s="91" t="s">
        <v>10426</v>
      </c>
      <c r="U1110" s="91" t="s">
        <v>10442</v>
      </c>
      <c r="V1110" s="91" t="s">
        <v>21</v>
      </c>
      <c r="X1110" s="91" t="s">
        <v>21</v>
      </c>
      <c r="Y1110" s="91" t="s">
        <v>10393</v>
      </c>
      <c r="Z1110" s="91" t="s">
        <v>10394</v>
      </c>
      <c r="AA1110" s="91" t="s">
        <v>77</v>
      </c>
      <c r="AB1110" s="91" t="s">
        <v>77</v>
      </c>
      <c r="AC1110" s="91" t="s">
        <v>77</v>
      </c>
      <c r="AE1110" s="91" t="s">
        <v>10611</v>
      </c>
      <c r="AF1110" s="91" t="s">
        <v>10419</v>
      </c>
      <c r="AG1110" s="91" t="s">
        <v>10444</v>
      </c>
      <c r="AH1110" s="91" t="s">
        <v>10419</v>
      </c>
      <c r="AO1110" s="91" t="s">
        <v>10423</v>
      </c>
      <c r="AP1110" s="91" t="s">
        <v>10543</v>
      </c>
      <c r="AQ1110" s="91" t="s">
        <v>77</v>
      </c>
    </row>
    <row r="1111" spans="1:43" x14ac:dyDescent="0.3">
      <c r="A1111" s="90" t="s">
        <v>7604</v>
      </c>
      <c r="B1111" s="90">
        <f>VLOOKUP(Tabelle810[[#This Row],[Journal code]],Tabelle5[[Journal Code]:[Transfers]],8,FALSE)</f>
        <v>0</v>
      </c>
      <c r="C1111" s="91" t="s">
        <v>7604</v>
      </c>
      <c r="E1111" s="91" t="s">
        <v>7605</v>
      </c>
      <c r="F1111" s="91" t="s">
        <v>7604</v>
      </c>
      <c r="G1111" s="91" t="s">
        <v>7606</v>
      </c>
      <c r="H1111" s="91" t="s">
        <v>17018</v>
      </c>
      <c r="I1111" s="91" t="s">
        <v>10084</v>
      </c>
      <c r="J1111" s="91" t="s">
        <v>17019</v>
      </c>
      <c r="K1111" s="91" t="s">
        <v>12687</v>
      </c>
      <c r="L1111" s="91" t="s">
        <v>17020</v>
      </c>
      <c r="M1111" s="91" t="s">
        <v>12682</v>
      </c>
      <c r="N1111" s="91" t="s">
        <v>17021</v>
      </c>
      <c r="O1111" s="91" t="s">
        <v>251</v>
      </c>
      <c r="P1111" s="91" t="s">
        <v>7608</v>
      </c>
      <c r="Q1111" s="91" t="s">
        <v>7609</v>
      </c>
      <c r="R1111" s="91" t="s">
        <v>984</v>
      </c>
      <c r="S1111" s="91" t="s">
        <v>1513</v>
      </c>
      <c r="T1111" s="91" t="s">
        <v>10426</v>
      </c>
      <c r="U1111" s="91" t="s">
        <v>10427</v>
      </c>
      <c r="V1111" s="91" t="s">
        <v>21</v>
      </c>
      <c r="W1111" s="91" t="s">
        <v>21</v>
      </c>
      <c r="X1111" s="91" t="s">
        <v>21</v>
      </c>
      <c r="Y1111" s="91" t="s">
        <v>10393</v>
      </c>
      <c r="Z1111" s="91" t="s">
        <v>10394</v>
      </c>
      <c r="AA1111" s="91" t="s">
        <v>77</v>
      </c>
      <c r="AB1111" s="91" t="s">
        <v>77</v>
      </c>
      <c r="AD1111" s="91" t="s">
        <v>10398</v>
      </c>
      <c r="AE1111" s="91" t="s">
        <v>12366</v>
      </c>
      <c r="AF1111" s="91" t="s">
        <v>10430</v>
      </c>
      <c r="AG1111" s="91" t="s">
        <v>12367</v>
      </c>
      <c r="AH1111" s="91" t="s">
        <v>10419</v>
      </c>
      <c r="AI1111" s="91" t="s">
        <v>12367</v>
      </c>
      <c r="AJ1111" s="91" t="s">
        <v>11020</v>
      </c>
      <c r="AK1111" s="91" t="s">
        <v>10419</v>
      </c>
      <c r="AL1111" s="91" t="s">
        <v>10420</v>
      </c>
      <c r="AM1111" s="91" t="s">
        <v>10725</v>
      </c>
      <c r="AN1111" s="91" t="s">
        <v>10737</v>
      </c>
      <c r="AO1111" s="91" t="s">
        <v>10423</v>
      </c>
      <c r="AP1111" s="91" t="s">
        <v>11021</v>
      </c>
      <c r="AQ1111" s="91" t="s">
        <v>12368</v>
      </c>
    </row>
    <row r="1112" spans="1:43" x14ac:dyDescent="0.3">
      <c r="A1112" s="90" t="s">
        <v>7611</v>
      </c>
      <c r="B1112" s="90">
        <f>VLOOKUP(Tabelle810[[#This Row],[Journal code]],Tabelle5[[Journal Code]:[Transfers]],8,FALSE)</f>
        <v>0</v>
      </c>
      <c r="C1112" s="91" t="s">
        <v>7611</v>
      </c>
      <c r="E1112" s="91" t="s">
        <v>7612</v>
      </c>
      <c r="F1112" s="91" t="s">
        <v>7611</v>
      </c>
      <c r="G1112" s="91" t="s">
        <v>7613</v>
      </c>
      <c r="H1112" s="91" t="s">
        <v>17022</v>
      </c>
      <c r="I1112" s="91" t="s">
        <v>10085</v>
      </c>
      <c r="J1112" s="91" t="s">
        <v>17023</v>
      </c>
      <c r="K1112" s="91" t="s">
        <v>12682</v>
      </c>
      <c r="L1112" s="91" t="s">
        <v>17024</v>
      </c>
      <c r="M1112" s="91" t="s">
        <v>12682</v>
      </c>
      <c r="N1112" s="91" t="s">
        <v>17025</v>
      </c>
      <c r="O1112" s="91" t="s">
        <v>251</v>
      </c>
      <c r="P1112" s="91" t="s">
        <v>7615</v>
      </c>
      <c r="Q1112" s="91" t="s">
        <v>7616</v>
      </c>
      <c r="R1112" s="91" t="s">
        <v>224</v>
      </c>
      <c r="S1112" s="91" t="s">
        <v>7617</v>
      </c>
      <c r="T1112" s="91" t="s">
        <v>10412</v>
      </c>
      <c r="V1112" s="91" t="s">
        <v>21</v>
      </c>
      <c r="X1112" s="91" t="s">
        <v>21</v>
      </c>
      <c r="Y1112" s="91" t="s">
        <v>10393</v>
      </c>
      <c r="Z1112" s="91" t="s">
        <v>10394</v>
      </c>
      <c r="AA1112" s="91" t="s">
        <v>77</v>
      </c>
      <c r="AB1112" s="91" t="s">
        <v>77</v>
      </c>
      <c r="AC1112" s="91" t="s">
        <v>77</v>
      </c>
      <c r="AD1112" s="91" t="s">
        <v>10398</v>
      </c>
      <c r="AE1112" s="91" t="s">
        <v>10817</v>
      </c>
      <c r="AF1112" s="91" t="s">
        <v>10414</v>
      </c>
      <c r="AG1112" s="91" t="s">
        <v>10547</v>
      </c>
      <c r="AH1112" s="91" t="s">
        <v>10760</v>
      </c>
      <c r="AI1112" s="91" t="s">
        <v>10869</v>
      </c>
      <c r="AJ1112" s="91" t="s">
        <v>10418</v>
      </c>
      <c r="AK1112" s="91" t="s">
        <v>10419</v>
      </c>
      <c r="AL1112" s="91" t="s">
        <v>10554</v>
      </c>
      <c r="AM1112" s="91" t="s">
        <v>10733</v>
      </c>
      <c r="AN1112" s="91" t="s">
        <v>10414</v>
      </c>
      <c r="AO1112" s="91" t="s">
        <v>10423</v>
      </c>
      <c r="AP1112" s="91" t="s">
        <v>10603</v>
      </c>
      <c r="AQ1112" s="91" t="s">
        <v>12228</v>
      </c>
    </row>
    <row r="1113" spans="1:43" x14ac:dyDescent="0.3">
      <c r="A1113" s="90" t="s">
        <v>7618</v>
      </c>
      <c r="B1113" s="90">
        <f>VLOOKUP(Tabelle810[[#This Row],[Journal code]],Tabelle5[[Journal Code]:[Transfers]],8,FALSE)</f>
        <v>0</v>
      </c>
      <c r="C1113" s="91" t="s">
        <v>7618</v>
      </c>
      <c r="E1113" s="91" t="s">
        <v>7619</v>
      </c>
      <c r="F1113" s="91" t="s">
        <v>7618</v>
      </c>
      <c r="G1113" s="91" t="s">
        <v>7620</v>
      </c>
      <c r="H1113" s="91" t="s">
        <v>17026</v>
      </c>
      <c r="I1113" s="91" t="s">
        <v>10086</v>
      </c>
      <c r="J1113" s="91" t="s">
        <v>17027</v>
      </c>
      <c r="K1113" s="91" t="s">
        <v>12682</v>
      </c>
      <c r="L1113" s="91" t="s">
        <v>17028</v>
      </c>
      <c r="M1113" s="91" t="s">
        <v>12682</v>
      </c>
      <c r="N1113" s="91" t="s">
        <v>17029</v>
      </c>
      <c r="O1113" s="91" t="s">
        <v>251</v>
      </c>
      <c r="P1113" s="91" t="s">
        <v>7622</v>
      </c>
      <c r="Q1113" s="91" t="s">
        <v>7623</v>
      </c>
      <c r="R1113" s="91" t="s">
        <v>19</v>
      </c>
      <c r="S1113" s="91" t="s">
        <v>5839</v>
      </c>
      <c r="T1113" s="91" t="s">
        <v>10412</v>
      </c>
      <c r="V1113" s="91" t="s">
        <v>21</v>
      </c>
      <c r="X1113" s="91" t="s">
        <v>21</v>
      </c>
      <c r="Y1113" s="91" t="s">
        <v>10393</v>
      </c>
      <c r="Z1113" s="91" t="s">
        <v>77</v>
      </c>
      <c r="AA1113" s="91" t="s">
        <v>10395</v>
      </c>
      <c r="AB1113" s="91" t="s">
        <v>77</v>
      </c>
      <c r="AC1113" s="91" t="s">
        <v>77</v>
      </c>
      <c r="AD1113" s="91" t="s">
        <v>10398</v>
      </c>
      <c r="AE1113" s="91" t="s">
        <v>10421</v>
      </c>
      <c r="AF1113" s="91" t="s">
        <v>10430</v>
      </c>
      <c r="AG1113" s="91" t="s">
        <v>10415</v>
      </c>
      <c r="AH1113" s="91" t="s">
        <v>10432</v>
      </c>
      <c r="AI1113" s="91" t="s">
        <v>10549</v>
      </c>
      <c r="AJ1113" s="91" t="s">
        <v>10418</v>
      </c>
      <c r="AK1113" s="91" t="s">
        <v>10419</v>
      </c>
      <c r="AL1113" s="91" t="s">
        <v>10420</v>
      </c>
      <c r="AM1113" s="91" t="s">
        <v>10537</v>
      </c>
      <c r="AN1113" s="91" t="s">
        <v>10414</v>
      </c>
      <c r="AO1113" s="91" t="s">
        <v>10423</v>
      </c>
      <c r="AP1113" s="91" t="s">
        <v>12369</v>
      </c>
      <c r="AQ1113" s="91" t="s">
        <v>10809</v>
      </c>
    </row>
    <row r="1114" spans="1:43" x14ac:dyDescent="0.3">
      <c r="A1114" s="90" t="s">
        <v>7630</v>
      </c>
      <c r="B1114" s="90">
        <f>VLOOKUP(Tabelle810[[#This Row],[Journal code]],Tabelle5[[Journal Code]:[Transfers]],8,FALSE)</f>
        <v>0</v>
      </c>
      <c r="C1114" s="91" t="s">
        <v>7630</v>
      </c>
      <c r="E1114" s="91" t="s">
        <v>7631</v>
      </c>
      <c r="F1114" s="91" t="s">
        <v>7630</v>
      </c>
      <c r="G1114" s="91" t="s">
        <v>7632</v>
      </c>
      <c r="H1114" s="91" t="s">
        <v>17035</v>
      </c>
      <c r="I1114" s="91" t="s">
        <v>10087</v>
      </c>
      <c r="J1114" s="91" t="s">
        <v>17036</v>
      </c>
      <c r="K1114" s="91" t="s">
        <v>12682</v>
      </c>
      <c r="L1114" s="91" t="s">
        <v>17037</v>
      </c>
      <c r="M1114" s="91" t="s">
        <v>12682</v>
      </c>
      <c r="N1114" s="91" t="s">
        <v>17038</v>
      </c>
      <c r="O1114" s="91" t="s">
        <v>251</v>
      </c>
      <c r="P1114" s="91" t="s">
        <v>7634</v>
      </c>
      <c r="Q1114" s="91" t="s">
        <v>7635</v>
      </c>
      <c r="R1114" s="91" t="s">
        <v>160</v>
      </c>
      <c r="S1114" s="91" t="s">
        <v>7636</v>
      </c>
      <c r="T1114" s="91" t="s">
        <v>10412</v>
      </c>
      <c r="V1114" s="91" t="s">
        <v>21</v>
      </c>
      <c r="X1114" s="91" t="s">
        <v>21</v>
      </c>
      <c r="Y1114" s="91" t="s">
        <v>10393</v>
      </c>
      <c r="Z1114" s="91" t="s">
        <v>10394</v>
      </c>
      <c r="AA1114" s="91" t="s">
        <v>77</v>
      </c>
      <c r="AB1114" s="91" t="s">
        <v>77</v>
      </c>
      <c r="AC1114" s="91" t="s">
        <v>77</v>
      </c>
      <c r="AE1114" s="91" t="s">
        <v>10904</v>
      </c>
      <c r="AF1114" s="91" t="s">
        <v>10430</v>
      </c>
      <c r="AG1114" s="91" t="s">
        <v>10420</v>
      </c>
      <c r="AH1114" s="91" t="s">
        <v>10414</v>
      </c>
      <c r="AI1114" s="91" t="s">
        <v>10482</v>
      </c>
      <c r="AJ1114" s="91" t="s">
        <v>10418</v>
      </c>
      <c r="AK1114" s="91" t="s">
        <v>10419</v>
      </c>
      <c r="AL1114" s="91" t="s">
        <v>10581</v>
      </c>
      <c r="AM1114" s="91" t="s">
        <v>10737</v>
      </c>
      <c r="AN1114" s="91" t="s">
        <v>10414</v>
      </c>
      <c r="AO1114" s="91" t="s">
        <v>10423</v>
      </c>
      <c r="AP1114" s="91" t="s">
        <v>10517</v>
      </c>
      <c r="AQ1114" s="91" t="s">
        <v>12373</v>
      </c>
    </row>
    <row r="1115" spans="1:43" x14ac:dyDescent="0.3">
      <c r="A1115" s="90">
        <v>2014</v>
      </c>
      <c r="B1115" s="90">
        <f>VLOOKUP(Tabelle810[[#This Row],[Journal code]],Tabelle5[[Journal Code]:[Transfers]],8,FALSE)</f>
        <v>0</v>
      </c>
      <c r="C1115" s="91" t="s">
        <v>12370</v>
      </c>
      <c r="E1115" s="91" t="s">
        <v>7637</v>
      </c>
      <c r="F1115" s="91" t="s">
        <v>11073</v>
      </c>
      <c r="G1115" s="91" t="s">
        <v>7638</v>
      </c>
      <c r="H1115" s="91" t="s">
        <v>17039</v>
      </c>
      <c r="I1115" s="91" t="s">
        <v>10088</v>
      </c>
      <c r="J1115" s="91" t="s">
        <v>17040</v>
      </c>
      <c r="K1115" s="91" t="s">
        <v>12682</v>
      </c>
      <c r="L1115" s="91" t="s">
        <v>17041</v>
      </c>
      <c r="M1115" s="91" t="s">
        <v>12682</v>
      </c>
      <c r="N1115" s="91" t="s">
        <v>17042</v>
      </c>
      <c r="O1115" s="91" t="s">
        <v>251</v>
      </c>
      <c r="P1115" s="91" t="s">
        <v>7640</v>
      </c>
      <c r="Q1115" s="91" t="s">
        <v>7641</v>
      </c>
      <c r="R1115" s="91" t="s">
        <v>224</v>
      </c>
      <c r="S1115" s="91" t="s">
        <v>548</v>
      </c>
      <c r="T1115" s="91" t="s">
        <v>10412</v>
      </c>
      <c r="V1115" s="91" t="s">
        <v>21</v>
      </c>
      <c r="X1115" s="91" t="s">
        <v>21</v>
      </c>
      <c r="Y1115" s="91" t="s">
        <v>10393</v>
      </c>
      <c r="Z1115" s="91" t="s">
        <v>10394</v>
      </c>
      <c r="AA1115" s="91" t="s">
        <v>77</v>
      </c>
      <c r="AB1115" s="91" t="s">
        <v>77</v>
      </c>
      <c r="AC1115" s="91" t="s">
        <v>77</v>
      </c>
      <c r="AE1115" s="91" t="s">
        <v>10541</v>
      </c>
      <c r="AF1115" s="91" t="s">
        <v>10430</v>
      </c>
      <c r="AG1115" s="91" t="s">
        <v>10554</v>
      </c>
      <c r="AH1115" s="91" t="s">
        <v>10611</v>
      </c>
      <c r="AI1115" s="91" t="s">
        <v>10657</v>
      </c>
      <c r="AJ1115" s="91" t="s">
        <v>10418</v>
      </c>
      <c r="AK1115" s="91" t="s">
        <v>10419</v>
      </c>
      <c r="AL1115" s="91" t="s">
        <v>10415</v>
      </c>
      <c r="AM1115" s="91" t="s">
        <v>10443</v>
      </c>
      <c r="AN1115" s="91" t="s">
        <v>10432</v>
      </c>
      <c r="AO1115" s="91" t="s">
        <v>10423</v>
      </c>
      <c r="AP1115" s="91" t="s">
        <v>10543</v>
      </c>
      <c r="AQ1115" s="91" t="s">
        <v>11500</v>
      </c>
    </row>
    <row r="1116" spans="1:43" x14ac:dyDescent="0.3">
      <c r="A1116" s="90" t="s">
        <v>7642</v>
      </c>
      <c r="B1116" s="90">
        <f>VLOOKUP(Tabelle810[[#This Row],[Journal code]],Tabelle5[[Journal Code]:[Transfers]],8,FALSE)</f>
        <v>0</v>
      </c>
      <c r="C1116" s="91" t="s">
        <v>7642</v>
      </c>
      <c r="E1116" s="91" t="s">
        <v>7643</v>
      </c>
      <c r="F1116" s="91" t="s">
        <v>7642</v>
      </c>
      <c r="G1116" s="91" t="s">
        <v>7644</v>
      </c>
      <c r="H1116" s="91" t="s">
        <v>17043</v>
      </c>
      <c r="I1116" s="91" t="s">
        <v>10267</v>
      </c>
      <c r="J1116" s="91" t="s">
        <v>17044</v>
      </c>
      <c r="K1116" s="91" t="s">
        <v>12682</v>
      </c>
      <c r="L1116" s="91" t="s">
        <v>17045</v>
      </c>
      <c r="M1116" s="91" t="s">
        <v>12682</v>
      </c>
      <c r="N1116" s="91" t="s">
        <v>17046</v>
      </c>
      <c r="O1116" s="91" t="s">
        <v>251</v>
      </c>
      <c r="P1116" s="91" t="s">
        <v>7646</v>
      </c>
      <c r="Q1116" s="91" t="s">
        <v>7647</v>
      </c>
      <c r="R1116" s="91" t="s">
        <v>28</v>
      </c>
      <c r="S1116" s="91" t="s">
        <v>1314</v>
      </c>
      <c r="T1116" s="91" t="s">
        <v>10412</v>
      </c>
      <c r="V1116" s="91" t="s">
        <v>21</v>
      </c>
      <c r="X1116" s="91" t="s">
        <v>21</v>
      </c>
      <c r="Y1116" s="91" t="s">
        <v>10393</v>
      </c>
      <c r="Z1116" s="91" t="s">
        <v>10394</v>
      </c>
      <c r="AA1116" s="91" t="s">
        <v>77</v>
      </c>
      <c r="AB1116" s="91" t="s">
        <v>10428</v>
      </c>
      <c r="AC1116" s="91" t="s">
        <v>77</v>
      </c>
      <c r="AD1116" s="91" t="s">
        <v>10398</v>
      </c>
      <c r="AE1116" s="91" t="s">
        <v>10644</v>
      </c>
      <c r="AF1116" s="91" t="s">
        <v>10707</v>
      </c>
      <c r="AG1116" s="91" t="s">
        <v>10420</v>
      </c>
      <c r="AH1116" s="91" t="s">
        <v>10531</v>
      </c>
      <c r="AI1116" s="91" t="s">
        <v>10662</v>
      </c>
      <c r="AJ1116" s="91" t="s">
        <v>10418</v>
      </c>
      <c r="AK1116" s="91" t="s">
        <v>10419</v>
      </c>
      <c r="AL1116" s="91" t="s">
        <v>10581</v>
      </c>
      <c r="AM1116" s="91" t="s">
        <v>10722</v>
      </c>
      <c r="AN1116" s="91" t="s">
        <v>10432</v>
      </c>
      <c r="AO1116" s="91" t="s">
        <v>10423</v>
      </c>
      <c r="AP1116" s="91" t="s">
        <v>10517</v>
      </c>
      <c r="AQ1116" s="91" t="s">
        <v>12374</v>
      </c>
    </row>
    <row r="1117" spans="1:43" x14ac:dyDescent="0.3">
      <c r="A1117" s="90" t="s">
        <v>7648</v>
      </c>
      <c r="B1117" s="90">
        <f>VLOOKUP(Tabelle810[[#This Row],[Journal code]],Tabelle5[[Journal Code]:[Transfers]],8,FALSE)</f>
        <v>0</v>
      </c>
      <c r="C1117" s="91" t="s">
        <v>7648</v>
      </c>
      <c r="E1117" s="91" t="s">
        <v>7649</v>
      </c>
      <c r="F1117" s="91" t="s">
        <v>7648</v>
      </c>
      <c r="G1117" s="91" t="s">
        <v>7650</v>
      </c>
      <c r="H1117" s="91" t="s">
        <v>17047</v>
      </c>
      <c r="I1117" s="91" t="s">
        <v>7654</v>
      </c>
      <c r="J1117" s="91" t="s">
        <v>17048</v>
      </c>
      <c r="K1117" s="91" t="s">
        <v>12687</v>
      </c>
      <c r="L1117" s="91" t="s">
        <v>17049</v>
      </c>
      <c r="M1117" s="91" t="s">
        <v>12682</v>
      </c>
      <c r="O1117" s="91" t="s">
        <v>251</v>
      </c>
      <c r="P1117" s="91" t="s">
        <v>7652</v>
      </c>
      <c r="Q1117" s="91" t="s">
        <v>7653</v>
      </c>
      <c r="R1117" s="91" t="s">
        <v>132</v>
      </c>
      <c r="S1117" s="91" t="s">
        <v>7654</v>
      </c>
      <c r="T1117" s="91" t="s">
        <v>10426</v>
      </c>
      <c r="U1117" s="91" t="s">
        <v>10427</v>
      </c>
      <c r="V1117" s="91" t="s">
        <v>21</v>
      </c>
      <c r="W1117" s="91" t="s">
        <v>21</v>
      </c>
      <c r="X1117" s="91" t="s">
        <v>21</v>
      </c>
      <c r="Y1117" s="91" t="s">
        <v>10393</v>
      </c>
      <c r="Z1117" s="91" t="s">
        <v>10394</v>
      </c>
      <c r="AA1117" s="91" t="s">
        <v>77</v>
      </c>
      <c r="AB1117" s="91" t="s">
        <v>77</v>
      </c>
      <c r="AD1117" s="91" t="s">
        <v>10398</v>
      </c>
      <c r="AE1117" s="91" t="s">
        <v>10421</v>
      </c>
      <c r="AF1117" s="91" t="s">
        <v>10430</v>
      </c>
      <c r="AG1117" s="91" t="s">
        <v>10420</v>
      </c>
      <c r="AH1117" s="91" t="s">
        <v>10432</v>
      </c>
      <c r="AO1117" s="91" t="s">
        <v>10423</v>
      </c>
      <c r="AP1117" s="91" t="s">
        <v>12375</v>
      </c>
      <c r="AQ1117" s="91" t="s">
        <v>12376</v>
      </c>
    </row>
    <row r="1118" spans="1:43" x14ac:dyDescent="0.3">
      <c r="A1118" s="90" t="s">
        <v>7655</v>
      </c>
      <c r="B1118" s="90">
        <f>VLOOKUP(Tabelle810[[#This Row],[Journal code]],Tabelle5[[Journal Code]:[Transfers]],8,FALSE)</f>
        <v>0</v>
      </c>
      <c r="C1118" s="91" t="s">
        <v>7655</v>
      </c>
      <c r="E1118" s="91" t="s">
        <v>7656</v>
      </c>
      <c r="F1118" s="91" t="s">
        <v>7655</v>
      </c>
      <c r="G1118" s="91" t="s">
        <v>7657</v>
      </c>
      <c r="H1118" s="91" t="s">
        <v>17050</v>
      </c>
      <c r="I1118" s="91" t="s">
        <v>10089</v>
      </c>
      <c r="J1118" s="91" t="s">
        <v>17051</v>
      </c>
      <c r="K1118" s="91" t="s">
        <v>12682</v>
      </c>
      <c r="L1118" s="91" t="s">
        <v>17052</v>
      </c>
      <c r="M1118" s="91" t="s">
        <v>12682</v>
      </c>
      <c r="N1118" s="91" t="s">
        <v>17053</v>
      </c>
      <c r="O1118" s="91" t="s">
        <v>251</v>
      </c>
      <c r="P1118" s="91" t="s">
        <v>7659</v>
      </c>
      <c r="Q1118" s="91" t="s">
        <v>7660</v>
      </c>
      <c r="R1118" s="91" t="s">
        <v>132</v>
      </c>
      <c r="S1118" s="91" t="s">
        <v>7654</v>
      </c>
      <c r="T1118" s="91" t="s">
        <v>10412</v>
      </c>
      <c r="V1118" s="91" t="s">
        <v>21</v>
      </c>
      <c r="X1118" s="91" t="s">
        <v>21</v>
      </c>
      <c r="Y1118" s="91" t="s">
        <v>10393</v>
      </c>
      <c r="Z1118" s="91" t="s">
        <v>10394</v>
      </c>
      <c r="AA1118" s="91" t="s">
        <v>77</v>
      </c>
      <c r="AB1118" s="91" t="s">
        <v>77</v>
      </c>
      <c r="AC1118" s="91" t="s">
        <v>77</v>
      </c>
      <c r="AD1118" s="91" t="s">
        <v>10398</v>
      </c>
      <c r="AE1118" s="91" t="s">
        <v>10528</v>
      </c>
      <c r="AF1118" s="91" t="s">
        <v>10430</v>
      </c>
      <c r="AG1118" s="91" t="s">
        <v>10420</v>
      </c>
      <c r="AH1118" s="91" t="s">
        <v>10546</v>
      </c>
      <c r="AI1118" s="91" t="s">
        <v>10926</v>
      </c>
      <c r="AJ1118" s="91" t="s">
        <v>10418</v>
      </c>
      <c r="AK1118" s="91" t="s">
        <v>10419</v>
      </c>
      <c r="AL1118" s="91" t="s">
        <v>10581</v>
      </c>
      <c r="AM1118" s="91" t="s">
        <v>10611</v>
      </c>
      <c r="AN1118" s="91" t="s">
        <v>10414</v>
      </c>
      <c r="AO1118" s="91" t="s">
        <v>10423</v>
      </c>
      <c r="AP1118" s="91" t="s">
        <v>10517</v>
      </c>
      <c r="AQ1118" s="91" t="s">
        <v>12377</v>
      </c>
    </row>
    <row r="1119" spans="1:43" x14ac:dyDescent="0.3">
      <c r="A1119" s="90">
        <v>2120</v>
      </c>
      <c r="B1119" s="90">
        <f>VLOOKUP(Tabelle810[[#This Row],[Journal code]],Tabelle5[[Journal Code]:[Transfers]],8,FALSE)</f>
        <v>0</v>
      </c>
      <c r="C1119" s="91" t="s">
        <v>12371</v>
      </c>
      <c r="E1119" s="91" t="s">
        <v>7661</v>
      </c>
      <c r="F1119" s="91" t="s">
        <v>17054</v>
      </c>
      <c r="G1119" s="91" t="s">
        <v>7662</v>
      </c>
      <c r="H1119" s="91" t="s">
        <v>17055</v>
      </c>
      <c r="I1119" s="91" t="s">
        <v>10090</v>
      </c>
      <c r="J1119" s="91" t="s">
        <v>17056</v>
      </c>
      <c r="K1119" s="91" t="s">
        <v>12682</v>
      </c>
      <c r="L1119" s="91" t="s">
        <v>17057</v>
      </c>
      <c r="M1119" s="91" t="s">
        <v>12682</v>
      </c>
      <c r="N1119" s="91" t="s">
        <v>17058</v>
      </c>
      <c r="O1119" s="91" t="s">
        <v>251</v>
      </c>
      <c r="P1119" s="91" t="s">
        <v>7664</v>
      </c>
      <c r="Q1119" s="91" t="s">
        <v>7665</v>
      </c>
      <c r="R1119" s="91" t="s">
        <v>132</v>
      </c>
      <c r="S1119" s="91" t="s">
        <v>1186</v>
      </c>
      <c r="T1119" s="91" t="s">
        <v>10412</v>
      </c>
      <c r="V1119" s="91" t="s">
        <v>21</v>
      </c>
      <c r="X1119" s="91" t="s">
        <v>21</v>
      </c>
      <c r="Y1119" s="91" t="s">
        <v>10393</v>
      </c>
      <c r="Z1119" s="91" t="s">
        <v>10394</v>
      </c>
      <c r="AA1119" s="91" t="s">
        <v>77</v>
      </c>
      <c r="AB1119" s="91" t="s">
        <v>77</v>
      </c>
      <c r="AC1119" s="91" t="s">
        <v>77</v>
      </c>
      <c r="AD1119" s="91" t="s">
        <v>10398</v>
      </c>
      <c r="AE1119" s="91" t="s">
        <v>10611</v>
      </c>
      <c r="AF1119" s="91" t="s">
        <v>10546</v>
      </c>
      <c r="AG1119" s="91" t="s">
        <v>10930</v>
      </c>
      <c r="AH1119" s="91" t="s">
        <v>10419</v>
      </c>
      <c r="AO1119" s="91" t="s">
        <v>10423</v>
      </c>
      <c r="AP1119" s="91" t="s">
        <v>10543</v>
      </c>
      <c r="AQ1119" s="91" t="s">
        <v>12378</v>
      </c>
    </row>
    <row r="1120" spans="1:43" x14ac:dyDescent="0.3">
      <c r="A1120" s="90">
        <v>2456</v>
      </c>
      <c r="B1120" s="90">
        <f>VLOOKUP(Tabelle810[[#This Row],[Journal code]],Tabelle5[[Journal Code]:[Transfers]],8,FALSE)</f>
        <v>0</v>
      </c>
      <c r="C1120" s="91" t="s">
        <v>12372</v>
      </c>
      <c r="E1120" s="91" t="s">
        <v>7666</v>
      </c>
      <c r="F1120" s="91" t="s">
        <v>17059</v>
      </c>
      <c r="G1120" s="91" t="s">
        <v>7667</v>
      </c>
      <c r="H1120" s="91" t="s">
        <v>17060</v>
      </c>
      <c r="I1120" s="91" t="s">
        <v>10091</v>
      </c>
      <c r="J1120" s="91" t="s">
        <v>17061</v>
      </c>
      <c r="K1120" s="91" t="s">
        <v>12687</v>
      </c>
      <c r="L1120" s="91" t="s">
        <v>17062</v>
      </c>
      <c r="M1120" s="91" t="s">
        <v>12682</v>
      </c>
      <c r="O1120" s="91" t="s">
        <v>21</v>
      </c>
      <c r="P1120" s="91" t="s">
        <v>7669</v>
      </c>
      <c r="Q1120" s="91" t="s">
        <v>7670</v>
      </c>
      <c r="R1120" s="91" t="s">
        <v>132</v>
      </c>
      <c r="S1120" s="91" t="s">
        <v>1186</v>
      </c>
      <c r="T1120" s="91" t="s">
        <v>10426</v>
      </c>
      <c r="U1120" s="91" t="s">
        <v>10728</v>
      </c>
      <c r="V1120" s="91" t="s">
        <v>21</v>
      </c>
      <c r="W1120" s="91" t="s">
        <v>21</v>
      </c>
      <c r="X1120" s="91" t="s">
        <v>21</v>
      </c>
      <c r="Y1120" s="91" t="s">
        <v>10393</v>
      </c>
      <c r="Z1120" s="91" t="s">
        <v>10394</v>
      </c>
      <c r="AA1120" s="91" t="s">
        <v>77</v>
      </c>
      <c r="AB1120" s="91" t="s">
        <v>10428</v>
      </c>
      <c r="AD1120" s="91" t="s">
        <v>10398</v>
      </c>
      <c r="AE1120" s="91" t="s">
        <v>10733</v>
      </c>
      <c r="AF1120" s="91" t="s">
        <v>10432</v>
      </c>
      <c r="AG1120" s="91" t="s">
        <v>10843</v>
      </c>
      <c r="AH1120" s="91" t="s">
        <v>10419</v>
      </c>
      <c r="AO1120" s="91" t="s">
        <v>10423</v>
      </c>
      <c r="AP1120" s="91" t="s">
        <v>10543</v>
      </c>
      <c r="AQ1120" s="91" t="s">
        <v>12379</v>
      </c>
    </row>
    <row r="1121" spans="1:43" x14ac:dyDescent="0.3">
      <c r="A1121" s="90" t="s">
        <v>7671</v>
      </c>
      <c r="B1121" s="90">
        <f>VLOOKUP(Tabelle810[[#This Row],[Journal code]],Tabelle5[[Journal Code]:[Transfers]],8,FALSE)</f>
        <v>0</v>
      </c>
      <c r="C1121" s="91" t="s">
        <v>7671</v>
      </c>
      <c r="E1121" s="91" t="s">
        <v>7672</v>
      </c>
      <c r="F1121" s="91" t="s">
        <v>7671</v>
      </c>
      <c r="G1121" s="91" t="s">
        <v>7673</v>
      </c>
      <c r="H1121" s="91" t="s">
        <v>17063</v>
      </c>
      <c r="I1121" s="91" t="s">
        <v>10092</v>
      </c>
      <c r="J1121" s="91" t="s">
        <v>17064</v>
      </c>
      <c r="K1121" s="91" t="s">
        <v>12687</v>
      </c>
      <c r="L1121" s="91" t="s">
        <v>17065</v>
      </c>
      <c r="M1121" s="91" t="s">
        <v>12682</v>
      </c>
      <c r="O1121" s="91" t="s">
        <v>21</v>
      </c>
      <c r="P1121" s="91" t="s">
        <v>7675</v>
      </c>
      <c r="Q1121" s="91" t="s">
        <v>7676</v>
      </c>
      <c r="R1121" s="91" t="s">
        <v>277</v>
      </c>
      <c r="S1121" s="91" t="s">
        <v>394</v>
      </c>
      <c r="T1121" s="91" t="s">
        <v>10426</v>
      </c>
      <c r="U1121" s="91" t="s">
        <v>10427</v>
      </c>
      <c r="V1121" s="91" t="s">
        <v>21</v>
      </c>
      <c r="W1121" s="91" t="s">
        <v>21</v>
      </c>
      <c r="X1121" s="91" t="s">
        <v>21</v>
      </c>
      <c r="Y1121" s="91" t="s">
        <v>10393</v>
      </c>
      <c r="Z1121" s="91" t="s">
        <v>10394</v>
      </c>
      <c r="AA1121" s="91" t="s">
        <v>77</v>
      </c>
      <c r="AB1121" s="91" t="s">
        <v>77</v>
      </c>
      <c r="AD1121" s="91" t="s">
        <v>10398</v>
      </c>
      <c r="AE1121" s="91" t="s">
        <v>10430</v>
      </c>
      <c r="AF1121" s="91" t="s">
        <v>10432</v>
      </c>
      <c r="AG1121" s="91" t="s">
        <v>10551</v>
      </c>
      <c r="AH1121" s="91" t="s">
        <v>10419</v>
      </c>
      <c r="AO1121" s="91" t="s">
        <v>10423</v>
      </c>
      <c r="AP1121" s="91" t="s">
        <v>12380</v>
      </c>
      <c r="AQ1121" s="91" t="s">
        <v>12381</v>
      </c>
    </row>
    <row r="1122" spans="1:43" x14ac:dyDescent="0.3">
      <c r="A1122" s="90" t="s">
        <v>7677</v>
      </c>
      <c r="B1122" s="90">
        <f>VLOOKUP(Tabelle810[[#This Row],[Journal code]],Tabelle5[[Journal Code]:[Transfers]],8,FALSE)</f>
        <v>0</v>
      </c>
      <c r="C1122" s="91" t="s">
        <v>7677</v>
      </c>
      <c r="E1122" s="91" t="s">
        <v>7678</v>
      </c>
      <c r="F1122" s="91" t="s">
        <v>7677</v>
      </c>
      <c r="G1122" s="91" t="s">
        <v>7679</v>
      </c>
      <c r="H1122" s="91" t="s">
        <v>17066</v>
      </c>
      <c r="I1122" s="91" t="s">
        <v>10093</v>
      </c>
      <c r="J1122" s="91" t="s">
        <v>17067</v>
      </c>
      <c r="K1122" s="91" t="s">
        <v>12682</v>
      </c>
      <c r="L1122" s="91" t="s">
        <v>17068</v>
      </c>
      <c r="M1122" s="91" t="s">
        <v>12682</v>
      </c>
      <c r="N1122" s="91" t="s">
        <v>17069</v>
      </c>
      <c r="O1122" s="91" t="s">
        <v>251</v>
      </c>
      <c r="P1122" s="91" t="s">
        <v>7681</v>
      </c>
      <c r="Q1122" s="91" t="s">
        <v>7682</v>
      </c>
      <c r="R1122" s="91" t="s">
        <v>28</v>
      </c>
      <c r="S1122" s="91" t="s">
        <v>125</v>
      </c>
      <c r="T1122" s="91" t="s">
        <v>10412</v>
      </c>
      <c r="V1122" s="91" t="s">
        <v>21</v>
      </c>
      <c r="X1122" s="91" t="s">
        <v>21</v>
      </c>
      <c r="Y1122" s="91" t="s">
        <v>10393</v>
      </c>
      <c r="Z1122" s="91" t="s">
        <v>10394</v>
      </c>
      <c r="AA1122" s="91" t="s">
        <v>77</v>
      </c>
      <c r="AB1122" s="91" t="s">
        <v>10428</v>
      </c>
      <c r="AC1122" s="91" t="s">
        <v>77</v>
      </c>
      <c r="AD1122" s="91" t="s">
        <v>10398</v>
      </c>
      <c r="AE1122" s="91" t="s">
        <v>10522</v>
      </c>
      <c r="AF1122" s="91" t="s">
        <v>10430</v>
      </c>
      <c r="AG1122" s="91" t="s">
        <v>10415</v>
      </c>
      <c r="AH1122" s="91" t="s">
        <v>10615</v>
      </c>
      <c r="AI1122" s="91" t="s">
        <v>12382</v>
      </c>
      <c r="AJ1122" s="91" t="s">
        <v>10418</v>
      </c>
      <c r="AK1122" s="91" t="s">
        <v>10419</v>
      </c>
      <c r="AL1122" s="91" t="s">
        <v>10420</v>
      </c>
      <c r="AM1122" s="91" t="s">
        <v>10631</v>
      </c>
      <c r="AN1122" s="91" t="s">
        <v>10432</v>
      </c>
      <c r="AO1122" s="91" t="s">
        <v>10423</v>
      </c>
      <c r="AP1122" s="91" t="s">
        <v>12383</v>
      </c>
      <c r="AQ1122" s="91" t="s">
        <v>12384</v>
      </c>
    </row>
    <row r="1123" spans="1:43" x14ac:dyDescent="0.3">
      <c r="A1123" s="90" t="s">
        <v>7683</v>
      </c>
      <c r="B1123" s="90">
        <f>VLOOKUP(Tabelle810[[#This Row],[Journal code]],Tabelle5[[Journal Code]:[Transfers]],8,FALSE)</f>
        <v>0</v>
      </c>
      <c r="C1123" s="91" t="s">
        <v>7683</v>
      </c>
      <c r="E1123" s="91" t="s">
        <v>7684</v>
      </c>
      <c r="F1123" s="91" t="s">
        <v>7683</v>
      </c>
      <c r="G1123" s="91" t="s">
        <v>7685</v>
      </c>
      <c r="H1123" s="91" t="s">
        <v>17070</v>
      </c>
      <c r="I1123" s="91" t="s">
        <v>10094</v>
      </c>
      <c r="J1123" s="91" t="s">
        <v>17071</v>
      </c>
      <c r="K1123" s="91" t="s">
        <v>12687</v>
      </c>
      <c r="L1123" s="91" t="s">
        <v>17072</v>
      </c>
      <c r="M1123" s="91" t="s">
        <v>12682</v>
      </c>
      <c r="O1123" s="91" t="s">
        <v>251</v>
      </c>
      <c r="P1123" s="91" t="s">
        <v>7687</v>
      </c>
      <c r="Q1123" s="91" t="s">
        <v>7688</v>
      </c>
      <c r="R1123" s="91" t="s">
        <v>28</v>
      </c>
      <c r="S1123" s="91" t="s">
        <v>977</v>
      </c>
      <c r="T1123" s="91" t="s">
        <v>10426</v>
      </c>
      <c r="U1123" s="91" t="s">
        <v>10427</v>
      </c>
      <c r="V1123" s="91" t="s">
        <v>21</v>
      </c>
      <c r="W1123" s="91" t="s">
        <v>21</v>
      </c>
      <c r="X1123" s="91" t="s">
        <v>21</v>
      </c>
      <c r="Y1123" s="91" t="s">
        <v>10393</v>
      </c>
      <c r="Z1123" s="91" t="s">
        <v>10394</v>
      </c>
      <c r="AA1123" s="91" t="s">
        <v>77</v>
      </c>
      <c r="AB1123" s="91" t="s">
        <v>10428</v>
      </c>
      <c r="AC1123" s="91" t="s">
        <v>77</v>
      </c>
      <c r="AD1123" s="91" t="s">
        <v>10398</v>
      </c>
      <c r="AE1123" s="91" t="s">
        <v>10611</v>
      </c>
      <c r="AF1123" s="91" t="s">
        <v>10432</v>
      </c>
      <c r="AG1123" s="91" t="s">
        <v>10930</v>
      </c>
      <c r="AH1123" s="91" t="s">
        <v>10419</v>
      </c>
      <c r="AO1123" s="91" t="s">
        <v>10423</v>
      </c>
      <c r="AP1123" s="91" t="s">
        <v>12385</v>
      </c>
      <c r="AQ1123" s="91" t="s">
        <v>12386</v>
      </c>
    </row>
    <row r="1124" spans="1:43" x14ac:dyDescent="0.3">
      <c r="A1124" s="90" t="s">
        <v>7689</v>
      </c>
      <c r="B1124" s="90">
        <f>VLOOKUP(Tabelle810[[#This Row],[Journal code]],Tabelle5[[Journal Code]:[Transfers]],8,FALSE)</f>
        <v>0</v>
      </c>
      <c r="C1124" s="91" t="s">
        <v>7689</v>
      </c>
      <c r="E1124" s="91" t="s">
        <v>7690</v>
      </c>
      <c r="F1124" s="91" t="s">
        <v>7689</v>
      </c>
      <c r="G1124" s="91" t="s">
        <v>7691</v>
      </c>
      <c r="H1124" s="91" t="s">
        <v>17073</v>
      </c>
      <c r="I1124" s="91" t="s">
        <v>10095</v>
      </c>
      <c r="J1124" s="91" t="s">
        <v>17074</v>
      </c>
      <c r="K1124" s="91" t="s">
        <v>12682</v>
      </c>
      <c r="L1124" s="91" t="s">
        <v>17075</v>
      </c>
      <c r="M1124" s="91" t="s">
        <v>12682</v>
      </c>
      <c r="N1124" s="91" t="s">
        <v>17076</v>
      </c>
      <c r="O1124" s="91" t="s">
        <v>251</v>
      </c>
      <c r="P1124" s="91" t="s">
        <v>7693</v>
      </c>
      <c r="Q1124" s="91" t="s">
        <v>7694</v>
      </c>
      <c r="R1124" s="91" t="s">
        <v>19</v>
      </c>
      <c r="S1124" s="91" t="s">
        <v>4839</v>
      </c>
      <c r="T1124" s="91" t="s">
        <v>10412</v>
      </c>
      <c r="V1124" s="91" t="s">
        <v>21</v>
      </c>
      <c r="X1124" s="91" t="s">
        <v>21</v>
      </c>
      <c r="Y1124" s="91" t="s">
        <v>10393</v>
      </c>
      <c r="Z1124" s="91" t="s">
        <v>77</v>
      </c>
      <c r="AA1124" s="91" t="s">
        <v>10395</v>
      </c>
      <c r="AB1124" s="91" t="s">
        <v>77</v>
      </c>
      <c r="AC1124" s="91" t="s">
        <v>77</v>
      </c>
      <c r="AD1124" s="91" t="s">
        <v>10398</v>
      </c>
      <c r="AE1124" s="91" t="s">
        <v>10467</v>
      </c>
      <c r="AF1124" s="91" t="s">
        <v>10430</v>
      </c>
      <c r="AG1124" s="91" t="s">
        <v>10420</v>
      </c>
      <c r="AH1124" s="91" t="s">
        <v>10540</v>
      </c>
      <c r="AI1124" s="91" t="s">
        <v>10938</v>
      </c>
      <c r="AJ1124" s="91" t="s">
        <v>10418</v>
      </c>
      <c r="AK1124" s="91" t="s">
        <v>10419</v>
      </c>
      <c r="AL1124" s="91" t="s">
        <v>10581</v>
      </c>
      <c r="AM1124" s="91" t="s">
        <v>10430</v>
      </c>
      <c r="AN1124" s="91" t="s">
        <v>10468</v>
      </c>
      <c r="AO1124" s="91" t="s">
        <v>10423</v>
      </c>
      <c r="AP1124" s="91" t="s">
        <v>10517</v>
      </c>
      <c r="AQ1124" s="91" t="s">
        <v>12387</v>
      </c>
    </row>
    <row r="1125" spans="1:43" x14ac:dyDescent="0.3">
      <c r="A1125" s="90" t="s">
        <v>7695</v>
      </c>
      <c r="B1125" s="90">
        <f>VLOOKUP(Tabelle810[[#This Row],[Journal code]],Tabelle5[[Journal Code]:[Transfers]],8,FALSE)</f>
        <v>0</v>
      </c>
      <c r="C1125" s="91" t="s">
        <v>7695</v>
      </c>
      <c r="E1125" s="91" t="s">
        <v>7696</v>
      </c>
      <c r="F1125" s="91" t="s">
        <v>7695</v>
      </c>
      <c r="G1125" s="91" t="s">
        <v>7697</v>
      </c>
      <c r="H1125" s="91" t="s">
        <v>17077</v>
      </c>
      <c r="I1125" s="91" t="s">
        <v>10096</v>
      </c>
      <c r="J1125" s="91" t="s">
        <v>17078</v>
      </c>
      <c r="K1125" s="91" t="s">
        <v>12682</v>
      </c>
      <c r="L1125" s="91" t="s">
        <v>17079</v>
      </c>
      <c r="M1125" s="91" t="s">
        <v>12682</v>
      </c>
      <c r="N1125" s="91" t="s">
        <v>17080</v>
      </c>
      <c r="O1125" s="91" t="s">
        <v>251</v>
      </c>
      <c r="P1125" s="91" t="s">
        <v>7699</v>
      </c>
      <c r="Q1125" s="91" t="s">
        <v>7700</v>
      </c>
      <c r="R1125" s="91" t="s">
        <v>277</v>
      </c>
      <c r="S1125" s="91" t="s">
        <v>1437</v>
      </c>
      <c r="T1125" s="91" t="s">
        <v>10412</v>
      </c>
      <c r="V1125" s="91" t="s">
        <v>21</v>
      </c>
      <c r="W1125" s="91" t="s">
        <v>21</v>
      </c>
      <c r="X1125" s="91" t="s">
        <v>21</v>
      </c>
      <c r="Y1125" s="91" t="s">
        <v>10393</v>
      </c>
      <c r="Z1125" s="91" t="s">
        <v>77</v>
      </c>
      <c r="AA1125" s="91" t="s">
        <v>10395</v>
      </c>
      <c r="AB1125" s="91" t="s">
        <v>10428</v>
      </c>
      <c r="AC1125" s="91" t="s">
        <v>77</v>
      </c>
      <c r="AD1125" s="91" t="s">
        <v>10398</v>
      </c>
      <c r="AE1125" s="91" t="s">
        <v>10986</v>
      </c>
      <c r="AF1125" s="91" t="s">
        <v>10414</v>
      </c>
      <c r="AG1125" s="91" t="s">
        <v>10415</v>
      </c>
      <c r="AH1125" s="91" t="s">
        <v>10908</v>
      </c>
      <c r="AI1125" s="91" t="s">
        <v>10497</v>
      </c>
      <c r="AJ1125" s="91" t="s">
        <v>10418</v>
      </c>
      <c r="AK1125" s="91" t="s">
        <v>10419</v>
      </c>
      <c r="AL1125" s="91" t="s">
        <v>10420</v>
      </c>
      <c r="AM1125" s="91" t="s">
        <v>10599</v>
      </c>
      <c r="AN1125" s="91" t="s">
        <v>10414</v>
      </c>
      <c r="AO1125" s="91" t="s">
        <v>10423</v>
      </c>
      <c r="AP1125" s="91" t="s">
        <v>10980</v>
      </c>
      <c r="AQ1125" s="91" t="s">
        <v>12388</v>
      </c>
    </row>
    <row r="1126" spans="1:43" x14ac:dyDescent="0.3">
      <c r="A1126" s="90" t="s">
        <v>7701</v>
      </c>
      <c r="B1126" s="90">
        <f>VLOOKUP(Tabelle810[[#This Row],[Journal code]],Tabelle5[[Journal Code]:[Transfers]],8,FALSE)</f>
        <v>0</v>
      </c>
      <c r="C1126" s="91" t="s">
        <v>7701</v>
      </c>
      <c r="E1126" s="91" t="s">
        <v>7702</v>
      </c>
      <c r="F1126" s="91" t="s">
        <v>7701</v>
      </c>
      <c r="G1126" s="91" t="s">
        <v>7703</v>
      </c>
      <c r="H1126" s="91" t="s">
        <v>17081</v>
      </c>
      <c r="I1126" s="91" t="s">
        <v>10097</v>
      </c>
      <c r="J1126" s="91" t="s">
        <v>17082</v>
      </c>
      <c r="K1126" s="91" t="s">
        <v>12682</v>
      </c>
      <c r="L1126" s="91" t="s">
        <v>17083</v>
      </c>
      <c r="M1126" s="91" t="s">
        <v>12682</v>
      </c>
      <c r="N1126" s="91" t="s">
        <v>17084</v>
      </c>
      <c r="O1126" s="91" t="s">
        <v>251</v>
      </c>
      <c r="P1126" s="91" t="s">
        <v>7705</v>
      </c>
      <c r="Q1126" s="91" t="s">
        <v>7706</v>
      </c>
      <c r="R1126" s="91" t="s">
        <v>277</v>
      </c>
      <c r="S1126" s="91" t="s">
        <v>1369</v>
      </c>
      <c r="T1126" s="91" t="s">
        <v>10412</v>
      </c>
      <c r="V1126" s="91" t="s">
        <v>21</v>
      </c>
      <c r="X1126" s="91" t="s">
        <v>21</v>
      </c>
      <c r="Y1126" s="91" t="s">
        <v>10393</v>
      </c>
      <c r="Z1126" s="91" t="s">
        <v>77</v>
      </c>
      <c r="AA1126" s="91" t="s">
        <v>10395</v>
      </c>
      <c r="AB1126" s="91" t="s">
        <v>77</v>
      </c>
      <c r="AC1126" s="91" t="s">
        <v>77</v>
      </c>
      <c r="AD1126" s="91" t="s">
        <v>10398</v>
      </c>
      <c r="AE1126" s="91" t="s">
        <v>10628</v>
      </c>
      <c r="AF1126" s="91" t="s">
        <v>10430</v>
      </c>
      <c r="AG1126" s="91" t="s">
        <v>10420</v>
      </c>
      <c r="AH1126" s="91" t="s">
        <v>10416</v>
      </c>
      <c r="AI1126" s="91" t="s">
        <v>11056</v>
      </c>
      <c r="AJ1126" s="91" t="s">
        <v>10418</v>
      </c>
      <c r="AK1126" s="91" t="s">
        <v>10419</v>
      </c>
      <c r="AL1126" s="91" t="s">
        <v>10581</v>
      </c>
      <c r="AM1126" s="91" t="s">
        <v>10421</v>
      </c>
      <c r="AN1126" s="91" t="s">
        <v>10414</v>
      </c>
      <c r="AO1126" s="91" t="s">
        <v>10423</v>
      </c>
      <c r="AP1126" s="91" t="s">
        <v>10517</v>
      </c>
      <c r="AQ1126" s="91" t="s">
        <v>12389</v>
      </c>
    </row>
    <row r="1127" spans="1:43" x14ac:dyDescent="0.3">
      <c r="A1127" s="90" t="s">
        <v>7707</v>
      </c>
      <c r="B1127" s="90">
        <f>VLOOKUP(Tabelle810[[#This Row],[Journal code]],Tabelle5[[Journal Code]:[Transfers]],8,FALSE)</f>
        <v>0</v>
      </c>
      <c r="C1127" s="91" t="s">
        <v>7707</v>
      </c>
      <c r="E1127" s="91" t="s">
        <v>7708</v>
      </c>
      <c r="F1127" s="91" t="s">
        <v>7707</v>
      </c>
      <c r="G1127" s="91" t="s">
        <v>7709</v>
      </c>
      <c r="H1127" s="91" t="s">
        <v>17085</v>
      </c>
      <c r="I1127" s="91" t="s">
        <v>7713</v>
      </c>
      <c r="J1127" s="91" t="s">
        <v>17086</v>
      </c>
      <c r="K1127" s="91" t="s">
        <v>12687</v>
      </c>
      <c r="L1127" s="91" t="s">
        <v>17087</v>
      </c>
      <c r="M1127" s="91" t="s">
        <v>12682</v>
      </c>
      <c r="O1127" s="91" t="s">
        <v>251</v>
      </c>
      <c r="P1127" s="91" t="s">
        <v>7711</v>
      </c>
      <c r="Q1127" s="91" t="s">
        <v>7712</v>
      </c>
      <c r="R1127" s="91" t="s">
        <v>28</v>
      </c>
      <c r="S1127" s="91" t="s">
        <v>7713</v>
      </c>
      <c r="T1127" s="91" t="s">
        <v>10426</v>
      </c>
      <c r="U1127" s="91" t="s">
        <v>10427</v>
      </c>
      <c r="V1127" s="91" t="s">
        <v>21</v>
      </c>
      <c r="W1127" s="91" t="s">
        <v>21</v>
      </c>
      <c r="X1127" s="91" t="s">
        <v>21</v>
      </c>
      <c r="Y1127" s="91" t="s">
        <v>10393</v>
      </c>
      <c r="Z1127" s="91" t="s">
        <v>10394</v>
      </c>
      <c r="AA1127" s="91" t="s">
        <v>77</v>
      </c>
      <c r="AB1127" s="91" t="s">
        <v>10428</v>
      </c>
      <c r="AC1127" s="91" t="s">
        <v>77</v>
      </c>
      <c r="AD1127" s="91" t="s">
        <v>10398</v>
      </c>
      <c r="AE1127" s="91" t="s">
        <v>10421</v>
      </c>
      <c r="AF1127" s="91" t="s">
        <v>10430</v>
      </c>
      <c r="AG1127" s="91" t="s">
        <v>10420</v>
      </c>
      <c r="AH1127" s="91" t="s">
        <v>10537</v>
      </c>
      <c r="AI1127" s="91" t="s">
        <v>10549</v>
      </c>
      <c r="AJ1127" s="91" t="s">
        <v>10418</v>
      </c>
      <c r="AK1127" s="91" t="s">
        <v>10419</v>
      </c>
      <c r="AL1127" s="91" t="s">
        <v>10581</v>
      </c>
      <c r="AM1127" s="91" t="s">
        <v>10414</v>
      </c>
      <c r="AN1127" s="91" t="s">
        <v>10414</v>
      </c>
      <c r="AO1127" s="91" t="s">
        <v>10423</v>
      </c>
      <c r="AP1127" s="91" t="s">
        <v>10517</v>
      </c>
      <c r="AQ1127" s="91" t="s">
        <v>12390</v>
      </c>
    </row>
    <row r="1128" spans="1:43" x14ac:dyDescent="0.3">
      <c r="A1128" s="90" t="s">
        <v>7714</v>
      </c>
      <c r="B1128" s="90">
        <f>VLOOKUP(Tabelle810[[#This Row],[Journal code]],Tabelle5[[Journal Code]:[Transfers]],8,FALSE)</f>
        <v>0</v>
      </c>
      <c r="C1128" s="91" t="s">
        <v>7714</v>
      </c>
      <c r="E1128" s="91" t="s">
        <v>7715</v>
      </c>
      <c r="F1128" s="91" t="s">
        <v>7714</v>
      </c>
      <c r="G1128" s="91" t="s">
        <v>7716</v>
      </c>
      <c r="H1128" s="91" t="s">
        <v>17088</v>
      </c>
      <c r="I1128" s="91" t="s">
        <v>10098</v>
      </c>
      <c r="J1128" s="91" t="s">
        <v>17089</v>
      </c>
      <c r="K1128" s="91" t="s">
        <v>12687</v>
      </c>
      <c r="L1128" s="91" t="s">
        <v>17090</v>
      </c>
      <c r="M1128" s="91" t="s">
        <v>12682</v>
      </c>
      <c r="O1128" s="91" t="s">
        <v>251</v>
      </c>
      <c r="P1128" s="91" t="s">
        <v>7718</v>
      </c>
      <c r="Q1128" s="91" t="s">
        <v>7719</v>
      </c>
      <c r="R1128" s="91" t="s">
        <v>277</v>
      </c>
      <c r="S1128" s="91" t="s">
        <v>278</v>
      </c>
      <c r="T1128" s="91" t="s">
        <v>10426</v>
      </c>
      <c r="U1128" s="91" t="s">
        <v>10427</v>
      </c>
      <c r="V1128" s="91" t="s">
        <v>21</v>
      </c>
      <c r="W1128" s="91" t="s">
        <v>21</v>
      </c>
      <c r="X1128" s="91" t="s">
        <v>21</v>
      </c>
      <c r="Y1128" s="91" t="s">
        <v>10393</v>
      </c>
      <c r="Z1128" s="91" t="s">
        <v>77</v>
      </c>
      <c r="AA1128" s="91" t="s">
        <v>10395</v>
      </c>
      <c r="AB1128" s="91" t="s">
        <v>10428</v>
      </c>
      <c r="AC1128" s="91" t="s">
        <v>77</v>
      </c>
      <c r="AD1128" s="91" t="s">
        <v>10398</v>
      </c>
      <c r="AE1128" s="91" t="s">
        <v>10628</v>
      </c>
      <c r="AF1128" s="91" t="s">
        <v>10430</v>
      </c>
      <c r="AG1128" s="91" t="s">
        <v>10415</v>
      </c>
      <c r="AH1128" s="91" t="s">
        <v>10577</v>
      </c>
      <c r="AI1128" s="91" t="s">
        <v>11056</v>
      </c>
      <c r="AJ1128" s="91" t="s">
        <v>10418</v>
      </c>
      <c r="AK1128" s="91" t="s">
        <v>10419</v>
      </c>
      <c r="AL1128" s="91" t="s">
        <v>10420</v>
      </c>
      <c r="AM1128" s="91" t="s">
        <v>10416</v>
      </c>
      <c r="AN1128" s="91" t="s">
        <v>10432</v>
      </c>
      <c r="AO1128" s="91" t="s">
        <v>10423</v>
      </c>
      <c r="AP1128" s="91" t="s">
        <v>12391</v>
      </c>
      <c r="AQ1128" s="91" t="s">
        <v>12392</v>
      </c>
    </row>
    <row r="1129" spans="1:43" x14ac:dyDescent="0.3">
      <c r="A1129" s="90" t="s">
        <v>7720</v>
      </c>
      <c r="B1129" s="90">
        <f>VLOOKUP(Tabelle810[[#This Row],[Journal code]],Tabelle5[[Journal Code]:[Transfers]],8,FALSE)</f>
        <v>0</v>
      </c>
      <c r="C1129" s="91" t="s">
        <v>7720</v>
      </c>
      <c r="E1129" s="91" t="s">
        <v>7721</v>
      </c>
      <c r="F1129" s="91" t="s">
        <v>7720</v>
      </c>
      <c r="G1129" s="91" t="s">
        <v>7722</v>
      </c>
      <c r="H1129" s="91" t="s">
        <v>17091</v>
      </c>
      <c r="I1129" s="91" t="s">
        <v>1594</v>
      </c>
      <c r="J1129" s="91" t="s">
        <v>17092</v>
      </c>
      <c r="K1129" s="91" t="s">
        <v>12682</v>
      </c>
      <c r="L1129" s="91" t="s">
        <v>17093</v>
      </c>
      <c r="M1129" s="91" t="s">
        <v>12682</v>
      </c>
      <c r="N1129" s="91" t="s">
        <v>17094</v>
      </c>
      <c r="O1129" s="91" t="s">
        <v>251</v>
      </c>
      <c r="P1129" s="91" t="s">
        <v>7724</v>
      </c>
      <c r="Q1129" s="91" t="s">
        <v>7725</v>
      </c>
      <c r="R1129" s="91" t="s">
        <v>249</v>
      </c>
      <c r="S1129" s="91" t="s">
        <v>457</v>
      </c>
      <c r="T1129" s="91" t="s">
        <v>10412</v>
      </c>
      <c r="V1129" s="91" t="s">
        <v>21</v>
      </c>
      <c r="X1129" s="91" t="s">
        <v>21</v>
      </c>
      <c r="Y1129" s="91" t="s">
        <v>10393</v>
      </c>
      <c r="Z1129" s="91" t="s">
        <v>77</v>
      </c>
      <c r="AA1129" s="91" t="s">
        <v>10395</v>
      </c>
      <c r="AB1129" s="91" t="s">
        <v>77</v>
      </c>
      <c r="AC1129" s="91" t="s">
        <v>77</v>
      </c>
      <c r="AD1129" s="91" t="s">
        <v>10398</v>
      </c>
      <c r="AE1129" s="91" t="s">
        <v>10495</v>
      </c>
      <c r="AF1129" s="91" t="s">
        <v>10414</v>
      </c>
      <c r="AG1129" s="91" t="s">
        <v>10415</v>
      </c>
      <c r="AH1129" s="91" t="s">
        <v>10496</v>
      </c>
      <c r="AI1129" s="91" t="s">
        <v>10497</v>
      </c>
      <c r="AJ1129" s="91" t="s">
        <v>10418</v>
      </c>
      <c r="AK1129" s="91" t="s">
        <v>10419</v>
      </c>
      <c r="AL1129" s="91" t="s">
        <v>10420</v>
      </c>
      <c r="AM1129" s="91" t="s">
        <v>10498</v>
      </c>
      <c r="AN1129" s="91" t="s">
        <v>10414</v>
      </c>
      <c r="AO1129" s="91" t="s">
        <v>10423</v>
      </c>
      <c r="AP1129" s="91" t="s">
        <v>10697</v>
      </c>
      <c r="AQ1129" s="91" t="s">
        <v>12393</v>
      </c>
    </row>
    <row r="1130" spans="1:43" x14ac:dyDescent="0.3">
      <c r="A1130" s="90" t="s">
        <v>7726</v>
      </c>
      <c r="B1130" s="90">
        <f>VLOOKUP(Tabelle810[[#This Row],[Journal code]],Tabelle5[[Journal Code]:[Transfers]],8,FALSE)</f>
        <v>0</v>
      </c>
      <c r="C1130" s="91" t="s">
        <v>7726</v>
      </c>
      <c r="E1130" s="91" t="s">
        <v>7727</v>
      </c>
      <c r="F1130" s="91" t="s">
        <v>7726</v>
      </c>
      <c r="G1130" s="91" t="s">
        <v>7728</v>
      </c>
      <c r="H1130" s="91" t="s">
        <v>17095</v>
      </c>
      <c r="I1130" s="91" t="s">
        <v>10099</v>
      </c>
      <c r="J1130" s="91" t="s">
        <v>17096</v>
      </c>
      <c r="K1130" s="91" t="s">
        <v>12682</v>
      </c>
      <c r="L1130" s="91" t="s">
        <v>17097</v>
      </c>
      <c r="M1130" s="91" t="s">
        <v>12682</v>
      </c>
      <c r="N1130" s="91" t="s">
        <v>17098</v>
      </c>
      <c r="O1130" s="91" t="s">
        <v>251</v>
      </c>
      <c r="P1130" s="91" t="s">
        <v>7730</v>
      </c>
      <c r="Q1130" s="91" t="s">
        <v>7731</v>
      </c>
      <c r="R1130" s="91" t="s">
        <v>249</v>
      </c>
      <c r="S1130" s="91" t="s">
        <v>250</v>
      </c>
      <c r="T1130" s="91" t="s">
        <v>10412</v>
      </c>
      <c r="V1130" s="91" t="s">
        <v>21</v>
      </c>
      <c r="X1130" s="91" t="s">
        <v>21</v>
      </c>
      <c r="Y1130" s="91" t="s">
        <v>10393</v>
      </c>
      <c r="Z1130" s="91" t="s">
        <v>77</v>
      </c>
      <c r="AA1130" s="91" t="s">
        <v>10395</v>
      </c>
      <c r="AB1130" s="91" t="s">
        <v>77</v>
      </c>
      <c r="AC1130" s="91" t="s">
        <v>77</v>
      </c>
      <c r="AD1130" s="91" t="s">
        <v>10398</v>
      </c>
      <c r="AE1130" s="91" t="s">
        <v>10602</v>
      </c>
      <c r="AF1130" s="91" t="s">
        <v>10537</v>
      </c>
      <c r="AG1130" s="91" t="s">
        <v>10420</v>
      </c>
      <c r="AH1130" s="91" t="s">
        <v>10707</v>
      </c>
      <c r="AI1130" s="91" t="s">
        <v>10677</v>
      </c>
      <c r="AJ1130" s="91" t="s">
        <v>10418</v>
      </c>
      <c r="AK1130" s="91" t="s">
        <v>10419</v>
      </c>
      <c r="AL1130" s="91" t="s">
        <v>10581</v>
      </c>
      <c r="AM1130" s="91" t="s">
        <v>10556</v>
      </c>
      <c r="AN1130" s="91" t="s">
        <v>10537</v>
      </c>
      <c r="AO1130" s="91" t="s">
        <v>10423</v>
      </c>
      <c r="AP1130" s="91" t="s">
        <v>10517</v>
      </c>
      <c r="AQ1130" s="91" t="s">
        <v>12065</v>
      </c>
    </row>
    <row r="1131" spans="1:43" x14ac:dyDescent="0.3">
      <c r="A1131" s="90" t="s">
        <v>7732</v>
      </c>
      <c r="B1131" s="90">
        <f>VLOOKUP(Tabelle810[[#This Row],[Journal code]],Tabelle5[[Journal Code]:[Transfers]],8,FALSE)</f>
        <v>0</v>
      </c>
      <c r="C1131" s="91" t="s">
        <v>7732</v>
      </c>
      <c r="E1131" s="91" t="s">
        <v>7733</v>
      </c>
      <c r="F1131" s="91" t="s">
        <v>7732</v>
      </c>
      <c r="G1131" s="91" t="s">
        <v>7734</v>
      </c>
      <c r="H1131" s="91" t="s">
        <v>17099</v>
      </c>
      <c r="I1131" s="91" t="s">
        <v>10100</v>
      </c>
      <c r="J1131" s="91" t="s">
        <v>17100</v>
      </c>
      <c r="K1131" s="91" t="s">
        <v>12682</v>
      </c>
      <c r="L1131" s="91" t="s">
        <v>17101</v>
      </c>
      <c r="M1131" s="91" t="s">
        <v>12682</v>
      </c>
      <c r="N1131" s="91" t="s">
        <v>17102</v>
      </c>
      <c r="O1131" s="91" t="s">
        <v>251</v>
      </c>
      <c r="P1131" s="91" t="s">
        <v>7736</v>
      </c>
      <c r="Q1131" s="91" t="s">
        <v>7737</v>
      </c>
      <c r="R1131" s="91" t="s">
        <v>249</v>
      </c>
      <c r="S1131" s="91" t="s">
        <v>1594</v>
      </c>
      <c r="T1131" s="91" t="s">
        <v>10412</v>
      </c>
      <c r="V1131" s="91" t="s">
        <v>21</v>
      </c>
      <c r="X1131" s="91" t="s">
        <v>21</v>
      </c>
      <c r="Y1131" s="91" t="s">
        <v>10393</v>
      </c>
      <c r="Z1131" s="91" t="s">
        <v>77</v>
      </c>
      <c r="AA1131" s="91" t="s">
        <v>10395</v>
      </c>
      <c r="AB1131" s="91" t="s">
        <v>77</v>
      </c>
      <c r="AC1131" s="91" t="s">
        <v>77</v>
      </c>
      <c r="AD1131" s="91" t="s">
        <v>10398</v>
      </c>
      <c r="AE1131" s="91" t="s">
        <v>10644</v>
      </c>
      <c r="AF1131" s="91" t="s">
        <v>10432</v>
      </c>
      <c r="AG1131" s="91" t="s">
        <v>10590</v>
      </c>
      <c r="AH1131" s="91" t="s">
        <v>10628</v>
      </c>
      <c r="AO1131" s="91" t="s">
        <v>10423</v>
      </c>
      <c r="AP1131" s="91" t="s">
        <v>12394</v>
      </c>
      <c r="AQ1131" s="91" t="s">
        <v>12395</v>
      </c>
    </row>
    <row r="1132" spans="1:43" x14ac:dyDescent="0.3">
      <c r="A1132" s="90" t="s">
        <v>7738</v>
      </c>
      <c r="B1132" s="90">
        <f>VLOOKUP(Tabelle810[[#This Row],[Journal code]],Tabelle5[[Journal Code]:[Transfers]],8,FALSE)</f>
        <v>0</v>
      </c>
      <c r="C1132" s="91" t="s">
        <v>7738</v>
      </c>
      <c r="E1132" s="91" t="s">
        <v>7739</v>
      </c>
      <c r="F1132" s="91" t="s">
        <v>7738</v>
      </c>
      <c r="G1132" s="91" t="s">
        <v>7740</v>
      </c>
      <c r="H1132" s="91" t="s">
        <v>17103</v>
      </c>
      <c r="I1132" s="91" t="s">
        <v>10101</v>
      </c>
      <c r="J1132" s="91" t="s">
        <v>17104</v>
      </c>
      <c r="K1132" s="91" t="s">
        <v>12682</v>
      </c>
      <c r="L1132" s="91" t="s">
        <v>17105</v>
      </c>
      <c r="M1132" s="91" t="s">
        <v>12682</v>
      </c>
      <c r="N1132" s="91" t="s">
        <v>17106</v>
      </c>
      <c r="O1132" s="91" t="s">
        <v>251</v>
      </c>
      <c r="P1132" s="91" t="s">
        <v>7742</v>
      </c>
      <c r="Q1132" s="91" t="s">
        <v>7743</v>
      </c>
      <c r="R1132" s="91" t="s">
        <v>19</v>
      </c>
      <c r="S1132" s="91" t="s">
        <v>925</v>
      </c>
      <c r="T1132" s="91" t="s">
        <v>10412</v>
      </c>
      <c r="V1132" s="91" t="s">
        <v>21</v>
      </c>
      <c r="X1132" s="91" t="s">
        <v>21</v>
      </c>
      <c r="Y1132" s="91" t="s">
        <v>10393</v>
      </c>
      <c r="Z1132" s="91" t="s">
        <v>77</v>
      </c>
      <c r="AA1132" s="91" t="s">
        <v>10395</v>
      </c>
      <c r="AB1132" s="91" t="s">
        <v>77</v>
      </c>
      <c r="AC1132" s="91" t="s">
        <v>77</v>
      </c>
      <c r="AD1132" s="91" t="s">
        <v>10398</v>
      </c>
      <c r="AE1132" s="91" t="s">
        <v>10602</v>
      </c>
      <c r="AF1132" s="91" t="s">
        <v>10414</v>
      </c>
      <c r="AG1132" s="91" t="s">
        <v>10415</v>
      </c>
      <c r="AH1132" s="91" t="s">
        <v>10733</v>
      </c>
      <c r="AI1132" s="91" t="s">
        <v>10677</v>
      </c>
      <c r="AJ1132" s="91" t="s">
        <v>10418</v>
      </c>
      <c r="AK1132" s="91" t="s">
        <v>10419</v>
      </c>
      <c r="AL1132" s="91" t="s">
        <v>10420</v>
      </c>
      <c r="AM1132" s="91" t="s">
        <v>10707</v>
      </c>
      <c r="AN1132" s="91" t="s">
        <v>10414</v>
      </c>
      <c r="AO1132" s="91" t="s">
        <v>10433</v>
      </c>
      <c r="AP1132" s="91" t="s">
        <v>12396</v>
      </c>
      <c r="AQ1132" s="91" t="s">
        <v>77</v>
      </c>
    </row>
    <row r="1133" spans="1:43" x14ac:dyDescent="0.3">
      <c r="A1133" s="90" t="s">
        <v>7744</v>
      </c>
      <c r="B1133" s="90">
        <f>VLOOKUP(Tabelle810[[#This Row],[Journal code]],Tabelle5[[Journal Code]:[Transfers]],8,FALSE)</f>
        <v>0</v>
      </c>
      <c r="C1133" s="91" t="s">
        <v>7744</v>
      </c>
      <c r="E1133" s="91" t="s">
        <v>7745</v>
      </c>
      <c r="F1133" s="91" t="s">
        <v>7744</v>
      </c>
      <c r="G1133" s="91" t="s">
        <v>7746</v>
      </c>
      <c r="H1133" s="91" t="s">
        <v>17107</v>
      </c>
      <c r="I1133" s="91" t="s">
        <v>10102</v>
      </c>
      <c r="J1133" s="91" t="s">
        <v>17108</v>
      </c>
      <c r="K1133" s="91" t="s">
        <v>12682</v>
      </c>
      <c r="L1133" s="91" t="s">
        <v>17109</v>
      </c>
      <c r="M1133" s="91" t="s">
        <v>12682</v>
      </c>
      <c r="N1133" s="91" t="s">
        <v>17110</v>
      </c>
      <c r="O1133" s="91" t="s">
        <v>251</v>
      </c>
      <c r="P1133" s="91" t="s">
        <v>7748</v>
      </c>
      <c r="Q1133" s="91" t="s">
        <v>7749</v>
      </c>
      <c r="R1133" s="91" t="s">
        <v>140</v>
      </c>
      <c r="S1133" s="91" t="s">
        <v>7750</v>
      </c>
      <c r="T1133" s="91" t="s">
        <v>10412</v>
      </c>
      <c r="V1133" s="91" t="s">
        <v>21</v>
      </c>
      <c r="X1133" s="91" t="s">
        <v>21</v>
      </c>
      <c r="Y1133" s="91" t="s">
        <v>10393</v>
      </c>
      <c r="Z1133" s="91" t="s">
        <v>10394</v>
      </c>
      <c r="AA1133" s="91" t="s">
        <v>77</v>
      </c>
      <c r="AB1133" s="91" t="s">
        <v>10428</v>
      </c>
      <c r="AC1133" s="91" t="s">
        <v>77</v>
      </c>
      <c r="AD1133" s="91" t="s">
        <v>10398</v>
      </c>
      <c r="AE1133" s="91" t="s">
        <v>10467</v>
      </c>
      <c r="AF1133" s="91" t="s">
        <v>10432</v>
      </c>
      <c r="AG1133" s="91" t="s">
        <v>10415</v>
      </c>
      <c r="AH1133" s="91" t="s">
        <v>10928</v>
      </c>
      <c r="AI1133" s="91" t="s">
        <v>10938</v>
      </c>
      <c r="AJ1133" s="91" t="s">
        <v>10418</v>
      </c>
      <c r="AK1133" s="91" t="s">
        <v>10419</v>
      </c>
      <c r="AL1133" s="91" t="s">
        <v>10420</v>
      </c>
      <c r="AM1133" s="91" t="s">
        <v>10540</v>
      </c>
      <c r="AN1133" s="91" t="s">
        <v>10432</v>
      </c>
      <c r="AO1133" s="91" t="s">
        <v>10423</v>
      </c>
      <c r="AP1133" s="91" t="s">
        <v>10697</v>
      </c>
      <c r="AQ1133" s="91" t="s">
        <v>11657</v>
      </c>
    </row>
    <row r="1134" spans="1:43" x14ac:dyDescent="0.3">
      <c r="A1134" s="90" t="s">
        <v>7751</v>
      </c>
      <c r="B1134" s="90">
        <f>VLOOKUP(Tabelle810[[#This Row],[Journal code]],Tabelle5[[Journal Code]:[Transfers]],8,FALSE)</f>
        <v>0</v>
      </c>
      <c r="C1134" s="91" t="s">
        <v>7751</v>
      </c>
      <c r="E1134" s="91" t="s">
        <v>7752</v>
      </c>
      <c r="F1134" s="91" t="s">
        <v>7751</v>
      </c>
      <c r="G1134" s="91" t="s">
        <v>7753</v>
      </c>
      <c r="H1134" s="91" t="s">
        <v>17111</v>
      </c>
      <c r="I1134" s="91" t="s">
        <v>10103</v>
      </c>
      <c r="J1134" s="91" t="s">
        <v>17112</v>
      </c>
      <c r="K1134" s="91" t="s">
        <v>12682</v>
      </c>
      <c r="L1134" s="91" t="s">
        <v>17113</v>
      </c>
      <c r="M1134" s="91" t="s">
        <v>12682</v>
      </c>
      <c r="N1134" s="91" t="s">
        <v>17114</v>
      </c>
      <c r="O1134" s="91" t="s">
        <v>251</v>
      </c>
      <c r="P1134" s="91" t="s">
        <v>7755</v>
      </c>
      <c r="Q1134" s="91" t="s">
        <v>7756</v>
      </c>
      <c r="R1134" s="91" t="s">
        <v>984</v>
      </c>
      <c r="S1134" s="91" t="s">
        <v>7757</v>
      </c>
      <c r="T1134" s="91" t="s">
        <v>10412</v>
      </c>
      <c r="V1134" s="91" t="s">
        <v>21</v>
      </c>
      <c r="X1134" s="91" t="s">
        <v>21</v>
      </c>
      <c r="Y1134" s="91" t="s">
        <v>10393</v>
      </c>
      <c r="Z1134" s="91" t="s">
        <v>10394</v>
      </c>
      <c r="AA1134" s="91" t="s">
        <v>77</v>
      </c>
      <c r="AB1134" s="91" t="s">
        <v>77</v>
      </c>
      <c r="AC1134" s="91" t="s">
        <v>77</v>
      </c>
      <c r="AE1134" s="91" t="s">
        <v>10584</v>
      </c>
      <c r="AF1134" s="91" t="s">
        <v>10468</v>
      </c>
      <c r="AG1134" s="91" t="s">
        <v>10420</v>
      </c>
      <c r="AH1134" s="91" t="s">
        <v>10430</v>
      </c>
      <c r="AI1134" s="91" t="s">
        <v>10585</v>
      </c>
      <c r="AJ1134" s="91" t="s">
        <v>10418</v>
      </c>
      <c r="AK1134" s="91" t="s">
        <v>10419</v>
      </c>
      <c r="AL1134" s="91" t="s">
        <v>10581</v>
      </c>
      <c r="AM1134" s="91" t="s">
        <v>10560</v>
      </c>
      <c r="AN1134" s="91" t="s">
        <v>10432</v>
      </c>
      <c r="AO1134" s="91" t="s">
        <v>10423</v>
      </c>
      <c r="AP1134" s="91" t="s">
        <v>10517</v>
      </c>
      <c r="AQ1134" s="91" t="s">
        <v>12397</v>
      </c>
    </row>
    <row r="1135" spans="1:43" x14ac:dyDescent="0.3">
      <c r="A1135" s="90" t="s">
        <v>7758</v>
      </c>
      <c r="B1135" s="90">
        <f>VLOOKUP(Tabelle810[[#This Row],[Journal code]],Tabelle5[[Journal Code]:[Transfers]],8,FALSE)</f>
        <v>0</v>
      </c>
      <c r="C1135" s="91" t="s">
        <v>7758</v>
      </c>
      <c r="E1135" s="91" t="s">
        <v>7759</v>
      </c>
      <c r="F1135" s="91" t="s">
        <v>7758</v>
      </c>
      <c r="G1135" s="91" t="s">
        <v>7760</v>
      </c>
      <c r="H1135" s="91" t="s">
        <v>17115</v>
      </c>
      <c r="I1135" s="91" t="s">
        <v>10104</v>
      </c>
      <c r="J1135" s="91" t="s">
        <v>17116</v>
      </c>
      <c r="K1135" s="91" t="s">
        <v>12682</v>
      </c>
      <c r="L1135" s="91" t="s">
        <v>17117</v>
      </c>
      <c r="M1135" s="91" t="s">
        <v>12682</v>
      </c>
      <c r="N1135" s="91" t="s">
        <v>17118</v>
      </c>
      <c r="O1135" s="91" t="s">
        <v>251</v>
      </c>
      <c r="P1135" s="91" t="s">
        <v>7762</v>
      </c>
      <c r="Q1135" s="91" t="s">
        <v>7763</v>
      </c>
      <c r="R1135" s="91" t="s">
        <v>56</v>
      </c>
      <c r="S1135" s="91" t="s">
        <v>3981</v>
      </c>
      <c r="T1135" s="91" t="s">
        <v>10412</v>
      </c>
      <c r="V1135" s="91" t="s">
        <v>21</v>
      </c>
      <c r="X1135" s="91" t="s">
        <v>21</v>
      </c>
      <c r="Y1135" s="91" t="s">
        <v>10393</v>
      </c>
      <c r="Z1135" s="91" t="s">
        <v>10394</v>
      </c>
      <c r="AA1135" s="91" t="s">
        <v>77</v>
      </c>
      <c r="AB1135" s="91" t="s">
        <v>77</v>
      </c>
      <c r="AC1135" s="91" t="s">
        <v>77</v>
      </c>
      <c r="AD1135" s="91" t="s">
        <v>10398</v>
      </c>
      <c r="AE1135" s="91" t="s">
        <v>12122</v>
      </c>
      <c r="AF1135" s="91" t="s">
        <v>10468</v>
      </c>
      <c r="AG1135" s="91" t="s">
        <v>10444</v>
      </c>
      <c r="AH1135" s="91" t="s">
        <v>11023</v>
      </c>
      <c r="AI1135" s="91" t="s">
        <v>12398</v>
      </c>
      <c r="AJ1135" s="91" t="s">
        <v>10418</v>
      </c>
      <c r="AK1135" s="91" t="s">
        <v>10419</v>
      </c>
      <c r="AL1135" s="91" t="s">
        <v>10930</v>
      </c>
      <c r="AM1135" s="91" t="s">
        <v>12366</v>
      </c>
      <c r="AN1135" s="91" t="s">
        <v>12399</v>
      </c>
      <c r="AO1135" s="91" t="s">
        <v>10423</v>
      </c>
      <c r="AP1135" s="91" t="s">
        <v>12400</v>
      </c>
      <c r="AQ1135" s="91" t="s">
        <v>12401</v>
      </c>
    </row>
    <row r="1136" spans="1:43" x14ac:dyDescent="0.3">
      <c r="A1136" s="90" t="s">
        <v>7764</v>
      </c>
      <c r="B1136" s="90">
        <f>VLOOKUP(Tabelle810[[#This Row],[Journal code]],Tabelle5[[Journal Code]:[Transfers]],8,FALSE)</f>
        <v>0</v>
      </c>
      <c r="C1136" s="91" t="s">
        <v>7764</v>
      </c>
      <c r="E1136" s="91" t="s">
        <v>7765</v>
      </c>
      <c r="F1136" s="91" t="s">
        <v>7764</v>
      </c>
      <c r="G1136" s="91" t="s">
        <v>7766</v>
      </c>
      <c r="H1136" s="91" t="s">
        <v>17119</v>
      </c>
      <c r="I1136" s="91" t="s">
        <v>10105</v>
      </c>
      <c r="J1136" s="91" t="s">
        <v>17120</v>
      </c>
      <c r="K1136" s="91" t="s">
        <v>12682</v>
      </c>
      <c r="L1136" s="91" t="s">
        <v>17121</v>
      </c>
      <c r="M1136" s="91" t="s">
        <v>12682</v>
      </c>
      <c r="N1136" s="91" t="s">
        <v>17122</v>
      </c>
      <c r="O1136" s="91" t="s">
        <v>251</v>
      </c>
      <c r="P1136" s="91" t="s">
        <v>7768</v>
      </c>
      <c r="Q1136" s="91" t="s">
        <v>7769</v>
      </c>
      <c r="R1136" s="91" t="s">
        <v>19</v>
      </c>
      <c r="S1136" s="91" t="s">
        <v>843</v>
      </c>
      <c r="T1136" s="91" t="s">
        <v>10412</v>
      </c>
      <c r="V1136" s="91" t="s">
        <v>21</v>
      </c>
      <c r="X1136" s="91" t="s">
        <v>21</v>
      </c>
      <c r="Y1136" s="91" t="s">
        <v>10393</v>
      </c>
      <c r="Z1136" s="91" t="s">
        <v>77</v>
      </c>
      <c r="AA1136" s="91" t="s">
        <v>10395</v>
      </c>
      <c r="AB1136" s="91" t="s">
        <v>77</v>
      </c>
      <c r="AC1136" s="91" t="s">
        <v>77</v>
      </c>
      <c r="AD1136" s="91" t="s">
        <v>10398</v>
      </c>
      <c r="AE1136" s="91" t="s">
        <v>10472</v>
      </c>
      <c r="AF1136" s="91" t="s">
        <v>10537</v>
      </c>
      <c r="AG1136" s="91" t="s">
        <v>10415</v>
      </c>
      <c r="AH1136" s="91" t="s">
        <v>10722</v>
      </c>
      <c r="AI1136" s="91" t="s">
        <v>10721</v>
      </c>
      <c r="AJ1136" s="91" t="s">
        <v>10418</v>
      </c>
      <c r="AK1136" s="91" t="s">
        <v>10419</v>
      </c>
      <c r="AL1136" s="91" t="s">
        <v>10420</v>
      </c>
      <c r="AM1136" s="91" t="s">
        <v>10698</v>
      </c>
      <c r="AN1136" s="91" t="s">
        <v>10414</v>
      </c>
      <c r="AO1136" s="91" t="s">
        <v>10423</v>
      </c>
      <c r="AP1136" s="91" t="s">
        <v>12402</v>
      </c>
      <c r="AQ1136" s="91" t="s">
        <v>11008</v>
      </c>
    </row>
    <row r="1137" spans="1:43" x14ac:dyDescent="0.3">
      <c r="A1137" s="90" t="s">
        <v>7770</v>
      </c>
      <c r="B1137" s="90">
        <f>VLOOKUP(Tabelle810[[#This Row],[Journal code]],Tabelle5[[Journal Code]:[Transfers]],8,FALSE)</f>
        <v>0</v>
      </c>
      <c r="C1137" s="91" t="s">
        <v>7770</v>
      </c>
      <c r="E1137" s="91" t="s">
        <v>7771</v>
      </c>
      <c r="F1137" s="91" t="s">
        <v>7770</v>
      </c>
      <c r="G1137" s="91" t="s">
        <v>7772</v>
      </c>
      <c r="H1137" s="91" t="s">
        <v>17123</v>
      </c>
      <c r="I1137" s="91" t="s">
        <v>10106</v>
      </c>
      <c r="J1137" s="91" t="s">
        <v>17124</v>
      </c>
      <c r="K1137" s="91" t="s">
        <v>12687</v>
      </c>
      <c r="L1137" s="91" t="s">
        <v>17125</v>
      </c>
      <c r="M1137" s="91" t="s">
        <v>12682</v>
      </c>
      <c r="O1137" s="91" t="s">
        <v>21</v>
      </c>
      <c r="P1137" s="91" t="s">
        <v>7774</v>
      </c>
      <c r="Q1137" s="91" t="s">
        <v>7775</v>
      </c>
      <c r="R1137" s="91" t="s">
        <v>160</v>
      </c>
      <c r="S1137" s="91" t="s">
        <v>7776</v>
      </c>
      <c r="T1137" s="91" t="s">
        <v>10426</v>
      </c>
      <c r="U1137" s="91" t="s">
        <v>10427</v>
      </c>
      <c r="V1137" s="91" t="s">
        <v>21</v>
      </c>
      <c r="X1137" s="91" t="s">
        <v>21</v>
      </c>
      <c r="Y1137" s="91" t="s">
        <v>10393</v>
      </c>
      <c r="Z1137" s="91" t="s">
        <v>10394</v>
      </c>
      <c r="AA1137" s="91" t="s">
        <v>77</v>
      </c>
      <c r="AB1137" s="91" t="s">
        <v>77</v>
      </c>
      <c r="AD1137" s="91" t="s">
        <v>10398</v>
      </c>
      <c r="AE1137" s="91" t="s">
        <v>10795</v>
      </c>
      <c r="AF1137" s="91" t="s">
        <v>10430</v>
      </c>
      <c r="AG1137" s="91" t="s">
        <v>10415</v>
      </c>
      <c r="AH1137" s="91" t="s">
        <v>10421</v>
      </c>
      <c r="AI1137" s="91" t="s">
        <v>10824</v>
      </c>
      <c r="AJ1137" s="91" t="s">
        <v>10414</v>
      </c>
      <c r="AK1137" s="91" t="s">
        <v>10419</v>
      </c>
      <c r="AL1137" s="91" t="s">
        <v>10420</v>
      </c>
      <c r="AM1137" s="91" t="s">
        <v>10904</v>
      </c>
      <c r="AN1137" s="91" t="s">
        <v>10432</v>
      </c>
      <c r="AO1137" s="91" t="s">
        <v>10423</v>
      </c>
      <c r="AP1137" s="91" t="s">
        <v>11488</v>
      </c>
      <c r="AQ1137" s="91" t="s">
        <v>12403</v>
      </c>
    </row>
    <row r="1138" spans="1:43" x14ac:dyDescent="0.3">
      <c r="A1138" s="90" t="s">
        <v>7777</v>
      </c>
      <c r="B1138" s="90">
        <f>VLOOKUP(Tabelle810[[#This Row],[Journal code]],Tabelle5[[Journal Code]:[Transfers]],8,FALSE)</f>
        <v>0</v>
      </c>
      <c r="C1138" s="91" t="s">
        <v>7777</v>
      </c>
      <c r="E1138" s="91" t="s">
        <v>7778</v>
      </c>
      <c r="F1138" s="91" t="s">
        <v>7777</v>
      </c>
      <c r="G1138" s="91" t="s">
        <v>7779</v>
      </c>
      <c r="H1138" s="91" t="s">
        <v>17126</v>
      </c>
      <c r="I1138" s="91" t="s">
        <v>10268</v>
      </c>
      <c r="J1138" s="91" t="s">
        <v>17127</v>
      </c>
      <c r="K1138" s="91" t="s">
        <v>12682</v>
      </c>
      <c r="L1138" s="91" t="s">
        <v>17128</v>
      </c>
      <c r="M1138" s="91" t="s">
        <v>12682</v>
      </c>
      <c r="N1138" s="91" t="s">
        <v>17129</v>
      </c>
      <c r="O1138" s="91" t="s">
        <v>251</v>
      </c>
      <c r="P1138" s="91" t="s">
        <v>7781</v>
      </c>
      <c r="Q1138" s="91" t="s">
        <v>7782</v>
      </c>
      <c r="R1138" s="91" t="s">
        <v>19</v>
      </c>
      <c r="S1138" s="91" t="s">
        <v>856</v>
      </c>
      <c r="T1138" s="91" t="s">
        <v>10412</v>
      </c>
      <c r="V1138" s="91" t="s">
        <v>21</v>
      </c>
      <c r="X1138" s="91" t="s">
        <v>21</v>
      </c>
      <c r="Y1138" s="91" t="s">
        <v>10393</v>
      </c>
      <c r="Z1138" s="91" t="s">
        <v>77</v>
      </c>
      <c r="AA1138" s="91" t="s">
        <v>10395</v>
      </c>
      <c r="AB1138" s="91" t="s">
        <v>77</v>
      </c>
      <c r="AC1138" s="91" t="s">
        <v>77</v>
      </c>
      <c r="AD1138" s="91" t="s">
        <v>10398</v>
      </c>
      <c r="AE1138" s="91" t="s">
        <v>10589</v>
      </c>
      <c r="AF1138" s="91" t="s">
        <v>10414</v>
      </c>
      <c r="AG1138" s="91" t="s">
        <v>10832</v>
      </c>
      <c r="AH1138" s="91" t="s">
        <v>10437</v>
      </c>
      <c r="AO1138" s="91" t="s">
        <v>10423</v>
      </c>
      <c r="AP1138" s="91" t="s">
        <v>12404</v>
      </c>
      <c r="AQ1138" s="91" t="s">
        <v>12405</v>
      </c>
    </row>
    <row r="1139" spans="1:43" x14ac:dyDescent="0.3">
      <c r="A1139" s="90" t="s">
        <v>7783</v>
      </c>
      <c r="B1139" s="90">
        <f>VLOOKUP(Tabelle810[[#This Row],[Journal code]],Tabelle5[[Journal Code]:[Transfers]],8,FALSE)</f>
        <v>0</v>
      </c>
      <c r="C1139" s="91" t="s">
        <v>7783</v>
      </c>
      <c r="E1139" s="91" t="s">
        <v>7784</v>
      </c>
      <c r="F1139" s="91" t="s">
        <v>7783</v>
      </c>
      <c r="G1139" s="91" t="s">
        <v>7785</v>
      </c>
      <c r="H1139" s="91" t="s">
        <v>17130</v>
      </c>
      <c r="I1139" s="91" t="s">
        <v>10107</v>
      </c>
      <c r="J1139" s="91" t="s">
        <v>17131</v>
      </c>
      <c r="K1139" s="91" t="s">
        <v>12687</v>
      </c>
      <c r="L1139" s="91" t="s">
        <v>17132</v>
      </c>
      <c r="M1139" s="91" t="s">
        <v>12682</v>
      </c>
      <c r="N1139" s="91" t="s">
        <v>17133</v>
      </c>
      <c r="O1139" s="91" t="s">
        <v>251</v>
      </c>
      <c r="P1139" s="91" t="s">
        <v>7787</v>
      </c>
      <c r="Q1139" s="91" t="s">
        <v>7788</v>
      </c>
      <c r="R1139" s="91" t="s">
        <v>984</v>
      </c>
      <c r="S1139" s="91" t="s">
        <v>7789</v>
      </c>
      <c r="T1139" s="91" t="s">
        <v>10426</v>
      </c>
      <c r="U1139" s="91" t="s">
        <v>10427</v>
      </c>
      <c r="V1139" s="91" t="s">
        <v>21</v>
      </c>
      <c r="W1139" s="91" t="s">
        <v>21</v>
      </c>
      <c r="X1139" s="91" t="s">
        <v>21</v>
      </c>
      <c r="Y1139" s="91" t="s">
        <v>10393</v>
      </c>
      <c r="Z1139" s="91" t="s">
        <v>10394</v>
      </c>
      <c r="AA1139" s="91" t="s">
        <v>77</v>
      </c>
      <c r="AB1139" s="91" t="s">
        <v>77</v>
      </c>
      <c r="AC1139" s="91" t="s">
        <v>77</v>
      </c>
      <c r="AD1139" s="91" t="s">
        <v>10398</v>
      </c>
      <c r="AE1139" s="91" t="s">
        <v>12406</v>
      </c>
      <c r="AF1139" s="91" t="s">
        <v>10468</v>
      </c>
      <c r="AG1139" s="91" t="s">
        <v>10420</v>
      </c>
      <c r="AH1139" s="91" t="s">
        <v>10468</v>
      </c>
      <c r="AI1139" s="91" t="s">
        <v>10759</v>
      </c>
      <c r="AJ1139" s="91" t="s">
        <v>10418</v>
      </c>
      <c r="AK1139" s="91" t="s">
        <v>10419</v>
      </c>
      <c r="AL1139" s="91" t="s">
        <v>10581</v>
      </c>
      <c r="AM1139" s="91" t="s">
        <v>10533</v>
      </c>
      <c r="AN1139" s="91" t="s">
        <v>10414</v>
      </c>
      <c r="AO1139" s="91" t="s">
        <v>10423</v>
      </c>
      <c r="AP1139" s="91" t="s">
        <v>10517</v>
      </c>
      <c r="AQ1139" s="91" t="s">
        <v>12063</v>
      </c>
    </row>
    <row r="1140" spans="1:43" x14ac:dyDescent="0.3">
      <c r="A1140" s="90" t="s">
        <v>7791</v>
      </c>
      <c r="B1140" s="90">
        <f>VLOOKUP(Tabelle810[[#This Row],[Journal code]],Tabelle5[[Journal Code]:[Transfers]],8,FALSE)</f>
        <v>0</v>
      </c>
      <c r="C1140" s="91" t="s">
        <v>7791</v>
      </c>
      <c r="E1140" s="91" t="s">
        <v>7792</v>
      </c>
      <c r="F1140" s="91" t="s">
        <v>7791</v>
      </c>
      <c r="G1140" s="91" t="s">
        <v>7793</v>
      </c>
      <c r="H1140" s="91" t="s">
        <v>17134</v>
      </c>
      <c r="I1140" s="91" t="s">
        <v>10108</v>
      </c>
      <c r="J1140" s="91" t="s">
        <v>17135</v>
      </c>
      <c r="K1140" s="91" t="s">
        <v>12682</v>
      </c>
      <c r="L1140" s="91" t="s">
        <v>17136</v>
      </c>
      <c r="M1140" s="91" t="s">
        <v>12682</v>
      </c>
      <c r="N1140" s="91" t="s">
        <v>17137</v>
      </c>
      <c r="O1140" s="91" t="s">
        <v>251</v>
      </c>
      <c r="P1140" s="91" t="s">
        <v>7795</v>
      </c>
      <c r="Q1140" s="91" t="s">
        <v>7796</v>
      </c>
      <c r="R1140" s="91" t="s">
        <v>224</v>
      </c>
      <c r="S1140" s="91" t="s">
        <v>5349</v>
      </c>
      <c r="T1140" s="91" t="s">
        <v>10412</v>
      </c>
      <c r="V1140" s="91" t="s">
        <v>21</v>
      </c>
      <c r="X1140" s="91" t="s">
        <v>21</v>
      </c>
      <c r="Y1140" s="91" t="s">
        <v>10393</v>
      </c>
      <c r="Z1140" s="91" t="s">
        <v>10394</v>
      </c>
      <c r="AA1140" s="91" t="s">
        <v>77</v>
      </c>
      <c r="AB1140" s="91" t="s">
        <v>77</v>
      </c>
      <c r="AC1140" s="91" t="s">
        <v>77</v>
      </c>
      <c r="AE1140" s="91" t="s">
        <v>10437</v>
      </c>
      <c r="AF1140" s="91" t="s">
        <v>10546</v>
      </c>
      <c r="AG1140" s="91" t="s">
        <v>10420</v>
      </c>
      <c r="AH1140" s="91" t="s">
        <v>10463</v>
      </c>
      <c r="AI1140" s="91" t="s">
        <v>10612</v>
      </c>
      <c r="AJ1140" s="91" t="s">
        <v>10418</v>
      </c>
      <c r="AK1140" s="91" t="s">
        <v>10419</v>
      </c>
      <c r="AL1140" s="91" t="s">
        <v>10581</v>
      </c>
      <c r="AM1140" s="91" t="s">
        <v>10492</v>
      </c>
      <c r="AN1140" s="91" t="s">
        <v>10556</v>
      </c>
      <c r="AO1140" s="91" t="s">
        <v>10423</v>
      </c>
      <c r="AP1140" s="91" t="s">
        <v>10517</v>
      </c>
      <c r="AQ1140" s="91" t="s">
        <v>12407</v>
      </c>
    </row>
    <row r="1141" spans="1:43" x14ac:dyDescent="0.3">
      <c r="A1141" s="90" t="s">
        <v>7797</v>
      </c>
      <c r="B1141" s="90">
        <f>VLOOKUP(Tabelle810[[#This Row],[Journal code]],Tabelle5[[Journal Code]:[Transfers]],8,FALSE)</f>
        <v>0</v>
      </c>
      <c r="C1141" s="91" t="s">
        <v>7797</v>
      </c>
      <c r="E1141" s="91" t="s">
        <v>7798</v>
      </c>
      <c r="F1141" s="91" t="s">
        <v>7797</v>
      </c>
      <c r="G1141" s="91" t="s">
        <v>7799</v>
      </c>
      <c r="H1141" s="91" t="s">
        <v>17138</v>
      </c>
      <c r="I1141" s="91" t="s">
        <v>10109</v>
      </c>
      <c r="J1141" s="91" t="s">
        <v>17139</v>
      </c>
      <c r="K1141" s="91" t="s">
        <v>12682</v>
      </c>
      <c r="L1141" s="91" t="s">
        <v>17140</v>
      </c>
      <c r="M1141" s="91" t="s">
        <v>12682</v>
      </c>
      <c r="N1141" s="91" t="s">
        <v>17141</v>
      </c>
      <c r="O1141" s="91" t="s">
        <v>251</v>
      </c>
      <c r="P1141" s="91" t="s">
        <v>7801</v>
      </c>
      <c r="Q1141" s="91" t="s">
        <v>7802</v>
      </c>
      <c r="R1141" s="91" t="s">
        <v>509</v>
      </c>
      <c r="S1141" s="91" t="s">
        <v>510</v>
      </c>
      <c r="T1141" s="91" t="s">
        <v>10412</v>
      </c>
      <c r="V1141" s="91" t="s">
        <v>21</v>
      </c>
      <c r="X1141" s="91" t="s">
        <v>21</v>
      </c>
      <c r="Y1141" s="91" t="s">
        <v>10393</v>
      </c>
      <c r="Z1141" s="91" t="s">
        <v>77</v>
      </c>
      <c r="AA1141" s="91" t="s">
        <v>10395</v>
      </c>
      <c r="AB1141" s="91" t="s">
        <v>77</v>
      </c>
      <c r="AC1141" s="91" t="s">
        <v>77</v>
      </c>
      <c r="AD1141" s="91" t="s">
        <v>10398</v>
      </c>
      <c r="AE1141" s="91" t="s">
        <v>10439</v>
      </c>
      <c r="AF1141" s="91" t="s">
        <v>10414</v>
      </c>
      <c r="AG1141" s="91" t="s">
        <v>10415</v>
      </c>
      <c r="AH1141" s="91" t="s">
        <v>10463</v>
      </c>
      <c r="AI1141" s="91" t="s">
        <v>10920</v>
      </c>
      <c r="AJ1141" s="91" t="s">
        <v>10418</v>
      </c>
      <c r="AK1141" s="91" t="s">
        <v>10419</v>
      </c>
      <c r="AL1141" s="91" t="s">
        <v>10420</v>
      </c>
      <c r="AM1141" s="91" t="s">
        <v>10492</v>
      </c>
      <c r="AN1141" s="91" t="s">
        <v>10737</v>
      </c>
      <c r="AO1141" s="91" t="s">
        <v>10423</v>
      </c>
      <c r="AP1141" s="91" t="s">
        <v>10697</v>
      </c>
      <c r="AQ1141" s="91" t="s">
        <v>77</v>
      </c>
    </row>
    <row r="1142" spans="1:43" x14ac:dyDescent="0.3">
      <c r="A1142" s="90" t="s">
        <v>7803</v>
      </c>
      <c r="B1142" s="90">
        <f>VLOOKUP(Tabelle810[[#This Row],[Journal code]],Tabelle5[[Journal Code]:[Transfers]],8,FALSE)</f>
        <v>0</v>
      </c>
      <c r="C1142" s="91" t="s">
        <v>7803</v>
      </c>
      <c r="E1142" s="91" t="s">
        <v>7804</v>
      </c>
      <c r="F1142" s="91" t="s">
        <v>7803</v>
      </c>
      <c r="G1142" s="91" t="s">
        <v>7805</v>
      </c>
      <c r="H1142" s="91" t="s">
        <v>17142</v>
      </c>
      <c r="I1142" s="91" t="s">
        <v>10110</v>
      </c>
      <c r="J1142" s="91" t="s">
        <v>17143</v>
      </c>
      <c r="K1142" s="91" t="s">
        <v>12682</v>
      </c>
      <c r="L1142" s="91" t="s">
        <v>17144</v>
      </c>
      <c r="M1142" s="91" t="s">
        <v>12682</v>
      </c>
      <c r="N1142" s="91" t="s">
        <v>17145</v>
      </c>
      <c r="O1142" s="91" t="s">
        <v>251</v>
      </c>
      <c r="P1142" s="91" t="s">
        <v>7807</v>
      </c>
      <c r="Q1142" s="91" t="s">
        <v>7808</v>
      </c>
      <c r="R1142" s="91" t="s">
        <v>347</v>
      </c>
      <c r="S1142" s="91" t="s">
        <v>3024</v>
      </c>
      <c r="T1142" s="91" t="s">
        <v>10412</v>
      </c>
      <c r="V1142" s="91" t="s">
        <v>21</v>
      </c>
      <c r="X1142" s="91" t="s">
        <v>21</v>
      </c>
      <c r="Y1142" s="91" t="s">
        <v>10393</v>
      </c>
      <c r="Z1142" s="91" t="s">
        <v>77</v>
      </c>
      <c r="AA1142" s="91" t="s">
        <v>10395</v>
      </c>
      <c r="AB1142" s="91" t="s">
        <v>77</v>
      </c>
      <c r="AC1142" s="91" t="s">
        <v>77</v>
      </c>
      <c r="AD1142" s="91" t="s">
        <v>10398</v>
      </c>
      <c r="AE1142" s="91" t="s">
        <v>10439</v>
      </c>
      <c r="AF1142" s="91" t="s">
        <v>10414</v>
      </c>
      <c r="AG1142" s="91" t="s">
        <v>10415</v>
      </c>
      <c r="AH1142" s="91" t="s">
        <v>10463</v>
      </c>
      <c r="AI1142" s="91" t="s">
        <v>10920</v>
      </c>
      <c r="AJ1142" s="91" t="s">
        <v>10418</v>
      </c>
      <c r="AK1142" s="91" t="s">
        <v>10419</v>
      </c>
      <c r="AL1142" s="91" t="s">
        <v>10420</v>
      </c>
      <c r="AM1142" s="91" t="s">
        <v>10492</v>
      </c>
      <c r="AN1142" s="91" t="s">
        <v>10414</v>
      </c>
      <c r="AO1142" s="91" t="s">
        <v>10423</v>
      </c>
      <c r="AP1142" s="91" t="s">
        <v>12408</v>
      </c>
      <c r="AQ1142" s="91" t="s">
        <v>77</v>
      </c>
    </row>
    <row r="1143" spans="1:43" x14ac:dyDescent="0.3">
      <c r="A1143" s="90" t="s">
        <v>7809</v>
      </c>
      <c r="B1143" s="90">
        <f>VLOOKUP(Tabelle810[[#This Row],[Journal code]],Tabelle5[[Journal Code]:[Transfers]],8,FALSE)</f>
        <v>0</v>
      </c>
      <c r="C1143" s="91" t="s">
        <v>7809</v>
      </c>
      <c r="E1143" s="91" t="s">
        <v>7810</v>
      </c>
      <c r="F1143" s="91" t="s">
        <v>7809</v>
      </c>
      <c r="G1143" s="91" t="s">
        <v>7811</v>
      </c>
      <c r="H1143" s="91" t="s">
        <v>17146</v>
      </c>
      <c r="I1143" s="91" t="s">
        <v>10111</v>
      </c>
      <c r="J1143" s="91" t="s">
        <v>17147</v>
      </c>
      <c r="K1143" s="91" t="s">
        <v>12691</v>
      </c>
      <c r="L1143" s="91" t="s">
        <v>17148</v>
      </c>
      <c r="M1143" s="91" t="s">
        <v>12682</v>
      </c>
      <c r="N1143" s="91" t="s">
        <v>17149</v>
      </c>
      <c r="O1143" s="91" t="s">
        <v>251</v>
      </c>
      <c r="P1143" s="91" t="s">
        <v>7813</v>
      </c>
      <c r="Q1143" s="91" t="s">
        <v>7814</v>
      </c>
      <c r="R1143" s="91" t="s">
        <v>249</v>
      </c>
      <c r="S1143" s="91" t="s">
        <v>4473</v>
      </c>
      <c r="T1143" s="91" t="s">
        <v>10426</v>
      </c>
      <c r="U1143" s="91" t="s">
        <v>10427</v>
      </c>
      <c r="V1143" s="91" t="s">
        <v>21</v>
      </c>
      <c r="W1143" s="91" t="s">
        <v>21</v>
      </c>
      <c r="X1143" s="91" t="s">
        <v>21</v>
      </c>
      <c r="Y1143" s="91" t="s">
        <v>10393</v>
      </c>
      <c r="Z1143" s="91" t="s">
        <v>77</v>
      </c>
      <c r="AA1143" s="91" t="s">
        <v>10395</v>
      </c>
      <c r="AB1143" s="91" t="s">
        <v>77</v>
      </c>
      <c r="AC1143" s="91" t="s">
        <v>77</v>
      </c>
      <c r="AD1143" s="91" t="s">
        <v>10398</v>
      </c>
      <c r="AE1143" s="91" t="s">
        <v>10795</v>
      </c>
      <c r="AF1143" s="91" t="s">
        <v>10414</v>
      </c>
      <c r="AG1143" s="91" t="s">
        <v>10420</v>
      </c>
      <c r="AH1143" s="91" t="s">
        <v>10904</v>
      </c>
      <c r="AO1143" s="91" t="s">
        <v>10433</v>
      </c>
      <c r="AP1143" s="91" t="s">
        <v>11736</v>
      </c>
      <c r="AQ1143" s="91" t="s">
        <v>12409</v>
      </c>
    </row>
    <row r="1144" spans="1:43" x14ac:dyDescent="0.3">
      <c r="A1144" s="90" t="s">
        <v>7815</v>
      </c>
      <c r="B1144" s="90">
        <f>VLOOKUP(Tabelle810[[#This Row],[Journal code]],Tabelle5[[Journal Code]:[Transfers]],8,FALSE)</f>
        <v>0</v>
      </c>
      <c r="C1144" s="91" t="s">
        <v>7815</v>
      </c>
      <c r="E1144" s="91" t="s">
        <v>7816</v>
      </c>
      <c r="F1144" s="91" t="s">
        <v>7815</v>
      </c>
      <c r="G1144" s="91" t="s">
        <v>7817</v>
      </c>
      <c r="H1144" s="91" t="s">
        <v>17150</v>
      </c>
      <c r="I1144" s="91" t="s">
        <v>10269</v>
      </c>
      <c r="J1144" s="91" t="s">
        <v>17151</v>
      </c>
      <c r="K1144" s="91" t="s">
        <v>12691</v>
      </c>
      <c r="L1144" s="91" t="s">
        <v>17152</v>
      </c>
      <c r="M1144" s="91" t="s">
        <v>12682</v>
      </c>
      <c r="N1144" s="91" t="s">
        <v>17153</v>
      </c>
      <c r="O1144" s="91" t="s">
        <v>251</v>
      </c>
      <c r="P1144" s="91" t="s">
        <v>7819</v>
      </c>
      <c r="Q1144" s="91" t="s">
        <v>7820</v>
      </c>
      <c r="R1144" s="91" t="s">
        <v>249</v>
      </c>
      <c r="S1144" s="91" t="s">
        <v>4473</v>
      </c>
      <c r="T1144" s="91" t="s">
        <v>10426</v>
      </c>
      <c r="U1144" s="91" t="s">
        <v>10427</v>
      </c>
      <c r="V1144" s="91" t="s">
        <v>21</v>
      </c>
      <c r="W1144" s="91" t="s">
        <v>21</v>
      </c>
      <c r="X1144" s="91" t="s">
        <v>21</v>
      </c>
      <c r="Y1144" s="91" t="s">
        <v>10393</v>
      </c>
      <c r="Z1144" s="91" t="s">
        <v>77</v>
      </c>
      <c r="AA1144" s="91" t="s">
        <v>10395</v>
      </c>
      <c r="AB1144" s="91" t="s">
        <v>77</v>
      </c>
      <c r="AC1144" s="91" t="s">
        <v>77</v>
      </c>
      <c r="AD1144" s="91" t="s">
        <v>10398</v>
      </c>
      <c r="AE1144" s="91" t="s">
        <v>10994</v>
      </c>
      <c r="AF1144" s="91" t="s">
        <v>10432</v>
      </c>
      <c r="AG1144" s="91" t="s">
        <v>11092</v>
      </c>
      <c r="AH1144" s="91" t="s">
        <v>10795</v>
      </c>
      <c r="AO1144" s="91" t="s">
        <v>10433</v>
      </c>
      <c r="AP1144" s="91" t="s">
        <v>11736</v>
      </c>
      <c r="AQ1144" s="91" t="s">
        <v>12410</v>
      </c>
    </row>
    <row r="1145" spans="1:43" x14ac:dyDescent="0.3">
      <c r="A1145" s="90" t="s">
        <v>7821</v>
      </c>
      <c r="B1145" s="90">
        <f>VLOOKUP(Tabelle810[[#This Row],[Journal code]],Tabelle5[[Journal Code]:[Transfers]],8,FALSE)</f>
        <v>0</v>
      </c>
      <c r="C1145" s="91" t="s">
        <v>7821</v>
      </c>
      <c r="E1145" s="91" t="s">
        <v>7822</v>
      </c>
      <c r="F1145" s="91" t="s">
        <v>7821</v>
      </c>
      <c r="G1145" s="91" t="s">
        <v>7823</v>
      </c>
      <c r="H1145" s="91" t="s">
        <v>17154</v>
      </c>
      <c r="I1145" s="91" t="s">
        <v>10112</v>
      </c>
      <c r="J1145" s="91" t="s">
        <v>17155</v>
      </c>
      <c r="K1145" s="91" t="s">
        <v>12682</v>
      </c>
      <c r="L1145" s="91" t="s">
        <v>17156</v>
      </c>
      <c r="M1145" s="91" t="s">
        <v>12682</v>
      </c>
      <c r="N1145" s="91" t="s">
        <v>17157</v>
      </c>
      <c r="O1145" s="91" t="s">
        <v>251</v>
      </c>
      <c r="P1145" s="91" t="s">
        <v>7825</v>
      </c>
      <c r="Q1145" s="91" t="s">
        <v>7826</v>
      </c>
      <c r="R1145" s="91" t="s">
        <v>19</v>
      </c>
      <c r="S1145" s="91" t="s">
        <v>7827</v>
      </c>
      <c r="T1145" s="91" t="s">
        <v>10412</v>
      </c>
      <c r="V1145" s="91" t="s">
        <v>21</v>
      </c>
      <c r="X1145" s="91" t="s">
        <v>21</v>
      </c>
      <c r="Y1145" s="91" t="s">
        <v>10393</v>
      </c>
      <c r="Z1145" s="91" t="s">
        <v>77</v>
      </c>
      <c r="AA1145" s="91" t="s">
        <v>10395</v>
      </c>
      <c r="AB1145" s="91" t="s">
        <v>77</v>
      </c>
      <c r="AC1145" s="91" t="s">
        <v>77</v>
      </c>
      <c r="AD1145" s="91" t="s">
        <v>10398</v>
      </c>
      <c r="AE1145" s="91" t="s">
        <v>10615</v>
      </c>
      <c r="AF1145" s="91" t="s">
        <v>10432</v>
      </c>
      <c r="AG1145" s="91" t="s">
        <v>10415</v>
      </c>
      <c r="AH1145" s="91" t="s">
        <v>10545</v>
      </c>
      <c r="AI1145" s="91" t="s">
        <v>10648</v>
      </c>
      <c r="AJ1145" s="91" t="s">
        <v>10418</v>
      </c>
      <c r="AK1145" s="91" t="s">
        <v>10419</v>
      </c>
      <c r="AL1145" s="91" t="s">
        <v>10420</v>
      </c>
      <c r="AM1145" s="91" t="s">
        <v>10546</v>
      </c>
      <c r="AN1145" s="91" t="s">
        <v>10414</v>
      </c>
      <c r="AO1145" s="91" t="s">
        <v>10423</v>
      </c>
      <c r="AP1145" s="91" t="s">
        <v>12411</v>
      </c>
      <c r="AQ1145" s="91" t="s">
        <v>12412</v>
      </c>
    </row>
    <row r="1146" spans="1:43" x14ac:dyDescent="0.3">
      <c r="A1146" s="90" t="s">
        <v>7834</v>
      </c>
      <c r="B1146" s="90">
        <f>VLOOKUP(Tabelle810[[#This Row],[Journal code]],Tabelle5[[Journal Code]:[Transfers]],8,FALSE)</f>
        <v>0</v>
      </c>
      <c r="C1146" s="91" t="s">
        <v>7834</v>
      </c>
      <c r="E1146" s="91" t="s">
        <v>1602</v>
      </c>
      <c r="G1146" s="91" t="s">
        <v>7835</v>
      </c>
      <c r="H1146" s="91" t="s">
        <v>7834</v>
      </c>
      <c r="I1146" s="91" t="s">
        <v>10113</v>
      </c>
      <c r="L1146" s="91" t="s">
        <v>17163</v>
      </c>
      <c r="M1146" s="91" t="s">
        <v>12682</v>
      </c>
      <c r="N1146" s="91" t="s">
        <v>12638</v>
      </c>
      <c r="O1146" s="91" t="s">
        <v>251</v>
      </c>
      <c r="P1146" s="91" t="s">
        <v>7837</v>
      </c>
      <c r="Q1146" s="91" t="s">
        <v>7838</v>
      </c>
      <c r="R1146" s="91" t="s">
        <v>249</v>
      </c>
      <c r="S1146" s="91" t="s">
        <v>663</v>
      </c>
      <c r="T1146" s="91" t="s">
        <v>10426</v>
      </c>
      <c r="U1146" s="91" t="s">
        <v>10841</v>
      </c>
      <c r="V1146" s="91" t="s">
        <v>21</v>
      </c>
      <c r="X1146" s="91" t="s">
        <v>21</v>
      </c>
      <c r="Y1146" s="91" t="s">
        <v>10393</v>
      </c>
      <c r="Z1146" s="91" t="s">
        <v>77</v>
      </c>
      <c r="AA1146" s="91" t="s">
        <v>10395</v>
      </c>
      <c r="AB1146" s="91" t="s">
        <v>77</v>
      </c>
      <c r="AC1146" s="91" t="s">
        <v>77</v>
      </c>
      <c r="AD1146" s="91" t="s">
        <v>10398</v>
      </c>
      <c r="AE1146" s="91" t="s">
        <v>10556</v>
      </c>
      <c r="AF1146" s="91" t="s">
        <v>10432</v>
      </c>
      <c r="AG1146" s="91" t="s">
        <v>10708</v>
      </c>
      <c r="AH1146" s="91" t="s">
        <v>10419</v>
      </c>
      <c r="AO1146" s="91" t="s">
        <v>10423</v>
      </c>
      <c r="AP1146" s="91" t="s">
        <v>12281</v>
      </c>
      <c r="AQ1146" s="91" t="s">
        <v>77</v>
      </c>
    </row>
    <row r="1147" spans="1:43" x14ac:dyDescent="0.3">
      <c r="A1147" s="90" t="s">
        <v>7839</v>
      </c>
      <c r="B1147" s="90">
        <f>VLOOKUP(Tabelle810[[#This Row],[Journal code]],Tabelle5[[Journal Code]:[Transfers]],8,FALSE)</f>
        <v>0</v>
      </c>
      <c r="C1147" s="91" t="s">
        <v>7839</v>
      </c>
      <c r="E1147" s="91" t="s">
        <v>7840</v>
      </c>
      <c r="F1147" s="91" t="s">
        <v>7839</v>
      </c>
      <c r="G1147" s="91" t="s">
        <v>7841</v>
      </c>
      <c r="H1147" s="91" t="s">
        <v>17164</v>
      </c>
      <c r="I1147" s="91" t="s">
        <v>10114</v>
      </c>
      <c r="J1147" s="91" t="s">
        <v>17165</v>
      </c>
      <c r="K1147" s="91" t="s">
        <v>12687</v>
      </c>
      <c r="L1147" s="91" t="s">
        <v>17166</v>
      </c>
      <c r="M1147" s="91" t="s">
        <v>12682</v>
      </c>
      <c r="O1147" s="91" t="s">
        <v>251</v>
      </c>
      <c r="P1147" s="91" t="s">
        <v>7843</v>
      </c>
      <c r="Q1147" s="91" t="s">
        <v>7844</v>
      </c>
      <c r="R1147" s="91" t="s">
        <v>249</v>
      </c>
      <c r="S1147" s="91" t="s">
        <v>457</v>
      </c>
      <c r="T1147" s="91" t="s">
        <v>10426</v>
      </c>
      <c r="U1147" s="91" t="s">
        <v>10427</v>
      </c>
      <c r="V1147" s="91" t="s">
        <v>21</v>
      </c>
      <c r="W1147" s="91" t="s">
        <v>21</v>
      </c>
      <c r="X1147" s="91" t="s">
        <v>21</v>
      </c>
      <c r="Y1147" s="91" t="s">
        <v>10393</v>
      </c>
      <c r="Z1147" s="91" t="s">
        <v>77</v>
      </c>
      <c r="AA1147" s="91" t="s">
        <v>10395</v>
      </c>
      <c r="AB1147" s="91" t="s">
        <v>77</v>
      </c>
      <c r="AC1147" s="91" t="s">
        <v>77</v>
      </c>
      <c r="AD1147" s="91" t="s">
        <v>10398</v>
      </c>
      <c r="AE1147" s="91" t="s">
        <v>10733</v>
      </c>
      <c r="AF1147" s="91" t="s">
        <v>10414</v>
      </c>
      <c r="AG1147" s="91" t="s">
        <v>10843</v>
      </c>
      <c r="AH1147" s="91" t="s">
        <v>10419</v>
      </c>
      <c r="AO1147" s="91" t="s">
        <v>10423</v>
      </c>
      <c r="AP1147" s="91" t="s">
        <v>10697</v>
      </c>
      <c r="AQ1147" s="91" t="s">
        <v>12413</v>
      </c>
    </row>
    <row r="1148" spans="1:43" x14ac:dyDescent="0.3">
      <c r="A1148" s="90" t="s">
        <v>7845</v>
      </c>
      <c r="B1148" s="90">
        <f>VLOOKUP(Tabelle810[[#This Row],[Journal code]],Tabelle5[[Journal Code]:[Transfers]],8,FALSE)</f>
        <v>0</v>
      </c>
      <c r="C1148" s="91" t="s">
        <v>7845</v>
      </c>
      <c r="E1148" s="91" t="s">
        <v>1602</v>
      </c>
      <c r="G1148" s="91" t="s">
        <v>7846</v>
      </c>
      <c r="H1148" s="91" t="s">
        <v>7845</v>
      </c>
      <c r="I1148" s="91" t="s">
        <v>10115</v>
      </c>
      <c r="L1148" s="91" t="s">
        <v>17167</v>
      </c>
      <c r="M1148" s="91" t="s">
        <v>12682</v>
      </c>
      <c r="N1148" s="91" t="s">
        <v>12638</v>
      </c>
      <c r="O1148" s="91" t="s">
        <v>251</v>
      </c>
      <c r="P1148" s="91" t="s">
        <v>7847</v>
      </c>
      <c r="Q1148" s="91" t="s">
        <v>7848</v>
      </c>
      <c r="R1148" s="91" t="s">
        <v>509</v>
      </c>
      <c r="S1148" s="91" t="s">
        <v>2674</v>
      </c>
      <c r="T1148" s="91" t="s">
        <v>10426</v>
      </c>
      <c r="U1148" s="91" t="s">
        <v>10427</v>
      </c>
      <c r="V1148" s="91" t="s">
        <v>21</v>
      </c>
      <c r="X1148" s="91" t="s">
        <v>21</v>
      </c>
      <c r="Y1148" s="91" t="s">
        <v>10393</v>
      </c>
      <c r="Z1148" s="91" t="s">
        <v>77</v>
      </c>
      <c r="AA1148" s="91" t="s">
        <v>10395</v>
      </c>
      <c r="AB1148" s="91" t="s">
        <v>77</v>
      </c>
      <c r="AD1148" s="91" t="s">
        <v>10398</v>
      </c>
      <c r="AE1148" s="91" t="s">
        <v>10733</v>
      </c>
      <c r="AF1148" s="91" t="s">
        <v>10430</v>
      </c>
      <c r="AG1148" s="91" t="s">
        <v>10843</v>
      </c>
      <c r="AH1148" s="91" t="s">
        <v>10419</v>
      </c>
      <c r="AO1148" s="91" t="s">
        <v>10433</v>
      </c>
      <c r="AP1148" s="91" t="s">
        <v>10697</v>
      </c>
      <c r="AQ1148" s="91" t="s">
        <v>77</v>
      </c>
    </row>
    <row r="1149" spans="1:43" x14ac:dyDescent="0.3">
      <c r="A1149" s="90" t="s">
        <v>7849</v>
      </c>
      <c r="B1149" s="90">
        <f>VLOOKUP(Tabelle810[[#This Row],[Journal code]],Tabelle5[[Journal Code]:[Transfers]],8,FALSE)</f>
        <v>0</v>
      </c>
      <c r="C1149" s="91" t="s">
        <v>7849</v>
      </c>
      <c r="E1149" s="91" t="s">
        <v>7850</v>
      </c>
      <c r="F1149" s="91" t="s">
        <v>7849</v>
      </c>
      <c r="G1149" s="91" t="s">
        <v>7851</v>
      </c>
      <c r="H1149" s="91" t="s">
        <v>17168</v>
      </c>
      <c r="I1149" s="91" t="s">
        <v>10116</v>
      </c>
      <c r="J1149" s="91" t="s">
        <v>17169</v>
      </c>
      <c r="K1149" s="91" t="s">
        <v>12682</v>
      </c>
      <c r="L1149" s="91" t="s">
        <v>17170</v>
      </c>
      <c r="M1149" s="91" t="s">
        <v>12682</v>
      </c>
      <c r="N1149" s="91" t="s">
        <v>17171</v>
      </c>
      <c r="O1149" s="91" t="s">
        <v>251</v>
      </c>
      <c r="P1149" s="91" t="s">
        <v>7853</v>
      </c>
      <c r="Q1149" s="91" t="s">
        <v>7854</v>
      </c>
      <c r="R1149" s="91" t="s">
        <v>509</v>
      </c>
      <c r="S1149" s="91" t="s">
        <v>7855</v>
      </c>
      <c r="T1149" s="91" t="s">
        <v>10412</v>
      </c>
      <c r="V1149" s="91" t="s">
        <v>21</v>
      </c>
      <c r="X1149" s="91" t="s">
        <v>21</v>
      </c>
      <c r="Y1149" s="91" t="s">
        <v>10393</v>
      </c>
      <c r="Z1149" s="91" t="s">
        <v>77</v>
      </c>
      <c r="AA1149" s="91" t="s">
        <v>10395</v>
      </c>
      <c r="AB1149" s="91" t="s">
        <v>77</v>
      </c>
      <c r="AC1149" s="91" t="s">
        <v>77</v>
      </c>
      <c r="AD1149" s="91" t="s">
        <v>10398</v>
      </c>
      <c r="AE1149" s="91" t="s">
        <v>10579</v>
      </c>
      <c r="AF1149" s="91" t="s">
        <v>10414</v>
      </c>
      <c r="AG1149" s="91" t="s">
        <v>10415</v>
      </c>
      <c r="AH1149" s="91" t="s">
        <v>10611</v>
      </c>
      <c r="AI1149" s="91" t="s">
        <v>10890</v>
      </c>
      <c r="AJ1149" s="91" t="s">
        <v>10418</v>
      </c>
      <c r="AK1149" s="91" t="s">
        <v>10419</v>
      </c>
      <c r="AL1149" s="91" t="s">
        <v>10420</v>
      </c>
      <c r="AM1149" s="91" t="s">
        <v>10545</v>
      </c>
      <c r="AN1149" s="91" t="s">
        <v>10414</v>
      </c>
      <c r="AO1149" s="91" t="s">
        <v>10423</v>
      </c>
      <c r="AP1149" s="91" t="s">
        <v>12414</v>
      </c>
      <c r="AQ1149" s="91" t="s">
        <v>77</v>
      </c>
    </row>
    <row r="1150" spans="1:43" x14ac:dyDescent="0.3">
      <c r="A1150" s="90" t="s">
        <v>7856</v>
      </c>
      <c r="B1150" s="90">
        <f>VLOOKUP(Tabelle810[[#This Row],[Journal code]],Tabelle5[[Journal Code]:[Transfers]],8,FALSE)</f>
        <v>0</v>
      </c>
      <c r="C1150" s="91" t="s">
        <v>7856</v>
      </c>
      <c r="E1150" s="91" t="s">
        <v>7857</v>
      </c>
      <c r="F1150" s="91" t="s">
        <v>7856</v>
      </c>
      <c r="G1150" s="91" t="s">
        <v>7858</v>
      </c>
      <c r="H1150" s="91" t="s">
        <v>17172</v>
      </c>
      <c r="I1150" s="91" t="s">
        <v>10117</v>
      </c>
      <c r="J1150" s="91" t="s">
        <v>17173</v>
      </c>
      <c r="K1150" s="91" t="s">
        <v>12687</v>
      </c>
      <c r="L1150" s="91" t="s">
        <v>17174</v>
      </c>
      <c r="M1150" s="91" t="s">
        <v>12682</v>
      </c>
      <c r="N1150" s="91" t="s">
        <v>17175</v>
      </c>
      <c r="O1150" s="91" t="s">
        <v>251</v>
      </c>
      <c r="P1150" s="91" t="s">
        <v>7860</v>
      </c>
      <c r="Q1150" s="91" t="s">
        <v>7861</v>
      </c>
      <c r="R1150" s="91" t="s">
        <v>56</v>
      </c>
      <c r="S1150" s="91" t="s">
        <v>2807</v>
      </c>
      <c r="T1150" s="91" t="s">
        <v>10426</v>
      </c>
      <c r="U1150" s="91" t="s">
        <v>10427</v>
      </c>
      <c r="V1150" s="91" t="s">
        <v>21</v>
      </c>
      <c r="W1150" s="91" t="s">
        <v>21</v>
      </c>
      <c r="X1150" s="91" t="s">
        <v>21</v>
      </c>
      <c r="Y1150" s="91" t="s">
        <v>10393</v>
      </c>
      <c r="Z1150" s="91" t="s">
        <v>77</v>
      </c>
      <c r="AA1150" s="91" t="s">
        <v>10395</v>
      </c>
      <c r="AB1150" s="91" t="s">
        <v>77</v>
      </c>
      <c r="AC1150" s="91" t="s">
        <v>77</v>
      </c>
      <c r="AD1150" s="91" t="s">
        <v>10398</v>
      </c>
      <c r="AE1150" s="91" t="s">
        <v>10416</v>
      </c>
      <c r="AF1150" s="91" t="s">
        <v>10414</v>
      </c>
      <c r="AG1150" s="91" t="s">
        <v>10930</v>
      </c>
      <c r="AH1150" s="91" t="s">
        <v>10560</v>
      </c>
      <c r="AI1150" s="91" t="s">
        <v>10759</v>
      </c>
      <c r="AJ1150" s="91" t="s">
        <v>10418</v>
      </c>
      <c r="AK1150" s="91" t="s">
        <v>10419</v>
      </c>
      <c r="AL1150" s="91" t="s">
        <v>10590</v>
      </c>
      <c r="AM1150" s="91" t="s">
        <v>10560</v>
      </c>
      <c r="AN1150" s="91" t="s">
        <v>10419</v>
      </c>
      <c r="AO1150" s="91" t="s">
        <v>10433</v>
      </c>
      <c r="AP1150" s="91" t="s">
        <v>10517</v>
      </c>
      <c r="AQ1150" s="91" t="s">
        <v>77</v>
      </c>
    </row>
    <row r="1151" spans="1:43" x14ac:dyDescent="0.3">
      <c r="A1151" s="90" t="s">
        <v>7862</v>
      </c>
      <c r="B1151" s="90">
        <f>VLOOKUP(Tabelle810[[#This Row],[Journal code]],Tabelle5[[Journal Code]:[Transfers]],8,FALSE)</f>
        <v>0</v>
      </c>
      <c r="C1151" s="91" t="s">
        <v>7862</v>
      </c>
      <c r="E1151" s="91" t="s">
        <v>7863</v>
      </c>
      <c r="F1151" s="91" t="s">
        <v>7862</v>
      </c>
      <c r="G1151" s="91" t="s">
        <v>7864</v>
      </c>
      <c r="H1151" s="91" t="s">
        <v>17176</v>
      </c>
      <c r="I1151" s="91" t="s">
        <v>10118</v>
      </c>
      <c r="J1151" s="91" t="s">
        <v>17177</v>
      </c>
      <c r="K1151" s="91" t="s">
        <v>12682</v>
      </c>
      <c r="L1151" s="91" t="s">
        <v>17178</v>
      </c>
      <c r="M1151" s="91" t="s">
        <v>12682</v>
      </c>
      <c r="N1151" s="91" t="s">
        <v>17179</v>
      </c>
      <c r="O1151" s="91" t="s">
        <v>251</v>
      </c>
      <c r="P1151" s="91" t="s">
        <v>7866</v>
      </c>
      <c r="Q1151" s="91" t="s">
        <v>7867</v>
      </c>
      <c r="R1151" s="91" t="s">
        <v>509</v>
      </c>
      <c r="S1151" s="91" t="s">
        <v>7868</v>
      </c>
      <c r="T1151" s="91" t="s">
        <v>10412</v>
      </c>
      <c r="V1151" s="91" t="s">
        <v>21</v>
      </c>
      <c r="X1151" s="91" t="s">
        <v>21</v>
      </c>
      <c r="Y1151" s="91" t="s">
        <v>10393</v>
      </c>
      <c r="Z1151" s="91" t="s">
        <v>77</v>
      </c>
      <c r="AA1151" s="91" t="s">
        <v>10395</v>
      </c>
      <c r="AB1151" s="91" t="s">
        <v>77</v>
      </c>
      <c r="AC1151" s="91" t="s">
        <v>77</v>
      </c>
      <c r="AD1151" s="91" t="s">
        <v>10398</v>
      </c>
      <c r="AE1151" s="91" t="s">
        <v>10437</v>
      </c>
      <c r="AF1151" s="91" t="s">
        <v>10537</v>
      </c>
      <c r="AG1151" s="91" t="s">
        <v>10415</v>
      </c>
      <c r="AH1151" s="91" t="s">
        <v>10560</v>
      </c>
      <c r="AI1151" s="91" t="s">
        <v>10612</v>
      </c>
      <c r="AJ1151" s="91" t="s">
        <v>10418</v>
      </c>
      <c r="AK1151" s="91" t="s">
        <v>10419</v>
      </c>
      <c r="AL1151" s="91" t="s">
        <v>10420</v>
      </c>
      <c r="AM1151" s="91" t="s">
        <v>10463</v>
      </c>
      <c r="AN1151" s="91" t="s">
        <v>10414</v>
      </c>
      <c r="AO1151" s="91" t="s">
        <v>10423</v>
      </c>
      <c r="AP1151" s="91" t="s">
        <v>12415</v>
      </c>
      <c r="AQ1151" s="91" t="s">
        <v>77</v>
      </c>
    </row>
    <row r="1152" spans="1:43" x14ac:dyDescent="0.3">
      <c r="A1152" s="90" t="s">
        <v>7869</v>
      </c>
      <c r="B1152" s="90">
        <f>VLOOKUP(Tabelle810[[#This Row],[Journal code]],Tabelle5[[Journal Code]:[Transfers]],8,FALSE)</f>
        <v>0</v>
      </c>
      <c r="C1152" s="91" t="s">
        <v>7869</v>
      </c>
      <c r="E1152" s="91" t="s">
        <v>7870</v>
      </c>
      <c r="F1152" s="91" t="s">
        <v>7869</v>
      </c>
      <c r="G1152" s="91" t="s">
        <v>7871</v>
      </c>
      <c r="H1152" s="91" t="s">
        <v>17180</v>
      </c>
      <c r="I1152" s="91" t="s">
        <v>10119</v>
      </c>
      <c r="J1152" s="91" t="s">
        <v>17181</v>
      </c>
      <c r="K1152" s="91" t="s">
        <v>12687</v>
      </c>
      <c r="L1152" s="91" t="s">
        <v>17182</v>
      </c>
      <c r="M1152" s="91" t="s">
        <v>12682</v>
      </c>
      <c r="O1152" s="91" t="s">
        <v>251</v>
      </c>
      <c r="P1152" s="91" t="s">
        <v>7873</v>
      </c>
      <c r="Q1152" s="91" t="s">
        <v>7874</v>
      </c>
      <c r="R1152" s="91" t="s">
        <v>1095</v>
      </c>
      <c r="S1152" s="91" t="s">
        <v>1096</v>
      </c>
      <c r="T1152" s="91" t="s">
        <v>10426</v>
      </c>
      <c r="U1152" s="91" t="s">
        <v>10427</v>
      </c>
      <c r="V1152" s="91" t="s">
        <v>21</v>
      </c>
      <c r="W1152" s="91" t="s">
        <v>21</v>
      </c>
      <c r="X1152" s="91" t="s">
        <v>21</v>
      </c>
      <c r="Y1152" s="91" t="s">
        <v>10393</v>
      </c>
      <c r="Z1152" s="91" t="s">
        <v>10394</v>
      </c>
      <c r="AA1152" s="91" t="s">
        <v>77</v>
      </c>
      <c r="AB1152" s="91" t="s">
        <v>77</v>
      </c>
      <c r="AC1152" s="91" t="s">
        <v>77</v>
      </c>
      <c r="AD1152" s="91" t="s">
        <v>10398</v>
      </c>
      <c r="AE1152" s="91" t="s">
        <v>10795</v>
      </c>
      <c r="AF1152" s="91" t="s">
        <v>10430</v>
      </c>
      <c r="AG1152" s="91" t="s">
        <v>10415</v>
      </c>
      <c r="AH1152" s="91" t="s">
        <v>10421</v>
      </c>
      <c r="AI1152" s="91" t="s">
        <v>10824</v>
      </c>
      <c r="AJ1152" s="91" t="s">
        <v>10418</v>
      </c>
      <c r="AK1152" s="91" t="s">
        <v>10419</v>
      </c>
      <c r="AL1152" s="91" t="s">
        <v>10420</v>
      </c>
      <c r="AM1152" s="91" t="s">
        <v>10904</v>
      </c>
      <c r="AN1152" s="91" t="s">
        <v>10737</v>
      </c>
      <c r="AO1152" s="91" t="s">
        <v>10423</v>
      </c>
      <c r="AP1152" s="91" t="s">
        <v>10697</v>
      </c>
      <c r="AQ1152" s="91" t="s">
        <v>12416</v>
      </c>
    </row>
    <row r="1153" spans="1:43" x14ac:dyDescent="0.3">
      <c r="A1153" s="90" t="s">
        <v>7875</v>
      </c>
      <c r="B1153" s="90">
        <f>VLOOKUP(Tabelle810[[#This Row],[Journal code]],Tabelle5[[Journal Code]:[Transfers]],8,FALSE)</f>
        <v>0</v>
      </c>
      <c r="C1153" s="91" t="s">
        <v>7875</v>
      </c>
      <c r="E1153" s="91" t="s">
        <v>7876</v>
      </c>
      <c r="F1153" s="91" t="s">
        <v>7875</v>
      </c>
      <c r="G1153" s="91" t="s">
        <v>7877</v>
      </c>
      <c r="H1153" s="91" t="s">
        <v>17183</v>
      </c>
      <c r="I1153" s="91" t="s">
        <v>10120</v>
      </c>
      <c r="J1153" s="91" t="s">
        <v>17184</v>
      </c>
      <c r="K1153" s="91" t="s">
        <v>12682</v>
      </c>
      <c r="L1153" s="91" t="s">
        <v>17185</v>
      </c>
      <c r="M1153" s="91" t="s">
        <v>12682</v>
      </c>
      <c r="N1153" s="91" t="s">
        <v>17186</v>
      </c>
      <c r="O1153" s="91" t="s">
        <v>251</v>
      </c>
      <c r="P1153" s="91" t="s">
        <v>7879</v>
      </c>
      <c r="Q1153" s="91" t="s">
        <v>7880</v>
      </c>
      <c r="R1153" s="91" t="s">
        <v>140</v>
      </c>
      <c r="S1153" s="91" t="s">
        <v>677</v>
      </c>
      <c r="T1153" s="91" t="s">
        <v>10412</v>
      </c>
      <c r="V1153" s="91" t="s">
        <v>21</v>
      </c>
      <c r="X1153" s="91" t="s">
        <v>21</v>
      </c>
      <c r="Y1153" s="91" t="s">
        <v>10393</v>
      </c>
      <c r="Z1153" s="91" t="s">
        <v>10394</v>
      </c>
      <c r="AA1153" s="91" t="s">
        <v>77</v>
      </c>
      <c r="AB1153" s="91" t="s">
        <v>10428</v>
      </c>
      <c r="AC1153" s="91" t="s">
        <v>77</v>
      </c>
      <c r="AD1153" s="91" t="s">
        <v>10398</v>
      </c>
      <c r="AE1153" s="91" t="s">
        <v>10782</v>
      </c>
      <c r="AF1153" s="91" t="s">
        <v>10432</v>
      </c>
      <c r="AG1153" s="91" t="s">
        <v>10420</v>
      </c>
      <c r="AH1153" s="91" t="s">
        <v>10621</v>
      </c>
      <c r="AI1153" s="91" t="s">
        <v>10815</v>
      </c>
      <c r="AJ1153" s="91" t="s">
        <v>10418</v>
      </c>
      <c r="AK1153" s="91" t="s">
        <v>10419</v>
      </c>
      <c r="AL1153" s="91" t="s">
        <v>10581</v>
      </c>
      <c r="AM1153" s="91" t="s">
        <v>10760</v>
      </c>
      <c r="AN1153" s="91" t="s">
        <v>10432</v>
      </c>
      <c r="AO1153" s="91" t="s">
        <v>10423</v>
      </c>
      <c r="AP1153" s="91" t="s">
        <v>10517</v>
      </c>
      <c r="AQ1153" s="91" t="s">
        <v>12417</v>
      </c>
    </row>
    <row r="1154" spans="1:43" x14ac:dyDescent="0.3">
      <c r="A1154" s="90" t="s">
        <v>7881</v>
      </c>
      <c r="B1154" s="90">
        <f>VLOOKUP(Tabelle810[[#This Row],[Journal code]],Tabelle5[[Journal Code]:[Transfers]],8,FALSE)</f>
        <v>0</v>
      </c>
      <c r="C1154" s="91" t="s">
        <v>7881</v>
      </c>
      <c r="E1154" s="91" t="s">
        <v>7882</v>
      </c>
      <c r="F1154" s="91" t="s">
        <v>7881</v>
      </c>
      <c r="G1154" s="91" t="s">
        <v>7883</v>
      </c>
      <c r="H1154" s="91" t="s">
        <v>17187</v>
      </c>
      <c r="I1154" s="91" t="s">
        <v>10121</v>
      </c>
      <c r="J1154" s="91" t="s">
        <v>17188</v>
      </c>
      <c r="K1154" s="91" t="s">
        <v>12682</v>
      </c>
      <c r="L1154" s="91" t="s">
        <v>17189</v>
      </c>
      <c r="M1154" s="91" t="s">
        <v>12682</v>
      </c>
      <c r="N1154" s="91" t="s">
        <v>17190</v>
      </c>
      <c r="O1154" s="91" t="s">
        <v>21</v>
      </c>
      <c r="P1154" s="91" t="s">
        <v>7885</v>
      </c>
      <c r="Q1154" s="91" t="s">
        <v>7886</v>
      </c>
      <c r="R1154" s="91" t="s">
        <v>984</v>
      </c>
      <c r="S1154" s="91" t="s">
        <v>985</v>
      </c>
      <c r="T1154" s="91" t="s">
        <v>10412</v>
      </c>
      <c r="V1154" s="91" t="s">
        <v>21</v>
      </c>
      <c r="X1154" s="91" t="s">
        <v>21</v>
      </c>
      <c r="Y1154" s="91" t="s">
        <v>10393</v>
      </c>
      <c r="Z1154" s="91" t="s">
        <v>10394</v>
      </c>
      <c r="AA1154" s="91" t="s">
        <v>77</v>
      </c>
      <c r="AD1154" s="91" t="s">
        <v>10398</v>
      </c>
      <c r="AE1154" s="91" t="s">
        <v>10928</v>
      </c>
      <c r="AF1154" s="91" t="s">
        <v>10432</v>
      </c>
      <c r="AG1154" s="91" t="s">
        <v>11146</v>
      </c>
      <c r="AH1154" s="91" t="s">
        <v>10419</v>
      </c>
      <c r="AO1154" s="91" t="s">
        <v>10423</v>
      </c>
      <c r="AP1154" s="91" t="s">
        <v>10517</v>
      </c>
      <c r="AQ1154" s="91" t="s">
        <v>12418</v>
      </c>
    </row>
    <row r="1155" spans="1:43" x14ac:dyDescent="0.3">
      <c r="A1155" s="90" t="s">
        <v>7887</v>
      </c>
      <c r="B1155" s="90">
        <f>VLOOKUP(Tabelle810[[#This Row],[Journal code]],Tabelle5[[Journal Code]:[Transfers]],8,FALSE)</f>
        <v>0</v>
      </c>
      <c r="C1155" s="91" t="s">
        <v>7887</v>
      </c>
      <c r="E1155" s="91" t="s">
        <v>7888</v>
      </c>
      <c r="F1155" s="91" t="s">
        <v>7887</v>
      </c>
      <c r="G1155" s="91" t="s">
        <v>7889</v>
      </c>
      <c r="H1155" s="91" t="s">
        <v>17191</v>
      </c>
      <c r="I1155" s="91" t="s">
        <v>10122</v>
      </c>
      <c r="J1155" s="91" t="s">
        <v>17192</v>
      </c>
      <c r="K1155" s="91" t="s">
        <v>12687</v>
      </c>
      <c r="L1155" s="91" t="s">
        <v>17193</v>
      </c>
      <c r="M1155" s="91" t="s">
        <v>12682</v>
      </c>
      <c r="N1155" s="91" t="s">
        <v>17194</v>
      </c>
      <c r="O1155" s="91" t="s">
        <v>251</v>
      </c>
      <c r="P1155" s="91" t="s">
        <v>7891</v>
      </c>
      <c r="Q1155" s="91" t="s">
        <v>7892</v>
      </c>
      <c r="R1155" s="91" t="s">
        <v>56</v>
      </c>
      <c r="S1155" s="91" t="s">
        <v>5564</v>
      </c>
      <c r="T1155" s="91" t="s">
        <v>10426</v>
      </c>
      <c r="U1155" s="91" t="s">
        <v>10427</v>
      </c>
      <c r="V1155" s="91" t="s">
        <v>21</v>
      </c>
      <c r="W1155" s="91" t="s">
        <v>21</v>
      </c>
      <c r="X1155" s="91" t="s">
        <v>21</v>
      </c>
      <c r="Y1155" s="91" t="s">
        <v>10393</v>
      </c>
      <c r="Z1155" s="91" t="s">
        <v>10394</v>
      </c>
      <c r="AA1155" s="91" t="s">
        <v>77</v>
      </c>
      <c r="AB1155" s="91" t="s">
        <v>77</v>
      </c>
      <c r="AC1155" s="91" t="s">
        <v>77</v>
      </c>
      <c r="AD1155" s="91" t="s">
        <v>10398</v>
      </c>
      <c r="AE1155" s="91" t="s">
        <v>10725</v>
      </c>
      <c r="AF1155" s="91" t="s">
        <v>10419</v>
      </c>
      <c r="AG1155" s="91" t="s">
        <v>10554</v>
      </c>
      <c r="AH1155" s="91" t="s">
        <v>10541</v>
      </c>
      <c r="AO1155" s="91" t="s">
        <v>10423</v>
      </c>
      <c r="AP1155" s="91" t="s">
        <v>12419</v>
      </c>
      <c r="AQ1155" s="91" t="s">
        <v>12420</v>
      </c>
    </row>
    <row r="1156" spans="1:43" x14ac:dyDescent="0.3">
      <c r="A1156" s="90" t="s">
        <v>7893</v>
      </c>
      <c r="B1156" s="90">
        <f>VLOOKUP(Tabelle810[[#This Row],[Journal code]],Tabelle5[[Journal Code]:[Transfers]],8,FALSE)</f>
        <v>0</v>
      </c>
      <c r="C1156" s="91" t="s">
        <v>7893</v>
      </c>
      <c r="E1156" s="91" t="s">
        <v>7894</v>
      </c>
      <c r="F1156" s="91" t="s">
        <v>7893</v>
      </c>
      <c r="G1156" s="91" t="s">
        <v>7895</v>
      </c>
      <c r="H1156" s="91" t="s">
        <v>17195</v>
      </c>
      <c r="I1156" s="91" t="s">
        <v>10123</v>
      </c>
      <c r="J1156" s="91" t="s">
        <v>17196</v>
      </c>
      <c r="K1156" s="91" t="s">
        <v>12687</v>
      </c>
      <c r="L1156" s="91" t="s">
        <v>17197</v>
      </c>
      <c r="M1156" s="91" t="s">
        <v>12682</v>
      </c>
      <c r="O1156" s="91" t="s">
        <v>251</v>
      </c>
      <c r="P1156" s="91" t="s">
        <v>7897</v>
      </c>
      <c r="Q1156" s="91" t="s">
        <v>7898</v>
      </c>
      <c r="R1156" s="91" t="s">
        <v>28</v>
      </c>
      <c r="S1156" s="91" t="s">
        <v>7210</v>
      </c>
      <c r="T1156" s="91" t="s">
        <v>10426</v>
      </c>
      <c r="U1156" s="91" t="s">
        <v>10427</v>
      </c>
      <c r="V1156" s="91" t="s">
        <v>21</v>
      </c>
      <c r="W1156" s="91" t="s">
        <v>21</v>
      </c>
      <c r="X1156" s="91" t="s">
        <v>21</v>
      </c>
      <c r="Y1156" s="91" t="s">
        <v>10393</v>
      </c>
      <c r="Z1156" s="91" t="s">
        <v>10394</v>
      </c>
      <c r="AA1156" s="91" t="s">
        <v>77</v>
      </c>
      <c r="AB1156" s="91" t="s">
        <v>10428</v>
      </c>
      <c r="AC1156" s="91" t="s">
        <v>77</v>
      </c>
      <c r="AD1156" s="91" t="s">
        <v>10398</v>
      </c>
      <c r="AE1156" s="91" t="s">
        <v>10531</v>
      </c>
      <c r="AF1156" s="91" t="s">
        <v>10430</v>
      </c>
      <c r="AG1156" s="91" t="s">
        <v>10415</v>
      </c>
      <c r="AH1156" s="91" t="s">
        <v>10422</v>
      </c>
      <c r="AI1156" s="91" t="s">
        <v>10420</v>
      </c>
      <c r="AJ1156" s="91" t="s">
        <v>10418</v>
      </c>
      <c r="AK1156" s="91" t="s">
        <v>10419</v>
      </c>
      <c r="AL1156" s="91" t="s">
        <v>10420</v>
      </c>
      <c r="AM1156" s="91" t="s">
        <v>10419</v>
      </c>
      <c r="AN1156" s="91" t="s">
        <v>10414</v>
      </c>
      <c r="AO1156" s="91" t="s">
        <v>10423</v>
      </c>
      <c r="AP1156" s="91" t="s">
        <v>12421</v>
      </c>
      <c r="AQ1156" s="91" t="s">
        <v>12422</v>
      </c>
    </row>
    <row r="1157" spans="1:43" x14ac:dyDescent="0.3">
      <c r="A1157" s="90" t="s">
        <v>7899</v>
      </c>
      <c r="B1157" s="90">
        <f>VLOOKUP(Tabelle810[[#This Row],[Journal code]],Tabelle5[[Journal Code]:[Transfers]],8,FALSE)</f>
        <v>0</v>
      </c>
      <c r="C1157" s="91" t="s">
        <v>7899</v>
      </c>
      <c r="E1157" s="91" t="s">
        <v>7900</v>
      </c>
      <c r="F1157" s="91" t="s">
        <v>7899</v>
      </c>
      <c r="G1157" s="91" t="s">
        <v>7901</v>
      </c>
      <c r="H1157" s="91" t="s">
        <v>17198</v>
      </c>
      <c r="I1157" s="91" t="s">
        <v>10124</v>
      </c>
      <c r="J1157" s="91" t="s">
        <v>17199</v>
      </c>
      <c r="K1157" s="91" t="s">
        <v>12687</v>
      </c>
      <c r="L1157" s="91" t="s">
        <v>17200</v>
      </c>
      <c r="M1157" s="91" t="s">
        <v>12682</v>
      </c>
      <c r="O1157" s="91" t="s">
        <v>251</v>
      </c>
      <c r="P1157" s="91" t="s">
        <v>7903</v>
      </c>
      <c r="Q1157" s="91" t="s">
        <v>7904</v>
      </c>
      <c r="R1157" s="91" t="s">
        <v>132</v>
      </c>
      <c r="S1157" s="91" t="s">
        <v>7905</v>
      </c>
      <c r="T1157" s="91" t="s">
        <v>10426</v>
      </c>
      <c r="U1157" s="91" t="s">
        <v>10427</v>
      </c>
      <c r="V1157" s="91" t="s">
        <v>21</v>
      </c>
      <c r="W1157" s="91" t="s">
        <v>21</v>
      </c>
      <c r="X1157" s="91" t="s">
        <v>21</v>
      </c>
      <c r="Y1157" s="91" t="s">
        <v>10393</v>
      </c>
      <c r="Z1157" s="91" t="s">
        <v>10394</v>
      </c>
      <c r="AA1157" s="91" t="s">
        <v>77</v>
      </c>
      <c r="AB1157" s="91" t="s">
        <v>77</v>
      </c>
      <c r="AC1157" s="91" t="s">
        <v>77</v>
      </c>
      <c r="AD1157" s="91" t="s">
        <v>10398</v>
      </c>
      <c r="AE1157" s="91" t="s">
        <v>10904</v>
      </c>
      <c r="AF1157" s="91" t="s">
        <v>10468</v>
      </c>
      <c r="AG1157" s="91" t="s">
        <v>10415</v>
      </c>
      <c r="AH1157" s="91" t="s">
        <v>10537</v>
      </c>
      <c r="AI1157" s="91" t="s">
        <v>10482</v>
      </c>
      <c r="AJ1157" s="91" t="s">
        <v>10418</v>
      </c>
      <c r="AK1157" s="91" t="s">
        <v>10419</v>
      </c>
      <c r="AL1157" s="91" t="s">
        <v>10420</v>
      </c>
      <c r="AM1157" s="91" t="s">
        <v>10414</v>
      </c>
      <c r="AN1157" s="91" t="s">
        <v>10414</v>
      </c>
      <c r="AO1157" s="91" t="s">
        <v>10423</v>
      </c>
      <c r="AP1157" s="91" t="s">
        <v>12423</v>
      </c>
      <c r="AQ1157" s="91" t="s">
        <v>12313</v>
      </c>
    </row>
    <row r="1158" spans="1:43" x14ac:dyDescent="0.3">
      <c r="A1158" s="90" t="s">
        <v>7906</v>
      </c>
      <c r="B1158" s="90">
        <f>VLOOKUP(Tabelle810[[#This Row],[Journal code]],Tabelle5[[Journal Code]:[Transfers]],8,FALSE)</f>
        <v>0</v>
      </c>
      <c r="C1158" s="91" t="s">
        <v>7906</v>
      </c>
      <c r="E1158" s="91" t="s">
        <v>7907</v>
      </c>
      <c r="F1158" s="91" t="s">
        <v>7906</v>
      </c>
      <c r="G1158" s="91" t="s">
        <v>7908</v>
      </c>
      <c r="H1158" s="91" t="s">
        <v>17201</v>
      </c>
      <c r="I1158" s="91" t="s">
        <v>10125</v>
      </c>
      <c r="J1158" s="91" t="s">
        <v>17202</v>
      </c>
      <c r="K1158" s="91" t="s">
        <v>12682</v>
      </c>
      <c r="L1158" s="91" t="s">
        <v>17203</v>
      </c>
      <c r="M1158" s="91" t="s">
        <v>12682</v>
      </c>
      <c r="N1158" s="91" t="s">
        <v>17204</v>
      </c>
      <c r="O1158" s="91" t="s">
        <v>251</v>
      </c>
      <c r="P1158" s="91" t="s">
        <v>7910</v>
      </c>
      <c r="Q1158" s="91" t="s">
        <v>7911</v>
      </c>
      <c r="R1158" s="91" t="s">
        <v>19</v>
      </c>
      <c r="S1158" s="91" t="s">
        <v>2355</v>
      </c>
      <c r="T1158" s="91" t="s">
        <v>10412</v>
      </c>
      <c r="V1158" s="91" t="s">
        <v>21</v>
      </c>
      <c r="X1158" s="91" t="s">
        <v>21</v>
      </c>
      <c r="Y1158" s="91" t="s">
        <v>10393</v>
      </c>
      <c r="Z1158" s="91" t="s">
        <v>77</v>
      </c>
      <c r="AA1158" s="91" t="s">
        <v>10395</v>
      </c>
      <c r="AB1158" s="91" t="s">
        <v>77</v>
      </c>
      <c r="AC1158" s="91" t="s">
        <v>77</v>
      </c>
      <c r="AD1158" s="91" t="s">
        <v>10398</v>
      </c>
      <c r="AE1158" s="91" t="s">
        <v>10722</v>
      </c>
      <c r="AF1158" s="91" t="s">
        <v>10414</v>
      </c>
      <c r="AG1158" s="91" t="s">
        <v>10415</v>
      </c>
      <c r="AH1158" s="91" t="s">
        <v>10419</v>
      </c>
      <c r="AO1158" s="91" t="s">
        <v>10423</v>
      </c>
      <c r="AP1158" s="91" t="s">
        <v>10697</v>
      </c>
      <c r="AQ1158" s="91" t="s">
        <v>12424</v>
      </c>
    </row>
    <row r="1159" spans="1:43" x14ac:dyDescent="0.3">
      <c r="A1159" s="90" t="s">
        <v>7912</v>
      </c>
      <c r="B1159" s="90">
        <f>VLOOKUP(Tabelle810[[#This Row],[Journal code]],Tabelle5[[Journal Code]:[Transfers]],8,FALSE)</f>
        <v>0</v>
      </c>
      <c r="C1159" s="91" t="s">
        <v>7912</v>
      </c>
      <c r="E1159" s="91" t="s">
        <v>1602</v>
      </c>
      <c r="G1159" s="91" t="s">
        <v>7913</v>
      </c>
      <c r="H1159" s="91" t="s">
        <v>7912</v>
      </c>
      <c r="I1159" s="91" t="s">
        <v>10126</v>
      </c>
      <c r="L1159" s="91" t="s">
        <v>17205</v>
      </c>
      <c r="M1159" s="91" t="s">
        <v>12682</v>
      </c>
      <c r="N1159" s="91" t="s">
        <v>12638</v>
      </c>
      <c r="O1159" s="91" t="s">
        <v>21</v>
      </c>
      <c r="P1159" s="91" t="s">
        <v>7915</v>
      </c>
      <c r="Q1159" s="91" t="s">
        <v>7916</v>
      </c>
      <c r="R1159" s="91" t="s">
        <v>249</v>
      </c>
      <c r="S1159" s="91" t="s">
        <v>1336</v>
      </c>
      <c r="T1159" s="91" t="s">
        <v>10426</v>
      </c>
      <c r="U1159" s="91" t="s">
        <v>10427</v>
      </c>
      <c r="V1159" s="91" t="s">
        <v>21</v>
      </c>
      <c r="X1159" s="91" t="s">
        <v>21</v>
      </c>
      <c r="Y1159" s="91" t="s">
        <v>10393</v>
      </c>
      <c r="Z1159" s="91" t="s">
        <v>77</v>
      </c>
      <c r="AA1159" s="91" t="s">
        <v>10395</v>
      </c>
      <c r="AB1159" s="91" t="s">
        <v>77</v>
      </c>
      <c r="AD1159" s="91" t="s">
        <v>10398</v>
      </c>
      <c r="AE1159" s="91" t="s">
        <v>10560</v>
      </c>
      <c r="AF1159" s="91" t="s">
        <v>10737</v>
      </c>
      <c r="AG1159" s="91" t="s">
        <v>10561</v>
      </c>
      <c r="AH1159" s="91" t="s">
        <v>10419</v>
      </c>
      <c r="AO1159" s="91" t="s">
        <v>10423</v>
      </c>
      <c r="AP1159" s="91" t="s">
        <v>10974</v>
      </c>
      <c r="AQ1159" s="91" t="s">
        <v>77</v>
      </c>
    </row>
    <row r="1160" spans="1:43" x14ac:dyDescent="0.3">
      <c r="A1160" s="90" t="s">
        <v>7917</v>
      </c>
      <c r="B1160" s="90">
        <f>VLOOKUP(Tabelle810[[#This Row],[Journal code]],Tabelle5[[Journal Code]:[Transfers]],8,FALSE)</f>
        <v>0</v>
      </c>
      <c r="C1160" s="91" t="s">
        <v>7917</v>
      </c>
      <c r="E1160" s="91" t="s">
        <v>7918</v>
      </c>
      <c r="F1160" s="91" t="s">
        <v>7917</v>
      </c>
      <c r="G1160" s="91" t="s">
        <v>7919</v>
      </c>
      <c r="H1160" s="91" t="s">
        <v>17206</v>
      </c>
      <c r="I1160" s="91" t="s">
        <v>10127</v>
      </c>
      <c r="J1160" s="91" t="s">
        <v>17207</v>
      </c>
      <c r="K1160" s="91" t="s">
        <v>12682</v>
      </c>
      <c r="L1160" s="91" t="s">
        <v>17208</v>
      </c>
      <c r="M1160" s="91" t="s">
        <v>12682</v>
      </c>
      <c r="N1160" s="91" t="s">
        <v>17209</v>
      </c>
      <c r="O1160" s="91" t="s">
        <v>251</v>
      </c>
      <c r="P1160" s="91" t="s">
        <v>7921</v>
      </c>
      <c r="Q1160" s="91" t="s">
        <v>7922</v>
      </c>
      <c r="R1160" s="91" t="s">
        <v>347</v>
      </c>
      <c r="S1160" s="91" t="s">
        <v>3024</v>
      </c>
      <c r="T1160" s="91" t="s">
        <v>10412</v>
      </c>
      <c r="V1160" s="91" t="s">
        <v>21</v>
      </c>
      <c r="X1160" s="91" t="s">
        <v>21</v>
      </c>
      <c r="Y1160" s="91" t="s">
        <v>10393</v>
      </c>
      <c r="Z1160" s="91" t="s">
        <v>77</v>
      </c>
      <c r="AA1160" s="91" t="s">
        <v>10395</v>
      </c>
      <c r="AB1160" s="91" t="s">
        <v>77</v>
      </c>
      <c r="AC1160" s="91" t="s">
        <v>77</v>
      </c>
      <c r="AD1160" s="91" t="s">
        <v>10398</v>
      </c>
      <c r="AE1160" s="91" t="s">
        <v>10421</v>
      </c>
      <c r="AF1160" s="91" t="s">
        <v>10737</v>
      </c>
      <c r="AG1160" s="91" t="s">
        <v>10415</v>
      </c>
      <c r="AH1160" s="91" t="s">
        <v>10432</v>
      </c>
      <c r="AI1160" s="91" t="s">
        <v>10549</v>
      </c>
      <c r="AJ1160" s="91" t="s">
        <v>10418</v>
      </c>
      <c r="AK1160" s="91" t="s">
        <v>10419</v>
      </c>
      <c r="AL1160" s="91" t="s">
        <v>10420</v>
      </c>
      <c r="AM1160" s="91" t="s">
        <v>10537</v>
      </c>
      <c r="AN1160" s="91" t="s">
        <v>10414</v>
      </c>
      <c r="AO1160" s="91" t="s">
        <v>10423</v>
      </c>
      <c r="AP1160" s="91" t="s">
        <v>10697</v>
      </c>
      <c r="AQ1160" s="91" t="s">
        <v>12425</v>
      </c>
    </row>
    <row r="1161" spans="1:43" x14ac:dyDescent="0.3">
      <c r="A1161" s="90" t="s">
        <v>7923</v>
      </c>
      <c r="B1161" s="90">
        <f>VLOOKUP(Tabelle810[[#This Row],[Journal code]],Tabelle5[[Journal Code]:[Transfers]],8,FALSE)</f>
        <v>0</v>
      </c>
      <c r="C1161" s="91" t="s">
        <v>7923</v>
      </c>
      <c r="E1161" s="91" t="s">
        <v>7924</v>
      </c>
      <c r="F1161" s="91" t="s">
        <v>7923</v>
      </c>
      <c r="G1161" s="91" t="s">
        <v>7925</v>
      </c>
      <c r="H1161" s="91" t="s">
        <v>17210</v>
      </c>
      <c r="I1161" s="91" t="s">
        <v>10128</v>
      </c>
      <c r="J1161" s="91" t="s">
        <v>17211</v>
      </c>
      <c r="K1161" s="91" t="s">
        <v>12691</v>
      </c>
      <c r="L1161" s="91" t="s">
        <v>17212</v>
      </c>
      <c r="M1161" s="91" t="s">
        <v>12682</v>
      </c>
      <c r="N1161" s="91" t="s">
        <v>17213</v>
      </c>
      <c r="O1161" s="91" t="s">
        <v>251</v>
      </c>
      <c r="P1161" s="91" t="s">
        <v>7927</v>
      </c>
      <c r="Q1161" s="91" t="s">
        <v>7928</v>
      </c>
      <c r="R1161" s="91" t="s">
        <v>19</v>
      </c>
      <c r="S1161" s="91" t="s">
        <v>2630</v>
      </c>
      <c r="T1161" s="91" t="s">
        <v>10426</v>
      </c>
      <c r="U1161" s="91" t="s">
        <v>10427</v>
      </c>
      <c r="V1161" s="91" t="s">
        <v>21</v>
      </c>
      <c r="W1161" s="91" t="s">
        <v>21</v>
      </c>
      <c r="X1161" s="91" t="s">
        <v>21</v>
      </c>
      <c r="Y1161" s="91" t="s">
        <v>10393</v>
      </c>
      <c r="Z1161" s="91" t="s">
        <v>10394</v>
      </c>
      <c r="AA1161" s="91" t="s">
        <v>77</v>
      </c>
      <c r="AB1161" s="91" t="s">
        <v>77</v>
      </c>
      <c r="AD1161" s="91" t="s">
        <v>10398</v>
      </c>
      <c r="AE1161" s="91" t="s">
        <v>10464</v>
      </c>
      <c r="AF1161" s="91" t="s">
        <v>10414</v>
      </c>
      <c r="AG1161" s="91" t="s">
        <v>10420</v>
      </c>
      <c r="AH1161" s="91" t="s">
        <v>10419</v>
      </c>
      <c r="AO1161" s="91" t="s">
        <v>10423</v>
      </c>
      <c r="AP1161" s="91" t="s">
        <v>12426</v>
      </c>
      <c r="AQ1161" s="91" t="s">
        <v>77</v>
      </c>
    </row>
    <row r="1162" spans="1:43" x14ac:dyDescent="0.3">
      <c r="A1162" s="90" t="s">
        <v>7929</v>
      </c>
      <c r="B1162" s="90">
        <f>VLOOKUP(Tabelle810[[#This Row],[Journal code]],Tabelle5[[Journal Code]:[Transfers]],8,FALSE)</f>
        <v>0</v>
      </c>
      <c r="C1162" s="91" t="s">
        <v>7929</v>
      </c>
      <c r="E1162" s="91" t="s">
        <v>7930</v>
      </c>
      <c r="F1162" s="91" t="s">
        <v>7929</v>
      </c>
      <c r="G1162" s="91" t="s">
        <v>7931</v>
      </c>
      <c r="H1162" s="91" t="s">
        <v>17214</v>
      </c>
      <c r="I1162" s="91" t="s">
        <v>10129</v>
      </c>
      <c r="J1162" s="91" t="s">
        <v>17215</v>
      </c>
      <c r="K1162" s="91" t="s">
        <v>12682</v>
      </c>
      <c r="L1162" s="91" t="s">
        <v>17216</v>
      </c>
      <c r="M1162" s="91" t="s">
        <v>12682</v>
      </c>
      <c r="N1162" s="91" t="s">
        <v>17217</v>
      </c>
      <c r="O1162" s="91" t="s">
        <v>251</v>
      </c>
      <c r="P1162" s="91" t="s">
        <v>7933</v>
      </c>
      <c r="Q1162" s="91" t="s">
        <v>7934</v>
      </c>
      <c r="R1162" s="91" t="s">
        <v>19</v>
      </c>
      <c r="S1162" s="91" t="s">
        <v>856</v>
      </c>
      <c r="T1162" s="91" t="s">
        <v>10412</v>
      </c>
      <c r="V1162" s="91" t="s">
        <v>21</v>
      </c>
      <c r="X1162" s="91" t="s">
        <v>21</v>
      </c>
      <c r="Y1162" s="91" t="s">
        <v>10393</v>
      </c>
      <c r="Z1162" s="91" t="s">
        <v>77</v>
      </c>
      <c r="AA1162" s="91" t="s">
        <v>10395</v>
      </c>
      <c r="AB1162" s="91" t="s">
        <v>77</v>
      </c>
      <c r="AC1162" s="91" t="s">
        <v>77</v>
      </c>
      <c r="AD1162" s="91" t="s">
        <v>10398</v>
      </c>
      <c r="AE1162" s="91" t="s">
        <v>10599</v>
      </c>
      <c r="AF1162" s="91" t="s">
        <v>10537</v>
      </c>
      <c r="AG1162" s="91" t="s">
        <v>10415</v>
      </c>
      <c r="AH1162" s="91" t="s">
        <v>10602</v>
      </c>
      <c r="AI1162" s="91" t="s">
        <v>10865</v>
      </c>
      <c r="AJ1162" s="91" t="s">
        <v>10418</v>
      </c>
      <c r="AK1162" s="91" t="s">
        <v>10419</v>
      </c>
      <c r="AL1162" s="91" t="s">
        <v>10420</v>
      </c>
      <c r="AM1162" s="91" t="s">
        <v>10817</v>
      </c>
      <c r="AN1162" s="91" t="s">
        <v>10414</v>
      </c>
      <c r="AO1162" s="91" t="s">
        <v>10423</v>
      </c>
      <c r="AP1162" s="91" t="s">
        <v>12427</v>
      </c>
      <c r="AQ1162" s="91" t="s">
        <v>12428</v>
      </c>
    </row>
    <row r="1163" spans="1:43" x14ac:dyDescent="0.3">
      <c r="A1163" s="90" t="s">
        <v>7935</v>
      </c>
      <c r="B1163" s="90">
        <f>VLOOKUP(Tabelle810[[#This Row],[Journal code]],Tabelle5[[Journal Code]:[Transfers]],8,FALSE)</f>
        <v>0</v>
      </c>
      <c r="C1163" s="91" t="s">
        <v>7935</v>
      </c>
      <c r="E1163" s="91" t="s">
        <v>7936</v>
      </c>
      <c r="F1163" s="91" t="s">
        <v>7935</v>
      </c>
      <c r="G1163" s="91" t="s">
        <v>7937</v>
      </c>
      <c r="H1163" s="91" t="s">
        <v>17218</v>
      </c>
      <c r="I1163" s="91" t="s">
        <v>10130</v>
      </c>
      <c r="J1163" s="91" t="s">
        <v>17219</v>
      </c>
      <c r="K1163" s="91" t="s">
        <v>12682</v>
      </c>
      <c r="L1163" s="91" t="s">
        <v>17220</v>
      </c>
      <c r="M1163" s="91" t="s">
        <v>12682</v>
      </c>
      <c r="N1163" s="91" t="s">
        <v>17221</v>
      </c>
      <c r="O1163" s="91" t="s">
        <v>251</v>
      </c>
      <c r="P1163" s="91" t="s">
        <v>7939</v>
      </c>
      <c r="Q1163" s="91" t="s">
        <v>7940</v>
      </c>
      <c r="R1163" s="91" t="s">
        <v>19</v>
      </c>
      <c r="S1163" s="91" t="s">
        <v>3877</v>
      </c>
      <c r="T1163" s="91" t="s">
        <v>10412</v>
      </c>
      <c r="V1163" s="91" t="s">
        <v>21</v>
      </c>
      <c r="X1163" s="91" t="s">
        <v>21</v>
      </c>
      <c r="Y1163" s="91" t="s">
        <v>10393</v>
      </c>
      <c r="Z1163" s="91" t="s">
        <v>77</v>
      </c>
      <c r="AA1163" s="91" t="s">
        <v>10395</v>
      </c>
      <c r="AB1163" s="91" t="s">
        <v>77</v>
      </c>
      <c r="AC1163" s="91" t="s">
        <v>77</v>
      </c>
      <c r="AD1163" s="91" t="s">
        <v>10398</v>
      </c>
      <c r="AE1163" s="91" t="s">
        <v>10904</v>
      </c>
      <c r="AF1163" s="91" t="s">
        <v>10537</v>
      </c>
      <c r="AG1163" s="91" t="s">
        <v>10415</v>
      </c>
      <c r="AH1163" s="91" t="s">
        <v>10537</v>
      </c>
      <c r="AI1163" s="91" t="s">
        <v>10549</v>
      </c>
      <c r="AJ1163" s="91" t="s">
        <v>10418</v>
      </c>
      <c r="AK1163" s="91" t="s">
        <v>10419</v>
      </c>
      <c r="AL1163" s="91" t="s">
        <v>10420</v>
      </c>
      <c r="AM1163" s="91" t="s">
        <v>10414</v>
      </c>
      <c r="AN1163" s="91" t="s">
        <v>10737</v>
      </c>
      <c r="AO1163" s="91" t="s">
        <v>10423</v>
      </c>
      <c r="AP1163" s="91" t="s">
        <v>10697</v>
      </c>
      <c r="AQ1163" s="91" t="s">
        <v>12429</v>
      </c>
    </row>
    <row r="1164" spans="1:43" x14ac:dyDescent="0.3">
      <c r="A1164" s="90" t="s">
        <v>7941</v>
      </c>
      <c r="B1164" s="90">
        <f>VLOOKUP(Tabelle810[[#This Row],[Journal code]],Tabelle5[[Journal Code]:[Transfers]],8,FALSE)</f>
        <v>0</v>
      </c>
      <c r="C1164" s="91" t="s">
        <v>7941</v>
      </c>
      <c r="E1164" s="91" t="s">
        <v>7942</v>
      </c>
      <c r="F1164" s="91" t="s">
        <v>7941</v>
      </c>
      <c r="G1164" s="91" t="s">
        <v>7943</v>
      </c>
      <c r="H1164" s="91" t="s">
        <v>17222</v>
      </c>
      <c r="I1164" s="91" t="s">
        <v>10131</v>
      </c>
      <c r="J1164" s="91" t="s">
        <v>17223</v>
      </c>
      <c r="K1164" s="91" t="s">
        <v>12687</v>
      </c>
      <c r="L1164" s="91" t="s">
        <v>17224</v>
      </c>
      <c r="M1164" s="91" t="s">
        <v>12682</v>
      </c>
      <c r="N1164" s="91" t="s">
        <v>17225</v>
      </c>
      <c r="O1164" s="91" t="s">
        <v>251</v>
      </c>
      <c r="P1164" s="91" t="s">
        <v>7945</v>
      </c>
      <c r="Q1164" s="91" t="s">
        <v>7946</v>
      </c>
      <c r="R1164" s="91" t="s">
        <v>249</v>
      </c>
      <c r="S1164" s="91" t="s">
        <v>7489</v>
      </c>
      <c r="T1164" s="91" t="s">
        <v>10426</v>
      </c>
      <c r="U1164" s="91" t="s">
        <v>10442</v>
      </c>
      <c r="V1164" s="91" t="s">
        <v>21</v>
      </c>
      <c r="W1164" s="91" t="s">
        <v>21</v>
      </c>
      <c r="X1164" s="91" t="s">
        <v>21</v>
      </c>
      <c r="Y1164" s="91" t="s">
        <v>10393</v>
      </c>
      <c r="Z1164" s="91" t="s">
        <v>77</v>
      </c>
      <c r="AA1164" s="91" t="s">
        <v>10395</v>
      </c>
      <c r="AB1164" s="91" t="s">
        <v>77</v>
      </c>
      <c r="AC1164" s="91" t="s">
        <v>77</v>
      </c>
      <c r="AD1164" s="91" t="s">
        <v>10398</v>
      </c>
      <c r="AE1164" s="91" t="s">
        <v>10467</v>
      </c>
      <c r="AF1164" s="91" t="s">
        <v>10432</v>
      </c>
      <c r="AG1164" s="91" t="s">
        <v>10554</v>
      </c>
      <c r="AH1164" s="91" t="s">
        <v>10556</v>
      </c>
      <c r="AI1164" s="91" t="s">
        <v>10677</v>
      </c>
      <c r="AJ1164" s="91" t="s">
        <v>10418</v>
      </c>
      <c r="AK1164" s="91" t="s">
        <v>10419</v>
      </c>
      <c r="AL1164" s="91" t="s">
        <v>10420</v>
      </c>
      <c r="AM1164" s="91" t="s">
        <v>10928</v>
      </c>
      <c r="AN1164" s="91" t="s">
        <v>10811</v>
      </c>
      <c r="AO1164" s="91" t="s">
        <v>10433</v>
      </c>
      <c r="AP1164" s="91" t="s">
        <v>10842</v>
      </c>
      <c r="AQ1164" s="91" t="s">
        <v>12430</v>
      </c>
    </row>
    <row r="1165" spans="1:43" x14ac:dyDescent="0.3">
      <c r="A1165" s="90" t="s">
        <v>7947</v>
      </c>
      <c r="B1165" s="90">
        <f>VLOOKUP(Tabelle810[[#This Row],[Journal code]],Tabelle5[[Journal Code]:[Transfers]],8,FALSE)</f>
        <v>0</v>
      </c>
      <c r="C1165" s="91" t="s">
        <v>7947</v>
      </c>
      <c r="E1165" s="91" t="s">
        <v>7948</v>
      </c>
      <c r="F1165" s="91" t="s">
        <v>7947</v>
      </c>
      <c r="G1165" s="91" t="s">
        <v>7949</v>
      </c>
      <c r="H1165" s="91" t="s">
        <v>17226</v>
      </c>
      <c r="I1165" s="91" t="s">
        <v>10132</v>
      </c>
      <c r="J1165" s="91" t="s">
        <v>17227</v>
      </c>
      <c r="K1165" s="91" t="s">
        <v>12687</v>
      </c>
      <c r="L1165" s="91" t="s">
        <v>17228</v>
      </c>
      <c r="M1165" s="91" t="s">
        <v>12682</v>
      </c>
      <c r="O1165" s="91" t="s">
        <v>21</v>
      </c>
      <c r="P1165" s="91" t="s">
        <v>7951</v>
      </c>
      <c r="Q1165" s="91" t="s">
        <v>7952</v>
      </c>
      <c r="R1165" s="91" t="s">
        <v>285</v>
      </c>
      <c r="S1165" s="91" t="s">
        <v>742</v>
      </c>
      <c r="T1165" s="91" t="s">
        <v>10426</v>
      </c>
      <c r="U1165" s="91" t="s">
        <v>10427</v>
      </c>
      <c r="V1165" s="91" t="s">
        <v>21</v>
      </c>
      <c r="W1165" s="91" t="s">
        <v>21</v>
      </c>
      <c r="X1165" s="91" t="s">
        <v>21</v>
      </c>
      <c r="Y1165" s="91" t="s">
        <v>10393</v>
      </c>
      <c r="Z1165" s="91" t="s">
        <v>10394</v>
      </c>
      <c r="AA1165" s="91" t="s">
        <v>77</v>
      </c>
      <c r="AB1165" s="91" t="s">
        <v>77</v>
      </c>
      <c r="AD1165" s="91" t="s">
        <v>10398</v>
      </c>
      <c r="AE1165" s="91" t="s">
        <v>10556</v>
      </c>
      <c r="AF1165" s="91" t="s">
        <v>10414</v>
      </c>
      <c r="AG1165" s="91" t="s">
        <v>10786</v>
      </c>
      <c r="AH1165" s="91" t="s">
        <v>10419</v>
      </c>
      <c r="AO1165" s="91" t="s">
        <v>10423</v>
      </c>
      <c r="AP1165" s="91" t="s">
        <v>10697</v>
      </c>
      <c r="AQ1165" s="91" t="s">
        <v>12431</v>
      </c>
    </row>
    <row r="1166" spans="1:43" x14ac:dyDescent="0.3">
      <c r="A1166" s="90" t="s">
        <v>7953</v>
      </c>
      <c r="B1166" s="90">
        <f>VLOOKUP(Tabelle810[[#This Row],[Journal code]],Tabelle5[[Journal Code]:[Transfers]],8,FALSE)</f>
        <v>0</v>
      </c>
      <c r="C1166" s="91" t="s">
        <v>7953</v>
      </c>
      <c r="E1166" s="91" t="s">
        <v>7954</v>
      </c>
      <c r="F1166" s="91" t="s">
        <v>7953</v>
      </c>
      <c r="G1166" s="91" t="s">
        <v>7955</v>
      </c>
      <c r="H1166" s="91" t="s">
        <v>17229</v>
      </c>
      <c r="I1166" s="91" t="s">
        <v>10133</v>
      </c>
      <c r="J1166" s="91" t="s">
        <v>17230</v>
      </c>
      <c r="K1166" s="91" t="s">
        <v>12687</v>
      </c>
      <c r="L1166" s="91" t="s">
        <v>17231</v>
      </c>
      <c r="M1166" s="91" t="s">
        <v>12682</v>
      </c>
      <c r="O1166" s="91" t="s">
        <v>251</v>
      </c>
      <c r="P1166" s="91" t="s">
        <v>7957</v>
      </c>
      <c r="Q1166" s="91" t="s">
        <v>7958</v>
      </c>
      <c r="R1166" s="91" t="s">
        <v>132</v>
      </c>
      <c r="S1166" s="91" t="s">
        <v>3662</v>
      </c>
      <c r="T1166" s="91" t="s">
        <v>10426</v>
      </c>
      <c r="U1166" s="91" t="s">
        <v>10427</v>
      </c>
      <c r="V1166" s="91" t="s">
        <v>21</v>
      </c>
      <c r="W1166" s="91" t="s">
        <v>21</v>
      </c>
      <c r="X1166" s="91" t="s">
        <v>21</v>
      </c>
      <c r="Y1166" s="91" t="s">
        <v>10393</v>
      </c>
      <c r="Z1166" s="91" t="s">
        <v>10394</v>
      </c>
      <c r="AA1166" s="91" t="s">
        <v>77</v>
      </c>
      <c r="AB1166" s="91" t="s">
        <v>10428</v>
      </c>
      <c r="AC1166" s="91" t="s">
        <v>77</v>
      </c>
      <c r="AD1166" s="91" t="s">
        <v>10398</v>
      </c>
      <c r="AE1166" s="91" t="s">
        <v>10416</v>
      </c>
      <c r="AF1166" s="91" t="s">
        <v>10432</v>
      </c>
      <c r="AG1166" s="91" t="s">
        <v>10420</v>
      </c>
      <c r="AH1166" s="91" t="s">
        <v>10432</v>
      </c>
      <c r="AI1166" s="91" t="s">
        <v>10792</v>
      </c>
      <c r="AJ1166" s="91" t="s">
        <v>10418</v>
      </c>
      <c r="AK1166" s="91" t="s">
        <v>10419</v>
      </c>
      <c r="AL1166" s="91" t="s">
        <v>10581</v>
      </c>
      <c r="AM1166" s="91" t="s">
        <v>10537</v>
      </c>
      <c r="AN1166" s="91" t="s">
        <v>10414</v>
      </c>
      <c r="AO1166" s="91" t="s">
        <v>10423</v>
      </c>
      <c r="AP1166" s="91" t="s">
        <v>10517</v>
      </c>
      <c r="AQ1166" s="91" t="s">
        <v>12432</v>
      </c>
    </row>
    <row r="1167" spans="1:43" x14ac:dyDescent="0.3">
      <c r="A1167" s="90" t="s">
        <v>7959</v>
      </c>
      <c r="B1167" s="90">
        <f>VLOOKUP(Tabelle810[[#This Row],[Journal code]],Tabelle5[[Journal Code]:[Transfers]],8,FALSE)</f>
        <v>0</v>
      </c>
      <c r="C1167" s="91" t="s">
        <v>7959</v>
      </c>
      <c r="E1167" s="91" t="s">
        <v>7960</v>
      </c>
      <c r="F1167" s="91" t="s">
        <v>7959</v>
      </c>
      <c r="G1167" s="91" t="s">
        <v>7961</v>
      </c>
      <c r="H1167" s="91" t="s">
        <v>17232</v>
      </c>
      <c r="I1167" s="91" t="s">
        <v>10134</v>
      </c>
      <c r="J1167" s="91" t="s">
        <v>17233</v>
      </c>
      <c r="K1167" s="91" t="s">
        <v>12682</v>
      </c>
      <c r="L1167" s="91" t="s">
        <v>17234</v>
      </c>
      <c r="M1167" s="91" t="s">
        <v>12682</v>
      </c>
      <c r="N1167" s="91" t="s">
        <v>17235</v>
      </c>
      <c r="O1167" s="91" t="s">
        <v>251</v>
      </c>
      <c r="P1167" s="91" t="s">
        <v>7963</v>
      </c>
      <c r="Q1167" s="91" t="s">
        <v>7964</v>
      </c>
      <c r="R1167" s="91" t="s">
        <v>509</v>
      </c>
      <c r="S1167" s="91" t="s">
        <v>2674</v>
      </c>
      <c r="T1167" s="91" t="s">
        <v>10412</v>
      </c>
      <c r="V1167" s="91" t="s">
        <v>21</v>
      </c>
      <c r="W1167" s="91" t="s">
        <v>21</v>
      </c>
      <c r="X1167" s="91" t="s">
        <v>21</v>
      </c>
      <c r="Y1167" s="91" t="s">
        <v>10393</v>
      </c>
      <c r="Z1167" s="91" t="s">
        <v>77</v>
      </c>
      <c r="AA1167" s="91" t="s">
        <v>10395</v>
      </c>
      <c r="AB1167" s="91" t="s">
        <v>77</v>
      </c>
      <c r="AC1167" s="91" t="s">
        <v>77</v>
      </c>
      <c r="AD1167" s="91" t="s">
        <v>10398</v>
      </c>
      <c r="AE1167" s="91" t="s">
        <v>10429</v>
      </c>
      <c r="AF1167" s="91" t="s">
        <v>10414</v>
      </c>
      <c r="AG1167" s="91" t="s">
        <v>10415</v>
      </c>
      <c r="AH1167" s="91" t="s">
        <v>10414</v>
      </c>
      <c r="AI1167" s="91" t="s">
        <v>10431</v>
      </c>
      <c r="AJ1167" s="91" t="s">
        <v>10418</v>
      </c>
      <c r="AK1167" s="91" t="s">
        <v>10419</v>
      </c>
      <c r="AL1167" s="91" t="s">
        <v>10420</v>
      </c>
      <c r="AM1167" s="91" t="s">
        <v>10737</v>
      </c>
      <c r="AN1167" s="91" t="s">
        <v>10414</v>
      </c>
      <c r="AO1167" s="91" t="s">
        <v>10423</v>
      </c>
      <c r="AP1167" s="91" t="s">
        <v>10697</v>
      </c>
      <c r="AQ1167" s="91" t="s">
        <v>77</v>
      </c>
    </row>
    <row r="1168" spans="1:43" x14ac:dyDescent="0.3">
      <c r="A1168" s="90" t="s">
        <v>7965</v>
      </c>
      <c r="B1168" s="90">
        <f>VLOOKUP(Tabelle810[[#This Row],[Journal code]],Tabelle5[[Journal Code]:[Transfers]],8,FALSE)</f>
        <v>0</v>
      </c>
      <c r="C1168" s="91" t="s">
        <v>7965</v>
      </c>
      <c r="E1168" s="91" t="s">
        <v>7966</v>
      </c>
      <c r="F1168" s="91" t="s">
        <v>7965</v>
      </c>
      <c r="G1168" s="91" t="s">
        <v>7967</v>
      </c>
      <c r="H1168" s="91" t="s">
        <v>17236</v>
      </c>
      <c r="I1168" s="91" t="s">
        <v>10135</v>
      </c>
      <c r="J1168" s="91" t="s">
        <v>17237</v>
      </c>
      <c r="K1168" s="91" t="s">
        <v>12687</v>
      </c>
      <c r="L1168" s="91" t="s">
        <v>17238</v>
      </c>
      <c r="M1168" s="91" t="s">
        <v>12682</v>
      </c>
      <c r="O1168" s="91" t="s">
        <v>21</v>
      </c>
      <c r="P1168" s="91" t="s">
        <v>7969</v>
      </c>
      <c r="Q1168" s="91" t="s">
        <v>7970</v>
      </c>
      <c r="R1168" s="91" t="s">
        <v>56</v>
      </c>
      <c r="S1168" s="91" t="s">
        <v>7971</v>
      </c>
      <c r="T1168" s="91" t="s">
        <v>10426</v>
      </c>
      <c r="U1168" s="91" t="s">
        <v>10427</v>
      </c>
      <c r="V1168" s="91" t="s">
        <v>21</v>
      </c>
      <c r="X1168" s="91" t="s">
        <v>21</v>
      </c>
      <c r="Y1168" s="91" t="s">
        <v>10393</v>
      </c>
      <c r="Z1168" s="91" t="s">
        <v>10394</v>
      </c>
      <c r="AA1168" s="91" t="s">
        <v>77</v>
      </c>
      <c r="AB1168" s="91" t="s">
        <v>77</v>
      </c>
      <c r="AD1168" s="91" t="s">
        <v>10398</v>
      </c>
      <c r="AE1168" s="91" t="s">
        <v>10486</v>
      </c>
      <c r="AF1168" s="91" t="s">
        <v>10414</v>
      </c>
      <c r="AG1168" s="91" t="s">
        <v>10415</v>
      </c>
      <c r="AH1168" s="91" t="s">
        <v>10553</v>
      </c>
      <c r="AI1168" s="91" t="s">
        <v>10576</v>
      </c>
      <c r="AJ1168" s="91" t="s">
        <v>10419</v>
      </c>
      <c r="AK1168" s="91" t="s">
        <v>10419</v>
      </c>
      <c r="AL1168" s="91" t="s">
        <v>10420</v>
      </c>
      <c r="AM1168" s="91" t="s">
        <v>10577</v>
      </c>
      <c r="AN1168" s="91" t="s">
        <v>10414</v>
      </c>
      <c r="AO1168" s="91" t="s">
        <v>10423</v>
      </c>
      <c r="AP1168" s="91" t="s">
        <v>11488</v>
      </c>
      <c r="AQ1168" s="91" t="s">
        <v>12433</v>
      </c>
    </row>
    <row r="1169" spans="1:43" x14ac:dyDescent="0.3">
      <c r="A1169" s="90" t="s">
        <v>7972</v>
      </c>
      <c r="B1169" s="90">
        <f>VLOOKUP(Tabelle810[[#This Row],[Journal code]],Tabelle5[[Journal Code]:[Transfers]],8,FALSE)</f>
        <v>0</v>
      </c>
      <c r="C1169" s="91" t="s">
        <v>7972</v>
      </c>
      <c r="E1169" s="91" t="s">
        <v>7973</v>
      </c>
      <c r="F1169" s="91" t="s">
        <v>7972</v>
      </c>
      <c r="G1169" s="91" t="s">
        <v>7974</v>
      </c>
      <c r="H1169" s="91" t="s">
        <v>17239</v>
      </c>
      <c r="I1169" s="91" t="s">
        <v>10136</v>
      </c>
      <c r="J1169" s="91" t="s">
        <v>17240</v>
      </c>
      <c r="K1169" s="91" t="s">
        <v>12682</v>
      </c>
      <c r="L1169" s="91" t="s">
        <v>17241</v>
      </c>
      <c r="M1169" s="91" t="s">
        <v>12682</v>
      </c>
      <c r="N1169" s="91" t="s">
        <v>17242</v>
      </c>
      <c r="O1169" s="91" t="s">
        <v>251</v>
      </c>
      <c r="P1169" s="91" t="s">
        <v>7976</v>
      </c>
      <c r="Q1169" s="91" t="s">
        <v>7977</v>
      </c>
      <c r="R1169" s="91" t="s">
        <v>19</v>
      </c>
      <c r="S1169" s="91" t="s">
        <v>4288</v>
      </c>
      <c r="T1169" s="91" t="s">
        <v>10412</v>
      </c>
      <c r="V1169" s="91" t="s">
        <v>21</v>
      </c>
      <c r="X1169" s="91" t="s">
        <v>21</v>
      </c>
      <c r="Y1169" s="91" t="s">
        <v>10393</v>
      </c>
      <c r="Z1169" s="91" t="s">
        <v>77</v>
      </c>
      <c r="AA1169" s="91" t="s">
        <v>10395</v>
      </c>
      <c r="AB1169" s="91" t="s">
        <v>77</v>
      </c>
      <c r="AC1169" s="91" t="s">
        <v>77</v>
      </c>
      <c r="AD1169" s="91" t="s">
        <v>10398</v>
      </c>
      <c r="AE1169" s="91" t="s">
        <v>11711</v>
      </c>
      <c r="AF1169" s="91" t="s">
        <v>10414</v>
      </c>
      <c r="AG1169" s="91" t="s">
        <v>10547</v>
      </c>
      <c r="AH1169" s="91" t="s">
        <v>10525</v>
      </c>
      <c r="AO1169" s="91" t="s">
        <v>10423</v>
      </c>
      <c r="AP1169" s="91" t="s">
        <v>11693</v>
      </c>
      <c r="AQ1169" s="91" t="s">
        <v>77</v>
      </c>
    </row>
    <row r="1170" spans="1:43" x14ac:dyDescent="0.3">
      <c r="A1170" s="90" t="s">
        <v>7978</v>
      </c>
      <c r="B1170" s="90">
        <f>VLOOKUP(Tabelle810[[#This Row],[Journal code]],Tabelle5[[Journal Code]:[Transfers]],8,FALSE)</f>
        <v>0</v>
      </c>
      <c r="C1170" s="91" t="s">
        <v>7978</v>
      </c>
      <c r="E1170" s="91" t="s">
        <v>7979</v>
      </c>
      <c r="F1170" s="91" t="s">
        <v>7978</v>
      </c>
      <c r="G1170" s="91" t="s">
        <v>7980</v>
      </c>
      <c r="H1170" s="91" t="s">
        <v>17243</v>
      </c>
      <c r="I1170" s="91" t="s">
        <v>10137</v>
      </c>
      <c r="J1170" s="91" t="s">
        <v>17244</v>
      </c>
      <c r="K1170" s="91" t="s">
        <v>12682</v>
      </c>
      <c r="L1170" s="91" t="s">
        <v>17245</v>
      </c>
      <c r="M1170" s="91" t="s">
        <v>12682</v>
      </c>
      <c r="N1170" s="91" t="s">
        <v>17246</v>
      </c>
      <c r="O1170" s="91" t="s">
        <v>251</v>
      </c>
      <c r="P1170" s="91" t="s">
        <v>7982</v>
      </c>
      <c r="Q1170" s="91" t="s">
        <v>7983</v>
      </c>
      <c r="R1170" s="91" t="s">
        <v>19</v>
      </c>
      <c r="S1170" s="91" t="s">
        <v>4288</v>
      </c>
      <c r="T1170" s="91" t="s">
        <v>10412</v>
      </c>
      <c r="V1170" s="91" t="s">
        <v>21</v>
      </c>
      <c r="X1170" s="91" t="s">
        <v>21</v>
      </c>
      <c r="Y1170" s="91" t="s">
        <v>10393</v>
      </c>
      <c r="Z1170" s="91" t="s">
        <v>77</v>
      </c>
      <c r="AA1170" s="91" t="s">
        <v>10395</v>
      </c>
      <c r="AB1170" s="91" t="s">
        <v>77</v>
      </c>
      <c r="AC1170" s="91" t="s">
        <v>77</v>
      </c>
      <c r="AD1170" s="91" t="s">
        <v>10398</v>
      </c>
      <c r="AE1170" s="91" t="s">
        <v>11692</v>
      </c>
      <c r="AF1170" s="91" t="s">
        <v>10414</v>
      </c>
      <c r="AG1170" s="91" t="s">
        <v>10547</v>
      </c>
      <c r="AH1170" s="91" t="s">
        <v>11548</v>
      </c>
      <c r="AO1170" s="91" t="s">
        <v>10423</v>
      </c>
      <c r="AP1170" s="91" t="s">
        <v>11693</v>
      </c>
      <c r="AQ1170" s="91" t="s">
        <v>77</v>
      </c>
    </row>
    <row r="1171" spans="1:43" x14ac:dyDescent="0.3">
      <c r="A1171" s="90" t="s">
        <v>7984</v>
      </c>
      <c r="B1171" s="90">
        <f>VLOOKUP(Tabelle810[[#This Row],[Journal code]],Tabelle5[[Journal Code]:[Transfers]],8,FALSE)</f>
        <v>0</v>
      </c>
      <c r="C1171" s="91" t="s">
        <v>7984</v>
      </c>
      <c r="E1171" s="91" t="s">
        <v>7985</v>
      </c>
      <c r="F1171" s="91" t="s">
        <v>7984</v>
      </c>
      <c r="G1171" s="91" t="s">
        <v>7986</v>
      </c>
      <c r="H1171" s="91" t="s">
        <v>17253</v>
      </c>
      <c r="I1171" s="91" t="s">
        <v>10138</v>
      </c>
      <c r="J1171" s="91" t="s">
        <v>17254</v>
      </c>
      <c r="K1171" s="91" t="s">
        <v>12691</v>
      </c>
      <c r="L1171" s="91" t="s">
        <v>17255</v>
      </c>
      <c r="M1171" s="91" t="s">
        <v>12682</v>
      </c>
      <c r="N1171" s="91" t="s">
        <v>17256</v>
      </c>
      <c r="O1171" s="91" t="s">
        <v>251</v>
      </c>
      <c r="P1171" s="91" t="s">
        <v>7988</v>
      </c>
      <c r="Q1171" s="91" t="s">
        <v>7989</v>
      </c>
      <c r="R1171" s="91" t="s">
        <v>984</v>
      </c>
      <c r="S1171" s="91" t="s">
        <v>6394</v>
      </c>
      <c r="T1171" s="91" t="s">
        <v>10426</v>
      </c>
      <c r="U1171" s="91" t="s">
        <v>10427</v>
      </c>
      <c r="V1171" s="91" t="s">
        <v>21</v>
      </c>
      <c r="W1171" s="91" t="s">
        <v>21</v>
      </c>
      <c r="X1171" s="91" t="s">
        <v>21</v>
      </c>
      <c r="Y1171" s="91" t="s">
        <v>10393</v>
      </c>
      <c r="Z1171" s="91" t="s">
        <v>77</v>
      </c>
      <c r="AA1171" s="91" t="s">
        <v>10395</v>
      </c>
      <c r="AB1171" s="91" t="s">
        <v>77</v>
      </c>
      <c r="AC1171" s="91" t="s">
        <v>77</v>
      </c>
      <c r="AD1171" s="91" t="s">
        <v>10398</v>
      </c>
      <c r="AE1171" s="91" t="s">
        <v>10602</v>
      </c>
      <c r="AF1171" s="91" t="s">
        <v>10430</v>
      </c>
      <c r="AG1171" s="91" t="s">
        <v>10415</v>
      </c>
      <c r="AH1171" s="91" t="s">
        <v>10733</v>
      </c>
      <c r="AI1171" s="91" t="s">
        <v>10677</v>
      </c>
      <c r="AJ1171" s="91" t="s">
        <v>10418</v>
      </c>
      <c r="AK1171" s="91" t="s">
        <v>10419</v>
      </c>
      <c r="AL1171" s="91" t="s">
        <v>10420</v>
      </c>
      <c r="AM1171" s="91" t="s">
        <v>10707</v>
      </c>
      <c r="AN1171" s="91" t="s">
        <v>10432</v>
      </c>
      <c r="AO1171" s="91" t="s">
        <v>10423</v>
      </c>
      <c r="AP1171" s="91" t="s">
        <v>12434</v>
      </c>
      <c r="AQ1171" s="91" t="s">
        <v>12435</v>
      </c>
    </row>
    <row r="1172" spans="1:43" x14ac:dyDescent="0.3">
      <c r="A1172" s="90" t="s">
        <v>7996</v>
      </c>
      <c r="B1172" s="90">
        <f>VLOOKUP(Tabelle810[[#This Row],[Journal code]],Tabelle5[[Journal Code]:[Transfers]],8,FALSE)</f>
        <v>0</v>
      </c>
      <c r="C1172" s="91" t="s">
        <v>7996</v>
      </c>
      <c r="E1172" s="91" t="s">
        <v>1602</v>
      </c>
      <c r="G1172" s="91" t="s">
        <v>7997</v>
      </c>
      <c r="H1172" s="91" t="s">
        <v>7996</v>
      </c>
      <c r="I1172" s="91" t="s">
        <v>10382</v>
      </c>
      <c r="L1172" s="91" t="s">
        <v>17261</v>
      </c>
      <c r="M1172" s="91" t="s">
        <v>12682</v>
      </c>
      <c r="N1172" s="91" t="s">
        <v>12638</v>
      </c>
      <c r="O1172" s="91" t="s">
        <v>251</v>
      </c>
      <c r="P1172" s="91" t="s">
        <v>7998</v>
      </c>
      <c r="Q1172" s="91" t="s">
        <v>7999</v>
      </c>
      <c r="R1172" s="91" t="s">
        <v>249</v>
      </c>
      <c r="S1172" s="91" t="s">
        <v>7489</v>
      </c>
      <c r="T1172" s="91" t="s">
        <v>10426</v>
      </c>
      <c r="U1172" s="91" t="s">
        <v>10427</v>
      </c>
      <c r="V1172" s="91" t="s">
        <v>21</v>
      </c>
      <c r="X1172" s="91" t="s">
        <v>21</v>
      </c>
      <c r="Y1172" s="91" t="s">
        <v>10393</v>
      </c>
      <c r="Z1172" s="91" t="s">
        <v>77</v>
      </c>
      <c r="AA1172" s="91" t="s">
        <v>10395</v>
      </c>
      <c r="AB1172" s="91" t="s">
        <v>77</v>
      </c>
      <c r="AC1172" s="91" t="s">
        <v>77</v>
      </c>
      <c r="AD1172" s="91" t="s">
        <v>10398</v>
      </c>
      <c r="AE1172" s="91" t="s">
        <v>10928</v>
      </c>
      <c r="AF1172" s="91" t="s">
        <v>10414</v>
      </c>
      <c r="AG1172" s="91" t="s">
        <v>11146</v>
      </c>
      <c r="AH1172" s="91" t="s">
        <v>10419</v>
      </c>
      <c r="AO1172" s="91" t="s">
        <v>10423</v>
      </c>
      <c r="AP1172" s="91" t="s">
        <v>10842</v>
      </c>
      <c r="AQ1172" s="91" t="s">
        <v>77</v>
      </c>
    </row>
    <row r="1173" spans="1:43" x14ac:dyDescent="0.3">
      <c r="A1173" s="90" t="s">
        <v>8000</v>
      </c>
      <c r="B1173" s="90">
        <f>VLOOKUP(Tabelle810[[#This Row],[Journal code]],Tabelle5[[Journal Code]:[Transfers]],8,FALSE)</f>
        <v>0</v>
      </c>
      <c r="C1173" s="91" t="s">
        <v>8000</v>
      </c>
      <c r="E1173" s="91" t="s">
        <v>8001</v>
      </c>
      <c r="F1173" s="91" t="s">
        <v>8000</v>
      </c>
      <c r="G1173" s="91" t="s">
        <v>8002</v>
      </c>
      <c r="H1173" s="91" t="s">
        <v>17262</v>
      </c>
      <c r="I1173" s="91" t="s">
        <v>10140</v>
      </c>
      <c r="J1173" s="91" t="s">
        <v>17263</v>
      </c>
      <c r="K1173" s="91" t="s">
        <v>12682</v>
      </c>
      <c r="L1173" s="91" t="s">
        <v>17264</v>
      </c>
      <c r="M1173" s="91" t="s">
        <v>12682</v>
      </c>
      <c r="N1173" s="91" t="s">
        <v>17265</v>
      </c>
      <c r="O1173" s="91" t="s">
        <v>251</v>
      </c>
      <c r="P1173" s="91" t="s">
        <v>8004</v>
      </c>
      <c r="Q1173" s="91" t="s">
        <v>8005</v>
      </c>
      <c r="R1173" s="91" t="s">
        <v>56</v>
      </c>
      <c r="S1173" s="91" t="s">
        <v>2546</v>
      </c>
      <c r="T1173" s="91" t="s">
        <v>10412</v>
      </c>
      <c r="V1173" s="91" t="s">
        <v>21</v>
      </c>
      <c r="W1173" s="91" t="s">
        <v>21</v>
      </c>
      <c r="X1173" s="91" t="s">
        <v>21</v>
      </c>
      <c r="Y1173" s="91" t="s">
        <v>10393</v>
      </c>
      <c r="Z1173" s="91" t="s">
        <v>10394</v>
      </c>
      <c r="AA1173" s="91" t="s">
        <v>77</v>
      </c>
      <c r="AB1173" s="91" t="s">
        <v>77</v>
      </c>
      <c r="AC1173" s="91" t="s">
        <v>77</v>
      </c>
      <c r="AD1173" s="91" t="s">
        <v>10398</v>
      </c>
      <c r="AE1173" s="91" t="s">
        <v>10584</v>
      </c>
      <c r="AF1173" s="91" t="s">
        <v>10463</v>
      </c>
      <c r="AG1173" s="91" t="s">
        <v>10420</v>
      </c>
      <c r="AH1173" s="91" t="s">
        <v>10430</v>
      </c>
      <c r="AI1173" s="91" t="s">
        <v>10612</v>
      </c>
      <c r="AJ1173" s="91" t="s">
        <v>10418</v>
      </c>
      <c r="AK1173" s="91" t="s">
        <v>10419</v>
      </c>
      <c r="AL1173" s="91" t="s">
        <v>10581</v>
      </c>
      <c r="AM1173" s="91" t="s">
        <v>10560</v>
      </c>
      <c r="AN1173" s="91" t="s">
        <v>10811</v>
      </c>
      <c r="AO1173" s="91" t="s">
        <v>10423</v>
      </c>
      <c r="AP1173" s="91" t="s">
        <v>10517</v>
      </c>
      <c r="AQ1173" s="91" t="s">
        <v>12438</v>
      </c>
    </row>
    <row r="1174" spans="1:43" x14ac:dyDescent="0.3">
      <c r="A1174" s="90" t="s">
        <v>8006</v>
      </c>
      <c r="B1174" s="90">
        <f>VLOOKUP(Tabelle810[[#This Row],[Journal code]],Tabelle5[[Journal Code]:[Transfers]],8,FALSE)</f>
        <v>0</v>
      </c>
      <c r="C1174" s="91" t="s">
        <v>8006</v>
      </c>
      <c r="E1174" s="91" t="s">
        <v>8007</v>
      </c>
      <c r="F1174" s="91" t="s">
        <v>8006</v>
      </c>
      <c r="G1174" s="91" t="s">
        <v>8008</v>
      </c>
      <c r="H1174" s="91" t="s">
        <v>17266</v>
      </c>
      <c r="I1174" s="91" t="s">
        <v>10141</v>
      </c>
      <c r="J1174" s="91" t="s">
        <v>17267</v>
      </c>
      <c r="K1174" s="91" t="s">
        <v>12691</v>
      </c>
      <c r="L1174" s="91" t="s">
        <v>17268</v>
      </c>
      <c r="M1174" s="91" t="s">
        <v>12682</v>
      </c>
      <c r="N1174" s="91" t="s">
        <v>17269</v>
      </c>
      <c r="O1174" s="91" t="s">
        <v>251</v>
      </c>
      <c r="P1174" s="91" t="s">
        <v>8010</v>
      </c>
      <c r="Q1174" s="91" t="s">
        <v>8011</v>
      </c>
      <c r="R1174" s="91" t="s">
        <v>249</v>
      </c>
      <c r="S1174" s="91" t="s">
        <v>1456</v>
      </c>
      <c r="T1174" s="91" t="s">
        <v>10426</v>
      </c>
      <c r="U1174" s="91" t="s">
        <v>10427</v>
      </c>
      <c r="V1174" s="91" t="s">
        <v>21</v>
      </c>
      <c r="W1174" s="91" t="s">
        <v>21</v>
      </c>
      <c r="X1174" s="91" t="s">
        <v>21</v>
      </c>
      <c r="Y1174" s="91" t="s">
        <v>10393</v>
      </c>
      <c r="Z1174" s="91" t="s">
        <v>77</v>
      </c>
      <c r="AA1174" s="91" t="s">
        <v>10395</v>
      </c>
      <c r="AB1174" s="91" t="s">
        <v>77</v>
      </c>
      <c r="AC1174" s="91" t="s">
        <v>77</v>
      </c>
      <c r="AD1174" s="91" t="s">
        <v>10398</v>
      </c>
      <c r="AE1174" s="91" t="s">
        <v>10596</v>
      </c>
      <c r="AF1174" s="91" t="s">
        <v>10414</v>
      </c>
      <c r="AG1174" s="91" t="s">
        <v>10415</v>
      </c>
      <c r="AH1174" s="91" t="s">
        <v>10716</v>
      </c>
      <c r="AI1174" s="91" t="s">
        <v>10759</v>
      </c>
      <c r="AJ1174" s="91" t="s">
        <v>10654</v>
      </c>
      <c r="AK1174" s="91" t="s">
        <v>10419</v>
      </c>
      <c r="AL1174" s="91" t="s">
        <v>10420</v>
      </c>
      <c r="AM1174" s="91" t="s">
        <v>10486</v>
      </c>
      <c r="AN1174" s="91" t="s">
        <v>10414</v>
      </c>
      <c r="AO1174" s="91" t="s">
        <v>10423</v>
      </c>
      <c r="AP1174" s="91" t="s">
        <v>12439</v>
      </c>
      <c r="AQ1174" s="91" t="s">
        <v>12440</v>
      </c>
    </row>
    <row r="1175" spans="1:43" x14ac:dyDescent="0.3">
      <c r="A1175" s="90" t="s">
        <v>8012</v>
      </c>
      <c r="B1175" s="90">
        <f>VLOOKUP(Tabelle810[[#This Row],[Journal code]],Tabelle5[[Journal Code]:[Transfers]],8,FALSE)</f>
        <v>0</v>
      </c>
      <c r="C1175" s="91" t="s">
        <v>8012</v>
      </c>
      <c r="E1175" s="91" t="s">
        <v>8013</v>
      </c>
      <c r="F1175" s="91" t="s">
        <v>8012</v>
      </c>
      <c r="G1175" s="91" t="s">
        <v>8014</v>
      </c>
      <c r="H1175" s="91" t="s">
        <v>17270</v>
      </c>
      <c r="I1175" s="91" t="s">
        <v>10270</v>
      </c>
      <c r="J1175" s="91" t="s">
        <v>17271</v>
      </c>
      <c r="K1175" s="91" t="s">
        <v>12691</v>
      </c>
      <c r="L1175" s="91" t="s">
        <v>17272</v>
      </c>
      <c r="M1175" s="91" t="s">
        <v>12682</v>
      </c>
      <c r="N1175" s="91" t="s">
        <v>17273</v>
      </c>
      <c r="O1175" s="91" t="s">
        <v>251</v>
      </c>
      <c r="P1175" s="91" t="s">
        <v>8016</v>
      </c>
      <c r="Q1175" s="91" t="s">
        <v>8017</v>
      </c>
      <c r="R1175" s="91" t="s">
        <v>509</v>
      </c>
      <c r="S1175" s="91" t="s">
        <v>3409</v>
      </c>
      <c r="T1175" s="91" t="s">
        <v>10426</v>
      </c>
      <c r="U1175" s="91" t="s">
        <v>10427</v>
      </c>
      <c r="V1175" s="91" t="s">
        <v>21</v>
      </c>
      <c r="W1175" s="91" t="s">
        <v>21</v>
      </c>
      <c r="X1175" s="91" t="s">
        <v>21</v>
      </c>
      <c r="Y1175" s="91" t="s">
        <v>10393</v>
      </c>
      <c r="Z1175" s="91" t="s">
        <v>77</v>
      </c>
      <c r="AA1175" s="91" t="s">
        <v>10395</v>
      </c>
      <c r="AB1175" s="91" t="s">
        <v>77</v>
      </c>
      <c r="AC1175" s="91" t="s">
        <v>77</v>
      </c>
      <c r="AD1175" s="91" t="s">
        <v>10398</v>
      </c>
      <c r="AE1175" s="91" t="s">
        <v>10651</v>
      </c>
      <c r="AF1175" s="91" t="s">
        <v>10414</v>
      </c>
      <c r="AG1175" s="91" t="s">
        <v>10554</v>
      </c>
      <c r="AH1175" s="91" t="s">
        <v>11677</v>
      </c>
      <c r="AO1175" s="91" t="s">
        <v>10433</v>
      </c>
      <c r="AP1175" s="91" t="s">
        <v>12441</v>
      </c>
      <c r="AQ1175" s="91" t="s">
        <v>77</v>
      </c>
    </row>
    <row r="1176" spans="1:43" x14ac:dyDescent="0.3">
      <c r="A1176" s="90" t="s">
        <v>8018</v>
      </c>
      <c r="B1176" s="90">
        <f>VLOOKUP(Tabelle810[[#This Row],[Journal code]],Tabelle5[[Journal Code]:[Transfers]],8,FALSE)</f>
        <v>0</v>
      </c>
      <c r="C1176" s="91" t="s">
        <v>8018</v>
      </c>
      <c r="E1176" s="91" t="s">
        <v>8019</v>
      </c>
      <c r="F1176" s="91" t="s">
        <v>8018</v>
      </c>
      <c r="G1176" s="91" t="s">
        <v>8020</v>
      </c>
      <c r="H1176" s="91" t="s">
        <v>17274</v>
      </c>
      <c r="I1176" s="91" t="s">
        <v>10142</v>
      </c>
      <c r="J1176" s="91" t="s">
        <v>17275</v>
      </c>
      <c r="K1176" s="91" t="s">
        <v>12687</v>
      </c>
      <c r="L1176" s="91" t="s">
        <v>17276</v>
      </c>
      <c r="M1176" s="91" t="s">
        <v>12682</v>
      </c>
      <c r="O1176" s="91" t="s">
        <v>251</v>
      </c>
      <c r="P1176" s="91" t="s">
        <v>8022</v>
      </c>
      <c r="Q1176" s="91" t="s">
        <v>8023</v>
      </c>
      <c r="R1176" s="91" t="s">
        <v>140</v>
      </c>
      <c r="S1176" s="91" t="s">
        <v>677</v>
      </c>
      <c r="T1176" s="91" t="s">
        <v>10426</v>
      </c>
      <c r="U1176" s="91" t="s">
        <v>10427</v>
      </c>
      <c r="V1176" s="91" t="s">
        <v>21</v>
      </c>
      <c r="W1176" s="91" t="s">
        <v>21</v>
      </c>
      <c r="X1176" s="91" t="s">
        <v>21</v>
      </c>
      <c r="Y1176" s="91" t="s">
        <v>10393</v>
      </c>
      <c r="Z1176" s="91" t="s">
        <v>10394</v>
      </c>
      <c r="AA1176" s="91" t="s">
        <v>77</v>
      </c>
      <c r="AB1176" s="91" t="s">
        <v>10428</v>
      </c>
      <c r="AC1176" s="91" t="s">
        <v>77</v>
      </c>
      <c r="AD1176" s="91" t="s">
        <v>10398</v>
      </c>
      <c r="AE1176" s="91" t="s">
        <v>10437</v>
      </c>
      <c r="AF1176" s="91" t="s">
        <v>10414</v>
      </c>
      <c r="AG1176" s="91" t="s">
        <v>10415</v>
      </c>
      <c r="AH1176" s="91" t="s">
        <v>10560</v>
      </c>
      <c r="AI1176" s="91" t="s">
        <v>10612</v>
      </c>
      <c r="AJ1176" s="91" t="s">
        <v>10418</v>
      </c>
      <c r="AK1176" s="91" t="s">
        <v>10419</v>
      </c>
      <c r="AL1176" s="91" t="s">
        <v>10420</v>
      </c>
      <c r="AM1176" s="91" t="s">
        <v>10463</v>
      </c>
      <c r="AN1176" s="91" t="s">
        <v>10414</v>
      </c>
      <c r="AO1176" s="91" t="s">
        <v>10423</v>
      </c>
      <c r="AP1176" s="91" t="s">
        <v>12442</v>
      </c>
      <c r="AQ1176" s="91" t="s">
        <v>12443</v>
      </c>
    </row>
    <row r="1177" spans="1:43" x14ac:dyDescent="0.3">
      <c r="A1177" s="90" t="s">
        <v>8024</v>
      </c>
      <c r="B1177" s="90">
        <f>VLOOKUP(Tabelle810[[#This Row],[Journal code]],Tabelle5[[Journal Code]:[Transfers]],8,FALSE)</f>
        <v>0</v>
      </c>
      <c r="C1177" s="91" t="s">
        <v>8024</v>
      </c>
      <c r="E1177" s="91" t="s">
        <v>8025</v>
      </c>
      <c r="F1177" s="91" t="s">
        <v>8024</v>
      </c>
      <c r="G1177" s="91" t="s">
        <v>8026</v>
      </c>
      <c r="H1177" s="91" t="s">
        <v>17277</v>
      </c>
      <c r="I1177" s="91" t="s">
        <v>10271</v>
      </c>
      <c r="J1177" s="91" t="s">
        <v>17278</v>
      </c>
      <c r="K1177" s="91" t="s">
        <v>12682</v>
      </c>
      <c r="L1177" s="91" t="s">
        <v>17279</v>
      </c>
      <c r="M1177" s="91" t="s">
        <v>12682</v>
      </c>
      <c r="N1177" s="91" t="s">
        <v>17280</v>
      </c>
      <c r="O1177" s="91" t="s">
        <v>251</v>
      </c>
      <c r="P1177" s="91" t="s">
        <v>8028</v>
      </c>
      <c r="Q1177" s="91" t="s">
        <v>8029</v>
      </c>
      <c r="R1177" s="91" t="s">
        <v>19</v>
      </c>
      <c r="S1177" s="91" t="s">
        <v>856</v>
      </c>
      <c r="T1177" s="91" t="s">
        <v>10412</v>
      </c>
      <c r="V1177" s="91" t="s">
        <v>21</v>
      </c>
      <c r="X1177" s="91" t="s">
        <v>21</v>
      </c>
      <c r="Y1177" s="91" t="s">
        <v>10393</v>
      </c>
      <c r="Z1177" s="91" t="s">
        <v>77</v>
      </c>
      <c r="AA1177" s="91" t="s">
        <v>10395</v>
      </c>
      <c r="AB1177" s="91" t="s">
        <v>77</v>
      </c>
      <c r="AC1177" s="91" t="s">
        <v>77</v>
      </c>
      <c r="AD1177" s="91" t="s">
        <v>10398</v>
      </c>
      <c r="AE1177" s="91" t="s">
        <v>10624</v>
      </c>
      <c r="AF1177" s="91" t="s">
        <v>10414</v>
      </c>
      <c r="AG1177" s="91" t="s">
        <v>10415</v>
      </c>
      <c r="AH1177" s="91" t="s">
        <v>10637</v>
      </c>
      <c r="AO1177" s="91" t="s">
        <v>10423</v>
      </c>
      <c r="AP1177" s="91" t="s">
        <v>12444</v>
      </c>
      <c r="AQ1177" s="91" t="s">
        <v>12445</v>
      </c>
    </row>
    <row r="1178" spans="1:43" x14ac:dyDescent="0.3">
      <c r="A1178" s="90" t="s">
        <v>8030</v>
      </c>
      <c r="B1178" s="90">
        <f>VLOOKUP(Tabelle810[[#This Row],[Journal code]],Tabelle5[[Journal Code]:[Transfers]],8,FALSE)</f>
        <v>0</v>
      </c>
      <c r="C1178" s="91" t="s">
        <v>8030</v>
      </c>
      <c r="E1178" s="91" t="s">
        <v>8031</v>
      </c>
      <c r="F1178" s="91" t="s">
        <v>8030</v>
      </c>
      <c r="G1178" s="91" t="s">
        <v>8032</v>
      </c>
      <c r="H1178" s="91" t="s">
        <v>17281</v>
      </c>
      <c r="I1178" s="91" t="s">
        <v>10143</v>
      </c>
      <c r="J1178" s="91" t="s">
        <v>17282</v>
      </c>
      <c r="K1178" s="91" t="s">
        <v>12687</v>
      </c>
      <c r="L1178" s="91" t="s">
        <v>17283</v>
      </c>
      <c r="M1178" s="91" t="s">
        <v>12682</v>
      </c>
      <c r="O1178" s="91" t="s">
        <v>251</v>
      </c>
      <c r="P1178" s="91" t="s">
        <v>8034</v>
      </c>
      <c r="Q1178" s="91" t="s">
        <v>8035</v>
      </c>
      <c r="R1178" s="91" t="s">
        <v>28</v>
      </c>
      <c r="S1178" s="91" t="s">
        <v>685</v>
      </c>
      <c r="T1178" s="91" t="s">
        <v>10426</v>
      </c>
      <c r="U1178" s="91" t="s">
        <v>10427</v>
      </c>
      <c r="V1178" s="91" t="s">
        <v>21</v>
      </c>
      <c r="W1178" s="91" t="s">
        <v>21</v>
      </c>
      <c r="X1178" s="91" t="s">
        <v>21</v>
      </c>
      <c r="Y1178" s="91" t="s">
        <v>10393</v>
      </c>
      <c r="Z1178" s="91" t="s">
        <v>10394</v>
      </c>
      <c r="AA1178" s="91" t="s">
        <v>77</v>
      </c>
      <c r="AB1178" s="91" t="s">
        <v>10428</v>
      </c>
      <c r="AC1178" s="91" t="s">
        <v>77</v>
      </c>
      <c r="AD1178" s="91" t="s">
        <v>10398</v>
      </c>
      <c r="AE1178" s="91" t="s">
        <v>12446</v>
      </c>
      <c r="AF1178" s="91" t="s">
        <v>10430</v>
      </c>
      <c r="AG1178" s="91" t="s">
        <v>10415</v>
      </c>
      <c r="AH1178" s="91" t="s">
        <v>10745</v>
      </c>
      <c r="AI1178" s="91" t="s">
        <v>10699</v>
      </c>
      <c r="AJ1178" s="91" t="s">
        <v>10418</v>
      </c>
      <c r="AK1178" s="91" t="s">
        <v>10419</v>
      </c>
      <c r="AL1178" s="91" t="s">
        <v>10420</v>
      </c>
      <c r="AM1178" s="91" t="s">
        <v>10782</v>
      </c>
      <c r="AN1178" s="91" t="s">
        <v>10432</v>
      </c>
      <c r="AO1178" s="91" t="s">
        <v>10423</v>
      </c>
      <c r="AP1178" s="91" t="s">
        <v>12447</v>
      </c>
      <c r="AQ1178" s="91" t="s">
        <v>12448</v>
      </c>
    </row>
    <row r="1179" spans="1:43" x14ac:dyDescent="0.3">
      <c r="A1179" s="90" t="s">
        <v>8037</v>
      </c>
      <c r="B1179" s="90">
        <f>VLOOKUP(Tabelle810[[#This Row],[Journal code]],Tabelle5[[Journal Code]:[Transfers]],8,FALSE)</f>
        <v>0</v>
      </c>
      <c r="C1179" s="91" t="s">
        <v>8037</v>
      </c>
      <c r="E1179" s="91" t="s">
        <v>8038</v>
      </c>
      <c r="F1179" s="91" t="s">
        <v>8037</v>
      </c>
      <c r="G1179" s="91" t="s">
        <v>8039</v>
      </c>
      <c r="H1179" s="91" t="s">
        <v>17284</v>
      </c>
      <c r="I1179" s="91" t="s">
        <v>12437</v>
      </c>
      <c r="J1179" s="91" t="s">
        <v>17285</v>
      </c>
      <c r="K1179" s="91" t="s">
        <v>12682</v>
      </c>
      <c r="L1179" s="91" t="s">
        <v>17286</v>
      </c>
      <c r="M1179" s="91" t="s">
        <v>12682</v>
      </c>
      <c r="O1179" s="91" t="s">
        <v>251</v>
      </c>
      <c r="P1179" s="91" t="s">
        <v>8041</v>
      </c>
      <c r="Q1179" s="91" t="s">
        <v>8042</v>
      </c>
      <c r="R1179" s="91" t="s">
        <v>28</v>
      </c>
      <c r="S1179" s="91" t="s">
        <v>8043</v>
      </c>
      <c r="T1179" s="91" t="s">
        <v>10426</v>
      </c>
      <c r="U1179" s="91" t="s">
        <v>10427</v>
      </c>
      <c r="V1179" s="91" t="s">
        <v>21</v>
      </c>
      <c r="W1179" s="91" t="s">
        <v>21</v>
      </c>
      <c r="X1179" s="91" t="s">
        <v>21</v>
      </c>
      <c r="Y1179" s="91" t="s">
        <v>10393</v>
      </c>
      <c r="Z1179" s="91" t="s">
        <v>10394</v>
      </c>
      <c r="AA1179" s="91" t="s">
        <v>77</v>
      </c>
      <c r="AB1179" s="91" t="s">
        <v>10428</v>
      </c>
      <c r="AC1179" s="91" t="s">
        <v>77</v>
      </c>
      <c r="AD1179" s="91" t="s">
        <v>10398</v>
      </c>
      <c r="AE1179" s="91" t="s">
        <v>10416</v>
      </c>
      <c r="AF1179" s="91" t="s">
        <v>10430</v>
      </c>
      <c r="AG1179" s="91" t="s">
        <v>10415</v>
      </c>
      <c r="AH1179" s="91" t="s">
        <v>10533</v>
      </c>
      <c r="AI1179" s="91" t="s">
        <v>10792</v>
      </c>
      <c r="AJ1179" s="91" t="s">
        <v>10418</v>
      </c>
      <c r="AK1179" s="91" t="s">
        <v>10419</v>
      </c>
      <c r="AL1179" s="91" t="s">
        <v>10420</v>
      </c>
      <c r="AM1179" s="91" t="s">
        <v>10432</v>
      </c>
      <c r="AN1179" s="91" t="s">
        <v>10432</v>
      </c>
      <c r="AO1179" s="91" t="s">
        <v>10423</v>
      </c>
      <c r="AP1179" s="91" t="s">
        <v>10697</v>
      </c>
      <c r="AQ1179" s="91" t="s">
        <v>12449</v>
      </c>
    </row>
    <row r="1180" spans="1:43" x14ac:dyDescent="0.3">
      <c r="A1180" s="90" t="s">
        <v>8044</v>
      </c>
      <c r="B1180" s="90">
        <f>VLOOKUP(Tabelle810[[#This Row],[Journal code]],Tabelle5[[Journal Code]:[Transfers]],8,FALSE)</f>
        <v>0</v>
      </c>
      <c r="C1180" s="91" t="s">
        <v>8044</v>
      </c>
      <c r="E1180" s="91" t="s">
        <v>8045</v>
      </c>
      <c r="F1180" s="91" t="s">
        <v>8044</v>
      </c>
      <c r="G1180" s="91" t="s">
        <v>8046</v>
      </c>
      <c r="H1180" s="91" t="s">
        <v>17287</v>
      </c>
      <c r="I1180" s="91" t="s">
        <v>10145</v>
      </c>
      <c r="J1180" s="91" t="s">
        <v>17288</v>
      </c>
      <c r="K1180" s="91" t="s">
        <v>12682</v>
      </c>
      <c r="L1180" s="91" t="s">
        <v>17289</v>
      </c>
      <c r="M1180" s="91" t="s">
        <v>12682</v>
      </c>
      <c r="N1180" s="91" t="s">
        <v>17290</v>
      </c>
      <c r="O1180" s="91" t="s">
        <v>251</v>
      </c>
      <c r="P1180" s="91" t="s">
        <v>8048</v>
      </c>
      <c r="Q1180" s="91" t="s">
        <v>8049</v>
      </c>
      <c r="R1180" s="91" t="s">
        <v>277</v>
      </c>
      <c r="S1180" s="91" t="s">
        <v>394</v>
      </c>
      <c r="T1180" s="91" t="s">
        <v>10412</v>
      </c>
      <c r="V1180" s="91" t="s">
        <v>21</v>
      </c>
      <c r="X1180" s="91" t="s">
        <v>21</v>
      </c>
      <c r="Y1180" s="91" t="s">
        <v>10393</v>
      </c>
      <c r="Z1180" s="91" t="s">
        <v>77</v>
      </c>
      <c r="AA1180" s="91" t="s">
        <v>10395</v>
      </c>
      <c r="AB1180" s="91" t="s">
        <v>10428</v>
      </c>
      <c r="AC1180" s="91" t="s">
        <v>77</v>
      </c>
      <c r="AD1180" s="91" t="s">
        <v>10398</v>
      </c>
      <c r="AE1180" s="91" t="s">
        <v>10695</v>
      </c>
      <c r="AF1180" s="91" t="s">
        <v>10432</v>
      </c>
      <c r="AG1180" s="91" t="s">
        <v>10415</v>
      </c>
      <c r="AH1180" s="91" t="s">
        <v>10676</v>
      </c>
      <c r="AI1180" s="91" t="s">
        <v>10696</v>
      </c>
      <c r="AJ1180" s="91" t="s">
        <v>10418</v>
      </c>
      <c r="AK1180" s="91" t="s">
        <v>10419</v>
      </c>
      <c r="AL1180" s="91" t="s">
        <v>10420</v>
      </c>
      <c r="AM1180" s="91" t="s">
        <v>10437</v>
      </c>
      <c r="AN1180" s="91" t="s">
        <v>10414</v>
      </c>
      <c r="AO1180" s="91" t="s">
        <v>10423</v>
      </c>
      <c r="AP1180" s="91" t="s">
        <v>12450</v>
      </c>
      <c r="AQ1180" s="91" t="s">
        <v>11856</v>
      </c>
    </row>
    <row r="1181" spans="1:43" x14ac:dyDescent="0.3">
      <c r="A1181" s="90" t="s">
        <v>8050</v>
      </c>
      <c r="B1181" s="90">
        <f>VLOOKUP(Tabelle810[[#This Row],[Journal code]],Tabelle5[[Journal Code]:[Transfers]],8,FALSE)</f>
        <v>0</v>
      </c>
      <c r="C1181" s="91" t="s">
        <v>8050</v>
      </c>
      <c r="E1181" s="91" t="s">
        <v>8051</v>
      </c>
      <c r="F1181" s="91" t="s">
        <v>8050</v>
      </c>
      <c r="G1181" s="91" t="s">
        <v>8052</v>
      </c>
      <c r="H1181" s="91" t="s">
        <v>17291</v>
      </c>
      <c r="I1181" s="91" t="s">
        <v>10146</v>
      </c>
      <c r="J1181" s="91" t="s">
        <v>17292</v>
      </c>
      <c r="K1181" s="91" t="s">
        <v>12682</v>
      </c>
      <c r="L1181" s="91" t="s">
        <v>17293</v>
      </c>
      <c r="M1181" s="91" t="s">
        <v>12682</v>
      </c>
      <c r="N1181" s="91" t="s">
        <v>17294</v>
      </c>
      <c r="O1181" s="91" t="s">
        <v>251</v>
      </c>
      <c r="P1181" s="91" t="s">
        <v>8054</v>
      </c>
      <c r="Q1181" s="91" t="s">
        <v>8055</v>
      </c>
      <c r="R1181" s="91" t="s">
        <v>984</v>
      </c>
      <c r="S1181" s="91" t="s">
        <v>4337</v>
      </c>
      <c r="T1181" s="91" t="s">
        <v>10412</v>
      </c>
      <c r="V1181" s="91" t="s">
        <v>21</v>
      </c>
      <c r="X1181" s="91" t="s">
        <v>21</v>
      </c>
      <c r="Y1181" s="91" t="s">
        <v>10393</v>
      </c>
      <c r="Z1181" s="91" t="s">
        <v>10394</v>
      </c>
      <c r="AA1181" s="91" t="s">
        <v>77</v>
      </c>
      <c r="AB1181" s="91" t="s">
        <v>77</v>
      </c>
      <c r="AC1181" s="91" t="s">
        <v>77</v>
      </c>
      <c r="AD1181" s="91" t="s">
        <v>10398</v>
      </c>
      <c r="AE1181" s="91" t="s">
        <v>10631</v>
      </c>
      <c r="AF1181" s="91" t="s">
        <v>10414</v>
      </c>
      <c r="AG1181" s="91" t="s">
        <v>10415</v>
      </c>
      <c r="AH1181" s="91" t="s">
        <v>10546</v>
      </c>
      <c r="AO1181" s="91" t="s">
        <v>10423</v>
      </c>
      <c r="AP1181" s="91" t="s">
        <v>12451</v>
      </c>
      <c r="AQ1181" s="91" t="s">
        <v>10935</v>
      </c>
    </row>
    <row r="1182" spans="1:43" x14ac:dyDescent="0.3">
      <c r="A1182" s="90" t="s">
        <v>8056</v>
      </c>
      <c r="B1182" s="90">
        <f>VLOOKUP(Tabelle810[[#This Row],[Journal code]],Tabelle5[[Journal Code]:[Transfers]],8,FALSE)</f>
        <v>0</v>
      </c>
      <c r="C1182" s="91" t="s">
        <v>8056</v>
      </c>
      <c r="E1182" s="91" t="s">
        <v>8057</v>
      </c>
      <c r="F1182" s="91" t="s">
        <v>8056</v>
      </c>
      <c r="G1182" s="91" t="s">
        <v>8058</v>
      </c>
      <c r="H1182" s="91" t="s">
        <v>17295</v>
      </c>
      <c r="I1182" s="91" t="s">
        <v>10147</v>
      </c>
      <c r="J1182" s="91" t="s">
        <v>17296</v>
      </c>
      <c r="K1182" s="91" t="s">
        <v>12682</v>
      </c>
      <c r="L1182" s="91" t="s">
        <v>17297</v>
      </c>
      <c r="M1182" s="91" t="s">
        <v>12682</v>
      </c>
      <c r="N1182" s="91" t="s">
        <v>17298</v>
      </c>
      <c r="O1182" s="91" t="s">
        <v>251</v>
      </c>
      <c r="P1182" s="91" t="s">
        <v>8060</v>
      </c>
      <c r="Q1182" s="91" t="s">
        <v>8061</v>
      </c>
      <c r="R1182" s="91" t="s">
        <v>249</v>
      </c>
      <c r="S1182" s="91" t="s">
        <v>457</v>
      </c>
      <c r="T1182" s="91" t="s">
        <v>10412</v>
      </c>
      <c r="V1182" s="91" t="s">
        <v>21</v>
      </c>
      <c r="X1182" s="91" t="s">
        <v>21</v>
      </c>
      <c r="Y1182" s="91" t="s">
        <v>10393</v>
      </c>
      <c r="Z1182" s="91" t="s">
        <v>77</v>
      </c>
      <c r="AA1182" s="91" t="s">
        <v>10395</v>
      </c>
      <c r="AB1182" s="91" t="s">
        <v>77</v>
      </c>
      <c r="AC1182" s="91" t="s">
        <v>77</v>
      </c>
      <c r="AD1182" s="91" t="s">
        <v>10398</v>
      </c>
      <c r="AE1182" s="91" t="s">
        <v>10782</v>
      </c>
      <c r="AF1182" s="91" t="s">
        <v>10414</v>
      </c>
      <c r="AG1182" s="91" t="s">
        <v>10415</v>
      </c>
      <c r="AH1182" s="91" t="s">
        <v>10607</v>
      </c>
      <c r="AI1182" s="91" t="s">
        <v>10824</v>
      </c>
      <c r="AJ1182" s="91" t="s">
        <v>10418</v>
      </c>
      <c r="AK1182" s="91" t="s">
        <v>11729</v>
      </c>
      <c r="AL1182" s="91" t="s">
        <v>10420</v>
      </c>
      <c r="AM1182" s="91" t="s">
        <v>10621</v>
      </c>
      <c r="AN1182" s="91" t="s">
        <v>10414</v>
      </c>
      <c r="AO1182" s="91" t="s">
        <v>10423</v>
      </c>
      <c r="AP1182" s="91" t="s">
        <v>12452</v>
      </c>
      <c r="AQ1182" s="91" t="s">
        <v>12453</v>
      </c>
    </row>
    <row r="1183" spans="1:43" x14ac:dyDescent="0.3">
      <c r="A1183" s="90" t="s">
        <v>8062</v>
      </c>
      <c r="B1183" s="90">
        <f>VLOOKUP(Tabelle810[[#This Row],[Journal code]],Tabelle5[[Journal Code]:[Transfers]],8,FALSE)</f>
        <v>0</v>
      </c>
      <c r="C1183" s="91" t="s">
        <v>8062</v>
      </c>
      <c r="E1183" s="91" t="s">
        <v>8063</v>
      </c>
      <c r="F1183" s="91" t="s">
        <v>8062</v>
      </c>
      <c r="G1183" s="91" t="s">
        <v>8064</v>
      </c>
      <c r="H1183" s="91" t="s">
        <v>17299</v>
      </c>
      <c r="I1183" s="91" t="s">
        <v>10148</v>
      </c>
      <c r="J1183" s="91" t="s">
        <v>17300</v>
      </c>
      <c r="K1183" s="91" t="s">
        <v>12682</v>
      </c>
      <c r="L1183" s="91" t="s">
        <v>17301</v>
      </c>
      <c r="M1183" s="91" t="s">
        <v>12682</v>
      </c>
      <c r="N1183" s="91" t="s">
        <v>17302</v>
      </c>
      <c r="O1183" s="91" t="s">
        <v>251</v>
      </c>
      <c r="P1183" s="91" t="s">
        <v>8066</v>
      </c>
      <c r="Q1183" s="91" t="s">
        <v>8067</v>
      </c>
      <c r="R1183" s="91" t="s">
        <v>249</v>
      </c>
      <c r="S1183" s="91" t="s">
        <v>5752</v>
      </c>
      <c r="T1183" s="91" t="s">
        <v>10412</v>
      </c>
      <c r="V1183" s="91" t="s">
        <v>21</v>
      </c>
      <c r="X1183" s="91" t="s">
        <v>21</v>
      </c>
      <c r="Y1183" s="91" t="s">
        <v>10393</v>
      </c>
      <c r="Z1183" s="91" t="s">
        <v>77</v>
      </c>
      <c r="AA1183" s="91" t="s">
        <v>10395</v>
      </c>
      <c r="AB1183" s="91" t="s">
        <v>77</v>
      </c>
      <c r="AC1183" s="91" t="s">
        <v>77</v>
      </c>
      <c r="AD1183" s="91" t="s">
        <v>10398</v>
      </c>
      <c r="AE1183" s="91" t="s">
        <v>11676</v>
      </c>
      <c r="AF1183" s="91" t="s">
        <v>10468</v>
      </c>
      <c r="AG1183" s="91" t="s">
        <v>10415</v>
      </c>
      <c r="AH1183" s="91" t="s">
        <v>10489</v>
      </c>
      <c r="AI1183" s="91" t="s">
        <v>11246</v>
      </c>
      <c r="AJ1183" s="91" t="s">
        <v>10419</v>
      </c>
      <c r="AK1183" s="91" t="s">
        <v>10419</v>
      </c>
      <c r="AL1183" s="91" t="s">
        <v>10420</v>
      </c>
      <c r="AM1183" s="91" t="s">
        <v>10986</v>
      </c>
      <c r="AN1183" s="91" t="s">
        <v>10468</v>
      </c>
      <c r="AO1183" s="91" t="s">
        <v>10423</v>
      </c>
      <c r="AP1183" s="91" t="s">
        <v>12454</v>
      </c>
      <c r="AQ1183" s="91" t="s">
        <v>77</v>
      </c>
    </row>
    <row r="1184" spans="1:43" x14ac:dyDescent="0.3">
      <c r="A1184" s="90" t="s">
        <v>8068</v>
      </c>
      <c r="B1184" s="90">
        <f>VLOOKUP(Tabelle810[[#This Row],[Journal code]],Tabelle5[[Journal Code]:[Transfers]],8,FALSE)</f>
        <v>0</v>
      </c>
      <c r="C1184" s="91" t="s">
        <v>8068</v>
      </c>
      <c r="E1184" s="91" t="s">
        <v>8069</v>
      </c>
      <c r="F1184" s="91" t="s">
        <v>8068</v>
      </c>
      <c r="G1184" s="91" t="s">
        <v>8070</v>
      </c>
      <c r="H1184" s="91" t="s">
        <v>17303</v>
      </c>
      <c r="I1184" s="91" t="s">
        <v>10149</v>
      </c>
      <c r="J1184" s="91" t="s">
        <v>17304</v>
      </c>
      <c r="K1184" s="91" t="s">
        <v>12682</v>
      </c>
      <c r="L1184" s="91" t="s">
        <v>17305</v>
      </c>
      <c r="M1184" s="91" t="s">
        <v>12682</v>
      </c>
      <c r="N1184" s="91" t="s">
        <v>17306</v>
      </c>
      <c r="O1184" s="91" t="s">
        <v>251</v>
      </c>
      <c r="P1184" s="91" t="s">
        <v>8072</v>
      </c>
      <c r="Q1184" s="91" t="s">
        <v>8073</v>
      </c>
      <c r="R1184" s="91" t="s">
        <v>249</v>
      </c>
      <c r="S1184" s="91" t="s">
        <v>5752</v>
      </c>
      <c r="T1184" s="91" t="s">
        <v>10412</v>
      </c>
      <c r="V1184" s="91" t="s">
        <v>21</v>
      </c>
      <c r="X1184" s="91" t="s">
        <v>21</v>
      </c>
      <c r="Y1184" s="91" t="s">
        <v>10393</v>
      </c>
      <c r="Z1184" s="91" t="s">
        <v>10394</v>
      </c>
      <c r="AA1184" s="91" t="s">
        <v>77</v>
      </c>
      <c r="AB1184" s="91" t="s">
        <v>77</v>
      </c>
      <c r="AC1184" s="91" t="s">
        <v>77</v>
      </c>
      <c r="AD1184" s="91" t="s">
        <v>10398</v>
      </c>
      <c r="AE1184" s="91" t="s">
        <v>11751</v>
      </c>
      <c r="AF1184" s="91" t="s">
        <v>10432</v>
      </c>
      <c r="AG1184" s="91" t="s">
        <v>10420</v>
      </c>
      <c r="AH1184" s="91" t="s">
        <v>10916</v>
      </c>
      <c r="AI1184" s="91" t="s">
        <v>11531</v>
      </c>
      <c r="AJ1184" s="91" t="s">
        <v>12455</v>
      </c>
      <c r="AK1184" s="91" t="s">
        <v>10749</v>
      </c>
      <c r="AL1184" s="91" t="s">
        <v>10420</v>
      </c>
      <c r="AM1184" s="91" t="s">
        <v>10471</v>
      </c>
      <c r="AN1184" s="91" t="s">
        <v>10432</v>
      </c>
      <c r="AO1184" s="91" t="s">
        <v>10423</v>
      </c>
      <c r="AP1184" s="91" t="s">
        <v>10517</v>
      </c>
      <c r="AQ1184" s="91" t="s">
        <v>12456</v>
      </c>
    </row>
    <row r="1185" spans="1:43" x14ac:dyDescent="0.3">
      <c r="A1185" s="90" t="s">
        <v>8074</v>
      </c>
      <c r="B1185" s="90">
        <f>VLOOKUP(Tabelle810[[#This Row],[Journal code]],Tabelle5[[Journal Code]:[Transfers]],8,FALSE)</f>
        <v>0</v>
      </c>
      <c r="C1185" s="91" t="s">
        <v>8074</v>
      </c>
      <c r="E1185" s="91" t="s">
        <v>8075</v>
      </c>
      <c r="F1185" s="91" t="s">
        <v>8074</v>
      </c>
      <c r="G1185" s="91" t="s">
        <v>8076</v>
      </c>
      <c r="H1185" s="91" t="s">
        <v>17307</v>
      </c>
      <c r="I1185" s="91" t="s">
        <v>10150</v>
      </c>
      <c r="J1185" s="91" t="s">
        <v>17308</v>
      </c>
      <c r="K1185" s="91" t="s">
        <v>12687</v>
      </c>
      <c r="L1185" s="91" t="s">
        <v>17309</v>
      </c>
      <c r="M1185" s="91" t="s">
        <v>12682</v>
      </c>
      <c r="N1185" s="91" t="s">
        <v>17310</v>
      </c>
      <c r="O1185" s="91" t="s">
        <v>251</v>
      </c>
      <c r="P1185" s="91" t="s">
        <v>8078</v>
      </c>
      <c r="Q1185" s="91" t="s">
        <v>8079</v>
      </c>
      <c r="R1185" s="91" t="s">
        <v>19</v>
      </c>
      <c r="S1185" s="91" t="s">
        <v>856</v>
      </c>
      <c r="T1185" s="91" t="s">
        <v>10426</v>
      </c>
      <c r="U1185" s="91" t="s">
        <v>10427</v>
      </c>
      <c r="V1185" s="91" t="s">
        <v>21</v>
      </c>
      <c r="W1185" s="91" t="s">
        <v>21</v>
      </c>
      <c r="X1185" s="91" t="s">
        <v>21</v>
      </c>
      <c r="Y1185" s="91" t="s">
        <v>10393</v>
      </c>
      <c r="Z1185" s="91" t="s">
        <v>77</v>
      </c>
      <c r="AA1185" s="91" t="s">
        <v>10395</v>
      </c>
      <c r="AB1185" s="91" t="s">
        <v>77</v>
      </c>
      <c r="AC1185" s="91" t="s">
        <v>77</v>
      </c>
      <c r="AD1185" s="91" t="s">
        <v>10398</v>
      </c>
      <c r="AE1185" s="91" t="s">
        <v>10908</v>
      </c>
      <c r="AF1185" s="91" t="s">
        <v>10537</v>
      </c>
      <c r="AG1185" s="91" t="s">
        <v>10415</v>
      </c>
      <c r="AH1185" s="91" t="s">
        <v>10600</v>
      </c>
      <c r="AI1185" s="91" t="s">
        <v>11830</v>
      </c>
      <c r="AJ1185" s="91" t="s">
        <v>10418</v>
      </c>
      <c r="AK1185" s="91" t="s">
        <v>10419</v>
      </c>
      <c r="AL1185" s="91" t="s">
        <v>10420</v>
      </c>
      <c r="AM1185" s="91" t="s">
        <v>10602</v>
      </c>
      <c r="AN1185" s="91" t="s">
        <v>10537</v>
      </c>
      <c r="AO1185" s="91" t="s">
        <v>10423</v>
      </c>
      <c r="AP1185" s="91" t="s">
        <v>12457</v>
      </c>
      <c r="AQ1185" s="91" t="s">
        <v>12458</v>
      </c>
    </row>
    <row r="1186" spans="1:43" x14ac:dyDescent="0.3">
      <c r="A1186" s="90" t="s">
        <v>8080</v>
      </c>
      <c r="B1186" s="90">
        <f>VLOOKUP(Tabelle810[[#This Row],[Journal code]],Tabelle5[[Journal Code]:[Transfers]],8,FALSE)</f>
        <v>0</v>
      </c>
      <c r="C1186" s="91" t="s">
        <v>8080</v>
      </c>
      <c r="E1186" s="91" t="s">
        <v>1602</v>
      </c>
      <c r="G1186" s="91" t="s">
        <v>8081</v>
      </c>
      <c r="H1186" s="91" t="s">
        <v>8080</v>
      </c>
      <c r="I1186" s="91" t="s">
        <v>10151</v>
      </c>
      <c r="L1186" s="91" t="s">
        <v>17311</v>
      </c>
      <c r="M1186" s="91" t="s">
        <v>12682</v>
      </c>
      <c r="N1186" s="91" t="s">
        <v>12638</v>
      </c>
      <c r="O1186" s="91" t="s">
        <v>21</v>
      </c>
      <c r="P1186" s="91" t="s">
        <v>8083</v>
      </c>
      <c r="Q1186" s="91" t="s">
        <v>8084</v>
      </c>
      <c r="R1186" s="91" t="s">
        <v>160</v>
      </c>
      <c r="S1186" s="91" t="s">
        <v>3988</v>
      </c>
      <c r="T1186" s="91" t="s">
        <v>10426</v>
      </c>
      <c r="U1186" s="91" t="s">
        <v>11330</v>
      </c>
      <c r="V1186" s="91" t="s">
        <v>21</v>
      </c>
      <c r="X1186" s="91" t="s">
        <v>21</v>
      </c>
      <c r="Y1186" s="91" t="s">
        <v>10393</v>
      </c>
      <c r="Z1186" s="91" t="s">
        <v>10394</v>
      </c>
      <c r="AA1186" s="91" t="s">
        <v>77</v>
      </c>
      <c r="AD1186" s="91" t="s">
        <v>10398</v>
      </c>
      <c r="AE1186" s="91" t="s">
        <v>10432</v>
      </c>
      <c r="AF1186" s="91" t="s">
        <v>10432</v>
      </c>
      <c r="AG1186" s="91" t="s">
        <v>10565</v>
      </c>
      <c r="AH1186" s="91" t="s">
        <v>10419</v>
      </c>
      <c r="AO1186" s="91" t="s">
        <v>10423</v>
      </c>
      <c r="AP1186" s="91" t="s">
        <v>10517</v>
      </c>
      <c r="AQ1186" s="91" t="s">
        <v>77</v>
      </c>
    </row>
    <row r="1187" spans="1:43" x14ac:dyDescent="0.3">
      <c r="A1187" s="90" t="s">
        <v>8085</v>
      </c>
      <c r="B1187" s="90">
        <f>VLOOKUP(Tabelle810[[#This Row],[Journal code]],Tabelle5[[Journal Code]:[Transfers]],8,FALSE)</f>
        <v>0</v>
      </c>
      <c r="C1187" s="91" t="s">
        <v>8085</v>
      </c>
      <c r="E1187" s="91" t="s">
        <v>8086</v>
      </c>
      <c r="F1187" s="91" t="s">
        <v>8085</v>
      </c>
      <c r="G1187" s="91" t="s">
        <v>8087</v>
      </c>
      <c r="H1187" s="91" t="s">
        <v>17312</v>
      </c>
      <c r="I1187" s="91" t="s">
        <v>10152</v>
      </c>
      <c r="J1187" s="91" t="s">
        <v>17313</v>
      </c>
      <c r="K1187" s="91" t="s">
        <v>12687</v>
      </c>
      <c r="L1187" s="91" t="s">
        <v>17314</v>
      </c>
      <c r="M1187" s="91" t="s">
        <v>12682</v>
      </c>
      <c r="N1187" s="91" t="s">
        <v>17315</v>
      </c>
      <c r="O1187" s="91" t="s">
        <v>251</v>
      </c>
      <c r="P1187" s="91" t="s">
        <v>8089</v>
      </c>
      <c r="Q1187" s="91" t="s">
        <v>8090</v>
      </c>
      <c r="R1187" s="91" t="s">
        <v>56</v>
      </c>
      <c r="S1187" s="91" t="s">
        <v>8091</v>
      </c>
      <c r="T1187" s="91" t="s">
        <v>10426</v>
      </c>
      <c r="U1187" s="91" t="s">
        <v>10427</v>
      </c>
      <c r="V1187" s="91" t="s">
        <v>21</v>
      </c>
      <c r="W1187" s="91" t="s">
        <v>21</v>
      </c>
      <c r="X1187" s="91" t="s">
        <v>21</v>
      </c>
      <c r="Y1187" s="91" t="s">
        <v>10393</v>
      </c>
      <c r="Z1187" s="91" t="s">
        <v>10394</v>
      </c>
      <c r="AA1187" s="91" t="s">
        <v>77</v>
      </c>
      <c r="AB1187" s="91" t="s">
        <v>77</v>
      </c>
      <c r="AC1187" s="91" t="s">
        <v>77</v>
      </c>
      <c r="AD1187" s="91" t="s">
        <v>10398</v>
      </c>
      <c r="AE1187" s="91" t="s">
        <v>10908</v>
      </c>
      <c r="AF1187" s="91" t="s">
        <v>10533</v>
      </c>
      <c r="AG1187" s="91" t="s">
        <v>10415</v>
      </c>
      <c r="AH1187" s="91" t="s">
        <v>10600</v>
      </c>
      <c r="AI1187" s="91" t="s">
        <v>10717</v>
      </c>
      <c r="AJ1187" s="91" t="s">
        <v>10418</v>
      </c>
      <c r="AK1187" s="91" t="s">
        <v>10419</v>
      </c>
      <c r="AL1187" s="91" t="s">
        <v>10420</v>
      </c>
      <c r="AM1187" s="91" t="s">
        <v>10602</v>
      </c>
      <c r="AN1187" s="91" t="s">
        <v>10432</v>
      </c>
      <c r="AO1187" s="91" t="s">
        <v>10423</v>
      </c>
      <c r="AP1187" s="91" t="s">
        <v>12459</v>
      </c>
      <c r="AQ1187" s="91" t="s">
        <v>12460</v>
      </c>
    </row>
    <row r="1188" spans="1:43" x14ac:dyDescent="0.3">
      <c r="A1188" s="90" t="s">
        <v>8092</v>
      </c>
      <c r="B1188" s="90">
        <f>VLOOKUP(Tabelle810[[#This Row],[Journal code]],Tabelle5[[Journal Code]:[Transfers]],8,FALSE)</f>
        <v>0</v>
      </c>
      <c r="C1188" s="91" t="s">
        <v>8092</v>
      </c>
      <c r="E1188" s="91" t="s">
        <v>8093</v>
      </c>
      <c r="F1188" s="91" t="s">
        <v>8092</v>
      </c>
      <c r="G1188" s="91" t="s">
        <v>8094</v>
      </c>
      <c r="H1188" s="91" t="s">
        <v>17316</v>
      </c>
      <c r="I1188" s="91" t="s">
        <v>10153</v>
      </c>
      <c r="J1188" s="91" t="s">
        <v>17317</v>
      </c>
      <c r="K1188" s="91" t="s">
        <v>12682</v>
      </c>
      <c r="L1188" s="91" t="s">
        <v>17318</v>
      </c>
      <c r="M1188" s="91" t="s">
        <v>12682</v>
      </c>
      <c r="N1188" s="91" t="s">
        <v>17319</v>
      </c>
      <c r="O1188" s="91" t="s">
        <v>251</v>
      </c>
      <c r="P1188" s="91" t="s">
        <v>8096</v>
      </c>
      <c r="Q1188" s="91" t="s">
        <v>8097</v>
      </c>
      <c r="R1188" s="91" t="s">
        <v>28</v>
      </c>
      <c r="S1188" s="91" t="s">
        <v>3599</v>
      </c>
      <c r="T1188" s="91" t="s">
        <v>10412</v>
      </c>
      <c r="V1188" s="91" t="s">
        <v>21</v>
      </c>
      <c r="X1188" s="91" t="s">
        <v>21</v>
      </c>
      <c r="Y1188" s="91" t="s">
        <v>10393</v>
      </c>
      <c r="Z1188" s="91" t="s">
        <v>10394</v>
      </c>
      <c r="AA1188" s="91" t="s">
        <v>77</v>
      </c>
      <c r="AB1188" s="91" t="s">
        <v>10428</v>
      </c>
      <c r="AC1188" s="91" t="s">
        <v>77</v>
      </c>
      <c r="AD1188" s="91" t="s">
        <v>10398</v>
      </c>
      <c r="AE1188" s="91" t="s">
        <v>10439</v>
      </c>
      <c r="AF1188" s="91" t="s">
        <v>10432</v>
      </c>
      <c r="AG1188" s="91" t="s">
        <v>10415</v>
      </c>
      <c r="AH1188" s="91" t="s">
        <v>10463</v>
      </c>
      <c r="AI1188" s="91" t="s">
        <v>10920</v>
      </c>
      <c r="AJ1188" s="91" t="s">
        <v>10418</v>
      </c>
      <c r="AK1188" s="91" t="s">
        <v>10419</v>
      </c>
      <c r="AL1188" s="91" t="s">
        <v>10420</v>
      </c>
      <c r="AM1188" s="91" t="s">
        <v>10492</v>
      </c>
      <c r="AN1188" s="91" t="s">
        <v>10432</v>
      </c>
      <c r="AO1188" s="91" t="s">
        <v>10433</v>
      </c>
      <c r="AP1188" s="91" t="s">
        <v>10697</v>
      </c>
      <c r="AQ1188" s="91" t="s">
        <v>12461</v>
      </c>
    </row>
    <row r="1189" spans="1:43" x14ac:dyDescent="0.3">
      <c r="A1189" s="90" t="s">
        <v>8098</v>
      </c>
      <c r="B1189" s="90">
        <f>VLOOKUP(Tabelle810[[#This Row],[Journal code]],Tabelle5[[Journal Code]:[Transfers]],8,FALSE)</f>
        <v>0</v>
      </c>
      <c r="C1189" s="91" t="s">
        <v>12436</v>
      </c>
      <c r="E1189" s="91" t="s">
        <v>1602</v>
      </c>
      <c r="G1189" s="91" t="s">
        <v>8099</v>
      </c>
      <c r="H1189" s="91" t="s">
        <v>8098</v>
      </c>
      <c r="I1189" s="91" t="s">
        <v>10154</v>
      </c>
      <c r="L1189" s="91" t="s">
        <v>17320</v>
      </c>
      <c r="M1189" s="91" t="s">
        <v>12682</v>
      </c>
      <c r="N1189" s="91" t="s">
        <v>12638</v>
      </c>
      <c r="O1189" s="91" t="s">
        <v>21</v>
      </c>
      <c r="P1189" s="91" t="s">
        <v>8101</v>
      </c>
      <c r="Q1189" s="91" t="s">
        <v>8102</v>
      </c>
      <c r="R1189" s="91" t="s">
        <v>224</v>
      </c>
      <c r="S1189" s="91" t="s">
        <v>1225</v>
      </c>
      <c r="T1189" s="91" t="s">
        <v>10426</v>
      </c>
      <c r="U1189" s="91" t="s">
        <v>10427</v>
      </c>
      <c r="V1189" s="91" t="s">
        <v>21</v>
      </c>
      <c r="X1189" s="91" t="s">
        <v>21</v>
      </c>
      <c r="Y1189" s="91" t="s">
        <v>10393</v>
      </c>
      <c r="Z1189" s="91" t="s">
        <v>10394</v>
      </c>
      <c r="AA1189" s="91" t="s">
        <v>77</v>
      </c>
      <c r="AB1189" s="91" t="s">
        <v>77</v>
      </c>
      <c r="AD1189" s="91" t="s">
        <v>10398</v>
      </c>
      <c r="AE1189" s="91" t="s">
        <v>10432</v>
      </c>
      <c r="AF1189" s="91" t="s">
        <v>10430</v>
      </c>
      <c r="AG1189" s="91" t="s">
        <v>10565</v>
      </c>
      <c r="AH1189" s="91" t="s">
        <v>10419</v>
      </c>
      <c r="AO1189" s="91" t="s">
        <v>10423</v>
      </c>
      <c r="AP1189" s="91" t="s">
        <v>10562</v>
      </c>
      <c r="AQ1189" s="91" t="s">
        <v>77</v>
      </c>
    </row>
    <row r="1190" spans="1:43" x14ac:dyDescent="0.3">
      <c r="A1190" s="90" t="s">
        <v>8103</v>
      </c>
      <c r="B1190" s="90">
        <f>VLOOKUP(Tabelle810[[#This Row],[Journal code]],Tabelle5[[Journal Code]:[Transfers]],8,FALSE)</f>
        <v>0</v>
      </c>
      <c r="C1190" s="91" t="s">
        <v>8103</v>
      </c>
      <c r="E1190" s="91" t="s">
        <v>1602</v>
      </c>
      <c r="G1190" s="91" t="s">
        <v>8104</v>
      </c>
      <c r="H1190" s="91" t="s">
        <v>8103</v>
      </c>
      <c r="I1190" s="91" t="s">
        <v>10155</v>
      </c>
      <c r="L1190" s="91" t="s">
        <v>17321</v>
      </c>
      <c r="M1190" s="91" t="s">
        <v>12682</v>
      </c>
      <c r="N1190" s="91" t="s">
        <v>12638</v>
      </c>
      <c r="O1190" s="91" t="s">
        <v>251</v>
      </c>
      <c r="P1190" s="91" t="s">
        <v>8106</v>
      </c>
      <c r="Q1190" s="91" t="s">
        <v>8107</v>
      </c>
      <c r="R1190" s="91" t="s">
        <v>509</v>
      </c>
      <c r="S1190" s="91" t="s">
        <v>8108</v>
      </c>
      <c r="T1190" s="91" t="s">
        <v>10426</v>
      </c>
      <c r="U1190" s="91" t="s">
        <v>12462</v>
      </c>
      <c r="V1190" s="91" t="s">
        <v>21</v>
      </c>
      <c r="X1190" s="91" t="s">
        <v>21</v>
      </c>
      <c r="Y1190" s="91" t="s">
        <v>10393</v>
      </c>
      <c r="Z1190" s="91" t="s">
        <v>10394</v>
      </c>
      <c r="AA1190" s="91" t="s">
        <v>77</v>
      </c>
      <c r="AB1190" s="91" t="s">
        <v>77</v>
      </c>
      <c r="AD1190" s="91" t="s">
        <v>10398</v>
      </c>
      <c r="AE1190" s="91" t="s">
        <v>10432</v>
      </c>
      <c r="AF1190" s="91" t="s">
        <v>10414</v>
      </c>
      <c r="AG1190" s="91" t="s">
        <v>10534</v>
      </c>
      <c r="AH1190" s="91" t="s">
        <v>10419</v>
      </c>
      <c r="AO1190" s="91" t="s">
        <v>10423</v>
      </c>
      <c r="AP1190" s="91" t="s">
        <v>10842</v>
      </c>
      <c r="AQ1190" s="91" t="s">
        <v>77</v>
      </c>
    </row>
    <row r="1191" spans="1:43" x14ac:dyDescent="0.3">
      <c r="A1191" s="90" t="s">
        <v>8122</v>
      </c>
      <c r="B1191" s="90">
        <f>VLOOKUP(Tabelle810[[#This Row],[Journal code]],Tabelle5[[Journal Code]:[Transfers]],8,FALSE)</f>
        <v>0</v>
      </c>
      <c r="C1191" s="91" t="s">
        <v>8122</v>
      </c>
      <c r="E1191" s="91" t="s">
        <v>8123</v>
      </c>
      <c r="F1191" s="91" t="s">
        <v>8122</v>
      </c>
      <c r="G1191" s="91" t="s">
        <v>8124</v>
      </c>
      <c r="H1191" s="91" t="s">
        <v>17327</v>
      </c>
      <c r="I1191" s="91" t="s">
        <v>10157</v>
      </c>
      <c r="J1191" s="91" t="s">
        <v>17328</v>
      </c>
      <c r="K1191" s="91" t="s">
        <v>12687</v>
      </c>
      <c r="L1191" s="91" t="s">
        <v>17329</v>
      </c>
      <c r="M1191" s="91" t="s">
        <v>12682</v>
      </c>
      <c r="O1191" s="91" t="s">
        <v>251</v>
      </c>
      <c r="P1191" s="91" t="s">
        <v>8126</v>
      </c>
      <c r="Q1191" s="91" t="s">
        <v>8127</v>
      </c>
      <c r="R1191" s="91" t="s">
        <v>249</v>
      </c>
      <c r="S1191" s="91" t="s">
        <v>663</v>
      </c>
      <c r="T1191" s="91" t="s">
        <v>10426</v>
      </c>
      <c r="U1191" s="91" t="s">
        <v>10427</v>
      </c>
      <c r="V1191" s="91" t="s">
        <v>21</v>
      </c>
      <c r="W1191" s="91" t="s">
        <v>21</v>
      </c>
      <c r="X1191" s="91" t="s">
        <v>21</v>
      </c>
      <c r="Y1191" s="91" t="s">
        <v>10393</v>
      </c>
      <c r="Z1191" s="91" t="s">
        <v>77</v>
      </c>
      <c r="AA1191" s="91" t="s">
        <v>10395</v>
      </c>
      <c r="AB1191" s="91" t="s">
        <v>77</v>
      </c>
      <c r="AC1191" s="91" t="s">
        <v>77</v>
      </c>
      <c r="AD1191" s="91" t="s">
        <v>10398</v>
      </c>
      <c r="AE1191" s="91" t="s">
        <v>10600</v>
      </c>
      <c r="AF1191" s="91" t="s">
        <v>10737</v>
      </c>
      <c r="AG1191" s="91" t="s">
        <v>10415</v>
      </c>
      <c r="AH1191" s="91" t="s">
        <v>10733</v>
      </c>
      <c r="AI1191" s="91" t="s">
        <v>10662</v>
      </c>
      <c r="AJ1191" s="91" t="s">
        <v>10418</v>
      </c>
      <c r="AK1191" s="91" t="s">
        <v>10419</v>
      </c>
      <c r="AL1191" s="91" t="s">
        <v>10420</v>
      </c>
      <c r="AM1191" s="91" t="s">
        <v>10707</v>
      </c>
      <c r="AN1191" s="91" t="s">
        <v>10422</v>
      </c>
      <c r="AO1191" s="91" t="s">
        <v>10423</v>
      </c>
      <c r="AP1191" s="91" t="s">
        <v>12465</v>
      </c>
      <c r="AQ1191" s="91" t="s">
        <v>12466</v>
      </c>
    </row>
    <row r="1192" spans="1:43" x14ac:dyDescent="0.3">
      <c r="A1192" s="90">
        <v>2296</v>
      </c>
      <c r="B1192" s="90">
        <f>VLOOKUP(Tabelle810[[#This Row],[Journal code]],Tabelle5[[Journal Code]:[Transfers]],8,FALSE)</f>
        <v>0</v>
      </c>
      <c r="C1192" s="91" t="s">
        <v>12463</v>
      </c>
      <c r="E1192" s="91" t="s">
        <v>8128</v>
      </c>
      <c r="F1192" s="91" t="s">
        <v>17330</v>
      </c>
      <c r="G1192" s="91" t="s">
        <v>8129</v>
      </c>
      <c r="H1192" s="91" t="s">
        <v>17331</v>
      </c>
      <c r="I1192" s="91" t="s">
        <v>10158</v>
      </c>
      <c r="J1192" s="91" t="s">
        <v>17332</v>
      </c>
      <c r="K1192" s="91" t="s">
        <v>12687</v>
      </c>
      <c r="L1192" s="91" t="s">
        <v>17333</v>
      </c>
      <c r="M1192" s="91" t="s">
        <v>12682</v>
      </c>
      <c r="O1192" s="91" t="s">
        <v>251</v>
      </c>
      <c r="P1192" s="91" t="s">
        <v>8131</v>
      </c>
      <c r="Q1192" s="91" t="s">
        <v>8132</v>
      </c>
      <c r="R1192" s="91" t="s">
        <v>160</v>
      </c>
      <c r="S1192" s="91" t="s">
        <v>8133</v>
      </c>
      <c r="T1192" s="91" t="s">
        <v>10426</v>
      </c>
      <c r="U1192" s="91" t="s">
        <v>10728</v>
      </c>
      <c r="V1192" s="91" t="s">
        <v>21</v>
      </c>
      <c r="W1192" s="91" t="s">
        <v>21</v>
      </c>
      <c r="X1192" s="91" t="s">
        <v>21</v>
      </c>
      <c r="Y1192" s="91" t="s">
        <v>10393</v>
      </c>
      <c r="Z1192" s="91" t="s">
        <v>10394</v>
      </c>
      <c r="AA1192" s="91" t="s">
        <v>77</v>
      </c>
      <c r="AB1192" s="91" t="s">
        <v>77</v>
      </c>
      <c r="AD1192" s="91" t="s">
        <v>10398</v>
      </c>
      <c r="AE1192" s="91" t="s">
        <v>10621</v>
      </c>
      <c r="AF1192" s="91" t="s">
        <v>10475</v>
      </c>
      <c r="AG1192" s="91" t="s">
        <v>10485</v>
      </c>
      <c r="AH1192" s="91" t="s">
        <v>10419</v>
      </c>
      <c r="AO1192" s="91" t="s">
        <v>10423</v>
      </c>
      <c r="AP1192" s="91" t="s">
        <v>10543</v>
      </c>
      <c r="AQ1192" s="91" t="s">
        <v>12467</v>
      </c>
    </row>
    <row r="1193" spans="1:43" x14ac:dyDescent="0.3">
      <c r="A1193" s="90" t="s">
        <v>8134</v>
      </c>
      <c r="B1193" s="90">
        <f>VLOOKUP(Tabelle810[[#This Row],[Journal code]],Tabelle5[[Journal Code]:[Transfers]],8,FALSE)</f>
        <v>0</v>
      </c>
      <c r="C1193" s="91" t="s">
        <v>12464</v>
      </c>
      <c r="E1193" s="91" t="s">
        <v>1602</v>
      </c>
      <c r="G1193" s="91" t="s">
        <v>8135</v>
      </c>
      <c r="H1193" s="91" t="s">
        <v>8134</v>
      </c>
      <c r="I1193" s="91" t="s">
        <v>10159</v>
      </c>
      <c r="L1193" s="91" t="s">
        <v>17334</v>
      </c>
      <c r="M1193" s="91" t="s">
        <v>12682</v>
      </c>
      <c r="N1193" s="91" t="s">
        <v>12638</v>
      </c>
      <c r="O1193" s="91" t="s">
        <v>21</v>
      </c>
      <c r="P1193" s="91" t="s">
        <v>8137</v>
      </c>
      <c r="Q1193" s="91" t="s">
        <v>8138</v>
      </c>
      <c r="R1193" s="91" t="s">
        <v>160</v>
      </c>
      <c r="S1193" s="91" t="s">
        <v>172</v>
      </c>
      <c r="T1193" s="91" t="s">
        <v>10426</v>
      </c>
      <c r="U1193" s="91" t="s">
        <v>10427</v>
      </c>
      <c r="V1193" s="91" t="s">
        <v>21</v>
      </c>
      <c r="X1193" s="91" t="s">
        <v>21</v>
      </c>
      <c r="Y1193" s="91" t="s">
        <v>10393</v>
      </c>
      <c r="Z1193" s="91" t="s">
        <v>10394</v>
      </c>
      <c r="AA1193" s="91" t="s">
        <v>77</v>
      </c>
      <c r="AE1193" s="91" t="s">
        <v>10533</v>
      </c>
      <c r="AF1193" s="91" t="s">
        <v>10430</v>
      </c>
      <c r="AG1193" s="91" t="s">
        <v>10534</v>
      </c>
      <c r="AH1193" s="91" t="s">
        <v>10419</v>
      </c>
      <c r="AO1193" s="91" t="s">
        <v>10423</v>
      </c>
      <c r="AP1193" s="91" t="s">
        <v>10517</v>
      </c>
      <c r="AQ1193" s="91" t="s">
        <v>12468</v>
      </c>
    </row>
    <row r="1194" spans="1:43" x14ac:dyDescent="0.3">
      <c r="A1194" s="90" t="s">
        <v>8144</v>
      </c>
      <c r="B1194" s="90">
        <f>VLOOKUP(Tabelle810[[#This Row],[Journal code]],Tabelle5[[Journal Code]:[Transfers]],8,FALSE)</f>
        <v>0</v>
      </c>
      <c r="C1194" s="91" t="s">
        <v>8144</v>
      </c>
      <c r="E1194" s="91" t="s">
        <v>1602</v>
      </c>
      <c r="G1194" s="91" t="s">
        <v>8145</v>
      </c>
      <c r="H1194" s="91" t="s">
        <v>8144</v>
      </c>
      <c r="I1194" s="91" t="s">
        <v>10161</v>
      </c>
      <c r="L1194" s="91" t="s">
        <v>17335</v>
      </c>
      <c r="M1194" s="91" t="s">
        <v>12682</v>
      </c>
      <c r="N1194" s="91" t="s">
        <v>12638</v>
      </c>
      <c r="O1194" s="91" t="s">
        <v>251</v>
      </c>
      <c r="P1194" s="91" t="s">
        <v>8147</v>
      </c>
      <c r="Q1194" s="91" t="s">
        <v>8148</v>
      </c>
      <c r="R1194" s="91" t="s">
        <v>277</v>
      </c>
      <c r="S1194" s="91" t="s">
        <v>502</v>
      </c>
      <c r="T1194" s="91" t="s">
        <v>10426</v>
      </c>
      <c r="U1194" s="91" t="s">
        <v>10427</v>
      </c>
      <c r="V1194" s="91" t="s">
        <v>21</v>
      </c>
      <c r="X1194" s="91" t="s">
        <v>21</v>
      </c>
      <c r="Y1194" s="91" t="s">
        <v>10393</v>
      </c>
      <c r="Z1194" s="91" t="s">
        <v>77</v>
      </c>
      <c r="AA1194" s="91" t="s">
        <v>10395</v>
      </c>
      <c r="AB1194" s="91" t="s">
        <v>77</v>
      </c>
      <c r="AD1194" s="91" t="s">
        <v>10398</v>
      </c>
      <c r="AE1194" s="91" t="s">
        <v>10733</v>
      </c>
      <c r="AF1194" s="91" t="s">
        <v>10430</v>
      </c>
      <c r="AG1194" s="91" t="s">
        <v>10843</v>
      </c>
      <c r="AH1194" s="91" t="s">
        <v>10419</v>
      </c>
      <c r="AO1194" s="91" t="s">
        <v>10433</v>
      </c>
      <c r="AP1194" s="91" t="s">
        <v>10697</v>
      </c>
      <c r="AQ1194" s="91" t="s">
        <v>12469</v>
      </c>
    </row>
    <row r="1195" spans="1:43" x14ac:dyDescent="0.3">
      <c r="A1195" s="90" t="s">
        <v>8149</v>
      </c>
      <c r="B1195" s="90">
        <f>VLOOKUP(Tabelle810[[#This Row],[Journal code]],Tabelle5[[Journal Code]:[Transfers]],8,FALSE)</f>
        <v>0</v>
      </c>
      <c r="C1195" s="91" t="s">
        <v>8149</v>
      </c>
      <c r="E1195" s="91" t="s">
        <v>8150</v>
      </c>
      <c r="F1195" s="91" t="s">
        <v>8149</v>
      </c>
      <c r="G1195" s="91" t="s">
        <v>8151</v>
      </c>
      <c r="H1195" s="91" t="s">
        <v>17336</v>
      </c>
      <c r="I1195" s="91" t="s">
        <v>10162</v>
      </c>
      <c r="J1195" s="91" t="s">
        <v>17337</v>
      </c>
      <c r="K1195" s="91" t="s">
        <v>12687</v>
      </c>
      <c r="L1195" s="91" t="s">
        <v>17338</v>
      </c>
      <c r="M1195" s="91" t="s">
        <v>12682</v>
      </c>
      <c r="O1195" s="91" t="s">
        <v>251</v>
      </c>
      <c r="P1195" s="91" t="s">
        <v>8153</v>
      </c>
      <c r="Q1195" s="91" t="s">
        <v>8154</v>
      </c>
      <c r="R1195" s="91" t="s">
        <v>277</v>
      </c>
      <c r="S1195" s="91" t="s">
        <v>1362</v>
      </c>
      <c r="T1195" s="91" t="s">
        <v>10426</v>
      </c>
      <c r="U1195" s="91" t="s">
        <v>10427</v>
      </c>
      <c r="V1195" s="91" t="s">
        <v>21</v>
      </c>
      <c r="W1195" s="91" t="s">
        <v>21</v>
      </c>
      <c r="X1195" s="91" t="s">
        <v>21</v>
      </c>
      <c r="Y1195" s="91" t="s">
        <v>10393</v>
      </c>
      <c r="Z1195" s="91" t="s">
        <v>77</v>
      </c>
      <c r="AA1195" s="91" t="s">
        <v>10395</v>
      </c>
      <c r="AB1195" s="91" t="s">
        <v>77</v>
      </c>
      <c r="AC1195" s="91" t="s">
        <v>77</v>
      </c>
      <c r="AD1195" s="91" t="s">
        <v>10398</v>
      </c>
      <c r="AE1195" s="91" t="s">
        <v>10421</v>
      </c>
      <c r="AF1195" s="91" t="s">
        <v>10414</v>
      </c>
      <c r="AG1195" s="91" t="s">
        <v>10415</v>
      </c>
      <c r="AH1195" s="91" t="s">
        <v>10432</v>
      </c>
      <c r="AI1195" s="91" t="s">
        <v>10549</v>
      </c>
      <c r="AJ1195" s="91" t="s">
        <v>10418</v>
      </c>
      <c r="AK1195" s="91" t="s">
        <v>10419</v>
      </c>
      <c r="AL1195" s="91" t="s">
        <v>10420</v>
      </c>
      <c r="AM1195" s="91" t="s">
        <v>10537</v>
      </c>
      <c r="AN1195" s="91" t="s">
        <v>10737</v>
      </c>
      <c r="AO1195" s="91" t="s">
        <v>10423</v>
      </c>
      <c r="AP1195" s="91" t="s">
        <v>10697</v>
      </c>
      <c r="AQ1195" s="91" t="s">
        <v>10864</v>
      </c>
    </row>
    <row r="1196" spans="1:43" x14ac:dyDescent="0.3">
      <c r="A1196" s="90" t="s">
        <v>8161</v>
      </c>
      <c r="B1196" s="90">
        <f>VLOOKUP(Tabelle810[[#This Row],[Journal code]],Tabelle5[[Journal Code]:[Transfers]],8,FALSE)</f>
        <v>0</v>
      </c>
      <c r="C1196" s="91" t="s">
        <v>8161</v>
      </c>
      <c r="E1196" s="91" t="s">
        <v>8162</v>
      </c>
      <c r="F1196" s="91" t="s">
        <v>8161</v>
      </c>
      <c r="G1196" s="91" t="s">
        <v>8163</v>
      </c>
      <c r="H1196" s="91" t="s">
        <v>17343</v>
      </c>
      <c r="I1196" s="91" t="s">
        <v>10164</v>
      </c>
      <c r="J1196" s="91" t="s">
        <v>17344</v>
      </c>
      <c r="K1196" s="91" t="s">
        <v>12682</v>
      </c>
      <c r="L1196" s="91" t="s">
        <v>17345</v>
      </c>
      <c r="M1196" s="91" t="s">
        <v>12682</v>
      </c>
      <c r="N1196" s="91" t="s">
        <v>17346</v>
      </c>
      <c r="O1196" s="91" t="s">
        <v>251</v>
      </c>
      <c r="P1196" s="91" t="s">
        <v>8165</v>
      </c>
      <c r="Q1196" s="91" t="s">
        <v>8166</v>
      </c>
      <c r="R1196" s="91" t="s">
        <v>249</v>
      </c>
      <c r="S1196" s="91" t="s">
        <v>1081</v>
      </c>
      <c r="T1196" s="91" t="s">
        <v>10412</v>
      </c>
      <c r="V1196" s="91" t="s">
        <v>21</v>
      </c>
      <c r="X1196" s="91" t="s">
        <v>21</v>
      </c>
      <c r="Y1196" s="91" t="s">
        <v>10393</v>
      </c>
      <c r="Z1196" s="91" t="s">
        <v>77</v>
      </c>
      <c r="AA1196" s="91" t="s">
        <v>10395</v>
      </c>
      <c r="AB1196" s="91" t="s">
        <v>77</v>
      </c>
      <c r="AC1196" s="91" t="s">
        <v>77</v>
      </c>
      <c r="AD1196" s="91" t="s">
        <v>10398</v>
      </c>
      <c r="AE1196" s="91" t="s">
        <v>11677</v>
      </c>
      <c r="AF1196" s="91" t="s">
        <v>10533</v>
      </c>
      <c r="AG1196" s="91" t="s">
        <v>10415</v>
      </c>
      <c r="AH1196" s="91" t="s">
        <v>10904</v>
      </c>
      <c r="AI1196" s="91" t="s">
        <v>11446</v>
      </c>
      <c r="AJ1196" s="91" t="s">
        <v>10418</v>
      </c>
      <c r="AK1196" s="91" t="s">
        <v>10419</v>
      </c>
      <c r="AL1196" s="91" t="s">
        <v>10420</v>
      </c>
      <c r="AM1196" s="91" t="s">
        <v>10429</v>
      </c>
      <c r="AN1196" s="91" t="s">
        <v>10414</v>
      </c>
      <c r="AO1196" s="91" t="s">
        <v>10423</v>
      </c>
      <c r="AP1196" s="91" t="s">
        <v>10697</v>
      </c>
      <c r="AQ1196" s="91" t="s">
        <v>12473</v>
      </c>
    </row>
    <row r="1197" spans="1:43" x14ac:dyDescent="0.3">
      <c r="A1197" s="90" t="s">
        <v>8167</v>
      </c>
      <c r="B1197" s="90">
        <f>VLOOKUP(Tabelle810[[#This Row],[Journal code]],Tabelle5[[Journal Code]:[Transfers]],8,FALSE)</f>
        <v>0</v>
      </c>
      <c r="C1197" s="91" t="s">
        <v>8167</v>
      </c>
      <c r="E1197" s="91" t="s">
        <v>8168</v>
      </c>
      <c r="F1197" s="91" t="s">
        <v>8167</v>
      </c>
      <c r="G1197" s="91" t="s">
        <v>8169</v>
      </c>
      <c r="H1197" s="91" t="s">
        <v>17347</v>
      </c>
      <c r="I1197" s="91" t="s">
        <v>10165</v>
      </c>
      <c r="J1197" s="91" t="s">
        <v>17348</v>
      </c>
      <c r="K1197" s="91" t="s">
        <v>12687</v>
      </c>
      <c r="L1197" s="91" t="s">
        <v>17349</v>
      </c>
      <c r="M1197" s="91" t="s">
        <v>12682</v>
      </c>
      <c r="O1197" s="91" t="s">
        <v>251</v>
      </c>
      <c r="P1197" s="91" t="s">
        <v>8171</v>
      </c>
      <c r="Q1197" s="91" t="s">
        <v>8172</v>
      </c>
      <c r="R1197" s="91" t="s">
        <v>249</v>
      </c>
      <c r="S1197" s="91" t="s">
        <v>457</v>
      </c>
      <c r="T1197" s="91" t="s">
        <v>10426</v>
      </c>
      <c r="U1197" s="91" t="s">
        <v>10427</v>
      </c>
      <c r="V1197" s="91" t="s">
        <v>21</v>
      </c>
      <c r="W1197" s="91" t="s">
        <v>21</v>
      </c>
      <c r="X1197" s="91" t="s">
        <v>21</v>
      </c>
      <c r="Y1197" s="91" t="s">
        <v>10393</v>
      </c>
      <c r="Z1197" s="91" t="s">
        <v>77</v>
      </c>
      <c r="AA1197" s="91" t="s">
        <v>10395</v>
      </c>
      <c r="AB1197" s="91" t="s">
        <v>77</v>
      </c>
      <c r="AC1197" s="91" t="s">
        <v>77</v>
      </c>
      <c r="AD1197" s="91" t="s">
        <v>10398</v>
      </c>
      <c r="AE1197" s="91" t="s">
        <v>10519</v>
      </c>
      <c r="AF1197" s="91" t="s">
        <v>10533</v>
      </c>
      <c r="AG1197" s="91" t="s">
        <v>10930</v>
      </c>
      <c r="AH1197" s="91" t="s">
        <v>10651</v>
      </c>
      <c r="AO1197" s="91" t="s">
        <v>10423</v>
      </c>
      <c r="AP1197" s="91" t="s">
        <v>12474</v>
      </c>
      <c r="AQ1197" s="91" t="s">
        <v>12475</v>
      </c>
    </row>
    <row r="1198" spans="1:43" x14ac:dyDescent="0.3">
      <c r="A1198" s="90" t="s">
        <v>8173</v>
      </c>
      <c r="B1198" s="90">
        <f>VLOOKUP(Tabelle810[[#This Row],[Journal code]],Tabelle5[[Journal Code]:[Transfers]],8,FALSE)</f>
        <v>0</v>
      </c>
      <c r="C1198" s="91" t="s">
        <v>8173</v>
      </c>
      <c r="E1198" s="91" t="s">
        <v>8174</v>
      </c>
      <c r="F1198" s="91" t="s">
        <v>8173</v>
      </c>
      <c r="G1198" s="91" t="s">
        <v>8175</v>
      </c>
      <c r="H1198" s="91" t="s">
        <v>17350</v>
      </c>
      <c r="I1198" s="91" t="s">
        <v>10166</v>
      </c>
      <c r="J1198" s="91" t="s">
        <v>17351</v>
      </c>
      <c r="K1198" s="91" t="s">
        <v>12687</v>
      </c>
      <c r="L1198" s="91" t="s">
        <v>17352</v>
      </c>
      <c r="M1198" s="91" t="s">
        <v>12682</v>
      </c>
      <c r="N1198" s="91" t="s">
        <v>17353</v>
      </c>
      <c r="O1198" s="91" t="s">
        <v>251</v>
      </c>
      <c r="P1198" s="91" t="s">
        <v>8177</v>
      </c>
      <c r="Q1198" s="91" t="s">
        <v>8178</v>
      </c>
      <c r="R1198" s="91" t="s">
        <v>249</v>
      </c>
      <c r="S1198" s="91" t="s">
        <v>1456</v>
      </c>
      <c r="T1198" s="91" t="s">
        <v>10426</v>
      </c>
      <c r="U1198" s="91" t="s">
        <v>10427</v>
      </c>
      <c r="V1198" s="91" t="s">
        <v>21</v>
      </c>
      <c r="W1198" s="91" t="s">
        <v>21</v>
      </c>
      <c r="X1198" s="91" t="s">
        <v>21</v>
      </c>
      <c r="Y1198" s="91" t="s">
        <v>10393</v>
      </c>
      <c r="Z1198" s="91" t="s">
        <v>77</v>
      </c>
      <c r="AA1198" s="91" t="s">
        <v>10395</v>
      </c>
      <c r="AB1198" s="91" t="s">
        <v>77</v>
      </c>
      <c r="AC1198" s="91" t="s">
        <v>77</v>
      </c>
      <c r="AD1198" s="91" t="s">
        <v>10398</v>
      </c>
      <c r="AE1198" s="91" t="s">
        <v>10436</v>
      </c>
      <c r="AF1198" s="91" t="s">
        <v>10414</v>
      </c>
      <c r="AG1198" s="91" t="s">
        <v>10415</v>
      </c>
      <c r="AH1198" s="91" t="s">
        <v>10437</v>
      </c>
      <c r="AI1198" s="91" t="s">
        <v>10696</v>
      </c>
      <c r="AJ1198" s="91" t="s">
        <v>10418</v>
      </c>
      <c r="AK1198" s="91" t="s">
        <v>10419</v>
      </c>
      <c r="AL1198" s="91" t="s">
        <v>10420</v>
      </c>
      <c r="AM1198" s="91" t="s">
        <v>10439</v>
      </c>
      <c r="AN1198" s="91" t="s">
        <v>10737</v>
      </c>
      <c r="AO1198" s="91" t="s">
        <v>10423</v>
      </c>
      <c r="AP1198" s="91" t="s">
        <v>12476</v>
      </c>
      <c r="AQ1198" s="91" t="s">
        <v>12477</v>
      </c>
    </row>
    <row r="1199" spans="1:43" x14ac:dyDescent="0.3">
      <c r="A1199" s="90" t="s">
        <v>8179</v>
      </c>
      <c r="B1199" s="90">
        <f>VLOOKUP(Tabelle810[[#This Row],[Journal code]],Tabelle5[[Journal Code]:[Transfers]],8,FALSE)</f>
        <v>0</v>
      </c>
      <c r="C1199" s="91" t="s">
        <v>8179</v>
      </c>
      <c r="E1199" s="91" t="s">
        <v>8180</v>
      </c>
      <c r="F1199" s="91" t="s">
        <v>8179</v>
      </c>
      <c r="G1199" s="91" t="s">
        <v>8181</v>
      </c>
      <c r="H1199" s="91" t="s">
        <v>17354</v>
      </c>
      <c r="I1199" s="91" t="s">
        <v>10167</v>
      </c>
      <c r="J1199" s="91" t="s">
        <v>17355</v>
      </c>
      <c r="K1199" s="91" t="s">
        <v>12682</v>
      </c>
      <c r="L1199" s="91" t="s">
        <v>17356</v>
      </c>
      <c r="M1199" s="91" t="s">
        <v>12682</v>
      </c>
      <c r="N1199" s="91" t="s">
        <v>17357</v>
      </c>
      <c r="O1199" s="91" t="s">
        <v>251</v>
      </c>
      <c r="P1199" s="91" t="s">
        <v>8183</v>
      </c>
      <c r="Q1199" s="91" t="s">
        <v>8184</v>
      </c>
      <c r="R1199" s="91" t="s">
        <v>249</v>
      </c>
      <c r="S1199" s="91" t="s">
        <v>1456</v>
      </c>
      <c r="T1199" s="91" t="s">
        <v>10412</v>
      </c>
      <c r="V1199" s="91" t="s">
        <v>21</v>
      </c>
      <c r="X1199" s="91" t="s">
        <v>21</v>
      </c>
      <c r="Y1199" s="91" t="s">
        <v>10393</v>
      </c>
      <c r="Z1199" s="91" t="s">
        <v>77</v>
      </c>
      <c r="AA1199" s="91" t="s">
        <v>10395</v>
      </c>
      <c r="AB1199" s="91" t="s">
        <v>77</v>
      </c>
      <c r="AC1199" s="91" t="s">
        <v>77</v>
      </c>
      <c r="AD1199" s="91" t="s">
        <v>10398</v>
      </c>
      <c r="AE1199" s="91" t="s">
        <v>10676</v>
      </c>
      <c r="AF1199" s="91" t="s">
        <v>10414</v>
      </c>
      <c r="AG1199" s="91" t="s">
        <v>10843</v>
      </c>
      <c r="AH1199" s="91" t="s">
        <v>10443</v>
      </c>
      <c r="AO1199" s="91" t="s">
        <v>10423</v>
      </c>
      <c r="AP1199" s="91" t="s">
        <v>12478</v>
      </c>
      <c r="AQ1199" s="91" t="s">
        <v>12479</v>
      </c>
    </row>
    <row r="1200" spans="1:43" x14ac:dyDescent="0.3">
      <c r="A1200" s="90" t="s">
        <v>8185</v>
      </c>
      <c r="B1200" s="90">
        <f>VLOOKUP(Tabelle810[[#This Row],[Journal code]],Tabelle5[[Journal Code]:[Transfers]],8,FALSE)</f>
        <v>0</v>
      </c>
      <c r="C1200" s="91" t="s">
        <v>8185</v>
      </c>
      <c r="E1200" s="91" t="s">
        <v>8186</v>
      </c>
      <c r="F1200" s="91" t="s">
        <v>8185</v>
      </c>
      <c r="G1200" s="91" t="s">
        <v>8187</v>
      </c>
      <c r="H1200" s="91" t="s">
        <v>17358</v>
      </c>
      <c r="I1200" s="91" t="s">
        <v>10168</v>
      </c>
      <c r="J1200" s="91" t="s">
        <v>17359</v>
      </c>
      <c r="K1200" s="91" t="s">
        <v>12691</v>
      </c>
      <c r="L1200" s="91" t="s">
        <v>17360</v>
      </c>
      <c r="M1200" s="91" t="s">
        <v>12682</v>
      </c>
      <c r="N1200" s="91" t="s">
        <v>17361</v>
      </c>
      <c r="O1200" s="91" t="s">
        <v>251</v>
      </c>
      <c r="P1200" s="91" t="s">
        <v>8189</v>
      </c>
      <c r="Q1200" s="91" t="s">
        <v>8190</v>
      </c>
      <c r="R1200" s="91" t="s">
        <v>249</v>
      </c>
      <c r="S1200" s="91" t="s">
        <v>1456</v>
      </c>
      <c r="T1200" s="91" t="s">
        <v>10426</v>
      </c>
      <c r="U1200" s="91" t="s">
        <v>10427</v>
      </c>
      <c r="V1200" s="91" t="s">
        <v>21</v>
      </c>
      <c r="W1200" s="91" t="s">
        <v>21</v>
      </c>
      <c r="X1200" s="91" t="s">
        <v>21</v>
      </c>
      <c r="Y1200" s="91" t="s">
        <v>10393</v>
      </c>
      <c r="Z1200" s="91" t="s">
        <v>77</v>
      </c>
      <c r="AA1200" s="91" t="s">
        <v>10395</v>
      </c>
      <c r="AB1200" s="91" t="s">
        <v>77</v>
      </c>
      <c r="AC1200" s="91" t="s">
        <v>77</v>
      </c>
      <c r="AD1200" s="91" t="s">
        <v>10398</v>
      </c>
      <c r="AE1200" s="91" t="s">
        <v>10765</v>
      </c>
      <c r="AF1200" s="91" t="s">
        <v>10414</v>
      </c>
      <c r="AG1200" s="91" t="s">
        <v>10415</v>
      </c>
      <c r="AH1200" s="91" t="s">
        <v>10462</v>
      </c>
      <c r="AI1200" s="91" t="s">
        <v>10879</v>
      </c>
      <c r="AJ1200" s="91" t="s">
        <v>11972</v>
      </c>
      <c r="AK1200" s="91" t="s">
        <v>10419</v>
      </c>
      <c r="AL1200" s="91" t="s">
        <v>10420</v>
      </c>
      <c r="AM1200" s="91" t="s">
        <v>10660</v>
      </c>
      <c r="AN1200" s="91" t="s">
        <v>10414</v>
      </c>
      <c r="AO1200" s="91" t="s">
        <v>10423</v>
      </c>
      <c r="AP1200" s="91" t="s">
        <v>12480</v>
      </c>
      <c r="AQ1200" s="91" t="s">
        <v>11170</v>
      </c>
    </row>
    <row r="1201" spans="1:43" x14ac:dyDescent="0.3">
      <c r="A1201" s="90" t="s">
        <v>8191</v>
      </c>
      <c r="B1201" s="90">
        <f>VLOOKUP(Tabelle810[[#This Row],[Journal code]],Tabelle5[[Journal Code]:[Transfers]],8,FALSE)</f>
        <v>0</v>
      </c>
      <c r="C1201" s="91" t="s">
        <v>8191</v>
      </c>
      <c r="E1201" s="91" t="s">
        <v>1602</v>
      </c>
      <c r="G1201" s="91" t="s">
        <v>8192</v>
      </c>
      <c r="H1201" s="91" t="s">
        <v>8191</v>
      </c>
      <c r="I1201" s="91" t="s">
        <v>10169</v>
      </c>
      <c r="L1201" s="91" t="s">
        <v>17362</v>
      </c>
      <c r="M1201" s="91" t="s">
        <v>12682</v>
      </c>
      <c r="N1201" s="91" t="s">
        <v>12638</v>
      </c>
      <c r="O1201" s="91" t="s">
        <v>251</v>
      </c>
      <c r="P1201" s="91" t="s">
        <v>8194</v>
      </c>
      <c r="Q1201" s="91" t="s">
        <v>8195</v>
      </c>
      <c r="R1201" s="91" t="s">
        <v>249</v>
      </c>
      <c r="S1201" s="91" t="s">
        <v>1456</v>
      </c>
      <c r="T1201" s="91" t="s">
        <v>10426</v>
      </c>
      <c r="U1201" s="91" t="s">
        <v>10427</v>
      </c>
      <c r="V1201" s="91" t="s">
        <v>21</v>
      </c>
      <c r="X1201" s="91" t="s">
        <v>21</v>
      </c>
      <c r="Y1201" s="91" t="s">
        <v>10393</v>
      </c>
      <c r="Z1201" s="91" t="s">
        <v>77</v>
      </c>
      <c r="AA1201" s="91" t="s">
        <v>10395</v>
      </c>
      <c r="AB1201" s="91" t="s">
        <v>77</v>
      </c>
      <c r="AD1201" s="91" t="s">
        <v>10398</v>
      </c>
      <c r="AE1201" s="91" t="s">
        <v>10733</v>
      </c>
      <c r="AF1201" s="91" t="s">
        <v>10430</v>
      </c>
      <c r="AG1201" s="91" t="s">
        <v>10843</v>
      </c>
      <c r="AH1201" s="91" t="s">
        <v>10419</v>
      </c>
      <c r="AO1201" s="91" t="s">
        <v>10433</v>
      </c>
      <c r="AP1201" s="91" t="s">
        <v>10697</v>
      </c>
      <c r="AQ1201" s="91" t="s">
        <v>12481</v>
      </c>
    </row>
    <row r="1202" spans="1:43" x14ac:dyDescent="0.3">
      <c r="A1202" s="90" t="s">
        <v>8196</v>
      </c>
      <c r="B1202" s="90">
        <f>VLOOKUP(Tabelle810[[#This Row],[Journal code]],Tabelle5[[Journal Code]:[Transfers]],8,FALSE)</f>
        <v>0</v>
      </c>
      <c r="C1202" s="91" t="s">
        <v>8196</v>
      </c>
      <c r="E1202" s="91" t="s">
        <v>8197</v>
      </c>
      <c r="F1202" s="91" t="s">
        <v>8196</v>
      </c>
      <c r="G1202" s="91" t="s">
        <v>8198</v>
      </c>
      <c r="H1202" s="91" t="s">
        <v>17363</v>
      </c>
      <c r="I1202" s="91" t="s">
        <v>8202</v>
      </c>
      <c r="J1202" s="91" t="s">
        <v>17364</v>
      </c>
      <c r="K1202" s="91" t="s">
        <v>12687</v>
      </c>
      <c r="L1202" s="91" t="s">
        <v>17365</v>
      </c>
      <c r="M1202" s="91" t="s">
        <v>12682</v>
      </c>
      <c r="N1202" s="91" t="s">
        <v>17366</v>
      </c>
      <c r="O1202" s="91" t="s">
        <v>251</v>
      </c>
      <c r="P1202" s="91" t="s">
        <v>8200</v>
      </c>
      <c r="Q1202" s="91" t="s">
        <v>8201</v>
      </c>
      <c r="R1202" s="91" t="s">
        <v>249</v>
      </c>
      <c r="S1202" s="91" t="s">
        <v>8202</v>
      </c>
      <c r="T1202" s="91" t="s">
        <v>10426</v>
      </c>
      <c r="U1202" s="91" t="s">
        <v>10427</v>
      </c>
      <c r="V1202" s="91" t="s">
        <v>21</v>
      </c>
      <c r="W1202" s="91" t="s">
        <v>21</v>
      </c>
      <c r="X1202" s="91" t="s">
        <v>21</v>
      </c>
      <c r="Y1202" s="91" t="s">
        <v>10393</v>
      </c>
      <c r="Z1202" s="91" t="s">
        <v>77</v>
      </c>
      <c r="AA1202" s="91" t="s">
        <v>10395</v>
      </c>
      <c r="AB1202" s="91" t="s">
        <v>10428</v>
      </c>
      <c r="AC1202" s="91" t="s">
        <v>77</v>
      </c>
      <c r="AD1202" s="91" t="s">
        <v>10398</v>
      </c>
      <c r="AE1202" s="91" t="s">
        <v>10745</v>
      </c>
      <c r="AF1202" s="91" t="s">
        <v>10468</v>
      </c>
      <c r="AG1202" s="91" t="s">
        <v>10415</v>
      </c>
      <c r="AH1202" s="91" t="s">
        <v>10419</v>
      </c>
      <c r="AO1202" s="91" t="s">
        <v>10423</v>
      </c>
      <c r="AP1202" s="91" t="s">
        <v>12482</v>
      </c>
      <c r="AQ1202" s="91" t="s">
        <v>12483</v>
      </c>
    </row>
    <row r="1203" spans="1:43" x14ac:dyDescent="0.3">
      <c r="A1203" s="90" t="s">
        <v>8203</v>
      </c>
      <c r="B1203" s="90">
        <f>VLOOKUP(Tabelle810[[#This Row],[Journal code]],Tabelle5[[Journal Code]:[Transfers]],8,FALSE)</f>
        <v>0</v>
      </c>
      <c r="C1203" s="91" t="s">
        <v>8203</v>
      </c>
      <c r="E1203" s="91" t="s">
        <v>8204</v>
      </c>
      <c r="F1203" s="91" t="s">
        <v>8203</v>
      </c>
      <c r="G1203" s="91" t="s">
        <v>8205</v>
      </c>
      <c r="H1203" s="91" t="s">
        <v>17367</v>
      </c>
      <c r="I1203" s="91" t="s">
        <v>10170</v>
      </c>
      <c r="J1203" s="91" t="s">
        <v>17368</v>
      </c>
      <c r="K1203" s="91" t="s">
        <v>12687</v>
      </c>
      <c r="L1203" s="91" t="s">
        <v>17369</v>
      </c>
      <c r="M1203" s="91" t="s">
        <v>12682</v>
      </c>
      <c r="O1203" s="91" t="s">
        <v>251</v>
      </c>
      <c r="P1203" s="91" t="s">
        <v>8207</v>
      </c>
      <c r="Q1203" s="91" t="s">
        <v>8208</v>
      </c>
      <c r="R1203" s="91" t="s">
        <v>2047</v>
      </c>
      <c r="S1203" s="91" t="s">
        <v>2080</v>
      </c>
      <c r="T1203" s="91" t="s">
        <v>10426</v>
      </c>
      <c r="U1203" s="91" t="s">
        <v>10427</v>
      </c>
      <c r="V1203" s="91" t="s">
        <v>21</v>
      </c>
      <c r="W1203" s="91" t="s">
        <v>21</v>
      </c>
      <c r="X1203" s="91" t="s">
        <v>21</v>
      </c>
      <c r="Y1203" s="91" t="s">
        <v>10393</v>
      </c>
      <c r="Z1203" s="91" t="s">
        <v>10394</v>
      </c>
      <c r="AA1203" s="91" t="s">
        <v>77</v>
      </c>
      <c r="AB1203" s="91" t="s">
        <v>77</v>
      </c>
      <c r="AC1203" s="91" t="s">
        <v>77</v>
      </c>
      <c r="AE1203" s="91" t="s">
        <v>10416</v>
      </c>
      <c r="AF1203" s="91" t="s">
        <v>10468</v>
      </c>
      <c r="AG1203" s="91" t="s">
        <v>10420</v>
      </c>
      <c r="AH1203" s="91" t="s">
        <v>10432</v>
      </c>
      <c r="AI1203" s="91" t="s">
        <v>10792</v>
      </c>
      <c r="AJ1203" s="91" t="s">
        <v>10418</v>
      </c>
      <c r="AK1203" s="91" t="s">
        <v>10749</v>
      </c>
      <c r="AL1203" s="91" t="s">
        <v>10581</v>
      </c>
      <c r="AM1203" s="91" t="s">
        <v>10537</v>
      </c>
      <c r="AN1203" s="91" t="s">
        <v>10414</v>
      </c>
      <c r="AO1203" s="91" t="s">
        <v>10423</v>
      </c>
      <c r="AP1203" s="91" t="s">
        <v>10517</v>
      </c>
      <c r="AQ1203" s="91" t="s">
        <v>11202</v>
      </c>
    </row>
    <row r="1204" spans="1:43" x14ac:dyDescent="0.3">
      <c r="A1204" s="90" t="s">
        <v>8209</v>
      </c>
      <c r="B1204" s="90">
        <f>VLOOKUP(Tabelle810[[#This Row],[Journal code]],Tabelle5[[Journal Code]:[Transfers]],8,FALSE)</f>
        <v>0</v>
      </c>
      <c r="C1204" s="91" t="s">
        <v>8209</v>
      </c>
      <c r="E1204" s="91" t="s">
        <v>8210</v>
      </c>
      <c r="F1204" s="91" t="s">
        <v>8209</v>
      </c>
      <c r="G1204" s="91" t="s">
        <v>8211</v>
      </c>
      <c r="H1204" s="91" t="s">
        <v>17370</v>
      </c>
      <c r="I1204" s="91" t="s">
        <v>10171</v>
      </c>
      <c r="J1204" s="91" t="s">
        <v>17371</v>
      </c>
      <c r="K1204" s="91" t="s">
        <v>12682</v>
      </c>
      <c r="L1204" s="91" t="s">
        <v>17372</v>
      </c>
      <c r="M1204" s="91" t="s">
        <v>12682</v>
      </c>
      <c r="N1204" s="91" t="s">
        <v>17373</v>
      </c>
      <c r="O1204" s="91" t="s">
        <v>251</v>
      </c>
      <c r="P1204" s="91" t="s">
        <v>8213</v>
      </c>
      <c r="Q1204" s="91" t="s">
        <v>8214</v>
      </c>
      <c r="R1204" s="91" t="s">
        <v>2047</v>
      </c>
      <c r="S1204" s="91" t="s">
        <v>2080</v>
      </c>
      <c r="T1204" s="91" t="s">
        <v>10412</v>
      </c>
      <c r="V1204" s="91" t="s">
        <v>21</v>
      </c>
      <c r="X1204" s="91" t="s">
        <v>21</v>
      </c>
      <c r="Y1204" s="91" t="s">
        <v>10393</v>
      </c>
      <c r="Z1204" s="91" t="s">
        <v>10394</v>
      </c>
      <c r="AA1204" s="91" t="s">
        <v>77</v>
      </c>
      <c r="AB1204" s="91" t="s">
        <v>77</v>
      </c>
      <c r="AC1204" s="91" t="s">
        <v>77</v>
      </c>
      <c r="AE1204" s="91" t="s">
        <v>10472</v>
      </c>
      <c r="AF1204" s="91" t="s">
        <v>10430</v>
      </c>
      <c r="AG1204" s="91" t="s">
        <v>10420</v>
      </c>
      <c r="AH1204" s="91" t="s">
        <v>10698</v>
      </c>
      <c r="AI1204" s="91" t="s">
        <v>11139</v>
      </c>
      <c r="AJ1204" s="91" t="s">
        <v>10418</v>
      </c>
      <c r="AK1204" s="91" t="s">
        <v>10419</v>
      </c>
      <c r="AL1204" s="91" t="s">
        <v>10581</v>
      </c>
      <c r="AM1204" s="91" t="s">
        <v>10545</v>
      </c>
      <c r="AN1204" s="91" t="s">
        <v>10430</v>
      </c>
      <c r="AO1204" s="91" t="s">
        <v>10423</v>
      </c>
      <c r="AP1204" s="91" t="s">
        <v>10517</v>
      </c>
      <c r="AQ1204" s="91" t="s">
        <v>11829</v>
      </c>
    </row>
    <row r="1205" spans="1:43" x14ac:dyDescent="0.3">
      <c r="A1205" s="90" t="s">
        <v>8215</v>
      </c>
      <c r="B1205" s="90">
        <f>VLOOKUP(Tabelle810[[#This Row],[Journal code]],Tabelle5[[Journal Code]:[Transfers]],8,FALSE)</f>
        <v>0</v>
      </c>
      <c r="C1205" s="91" t="s">
        <v>8215</v>
      </c>
      <c r="E1205" s="91" t="s">
        <v>1602</v>
      </c>
      <c r="G1205" s="91" t="s">
        <v>8216</v>
      </c>
      <c r="H1205" s="91" t="s">
        <v>8215</v>
      </c>
      <c r="I1205" s="91" t="s">
        <v>12471</v>
      </c>
      <c r="L1205" s="91" t="s">
        <v>17374</v>
      </c>
      <c r="M1205" s="91" t="s">
        <v>12682</v>
      </c>
      <c r="N1205" s="91" t="s">
        <v>12638</v>
      </c>
      <c r="O1205" s="91" t="s">
        <v>251</v>
      </c>
      <c r="P1205" s="91" t="s">
        <v>8218</v>
      </c>
      <c r="Q1205" s="91" t="s">
        <v>8219</v>
      </c>
      <c r="R1205" s="91" t="s">
        <v>285</v>
      </c>
      <c r="S1205" s="91" t="s">
        <v>5624</v>
      </c>
      <c r="T1205" s="91" t="s">
        <v>10426</v>
      </c>
      <c r="U1205" s="91" t="s">
        <v>10427</v>
      </c>
      <c r="V1205" s="91" t="s">
        <v>21</v>
      </c>
      <c r="X1205" s="91" t="s">
        <v>21</v>
      </c>
      <c r="Y1205" s="91" t="s">
        <v>10393</v>
      </c>
      <c r="Z1205" s="91" t="s">
        <v>10394</v>
      </c>
      <c r="AA1205" s="91" t="s">
        <v>77</v>
      </c>
      <c r="AD1205" s="91" t="s">
        <v>10398</v>
      </c>
      <c r="AE1205" s="91" t="s">
        <v>10740</v>
      </c>
      <c r="AF1205" s="91" t="s">
        <v>10432</v>
      </c>
      <c r="AG1205" s="91" t="s">
        <v>10415</v>
      </c>
      <c r="AH1205" s="91" t="s">
        <v>10486</v>
      </c>
      <c r="AI1205" s="91" t="s">
        <v>10503</v>
      </c>
      <c r="AJ1205" s="91" t="s">
        <v>10418</v>
      </c>
      <c r="AK1205" s="91" t="s">
        <v>10419</v>
      </c>
      <c r="AL1205" s="91" t="s">
        <v>10420</v>
      </c>
      <c r="AM1205" s="91" t="s">
        <v>10628</v>
      </c>
      <c r="AN1205" s="91" t="s">
        <v>10432</v>
      </c>
      <c r="AO1205" s="91" t="s">
        <v>10423</v>
      </c>
      <c r="AP1205" s="91" t="s">
        <v>12484</v>
      </c>
      <c r="AQ1205" s="91" t="s">
        <v>12485</v>
      </c>
    </row>
    <row r="1206" spans="1:43" x14ac:dyDescent="0.3">
      <c r="A1206" s="90" t="s">
        <v>8220</v>
      </c>
      <c r="B1206" s="90">
        <f>VLOOKUP(Tabelle810[[#This Row],[Journal code]],Tabelle5[[Journal Code]:[Transfers]],8,FALSE)</f>
        <v>0</v>
      </c>
      <c r="C1206" s="91" t="s">
        <v>8220</v>
      </c>
      <c r="E1206" s="91" t="s">
        <v>8221</v>
      </c>
      <c r="F1206" s="91" t="s">
        <v>8220</v>
      </c>
      <c r="G1206" s="91" t="s">
        <v>8222</v>
      </c>
      <c r="H1206" s="91" t="s">
        <v>17375</v>
      </c>
      <c r="I1206" s="91" t="s">
        <v>10173</v>
      </c>
      <c r="J1206" s="91" t="s">
        <v>17376</v>
      </c>
      <c r="K1206" s="91" t="s">
        <v>12687</v>
      </c>
      <c r="L1206" s="91" t="s">
        <v>17377</v>
      </c>
      <c r="M1206" s="91" t="s">
        <v>12682</v>
      </c>
      <c r="N1206" s="91" t="s">
        <v>17378</v>
      </c>
      <c r="O1206" s="91" t="s">
        <v>251</v>
      </c>
      <c r="P1206" s="91" t="s">
        <v>8224</v>
      </c>
      <c r="Q1206" s="91" t="s">
        <v>8225</v>
      </c>
      <c r="R1206" s="91" t="s">
        <v>56</v>
      </c>
      <c r="S1206" s="91" t="s">
        <v>3017</v>
      </c>
      <c r="T1206" s="91" t="s">
        <v>10426</v>
      </c>
      <c r="U1206" s="91" t="s">
        <v>10427</v>
      </c>
      <c r="V1206" s="91" t="s">
        <v>21</v>
      </c>
      <c r="W1206" s="91" t="s">
        <v>21</v>
      </c>
      <c r="X1206" s="91" t="s">
        <v>21</v>
      </c>
      <c r="Y1206" s="91" t="s">
        <v>10393</v>
      </c>
      <c r="Z1206" s="91" t="s">
        <v>10394</v>
      </c>
      <c r="AA1206" s="91" t="s">
        <v>77</v>
      </c>
      <c r="AB1206" s="91" t="s">
        <v>77</v>
      </c>
      <c r="AC1206" s="91" t="s">
        <v>77</v>
      </c>
      <c r="AD1206" s="91" t="s">
        <v>10398</v>
      </c>
      <c r="AE1206" s="91" t="s">
        <v>10584</v>
      </c>
      <c r="AF1206" s="91" t="s">
        <v>10414</v>
      </c>
      <c r="AG1206" s="91" t="s">
        <v>10415</v>
      </c>
      <c r="AH1206" s="91" t="s">
        <v>10540</v>
      </c>
      <c r="AI1206" s="91" t="s">
        <v>10585</v>
      </c>
      <c r="AJ1206" s="91" t="s">
        <v>10418</v>
      </c>
      <c r="AK1206" s="91" t="s">
        <v>10419</v>
      </c>
      <c r="AL1206" s="91" t="s">
        <v>10420</v>
      </c>
      <c r="AM1206" s="91" t="s">
        <v>10430</v>
      </c>
      <c r="AN1206" s="91" t="s">
        <v>10414</v>
      </c>
      <c r="AO1206" s="91" t="s">
        <v>10423</v>
      </c>
      <c r="AP1206" s="91" t="s">
        <v>11401</v>
      </c>
      <c r="AQ1206" s="91" t="s">
        <v>11469</v>
      </c>
    </row>
    <row r="1207" spans="1:43" x14ac:dyDescent="0.3">
      <c r="A1207" s="90" t="s">
        <v>8226</v>
      </c>
      <c r="B1207" s="90">
        <f>VLOOKUP(Tabelle810[[#This Row],[Journal code]],Tabelle5[[Journal Code]:[Transfers]],8,FALSE)</f>
        <v>0</v>
      </c>
      <c r="C1207" s="91" t="s">
        <v>12470</v>
      </c>
      <c r="E1207" s="91" t="s">
        <v>1602</v>
      </c>
      <c r="G1207" s="91" t="s">
        <v>8227</v>
      </c>
      <c r="H1207" s="91" t="s">
        <v>8226</v>
      </c>
      <c r="I1207" s="91" t="s">
        <v>10174</v>
      </c>
      <c r="L1207" s="91" t="s">
        <v>17379</v>
      </c>
      <c r="M1207" s="91" t="s">
        <v>12682</v>
      </c>
      <c r="N1207" s="91" t="s">
        <v>12638</v>
      </c>
      <c r="O1207" s="91" t="s">
        <v>21</v>
      </c>
      <c r="P1207" s="91" t="s">
        <v>8229</v>
      </c>
      <c r="Q1207" s="91" t="s">
        <v>8230</v>
      </c>
      <c r="R1207" s="91" t="s">
        <v>160</v>
      </c>
      <c r="S1207" s="91" t="s">
        <v>172</v>
      </c>
      <c r="T1207" s="91" t="s">
        <v>10426</v>
      </c>
      <c r="U1207" s="91" t="s">
        <v>10427</v>
      </c>
      <c r="V1207" s="91" t="s">
        <v>21</v>
      </c>
      <c r="X1207" s="91" t="s">
        <v>21</v>
      </c>
      <c r="Y1207" s="91" t="s">
        <v>10393</v>
      </c>
      <c r="Z1207" s="91" t="s">
        <v>10394</v>
      </c>
      <c r="AA1207" s="91" t="s">
        <v>77</v>
      </c>
      <c r="AE1207" s="91" t="s">
        <v>10533</v>
      </c>
      <c r="AF1207" s="91" t="s">
        <v>10546</v>
      </c>
      <c r="AG1207" s="91" t="s">
        <v>10534</v>
      </c>
      <c r="AH1207" s="91" t="s">
        <v>10419</v>
      </c>
      <c r="AO1207" s="91" t="s">
        <v>10423</v>
      </c>
      <c r="AP1207" s="91" t="s">
        <v>10517</v>
      </c>
      <c r="AQ1207" s="91" t="s">
        <v>12486</v>
      </c>
    </row>
    <row r="1208" spans="1:43" x14ac:dyDescent="0.3">
      <c r="A1208" s="90" t="s">
        <v>8231</v>
      </c>
      <c r="B1208" s="90">
        <f>VLOOKUP(Tabelle810[[#This Row],[Journal code]],Tabelle5[[Journal Code]:[Transfers]],8,FALSE)</f>
        <v>0</v>
      </c>
      <c r="C1208" s="91" t="s">
        <v>8231</v>
      </c>
      <c r="E1208" s="91" t="s">
        <v>8232</v>
      </c>
      <c r="F1208" s="91" t="s">
        <v>8231</v>
      </c>
      <c r="G1208" s="91" t="s">
        <v>8233</v>
      </c>
      <c r="H1208" s="91" t="s">
        <v>17380</v>
      </c>
      <c r="I1208" s="91" t="s">
        <v>10175</v>
      </c>
      <c r="J1208" s="91" t="s">
        <v>17381</v>
      </c>
      <c r="K1208" s="91" t="s">
        <v>12682</v>
      </c>
      <c r="L1208" s="91" t="s">
        <v>17382</v>
      </c>
      <c r="M1208" s="91" t="s">
        <v>12682</v>
      </c>
      <c r="N1208" s="91" t="s">
        <v>17383</v>
      </c>
      <c r="O1208" s="91" t="s">
        <v>21</v>
      </c>
      <c r="P1208" s="91" t="s">
        <v>8235</v>
      </c>
      <c r="Q1208" s="91" t="s">
        <v>8236</v>
      </c>
      <c r="R1208" s="91" t="s">
        <v>28</v>
      </c>
      <c r="S1208" s="91" t="s">
        <v>970</v>
      </c>
      <c r="T1208" s="91" t="s">
        <v>10412</v>
      </c>
      <c r="V1208" s="91" t="s">
        <v>21</v>
      </c>
      <c r="X1208" s="91" t="s">
        <v>21</v>
      </c>
      <c r="Y1208" s="91" t="s">
        <v>10393</v>
      </c>
      <c r="Z1208" s="91" t="s">
        <v>10394</v>
      </c>
      <c r="AA1208" s="91" t="s">
        <v>77</v>
      </c>
      <c r="AB1208" s="91" t="s">
        <v>10428</v>
      </c>
      <c r="AD1208" s="91" t="s">
        <v>10398</v>
      </c>
      <c r="AE1208" s="91" t="s">
        <v>10463</v>
      </c>
      <c r="AF1208" s="91" t="s">
        <v>10414</v>
      </c>
      <c r="AG1208" s="91" t="s">
        <v>11073</v>
      </c>
      <c r="AH1208" s="91" t="s">
        <v>10419</v>
      </c>
      <c r="AO1208" s="91" t="s">
        <v>10423</v>
      </c>
      <c r="AP1208" s="91" t="s">
        <v>12487</v>
      </c>
      <c r="AQ1208" s="91" t="s">
        <v>77</v>
      </c>
    </row>
    <row r="1209" spans="1:43" x14ac:dyDescent="0.3">
      <c r="A1209" s="90" t="s">
        <v>8237</v>
      </c>
      <c r="B1209" s="90">
        <f>VLOOKUP(Tabelle810[[#This Row],[Journal code]],Tabelle5[[Journal Code]:[Transfers]],8,FALSE)</f>
        <v>0</v>
      </c>
      <c r="C1209" s="91" t="s">
        <v>8237</v>
      </c>
      <c r="E1209" s="91" t="s">
        <v>8238</v>
      </c>
      <c r="F1209" s="91" t="s">
        <v>8237</v>
      </c>
      <c r="G1209" s="91" t="s">
        <v>8239</v>
      </c>
      <c r="H1209" s="91" t="s">
        <v>17384</v>
      </c>
      <c r="I1209" s="91" t="s">
        <v>12472</v>
      </c>
      <c r="J1209" s="91" t="s">
        <v>17385</v>
      </c>
      <c r="K1209" s="91" t="s">
        <v>12682</v>
      </c>
      <c r="L1209" s="91" t="s">
        <v>17386</v>
      </c>
      <c r="M1209" s="91" t="s">
        <v>12682</v>
      </c>
      <c r="N1209" s="91" t="s">
        <v>17387</v>
      </c>
      <c r="O1209" s="91" t="s">
        <v>251</v>
      </c>
      <c r="P1209" s="91" t="s">
        <v>8241</v>
      </c>
      <c r="Q1209" s="91" t="s">
        <v>8242</v>
      </c>
      <c r="R1209" s="91" t="s">
        <v>19</v>
      </c>
      <c r="S1209" s="91" t="s">
        <v>856</v>
      </c>
      <c r="T1209" s="91" t="s">
        <v>10412</v>
      </c>
      <c r="V1209" s="91" t="s">
        <v>21</v>
      </c>
      <c r="X1209" s="91" t="s">
        <v>21</v>
      </c>
      <c r="Y1209" s="91" t="s">
        <v>10393</v>
      </c>
      <c r="Z1209" s="91" t="s">
        <v>77</v>
      </c>
      <c r="AA1209" s="91" t="s">
        <v>10395</v>
      </c>
      <c r="AB1209" s="91" t="s">
        <v>77</v>
      </c>
      <c r="AC1209" s="91" t="s">
        <v>77</v>
      </c>
      <c r="AD1209" s="91" t="s">
        <v>10398</v>
      </c>
      <c r="AE1209" s="91" t="s">
        <v>10528</v>
      </c>
      <c r="AF1209" s="91" t="s">
        <v>10414</v>
      </c>
      <c r="AG1209" s="91" t="s">
        <v>10415</v>
      </c>
      <c r="AH1209" s="91" t="s">
        <v>10770</v>
      </c>
      <c r="AI1209" s="91" t="s">
        <v>12382</v>
      </c>
      <c r="AJ1209" s="91" t="s">
        <v>10418</v>
      </c>
      <c r="AK1209" s="91" t="s">
        <v>10419</v>
      </c>
      <c r="AL1209" s="91" t="s">
        <v>10420</v>
      </c>
      <c r="AM1209" s="91" t="s">
        <v>10695</v>
      </c>
      <c r="AN1209" s="91" t="s">
        <v>10414</v>
      </c>
      <c r="AO1209" s="91" t="s">
        <v>10423</v>
      </c>
      <c r="AP1209" s="91" t="s">
        <v>12488</v>
      </c>
      <c r="AQ1209" s="91" t="s">
        <v>12489</v>
      </c>
    </row>
    <row r="1210" spans="1:43" x14ac:dyDescent="0.3">
      <c r="A1210" s="90" t="s">
        <v>8243</v>
      </c>
      <c r="B1210" s="90">
        <f>VLOOKUP(Tabelle810[[#This Row],[Journal code]],Tabelle5[[Journal Code]:[Transfers]],8,FALSE)</f>
        <v>0</v>
      </c>
      <c r="C1210" s="91" t="s">
        <v>8243</v>
      </c>
      <c r="E1210" s="91" t="s">
        <v>8244</v>
      </c>
      <c r="F1210" s="91" t="s">
        <v>8243</v>
      </c>
      <c r="G1210" s="91" t="s">
        <v>8245</v>
      </c>
      <c r="H1210" s="91" t="s">
        <v>17388</v>
      </c>
      <c r="I1210" s="91" t="s">
        <v>10176</v>
      </c>
      <c r="J1210" s="91" t="s">
        <v>17389</v>
      </c>
      <c r="K1210" s="91" t="s">
        <v>12682</v>
      </c>
      <c r="L1210" s="91" t="s">
        <v>17390</v>
      </c>
      <c r="M1210" s="91" t="s">
        <v>12682</v>
      </c>
      <c r="N1210" s="91" t="s">
        <v>17391</v>
      </c>
      <c r="O1210" s="91" t="s">
        <v>251</v>
      </c>
      <c r="P1210" s="91" t="s">
        <v>8247</v>
      </c>
      <c r="Q1210" s="91" t="s">
        <v>8248</v>
      </c>
      <c r="R1210" s="91" t="s">
        <v>19</v>
      </c>
      <c r="S1210" s="91" t="s">
        <v>856</v>
      </c>
      <c r="T1210" s="91" t="s">
        <v>10412</v>
      </c>
      <c r="V1210" s="91" t="s">
        <v>21</v>
      </c>
      <c r="X1210" s="91" t="s">
        <v>21</v>
      </c>
      <c r="Y1210" s="91" t="s">
        <v>10393</v>
      </c>
      <c r="Z1210" s="91" t="s">
        <v>77</v>
      </c>
      <c r="AA1210" s="91" t="s">
        <v>10395</v>
      </c>
      <c r="AB1210" s="91" t="s">
        <v>77</v>
      </c>
      <c r="AD1210" s="91" t="s">
        <v>10398</v>
      </c>
      <c r="AE1210" s="91" t="s">
        <v>11309</v>
      </c>
      <c r="AF1210" s="91" t="s">
        <v>10414</v>
      </c>
      <c r="AG1210" s="91" t="s">
        <v>10786</v>
      </c>
      <c r="AH1210" s="91" t="s">
        <v>10994</v>
      </c>
      <c r="AO1210" s="91" t="s">
        <v>10433</v>
      </c>
      <c r="AP1210" s="91" t="s">
        <v>12490</v>
      </c>
      <c r="AQ1210" s="91" t="s">
        <v>10991</v>
      </c>
    </row>
    <row r="1211" spans="1:43" x14ac:dyDescent="0.3">
      <c r="A1211" s="90" t="s">
        <v>8249</v>
      </c>
      <c r="B1211" s="90">
        <f>VLOOKUP(Tabelle810[[#This Row],[Journal code]],Tabelle5[[Journal Code]:[Transfers]],8,FALSE)</f>
        <v>0</v>
      </c>
      <c r="C1211" s="91" t="s">
        <v>8249</v>
      </c>
      <c r="E1211" s="91" t="s">
        <v>8250</v>
      </c>
      <c r="F1211" s="91" t="s">
        <v>8249</v>
      </c>
      <c r="G1211" s="91" t="s">
        <v>8251</v>
      </c>
      <c r="H1211" s="91" t="s">
        <v>17392</v>
      </c>
      <c r="I1211" s="91" t="s">
        <v>10273</v>
      </c>
      <c r="J1211" s="91" t="s">
        <v>17393</v>
      </c>
      <c r="K1211" s="91" t="s">
        <v>12682</v>
      </c>
      <c r="L1211" s="91" t="s">
        <v>17394</v>
      </c>
      <c r="M1211" s="91" t="s">
        <v>12682</v>
      </c>
      <c r="N1211" s="91" t="s">
        <v>17395</v>
      </c>
      <c r="O1211" s="91" t="s">
        <v>251</v>
      </c>
      <c r="P1211" s="91" t="s">
        <v>8253</v>
      </c>
      <c r="Q1211" s="91" t="s">
        <v>8254</v>
      </c>
      <c r="R1211" s="91" t="s">
        <v>509</v>
      </c>
      <c r="S1211" s="91" t="s">
        <v>6894</v>
      </c>
      <c r="T1211" s="91" t="s">
        <v>10412</v>
      </c>
      <c r="V1211" s="91" t="s">
        <v>21</v>
      </c>
      <c r="X1211" s="91" t="s">
        <v>21</v>
      </c>
      <c r="Y1211" s="91" t="s">
        <v>10393</v>
      </c>
      <c r="Z1211" s="91" t="s">
        <v>77</v>
      </c>
      <c r="AA1211" s="91" t="s">
        <v>10395</v>
      </c>
      <c r="AB1211" s="91" t="s">
        <v>77</v>
      </c>
      <c r="AC1211" s="91" t="s">
        <v>77</v>
      </c>
      <c r="AD1211" s="91" t="s">
        <v>10398</v>
      </c>
      <c r="AE1211" s="91" t="s">
        <v>10486</v>
      </c>
      <c r="AF1211" s="91" t="s">
        <v>10537</v>
      </c>
      <c r="AG1211" s="91" t="s">
        <v>10415</v>
      </c>
      <c r="AH1211" s="91" t="s">
        <v>10553</v>
      </c>
      <c r="AI1211" s="91" t="s">
        <v>10576</v>
      </c>
      <c r="AJ1211" s="91" t="s">
        <v>10419</v>
      </c>
      <c r="AK1211" s="91" t="s">
        <v>10419</v>
      </c>
      <c r="AL1211" s="91" t="s">
        <v>10420</v>
      </c>
      <c r="AM1211" s="91" t="s">
        <v>10577</v>
      </c>
      <c r="AN1211" s="91" t="s">
        <v>10414</v>
      </c>
      <c r="AO1211" s="91" t="s">
        <v>10423</v>
      </c>
      <c r="AP1211" s="91" t="s">
        <v>12491</v>
      </c>
      <c r="AQ1211" s="91" t="s">
        <v>77</v>
      </c>
    </row>
    <row r="1212" spans="1:43" x14ac:dyDescent="0.3">
      <c r="A1212" s="90" t="s">
        <v>8255</v>
      </c>
      <c r="B1212" s="90">
        <f>VLOOKUP(Tabelle810[[#This Row],[Journal code]],Tabelle5[[Journal Code]:[Transfers]],8,FALSE)</f>
        <v>0</v>
      </c>
      <c r="C1212" s="91" t="s">
        <v>8255</v>
      </c>
      <c r="E1212" s="91" t="s">
        <v>8256</v>
      </c>
      <c r="F1212" s="91" t="s">
        <v>8255</v>
      </c>
      <c r="G1212" s="91" t="s">
        <v>8257</v>
      </c>
      <c r="H1212" s="91" t="s">
        <v>17396</v>
      </c>
      <c r="I1212" s="91" t="s">
        <v>10177</v>
      </c>
      <c r="J1212" s="91" t="s">
        <v>17397</v>
      </c>
      <c r="K1212" s="91" t="s">
        <v>12687</v>
      </c>
      <c r="L1212" s="91" t="s">
        <v>17398</v>
      </c>
      <c r="M1212" s="91" t="s">
        <v>12682</v>
      </c>
      <c r="O1212" s="91" t="s">
        <v>251</v>
      </c>
      <c r="P1212" s="91" t="s">
        <v>8259</v>
      </c>
      <c r="Q1212" s="91" t="s">
        <v>8260</v>
      </c>
      <c r="R1212" s="91" t="s">
        <v>140</v>
      </c>
      <c r="S1212" s="91" t="s">
        <v>8261</v>
      </c>
      <c r="T1212" s="91" t="s">
        <v>10426</v>
      </c>
      <c r="U1212" s="91" t="s">
        <v>10427</v>
      </c>
      <c r="V1212" s="91" t="s">
        <v>21</v>
      </c>
      <c r="W1212" s="91" t="s">
        <v>21</v>
      </c>
      <c r="X1212" s="91" t="s">
        <v>21</v>
      </c>
      <c r="Y1212" s="91" t="s">
        <v>10393</v>
      </c>
      <c r="Z1212" s="91" t="s">
        <v>10394</v>
      </c>
      <c r="AA1212" s="91" t="s">
        <v>77</v>
      </c>
      <c r="AB1212" s="91" t="s">
        <v>10428</v>
      </c>
      <c r="AC1212" s="91" t="s">
        <v>77</v>
      </c>
      <c r="AD1212" s="91" t="s">
        <v>10398</v>
      </c>
      <c r="AE1212" s="91" t="s">
        <v>10602</v>
      </c>
      <c r="AF1212" s="91" t="s">
        <v>10432</v>
      </c>
      <c r="AG1212" s="91" t="s">
        <v>10415</v>
      </c>
      <c r="AH1212" s="91" t="s">
        <v>10733</v>
      </c>
      <c r="AI1212" s="91" t="s">
        <v>10677</v>
      </c>
      <c r="AJ1212" s="91" t="s">
        <v>10418</v>
      </c>
      <c r="AK1212" s="91" t="s">
        <v>10419</v>
      </c>
      <c r="AL1212" s="91" t="s">
        <v>10420</v>
      </c>
      <c r="AM1212" s="91" t="s">
        <v>10707</v>
      </c>
      <c r="AN1212" s="91" t="s">
        <v>10432</v>
      </c>
      <c r="AO1212" s="91" t="s">
        <v>10423</v>
      </c>
      <c r="AP1212" s="91" t="s">
        <v>12492</v>
      </c>
      <c r="AQ1212" s="91" t="s">
        <v>77</v>
      </c>
    </row>
    <row r="1213" spans="1:43" x14ac:dyDescent="0.3">
      <c r="A1213" s="90">
        <v>2041</v>
      </c>
      <c r="B1213" s="90">
        <f>VLOOKUP(Tabelle810[[#This Row],[Journal code]],Tabelle5[[Journal Code]:[Transfers]],8,FALSE)</f>
        <v>0</v>
      </c>
      <c r="C1213" s="91" t="s">
        <v>12493</v>
      </c>
      <c r="E1213" s="91" t="s">
        <v>8274</v>
      </c>
      <c r="F1213" s="91" t="s">
        <v>17411</v>
      </c>
      <c r="G1213" s="91" t="s">
        <v>8275</v>
      </c>
      <c r="H1213" s="91" t="s">
        <v>17412</v>
      </c>
      <c r="I1213" s="91" t="s">
        <v>12497</v>
      </c>
      <c r="J1213" s="91" t="s">
        <v>17413</v>
      </c>
      <c r="K1213" s="91" t="s">
        <v>12682</v>
      </c>
      <c r="L1213" s="91" t="s">
        <v>17414</v>
      </c>
      <c r="M1213" s="91" t="s">
        <v>12682</v>
      </c>
      <c r="N1213" s="91" t="s">
        <v>17415</v>
      </c>
      <c r="O1213" s="91" t="s">
        <v>251</v>
      </c>
      <c r="P1213" s="91" t="s">
        <v>8277</v>
      </c>
      <c r="Q1213" s="91" t="s">
        <v>8278</v>
      </c>
      <c r="R1213" s="91" t="s">
        <v>285</v>
      </c>
      <c r="S1213" s="91" t="s">
        <v>6179</v>
      </c>
      <c r="T1213" s="91" t="s">
        <v>10412</v>
      </c>
      <c r="V1213" s="91" t="s">
        <v>21</v>
      </c>
      <c r="X1213" s="91" t="s">
        <v>21</v>
      </c>
      <c r="Y1213" s="91" t="s">
        <v>10393</v>
      </c>
      <c r="Z1213" s="91" t="s">
        <v>10394</v>
      </c>
      <c r="AA1213" s="91" t="s">
        <v>77</v>
      </c>
      <c r="AB1213" s="91" t="s">
        <v>77</v>
      </c>
      <c r="AC1213" s="91" t="s">
        <v>77</v>
      </c>
      <c r="AD1213" s="91" t="s">
        <v>10398</v>
      </c>
      <c r="AE1213" s="91" t="s">
        <v>10496</v>
      </c>
      <c r="AF1213" s="91" t="s">
        <v>10430</v>
      </c>
      <c r="AG1213" s="91" t="s">
        <v>10554</v>
      </c>
      <c r="AH1213" s="91" t="s">
        <v>10631</v>
      </c>
      <c r="AI1213" s="91" t="s">
        <v>11087</v>
      </c>
      <c r="AJ1213" s="91" t="s">
        <v>10891</v>
      </c>
      <c r="AL1213" s="91" t="s">
        <v>10415</v>
      </c>
      <c r="AO1213" s="91" t="s">
        <v>10423</v>
      </c>
      <c r="AP1213" s="91" t="s">
        <v>10543</v>
      </c>
      <c r="AQ1213" s="91" t="s">
        <v>12499</v>
      </c>
    </row>
    <row r="1214" spans="1:43" x14ac:dyDescent="0.3">
      <c r="A1214" s="90" t="s">
        <v>8279</v>
      </c>
      <c r="B1214" s="90">
        <f>VLOOKUP(Tabelle810[[#This Row],[Journal code]],Tabelle5[[Journal Code]:[Transfers]],8,FALSE)</f>
        <v>0</v>
      </c>
      <c r="C1214" s="91" t="s">
        <v>8279</v>
      </c>
      <c r="E1214" s="91" t="s">
        <v>1602</v>
      </c>
      <c r="G1214" s="91" t="s">
        <v>8280</v>
      </c>
      <c r="H1214" s="91" t="s">
        <v>8279</v>
      </c>
      <c r="I1214" s="91" t="s">
        <v>10179</v>
      </c>
      <c r="L1214" s="91" t="s">
        <v>17416</v>
      </c>
      <c r="M1214" s="91" t="s">
        <v>12682</v>
      </c>
      <c r="N1214" s="91" t="s">
        <v>12638</v>
      </c>
      <c r="O1214" s="91" t="s">
        <v>21</v>
      </c>
      <c r="P1214" s="91" t="s">
        <v>8282</v>
      </c>
      <c r="Q1214" s="91" t="s">
        <v>8283</v>
      </c>
      <c r="R1214" s="91" t="s">
        <v>984</v>
      </c>
      <c r="S1214" s="91" t="s">
        <v>985</v>
      </c>
      <c r="T1214" s="91" t="s">
        <v>10426</v>
      </c>
      <c r="U1214" s="91" t="s">
        <v>10427</v>
      </c>
      <c r="V1214" s="91" t="s">
        <v>21</v>
      </c>
      <c r="X1214" s="91" t="s">
        <v>21</v>
      </c>
      <c r="Y1214" s="91" t="s">
        <v>10393</v>
      </c>
      <c r="Z1214" s="91" t="s">
        <v>10394</v>
      </c>
      <c r="AA1214" s="91" t="s">
        <v>77</v>
      </c>
      <c r="AD1214" s="91" t="s">
        <v>10398</v>
      </c>
      <c r="AE1214" s="91" t="s">
        <v>10430</v>
      </c>
      <c r="AF1214" s="91" t="s">
        <v>10419</v>
      </c>
      <c r="AG1214" s="91" t="s">
        <v>10551</v>
      </c>
      <c r="AH1214" s="91" t="s">
        <v>10419</v>
      </c>
      <c r="AO1214" s="91" t="s">
        <v>10423</v>
      </c>
      <c r="AP1214" s="91" t="s">
        <v>10517</v>
      </c>
      <c r="AQ1214" s="91" t="s">
        <v>12500</v>
      </c>
    </row>
    <row r="1215" spans="1:43" x14ac:dyDescent="0.3">
      <c r="A1215" s="90" t="s">
        <v>8284</v>
      </c>
      <c r="B1215" s="90">
        <f>VLOOKUP(Tabelle810[[#This Row],[Journal code]],Tabelle5[[Journal Code]:[Transfers]],8,FALSE)</f>
        <v>0</v>
      </c>
      <c r="C1215" s="91" t="s">
        <v>8284</v>
      </c>
      <c r="E1215" s="91" t="s">
        <v>8285</v>
      </c>
      <c r="F1215" s="91" t="s">
        <v>8284</v>
      </c>
      <c r="G1215" s="91" t="s">
        <v>8286</v>
      </c>
      <c r="H1215" s="91" t="s">
        <v>17417</v>
      </c>
      <c r="I1215" s="91" t="s">
        <v>10180</v>
      </c>
      <c r="J1215" s="91" t="s">
        <v>17418</v>
      </c>
      <c r="K1215" s="91" t="s">
        <v>12687</v>
      </c>
      <c r="L1215" s="91" t="s">
        <v>17419</v>
      </c>
      <c r="M1215" s="91" t="s">
        <v>12682</v>
      </c>
      <c r="O1215" s="91" t="s">
        <v>251</v>
      </c>
      <c r="P1215" s="91" t="s">
        <v>8288</v>
      </c>
      <c r="Q1215" s="91" t="s">
        <v>8289</v>
      </c>
      <c r="R1215" s="91" t="s">
        <v>984</v>
      </c>
      <c r="S1215" s="91" t="s">
        <v>5958</v>
      </c>
      <c r="T1215" s="91" t="s">
        <v>10426</v>
      </c>
      <c r="U1215" s="91" t="s">
        <v>10427</v>
      </c>
      <c r="V1215" s="91" t="s">
        <v>21</v>
      </c>
      <c r="W1215" s="91" t="s">
        <v>21</v>
      </c>
      <c r="X1215" s="91" t="s">
        <v>21</v>
      </c>
      <c r="Y1215" s="91" t="s">
        <v>10393</v>
      </c>
      <c r="Z1215" s="91" t="s">
        <v>10394</v>
      </c>
      <c r="AA1215" s="91" t="s">
        <v>77</v>
      </c>
      <c r="AB1215" s="91" t="s">
        <v>77</v>
      </c>
      <c r="AC1215" s="91" t="s">
        <v>77</v>
      </c>
      <c r="AD1215" s="91" t="s">
        <v>10398</v>
      </c>
      <c r="AE1215" s="91" t="s">
        <v>10522</v>
      </c>
      <c r="AF1215" s="91" t="s">
        <v>10414</v>
      </c>
      <c r="AG1215" s="91" t="s">
        <v>10415</v>
      </c>
      <c r="AH1215" s="91" t="s">
        <v>10615</v>
      </c>
      <c r="AI1215" s="91" t="s">
        <v>11499</v>
      </c>
      <c r="AJ1215" s="91" t="s">
        <v>10418</v>
      </c>
      <c r="AK1215" s="91" t="s">
        <v>10419</v>
      </c>
      <c r="AL1215" s="91" t="s">
        <v>10420</v>
      </c>
      <c r="AM1215" s="91" t="s">
        <v>10631</v>
      </c>
      <c r="AN1215" s="91" t="s">
        <v>10737</v>
      </c>
      <c r="AO1215" s="91" t="s">
        <v>10423</v>
      </c>
      <c r="AP1215" s="91" t="s">
        <v>12501</v>
      </c>
      <c r="AQ1215" s="91" t="s">
        <v>12502</v>
      </c>
    </row>
    <row r="1216" spans="1:43" x14ac:dyDescent="0.3">
      <c r="A1216" s="90" t="s">
        <v>8290</v>
      </c>
      <c r="B1216" s="90">
        <f>VLOOKUP(Tabelle810[[#This Row],[Journal code]],Tabelle5[[Journal Code]:[Transfers]],8,FALSE)</f>
        <v>0</v>
      </c>
      <c r="C1216" s="91" t="s">
        <v>8290</v>
      </c>
      <c r="E1216" s="91" t="s">
        <v>8291</v>
      </c>
      <c r="F1216" s="91" t="s">
        <v>8290</v>
      </c>
      <c r="G1216" s="91" t="s">
        <v>8292</v>
      </c>
      <c r="H1216" s="91" t="s">
        <v>17420</v>
      </c>
      <c r="I1216" s="91" t="s">
        <v>10181</v>
      </c>
      <c r="J1216" s="91" t="s">
        <v>17421</v>
      </c>
      <c r="K1216" s="91" t="s">
        <v>12687</v>
      </c>
      <c r="L1216" s="91" t="s">
        <v>17422</v>
      </c>
      <c r="M1216" s="91" t="s">
        <v>12682</v>
      </c>
      <c r="O1216" s="91" t="s">
        <v>21</v>
      </c>
      <c r="P1216" s="91" t="s">
        <v>8294</v>
      </c>
      <c r="Q1216" s="91" t="s">
        <v>8295</v>
      </c>
      <c r="R1216" s="91" t="s">
        <v>984</v>
      </c>
      <c r="S1216" s="91" t="s">
        <v>8296</v>
      </c>
      <c r="T1216" s="91" t="s">
        <v>10426</v>
      </c>
      <c r="U1216" s="91" t="s">
        <v>10427</v>
      </c>
      <c r="V1216" s="91" t="s">
        <v>21</v>
      </c>
      <c r="W1216" s="91" t="s">
        <v>21</v>
      </c>
      <c r="X1216" s="91" t="s">
        <v>21</v>
      </c>
      <c r="Y1216" s="91" t="s">
        <v>10393</v>
      </c>
      <c r="Z1216" s="91" t="s">
        <v>10394</v>
      </c>
      <c r="AA1216" s="91" t="s">
        <v>77</v>
      </c>
      <c r="AB1216" s="91" t="s">
        <v>77</v>
      </c>
      <c r="AC1216" s="91" t="s">
        <v>77</v>
      </c>
      <c r="AD1216" s="91" t="s">
        <v>10398</v>
      </c>
      <c r="AE1216" s="91" t="s">
        <v>10707</v>
      </c>
      <c r="AF1216" s="91" t="s">
        <v>10432</v>
      </c>
      <c r="AG1216" s="91" t="s">
        <v>10708</v>
      </c>
      <c r="AH1216" s="91" t="s">
        <v>10419</v>
      </c>
      <c r="AO1216" s="91" t="s">
        <v>10423</v>
      </c>
      <c r="AP1216" s="91" t="s">
        <v>10517</v>
      </c>
      <c r="AQ1216" s="91" t="s">
        <v>12503</v>
      </c>
    </row>
    <row r="1217" spans="1:43" x14ac:dyDescent="0.3">
      <c r="A1217" s="90" t="s">
        <v>8297</v>
      </c>
      <c r="B1217" s="90">
        <f>VLOOKUP(Tabelle810[[#This Row],[Journal code]],Tabelle5[[Journal Code]:[Transfers]],8,FALSE)</f>
        <v>0</v>
      </c>
      <c r="C1217" s="91" t="s">
        <v>8297</v>
      </c>
      <c r="E1217" s="91" t="s">
        <v>8298</v>
      </c>
      <c r="F1217" s="91" t="s">
        <v>8297</v>
      </c>
      <c r="G1217" s="91" t="s">
        <v>8299</v>
      </c>
      <c r="H1217" s="91" t="s">
        <v>17423</v>
      </c>
      <c r="I1217" s="91" t="s">
        <v>10182</v>
      </c>
      <c r="J1217" s="91" t="s">
        <v>17424</v>
      </c>
      <c r="K1217" s="91" t="s">
        <v>12687</v>
      </c>
      <c r="L1217" s="91" t="s">
        <v>17425</v>
      </c>
      <c r="M1217" s="91" t="s">
        <v>12682</v>
      </c>
      <c r="N1217" s="91" t="s">
        <v>17426</v>
      </c>
      <c r="O1217" s="91" t="s">
        <v>251</v>
      </c>
      <c r="P1217" s="91" t="s">
        <v>8301</v>
      </c>
      <c r="Q1217" s="91" t="s">
        <v>8302</v>
      </c>
      <c r="R1217" s="91" t="s">
        <v>984</v>
      </c>
      <c r="S1217" s="91" t="s">
        <v>8303</v>
      </c>
      <c r="T1217" s="91" t="s">
        <v>10426</v>
      </c>
      <c r="U1217" s="91" t="s">
        <v>10427</v>
      </c>
      <c r="V1217" s="91" t="s">
        <v>21</v>
      </c>
      <c r="W1217" s="91" t="s">
        <v>21</v>
      </c>
      <c r="X1217" s="91" t="s">
        <v>21</v>
      </c>
      <c r="Y1217" s="91" t="s">
        <v>10393</v>
      </c>
      <c r="Z1217" s="91" t="s">
        <v>10394</v>
      </c>
      <c r="AA1217" s="91" t="s">
        <v>77</v>
      </c>
      <c r="AB1217" s="91" t="s">
        <v>77</v>
      </c>
      <c r="AC1217" s="91" t="s">
        <v>77</v>
      </c>
      <c r="AD1217" s="91" t="s">
        <v>10398</v>
      </c>
      <c r="AE1217" s="91" t="s">
        <v>10817</v>
      </c>
      <c r="AF1217" s="91" t="s">
        <v>10429</v>
      </c>
      <c r="AG1217" s="91" t="s">
        <v>10420</v>
      </c>
      <c r="AH1217" s="91" t="s">
        <v>10556</v>
      </c>
      <c r="AI1217" s="91" t="s">
        <v>10869</v>
      </c>
      <c r="AJ1217" s="91" t="s">
        <v>10418</v>
      </c>
      <c r="AK1217" s="91" t="s">
        <v>10419</v>
      </c>
      <c r="AL1217" s="91" t="s">
        <v>10581</v>
      </c>
      <c r="AM1217" s="91" t="s">
        <v>10928</v>
      </c>
      <c r="AN1217" s="91" t="s">
        <v>10546</v>
      </c>
      <c r="AO1217" s="91" t="s">
        <v>10423</v>
      </c>
      <c r="AP1217" s="91" t="s">
        <v>10517</v>
      </c>
      <c r="AQ1217" s="91" t="s">
        <v>12504</v>
      </c>
    </row>
    <row r="1218" spans="1:43" x14ac:dyDescent="0.3">
      <c r="A1218" s="90">
        <v>2489</v>
      </c>
      <c r="B1218" s="90">
        <f>VLOOKUP(Tabelle810[[#This Row],[Journal code]],Tabelle5[[Journal Code]:[Transfers]],8,FALSE)</f>
        <v>0</v>
      </c>
      <c r="C1218" s="91" t="s">
        <v>12494</v>
      </c>
      <c r="E1218" s="91" t="s">
        <v>8304</v>
      </c>
      <c r="F1218" s="91" t="s">
        <v>17427</v>
      </c>
      <c r="G1218" s="91" t="s">
        <v>8305</v>
      </c>
      <c r="H1218" s="91" t="s">
        <v>17428</v>
      </c>
      <c r="I1218" s="91" t="s">
        <v>10183</v>
      </c>
      <c r="J1218" s="91" t="s">
        <v>17429</v>
      </c>
      <c r="K1218" s="91" t="s">
        <v>12682</v>
      </c>
      <c r="L1218" s="91" t="s">
        <v>17430</v>
      </c>
      <c r="M1218" s="91" t="s">
        <v>12682</v>
      </c>
      <c r="N1218" s="91" t="s">
        <v>17431</v>
      </c>
      <c r="O1218" s="91" t="s">
        <v>251</v>
      </c>
      <c r="P1218" s="91" t="s">
        <v>8307</v>
      </c>
      <c r="Q1218" s="91" t="s">
        <v>8308</v>
      </c>
      <c r="R1218" s="91" t="s">
        <v>160</v>
      </c>
      <c r="S1218" s="91" t="s">
        <v>1135</v>
      </c>
      <c r="T1218" s="91" t="s">
        <v>10412</v>
      </c>
      <c r="V1218" s="91" t="s">
        <v>21</v>
      </c>
      <c r="X1218" s="91" t="s">
        <v>21</v>
      </c>
      <c r="Y1218" s="91" t="s">
        <v>10393</v>
      </c>
      <c r="Z1218" s="91" t="s">
        <v>10394</v>
      </c>
      <c r="AA1218" s="91" t="s">
        <v>77</v>
      </c>
      <c r="AB1218" s="91" t="s">
        <v>77</v>
      </c>
      <c r="AC1218" s="91" t="s">
        <v>77</v>
      </c>
      <c r="AE1218" s="91" t="s">
        <v>10707</v>
      </c>
      <c r="AF1218" s="91" t="s">
        <v>10414</v>
      </c>
      <c r="AG1218" s="91" t="s">
        <v>10708</v>
      </c>
      <c r="AH1218" s="91" t="s">
        <v>10419</v>
      </c>
      <c r="AO1218" s="91" t="s">
        <v>10433</v>
      </c>
      <c r="AP1218" s="91" t="s">
        <v>11066</v>
      </c>
      <c r="AQ1218" s="91" t="s">
        <v>77</v>
      </c>
    </row>
    <row r="1219" spans="1:43" x14ac:dyDescent="0.3">
      <c r="A1219" s="90">
        <v>2520</v>
      </c>
      <c r="B1219" s="90">
        <f>VLOOKUP(Tabelle810[[#This Row],[Journal code]],Tabelle5[[Journal Code]:[Transfers]],8,FALSE)</f>
        <v>0</v>
      </c>
      <c r="C1219" s="91" t="s">
        <v>12495</v>
      </c>
      <c r="E1219" s="91" t="s">
        <v>8309</v>
      </c>
      <c r="F1219" s="91" t="s">
        <v>17432</v>
      </c>
      <c r="G1219" s="91" t="s">
        <v>8310</v>
      </c>
      <c r="H1219" s="91" t="s">
        <v>17433</v>
      </c>
      <c r="I1219" s="91" t="s">
        <v>10184</v>
      </c>
      <c r="J1219" s="91" t="s">
        <v>17434</v>
      </c>
      <c r="K1219" s="91" t="s">
        <v>12682</v>
      </c>
      <c r="L1219" s="91" t="s">
        <v>17435</v>
      </c>
      <c r="M1219" s="91" t="s">
        <v>12682</v>
      </c>
      <c r="N1219" s="91" t="s">
        <v>17436</v>
      </c>
      <c r="O1219" s="91" t="s">
        <v>251</v>
      </c>
      <c r="P1219" s="91" t="s">
        <v>8312</v>
      </c>
      <c r="Q1219" s="91" t="s">
        <v>8313</v>
      </c>
      <c r="R1219" s="91" t="s">
        <v>160</v>
      </c>
      <c r="S1219" s="91" t="s">
        <v>172</v>
      </c>
      <c r="T1219" s="91" t="s">
        <v>10412</v>
      </c>
      <c r="V1219" s="91" t="s">
        <v>21</v>
      </c>
      <c r="X1219" s="91" t="s">
        <v>21</v>
      </c>
      <c r="Y1219" s="91" t="s">
        <v>10393</v>
      </c>
      <c r="Z1219" s="91" t="s">
        <v>10394</v>
      </c>
      <c r="AA1219" s="91" t="s">
        <v>77</v>
      </c>
      <c r="AB1219" s="91" t="s">
        <v>77</v>
      </c>
      <c r="AE1219" s="91" t="s">
        <v>10516</v>
      </c>
      <c r="AF1219" s="91" t="s">
        <v>10430</v>
      </c>
      <c r="AG1219" s="91" t="s">
        <v>10415</v>
      </c>
      <c r="AH1219" s="91" t="s">
        <v>11003</v>
      </c>
      <c r="AI1219" s="91" t="s">
        <v>12505</v>
      </c>
      <c r="AJ1219" s="91" t="s">
        <v>10825</v>
      </c>
      <c r="AK1219" s="91" t="s">
        <v>10419</v>
      </c>
      <c r="AL1219" s="91" t="s">
        <v>10420</v>
      </c>
      <c r="AM1219" s="91" t="s">
        <v>10462</v>
      </c>
      <c r="AN1219" s="91" t="s">
        <v>10430</v>
      </c>
      <c r="AO1219" s="91" t="s">
        <v>10423</v>
      </c>
      <c r="AP1219" s="91" t="s">
        <v>10562</v>
      </c>
      <c r="AQ1219" s="91" t="s">
        <v>12506</v>
      </c>
    </row>
    <row r="1220" spans="1:43" x14ac:dyDescent="0.3">
      <c r="A1220" s="90" t="s">
        <v>8314</v>
      </c>
      <c r="B1220" s="90">
        <f>VLOOKUP(Tabelle810[[#This Row],[Journal code]],Tabelle5[[Journal Code]:[Transfers]],8,FALSE)</f>
        <v>0</v>
      </c>
      <c r="C1220" s="91" t="s">
        <v>8314</v>
      </c>
      <c r="E1220" s="91" t="s">
        <v>8315</v>
      </c>
      <c r="F1220" s="91" t="s">
        <v>8314</v>
      </c>
      <c r="G1220" s="91" t="s">
        <v>8316</v>
      </c>
      <c r="H1220" s="91" t="s">
        <v>17437</v>
      </c>
      <c r="I1220" s="91" t="s">
        <v>10185</v>
      </c>
      <c r="J1220" s="91" t="s">
        <v>17438</v>
      </c>
      <c r="K1220" s="91" t="s">
        <v>12687</v>
      </c>
      <c r="L1220" s="91" t="s">
        <v>17439</v>
      </c>
      <c r="M1220" s="91" t="s">
        <v>12682</v>
      </c>
      <c r="O1220" s="91" t="s">
        <v>251</v>
      </c>
      <c r="P1220" s="91" t="s">
        <v>8318</v>
      </c>
      <c r="Q1220" s="91" t="s">
        <v>8319</v>
      </c>
      <c r="R1220" s="91" t="s">
        <v>160</v>
      </c>
      <c r="S1220" s="91" t="s">
        <v>8320</v>
      </c>
      <c r="T1220" s="91" t="s">
        <v>10426</v>
      </c>
      <c r="U1220" s="91" t="s">
        <v>10427</v>
      </c>
      <c r="V1220" s="91" t="s">
        <v>21</v>
      </c>
      <c r="W1220" s="91" t="s">
        <v>21</v>
      </c>
      <c r="X1220" s="91" t="s">
        <v>21</v>
      </c>
      <c r="Y1220" s="91" t="s">
        <v>10393</v>
      </c>
      <c r="Z1220" s="91" t="s">
        <v>10394</v>
      </c>
      <c r="AA1220" s="91" t="s">
        <v>77</v>
      </c>
      <c r="AB1220" s="91" t="s">
        <v>77</v>
      </c>
      <c r="AC1220" s="91" t="s">
        <v>77</v>
      </c>
      <c r="AE1220" s="91" t="s">
        <v>10413</v>
      </c>
      <c r="AF1220" s="91" t="s">
        <v>10432</v>
      </c>
      <c r="AG1220" s="91" t="s">
        <v>10415</v>
      </c>
      <c r="AH1220" s="91" t="s">
        <v>10416</v>
      </c>
      <c r="AI1220" s="91" t="s">
        <v>10417</v>
      </c>
      <c r="AJ1220" s="91" t="s">
        <v>10418</v>
      </c>
      <c r="AK1220" s="91" t="s">
        <v>10419</v>
      </c>
      <c r="AL1220" s="91" t="s">
        <v>10420</v>
      </c>
      <c r="AM1220" s="91" t="s">
        <v>10421</v>
      </c>
      <c r="AN1220" s="91" t="s">
        <v>10414</v>
      </c>
      <c r="AO1220" s="91" t="s">
        <v>10423</v>
      </c>
      <c r="AP1220" s="91" t="s">
        <v>10697</v>
      </c>
      <c r="AQ1220" s="91" t="s">
        <v>12507</v>
      </c>
    </row>
    <row r="1221" spans="1:43" x14ac:dyDescent="0.3">
      <c r="A1221" s="90" t="s">
        <v>8321</v>
      </c>
      <c r="B1221" s="90">
        <f>VLOOKUP(Tabelle810[[#This Row],[Journal code]],Tabelle5[[Journal Code]:[Transfers]],8,FALSE)</f>
        <v>0</v>
      </c>
      <c r="C1221" s="91" t="s">
        <v>8321</v>
      </c>
      <c r="E1221" s="91" t="s">
        <v>8322</v>
      </c>
      <c r="F1221" s="91" t="s">
        <v>8321</v>
      </c>
      <c r="G1221" s="91" t="s">
        <v>8323</v>
      </c>
      <c r="H1221" s="91" t="s">
        <v>17440</v>
      </c>
      <c r="I1221" s="91" t="s">
        <v>12498</v>
      </c>
      <c r="J1221" s="91" t="s">
        <v>17441</v>
      </c>
      <c r="K1221" s="91" t="s">
        <v>12682</v>
      </c>
      <c r="L1221" s="91" t="s">
        <v>17442</v>
      </c>
      <c r="M1221" s="91" t="s">
        <v>12682</v>
      </c>
      <c r="N1221" s="91" t="s">
        <v>17443</v>
      </c>
      <c r="O1221" s="91" t="s">
        <v>251</v>
      </c>
      <c r="P1221" s="91" t="s">
        <v>8325</v>
      </c>
      <c r="Q1221" s="91" t="s">
        <v>8326</v>
      </c>
      <c r="R1221" s="91" t="s">
        <v>19</v>
      </c>
      <c r="S1221" s="91" t="s">
        <v>2896</v>
      </c>
      <c r="T1221" s="91" t="s">
        <v>10412</v>
      </c>
      <c r="V1221" s="91" t="s">
        <v>21</v>
      </c>
      <c r="X1221" s="91" t="s">
        <v>21</v>
      </c>
      <c r="Y1221" s="91" t="s">
        <v>10393</v>
      </c>
      <c r="Z1221" s="91" t="s">
        <v>77</v>
      </c>
      <c r="AA1221" s="91" t="s">
        <v>10395</v>
      </c>
      <c r="AB1221" s="91" t="s">
        <v>77</v>
      </c>
      <c r="AC1221" s="91" t="s">
        <v>77</v>
      </c>
      <c r="AD1221" s="91" t="s">
        <v>10398</v>
      </c>
      <c r="AE1221" s="91" t="s">
        <v>10421</v>
      </c>
      <c r="AF1221" s="91" t="s">
        <v>10432</v>
      </c>
      <c r="AG1221" s="91" t="s">
        <v>10420</v>
      </c>
      <c r="AH1221" s="91" t="s">
        <v>10537</v>
      </c>
      <c r="AI1221" s="91" t="s">
        <v>10549</v>
      </c>
      <c r="AJ1221" s="91" t="s">
        <v>10418</v>
      </c>
      <c r="AK1221" s="91" t="s">
        <v>10419</v>
      </c>
      <c r="AL1221" s="91" t="s">
        <v>10581</v>
      </c>
      <c r="AM1221" s="91" t="s">
        <v>10414</v>
      </c>
      <c r="AN1221" s="91" t="s">
        <v>10432</v>
      </c>
      <c r="AO1221" s="91" t="s">
        <v>10423</v>
      </c>
      <c r="AP1221" s="91" t="s">
        <v>10517</v>
      </c>
      <c r="AQ1221" s="91" t="s">
        <v>77</v>
      </c>
    </row>
    <row r="1222" spans="1:43" x14ac:dyDescent="0.3">
      <c r="A1222" s="90" t="s">
        <v>8327</v>
      </c>
      <c r="B1222" s="90">
        <f>VLOOKUP(Tabelle810[[#This Row],[Journal code]],Tabelle5[[Journal Code]:[Transfers]],8,FALSE)</f>
        <v>0</v>
      </c>
      <c r="C1222" s="91" t="s">
        <v>8327</v>
      </c>
      <c r="E1222" s="91" t="s">
        <v>8328</v>
      </c>
      <c r="F1222" s="91" t="s">
        <v>8327</v>
      </c>
      <c r="G1222" s="91" t="s">
        <v>8329</v>
      </c>
      <c r="H1222" s="91" t="s">
        <v>17444</v>
      </c>
      <c r="I1222" s="91" t="s">
        <v>10187</v>
      </c>
      <c r="J1222" s="91" t="s">
        <v>17445</v>
      </c>
      <c r="K1222" s="91" t="s">
        <v>12682</v>
      </c>
      <c r="L1222" s="91" t="s">
        <v>17446</v>
      </c>
      <c r="M1222" s="91" t="s">
        <v>12682</v>
      </c>
      <c r="N1222" s="91" t="s">
        <v>17447</v>
      </c>
      <c r="O1222" s="91" t="s">
        <v>251</v>
      </c>
      <c r="P1222" s="91" t="s">
        <v>8331</v>
      </c>
      <c r="Q1222" s="91" t="s">
        <v>8332</v>
      </c>
      <c r="R1222" s="91" t="s">
        <v>19</v>
      </c>
      <c r="S1222" s="91" t="s">
        <v>8333</v>
      </c>
      <c r="T1222" s="91" t="s">
        <v>10412</v>
      </c>
      <c r="V1222" s="91" t="s">
        <v>21</v>
      </c>
      <c r="W1222" s="91" t="s">
        <v>21</v>
      </c>
      <c r="X1222" s="91" t="s">
        <v>21</v>
      </c>
      <c r="Y1222" s="91" t="s">
        <v>10393</v>
      </c>
      <c r="Z1222" s="91" t="s">
        <v>77</v>
      </c>
      <c r="AA1222" s="91" t="s">
        <v>10395</v>
      </c>
      <c r="AB1222" s="91" t="s">
        <v>77</v>
      </c>
      <c r="AD1222" s="91" t="s">
        <v>10398</v>
      </c>
      <c r="AE1222" s="91" t="s">
        <v>10733</v>
      </c>
      <c r="AF1222" s="91" t="s">
        <v>10414</v>
      </c>
      <c r="AG1222" s="91" t="s">
        <v>10843</v>
      </c>
      <c r="AH1222" s="91" t="s">
        <v>10419</v>
      </c>
      <c r="AO1222" s="91" t="s">
        <v>10423</v>
      </c>
      <c r="AP1222" s="91" t="s">
        <v>11496</v>
      </c>
      <c r="AQ1222" s="91" t="s">
        <v>12508</v>
      </c>
    </row>
    <row r="1223" spans="1:43" x14ac:dyDescent="0.3">
      <c r="A1223" s="90" t="s">
        <v>8334</v>
      </c>
      <c r="B1223" s="90">
        <f>VLOOKUP(Tabelle810[[#This Row],[Journal code]],Tabelle5[[Journal Code]:[Transfers]],8,FALSE)</f>
        <v>0</v>
      </c>
      <c r="C1223" s="91" t="s">
        <v>8334</v>
      </c>
      <c r="E1223" s="91" t="s">
        <v>8335</v>
      </c>
      <c r="F1223" s="91" t="s">
        <v>8334</v>
      </c>
      <c r="G1223" s="91" t="s">
        <v>8336</v>
      </c>
      <c r="H1223" s="91" t="s">
        <v>17448</v>
      </c>
      <c r="I1223" s="91" t="s">
        <v>10188</v>
      </c>
      <c r="J1223" s="91" t="s">
        <v>17449</v>
      </c>
      <c r="K1223" s="91" t="s">
        <v>12682</v>
      </c>
      <c r="L1223" s="91" t="s">
        <v>17450</v>
      </c>
      <c r="M1223" s="91" t="s">
        <v>12682</v>
      </c>
      <c r="N1223" s="91" t="s">
        <v>17451</v>
      </c>
      <c r="O1223" s="91" t="s">
        <v>251</v>
      </c>
      <c r="P1223" s="91" t="s">
        <v>8338</v>
      </c>
      <c r="Q1223" s="91" t="s">
        <v>8339</v>
      </c>
      <c r="R1223" s="91" t="s">
        <v>19</v>
      </c>
      <c r="S1223" s="91" t="s">
        <v>3465</v>
      </c>
      <c r="T1223" s="91" t="s">
        <v>10412</v>
      </c>
      <c r="V1223" s="91" t="s">
        <v>21</v>
      </c>
      <c r="W1223" s="91" t="s">
        <v>21</v>
      </c>
      <c r="X1223" s="91" t="s">
        <v>21</v>
      </c>
      <c r="Y1223" s="91" t="s">
        <v>10393</v>
      </c>
      <c r="Z1223" s="91" t="s">
        <v>77</v>
      </c>
      <c r="AA1223" s="91" t="s">
        <v>10395</v>
      </c>
      <c r="AB1223" s="91" t="s">
        <v>77</v>
      </c>
      <c r="AC1223" s="91" t="s">
        <v>77</v>
      </c>
      <c r="AD1223" s="91" t="s">
        <v>10398</v>
      </c>
      <c r="AE1223" s="91" t="s">
        <v>10600</v>
      </c>
      <c r="AF1223" s="91" t="s">
        <v>10540</v>
      </c>
      <c r="AG1223" s="91" t="s">
        <v>10420</v>
      </c>
      <c r="AH1223" s="91" t="s">
        <v>10733</v>
      </c>
      <c r="AI1223" s="91" t="s">
        <v>10662</v>
      </c>
      <c r="AJ1223" s="91" t="s">
        <v>10418</v>
      </c>
      <c r="AK1223" s="91" t="s">
        <v>10419</v>
      </c>
      <c r="AL1223" s="91" t="s">
        <v>10581</v>
      </c>
      <c r="AM1223" s="91" t="s">
        <v>10707</v>
      </c>
      <c r="AN1223" s="91" t="s">
        <v>10468</v>
      </c>
      <c r="AO1223" s="91" t="s">
        <v>10423</v>
      </c>
      <c r="AP1223" s="91" t="s">
        <v>10517</v>
      </c>
      <c r="AQ1223" s="91" t="s">
        <v>12509</v>
      </c>
    </row>
    <row r="1224" spans="1:43" x14ac:dyDescent="0.3">
      <c r="A1224" s="90" t="s">
        <v>8340</v>
      </c>
      <c r="B1224" s="90">
        <f>VLOOKUP(Tabelle810[[#This Row],[Journal code]],Tabelle5[[Journal Code]:[Transfers]],8,FALSE)</f>
        <v>0</v>
      </c>
      <c r="C1224" s="91" t="s">
        <v>8340</v>
      </c>
      <c r="E1224" s="91" t="s">
        <v>8341</v>
      </c>
      <c r="F1224" s="91" t="s">
        <v>8340</v>
      </c>
      <c r="G1224" s="91" t="s">
        <v>8342</v>
      </c>
      <c r="H1224" s="91" t="s">
        <v>17452</v>
      </c>
      <c r="I1224" s="91" t="s">
        <v>10189</v>
      </c>
      <c r="J1224" s="91" t="s">
        <v>17453</v>
      </c>
      <c r="K1224" s="91" t="s">
        <v>12687</v>
      </c>
      <c r="L1224" s="91" t="s">
        <v>17454</v>
      </c>
      <c r="M1224" s="91" t="s">
        <v>12682</v>
      </c>
      <c r="O1224" s="91" t="s">
        <v>251</v>
      </c>
      <c r="P1224" s="91" t="s">
        <v>8344</v>
      </c>
      <c r="Q1224" s="91" t="s">
        <v>8345</v>
      </c>
      <c r="R1224" s="91" t="s">
        <v>277</v>
      </c>
      <c r="S1224" s="91" t="s">
        <v>394</v>
      </c>
      <c r="T1224" s="91" t="s">
        <v>10426</v>
      </c>
      <c r="U1224" s="91" t="s">
        <v>10427</v>
      </c>
      <c r="V1224" s="91" t="s">
        <v>21</v>
      </c>
      <c r="W1224" s="91" t="s">
        <v>21</v>
      </c>
      <c r="X1224" s="91" t="s">
        <v>21</v>
      </c>
      <c r="Y1224" s="91" t="s">
        <v>10393</v>
      </c>
      <c r="Z1224" s="91" t="s">
        <v>10394</v>
      </c>
      <c r="AA1224" s="91" t="s">
        <v>77</v>
      </c>
      <c r="AB1224" s="91" t="s">
        <v>10428</v>
      </c>
      <c r="AC1224" s="91" t="s">
        <v>77</v>
      </c>
      <c r="AD1224" s="91" t="s">
        <v>10398</v>
      </c>
      <c r="AE1224" s="91" t="s">
        <v>10584</v>
      </c>
      <c r="AF1224" s="91" t="s">
        <v>10537</v>
      </c>
      <c r="AG1224" s="91" t="s">
        <v>10420</v>
      </c>
      <c r="AH1224" s="91" t="s">
        <v>10430</v>
      </c>
      <c r="AI1224" s="91" t="s">
        <v>10585</v>
      </c>
      <c r="AJ1224" s="91" t="s">
        <v>10418</v>
      </c>
      <c r="AK1224" s="91" t="s">
        <v>10419</v>
      </c>
      <c r="AL1224" s="91" t="s">
        <v>10581</v>
      </c>
      <c r="AM1224" s="91" t="s">
        <v>10560</v>
      </c>
      <c r="AN1224" s="91" t="s">
        <v>10419</v>
      </c>
      <c r="AO1224" s="91" t="s">
        <v>10423</v>
      </c>
      <c r="AP1224" s="91" t="s">
        <v>10517</v>
      </c>
      <c r="AQ1224" s="91" t="s">
        <v>12510</v>
      </c>
    </row>
    <row r="1225" spans="1:43" x14ac:dyDescent="0.3">
      <c r="A1225" s="90">
        <v>2084</v>
      </c>
      <c r="B1225" s="90">
        <f>VLOOKUP(Tabelle810[[#This Row],[Journal code]],Tabelle5[[Journal Code]:[Transfers]],8,FALSE)</f>
        <v>0</v>
      </c>
      <c r="C1225" s="91" t="s">
        <v>12496</v>
      </c>
      <c r="E1225" s="91" t="s">
        <v>8346</v>
      </c>
      <c r="F1225" s="91" t="s">
        <v>17455</v>
      </c>
      <c r="G1225" s="91" t="s">
        <v>8347</v>
      </c>
      <c r="H1225" s="91" t="s">
        <v>17456</v>
      </c>
      <c r="I1225" s="91" t="s">
        <v>10190</v>
      </c>
      <c r="J1225" s="91" t="s">
        <v>17457</v>
      </c>
      <c r="K1225" s="91" t="s">
        <v>12691</v>
      </c>
      <c r="L1225" s="91" t="s">
        <v>17458</v>
      </c>
      <c r="M1225" s="91" t="s">
        <v>12682</v>
      </c>
      <c r="N1225" s="91" t="s">
        <v>17459</v>
      </c>
      <c r="O1225" s="91" t="s">
        <v>251</v>
      </c>
      <c r="P1225" s="91" t="s">
        <v>8349</v>
      </c>
      <c r="Q1225" s="91" t="s">
        <v>8350</v>
      </c>
      <c r="R1225" s="91" t="s">
        <v>160</v>
      </c>
      <c r="S1225" s="91" t="s">
        <v>1135</v>
      </c>
      <c r="T1225" s="91" t="s">
        <v>10426</v>
      </c>
      <c r="U1225" s="91" t="s">
        <v>10427</v>
      </c>
      <c r="V1225" s="91" t="s">
        <v>21</v>
      </c>
      <c r="W1225" s="91" t="s">
        <v>21</v>
      </c>
      <c r="X1225" s="91" t="s">
        <v>21</v>
      </c>
      <c r="Y1225" s="91" t="s">
        <v>10393</v>
      </c>
      <c r="Z1225" s="91" t="s">
        <v>10394</v>
      </c>
      <c r="AA1225" s="91" t="s">
        <v>77</v>
      </c>
      <c r="AB1225" s="91" t="s">
        <v>77</v>
      </c>
      <c r="AC1225" s="91" t="s">
        <v>77</v>
      </c>
      <c r="AD1225" s="91" t="s">
        <v>10398</v>
      </c>
      <c r="AE1225" s="91" t="s">
        <v>10546</v>
      </c>
      <c r="AF1225" s="91" t="s">
        <v>10432</v>
      </c>
      <c r="AG1225" s="91" t="s">
        <v>10542</v>
      </c>
      <c r="AH1225" s="91" t="s">
        <v>10430</v>
      </c>
      <c r="AO1225" s="91" t="s">
        <v>10423</v>
      </c>
      <c r="AP1225" s="91" t="s">
        <v>12511</v>
      </c>
      <c r="AQ1225" s="91" t="s">
        <v>12512</v>
      </c>
    </row>
    <row r="1226" spans="1:43" x14ac:dyDescent="0.3">
      <c r="A1226" s="90" t="s">
        <v>8357</v>
      </c>
      <c r="B1226" s="90">
        <f>VLOOKUP(Tabelle810[[#This Row],[Journal code]],Tabelle5[[Journal Code]:[Transfers]],8,FALSE)</f>
        <v>0</v>
      </c>
      <c r="C1226" s="91" t="s">
        <v>8357</v>
      </c>
      <c r="E1226" s="91" t="s">
        <v>8358</v>
      </c>
      <c r="F1226" s="91" t="s">
        <v>8357</v>
      </c>
      <c r="G1226" s="91" t="s">
        <v>8359</v>
      </c>
      <c r="H1226" s="91" t="s">
        <v>17460</v>
      </c>
      <c r="I1226" s="91" t="s">
        <v>10274</v>
      </c>
      <c r="J1226" s="91" t="s">
        <v>17461</v>
      </c>
      <c r="K1226" s="91" t="s">
        <v>12687</v>
      </c>
      <c r="L1226" s="91" t="s">
        <v>17462</v>
      </c>
      <c r="M1226" s="91" t="s">
        <v>12682</v>
      </c>
      <c r="O1226" s="91" t="s">
        <v>251</v>
      </c>
      <c r="P1226" s="91" t="s">
        <v>8361</v>
      </c>
      <c r="Q1226" s="91" t="s">
        <v>8362</v>
      </c>
      <c r="R1226" s="91" t="s">
        <v>160</v>
      </c>
      <c r="S1226" s="91" t="s">
        <v>2533</v>
      </c>
      <c r="T1226" s="91" t="s">
        <v>10426</v>
      </c>
      <c r="U1226" s="91" t="s">
        <v>10427</v>
      </c>
      <c r="V1226" s="91" t="s">
        <v>21</v>
      </c>
      <c r="X1226" s="91" t="s">
        <v>21</v>
      </c>
      <c r="Y1226" s="91" t="s">
        <v>10393</v>
      </c>
      <c r="Z1226" s="91" t="s">
        <v>10394</v>
      </c>
      <c r="AA1226" s="91" t="s">
        <v>77</v>
      </c>
      <c r="AB1226" s="91" t="s">
        <v>77</v>
      </c>
      <c r="AC1226" s="91" t="s">
        <v>77</v>
      </c>
      <c r="AE1226" s="91" t="s">
        <v>10421</v>
      </c>
      <c r="AF1226" s="91" t="s">
        <v>10760</v>
      </c>
      <c r="AG1226" s="91" t="s">
        <v>10420</v>
      </c>
      <c r="AH1226" s="91" t="s">
        <v>10537</v>
      </c>
      <c r="AI1226" s="91" t="s">
        <v>10549</v>
      </c>
      <c r="AJ1226" s="91" t="s">
        <v>10418</v>
      </c>
      <c r="AK1226" s="91" t="s">
        <v>10419</v>
      </c>
      <c r="AL1226" s="91" t="s">
        <v>10581</v>
      </c>
      <c r="AM1226" s="91" t="s">
        <v>10414</v>
      </c>
      <c r="AN1226" s="91" t="s">
        <v>10414</v>
      </c>
      <c r="AO1226" s="91" t="s">
        <v>10423</v>
      </c>
      <c r="AP1226" s="91" t="s">
        <v>10517</v>
      </c>
      <c r="AQ1226" s="91" t="s">
        <v>10478</v>
      </c>
    </row>
    <row r="1227" spans="1:43" x14ac:dyDescent="0.3">
      <c r="A1227" s="90" t="s">
        <v>8369</v>
      </c>
      <c r="B1227" s="90">
        <f>VLOOKUP(Tabelle810[[#This Row],[Journal code]],Tabelle5[[Journal Code]:[Transfers]],8,FALSE)</f>
        <v>0</v>
      </c>
      <c r="C1227" s="91" t="s">
        <v>8369</v>
      </c>
      <c r="E1227" s="91" t="s">
        <v>8370</v>
      </c>
      <c r="F1227" s="91" t="s">
        <v>8369</v>
      </c>
      <c r="G1227" s="91" t="s">
        <v>8371</v>
      </c>
      <c r="H1227" s="91" t="s">
        <v>17468</v>
      </c>
      <c r="I1227" s="91" t="s">
        <v>10192</v>
      </c>
      <c r="J1227" s="91" t="s">
        <v>17469</v>
      </c>
      <c r="K1227" s="91" t="s">
        <v>12682</v>
      </c>
      <c r="L1227" s="91" t="s">
        <v>17470</v>
      </c>
      <c r="M1227" s="91" t="s">
        <v>12682</v>
      </c>
      <c r="N1227" s="91" t="s">
        <v>17471</v>
      </c>
      <c r="O1227" s="91" t="s">
        <v>251</v>
      </c>
      <c r="P1227" s="91" t="s">
        <v>8373</v>
      </c>
      <c r="Q1227" s="91" t="s">
        <v>8374</v>
      </c>
      <c r="R1227" s="91" t="s">
        <v>509</v>
      </c>
      <c r="S1227" s="91" t="s">
        <v>6111</v>
      </c>
      <c r="T1227" s="91" t="s">
        <v>10412</v>
      </c>
      <c r="V1227" s="91" t="s">
        <v>21</v>
      </c>
      <c r="X1227" s="91" t="s">
        <v>21</v>
      </c>
      <c r="Y1227" s="91" t="s">
        <v>10393</v>
      </c>
      <c r="Z1227" s="91" t="s">
        <v>77</v>
      </c>
      <c r="AA1227" s="91" t="s">
        <v>10395</v>
      </c>
      <c r="AB1227" s="91" t="s">
        <v>77</v>
      </c>
      <c r="AC1227" s="91" t="s">
        <v>77</v>
      </c>
      <c r="AD1227" s="91" t="s">
        <v>10398</v>
      </c>
      <c r="AE1227" s="91" t="s">
        <v>10522</v>
      </c>
      <c r="AF1227" s="91" t="s">
        <v>10737</v>
      </c>
      <c r="AG1227" s="91" t="s">
        <v>10415</v>
      </c>
      <c r="AH1227" s="91" t="s">
        <v>10615</v>
      </c>
      <c r="AI1227" s="91" t="s">
        <v>10995</v>
      </c>
      <c r="AJ1227" s="91" t="s">
        <v>10419</v>
      </c>
      <c r="AK1227" s="91" t="s">
        <v>10419</v>
      </c>
      <c r="AL1227" s="91" t="s">
        <v>10420</v>
      </c>
      <c r="AM1227" s="91" t="s">
        <v>10631</v>
      </c>
      <c r="AN1227" s="91" t="s">
        <v>10737</v>
      </c>
      <c r="AO1227" s="91" t="s">
        <v>10423</v>
      </c>
      <c r="AP1227" s="91" t="s">
        <v>12513</v>
      </c>
      <c r="AQ1227" s="91" t="s">
        <v>77</v>
      </c>
    </row>
    <row r="1228" spans="1:43" x14ac:dyDescent="0.3">
      <c r="A1228" s="90" t="s">
        <v>8375</v>
      </c>
      <c r="B1228" s="90">
        <f>VLOOKUP(Tabelle810[[#This Row],[Journal code]],Tabelle5[[Journal Code]:[Transfers]],8,FALSE)</f>
        <v>0</v>
      </c>
      <c r="C1228" s="91" t="s">
        <v>8375</v>
      </c>
      <c r="E1228" s="91" t="s">
        <v>8376</v>
      </c>
      <c r="F1228" s="91" t="s">
        <v>8375</v>
      </c>
      <c r="G1228" s="91" t="s">
        <v>8377</v>
      </c>
      <c r="H1228" s="91" t="s">
        <v>17472</v>
      </c>
      <c r="I1228" s="91" t="s">
        <v>10193</v>
      </c>
      <c r="J1228" s="91" t="s">
        <v>17473</v>
      </c>
      <c r="K1228" s="91" t="s">
        <v>12687</v>
      </c>
      <c r="L1228" s="91" t="s">
        <v>17474</v>
      </c>
      <c r="M1228" s="91" t="s">
        <v>12682</v>
      </c>
      <c r="N1228" s="91" t="s">
        <v>17475</v>
      </c>
      <c r="O1228" s="91" t="s">
        <v>251</v>
      </c>
      <c r="P1228" s="91" t="s">
        <v>8379</v>
      </c>
      <c r="Q1228" s="91" t="s">
        <v>8380</v>
      </c>
      <c r="R1228" s="91" t="s">
        <v>984</v>
      </c>
      <c r="S1228" s="91" t="s">
        <v>2028</v>
      </c>
      <c r="T1228" s="91" t="s">
        <v>10426</v>
      </c>
      <c r="U1228" s="91" t="s">
        <v>10427</v>
      </c>
      <c r="V1228" s="91" t="s">
        <v>21</v>
      </c>
      <c r="W1228" s="91" t="s">
        <v>21</v>
      </c>
      <c r="X1228" s="91" t="s">
        <v>21</v>
      </c>
      <c r="Y1228" s="91" t="s">
        <v>10393</v>
      </c>
      <c r="Z1228" s="91" t="s">
        <v>10394</v>
      </c>
      <c r="AA1228" s="91" t="s">
        <v>77</v>
      </c>
      <c r="AB1228" s="91" t="s">
        <v>77</v>
      </c>
      <c r="AC1228" s="91" t="s">
        <v>77</v>
      </c>
      <c r="AD1228" s="91" t="s">
        <v>10398</v>
      </c>
      <c r="AE1228" s="91" t="s">
        <v>12514</v>
      </c>
      <c r="AF1228" s="91" t="s">
        <v>10468</v>
      </c>
      <c r="AG1228" s="91" t="s">
        <v>10415</v>
      </c>
      <c r="AH1228" s="91" t="s">
        <v>10639</v>
      </c>
      <c r="AI1228" s="91" t="s">
        <v>10491</v>
      </c>
      <c r="AL1228" s="91" t="s">
        <v>10420</v>
      </c>
      <c r="AO1228" s="91" t="s">
        <v>10423</v>
      </c>
      <c r="AP1228" s="91" t="s">
        <v>10517</v>
      </c>
      <c r="AQ1228" s="91" t="s">
        <v>12515</v>
      </c>
    </row>
    <row r="1229" spans="1:43" x14ac:dyDescent="0.3">
      <c r="A1229" s="90" t="s">
        <v>8388</v>
      </c>
      <c r="B1229" s="90">
        <f>VLOOKUP(Tabelle810[[#This Row],[Journal code]],Tabelle5[[Journal Code]:[Transfers]],8,FALSE)</f>
        <v>0</v>
      </c>
      <c r="C1229" s="91" t="s">
        <v>8388</v>
      </c>
      <c r="E1229" s="91" t="s">
        <v>8389</v>
      </c>
      <c r="F1229" s="91" t="s">
        <v>8388</v>
      </c>
      <c r="G1229" s="91" t="s">
        <v>8390</v>
      </c>
      <c r="H1229" s="91" t="s">
        <v>17481</v>
      </c>
      <c r="I1229" s="91" t="s">
        <v>10195</v>
      </c>
      <c r="J1229" s="91" t="s">
        <v>17482</v>
      </c>
      <c r="K1229" s="91" t="s">
        <v>12687</v>
      </c>
      <c r="L1229" s="91" t="s">
        <v>17483</v>
      </c>
      <c r="M1229" s="91" t="s">
        <v>12682</v>
      </c>
      <c r="N1229" s="91" t="s">
        <v>17484</v>
      </c>
      <c r="O1229" s="91" t="s">
        <v>251</v>
      </c>
      <c r="P1229" s="91" t="s">
        <v>8392</v>
      </c>
      <c r="Q1229" s="91" t="s">
        <v>8393</v>
      </c>
      <c r="R1229" s="91" t="s">
        <v>249</v>
      </c>
      <c r="S1229" s="91" t="s">
        <v>7271</v>
      </c>
      <c r="T1229" s="91" t="s">
        <v>10426</v>
      </c>
      <c r="U1229" s="91" t="s">
        <v>10427</v>
      </c>
      <c r="V1229" s="91" t="s">
        <v>21</v>
      </c>
      <c r="W1229" s="91" t="s">
        <v>21</v>
      </c>
      <c r="X1229" s="91" t="s">
        <v>21</v>
      </c>
      <c r="Y1229" s="91" t="s">
        <v>10393</v>
      </c>
      <c r="Z1229" s="91" t="s">
        <v>77</v>
      </c>
      <c r="AA1229" s="91" t="s">
        <v>10395</v>
      </c>
      <c r="AB1229" s="91" t="s">
        <v>77</v>
      </c>
      <c r="AC1229" s="91" t="s">
        <v>77</v>
      </c>
      <c r="AD1229" s="91" t="s">
        <v>10398</v>
      </c>
      <c r="AE1229" s="91" t="s">
        <v>10589</v>
      </c>
      <c r="AF1229" s="91" t="s">
        <v>10414</v>
      </c>
      <c r="AG1229" s="91" t="s">
        <v>10547</v>
      </c>
      <c r="AH1229" s="91" t="s">
        <v>10429</v>
      </c>
      <c r="AO1229" s="91" t="s">
        <v>10423</v>
      </c>
      <c r="AP1229" s="91" t="s">
        <v>12358</v>
      </c>
      <c r="AQ1229" s="91" t="s">
        <v>12011</v>
      </c>
    </row>
    <row r="1230" spans="1:43" x14ac:dyDescent="0.3">
      <c r="A1230" s="90" t="s">
        <v>8406</v>
      </c>
      <c r="B1230" s="90">
        <f>VLOOKUP(Tabelle810[[#This Row],[Journal code]],Tabelle5[[Journal Code]:[Transfers]],8,FALSE)</f>
        <v>0</v>
      </c>
      <c r="C1230" s="91" t="s">
        <v>8406</v>
      </c>
      <c r="E1230" s="91" t="s">
        <v>8407</v>
      </c>
      <c r="F1230" s="91" t="s">
        <v>8406</v>
      </c>
      <c r="G1230" s="91" t="s">
        <v>8408</v>
      </c>
      <c r="H1230" s="91" t="s">
        <v>17495</v>
      </c>
      <c r="I1230" s="91" t="s">
        <v>10196</v>
      </c>
      <c r="J1230" s="91" t="s">
        <v>17496</v>
      </c>
      <c r="K1230" s="91" t="s">
        <v>12687</v>
      </c>
      <c r="L1230" s="91" t="s">
        <v>17497</v>
      </c>
      <c r="M1230" s="91" t="s">
        <v>12682</v>
      </c>
      <c r="N1230" s="91" t="s">
        <v>17498</v>
      </c>
      <c r="O1230" s="91" t="s">
        <v>251</v>
      </c>
      <c r="P1230" s="91" t="s">
        <v>8410</v>
      </c>
      <c r="Q1230" s="91" t="s">
        <v>8411</v>
      </c>
      <c r="R1230" s="91" t="s">
        <v>140</v>
      </c>
      <c r="S1230" s="91" t="s">
        <v>6463</v>
      </c>
      <c r="T1230" s="91" t="s">
        <v>10426</v>
      </c>
      <c r="U1230" s="91" t="s">
        <v>10427</v>
      </c>
      <c r="V1230" s="91" t="s">
        <v>21</v>
      </c>
      <c r="W1230" s="91" t="s">
        <v>21</v>
      </c>
      <c r="X1230" s="91" t="s">
        <v>21</v>
      </c>
      <c r="Y1230" s="91" t="s">
        <v>10393</v>
      </c>
      <c r="Z1230" s="91" t="s">
        <v>77</v>
      </c>
      <c r="AA1230" s="91" t="s">
        <v>10395</v>
      </c>
      <c r="AB1230" s="91" t="s">
        <v>77</v>
      </c>
      <c r="AC1230" s="91" t="s">
        <v>77</v>
      </c>
      <c r="AD1230" s="91" t="s">
        <v>10398</v>
      </c>
      <c r="AE1230" s="91" t="s">
        <v>10472</v>
      </c>
      <c r="AF1230" s="91" t="s">
        <v>10432</v>
      </c>
      <c r="AG1230" s="91" t="s">
        <v>10415</v>
      </c>
      <c r="AH1230" s="91" t="s">
        <v>10722</v>
      </c>
      <c r="AI1230" s="91" t="s">
        <v>11139</v>
      </c>
      <c r="AJ1230" s="91" t="s">
        <v>10418</v>
      </c>
      <c r="AK1230" s="91" t="s">
        <v>10419</v>
      </c>
      <c r="AL1230" s="91" t="s">
        <v>10420</v>
      </c>
      <c r="AM1230" s="91" t="s">
        <v>10698</v>
      </c>
      <c r="AN1230" s="91" t="s">
        <v>10414</v>
      </c>
      <c r="AO1230" s="91" t="s">
        <v>10423</v>
      </c>
      <c r="AP1230" s="91" t="s">
        <v>12516</v>
      </c>
      <c r="AQ1230" s="91" t="s">
        <v>12517</v>
      </c>
    </row>
    <row r="1231" spans="1:43" x14ac:dyDescent="0.3">
      <c r="A1231" s="90" t="s">
        <v>8412</v>
      </c>
      <c r="B1231" s="90">
        <f>VLOOKUP(Tabelle810[[#This Row],[Journal code]],Tabelle5[[Journal Code]:[Transfers]],8,FALSE)</f>
        <v>0</v>
      </c>
      <c r="C1231" s="91" t="s">
        <v>8412</v>
      </c>
      <c r="D1231" s="91" t="s">
        <v>17499</v>
      </c>
      <c r="E1231" s="91" t="s">
        <v>8413</v>
      </c>
      <c r="F1231" s="91" t="s">
        <v>8412</v>
      </c>
      <c r="G1231" s="91" t="s">
        <v>8414</v>
      </c>
      <c r="H1231" s="91" t="s">
        <v>17500</v>
      </c>
      <c r="I1231" s="91" t="s">
        <v>10197</v>
      </c>
      <c r="J1231" s="91" t="s">
        <v>17501</v>
      </c>
      <c r="K1231" s="91" t="s">
        <v>12691</v>
      </c>
      <c r="L1231" s="91" t="s">
        <v>17502</v>
      </c>
      <c r="M1231" s="91" t="s">
        <v>12682</v>
      </c>
      <c r="N1231" s="91" t="s">
        <v>17503</v>
      </c>
      <c r="O1231" s="91" t="s">
        <v>251</v>
      </c>
      <c r="P1231" s="91" t="s">
        <v>8416</v>
      </c>
      <c r="Q1231" s="91" t="s">
        <v>8417</v>
      </c>
      <c r="R1231" s="91" t="s">
        <v>249</v>
      </c>
      <c r="S1231" s="91" t="s">
        <v>1463</v>
      </c>
      <c r="T1231" s="91" t="s">
        <v>10426</v>
      </c>
      <c r="U1231" s="91" t="s">
        <v>10427</v>
      </c>
      <c r="V1231" s="91" t="s">
        <v>21</v>
      </c>
      <c r="W1231" s="91" t="s">
        <v>21</v>
      </c>
      <c r="X1231" s="91" t="s">
        <v>21</v>
      </c>
      <c r="Y1231" s="91" t="s">
        <v>10393</v>
      </c>
      <c r="Z1231" s="91" t="s">
        <v>77</v>
      </c>
      <c r="AA1231" s="91" t="s">
        <v>10395</v>
      </c>
      <c r="AB1231" s="91" t="s">
        <v>77</v>
      </c>
      <c r="AC1231" s="91" t="s">
        <v>77</v>
      </c>
      <c r="AD1231" s="91" t="s">
        <v>10398</v>
      </c>
      <c r="AE1231" s="91" t="s">
        <v>10676</v>
      </c>
      <c r="AF1231" s="91" t="s">
        <v>10414</v>
      </c>
      <c r="AG1231" s="91" t="s">
        <v>10415</v>
      </c>
      <c r="AH1231" s="91" t="s">
        <v>10430</v>
      </c>
      <c r="AI1231" s="91" t="s">
        <v>10926</v>
      </c>
      <c r="AJ1231" s="91" t="s">
        <v>10418</v>
      </c>
      <c r="AK1231" s="91" t="s">
        <v>10419</v>
      </c>
      <c r="AL1231" s="91" t="s">
        <v>10420</v>
      </c>
      <c r="AM1231" s="91" t="s">
        <v>10560</v>
      </c>
      <c r="AN1231" s="91" t="s">
        <v>10414</v>
      </c>
      <c r="AO1231" s="91" t="s">
        <v>10423</v>
      </c>
      <c r="AP1231" s="91" t="s">
        <v>11009</v>
      </c>
      <c r="AQ1231" s="91" t="s">
        <v>77</v>
      </c>
    </row>
    <row r="1232" spans="1:43" x14ac:dyDescent="0.3">
      <c r="A1232" s="90" t="s">
        <v>8418</v>
      </c>
      <c r="B1232" s="90">
        <f>VLOOKUP(Tabelle810[[#This Row],[Journal code]],Tabelle5[[Journal Code]:[Transfers]],8,FALSE)</f>
        <v>0</v>
      </c>
      <c r="C1232" s="91" t="s">
        <v>8418</v>
      </c>
      <c r="E1232" s="91" t="s">
        <v>8419</v>
      </c>
      <c r="F1232" s="91" t="s">
        <v>8418</v>
      </c>
      <c r="G1232" s="91" t="s">
        <v>8420</v>
      </c>
      <c r="H1232" s="91" t="s">
        <v>17504</v>
      </c>
      <c r="I1232" s="91" t="s">
        <v>10198</v>
      </c>
      <c r="J1232" s="91" t="s">
        <v>17505</v>
      </c>
      <c r="K1232" s="91" t="s">
        <v>12682</v>
      </c>
      <c r="L1232" s="91" t="s">
        <v>17506</v>
      </c>
      <c r="M1232" s="91" t="s">
        <v>12682</v>
      </c>
      <c r="N1232" s="91" t="s">
        <v>17507</v>
      </c>
      <c r="O1232" s="91" t="s">
        <v>251</v>
      </c>
      <c r="P1232" s="91" t="s">
        <v>8422</v>
      </c>
      <c r="Q1232" s="91" t="s">
        <v>8423</v>
      </c>
      <c r="R1232" s="91" t="s">
        <v>160</v>
      </c>
      <c r="S1232" s="91" t="s">
        <v>197</v>
      </c>
      <c r="T1232" s="91" t="s">
        <v>10412</v>
      </c>
      <c r="V1232" s="91" t="s">
        <v>21</v>
      </c>
      <c r="X1232" s="91" t="s">
        <v>21</v>
      </c>
      <c r="Y1232" s="91" t="s">
        <v>10393</v>
      </c>
      <c r="Z1232" s="91" t="s">
        <v>10394</v>
      </c>
      <c r="AA1232" s="91" t="s">
        <v>77</v>
      </c>
      <c r="AB1232" s="91" t="s">
        <v>77</v>
      </c>
      <c r="AC1232" s="91" t="s">
        <v>77</v>
      </c>
      <c r="AE1232" s="91" t="s">
        <v>10654</v>
      </c>
      <c r="AF1232" s="91" t="s">
        <v>10430</v>
      </c>
      <c r="AG1232" s="91" t="s">
        <v>10420</v>
      </c>
      <c r="AH1232" s="91" t="s">
        <v>10546</v>
      </c>
      <c r="AI1232" s="91" t="s">
        <v>10438</v>
      </c>
      <c r="AJ1232" s="91" t="s">
        <v>10418</v>
      </c>
      <c r="AK1232" s="91" t="s">
        <v>10419</v>
      </c>
      <c r="AL1232" s="91" t="s">
        <v>10581</v>
      </c>
      <c r="AM1232" s="91" t="s">
        <v>10611</v>
      </c>
      <c r="AN1232" s="91" t="s">
        <v>10540</v>
      </c>
      <c r="AO1232" s="91" t="s">
        <v>10423</v>
      </c>
      <c r="AP1232" s="91" t="s">
        <v>10517</v>
      </c>
      <c r="AQ1232" s="91" t="s">
        <v>11166</v>
      </c>
    </row>
    <row r="1233" spans="1:43" x14ac:dyDescent="0.3">
      <c r="A1233" s="90" t="s">
        <v>8424</v>
      </c>
      <c r="B1233" s="90">
        <f>VLOOKUP(Tabelle810[[#This Row],[Journal code]],Tabelle5[[Journal Code]:[Transfers]],8,FALSE)</f>
        <v>0</v>
      </c>
      <c r="C1233" s="91" t="s">
        <v>8424</v>
      </c>
      <c r="E1233" s="91" t="s">
        <v>8425</v>
      </c>
      <c r="F1233" s="91" t="s">
        <v>8424</v>
      </c>
      <c r="G1233" s="91" t="s">
        <v>8426</v>
      </c>
      <c r="H1233" s="91" t="s">
        <v>17508</v>
      </c>
      <c r="I1233" s="91" t="s">
        <v>10199</v>
      </c>
      <c r="J1233" s="91" t="s">
        <v>17509</v>
      </c>
      <c r="K1233" s="91" t="s">
        <v>12687</v>
      </c>
      <c r="L1233" s="91" t="s">
        <v>17510</v>
      </c>
      <c r="M1233" s="91" t="s">
        <v>12682</v>
      </c>
      <c r="N1233" s="91" t="s">
        <v>17511</v>
      </c>
      <c r="O1233" s="91" t="s">
        <v>251</v>
      </c>
      <c r="P1233" s="91" t="s">
        <v>8428</v>
      </c>
      <c r="Q1233" s="91" t="s">
        <v>8429</v>
      </c>
      <c r="R1233" s="91" t="s">
        <v>28</v>
      </c>
      <c r="S1233" s="91" t="s">
        <v>670</v>
      </c>
      <c r="T1233" s="91" t="s">
        <v>10426</v>
      </c>
      <c r="U1233" s="91" t="s">
        <v>10427</v>
      </c>
      <c r="V1233" s="91" t="s">
        <v>21</v>
      </c>
      <c r="W1233" s="91" t="s">
        <v>21</v>
      </c>
      <c r="X1233" s="91" t="s">
        <v>21</v>
      </c>
      <c r="Y1233" s="91" t="s">
        <v>10393</v>
      </c>
      <c r="Z1233" s="91" t="s">
        <v>10394</v>
      </c>
      <c r="AA1233" s="91" t="s">
        <v>77</v>
      </c>
      <c r="AB1233" s="91" t="s">
        <v>10428</v>
      </c>
      <c r="AC1233" s="91" t="s">
        <v>77</v>
      </c>
      <c r="AD1233" s="91" t="s">
        <v>10398</v>
      </c>
      <c r="AE1233" s="91" t="s">
        <v>10722</v>
      </c>
      <c r="AF1233" s="91" t="s">
        <v>10414</v>
      </c>
      <c r="AG1233" s="91" t="s">
        <v>10485</v>
      </c>
      <c r="AH1233" s="91" t="s">
        <v>10492</v>
      </c>
      <c r="AO1233" s="91" t="s">
        <v>10423</v>
      </c>
      <c r="AP1233" s="91" t="s">
        <v>12518</v>
      </c>
      <c r="AQ1233" s="91" t="s">
        <v>77</v>
      </c>
    </row>
    <row r="1234" spans="1:43" x14ac:dyDescent="0.3">
      <c r="A1234" s="90" t="s">
        <v>8430</v>
      </c>
      <c r="B1234" s="90">
        <f>VLOOKUP(Tabelle810[[#This Row],[Journal code]],Tabelle5[[Journal Code]:[Transfers]],8,FALSE)</f>
        <v>0</v>
      </c>
      <c r="C1234" s="91" t="s">
        <v>8430</v>
      </c>
      <c r="E1234" s="91" t="s">
        <v>8431</v>
      </c>
      <c r="F1234" s="91" t="s">
        <v>8430</v>
      </c>
      <c r="G1234" s="91" t="s">
        <v>8432</v>
      </c>
      <c r="H1234" s="91" t="s">
        <v>17512</v>
      </c>
      <c r="I1234" s="91" t="s">
        <v>10200</v>
      </c>
      <c r="J1234" s="91" t="s">
        <v>17513</v>
      </c>
      <c r="K1234" s="91" t="s">
        <v>12682</v>
      </c>
      <c r="L1234" s="91" t="s">
        <v>17514</v>
      </c>
      <c r="M1234" s="91" t="s">
        <v>12682</v>
      </c>
      <c r="N1234" s="91" t="s">
        <v>17515</v>
      </c>
      <c r="O1234" s="91" t="s">
        <v>251</v>
      </c>
      <c r="P1234" s="91" t="s">
        <v>8434</v>
      </c>
      <c r="Q1234" s="91" t="s">
        <v>8435</v>
      </c>
      <c r="R1234" s="91" t="s">
        <v>249</v>
      </c>
      <c r="S1234" s="91" t="s">
        <v>250</v>
      </c>
      <c r="T1234" s="91" t="s">
        <v>10412</v>
      </c>
      <c r="V1234" s="91" t="s">
        <v>21</v>
      </c>
      <c r="X1234" s="91" t="s">
        <v>21</v>
      </c>
      <c r="Y1234" s="91" t="s">
        <v>10393</v>
      </c>
      <c r="Z1234" s="91" t="s">
        <v>77</v>
      </c>
      <c r="AA1234" s="91" t="s">
        <v>10395</v>
      </c>
      <c r="AB1234" s="91" t="s">
        <v>77</v>
      </c>
      <c r="AC1234" s="91" t="s">
        <v>77</v>
      </c>
      <c r="AD1234" s="91" t="s">
        <v>10398</v>
      </c>
      <c r="AE1234" s="91" t="s">
        <v>10904</v>
      </c>
      <c r="AF1234" s="91" t="s">
        <v>10432</v>
      </c>
      <c r="AG1234" s="91" t="s">
        <v>10420</v>
      </c>
      <c r="AH1234" s="91" t="s">
        <v>10414</v>
      </c>
      <c r="AI1234" s="91" t="s">
        <v>10482</v>
      </c>
      <c r="AJ1234" s="91" t="s">
        <v>10418</v>
      </c>
      <c r="AK1234" s="91" t="s">
        <v>10419</v>
      </c>
      <c r="AL1234" s="91" t="s">
        <v>10581</v>
      </c>
      <c r="AM1234" s="91" t="s">
        <v>10737</v>
      </c>
      <c r="AN1234" s="91" t="s">
        <v>10737</v>
      </c>
      <c r="AO1234" s="91" t="s">
        <v>10423</v>
      </c>
      <c r="AP1234" s="91" t="s">
        <v>11027</v>
      </c>
      <c r="AQ1234" s="91" t="s">
        <v>12519</v>
      </c>
    </row>
    <row r="1235" spans="1:43" x14ac:dyDescent="0.3">
      <c r="A1235" s="90" t="s">
        <v>8436</v>
      </c>
      <c r="B1235" s="90">
        <f>VLOOKUP(Tabelle810[[#This Row],[Journal code]],Tabelle5[[Journal Code]:[Transfers]],8,FALSE)</f>
        <v>0</v>
      </c>
      <c r="C1235" s="91" t="s">
        <v>8436</v>
      </c>
      <c r="E1235" s="91" t="s">
        <v>8437</v>
      </c>
      <c r="F1235" s="91" t="s">
        <v>8436</v>
      </c>
      <c r="G1235" s="91" t="s">
        <v>8438</v>
      </c>
      <c r="H1235" s="91" t="s">
        <v>17516</v>
      </c>
      <c r="I1235" s="91" t="s">
        <v>10201</v>
      </c>
      <c r="J1235" s="91" t="s">
        <v>17517</v>
      </c>
      <c r="K1235" s="91" t="s">
        <v>12682</v>
      </c>
      <c r="L1235" s="91" t="s">
        <v>17518</v>
      </c>
      <c r="M1235" s="91" t="s">
        <v>12682</v>
      </c>
      <c r="N1235" s="91" t="s">
        <v>17519</v>
      </c>
      <c r="O1235" s="91" t="s">
        <v>251</v>
      </c>
      <c r="P1235" s="91" t="s">
        <v>8440</v>
      </c>
      <c r="Q1235" s="91" t="s">
        <v>8441</v>
      </c>
      <c r="R1235" s="91" t="s">
        <v>249</v>
      </c>
      <c r="S1235" s="91" t="s">
        <v>457</v>
      </c>
      <c r="T1235" s="91" t="s">
        <v>10412</v>
      </c>
      <c r="V1235" s="91" t="s">
        <v>21</v>
      </c>
      <c r="X1235" s="91" t="s">
        <v>21</v>
      </c>
      <c r="Y1235" s="91" t="s">
        <v>10393</v>
      </c>
      <c r="Z1235" s="91" t="s">
        <v>77</v>
      </c>
      <c r="AA1235" s="91" t="s">
        <v>10395</v>
      </c>
      <c r="AB1235" s="91" t="s">
        <v>77</v>
      </c>
      <c r="AC1235" s="91" t="s">
        <v>77</v>
      </c>
      <c r="AD1235" s="91" t="s">
        <v>10398</v>
      </c>
      <c r="AE1235" s="91" t="s">
        <v>10661</v>
      </c>
      <c r="AF1235" s="91" t="s">
        <v>10414</v>
      </c>
      <c r="AG1235" s="91" t="s">
        <v>10581</v>
      </c>
      <c r="AH1235" s="91" t="s">
        <v>10419</v>
      </c>
      <c r="AO1235" s="91" t="s">
        <v>10423</v>
      </c>
      <c r="AP1235" s="91" t="s">
        <v>12520</v>
      </c>
      <c r="AQ1235" s="91" t="s">
        <v>12521</v>
      </c>
    </row>
    <row r="1236" spans="1:43" x14ac:dyDescent="0.3">
      <c r="A1236" s="90" t="s">
        <v>8442</v>
      </c>
      <c r="B1236" s="90">
        <f>VLOOKUP(Tabelle810[[#This Row],[Journal code]],Tabelle5[[Journal Code]:[Transfers]],8,FALSE)</f>
        <v>0</v>
      </c>
      <c r="C1236" s="91" t="s">
        <v>8442</v>
      </c>
      <c r="E1236" s="91" t="s">
        <v>8443</v>
      </c>
      <c r="F1236" s="91" t="s">
        <v>8442</v>
      </c>
      <c r="G1236" s="91" t="s">
        <v>8444</v>
      </c>
      <c r="H1236" s="91" t="s">
        <v>17520</v>
      </c>
      <c r="I1236" s="91" t="s">
        <v>10202</v>
      </c>
      <c r="J1236" s="91" t="s">
        <v>17521</v>
      </c>
      <c r="K1236" s="91" t="s">
        <v>12682</v>
      </c>
      <c r="L1236" s="91" t="s">
        <v>17522</v>
      </c>
      <c r="M1236" s="91" t="s">
        <v>12682</v>
      </c>
      <c r="N1236" s="91" t="s">
        <v>17523</v>
      </c>
      <c r="O1236" s="91" t="s">
        <v>251</v>
      </c>
      <c r="P1236" s="91" t="s">
        <v>8446</v>
      </c>
      <c r="Q1236" s="91" t="s">
        <v>8447</v>
      </c>
      <c r="R1236" s="91" t="s">
        <v>249</v>
      </c>
      <c r="S1236" s="91" t="s">
        <v>1456</v>
      </c>
      <c r="T1236" s="91" t="s">
        <v>10412</v>
      </c>
      <c r="V1236" s="91" t="s">
        <v>21</v>
      </c>
      <c r="X1236" s="91" t="s">
        <v>21</v>
      </c>
      <c r="Y1236" s="91" t="s">
        <v>10393</v>
      </c>
      <c r="Z1236" s="91" t="s">
        <v>77</v>
      </c>
      <c r="AA1236" s="91" t="s">
        <v>10395</v>
      </c>
      <c r="AB1236" s="91" t="s">
        <v>77</v>
      </c>
      <c r="AC1236" s="91" t="s">
        <v>77</v>
      </c>
      <c r="AE1236" s="91" t="s">
        <v>10782</v>
      </c>
      <c r="AF1236" s="91" t="s">
        <v>10414</v>
      </c>
      <c r="AG1236" s="91" t="s">
        <v>10415</v>
      </c>
      <c r="AH1236" s="91" t="s">
        <v>10607</v>
      </c>
      <c r="AO1236" s="91" t="s">
        <v>10423</v>
      </c>
      <c r="AP1236" s="91" t="s">
        <v>12522</v>
      </c>
      <c r="AQ1236" s="91" t="s">
        <v>10524</v>
      </c>
    </row>
    <row r="1237" spans="1:43" x14ac:dyDescent="0.3">
      <c r="A1237" s="90" t="s">
        <v>8448</v>
      </c>
      <c r="B1237" s="90">
        <f>VLOOKUP(Tabelle810[[#This Row],[Journal code]],Tabelle5[[Journal Code]:[Transfers]],8,FALSE)</f>
        <v>0</v>
      </c>
      <c r="C1237" s="91" t="s">
        <v>8448</v>
      </c>
      <c r="E1237" s="91" t="s">
        <v>8449</v>
      </c>
      <c r="F1237" s="91" t="s">
        <v>8448</v>
      </c>
      <c r="G1237" s="91" t="s">
        <v>8450</v>
      </c>
      <c r="H1237" s="91" t="s">
        <v>17524</v>
      </c>
      <c r="I1237" s="91" t="s">
        <v>10203</v>
      </c>
      <c r="J1237" s="91" t="s">
        <v>17525</v>
      </c>
      <c r="K1237" s="91" t="s">
        <v>12687</v>
      </c>
      <c r="L1237" s="91" t="s">
        <v>17526</v>
      </c>
      <c r="M1237" s="91" t="s">
        <v>12682</v>
      </c>
      <c r="O1237" s="91" t="s">
        <v>251</v>
      </c>
      <c r="P1237" s="91" t="s">
        <v>8452</v>
      </c>
      <c r="Q1237" s="91" t="s">
        <v>8453</v>
      </c>
      <c r="R1237" s="91" t="s">
        <v>132</v>
      </c>
      <c r="S1237" s="91" t="s">
        <v>148</v>
      </c>
      <c r="T1237" s="91" t="s">
        <v>10426</v>
      </c>
      <c r="U1237" s="91" t="s">
        <v>10427</v>
      </c>
      <c r="V1237" s="91" t="s">
        <v>21</v>
      </c>
      <c r="X1237" s="91" t="s">
        <v>21</v>
      </c>
      <c r="Y1237" s="91" t="s">
        <v>10393</v>
      </c>
      <c r="Z1237" s="91" t="s">
        <v>10394</v>
      </c>
      <c r="AA1237" s="91" t="s">
        <v>77</v>
      </c>
      <c r="AB1237" s="91" t="s">
        <v>77</v>
      </c>
      <c r="AC1237" s="91" t="s">
        <v>77</v>
      </c>
      <c r="AD1237" s="91" t="s">
        <v>10398</v>
      </c>
      <c r="AE1237" s="91" t="s">
        <v>10522</v>
      </c>
      <c r="AF1237" s="91" t="s">
        <v>10432</v>
      </c>
      <c r="AG1237" s="91" t="s">
        <v>10420</v>
      </c>
      <c r="AH1237" s="91" t="s">
        <v>10443</v>
      </c>
      <c r="AI1237" s="91" t="s">
        <v>10612</v>
      </c>
      <c r="AJ1237" s="91" t="s">
        <v>10418</v>
      </c>
      <c r="AK1237" s="91" t="s">
        <v>10419</v>
      </c>
      <c r="AL1237" s="91" t="s">
        <v>10581</v>
      </c>
      <c r="AM1237" s="91" t="s">
        <v>10582</v>
      </c>
      <c r="AN1237" s="91" t="s">
        <v>10414</v>
      </c>
      <c r="AO1237" s="91" t="s">
        <v>10423</v>
      </c>
      <c r="AP1237" s="91" t="s">
        <v>10517</v>
      </c>
      <c r="AQ1237" s="91" t="s">
        <v>11852</v>
      </c>
    </row>
    <row r="1238" spans="1:43" x14ac:dyDescent="0.3">
      <c r="A1238" s="90" t="s">
        <v>8454</v>
      </c>
      <c r="B1238" s="90">
        <f>VLOOKUP(Tabelle810[[#This Row],[Journal code]],Tabelle5[[Journal Code]:[Transfers]],8,FALSE)</f>
        <v>0</v>
      </c>
      <c r="C1238" s="91" t="s">
        <v>8454</v>
      </c>
      <c r="E1238" s="91" t="s">
        <v>8455</v>
      </c>
      <c r="F1238" s="91" t="s">
        <v>8454</v>
      </c>
      <c r="G1238" s="91" t="s">
        <v>8456</v>
      </c>
      <c r="H1238" s="91" t="s">
        <v>17527</v>
      </c>
      <c r="I1238" s="91" t="s">
        <v>8460</v>
      </c>
      <c r="J1238" s="91" t="s">
        <v>17528</v>
      </c>
      <c r="K1238" s="91" t="s">
        <v>12682</v>
      </c>
      <c r="L1238" s="91" t="s">
        <v>17529</v>
      </c>
      <c r="M1238" s="91" t="s">
        <v>12682</v>
      </c>
      <c r="N1238" s="91" t="s">
        <v>17530</v>
      </c>
      <c r="O1238" s="91" t="s">
        <v>251</v>
      </c>
      <c r="P1238" s="91" t="s">
        <v>8458</v>
      </c>
      <c r="Q1238" s="91" t="s">
        <v>8459</v>
      </c>
      <c r="R1238" s="91" t="s">
        <v>509</v>
      </c>
      <c r="S1238" s="91" t="s">
        <v>8460</v>
      </c>
      <c r="T1238" s="91" t="s">
        <v>10412</v>
      </c>
      <c r="V1238" s="91" t="s">
        <v>21</v>
      </c>
      <c r="X1238" s="91" t="s">
        <v>21</v>
      </c>
      <c r="Y1238" s="91" t="s">
        <v>10393</v>
      </c>
      <c r="Z1238" s="91" t="s">
        <v>77</v>
      </c>
      <c r="AA1238" s="91" t="s">
        <v>10395</v>
      </c>
      <c r="AB1238" s="91" t="s">
        <v>77</v>
      </c>
      <c r="AC1238" s="91" t="s">
        <v>77</v>
      </c>
      <c r="AD1238" s="91" t="s">
        <v>10398</v>
      </c>
      <c r="AE1238" s="91" t="s">
        <v>10698</v>
      </c>
      <c r="AF1238" s="91" t="s">
        <v>10414</v>
      </c>
      <c r="AG1238" s="91" t="s">
        <v>10554</v>
      </c>
      <c r="AH1238" s="91" t="s">
        <v>10419</v>
      </c>
      <c r="AO1238" s="91" t="s">
        <v>10423</v>
      </c>
      <c r="AP1238" s="91" t="s">
        <v>10697</v>
      </c>
      <c r="AQ1238" s="91" t="s">
        <v>11618</v>
      </c>
    </row>
    <row r="1239" spans="1:43" x14ac:dyDescent="0.3">
      <c r="A1239" s="90" t="s">
        <v>8461</v>
      </c>
      <c r="B1239" s="90">
        <f>VLOOKUP(Tabelle810[[#This Row],[Journal code]],Tabelle5[[Journal Code]:[Transfers]],8,FALSE)</f>
        <v>0</v>
      </c>
      <c r="C1239" s="91" t="s">
        <v>8461</v>
      </c>
      <c r="E1239" s="91" t="s">
        <v>8462</v>
      </c>
      <c r="F1239" s="91" t="s">
        <v>8461</v>
      </c>
      <c r="G1239" s="91" t="s">
        <v>8463</v>
      </c>
      <c r="H1239" s="91" t="s">
        <v>17531</v>
      </c>
      <c r="I1239" s="91" t="s">
        <v>10204</v>
      </c>
      <c r="J1239" s="91" t="s">
        <v>17532</v>
      </c>
      <c r="K1239" s="91" t="s">
        <v>12682</v>
      </c>
      <c r="L1239" s="91" t="s">
        <v>17533</v>
      </c>
      <c r="M1239" s="91" t="s">
        <v>12682</v>
      </c>
      <c r="N1239" s="91" t="s">
        <v>17534</v>
      </c>
      <c r="O1239" s="91" t="s">
        <v>251</v>
      </c>
      <c r="P1239" s="91" t="s">
        <v>8465</v>
      </c>
      <c r="Q1239" s="91" t="s">
        <v>8466</v>
      </c>
      <c r="R1239" s="91" t="s">
        <v>19</v>
      </c>
      <c r="S1239" s="91" t="s">
        <v>1411</v>
      </c>
      <c r="T1239" s="91" t="s">
        <v>10412</v>
      </c>
      <c r="V1239" s="91" t="s">
        <v>21</v>
      </c>
      <c r="X1239" s="91" t="s">
        <v>21</v>
      </c>
      <c r="Y1239" s="91" t="s">
        <v>10393</v>
      </c>
      <c r="Z1239" s="91" t="s">
        <v>77</v>
      </c>
      <c r="AA1239" s="91" t="s">
        <v>10395</v>
      </c>
      <c r="AB1239" s="91" t="s">
        <v>77</v>
      </c>
      <c r="AC1239" s="91" t="s">
        <v>77</v>
      </c>
      <c r="AD1239" s="91" t="s">
        <v>10398</v>
      </c>
      <c r="AE1239" s="91" t="s">
        <v>10584</v>
      </c>
      <c r="AF1239" s="91" t="s">
        <v>10414</v>
      </c>
      <c r="AG1239" s="91" t="s">
        <v>10420</v>
      </c>
      <c r="AH1239" s="91" t="s">
        <v>10430</v>
      </c>
      <c r="AI1239" s="91" t="s">
        <v>10585</v>
      </c>
      <c r="AJ1239" s="91" t="s">
        <v>10418</v>
      </c>
      <c r="AK1239" s="91" t="s">
        <v>10419</v>
      </c>
      <c r="AL1239" s="91" t="s">
        <v>10581</v>
      </c>
      <c r="AM1239" s="91" t="s">
        <v>10560</v>
      </c>
      <c r="AN1239" s="91" t="s">
        <v>10414</v>
      </c>
      <c r="AO1239" s="91" t="s">
        <v>10423</v>
      </c>
      <c r="AP1239" s="91" t="s">
        <v>12523</v>
      </c>
      <c r="AQ1239" s="91" t="s">
        <v>12524</v>
      </c>
    </row>
    <row r="1240" spans="1:43" x14ac:dyDescent="0.3">
      <c r="A1240" s="90" t="s">
        <v>8467</v>
      </c>
      <c r="B1240" s="90">
        <f>VLOOKUP(Tabelle810[[#This Row],[Journal code]],Tabelle5[[Journal Code]:[Transfers]],8,FALSE)</f>
        <v>0</v>
      </c>
      <c r="C1240" s="91" t="s">
        <v>8467</v>
      </c>
      <c r="E1240" s="91" t="s">
        <v>8468</v>
      </c>
      <c r="F1240" s="91" t="s">
        <v>8467</v>
      </c>
      <c r="G1240" s="91" t="s">
        <v>8469</v>
      </c>
      <c r="H1240" s="91" t="s">
        <v>17535</v>
      </c>
      <c r="I1240" s="91" t="s">
        <v>10205</v>
      </c>
      <c r="J1240" s="91" t="s">
        <v>17536</v>
      </c>
      <c r="K1240" s="91" t="s">
        <v>12682</v>
      </c>
      <c r="L1240" s="91" t="s">
        <v>17537</v>
      </c>
      <c r="M1240" s="91" t="s">
        <v>12682</v>
      </c>
      <c r="N1240" s="91" t="s">
        <v>17538</v>
      </c>
      <c r="O1240" s="91" t="s">
        <v>251</v>
      </c>
      <c r="P1240" s="91" t="s">
        <v>8471</v>
      </c>
      <c r="Q1240" s="91" t="s">
        <v>8472</v>
      </c>
      <c r="R1240" s="91" t="s">
        <v>132</v>
      </c>
      <c r="S1240" s="91" t="s">
        <v>293</v>
      </c>
      <c r="T1240" s="91" t="s">
        <v>10412</v>
      </c>
      <c r="V1240" s="91" t="s">
        <v>21</v>
      </c>
      <c r="X1240" s="91" t="s">
        <v>21</v>
      </c>
      <c r="Y1240" s="91" t="s">
        <v>10393</v>
      </c>
      <c r="Z1240" s="91" t="s">
        <v>10394</v>
      </c>
      <c r="AA1240" s="91" t="s">
        <v>77</v>
      </c>
      <c r="AB1240" s="91" t="s">
        <v>77</v>
      </c>
      <c r="AC1240" s="91" t="s">
        <v>77</v>
      </c>
      <c r="AD1240" s="91" t="s">
        <v>10398</v>
      </c>
      <c r="AE1240" s="91" t="s">
        <v>10541</v>
      </c>
      <c r="AF1240" s="91" t="s">
        <v>10414</v>
      </c>
      <c r="AG1240" s="91" t="s">
        <v>10415</v>
      </c>
      <c r="AH1240" s="91" t="s">
        <v>10443</v>
      </c>
      <c r="AI1240" s="91" t="s">
        <v>11785</v>
      </c>
      <c r="AJ1240" s="91" t="s">
        <v>10418</v>
      </c>
      <c r="AK1240" s="91" t="s">
        <v>10419</v>
      </c>
      <c r="AL1240" s="91" t="s">
        <v>10420</v>
      </c>
      <c r="AM1240" s="91" t="s">
        <v>10582</v>
      </c>
      <c r="AN1240" s="91" t="s">
        <v>10414</v>
      </c>
      <c r="AO1240" s="91" t="s">
        <v>10423</v>
      </c>
      <c r="AP1240" s="91" t="s">
        <v>10587</v>
      </c>
      <c r="AQ1240" s="91" t="s">
        <v>12525</v>
      </c>
    </row>
    <row r="1241" spans="1:43" x14ac:dyDescent="0.3">
      <c r="A1241" s="90" t="s">
        <v>8473</v>
      </c>
      <c r="B1241" s="90">
        <f>VLOOKUP(Tabelle810[[#This Row],[Journal code]],Tabelle5[[Journal Code]:[Transfers]],8,FALSE)</f>
        <v>0</v>
      </c>
      <c r="C1241" s="91" t="s">
        <v>8473</v>
      </c>
      <c r="E1241" s="91" t="s">
        <v>8474</v>
      </c>
      <c r="F1241" s="91" t="s">
        <v>8473</v>
      </c>
      <c r="G1241" s="91" t="s">
        <v>8475</v>
      </c>
      <c r="H1241" s="91" t="s">
        <v>17539</v>
      </c>
      <c r="I1241" s="91" t="s">
        <v>10206</v>
      </c>
      <c r="J1241" s="91" t="s">
        <v>17540</v>
      </c>
      <c r="K1241" s="91" t="s">
        <v>12682</v>
      </c>
      <c r="L1241" s="91" t="s">
        <v>17541</v>
      </c>
      <c r="M1241" s="91" t="s">
        <v>12682</v>
      </c>
      <c r="N1241" s="91" t="s">
        <v>17542</v>
      </c>
      <c r="O1241" s="91" t="s">
        <v>251</v>
      </c>
      <c r="P1241" s="91" t="s">
        <v>8477</v>
      </c>
      <c r="Q1241" s="91" t="s">
        <v>8478</v>
      </c>
      <c r="R1241" s="91" t="s">
        <v>160</v>
      </c>
      <c r="S1241" s="91" t="s">
        <v>3764</v>
      </c>
      <c r="T1241" s="91" t="s">
        <v>10412</v>
      </c>
      <c r="V1241" s="91" t="s">
        <v>21</v>
      </c>
      <c r="X1241" s="91" t="s">
        <v>21</v>
      </c>
      <c r="Y1241" s="91" t="s">
        <v>10393</v>
      </c>
      <c r="Z1241" s="91" t="s">
        <v>10394</v>
      </c>
      <c r="AA1241" s="91" t="s">
        <v>77</v>
      </c>
      <c r="AB1241" s="91" t="s">
        <v>77</v>
      </c>
      <c r="AC1241" s="91" t="s">
        <v>77</v>
      </c>
      <c r="AD1241" s="91" t="s">
        <v>10398</v>
      </c>
      <c r="AE1241" s="91" t="s">
        <v>10698</v>
      </c>
      <c r="AF1241" s="91" t="s">
        <v>10432</v>
      </c>
      <c r="AG1241" s="91" t="s">
        <v>10554</v>
      </c>
      <c r="AH1241" s="91" t="s">
        <v>10419</v>
      </c>
      <c r="AO1241" s="91" t="s">
        <v>10423</v>
      </c>
      <c r="AP1241" s="91" t="s">
        <v>10517</v>
      </c>
      <c r="AQ1241" s="91" t="s">
        <v>11618</v>
      </c>
    </row>
    <row r="1242" spans="1:43" x14ac:dyDescent="0.3">
      <c r="A1242" s="90" t="s">
        <v>8479</v>
      </c>
      <c r="B1242" s="90">
        <f>VLOOKUP(Tabelle810[[#This Row],[Journal code]],Tabelle5[[Journal Code]:[Transfers]],8,FALSE)</f>
        <v>0</v>
      </c>
      <c r="C1242" s="91" t="s">
        <v>8479</v>
      </c>
      <c r="E1242" s="91" t="s">
        <v>8480</v>
      </c>
      <c r="F1242" s="91" t="s">
        <v>8479</v>
      </c>
      <c r="G1242" s="91" t="s">
        <v>8481</v>
      </c>
      <c r="H1242" s="91" t="s">
        <v>17543</v>
      </c>
      <c r="I1242" s="91" t="s">
        <v>10207</v>
      </c>
      <c r="J1242" s="91" t="s">
        <v>17544</v>
      </c>
      <c r="K1242" s="91" t="s">
        <v>12682</v>
      </c>
      <c r="L1242" s="91" t="s">
        <v>17545</v>
      </c>
      <c r="M1242" s="91" t="s">
        <v>12682</v>
      </c>
      <c r="N1242" s="91" t="s">
        <v>17546</v>
      </c>
      <c r="O1242" s="91" t="s">
        <v>251</v>
      </c>
      <c r="P1242" s="91" t="s">
        <v>8483</v>
      </c>
      <c r="Q1242" s="91" t="s">
        <v>8484</v>
      </c>
      <c r="R1242" s="91" t="s">
        <v>19</v>
      </c>
      <c r="S1242" s="91" t="s">
        <v>1411</v>
      </c>
      <c r="T1242" s="91" t="s">
        <v>10412</v>
      </c>
      <c r="V1242" s="91" t="s">
        <v>21</v>
      </c>
      <c r="X1242" s="91" t="s">
        <v>21</v>
      </c>
      <c r="Y1242" s="91" t="s">
        <v>10393</v>
      </c>
      <c r="Z1242" s="91" t="s">
        <v>77</v>
      </c>
      <c r="AA1242" s="91" t="s">
        <v>10395</v>
      </c>
      <c r="AB1242" s="91" t="s">
        <v>77</v>
      </c>
      <c r="AC1242" s="91" t="s">
        <v>77</v>
      </c>
      <c r="AD1242" s="91" t="s">
        <v>10398</v>
      </c>
      <c r="AE1242" s="91" t="s">
        <v>10467</v>
      </c>
      <c r="AF1242" s="91" t="s">
        <v>10432</v>
      </c>
      <c r="AG1242" s="91" t="s">
        <v>10415</v>
      </c>
      <c r="AH1242" s="91" t="s">
        <v>10928</v>
      </c>
      <c r="AI1242" s="91" t="s">
        <v>10882</v>
      </c>
      <c r="AJ1242" s="91" t="s">
        <v>10418</v>
      </c>
      <c r="AK1242" s="91" t="s">
        <v>10419</v>
      </c>
      <c r="AL1242" s="91" t="s">
        <v>10581</v>
      </c>
      <c r="AM1242" s="91" t="s">
        <v>10430</v>
      </c>
      <c r="AN1242" s="91" t="s">
        <v>10414</v>
      </c>
      <c r="AO1242" s="91" t="s">
        <v>10423</v>
      </c>
      <c r="AP1242" s="91" t="s">
        <v>12526</v>
      </c>
      <c r="AQ1242" s="91" t="s">
        <v>10927</v>
      </c>
    </row>
    <row r="1243" spans="1:43" x14ac:dyDescent="0.3">
      <c r="A1243" s="90" t="s">
        <v>8485</v>
      </c>
      <c r="B1243" s="90">
        <f>VLOOKUP(Tabelle810[[#This Row],[Journal code]],Tabelle5[[Journal Code]:[Transfers]],8,FALSE)</f>
        <v>0</v>
      </c>
      <c r="C1243" s="91" t="s">
        <v>8485</v>
      </c>
      <c r="E1243" s="91" t="s">
        <v>8486</v>
      </c>
      <c r="F1243" s="91" t="s">
        <v>8485</v>
      </c>
      <c r="G1243" s="91" t="s">
        <v>8487</v>
      </c>
      <c r="H1243" s="91" t="s">
        <v>17547</v>
      </c>
      <c r="I1243" s="91" t="s">
        <v>8488</v>
      </c>
      <c r="J1243" s="91" t="s">
        <v>17548</v>
      </c>
      <c r="K1243" s="91" t="s">
        <v>12682</v>
      </c>
      <c r="L1243" s="91" t="s">
        <v>17549</v>
      </c>
      <c r="M1243" s="91" t="s">
        <v>12682</v>
      </c>
      <c r="N1243" s="91" t="s">
        <v>17550</v>
      </c>
      <c r="O1243" s="91" t="s">
        <v>251</v>
      </c>
      <c r="P1243" s="91" t="s">
        <v>8489</v>
      </c>
      <c r="Q1243" s="91" t="s">
        <v>8490</v>
      </c>
      <c r="R1243" s="91" t="s">
        <v>132</v>
      </c>
      <c r="S1243" s="91" t="s">
        <v>387</v>
      </c>
      <c r="T1243" s="91" t="s">
        <v>10412</v>
      </c>
      <c r="V1243" s="91" t="s">
        <v>21</v>
      </c>
      <c r="X1243" s="91" t="s">
        <v>21</v>
      </c>
      <c r="Y1243" s="91" t="s">
        <v>10393</v>
      </c>
      <c r="Z1243" s="91" t="s">
        <v>10394</v>
      </c>
      <c r="AA1243" s="91" t="s">
        <v>77</v>
      </c>
      <c r="AE1243" s="91" t="s">
        <v>10781</v>
      </c>
      <c r="AF1243" s="91" t="s">
        <v>10432</v>
      </c>
      <c r="AG1243" s="91" t="s">
        <v>10415</v>
      </c>
      <c r="AH1243" s="91" t="s">
        <v>10782</v>
      </c>
      <c r="AI1243" s="91" t="s">
        <v>10865</v>
      </c>
      <c r="AJ1243" s="91" t="s">
        <v>12527</v>
      </c>
      <c r="AK1243" s="91" t="s">
        <v>10419</v>
      </c>
      <c r="AL1243" s="91" t="s">
        <v>10420</v>
      </c>
      <c r="AM1243" s="91" t="s">
        <v>10745</v>
      </c>
      <c r="AN1243" s="91" t="s">
        <v>10414</v>
      </c>
      <c r="AO1243" s="91" t="s">
        <v>10423</v>
      </c>
      <c r="AP1243" s="91" t="s">
        <v>12528</v>
      </c>
      <c r="AQ1243" s="91" t="s">
        <v>12529</v>
      </c>
    </row>
    <row r="1244" spans="1:43" x14ac:dyDescent="0.3">
      <c r="A1244" s="90" t="s">
        <v>8491</v>
      </c>
      <c r="B1244" s="90">
        <f>VLOOKUP(Tabelle810[[#This Row],[Journal code]],Tabelle5[[Journal Code]:[Transfers]],8,FALSE)</f>
        <v>0</v>
      </c>
      <c r="C1244" s="91" t="s">
        <v>8491</v>
      </c>
      <c r="E1244" s="91" t="s">
        <v>8492</v>
      </c>
      <c r="F1244" s="91" t="s">
        <v>8491</v>
      </c>
      <c r="G1244" s="91" t="s">
        <v>8493</v>
      </c>
      <c r="H1244" s="91" t="s">
        <v>17551</v>
      </c>
      <c r="I1244" s="91" t="s">
        <v>10208</v>
      </c>
      <c r="J1244" s="91" t="s">
        <v>17552</v>
      </c>
      <c r="K1244" s="91" t="s">
        <v>12682</v>
      </c>
      <c r="L1244" s="91" t="s">
        <v>17553</v>
      </c>
      <c r="M1244" s="91" t="s">
        <v>12682</v>
      </c>
      <c r="N1244" s="91" t="s">
        <v>17554</v>
      </c>
      <c r="O1244" s="91" t="s">
        <v>251</v>
      </c>
      <c r="P1244" s="91" t="s">
        <v>8495</v>
      </c>
      <c r="Q1244" s="91" t="s">
        <v>8496</v>
      </c>
      <c r="R1244" s="91" t="s">
        <v>984</v>
      </c>
      <c r="S1244" s="91" t="s">
        <v>985</v>
      </c>
      <c r="T1244" s="91" t="s">
        <v>10412</v>
      </c>
      <c r="V1244" s="91" t="s">
        <v>21</v>
      </c>
      <c r="X1244" s="91" t="s">
        <v>21</v>
      </c>
      <c r="Y1244" s="91" t="s">
        <v>10393</v>
      </c>
      <c r="Z1244" s="91" t="s">
        <v>10394</v>
      </c>
      <c r="AA1244" s="91" t="s">
        <v>77</v>
      </c>
      <c r="AB1244" s="91" t="s">
        <v>77</v>
      </c>
      <c r="AC1244" s="91" t="s">
        <v>77</v>
      </c>
      <c r="AD1244" s="91" t="s">
        <v>10398</v>
      </c>
      <c r="AE1244" s="91" t="s">
        <v>10745</v>
      </c>
      <c r="AF1244" s="91" t="s">
        <v>10737</v>
      </c>
      <c r="AG1244" s="91" t="s">
        <v>10415</v>
      </c>
      <c r="AH1244" s="91" t="s">
        <v>10760</v>
      </c>
      <c r="AI1244" s="91" t="s">
        <v>10438</v>
      </c>
      <c r="AJ1244" s="91" t="s">
        <v>10418</v>
      </c>
      <c r="AK1244" s="91" t="s">
        <v>10419</v>
      </c>
      <c r="AL1244" s="91" t="s">
        <v>10420</v>
      </c>
      <c r="AM1244" s="91" t="s">
        <v>10760</v>
      </c>
      <c r="AN1244" s="91" t="s">
        <v>10737</v>
      </c>
      <c r="AO1244" s="91" t="s">
        <v>10423</v>
      </c>
      <c r="AP1244" s="91" t="s">
        <v>12530</v>
      </c>
      <c r="AQ1244" s="91" t="s">
        <v>77</v>
      </c>
    </row>
    <row r="1245" spans="1:43" x14ac:dyDescent="0.3">
      <c r="A1245" s="90" t="s">
        <v>8497</v>
      </c>
      <c r="B1245" s="90">
        <f>VLOOKUP(Tabelle810[[#This Row],[Journal code]],Tabelle5[[Journal Code]:[Transfers]],8,FALSE)</f>
        <v>0</v>
      </c>
      <c r="C1245" s="91" t="s">
        <v>8497</v>
      </c>
      <c r="E1245" s="91" t="s">
        <v>8498</v>
      </c>
      <c r="F1245" s="91" t="s">
        <v>8497</v>
      </c>
      <c r="G1245" s="91" t="s">
        <v>8499</v>
      </c>
      <c r="H1245" s="91" t="s">
        <v>17555</v>
      </c>
      <c r="I1245" s="91" t="s">
        <v>10209</v>
      </c>
      <c r="J1245" s="91" t="s">
        <v>17556</v>
      </c>
      <c r="K1245" s="91" t="s">
        <v>12682</v>
      </c>
      <c r="L1245" s="91" t="s">
        <v>17557</v>
      </c>
      <c r="M1245" s="91" t="s">
        <v>12682</v>
      </c>
      <c r="N1245" s="91" t="s">
        <v>17558</v>
      </c>
      <c r="O1245" s="91" t="s">
        <v>251</v>
      </c>
      <c r="P1245" s="91" t="s">
        <v>8501</v>
      </c>
      <c r="Q1245" s="91" t="s">
        <v>8502</v>
      </c>
      <c r="R1245" s="91" t="s">
        <v>509</v>
      </c>
      <c r="S1245" s="91" t="s">
        <v>2674</v>
      </c>
      <c r="T1245" s="91" t="s">
        <v>10412</v>
      </c>
      <c r="V1245" s="91" t="s">
        <v>21</v>
      </c>
      <c r="W1245" s="91" t="s">
        <v>21</v>
      </c>
      <c r="X1245" s="91" t="s">
        <v>21</v>
      </c>
      <c r="Y1245" s="91" t="s">
        <v>10393</v>
      </c>
      <c r="Z1245" s="91" t="s">
        <v>77</v>
      </c>
      <c r="AA1245" s="91" t="s">
        <v>10395</v>
      </c>
      <c r="AB1245" s="91" t="s">
        <v>77</v>
      </c>
      <c r="AC1245" s="91" t="s">
        <v>77</v>
      </c>
      <c r="AD1245" s="91" t="s">
        <v>10398</v>
      </c>
      <c r="AE1245" s="91" t="s">
        <v>10698</v>
      </c>
      <c r="AF1245" s="91" t="s">
        <v>10414</v>
      </c>
      <c r="AG1245" s="91" t="s">
        <v>10554</v>
      </c>
      <c r="AH1245" s="91" t="s">
        <v>10419</v>
      </c>
      <c r="AO1245" s="91" t="s">
        <v>10423</v>
      </c>
      <c r="AP1245" s="91" t="s">
        <v>10697</v>
      </c>
      <c r="AQ1245" s="91" t="s">
        <v>77</v>
      </c>
    </row>
    <row r="1246" spans="1:43" x14ac:dyDescent="0.3">
      <c r="A1246" s="90" t="s">
        <v>8503</v>
      </c>
      <c r="B1246" s="90">
        <f>VLOOKUP(Tabelle810[[#This Row],[Journal code]],Tabelle5[[Journal Code]:[Transfers]],8,FALSE)</f>
        <v>0</v>
      </c>
      <c r="C1246" s="91" t="s">
        <v>8503</v>
      </c>
      <c r="E1246" s="91" t="s">
        <v>8504</v>
      </c>
      <c r="F1246" s="91" t="s">
        <v>8503</v>
      </c>
      <c r="G1246" s="91" t="s">
        <v>8505</v>
      </c>
      <c r="H1246" s="91" t="s">
        <v>17559</v>
      </c>
      <c r="I1246" s="91" t="s">
        <v>10210</v>
      </c>
      <c r="J1246" s="91" t="s">
        <v>17560</v>
      </c>
      <c r="K1246" s="91" t="s">
        <v>12682</v>
      </c>
      <c r="L1246" s="91" t="s">
        <v>17561</v>
      </c>
      <c r="M1246" s="91" t="s">
        <v>12682</v>
      </c>
      <c r="O1246" s="91" t="s">
        <v>21</v>
      </c>
      <c r="P1246" s="91" t="s">
        <v>8507</v>
      </c>
      <c r="Q1246" s="91" t="s">
        <v>8508</v>
      </c>
      <c r="R1246" s="91" t="s">
        <v>56</v>
      </c>
      <c r="S1246" s="91" t="s">
        <v>8509</v>
      </c>
      <c r="T1246" s="91" t="s">
        <v>10412</v>
      </c>
      <c r="U1246" s="91" t="s">
        <v>10427</v>
      </c>
      <c r="V1246" s="91" t="s">
        <v>21</v>
      </c>
      <c r="X1246" s="91" t="s">
        <v>21</v>
      </c>
      <c r="Y1246" s="91" t="s">
        <v>10393</v>
      </c>
      <c r="Z1246" s="91" t="s">
        <v>10394</v>
      </c>
      <c r="AA1246" s="91" t="s">
        <v>77</v>
      </c>
      <c r="AB1246" s="91" t="s">
        <v>77</v>
      </c>
      <c r="AD1246" s="91" t="s">
        <v>10398</v>
      </c>
      <c r="AE1246" s="91" t="s">
        <v>10817</v>
      </c>
      <c r="AF1246" s="91" t="s">
        <v>10430</v>
      </c>
      <c r="AG1246" s="91" t="s">
        <v>10415</v>
      </c>
      <c r="AH1246" s="91" t="s">
        <v>10707</v>
      </c>
      <c r="AI1246" s="91" t="s">
        <v>10869</v>
      </c>
      <c r="AJ1246" s="91" t="s">
        <v>10419</v>
      </c>
      <c r="AK1246" s="91" t="s">
        <v>10419</v>
      </c>
      <c r="AL1246" s="91" t="s">
        <v>10420</v>
      </c>
      <c r="AM1246" s="91" t="s">
        <v>10556</v>
      </c>
      <c r="AN1246" s="91" t="s">
        <v>10432</v>
      </c>
      <c r="AO1246" s="91" t="s">
        <v>10423</v>
      </c>
      <c r="AP1246" s="91" t="s">
        <v>11488</v>
      </c>
      <c r="AQ1246" s="91" t="s">
        <v>12409</v>
      </c>
    </row>
    <row r="1247" spans="1:43" x14ac:dyDescent="0.3">
      <c r="A1247" s="90" t="s">
        <v>8510</v>
      </c>
      <c r="B1247" s="90">
        <f>VLOOKUP(Tabelle810[[#This Row],[Journal code]],Tabelle5[[Journal Code]:[Transfers]],8,FALSE)</f>
        <v>0</v>
      </c>
      <c r="C1247" s="91" t="s">
        <v>8510</v>
      </c>
      <c r="E1247" s="91" t="s">
        <v>8511</v>
      </c>
      <c r="F1247" s="91" t="s">
        <v>8510</v>
      </c>
      <c r="G1247" s="91" t="s">
        <v>8512</v>
      </c>
      <c r="H1247" s="91" t="s">
        <v>17562</v>
      </c>
      <c r="I1247" s="91" t="s">
        <v>10211</v>
      </c>
      <c r="J1247" s="91" t="s">
        <v>17563</v>
      </c>
      <c r="K1247" s="91" t="s">
        <v>12682</v>
      </c>
      <c r="L1247" s="91" t="s">
        <v>17564</v>
      </c>
      <c r="M1247" s="91" t="s">
        <v>12682</v>
      </c>
      <c r="N1247" s="91" t="s">
        <v>17565</v>
      </c>
      <c r="O1247" s="91" t="s">
        <v>251</v>
      </c>
      <c r="P1247" s="91" t="s">
        <v>8514</v>
      </c>
      <c r="Q1247" s="91" t="s">
        <v>8515</v>
      </c>
      <c r="R1247" s="91" t="s">
        <v>56</v>
      </c>
      <c r="S1247" s="91" t="s">
        <v>1123</v>
      </c>
      <c r="T1247" s="91" t="s">
        <v>10412</v>
      </c>
      <c r="V1247" s="91" t="s">
        <v>21</v>
      </c>
      <c r="X1247" s="91" t="s">
        <v>21</v>
      </c>
      <c r="Y1247" s="91" t="s">
        <v>10393</v>
      </c>
      <c r="Z1247" s="91" t="s">
        <v>10394</v>
      </c>
      <c r="AA1247" s="91" t="s">
        <v>77</v>
      </c>
      <c r="AB1247" s="91" t="s">
        <v>77</v>
      </c>
      <c r="AC1247" s="91" t="s">
        <v>77</v>
      </c>
      <c r="AD1247" s="91" t="s">
        <v>10398</v>
      </c>
      <c r="AE1247" s="91" t="s">
        <v>10553</v>
      </c>
      <c r="AF1247" s="91" t="s">
        <v>10432</v>
      </c>
      <c r="AG1247" s="91" t="s">
        <v>10415</v>
      </c>
      <c r="AH1247" s="91" t="s">
        <v>10492</v>
      </c>
      <c r="AI1247" s="91" t="s">
        <v>10555</v>
      </c>
      <c r="AJ1247" s="91" t="s">
        <v>10418</v>
      </c>
      <c r="AK1247" s="91" t="s">
        <v>10419</v>
      </c>
      <c r="AL1247" s="91" t="s">
        <v>10420</v>
      </c>
      <c r="AM1247" s="91" t="s">
        <v>10468</v>
      </c>
      <c r="AN1247" s="91" t="s">
        <v>10432</v>
      </c>
      <c r="AO1247" s="91" t="s">
        <v>10423</v>
      </c>
      <c r="AP1247" s="91" t="s">
        <v>10697</v>
      </c>
      <c r="AQ1247" s="91" t="s">
        <v>12531</v>
      </c>
    </row>
    <row r="1248" spans="1:43" x14ac:dyDescent="0.3">
      <c r="A1248" s="90" t="s">
        <v>8516</v>
      </c>
      <c r="B1248" s="90">
        <f>VLOOKUP(Tabelle810[[#This Row],[Journal code]],Tabelle5[[Journal Code]:[Transfers]],8,FALSE)</f>
        <v>0</v>
      </c>
      <c r="C1248" s="91" t="s">
        <v>8516</v>
      </c>
      <c r="E1248" s="91" t="s">
        <v>8517</v>
      </c>
      <c r="F1248" s="91" t="s">
        <v>8516</v>
      </c>
      <c r="G1248" s="91" t="s">
        <v>8518</v>
      </c>
      <c r="H1248" s="91" t="s">
        <v>17566</v>
      </c>
      <c r="I1248" s="91" t="s">
        <v>10212</v>
      </c>
      <c r="J1248" s="91" t="s">
        <v>17567</v>
      </c>
      <c r="K1248" s="91" t="s">
        <v>12687</v>
      </c>
      <c r="L1248" s="91" t="s">
        <v>17568</v>
      </c>
      <c r="M1248" s="91" t="s">
        <v>12682</v>
      </c>
      <c r="O1248" s="91" t="s">
        <v>251</v>
      </c>
      <c r="P1248" s="91" t="s">
        <v>8520</v>
      </c>
      <c r="Q1248" s="91" t="s">
        <v>8521</v>
      </c>
      <c r="R1248" s="91" t="s">
        <v>509</v>
      </c>
      <c r="S1248" s="91" t="s">
        <v>8522</v>
      </c>
      <c r="T1248" s="91" t="s">
        <v>10426</v>
      </c>
      <c r="U1248" s="91" t="s">
        <v>10841</v>
      </c>
      <c r="V1248" s="91" t="s">
        <v>21</v>
      </c>
      <c r="X1248" s="91" t="s">
        <v>21</v>
      </c>
      <c r="Y1248" s="91" t="s">
        <v>10393</v>
      </c>
      <c r="Z1248" s="91" t="s">
        <v>77</v>
      </c>
      <c r="AA1248" s="91" t="s">
        <v>10395</v>
      </c>
      <c r="AB1248" s="91" t="s">
        <v>77</v>
      </c>
      <c r="AD1248" s="91" t="s">
        <v>10398</v>
      </c>
      <c r="AE1248" s="91" t="s">
        <v>10928</v>
      </c>
      <c r="AF1248" s="91" t="s">
        <v>10414</v>
      </c>
      <c r="AG1248" s="91" t="s">
        <v>10547</v>
      </c>
      <c r="AH1248" s="91" t="s">
        <v>10468</v>
      </c>
      <c r="AO1248" s="91" t="s">
        <v>10423</v>
      </c>
      <c r="AP1248" s="91" t="s">
        <v>12532</v>
      </c>
      <c r="AQ1248" s="91" t="s">
        <v>12533</v>
      </c>
    </row>
    <row r="1249" spans="1:43" x14ac:dyDescent="0.3">
      <c r="A1249" s="90" t="s">
        <v>8523</v>
      </c>
      <c r="B1249" s="90">
        <f>VLOOKUP(Tabelle810[[#This Row],[Journal code]],Tabelle5[[Journal Code]:[Transfers]],8,FALSE)</f>
        <v>0</v>
      </c>
      <c r="C1249" s="91" t="s">
        <v>8523</v>
      </c>
      <c r="D1249" s="91" t="s">
        <v>17569</v>
      </c>
      <c r="E1249" s="91" t="s">
        <v>8524</v>
      </c>
      <c r="F1249" s="91" t="s">
        <v>8523</v>
      </c>
      <c r="G1249" s="91" t="s">
        <v>8525</v>
      </c>
      <c r="H1249" s="91" t="s">
        <v>17570</v>
      </c>
      <c r="I1249" s="91" t="s">
        <v>10213</v>
      </c>
      <c r="J1249" s="91" t="s">
        <v>17571</v>
      </c>
      <c r="K1249" s="91" t="s">
        <v>12682</v>
      </c>
      <c r="L1249" s="91" t="s">
        <v>17572</v>
      </c>
      <c r="M1249" s="91" t="s">
        <v>12682</v>
      </c>
      <c r="O1249" s="91" t="s">
        <v>251</v>
      </c>
      <c r="P1249" s="91" t="s">
        <v>8527</v>
      </c>
      <c r="Q1249" s="91" t="s">
        <v>8528</v>
      </c>
      <c r="R1249" s="91" t="s">
        <v>509</v>
      </c>
      <c r="S1249" s="91" t="s">
        <v>8522</v>
      </c>
      <c r="T1249" s="91" t="s">
        <v>10412</v>
      </c>
      <c r="V1249" s="91" t="s">
        <v>21</v>
      </c>
      <c r="X1249" s="91" t="s">
        <v>21</v>
      </c>
      <c r="Y1249" s="91" t="s">
        <v>10393</v>
      </c>
      <c r="Z1249" s="91" t="s">
        <v>77</v>
      </c>
      <c r="AA1249" s="91" t="s">
        <v>10395</v>
      </c>
      <c r="AB1249" s="91" t="s">
        <v>77</v>
      </c>
      <c r="AD1249" s="91" t="s">
        <v>10398</v>
      </c>
      <c r="AE1249" s="91" t="s">
        <v>11677</v>
      </c>
      <c r="AF1249" s="91" t="s">
        <v>10414</v>
      </c>
      <c r="AG1249" s="91" t="s">
        <v>10415</v>
      </c>
      <c r="AH1249" s="91" t="s">
        <v>10904</v>
      </c>
      <c r="AI1249" s="91" t="s">
        <v>10677</v>
      </c>
      <c r="AJ1249" s="91" t="s">
        <v>10418</v>
      </c>
      <c r="AK1249" s="91" t="s">
        <v>10419</v>
      </c>
      <c r="AL1249" s="91" t="s">
        <v>10420</v>
      </c>
      <c r="AM1249" s="91" t="s">
        <v>10429</v>
      </c>
      <c r="AN1249" s="91" t="s">
        <v>10414</v>
      </c>
      <c r="AO1249" s="91" t="s">
        <v>10423</v>
      </c>
      <c r="AP1249" s="91" t="s">
        <v>12534</v>
      </c>
      <c r="AQ1249" s="91" t="s">
        <v>12535</v>
      </c>
    </row>
    <row r="1250" spans="1:43" x14ac:dyDescent="0.3">
      <c r="A1250" s="90" t="s">
        <v>8529</v>
      </c>
      <c r="B1250" s="90">
        <f>VLOOKUP(Tabelle810[[#This Row],[Journal code]],Tabelle5[[Journal Code]:[Transfers]],8,FALSE)</f>
        <v>0</v>
      </c>
      <c r="C1250" s="91" t="s">
        <v>8529</v>
      </c>
      <c r="E1250" s="91" t="s">
        <v>8530</v>
      </c>
      <c r="F1250" s="91" t="s">
        <v>8529</v>
      </c>
      <c r="G1250" s="91" t="s">
        <v>8531</v>
      </c>
      <c r="H1250" s="91" t="s">
        <v>17573</v>
      </c>
      <c r="I1250" s="91" t="s">
        <v>10276</v>
      </c>
      <c r="J1250" s="91" t="s">
        <v>17574</v>
      </c>
      <c r="K1250" s="91" t="s">
        <v>12687</v>
      </c>
      <c r="L1250" s="91" t="s">
        <v>17575</v>
      </c>
      <c r="M1250" s="91" t="s">
        <v>12682</v>
      </c>
      <c r="N1250" s="91" t="s">
        <v>17576</v>
      </c>
      <c r="O1250" s="91" t="s">
        <v>251</v>
      </c>
      <c r="P1250" s="91" t="s">
        <v>8533</v>
      </c>
      <c r="Q1250" s="91" t="s">
        <v>8534</v>
      </c>
      <c r="R1250" s="91" t="s">
        <v>509</v>
      </c>
      <c r="S1250" s="91" t="s">
        <v>6894</v>
      </c>
      <c r="T1250" s="91" t="s">
        <v>10426</v>
      </c>
      <c r="U1250" s="91" t="s">
        <v>10427</v>
      </c>
      <c r="V1250" s="91" t="s">
        <v>21</v>
      </c>
      <c r="W1250" s="91" t="s">
        <v>21</v>
      </c>
      <c r="X1250" s="91" t="s">
        <v>21</v>
      </c>
      <c r="Y1250" s="91" t="s">
        <v>10393</v>
      </c>
      <c r="Z1250" s="91" t="s">
        <v>77</v>
      </c>
      <c r="AA1250" s="91" t="s">
        <v>10395</v>
      </c>
      <c r="AB1250" s="91" t="s">
        <v>77</v>
      </c>
      <c r="AC1250" s="91" t="s">
        <v>77</v>
      </c>
      <c r="AD1250" s="91" t="s">
        <v>10398</v>
      </c>
      <c r="AE1250" s="91" t="s">
        <v>10594</v>
      </c>
      <c r="AF1250" s="91" t="s">
        <v>10432</v>
      </c>
      <c r="AG1250" s="91" t="s">
        <v>10415</v>
      </c>
      <c r="AH1250" s="91" t="s">
        <v>10436</v>
      </c>
      <c r="AI1250" s="91" t="s">
        <v>12154</v>
      </c>
      <c r="AJ1250" s="91" t="s">
        <v>10418</v>
      </c>
      <c r="AK1250" s="91" t="s">
        <v>10466</v>
      </c>
      <c r="AL1250" s="91" t="s">
        <v>10420</v>
      </c>
      <c r="AM1250" s="91" t="s">
        <v>10716</v>
      </c>
      <c r="AN1250" s="91" t="s">
        <v>10737</v>
      </c>
      <c r="AO1250" s="91" t="s">
        <v>10423</v>
      </c>
      <c r="AP1250" s="91" t="s">
        <v>12536</v>
      </c>
      <c r="AQ1250" s="91" t="s">
        <v>77</v>
      </c>
    </row>
    <row r="1251" spans="1:43" x14ac:dyDescent="0.3">
      <c r="A1251" s="90" t="s">
        <v>8535</v>
      </c>
      <c r="B1251" s="90">
        <f>VLOOKUP(Tabelle810[[#This Row],[Journal code]],Tabelle5[[Journal Code]:[Transfers]],8,FALSE)</f>
        <v>0</v>
      </c>
      <c r="C1251" s="91" t="s">
        <v>8535</v>
      </c>
      <c r="E1251" s="91" t="s">
        <v>8536</v>
      </c>
      <c r="F1251" s="91" t="s">
        <v>8535</v>
      </c>
      <c r="G1251" s="91" t="s">
        <v>8537</v>
      </c>
      <c r="H1251" s="91" t="s">
        <v>17577</v>
      </c>
      <c r="I1251" s="91" t="s">
        <v>10277</v>
      </c>
      <c r="J1251" s="91" t="s">
        <v>17578</v>
      </c>
      <c r="K1251" s="91" t="s">
        <v>12687</v>
      </c>
      <c r="L1251" s="91" t="s">
        <v>17579</v>
      </c>
      <c r="M1251" s="91" t="s">
        <v>12682</v>
      </c>
      <c r="N1251" s="91" t="s">
        <v>17580</v>
      </c>
      <c r="O1251" s="91" t="s">
        <v>251</v>
      </c>
      <c r="P1251" s="91" t="s">
        <v>8539</v>
      </c>
      <c r="Q1251" s="91" t="s">
        <v>8540</v>
      </c>
      <c r="R1251" s="91" t="s">
        <v>28</v>
      </c>
      <c r="S1251" s="91" t="s">
        <v>3599</v>
      </c>
      <c r="T1251" s="91" t="s">
        <v>10426</v>
      </c>
      <c r="U1251" s="91" t="s">
        <v>10427</v>
      </c>
      <c r="V1251" s="91" t="s">
        <v>21</v>
      </c>
      <c r="W1251" s="91" t="s">
        <v>21</v>
      </c>
      <c r="X1251" s="91" t="s">
        <v>21</v>
      </c>
      <c r="Y1251" s="91" t="s">
        <v>10393</v>
      </c>
      <c r="Z1251" s="91" t="s">
        <v>10394</v>
      </c>
      <c r="AA1251" s="91" t="s">
        <v>77</v>
      </c>
      <c r="AB1251" s="91" t="s">
        <v>10428</v>
      </c>
      <c r="AC1251" s="91" t="s">
        <v>77</v>
      </c>
      <c r="AD1251" s="91" t="s">
        <v>10398</v>
      </c>
      <c r="AE1251" s="91" t="s">
        <v>10722</v>
      </c>
      <c r="AF1251" s="91" t="s">
        <v>10432</v>
      </c>
      <c r="AG1251" s="91" t="s">
        <v>10415</v>
      </c>
      <c r="AH1251" s="91" t="s">
        <v>10419</v>
      </c>
      <c r="AO1251" s="91" t="s">
        <v>10423</v>
      </c>
      <c r="AP1251" s="91" t="s">
        <v>12537</v>
      </c>
      <c r="AQ1251" s="91" t="s">
        <v>12538</v>
      </c>
    </row>
    <row r="1252" spans="1:43" x14ac:dyDescent="0.3">
      <c r="A1252" s="90" t="s">
        <v>8541</v>
      </c>
      <c r="B1252" s="90">
        <f>VLOOKUP(Tabelle810[[#This Row],[Journal code]],Tabelle5[[Journal Code]:[Transfers]],8,FALSE)</f>
        <v>0</v>
      </c>
      <c r="C1252" s="91" t="s">
        <v>8541</v>
      </c>
      <c r="E1252" s="91" t="s">
        <v>8542</v>
      </c>
      <c r="F1252" s="91" t="s">
        <v>8541</v>
      </c>
      <c r="G1252" s="91" t="s">
        <v>8543</v>
      </c>
      <c r="H1252" s="91" t="s">
        <v>17581</v>
      </c>
      <c r="I1252" s="91" t="s">
        <v>10278</v>
      </c>
      <c r="J1252" s="91" t="s">
        <v>17582</v>
      </c>
      <c r="K1252" s="91" t="s">
        <v>12682</v>
      </c>
      <c r="L1252" s="91" t="s">
        <v>17583</v>
      </c>
      <c r="M1252" s="91" t="s">
        <v>12682</v>
      </c>
      <c r="N1252" s="91" t="s">
        <v>17584</v>
      </c>
      <c r="O1252" s="91" t="s">
        <v>251</v>
      </c>
      <c r="P1252" s="91" t="s">
        <v>8545</v>
      </c>
      <c r="Q1252" s="91" t="s">
        <v>8546</v>
      </c>
      <c r="R1252" s="91" t="s">
        <v>19</v>
      </c>
      <c r="S1252" s="91" t="s">
        <v>3434</v>
      </c>
      <c r="T1252" s="91" t="s">
        <v>10412</v>
      </c>
      <c r="V1252" s="91" t="s">
        <v>21</v>
      </c>
      <c r="X1252" s="91" t="s">
        <v>21</v>
      </c>
      <c r="Y1252" s="91" t="s">
        <v>10393</v>
      </c>
      <c r="Z1252" s="91" t="s">
        <v>77</v>
      </c>
      <c r="AA1252" s="91" t="s">
        <v>10395</v>
      </c>
      <c r="AB1252" s="91" t="s">
        <v>77</v>
      </c>
      <c r="AC1252" s="91" t="s">
        <v>77</v>
      </c>
      <c r="AD1252" s="91" t="s">
        <v>10398</v>
      </c>
      <c r="AE1252" s="91" t="s">
        <v>10770</v>
      </c>
      <c r="AF1252" s="91" t="s">
        <v>10432</v>
      </c>
      <c r="AG1252" s="91" t="s">
        <v>10590</v>
      </c>
      <c r="AH1252" s="91" t="s">
        <v>10817</v>
      </c>
      <c r="AI1252" s="91" t="s">
        <v>10872</v>
      </c>
      <c r="AJ1252" s="91" t="s">
        <v>10418</v>
      </c>
      <c r="AK1252" s="91" t="s">
        <v>10419</v>
      </c>
      <c r="AL1252" s="91" t="s">
        <v>10547</v>
      </c>
      <c r="AM1252" s="91" t="s">
        <v>10464</v>
      </c>
      <c r="AN1252" s="91" t="s">
        <v>10432</v>
      </c>
      <c r="AO1252" s="91" t="s">
        <v>10433</v>
      </c>
      <c r="AP1252" s="91" t="s">
        <v>10517</v>
      </c>
      <c r="AQ1252" s="91" t="s">
        <v>77</v>
      </c>
    </row>
    <row r="1253" spans="1:43" x14ac:dyDescent="0.3">
      <c r="A1253" s="90" t="s">
        <v>8547</v>
      </c>
      <c r="B1253" s="90">
        <f>VLOOKUP(Tabelle810[[#This Row],[Journal code]],Tabelle5[[Journal Code]:[Transfers]],8,FALSE)</f>
        <v>0</v>
      </c>
      <c r="C1253" s="91" t="s">
        <v>8547</v>
      </c>
      <c r="E1253" s="91" t="s">
        <v>8548</v>
      </c>
      <c r="F1253" s="91" t="s">
        <v>8547</v>
      </c>
      <c r="G1253" s="91" t="s">
        <v>8549</v>
      </c>
      <c r="H1253" s="91" t="s">
        <v>17585</v>
      </c>
      <c r="I1253" s="91" t="s">
        <v>10279</v>
      </c>
      <c r="J1253" s="91" t="s">
        <v>17586</v>
      </c>
      <c r="K1253" s="91" t="s">
        <v>12682</v>
      </c>
      <c r="L1253" s="91" t="s">
        <v>17587</v>
      </c>
      <c r="M1253" s="91" t="s">
        <v>12682</v>
      </c>
      <c r="N1253" s="91" t="s">
        <v>17588</v>
      </c>
      <c r="O1253" s="91" t="s">
        <v>251</v>
      </c>
      <c r="P1253" s="91" t="s">
        <v>8551</v>
      </c>
      <c r="Q1253" s="91" t="s">
        <v>8552</v>
      </c>
      <c r="R1253" s="91" t="s">
        <v>249</v>
      </c>
      <c r="S1253" s="91" t="s">
        <v>663</v>
      </c>
      <c r="T1253" s="91" t="s">
        <v>10412</v>
      </c>
      <c r="V1253" s="91" t="s">
        <v>21</v>
      </c>
      <c r="X1253" s="91" t="s">
        <v>21</v>
      </c>
      <c r="Y1253" s="91" t="s">
        <v>10393</v>
      </c>
      <c r="Z1253" s="91" t="s">
        <v>77</v>
      </c>
      <c r="AA1253" s="91" t="s">
        <v>10395</v>
      </c>
      <c r="AB1253" s="91" t="s">
        <v>77</v>
      </c>
      <c r="AC1253" s="91" t="s">
        <v>77</v>
      </c>
      <c r="AD1253" s="91" t="s">
        <v>10398</v>
      </c>
      <c r="AE1253" s="91" t="s">
        <v>10955</v>
      </c>
      <c r="AF1253" s="91" t="s">
        <v>10537</v>
      </c>
      <c r="AG1253" s="91" t="s">
        <v>10415</v>
      </c>
      <c r="AH1253" s="91" t="s">
        <v>10596</v>
      </c>
      <c r="AI1253" s="91" t="s">
        <v>11446</v>
      </c>
      <c r="AJ1253" s="91" t="s">
        <v>12539</v>
      </c>
      <c r="AK1253" s="91" t="s">
        <v>10419</v>
      </c>
      <c r="AL1253" s="91" t="s">
        <v>10420</v>
      </c>
      <c r="AM1253" s="91" t="s">
        <v>10740</v>
      </c>
      <c r="AN1253" s="91" t="s">
        <v>10537</v>
      </c>
      <c r="AO1253" s="91" t="s">
        <v>10423</v>
      </c>
      <c r="AP1253" s="91" t="s">
        <v>12540</v>
      </c>
      <c r="AQ1253" s="91" t="s">
        <v>12541</v>
      </c>
    </row>
    <row r="1254" spans="1:43" x14ac:dyDescent="0.3">
      <c r="A1254" s="90" t="s">
        <v>8553</v>
      </c>
      <c r="B1254" s="90">
        <f>VLOOKUP(Tabelle810[[#This Row],[Journal code]],Tabelle5[[Journal Code]:[Transfers]],8,FALSE)</f>
        <v>0</v>
      </c>
      <c r="C1254" s="91" t="s">
        <v>8553</v>
      </c>
      <c r="E1254" s="91" t="s">
        <v>8554</v>
      </c>
      <c r="F1254" s="91" t="s">
        <v>8553</v>
      </c>
      <c r="G1254" s="91" t="s">
        <v>8555</v>
      </c>
      <c r="H1254" s="91" t="s">
        <v>17589</v>
      </c>
      <c r="I1254" s="91" t="s">
        <v>10280</v>
      </c>
      <c r="J1254" s="91" t="s">
        <v>17590</v>
      </c>
      <c r="K1254" s="91" t="s">
        <v>12687</v>
      </c>
      <c r="L1254" s="91" t="s">
        <v>17591</v>
      </c>
      <c r="M1254" s="91" t="s">
        <v>12682</v>
      </c>
      <c r="O1254" s="91" t="s">
        <v>251</v>
      </c>
      <c r="P1254" s="91" t="s">
        <v>8557</v>
      </c>
      <c r="Q1254" s="91" t="s">
        <v>8558</v>
      </c>
      <c r="R1254" s="91" t="s">
        <v>277</v>
      </c>
      <c r="S1254" s="91" t="s">
        <v>1996</v>
      </c>
      <c r="T1254" s="91" t="s">
        <v>10426</v>
      </c>
      <c r="U1254" s="91" t="s">
        <v>10841</v>
      </c>
      <c r="V1254" s="91" t="s">
        <v>21</v>
      </c>
      <c r="X1254" s="91" t="s">
        <v>21</v>
      </c>
      <c r="Y1254" s="91" t="s">
        <v>10393</v>
      </c>
      <c r="Z1254" s="91" t="s">
        <v>77</v>
      </c>
      <c r="AA1254" s="91" t="s">
        <v>10395</v>
      </c>
      <c r="AB1254" s="91" t="s">
        <v>77</v>
      </c>
      <c r="AC1254" s="91" t="s">
        <v>77</v>
      </c>
      <c r="AD1254" s="91" t="s">
        <v>10398</v>
      </c>
      <c r="AE1254" s="91" t="s">
        <v>10556</v>
      </c>
      <c r="AF1254" s="91" t="s">
        <v>10414</v>
      </c>
      <c r="AG1254" s="91" t="s">
        <v>10786</v>
      </c>
      <c r="AH1254" s="91" t="s">
        <v>10419</v>
      </c>
      <c r="AO1254" s="91" t="s">
        <v>10423</v>
      </c>
      <c r="AP1254" s="91" t="s">
        <v>12542</v>
      </c>
      <c r="AQ1254" s="91" t="s">
        <v>12543</v>
      </c>
    </row>
    <row r="1255" spans="1:43" x14ac:dyDescent="0.3">
      <c r="A1255" s="90" t="s">
        <v>8559</v>
      </c>
      <c r="B1255" s="90">
        <f>VLOOKUP(Tabelle810[[#This Row],[Journal code]],Tabelle5[[Journal Code]:[Transfers]],8,FALSE)</f>
        <v>0</v>
      </c>
      <c r="C1255" s="91" t="s">
        <v>8559</v>
      </c>
      <c r="E1255" s="91" t="s">
        <v>1602</v>
      </c>
      <c r="G1255" s="91" t="s">
        <v>8560</v>
      </c>
      <c r="H1255" s="91" t="s">
        <v>8559</v>
      </c>
      <c r="I1255" s="91" t="s">
        <v>10281</v>
      </c>
      <c r="L1255" s="91" t="s">
        <v>17592</v>
      </c>
      <c r="M1255" s="91" t="s">
        <v>12682</v>
      </c>
      <c r="N1255" s="91" t="s">
        <v>12638</v>
      </c>
      <c r="O1255" s="91" t="s">
        <v>251</v>
      </c>
      <c r="P1255" s="91" t="s">
        <v>8562</v>
      </c>
      <c r="Q1255" s="91" t="s">
        <v>8563</v>
      </c>
      <c r="R1255" s="91" t="s">
        <v>28</v>
      </c>
      <c r="S1255" s="91" t="s">
        <v>237</v>
      </c>
      <c r="T1255" s="91" t="s">
        <v>10426</v>
      </c>
      <c r="U1255" s="91" t="s">
        <v>10427</v>
      </c>
      <c r="V1255" s="91" t="s">
        <v>21</v>
      </c>
      <c r="X1255" s="91" t="s">
        <v>21</v>
      </c>
      <c r="Y1255" s="91" t="s">
        <v>10393</v>
      </c>
      <c r="Z1255" s="91" t="s">
        <v>10394</v>
      </c>
      <c r="AA1255" s="91" t="s">
        <v>77</v>
      </c>
      <c r="AB1255" s="91" t="s">
        <v>77</v>
      </c>
      <c r="AD1255" s="91" t="s">
        <v>10398</v>
      </c>
      <c r="AE1255" s="91" t="s">
        <v>10463</v>
      </c>
      <c r="AF1255" s="91" t="s">
        <v>10737</v>
      </c>
      <c r="AG1255" s="91" t="s">
        <v>11073</v>
      </c>
      <c r="AH1255" s="91" t="s">
        <v>10419</v>
      </c>
      <c r="AO1255" s="91" t="s">
        <v>10423</v>
      </c>
      <c r="AP1255" s="91" t="s">
        <v>12544</v>
      </c>
      <c r="AQ1255" s="91" t="s">
        <v>77</v>
      </c>
    </row>
    <row r="1256" spans="1:43" x14ac:dyDescent="0.3">
      <c r="A1256" s="90" t="s">
        <v>8564</v>
      </c>
      <c r="B1256" s="90">
        <f>VLOOKUP(Tabelle810[[#This Row],[Journal code]],Tabelle5[[Journal Code]:[Transfers]],8,FALSE)</f>
        <v>0</v>
      </c>
      <c r="C1256" s="91" t="s">
        <v>8564</v>
      </c>
      <c r="E1256" s="91" t="s">
        <v>8565</v>
      </c>
      <c r="F1256" s="91" t="s">
        <v>8564</v>
      </c>
      <c r="G1256" s="91" t="s">
        <v>8566</v>
      </c>
      <c r="H1256" s="91" t="s">
        <v>17593</v>
      </c>
      <c r="I1256" s="91" t="s">
        <v>10282</v>
      </c>
      <c r="J1256" s="91" t="s">
        <v>17594</v>
      </c>
      <c r="K1256" s="91" t="s">
        <v>12687</v>
      </c>
      <c r="L1256" s="91" t="s">
        <v>17595</v>
      </c>
      <c r="M1256" s="91" t="s">
        <v>12682</v>
      </c>
      <c r="O1256" s="91" t="s">
        <v>251</v>
      </c>
      <c r="P1256" s="91" t="s">
        <v>8568</v>
      </c>
      <c r="Q1256" s="91" t="s">
        <v>8569</v>
      </c>
      <c r="R1256" s="91" t="s">
        <v>132</v>
      </c>
      <c r="S1256" s="91" t="s">
        <v>1186</v>
      </c>
      <c r="T1256" s="91" t="s">
        <v>10426</v>
      </c>
      <c r="U1256" s="91" t="s">
        <v>10427</v>
      </c>
      <c r="V1256" s="91" t="s">
        <v>21</v>
      </c>
      <c r="W1256" s="91" t="s">
        <v>21</v>
      </c>
      <c r="X1256" s="91" t="s">
        <v>21</v>
      </c>
      <c r="Y1256" s="91" t="s">
        <v>10393</v>
      </c>
      <c r="Z1256" s="91" t="s">
        <v>10394</v>
      </c>
      <c r="AA1256" s="91" t="s">
        <v>77</v>
      </c>
      <c r="AB1256" s="91" t="s">
        <v>10428</v>
      </c>
      <c r="AC1256" s="91" t="s">
        <v>77</v>
      </c>
      <c r="AD1256" s="91" t="s">
        <v>10398</v>
      </c>
      <c r="AE1256" s="91" t="s">
        <v>10546</v>
      </c>
      <c r="AF1256" s="91" t="s">
        <v>10430</v>
      </c>
      <c r="AG1256" s="91" t="s">
        <v>10590</v>
      </c>
      <c r="AH1256" s="91" t="s">
        <v>10419</v>
      </c>
      <c r="AO1256" s="91" t="s">
        <v>10423</v>
      </c>
      <c r="AP1256" s="91" t="s">
        <v>10697</v>
      </c>
      <c r="AQ1256" s="91" t="s">
        <v>12545</v>
      </c>
    </row>
    <row r="1257" spans="1:43" x14ac:dyDescent="0.3">
      <c r="A1257" s="90" t="s">
        <v>8570</v>
      </c>
      <c r="B1257" s="90">
        <f>VLOOKUP(Tabelle810[[#This Row],[Journal code]],Tabelle5[[Journal Code]:[Transfers]],8,FALSE)</f>
        <v>0</v>
      </c>
      <c r="C1257" s="91" t="s">
        <v>8570</v>
      </c>
      <c r="E1257" s="91" t="s">
        <v>8571</v>
      </c>
      <c r="F1257" s="91" t="s">
        <v>8570</v>
      </c>
      <c r="G1257" s="91" t="s">
        <v>8572</v>
      </c>
      <c r="H1257" s="91" t="s">
        <v>17596</v>
      </c>
      <c r="I1257" s="91" t="s">
        <v>10283</v>
      </c>
      <c r="J1257" s="91" t="s">
        <v>17597</v>
      </c>
      <c r="K1257" s="91" t="s">
        <v>12687</v>
      </c>
      <c r="L1257" s="91" t="s">
        <v>17598</v>
      </c>
      <c r="M1257" s="91" t="s">
        <v>12682</v>
      </c>
      <c r="O1257" s="91" t="s">
        <v>251</v>
      </c>
      <c r="P1257" s="91" t="s">
        <v>8574</v>
      </c>
      <c r="Q1257" s="91" t="s">
        <v>8575</v>
      </c>
      <c r="R1257" s="91" t="s">
        <v>56</v>
      </c>
      <c r="S1257" s="91" t="s">
        <v>7358</v>
      </c>
      <c r="T1257" s="91" t="s">
        <v>10426</v>
      </c>
      <c r="U1257" s="91" t="s">
        <v>10427</v>
      </c>
      <c r="V1257" s="91" t="s">
        <v>21</v>
      </c>
      <c r="W1257" s="91" t="s">
        <v>21</v>
      </c>
      <c r="X1257" s="91" t="s">
        <v>21</v>
      </c>
      <c r="Y1257" s="91" t="s">
        <v>10393</v>
      </c>
      <c r="Z1257" s="91" t="s">
        <v>77</v>
      </c>
      <c r="AA1257" s="91" t="s">
        <v>10395</v>
      </c>
      <c r="AB1257" s="91" t="s">
        <v>77</v>
      </c>
      <c r="AC1257" s="91" t="s">
        <v>77</v>
      </c>
      <c r="AD1257" s="91" t="s">
        <v>10398</v>
      </c>
      <c r="AE1257" s="91" t="s">
        <v>10722</v>
      </c>
      <c r="AF1257" s="91" t="s">
        <v>10468</v>
      </c>
      <c r="AG1257" s="91" t="s">
        <v>10415</v>
      </c>
      <c r="AH1257" s="91" t="s">
        <v>10422</v>
      </c>
      <c r="AI1257" s="91" t="s">
        <v>10420</v>
      </c>
      <c r="AJ1257" s="91" t="s">
        <v>10418</v>
      </c>
      <c r="AK1257" s="91" t="s">
        <v>10419</v>
      </c>
      <c r="AL1257" s="91" t="s">
        <v>10420</v>
      </c>
      <c r="AM1257" s="91" t="s">
        <v>10419</v>
      </c>
      <c r="AN1257" s="91" t="s">
        <v>10414</v>
      </c>
      <c r="AO1257" s="91" t="s">
        <v>10423</v>
      </c>
      <c r="AP1257" s="91" t="s">
        <v>10697</v>
      </c>
      <c r="AQ1257" s="91" t="s">
        <v>12546</v>
      </c>
    </row>
    <row r="1258" spans="1:43" x14ac:dyDescent="0.3">
      <c r="A1258" s="90" t="s">
        <v>8576</v>
      </c>
      <c r="B1258" s="90">
        <f>VLOOKUP(Tabelle810[[#This Row],[Journal code]],Tabelle5[[Journal Code]:[Transfers]],8,FALSE)</f>
        <v>0</v>
      </c>
      <c r="C1258" s="91" t="s">
        <v>8576</v>
      </c>
      <c r="D1258" s="91" t="s">
        <v>17599</v>
      </c>
      <c r="E1258" s="91" t="s">
        <v>8577</v>
      </c>
      <c r="F1258" s="91" t="s">
        <v>8576</v>
      </c>
      <c r="G1258" s="91" t="s">
        <v>8578</v>
      </c>
      <c r="H1258" s="91" t="s">
        <v>17600</v>
      </c>
      <c r="I1258" s="91" t="s">
        <v>10284</v>
      </c>
      <c r="J1258" s="91" t="s">
        <v>17601</v>
      </c>
      <c r="K1258" s="91" t="s">
        <v>12682</v>
      </c>
      <c r="L1258" s="91" t="s">
        <v>17602</v>
      </c>
      <c r="M1258" s="91" t="s">
        <v>12682</v>
      </c>
      <c r="N1258" s="91" t="s">
        <v>17603</v>
      </c>
      <c r="O1258" s="91" t="s">
        <v>251</v>
      </c>
      <c r="P1258" s="91" t="s">
        <v>8580</v>
      </c>
      <c r="Q1258" s="91" t="s">
        <v>8581</v>
      </c>
      <c r="R1258" s="91" t="s">
        <v>285</v>
      </c>
      <c r="S1258" s="91" t="s">
        <v>742</v>
      </c>
      <c r="T1258" s="91" t="s">
        <v>10412</v>
      </c>
      <c r="V1258" s="91" t="s">
        <v>21</v>
      </c>
      <c r="X1258" s="91" t="s">
        <v>21</v>
      </c>
      <c r="Y1258" s="91" t="s">
        <v>10393</v>
      </c>
      <c r="Z1258" s="91" t="s">
        <v>10394</v>
      </c>
      <c r="AA1258" s="91" t="s">
        <v>77</v>
      </c>
      <c r="AB1258" s="91" t="s">
        <v>77</v>
      </c>
      <c r="AD1258" s="91" t="s">
        <v>10398</v>
      </c>
      <c r="AE1258" s="91" t="s">
        <v>11631</v>
      </c>
      <c r="AF1258" s="91" t="s">
        <v>10432</v>
      </c>
      <c r="AG1258" s="91" t="s">
        <v>10415</v>
      </c>
      <c r="AH1258" s="91" t="s">
        <v>12547</v>
      </c>
      <c r="AI1258" s="91" t="s">
        <v>12548</v>
      </c>
      <c r="AL1258" s="91" t="s">
        <v>10420</v>
      </c>
      <c r="AO1258" s="91" t="s">
        <v>10423</v>
      </c>
      <c r="AP1258" s="91" t="s">
        <v>11436</v>
      </c>
      <c r="AQ1258" s="91" t="s">
        <v>12549</v>
      </c>
    </row>
    <row r="1259" spans="1:43" x14ac:dyDescent="0.3">
      <c r="A1259" s="90" t="s">
        <v>8582</v>
      </c>
      <c r="B1259" s="90">
        <f>VLOOKUP(Tabelle810[[#This Row],[Journal code]],Tabelle5[[Journal Code]:[Transfers]],8,FALSE)</f>
        <v>0</v>
      </c>
      <c r="C1259" s="91" t="s">
        <v>8582</v>
      </c>
      <c r="E1259" s="91" t="s">
        <v>8583</v>
      </c>
      <c r="F1259" s="91" t="s">
        <v>8582</v>
      </c>
      <c r="G1259" s="91" t="s">
        <v>8584</v>
      </c>
      <c r="H1259" s="91" t="s">
        <v>17604</v>
      </c>
      <c r="I1259" s="91" t="s">
        <v>10285</v>
      </c>
      <c r="J1259" s="91" t="s">
        <v>17605</v>
      </c>
      <c r="K1259" s="91" t="s">
        <v>12682</v>
      </c>
      <c r="L1259" s="91" t="s">
        <v>17606</v>
      </c>
      <c r="M1259" s="91" t="s">
        <v>12682</v>
      </c>
      <c r="N1259" s="91" t="s">
        <v>17607</v>
      </c>
      <c r="O1259" s="91" t="s">
        <v>251</v>
      </c>
      <c r="P1259" s="91" t="s">
        <v>8586</v>
      </c>
      <c r="Q1259" s="91" t="s">
        <v>8587</v>
      </c>
      <c r="R1259" s="91" t="s">
        <v>249</v>
      </c>
      <c r="S1259" s="91" t="s">
        <v>663</v>
      </c>
      <c r="T1259" s="91" t="s">
        <v>10412</v>
      </c>
      <c r="V1259" s="91" t="s">
        <v>21</v>
      </c>
      <c r="X1259" s="91" t="s">
        <v>21</v>
      </c>
      <c r="Y1259" s="91" t="s">
        <v>10393</v>
      </c>
      <c r="Z1259" s="91" t="s">
        <v>77</v>
      </c>
      <c r="AA1259" s="91" t="s">
        <v>10395</v>
      </c>
      <c r="AB1259" s="91" t="s">
        <v>77</v>
      </c>
      <c r="AC1259" s="91" t="s">
        <v>77</v>
      </c>
      <c r="AD1259" s="91" t="s">
        <v>10398</v>
      </c>
      <c r="AE1259" s="91" t="s">
        <v>10541</v>
      </c>
      <c r="AF1259" s="91" t="s">
        <v>10414</v>
      </c>
      <c r="AG1259" s="91" t="s">
        <v>10415</v>
      </c>
      <c r="AH1259" s="91" t="s">
        <v>10443</v>
      </c>
      <c r="AO1259" s="91" t="s">
        <v>10423</v>
      </c>
      <c r="AP1259" s="91" t="s">
        <v>12550</v>
      </c>
      <c r="AQ1259" s="91" t="s">
        <v>12551</v>
      </c>
    </row>
    <row r="1260" spans="1:43" x14ac:dyDescent="0.3">
      <c r="A1260" s="90" t="s">
        <v>8588</v>
      </c>
      <c r="B1260" s="90">
        <f>VLOOKUP(Tabelle810[[#This Row],[Journal code]],Tabelle5[[Journal Code]:[Transfers]],8,FALSE)</f>
        <v>0</v>
      </c>
      <c r="C1260" s="91" t="s">
        <v>8588</v>
      </c>
      <c r="E1260" s="91" t="s">
        <v>8589</v>
      </c>
      <c r="F1260" s="91" t="s">
        <v>8588</v>
      </c>
      <c r="G1260" s="91" t="s">
        <v>8590</v>
      </c>
      <c r="H1260" s="91" t="s">
        <v>17608</v>
      </c>
      <c r="I1260" s="91" t="s">
        <v>10286</v>
      </c>
      <c r="J1260" s="91" t="s">
        <v>17609</v>
      </c>
      <c r="K1260" s="91" t="s">
        <v>12682</v>
      </c>
      <c r="L1260" s="91" t="s">
        <v>17610</v>
      </c>
      <c r="M1260" s="91" t="s">
        <v>12682</v>
      </c>
      <c r="N1260" s="91" t="s">
        <v>17611</v>
      </c>
      <c r="O1260" s="91" t="s">
        <v>251</v>
      </c>
      <c r="P1260" s="91" t="s">
        <v>8592</v>
      </c>
      <c r="Q1260" s="91" t="s">
        <v>8593</v>
      </c>
      <c r="R1260" s="91" t="s">
        <v>509</v>
      </c>
      <c r="S1260" s="91" t="s">
        <v>6111</v>
      </c>
      <c r="T1260" s="91" t="s">
        <v>10412</v>
      </c>
      <c r="V1260" s="91" t="s">
        <v>21</v>
      </c>
      <c r="X1260" s="91" t="s">
        <v>21</v>
      </c>
      <c r="Y1260" s="91" t="s">
        <v>10393</v>
      </c>
      <c r="Z1260" s="91" t="s">
        <v>77</v>
      </c>
      <c r="AA1260" s="91" t="s">
        <v>10395</v>
      </c>
      <c r="AB1260" s="91" t="s">
        <v>77</v>
      </c>
      <c r="AC1260" s="91" t="s">
        <v>77</v>
      </c>
      <c r="AD1260" s="91" t="s">
        <v>10398</v>
      </c>
      <c r="AE1260" s="91" t="s">
        <v>11761</v>
      </c>
      <c r="AF1260" s="91" t="s">
        <v>10737</v>
      </c>
      <c r="AG1260" s="91" t="s">
        <v>10415</v>
      </c>
      <c r="AH1260" s="91" t="s">
        <v>10514</v>
      </c>
      <c r="AI1260" s="91" t="s">
        <v>12552</v>
      </c>
      <c r="AJ1260" s="91" t="s">
        <v>10418</v>
      </c>
      <c r="AK1260" s="91" t="s">
        <v>10419</v>
      </c>
      <c r="AL1260" s="91" t="s">
        <v>10420</v>
      </c>
      <c r="AM1260" s="91" t="s">
        <v>10516</v>
      </c>
      <c r="AN1260" s="91" t="s">
        <v>10422</v>
      </c>
      <c r="AO1260" s="91" t="s">
        <v>10423</v>
      </c>
      <c r="AP1260" s="91" t="s">
        <v>12553</v>
      </c>
      <c r="AQ1260" s="91" t="s">
        <v>77</v>
      </c>
    </row>
    <row r="1261" spans="1:43" x14ac:dyDescent="0.3">
      <c r="A1261" s="90" t="s">
        <v>8594</v>
      </c>
      <c r="B1261" s="90">
        <f>VLOOKUP(Tabelle810[[#This Row],[Journal code]],Tabelle5[[Journal Code]:[Transfers]],8,FALSE)</f>
        <v>0</v>
      </c>
      <c r="C1261" s="91" t="s">
        <v>8594</v>
      </c>
      <c r="E1261" s="91" t="s">
        <v>8595</v>
      </c>
      <c r="F1261" s="91" t="s">
        <v>8594</v>
      </c>
      <c r="G1261" s="91" t="s">
        <v>8596</v>
      </c>
      <c r="H1261" s="91" t="s">
        <v>17612</v>
      </c>
      <c r="I1261" s="91" t="s">
        <v>10287</v>
      </c>
      <c r="J1261" s="91" t="s">
        <v>17613</v>
      </c>
      <c r="K1261" s="91" t="s">
        <v>12687</v>
      </c>
      <c r="L1261" s="91" t="s">
        <v>17614</v>
      </c>
      <c r="M1261" s="91" t="s">
        <v>12682</v>
      </c>
      <c r="O1261" s="91" t="s">
        <v>251</v>
      </c>
      <c r="P1261" s="91" t="s">
        <v>8598</v>
      </c>
      <c r="Q1261" s="91" t="s">
        <v>8599</v>
      </c>
      <c r="R1261" s="91" t="s">
        <v>160</v>
      </c>
      <c r="S1261" s="91" t="s">
        <v>3988</v>
      </c>
      <c r="T1261" s="91" t="s">
        <v>10426</v>
      </c>
      <c r="U1261" s="91" t="s">
        <v>10427</v>
      </c>
      <c r="V1261" s="91" t="s">
        <v>21</v>
      </c>
      <c r="X1261" s="91" t="s">
        <v>21</v>
      </c>
      <c r="Y1261" s="91" t="s">
        <v>10393</v>
      </c>
      <c r="Z1261" s="91" t="s">
        <v>10394</v>
      </c>
      <c r="AA1261" s="91" t="s">
        <v>77</v>
      </c>
      <c r="AB1261" s="91" t="s">
        <v>77</v>
      </c>
      <c r="AC1261" s="91" t="s">
        <v>77</v>
      </c>
      <c r="AE1261" s="91" t="s">
        <v>10577</v>
      </c>
      <c r="AF1261" s="91" t="s">
        <v>10430</v>
      </c>
      <c r="AG1261" s="91" t="s">
        <v>11092</v>
      </c>
      <c r="AH1261" s="91" t="s">
        <v>10556</v>
      </c>
      <c r="AI1261" s="91" t="s">
        <v>10759</v>
      </c>
      <c r="AJ1261" s="91" t="s">
        <v>10418</v>
      </c>
      <c r="AK1261" s="91" t="s">
        <v>10419</v>
      </c>
      <c r="AL1261" s="91" t="s">
        <v>10668</v>
      </c>
      <c r="AM1261" s="91" t="s">
        <v>10540</v>
      </c>
      <c r="AN1261" s="91" t="s">
        <v>10432</v>
      </c>
      <c r="AO1261" s="91" t="s">
        <v>10423</v>
      </c>
      <c r="AP1261" s="91" t="s">
        <v>10517</v>
      </c>
      <c r="AQ1261" s="91" t="s">
        <v>11929</v>
      </c>
    </row>
    <row r="1262" spans="1:43" x14ac:dyDescent="0.3">
      <c r="A1262" s="90" t="s">
        <v>8607</v>
      </c>
      <c r="B1262" s="90">
        <f>VLOOKUP(Tabelle810[[#This Row],[Journal code]],Tabelle5[[Journal Code]:[Transfers]],8,FALSE)</f>
        <v>0</v>
      </c>
      <c r="C1262" s="91" t="s">
        <v>8607</v>
      </c>
      <c r="E1262" s="91" t="s">
        <v>8608</v>
      </c>
      <c r="F1262" s="91" t="s">
        <v>8607</v>
      </c>
      <c r="G1262" s="91" t="s">
        <v>8609</v>
      </c>
      <c r="H1262" s="91" t="s">
        <v>17615</v>
      </c>
      <c r="I1262" s="91" t="s">
        <v>10289</v>
      </c>
      <c r="J1262" s="91" t="s">
        <v>17616</v>
      </c>
      <c r="K1262" s="91" t="s">
        <v>12691</v>
      </c>
      <c r="L1262" s="91" t="s">
        <v>17617</v>
      </c>
      <c r="M1262" s="91" t="s">
        <v>12682</v>
      </c>
      <c r="N1262" s="91" t="s">
        <v>17618</v>
      </c>
      <c r="O1262" s="91" t="s">
        <v>251</v>
      </c>
      <c r="P1262" s="91" t="s">
        <v>8611</v>
      </c>
      <c r="Q1262" s="91" t="s">
        <v>8612</v>
      </c>
      <c r="R1262" s="91" t="s">
        <v>249</v>
      </c>
      <c r="S1262" s="91" t="s">
        <v>8613</v>
      </c>
      <c r="T1262" s="91" t="s">
        <v>10426</v>
      </c>
      <c r="U1262" s="91" t="s">
        <v>10427</v>
      </c>
      <c r="V1262" s="91" t="s">
        <v>21</v>
      </c>
      <c r="W1262" s="91" t="s">
        <v>21</v>
      </c>
      <c r="X1262" s="91" t="s">
        <v>21</v>
      </c>
      <c r="Y1262" s="91" t="s">
        <v>10393</v>
      </c>
      <c r="Z1262" s="91" t="s">
        <v>77</v>
      </c>
      <c r="AA1262" s="91" t="s">
        <v>10395</v>
      </c>
      <c r="AB1262" s="91" t="s">
        <v>77</v>
      </c>
      <c r="AC1262" s="91" t="s">
        <v>77</v>
      </c>
      <c r="AD1262" s="91" t="s">
        <v>10398</v>
      </c>
      <c r="AE1262" s="91" t="s">
        <v>10904</v>
      </c>
      <c r="AF1262" s="91" t="s">
        <v>10422</v>
      </c>
      <c r="AG1262" s="91" t="s">
        <v>10415</v>
      </c>
      <c r="AH1262" s="91" t="s">
        <v>10432</v>
      </c>
      <c r="AO1262" s="91" t="s">
        <v>10423</v>
      </c>
      <c r="AP1262" s="91" t="s">
        <v>10626</v>
      </c>
      <c r="AQ1262" s="91" t="s">
        <v>77</v>
      </c>
    </row>
    <row r="1263" spans="1:43" x14ac:dyDescent="0.3">
      <c r="A1263" s="90" t="s">
        <v>8614</v>
      </c>
      <c r="B1263" s="90">
        <f>VLOOKUP(Tabelle810[[#This Row],[Journal code]],Tabelle5[[Journal Code]:[Transfers]],8,FALSE)</f>
        <v>0</v>
      </c>
      <c r="C1263" s="91" t="s">
        <v>8614</v>
      </c>
      <c r="E1263" s="91" t="s">
        <v>8615</v>
      </c>
      <c r="F1263" s="91" t="s">
        <v>8614</v>
      </c>
      <c r="G1263" s="91" t="s">
        <v>8616</v>
      </c>
      <c r="H1263" s="91" t="s">
        <v>17619</v>
      </c>
      <c r="I1263" s="91" t="s">
        <v>10290</v>
      </c>
      <c r="J1263" s="91" t="s">
        <v>17620</v>
      </c>
      <c r="K1263" s="91" t="s">
        <v>12682</v>
      </c>
      <c r="L1263" s="91" t="s">
        <v>17621</v>
      </c>
      <c r="M1263" s="91" t="s">
        <v>12682</v>
      </c>
      <c r="N1263" s="91" t="s">
        <v>17622</v>
      </c>
      <c r="O1263" s="91" t="s">
        <v>251</v>
      </c>
      <c r="P1263" s="91" t="s">
        <v>8618</v>
      </c>
      <c r="Q1263" s="91" t="s">
        <v>8619</v>
      </c>
      <c r="R1263" s="91" t="s">
        <v>28</v>
      </c>
      <c r="S1263" s="91" t="s">
        <v>409</v>
      </c>
      <c r="T1263" s="91" t="s">
        <v>10412</v>
      </c>
      <c r="V1263" s="91" t="s">
        <v>21</v>
      </c>
      <c r="X1263" s="91" t="s">
        <v>21</v>
      </c>
      <c r="Y1263" s="91" t="s">
        <v>10393</v>
      </c>
      <c r="Z1263" s="91" t="s">
        <v>10394</v>
      </c>
      <c r="AA1263" s="91" t="s">
        <v>77</v>
      </c>
      <c r="AB1263" s="91" t="s">
        <v>10428</v>
      </c>
      <c r="AC1263" s="91" t="s">
        <v>77</v>
      </c>
      <c r="AD1263" s="91" t="s">
        <v>10398</v>
      </c>
      <c r="AE1263" s="91" t="s">
        <v>10436</v>
      </c>
      <c r="AF1263" s="91" t="s">
        <v>10430</v>
      </c>
      <c r="AG1263" s="91" t="s">
        <v>10415</v>
      </c>
      <c r="AH1263" s="91" t="s">
        <v>10437</v>
      </c>
      <c r="AI1263" s="91" t="s">
        <v>10879</v>
      </c>
      <c r="AJ1263" s="91" t="s">
        <v>10418</v>
      </c>
      <c r="AK1263" s="91" t="s">
        <v>10419</v>
      </c>
      <c r="AL1263" s="91" t="s">
        <v>10420</v>
      </c>
      <c r="AM1263" s="91" t="s">
        <v>10439</v>
      </c>
      <c r="AN1263" s="91" t="s">
        <v>11974</v>
      </c>
      <c r="AO1263" s="91" t="s">
        <v>10423</v>
      </c>
      <c r="AP1263" s="91" t="s">
        <v>12554</v>
      </c>
      <c r="AQ1263" s="91" t="s">
        <v>12555</v>
      </c>
    </row>
    <row r="1264" spans="1:43" x14ac:dyDescent="0.3">
      <c r="A1264" s="90" t="s">
        <v>8620</v>
      </c>
      <c r="B1264" s="90">
        <f>VLOOKUP(Tabelle810[[#This Row],[Journal code]],Tabelle5[[Journal Code]:[Transfers]],8,FALSE)</f>
        <v>0</v>
      </c>
      <c r="C1264" s="91" t="s">
        <v>8620</v>
      </c>
      <c r="E1264" s="91" t="s">
        <v>8621</v>
      </c>
      <c r="F1264" s="91" t="s">
        <v>8620</v>
      </c>
      <c r="G1264" s="91" t="s">
        <v>8622</v>
      </c>
      <c r="H1264" s="91" t="s">
        <v>17623</v>
      </c>
      <c r="I1264" s="91" t="s">
        <v>10291</v>
      </c>
      <c r="J1264" s="91" t="s">
        <v>17624</v>
      </c>
      <c r="K1264" s="91" t="s">
        <v>12682</v>
      </c>
      <c r="L1264" s="91" t="s">
        <v>17625</v>
      </c>
      <c r="M1264" s="91" t="s">
        <v>12682</v>
      </c>
      <c r="N1264" s="91" t="s">
        <v>17626</v>
      </c>
      <c r="O1264" s="91" t="s">
        <v>251</v>
      </c>
      <c r="P1264" s="91" t="s">
        <v>8624</v>
      </c>
      <c r="Q1264" s="91" t="s">
        <v>8625</v>
      </c>
      <c r="R1264" s="91" t="s">
        <v>28</v>
      </c>
      <c r="S1264" s="91" t="s">
        <v>8626</v>
      </c>
      <c r="T1264" s="91" t="s">
        <v>10412</v>
      </c>
      <c r="V1264" s="91" t="s">
        <v>21</v>
      </c>
      <c r="X1264" s="91" t="s">
        <v>21</v>
      </c>
      <c r="Y1264" s="91" t="s">
        <v>10393</v>
      </c>
      <c r="Z1264" s="91" t="s">
        <v>10394</v>
      </c>
      <c r="AA1264" s="91" t="s">
        <v>77</v>
      </c>
      <c r="AB1264" s="91" t="s">
        <v>10428</v>
      </c>
      <c r="AC1264" s="91" t="s">
        <v>77</v>
      </c>
      <c r="AD1264" s="91" t="s">
        <v>10398</v>
      </c>
      <c r="AE1264" s="91" t="s">
        <v>10416</v>
      </c>
      <c r="AF1264" s="91" t="s">
        <v>10432</v>
      </c>
      <c r="AG1264" s="91" t="s">
        <v>10415</v>
      </c>
      <c r="AH1264" s="91" t="s">
        <v>10533</v>
      </c>
      <c r="AI1264" s="91" t="s">
        <v>10792</v>
      </c>
      <c r="AJ1264" s="91" t="s">
        <v>10418</v>
      </c>
      <c r="AK1264" s="91" t="s">
        <v>10419</v>
      </c>
      <c r="AL1264" s="91" t="s">
        <v>10420</v>
      </c>
      <c r="AM1264" s="91" t="s">
        <v>10432</v>
      </c>
      <c r="AN1264" s="91" t="s">
        <v>10414</v>
      </c>
      <c r="AO1264" s="91" t="s">
        <v>10423</v>
      </c>
      <c r="AP1264" s="91" t="s">
        <v>12556</v>
      </c>
      <c r="AQ1264" s="91" t="s">
        <v>12557</v>
      </c>
    </row>
    <row r="1265" spans="1:43" x14ac:dyDescent="0.3">
      <c r="A1265" s="90" t="s">
        <v>8627</v>
      </c>
      <c r="B1265" s="90">
        <f>VLOOKUP(Tabelle810[[#This Row],[Journal code]],Tabelle5[[Journal Code]:[Transfers]],8,FALSE)</f>
        <v>0</v>
      </c>
      <c r="C1265" s="91" t="s">
        <v>8627</v>
      </c>
      <c r="E1265" s="91" t="s">
        <v>8628</v>
      </c>
      <c r="F1265" s="91" t="s">
        <v>8627</v>
      </c>
      <c r="G1265" s="91" t="s">
        <v>8629</v>
      </c>
      <c r="H1265" s="91" t="s">
        <v>17627</v>
      </c>
      <c r="I1265" s="91" t="s">
        <v>10292</v>
      </c>
      <c r="J1265" s="91" t="s">
        <v>17628</v>
      </c>
      <c r="K1265" s="91" t="s">
        <v>12687</v>
      </c>
      <c r="L1265" s="91" t="s">
        <v>17629</v>
      </c>
      <c r="M1265" s="91" t="s">
        <v>12682</v>
      </c>
      <c r="O1265" s="91" t="s">
        <v>251</v>
      </c>
      <c r="P1265" s="91" t="s">
        <v>8631</v>
      </c>
      <c r="Q1265" s="91" t="s">
        <v>8632</v>
      </c>
      <c r="R1265" s="91" t="s">
        <v>28</v>
      </c>
      <c r="S1265" s="91" t="s">
        <v>478</v>
      </c>
      <c r="T1265" s="91" t="s">
        <v>10426</v>
      </c>
      <c r="U1265" s="91" t="s">
        <v>10427</v>
      </c>
      <c r="V1265" s="91" t="s">
        <v>21</v>
      </c>
      <c r="X1265" s="91" t="s">
        <v>21</v>
      </c>
      <c r="Y1265" s="91" t="s">
        <v>10393</v>
      </c>
      <c r="Z1265" s="91" t="s">
        <v>10394</v>
      </c>
      <c r="AA1265" s="91" t="s">
        <v>77</v>
      </c>
      <c r="AB1265" s="91" t="s">
        <v>10428</v>
      </c>
      <c r="AC1265" s="91" t="s">
        <v>77</v>
      </c>
      <c r="AD1265" s="91" t="s">
        <v>10398</v>
      </c>
      <c r="AE1265" s="91" t="s">
        <v>10545</v>
      </c>
      <c r="AF1265" s="91" t="s">
        <v>10432</v>
      </c>
      <c r="AG1265" s="91" t="s">
        <v>10547</v>
      </c>
      <c r="AH1265" s="91" t="s">
        <v>10419</v>
      </c>
      <c r="AO1265" s="91" t="s">
        <v>10423</v>
      </c>
      <c r="AP1265" s="91" t="s">
        <v>10697</v>
      </c>
      <c r="AQ1265" s="91" t="s">
        <v>12535</v>
      </c>
    </row>
    <row r="1266" spans="1:43" x14ac:dyDescent="0.3">
      <c r="A1266" s="90" t="s">
        <v>8639</v>
      </c>
      <c r="B1266" s="90">
        <f>VLOOKUP(Tabelle810[[#This Row],[Journal code]],Tabelle5[[Journal Code]:[Transfers]],8,FALSE)</f>
        <v>0</v>
      </c>
      <c r="C1266" s="91" t="s">
        <v>8639</v>
      </c>
      <c r="E1266" s="91" t="s">
        <v>8640</v>
      </c>
      <c r="F1266" s="91" t="s">
        <v>8639</v>
      </c>
      <c r="G1266" s="91" t="s">
        <v>8641</v>
      </c>
      <c r="H1266" s="91" t="s">
        <v>17635</v>
      </c>
      <c r="I1266" s="91" t="s">
        <v>10293</v>
      </c>
      <c r="J1266" s="91" t="s">
        <v>17636</v>
      </c>
      <c r="K1266" s="91" t="s">
        <v>12682</v>
      </c>
      <c r="L1266" s="91" t="s">
        <v>17637</v>
      </c>
      <c r="M1266" s="91" t="s">
        <v>12682</v>
      </c>
      <c r="N1266" s="91" t="s">
        <v>17638</v>
      </c>
      <c r="O1266" s="91" t="s">
        <v>251</v>
      </c>
      <c r="P1266" s="91" t="s">
        <v>8643</v>
      </c>
      <c r="Q1266" s="91" t="s">
        <v>8644</v>
      </c>
      <c r="R1266" s="91" t="s">
        <v>132</v>
      </c>
      <c r="S1266" s="91" t="s">
        <v>3662</v>
      </c>
      <c r="T1266" s="91" t="s">
        <v>10412</v>
      </c>
      <c r="V1266" s="91" t="s">
        <v>21</v>
      </c>
      <c r="X1266" s="91" t="s">
        <v>21</v>
      </c>
      <c r="Y1266" s="91" t="s">
        <v>10393</v>
      </c>
      <c r="Z1266" s="91" t="s">
        <v>10394</v>
      </c>
      <c r="AA1266" s="91" t="s">
        <v>77</v>
      </c>
      <c r="AB1266" s="91" t="s">
        <v>10428</v>
      </c>
      <c r="AC1266" s="91" t="s">
        <v>77</v>
      </c>
      <c r="AD1266" s="91" t="s">
        <v>10398</v>
      </c>
      <c r="AE1266" s="91" t="s">
        <v>10531</v>
      </c>
      <c r="AF1266" s="91" t="s">
        <v>10430</v>
      </c>
      <c r="AG1266" s="91" t="s">
        <v>10420</v>
      </c>
      <c r="AH1266" s="91" t="s">
        <v>10419</v>
      </c>
      <c r="AO1266" s="91" t="s">
        <v>10423</v>
      </c>
      <c r="AP1266" s="91" t="s">
        <v>12558</v>
      </c>
      <c r="AQ1266" s="91" t="s">
        <v>12559</v>
      </c>
    </row>
    <row r="1267" spans="1:43" x14ac:dyDescent="0.3">
      <c r="A1267" s="90" t="s">
        <v>8645</v>
      </c>
      <c r="B1267" s="90">
        <f>VLOOKUP(Tabelle810[[#This Row],[Journal code]],Tabelle5[[Journal Code]:[Transfers]],8,FALSE)</f>
        <v>0</v>
      </c>
      <c r="C1267" s="91" t="s">
        <v>8645</v>
      </c>
      <c r="E1267" s="91" t="s">
        <v>8646</v>
      </c>
      <c r="F1267" s="91" t="s">
        <v>8645</v>
      </c>
      <c r="G1267" s="91" t="s">
        <v>8647</v>
      </c>
      <c r="H1267" s="91" t="s">
        <v>17639</v>
      </c>
      <c r="I1267" s="91" t="s">
        <v>10294</v>
      </c>
      <c r="J1267" s="91" t="s">
        <v>17640</v>
      </c>
      <c r="K1267" s="91" t="s">
        <v>12682</v>
      </c>
      <c r="L1267" s="91" t="s">
        <v>17641</v>
      </c>
      <c r="M1267" s="91" t="s">
        <v>12682</v>
      </c>
      <c r="N1267" s="91" t="s">
        <v>17642</v>
      </c>
      <c r="O1267" s="91" t="s">
        <v>251</v>
      </c>
      <c r="P1267" s="91" t="s">
        <v>8649</v>
      </c>
      <c r="Q1267" s="91" t="s">
        <v>8650</v>
      </c>
      <c r="R1267" s="91" t="s">
        <v>28</v>
      </c>
      <c r="S1267" s="91" t="s">
        <v>998</v>
      </c>
      <c r="T1267" s="91" t="s">
        <v>10412</v>
      </c>
      <c r="V1267" s="91" t="s">
        <v>21</v>
      </c>
      <c r="X1267" s="91" t="s">
        <v>21</v>
      </c>
      <c r="Y1267" s="91" t="s">
        <v>10393</v>
      </c>
      <c r="Z1267" s="91" t="s">
        <v>10394</v>
      </c>
      <c r="AA1267" s="91" t="s">
        <v>77</v>
      </c>
      <c r="AB1267" s="91" t="s">
        <v>10428</v>
      </c>
      <c r="AC1267" s="91" t="s">
        <v>77</v>
      </c>
      <c r="AD1267" s="91" t="s">
        <v>10398</v>
      </c>
      <c r="AE1267" s="91" t="s">
        <v>12560</v>
      </c>
      <c r="AF1267" s="91" t="s">
        <v>10430</v>
      </c>
      <c r="AG1267" s="91" t="s">
        <v>10420</v>
      </c>
      <c r="AH1267" s="91" t="s">
        <v>10492</v>
      </c>
      <c r="AO1267" s="91" t="s">
        <v>10423</v>
      </c>
      <c r="AP1267" s="91" t="s">
        <v>12561</v>
      </c>
      <c r="AQ1267" s="91" t="s">
        <v>12562</v>
      </c>
    </row>
    <row r="1268" spans="1:43" x14ac:dyDescent="0.3">
      <c r="A1268" s="90">
        <v>2035</v>
      </c>
      <c r="B1268" s="90">
        <f>VLOOKUP(Tabelle810[[#This Row],[Journal code]],Tabelle5[[Journal Code]:[Transfers]],8,FALSE)</f>
        <v>0</v>
      </c>
      <c r="C1268" s="91" t="s">
        <v>12563</v>
      </c>
      <c r="E1268" s="91" t="s">
        <v>8652</v>
      </c>
      <c r="F1268" s="91" t="s">
        <v>17648</v>
      </c>
      <c r="G1268" s="91" t="s">
        <v>8653</v>
      </c>
      <c r="H1268" s="91" t="s">
        <v>17649</v>
      </c>
      <c r="I1268" s="91" t="s">
        <v>10295</v>
      </c>
      <c r="J1268" s="91" t="s">
        <v>17650</v>
      </c>
      <c r="K1268" s="91" t="s">
        <v>12682</v>
      </c>
      <c r="L1268" s="91" t="s">
        <v>17651</v>
      </c>
      <c r="M1268" s="91" t="s">
        <v>12682</v>
      </c>
      <c r="N1268" s="91" t="s">
        <v>17652</v>
      </c>
      <c r="O1268" s="91" t="s">
        <v>251</v>
      </c>
      <c r="P1268" s="91" t="s">
        <v>8655</v>
      </c>
      <c r="Q1268" s="91" t="s">
        <v>8656</v>
      </c>
      <c r="R1268" s="91" t="s">
        <v>160</v>
      </c>
      <c r="S1268" s="91" t="s">
        <v>197</v>
      </c>
      <c r="T1268" s="91" t="s">
        <v>10412</v>
      </c>
      <c r="V1268" s="91" t="s">
        <v>21</v>
      </c>
      <c r="X1268" s="91" t="s">
        <v>21</v>
      </c>
      <c r="Y1268" s="91" t="s">
        <v>10393</v>
      </c>
      <c r="Z1268" s="91" t="s">
        <v>10394</v>
      </c>
      <c r="AA1268" s="91" t="s">
        <v>77</v>
      </c>
      <c r="AB1268" s="91" t="s">
        <v>77</v>
      </c>
      <c r="AC1268" s="91" t="s">
        <v>77</v>
      </c>
      <c r="AE1268" s="91" t="s">
        <v>10553</v>
      </c>
      <c r="AF1268" s="91" t="s">
        <v>10432</v>
      </c>
      <c r="AG1268" s="91" t="s">
        <v>10590</v>
      </c>
      <c r="AH1268" s="91" t="s">
        <v>10430</v>
      </c>
      <c r="AI1268" s="91" t="s">
        <v>10555</v>
      </c>
      <c r="AJ1268" s="91" t="s">
        <v>10418</v>
      </c>
      <c r="AK1268" s="91" t="s">
        <v>10749</v>
      </c>
      <c r="AL1268" s="91" t="s">
        <v>10547</v>
      </c>
      <c r="AM1268" s="91" t="s">
        <v>10560</v>
      </c>
      <c r="AN1268" s="91" t="s">
        <v>10414</v>
      </c>
      <c r="AO1268" s="91" t="s">
        <v>10423</v>
      </c>
      <c r="AP1268" s="91" t="s">
        <v>10543</v>
      </c>
      <c r="AQ1268" s="91" t="s">
        <v>77</v>
      </c>
    </row>
    <row r="1269" spans="1:43" x14ac:dyDescent="0.3">
      <c r="A1269" s="90" t="s">
        <v>8657</v>
      </c>
      <c r="B1269" s="90">
        <f>VLOOKUP(Tabelle810[[#This Row],[Journal code]],Tabelle5[[Journal Code]:[Transfers]],8,FALSE)</f>
        <v>0</v>
      </c>
      <c r="C1269" s="91" t="s">
        <v>8657</v>
      </c>
      <c r="E1269" s="91" t="s">
        <v>8658</v>
      </c>
      <c r="F1269" s="91" t="s">
        <v>8657</v>
      </c>
      <c r="G1269" s="91" t="s">
        <v>8659</v>
      </c>
      <c r="H1269" s="91" t="s">
        <v>17653</v>
      </c>
      <c r="I1269" s="91" t="s">
        <v>10296</v>
      </c>
      <c r="J1269" s="91" t="s">
        <v>17654</v>
      </c>
      <c r="K1269" s="91" t="s">
        <v>12682</v>
      </c>
      <c r="L1269" s="91" t="s">
        <v>17655</v>
      </c>
      <c r="M1269" s="91" t="s">
        <v>12682</v>
      </c>
      <c r="N1269" s="91" t="s">
        <v>17656</v>
      </c>
      <c r="O1269" s="91" t="s">
        <v>251</v>
      </c>
      <c r="P1269" s="91" t="s">
        <v>8661</v>
      </c>
      <c r="Q1269" s="91" t="s">
        <v>8662</v>
      </c>
      <c r="R1269" s="91" t="s">
        <v>1095</v>
      </c>
      <c r="S1269" s="91" t="s">
        <v>1096</v>
      </c>
      <c r="T1269" s="91" t="s">
        <v>10412</v>
      </c>
      <c r="V1269" s="91" t="s">
        <v>21</v>
      </c>
      <c r="X1269" s="91" t="s">
        <v>21</v>
      </c>
      <c r="Y1269" s="91" t="s">
        <v>10393</v>
      </c>
      <c r="Z1269" s="91" t="s">
        <v>10394</v>
      </c>
      <c r="AA1269" s="91" t="s">
        <v>77</v>
      </c>
      <c r="AB1269" s="91" t="s">
        <v>77</v>
      </c>
      <c r="AC1269" s="91" t="s">
        <v>77</v>
      </c>
      <c r="AD1269" s="91" t="s">
        <v>10398</v>
      </c>
      <c r="AE1269" s="91" t="s">
        <v>10582</v>
      </c>
      <c r="AF1269" s="91" t="s">
        <v>10414</v>
      </c>
      <c r="AG1269" s="91" t="s">
        <v>10668</v>
      </c>
      <c r="AH1269" s="91" t="s">
        <v>10419</v>
      </c>
      <c r="AO1269" s="91" t="s">
        <v>10423</v>
      </c>
      <c r="AP1269" s="91" t="s">
        <v>10697</v>
      </c>
      <c r="AQ1269" s="91" t="s">
        <v>12201</v>
      </c>
    </row>
    <row r="1270" spans="1:43" x14ac:dyDescent="0.3">
      <c r="A1270" s="90" t="s">
        <v>8663</v>
      </c>
      <c r="B1270" s="90">
        <f>VLOOKUP(Tabelle810[[#This Row],[Journal code]],Tabelle5[[Journal Code]:[Transfers]],8,FALSE)</f>
        <v>0</v>
      </c>
      <c r="C1270" s="91" t="s">
        <v>8663</v>
      </c>
      <c r="E1270" s="91" t="s">
        <v>8664</v>
      </c>
      <c r="F1270" s="91" t="s">
        <v>8663</v>
      </c>
      <c r="G1270" s="91" t="s">
        <v>8665</v>
      </c>
      <c r="H1270" s="91" t="s">
        <v>17657</v>
      </c>
      <c r="I1270" s="91" t="s">
        <v>10297</v>
      </c>
      <c r="J1270" s="91" t="s">
        <v>17658</v>
      </c>
      <c r="K1270" s="91" t="s">
        <v>12687</v>
      </c>
      <c r="L1270" s="91" t="s">
        <v>17659</v>
      </c>
      <c r="M1270" s="91" t="s">
        <v>12682</v>
      </c>
      <c r="O1270" s="91" t="s">
        <v>251</v>
      </c>
      <c r="P1270" s="91" t="s">
        <v>8667</v>
      </c>
      <c r="Q1270" s="91" t="s">
        <v>8668</v>
      </c>
      <c r="R1270" s="91" t="s">
        <v>1095</v>
      </c>
      <c r="S1270" s="91" t="s">
        <v>1096</v>
      </c>
      <c r="T1270" s="91" t="s">
        <v>10426</v>
      </c>
      <c r="U1270" s="91" t="s">
        <v>10427</v>
      </c>
      <c r="V1270" s="91" t="s">
        <v>21</v>
      </c>
      <c r="W1270" s="91" t="s">
        <v>21</v>
      </c>
      <c r="X1270" s="91" t="s">
        <v>21</v>
      </c>
      <c r="Y1270" s="91" t="s">
        <v>10393</v>
      </c>
      <c r="Z1270" s="91" t="s">
        <v>10394</v>
      </c>
      <c r="AA1270" s="91" t="s">
        <v>77</v>
      </c>
      <c r="AB1270" s="91" t="s">
        <v>77</v>
      </c>
      <c r="AC1270" s="91" t="s">
        <v>77</v>
      </c>
      <c r="AD1270" s="91" t="s">
        <v>10398</v>
      </c>
      <c r="AE1270" s="91" t="s">
        <v>10475</v>
      </c>
      <c r="AF1270" s="91" t="s">
        <v>10414</v>
      </c>
      <c r="AG1270" s="91" t="s">
        <v>10415</v>
      </c>
      <c r="AH1270" s="91" t="s">
        <v>10698</v>
      </c>
      <c r="AI1270" s="91" t="s">
        <v>10699</v>
      </c>
      <c r="AJ1270" s="91" t="s">
        <v>10418</v>
      </c>
      <c r="AK1270" s="91" t="s">
        <v>10419</v>
      </c>
      <c r="AL1270" s="91" t="s">
        <v>10420</v>
      </c>
      <c r="AM1270" s="91" t="s">
        <v>10722</v>
      </c>
      <c r="AN1270" s="91" t="s">
        <v>10414</v>
      </c>
      <c r="AO1270" s="91" t="s">
        <v>10423</v>
      </c>
      <c r="AP1270" s="91" t="s">
        <v>12565</v>
      </c>
      <c r="AQ1270" s="91" t="s">
        <v>12566</v>
      </c>
    </row>
    <row r="1271" spans="1:43" x14ac:dyDescent="0.3">
      <c r="A1271" s="90" t="s">
        <v>8669</v>
      </c>
      <c r="B1271" s="90">
        <f>VLOOKUP(Tabelle810[[#This Row],[Journal code]],Tabelle5[[Journal Code]:[Transfers]],8,FALSE)</f>
        <v>0</v>
      </c>
      <c r="C1271" s="91" t="s">
        <v>8669</v>
      </c>
      <c r="E1271" s="91" t="s">
        <v>8670</v>
      </c>
      <c r="F1271" s="91" t="s">
        <v>8669</v>
      </c>
      <c r="G1271" s="91" t="s">
        <v>8671</v>
      </c>
      <c r="H1271" s="91" t="s">
        <v>17660</v>
      </c>
      <c r="I1271" s="91" t="s">
        <v>8675</v>
      </c>
      <c r="J1271" s="91" t="s">
        <v>17661</v>
      </c>
      <c r="K1271" s="91" t="s">
        <v>12682</v>
      </c>
      <c r="L1271" s="91" t="s">
        <v>17662</v>
      </c>
      <c r="M1271" s="91" t="s">
        <v>12682</v>
      </c>
      <c r="N1271" s="91" t="s">
        <v>17663</v>
      </c>
      <c r="O1271" s="91" t="s">
        <v>251</v>
      </c>
      <c r="P1271" s="91" t="s">
        <v>8673</v>
      </c>
      <c r="Q1271" s="91" t="s">
        <v>8674</v>
      </c>
      <c r="R1271" s="91" t="s">
        <v>1095</v>
      </c>
      <c r="S1271" s="91" t="s">
        <v>8675</v>
      </c>
      <c r="T1271" s="91" t="s">
        <v>10412</v>
      </c>
      <c r="V1271" s="91" t="s">
        <v>21</v>
      </c>
      <c r="X1271" s="91" t="s">
        <v>21</v>
      </c>
      <c r="Y1271" s="91" t="s">
        <v>10393</v>
      </c>
      <c r="Z1271" s="91" t="s">
        <v>10394</v>
      </c>
      <c r="AA1271" s="91" t="s">
        <v>77</v>
      </c>
      <c r="AB1271" s="91" t="s">
        <v>77</v>
      </c>
      <c r="AC1271" s="91" t="s">
        <v>77</v>
      </c>
      <c r="AD1271" s="91" t="s">
        <v>10398</v>
      </c>
      <c r="AE1271" s="91" t="s">
        <v>10577</v>
      </c>
      <c r="AF1271" s="91" t="s">
        <v>10432</v>
      </c>
      <c r="AG1271" s="91" t="s">
        <v>10415</v>
      </c>
      <c r="AH1271" s="91" t="s">
        <v>10468</v>
      </c>
      <c r="AI1271" s="91" t="s">
        <v>10759</v>
      </c>
      <c r="AJ1271" s="91" t="s">
        <v>10418</v>
      </c>
      <c r="AK1271" s="91" t="s">
        <v>10419</v>
      </c>
      <c r="AL1271" s="91" t="s">
        <v>10420</v>
      </c>
      <c r="AM1271" s="91" t="s">
        <v>10533</v>
      </c>
      <c r="AN1271" s="91" t="s">
        <v>10414</v>
      </c>
      <c r="AO1271" s="91" t="s">
        <v>10423</v>
      </c>
      <c r="AP1271" s="91" t="s">
        <v>12567</v>
      </c>
      <c r="AQ1271" s="91" t="s">
        <v>12568</v>
      </c>
    </row>
    <row r="1272" spans="1:43" x14ac:dyDescent="0.3">
      <c r="A1272" s="90" t="s">
        <v>8676</v>
      </c>
      <c r="B1272" s="90">
        <f>VLOOKUP(Tabelle810[[#This Row],[Journal code]],Tabelle5[[Journal Code]:[Transfers]],8,FALSE)</f>
        <v>0</v>
      </c>
      <c r="C1272" s="91" t="s">
        <v>8676</v>
      </c>
      <c r="E1272" s="91" t="s">
        <v>8677</v>
      </c>
      <c r="F1272" s="91" t="s">
        <v>8676</v>
      </c>
      <c r="G1272" s="91" t="s">
        <v>8678</v>
      </c>
      <c r="H1272" s="91" t="s">
        <v>17664</v>
      </c>
      <c r="I1272" s="91" t="s">
        <v>10298</v>
      </c>
      <c r="J1272" s="91" t="s">
        <v>17665</v>
      </c>
      <c r="K1272" s="91" t="s">
        <v>12687</v>
      </c>
      <c r="L1272" s="91" t="s">
        <v>17666</v>
      </c>
      <c r="M1272" s="91" t="s">
        <v>12682</v>
      </c>
      <c r="O1272" s="91" t="s">
        <v>251</v>
      </c>
      <c r="P1272" s="91" t="s">
        <v>8680</v>
      </c>
      <c r="Q1272" s="91" t="s">
        <v>8681</v>
      </c>
      <c r="R1272" s="91" t="s">
        <v>1095</v>
      </c>
      <c r="S1272" s="91" t="s">
        <v>1096</v>
      </c>
      <c r="T1272" s="91" t="s">
        <v>10426</v>
      </c>
      <c r="U1272" s="91" t="s">
        <v>10427</v>
      </c>
      <c r="V1272" s="91" t="s">
        <v>21</v>
      </c>
      <c r="W1272" s="91" t="s">
        <v>21</v>
      </c>
      <c r="X1272" s="91" t="s">
        <v>21</v>
      </c>
      <c r="Y1272" s="91" t="s">
        <v>10393</v>
      </c>
      <c r="Z1272" s="91" t="s">
        <v>10394</v>
      </c>
      <c r="AA1272" s="91" t="s">
        <v>77</v>
      </c>
      <c r="AB1272" s="91" t="s">
        <v>77</v>
      </c>
      <c r="AC1272" s="91" t="s">
        <v>77</v>
      </c>
      <c r="AD1272" s="91" t="s">
        <v>10398</v>
      </c>
      <c r="AE1272" s="91" t="s">
        <v>10698</v>
      </c>
      <c r="AF1272" s="91" t="s">
        <v>10432</v>
      </c>
      <c r="AG1272" s="91" t="s">
        <v>10554</v>
      </c>
      <c r="AH1272" s="91" t="s">
        <v>10419</v>
      </c>
      <c r="AO1272" s="91" t="s">
        <v>10423</v>
      </c>
      <c r="AP1272" s="91" t="s">
        <v>12569</v>
      </c>
      <c r="AQ1272" s="91" t="s">
        <v>12570</v>
      </c>
    </row>
    <row r="1273" spans="1:43" x14ac:dyDescent="0.3">
      <c r="A1273" s="90" t="s">
        <v>8682</v>
      </c>
      <c r="B1273" s="90">
        <f>VLOOKUP(Tabelle810[[#This Row],[Journal code]],Tabelle5[[Journal Code]:[Transfers]],8,FALSE)</f>
        <v>0</v>
      </c>
      <c r="C1273" s="91" t="s">
        <v>8682</v>
      </c>
      <c r="E1273" s="91" t="s">
        <v>8683</v>
      </c>
      <c r="F1273" s="91" t="s">
        <v>8682</v>
      </c>
      <c r="G1273" s="91" t="s">
        <v>8684</v>
      </c>
      <c r="H1273" s="91" t="s">
        <v>17667</v>
      </c>
      <c r="I1273" s="91" t="s">
        <v>10299</v>
      </c>
      <c r="J1273" s="91" t="s">
        <v>17668</v>
      </c>
      <c r="K1273" s="91" t="s">
        <v>12682</v>
      </c>
      <c r="L1273" s="91" t="s">
        <v>17669</v>
      </c>
      <c r="M1273" s="91" t="s">
        <v>12682</v>
      </c>
      <c r="N1273" s="91" t="s">
        <v>17670</v>
      </c>
      <c r="O1273" s="91" t="s">
        <v>251</v>
      </c>
      <c r="P1273" s="91" t="s">
        <v>8686</v>
      </c>
      <c r="Q1273" s="91" t="s">
        <v>8687</v>
      </c>
      <c r="R1273" s="91" t="s">
        <v>1095</v>
      </c>
      <c r="S1273" s="91" t="s">
        <v>8688</v>
      </c>
      <c r="T1273" s="91" t="s">
        <v>10412</v>
      </c>
      <c r="V1273" s="91" t="s">
        <v>21</v>
      </c>
      <c r="X1273" s="91" t="s">
        <v>21</v>
      </c>
      <c r="Y1273" s="91" t="s">
        <v>10393</v>
      </c>
      <c r="Z1273" s="91" t="s">
        <v>10394</v>
      </c>
      <c r="AA1273" s="91" t="s">
        <v>77</v>
      </c>
      <c r="AB1273" s="91" t="s">
        <v>77</v>
      </c>
      <c r="AC1273" s="91" t="s">
        <v>77</v>
      </c>
      <c r="AD1273" s="91" t="s">
        <v>10398</v>
      </c>
      <c r="AE1273" s="91" t="s">
        <v>10695</v>
      </c>
      <c r="AF1273" s="91" t="s">
        <v>10432</v>
      </c>
      <c r="AG1273" s="91" t="s">
        <v>10415</v>
      </c>
      <c r="AH1273" s="91" t="s">
        <v>10676</v>
      </c>
      <c r="AI1273" s="91" t="s">
        <v>10696</v>
      </c>
      <c r="AJ1273" s="91" t="s">
        <v>10418</v>
      </c>
      <c r="AK1273" s="91" t="s">
        <v>10419</v>
      </c>
      <c r="AL1273" s="91" t="s">
        <v>10420</v>
      </c>
      <c r="AM1273" s="91" t="s">
        <v>10437</v>
      </c>
      <c r="AN1273" s="91" t="s">
        <v>10432</v>
      </c>
      <c r="AO1273" s="91" t="s">
        <v>10433</v>
      </c>
      <c r="AP1273" s="91" t="s">
        <v>12571</v>
      </c>
      <c r="AQ1273" s="91" t="s">
        <v>11202</v>
      </c>
    </row>
    <row r="1274" spans="1:43" x14ac:dyDescent="0.3">
      <c r="A1274" s="90" t="s">
        <v>8689</v>
      </c>
      <c r="B1274" s="90">
        <f>VLOOKUP(Tabelle810[[#This Row],[Journal code]],Tabelle5[[Journal Code]:[Transfers]],8,FALSE)</f>
        <v>0</v>
      </c>
      <c r="C1274" s="91" t="s">
        <v>8689</v>
      </c>
      <c r="E1274" s="91" t="s">
        <v>8690</v>
      </c>
      <c r="F1274" s="91" t="s">
        <v>8689</v>
      </c>
      <c r="G1274" s="91" t="s">
        <v>8691</v>
      </c>
      <c r="H1274" s="91" t="s">
        <v>17671</v>
      </c>
      <c r="I1274" s="91" t="s">
        <v>10300</v>
      </c>
      <c r="J1274" s="91" t="s">
        <v>17672</v>
      </c>
      <c r="K1274" s="91" t="s">
        <v>12682</v>
      </c>
      <c r="L1274" s="91" t="s">
        <v>17673</v>
      </c>
      <c r="M1274" s="91" t="s">
        <v>12682</v>
      </c>
      <c r="N1274" s="91" t="s">
        <v>17674</v>
      </c>
      <c r="O1274" s="91" t="s">
        <v>21</v>
      </c>
      <c r="P1274" s="91" t="s">
        <v>8693</v>
      </c>
      <c r="Q1274" s="91" t="s">
        <v>8694</v>
      </c>
      <c r="R1274" s="91" t="s">
        <v>1095</v>
      </c>
      <c r="S1274" s="91" t="s">
        <v>1096</v>
      </c>
      <c r="T1274" s="91" t="s">
        <v>10412</v>
      </c>
      <c r="U1274" s="91" t="s">
        <v>12572</v>
      </c>
      <c r="V1274" s="91" t="s">
        <v>21</v>
      </c>
      <c r="X1274" s="91" t="s">
        <v>21</v>
      </c>
      <c r="Y1274" s="91" t="s">
        <v>10393</v>
      </c>
      <c r="Z1274" s="91" t="s">
        <v>10394</v>
      </c>
      <c r="AA1274" s="91" t="s">
        <v>77</v>
      </c>
      <c r="AD1274" s="91" t="s">
        <v>10398</v>
      </c>
      <c r="AE1274" s="91" t="s">
        <v>12573</v>
      </c>
      <c r="AF1274" s="91" t="s">
        <v>10546</v>
      </c>
      <c r="AG1274" s="91" t="s">
        <v>10415</v>
      </c>
      <c r="AH1274" s="91" t="s">
        <v>11748</v>
      </c>
      <c r="AO1274" s="91" t="s">
        <v>10433</v>
      </c>
      <c r="AP1274" s="91" t="s">
        <v>11559</v>
      </c>
      <c r="AQ1274" s="91" t="s">
        <v>77</v>
      </c>
    </row>
    <row r="1275" spans="1:43" x14ac:dyDescent="0.3">
      <c r="A1275" s="90" t="s">
        <v>8696</v>
      </c>
      <c r="B1275" s="90">
        <f>VLOOKUP(Tabelle810[[#This Row],[Journal code]],Tabelle5[[Journal Code]:[Transfers]],8,FALSE)</f>
        <v>0</v>
      </c>
      <c r="C1275" s="91" t="s">
        <v>8696</v>
      </c>
      <c r="E1275" s="91" t="s">
        <v>1602</v>
      </c>
      <c r="G1275" s="91" t="s">
        <v>8697</v>
      </c>
      <c r="H1275" s="91" t="s">
        <v>8696</v>
      </c>
      <c r="I1275" s="91" t="s">
        <v>10301</v>
      </c>
      <c r="L1275" s="91" t="s">
        <v>17675</v>
      </c>
      <c r="M1275" s="91" t="s">
        <v>12682</v>
      </c>
      <c r="N1275" s="91" t="s">
        <v>12638</v>
      </c>
      <c r="O1275" s="91" t="s">
        <v>21</v>
      </c>
      <c r="P1275" s="91" t="s">
        <v>8699</v>
      </c>
      <c r="Q1275" s="91" t="s">
        <v>8700</v>
      </c>
      <c r="R1275" s="91" t="s">
        <v>1095</v>
      </c>
      <c r="S1275" s="91" t="s">
        <v>1096</v>
      </c>
      <c r="T1275" s="91" t="s">
        <v>10426</v>
      </c>
      <c r="U1275" s="91" t="s">
        <v>12574</v>
      </c>
      <c r="V1275" s="91" t="s">
        <v>21</v>
      </c>
      <c r="X1275" s="91" t="s">
        <v>21</v>
      </c>
      <c r="Y1275" s="91" t="s">
        <v>10393</v>
      </c>
      <c r="Z1275" s="91" t="s">
        <v>10394</v>
      </c>
      <c r="AA1275" s="91" t="s">
        <v>77</v>
      </c>
      <c r="AD1275" s="91" t="s">
        <v>10398</v>
      </c>
      <c r="AE1275" s="91" t="s">
        <v>10560</v>
      </c>
      <c r="AF1275" s="91" t="s">
        <v>10414</v>
      </c>
      <c r="AG1275" s="91" t="s">
        <v>10561</v>
      </c>
      <c r="AH1275" s="91" t="s">
        <v>10419</v>
      </c>
      <c r="AO1275" s="91" t="s">
        <v>10433</v>
      </c>
      <c r="AP1275" s="91" t="s">
        <v>11559</v>
      </c>
      <c r="AQ1275" s="91" t="s">
        <v>77</v>
      </c>
    </row>
    <row r="1276" spans="1:43" x14ac:dyDescent="0.3">
      <c r="A1276" s="90" t="s">
        <v>8701</v>
      </c>
      <c r="B1276" s="90">
        <f>VLOOKUP(Tabelle810[[#This Row],[Journal code]],Tabelle5[[Journal Code]:[Transfers]],8,FALSE)</f>
        <v>0</v>
      </c>
      <c r="C1276" s="91" t="s">
        <v>8701</v>
      </c>
      <c r="E1276" s="91" t="s">
        <v>8702</v>
      </c>
      <c r="F1276" s="91" t="s">
        <v>8701</v>
      </c>
      <c r="G1276" s="91" t="s">
        <v>8703</v>
      </c>
      <c r="H1276" s="91" t="s">
        <v>17676</v>
      </c>
      <c r="I1276" s="91" t="s">
        <v>10302</v>
      </c>
      <c r="J1276" s="91" t="s">
        <v>17677</v>
      </c>
      <c r="K1276" s="91" t="s">
        <v>12682</v>
      </c>
      <c r="L1276" s="91" t="s">
        <v>17678</v>
      </c>
      <c r="M1276" s="91" t="s">
        <v>12682</v>
      </c>
      <c r="N1276" s="91" t="s">
        <v>17679</v>
      </c>
      <c r="O1276" s="91" t="s">
        <v>251</v>
      </c>
      <c r="P1276" s="91" t="s">
        <v>8705</v>
      </c>
      <c r="Q1276" s="91" t="s">
        <v>8706</v>
      </c>
      <c r="R1276" s="91" t="s">
        <v>1095</v>
      </c>
      <c r="S1276" s="91" t="s">
        <v>1096</v>
      </c>
      <c r="T1276" s="91" t="s">
        <v>10412</v>
      </c>
      <c r="V1276" s="91" t="s">
        <v>21</v>
      </c>
      <c r="X1276" s="91" t="s">
        <v>21</v>
      </c>
      <c r="Y1276" s="91" t="s">
        <v>10393</v>
      </c>
      <c r="Z1276" s="91" t="s">
        <v>10394</v>
      </c>
      <c r="AA1276" s="91" t="s">
        <v>77</v>
      </c>
      <c r="AB1276" s="91" t="s">
        <v>77</v>
      </c>
      <c r="AC1276" s="91" t="s">
        <v>77</v>
      </c>
      <c r="AD1276" s="91" t="s">
        <v>10398</v>
      </c>
      <c r="AE1276" s="91" t="s">
        <v>10475</v>
      </c>
      <c r="AF1276" s="91" t="s">
        <v>10468</v>
      </c>
      <c r="AG1276" s="91" t="s">
        <v>10415</v>
      </c>
      <c r="AH1276" s="91" t="s">
        <v>10698</v>
      </c>
      <c r="AI1276" s="91" t="s">
        <v>11139</v>
      </c>
      <c r="AJ1276" s="91" t="s">
        <v>10418</v>
      </c>
      <c r="AK1276" s="91" t="s">
        <v>10419</v>
      </c>
      <c r="AL1276" s="91" t="s">
        <v>10420</v>
      </c>
      <c r="AM1276" s="91" t="s">
        <v>10545</v>
      </c>
      <c r="AN1276" s="91" t="s">
        <v>10432</v>
      </c>
      <c r="AO1276" s="91" t="s">
        <v>10433</v>
      </c>
      <c r="AP1276" s="91" t="s">
        <v>12575</v>
      </c>
      <c r="AQ1276" s="91" t="s">
        <v>11675</v>
      </c>
    </row>
    <row r="1277" spans="1:43" x14ac:dyDescent="0.3">
      <c r="A1277" s="90" t="s">
        <v>8707</v>
      </c>
      <c r="B1277" s="90">
        <f>VLOOKUP(Tabelle810[[#This Row],[Journal code]],Tabelle5[[Journal Code]:[Transfers]],8,FALSE)</f>
        <v>0</v>
      </c>
      <c r="C1277" s="91" t="s">
        <v>12564</v>
      </c>
      <c r="E1277" s="91" t="s">
        <v>1602</v>
      </c>
      <c r="G1277" s="91" t="s">
        <v>8708</v>
      </c>
      <c r="H1277" s="91" t="s">
        <v>8707</v>
      </c>
      <c r="I1277" s="91" t="s">
        <v>10303</v>
      </c>
      <c r="L1277" s="91" t="s">
        <v>17680</v>
      </c>
      <c r="M1277" s="91" t="s">
        <v>12682</v>
      </c>
      <c r="N1277" s="91" t="s">
        <v>12638</v>
      </c>
      <c r="O1277" s="91" t="s">
        <v>21</v>
      </c>
      <c r="P1277" s="91" t="s">
        <v>8710</v>
      </c>
      <c r="Q1277" s="91" t="s">
        <v>8711</v>
      </c>
      <c r="R1277" s="91" t="s">
        <v>224</v>
      </c>
      <c r="S1277" s="91" t="s">
        <v>548</v>
      </c>
      <c r="T1277" s="91" t="s">
        <v>10426</v>
      </c>
      <c r="U1277" s="91" t="s">
        <v>10427</v>
      </c>
      <c r="V1277" s="91" t="s">
        <v>21</v>
      </c>
      <c r="X1277" s="91" t="s">
        <v>21</v>
      </c>
      <c r="Y1277" s="91" t="s">
        <v>10393</v>
      </c>
      <c r="Z1277" s="91" t="s">
        <v>10394</v>
      </c>
      <c r="AA1277" s="91" t="s">
        <v>77</v>
      </c>
      <c r="AB1277" s="91" t="s">
        <v>77</v>
      </c>
      <c r="AD1277" s="91" t="s">
        <v>10398</v>
      </c>
      <c r="AE1277" s="91" t="s">
        <v>10486</v>
      </c>
      <c r="AF1277" s="91" t="s">
        <v>10432</v>
      </c>
      <c r="AG1277" s="91" t="s">
        <v>10565</v>
      </c>
      <c r="AH1277" s="91" t="s">
        <v>10652</v>
      </c>
      <c r="AO1277" s="91" t="s">
        <v>10423</v>
      </c>
      <c r="AP1277" s="91" t="s">
        <v>12576</v>
      </c>
      <c r="AQ1277" s="91" t="s">
        <v>77</v>
      </c>
    </row>
    <row r="1278" spans="1:43" x14ac:dyDescent="0.3">
      <c r="A1278" s="90" t="s">
        <v>8712</v>
      </c>
      <c r="B1278" s="90">
        <f>VLOOKUP(Tabelle810[[#This Row],[Journal code]],Tabelle5[[Journal Code]:[Transfers]],8,FALSE)</f>
        <v>0</v>
      </c>
      <c r="C1278" s="91" t="s">
        <v>8712</v>
      </c>
      <c r="E1278" s="91" t="s">
        <v>8713</v>
      </c>
      <c r="F1278" s="91" t="s">
        <v>8712</v>
      </c>
      <c r="G1278" s="91" t="s">
        <v>8714</v>
      </c>
      <c r="H1278" s="91" t="s">
        <v>17681</v>
      </c>
      <c r="I1278" s="91" t="s">
        <v>10304</v>
      </c>
      <c r="J1278" s="91" t="s">
        <v>17682</v>
      </c>
      <c r="K1278" s="91" t="s">
        <v>12691</v>
      </c>
      <c r="L1278" s="91" t="s">
        <v>17683</v>
      </c>
      <c r="M1278" s="91" t="s">
        <v>12682</v>
      </c>
      <c r="N1278" s="91" t="s">
        <v>17684</v>
      </c>
      <c r="O1278" s="91" t="s">
        <v>251</v>
      </c>
      <c r="P1278" s="91" t="s">
        <v>8716</v>
      </c>
      <c r="Q1278" s="91" t="s">
        <v>8717</v>
      </c>
      <c r="R1278" s="91" t="s">
        <v>249</v>
      </c>
      <c r="S1278" s="91" t="s">
        <v>6652</v>
      </c>
      <c r="T1278" s="91" t="s">
        <v>10426</v>
      </c>
      <c r="U1278" s="91" t="s">
        <v>10427</v>
      </c>
      <c r="V1278" s="91" t="s">
        <v>21</v>
      </c>
      <c r="W1278" s="91" t="s">
        <v>21</v>
      </c>
      <c r="X1278" s="91" t="s">
        <v>21</v>
      </c>
      <c r="Y1278" s="91" t="s">
        <v>10393</v>
      </c>
      <c r="Z1278" s="91" t="s">
        <v>77</v>
      </c>
      <c r="AA1278" s="91" t="s">
        <v>10395</v>
      </c>
      <c r="AB1278" s="91" t="s">
        <v>77</v>
      </c>
      <c r="AC1278" s="91" t="s">
        <v>77</v>
      </c>
      <c r="AD1278" s="91" t="s">
        <v>10398</v>
      </c>
      <c r="AE1278" s="91" t="s">
        <v>10584</v>
      </c>
      <c r="AF1278" s="91" t="s">
        <v>10422</v>
      </c>
      <c r="AG1278" s="91" t="s">
        <v>10415</v>
      </c>
      <c r="AH1278" s="91" t="s">
        <v>10540</v>
      </c>
      <c r="AI1278" s="91" t="s">
        <v>10721</v>
      </c>
      <c r="AJ1278" s="91" t="s">
        <v>10418</v>
      </c>
      <c r="AL1278" s="91" t="s">
        <v>10415</v>
      </c>
      <c r="AO1278" s="91" t="s">
        <v>10423</v>
      </c>
      <c r="AP1278" s="91" t="s">
        <v>10626</v>
      </c>
      <c r="AQ1278" s="91" t="s">
        <v>77</v>
      </c>
    </row>
    <row r="1279" spans="1:43" x14ac:dyDescent="0.3">
      <c r="A1279" s="90" t="s">
        <v>8724</v>
      </c>
      <c r="B1279" s="90">
        <f>VLOOKUP(Tabelle810[[#This Row],[Journal code]],Tabelle5[[Journal Code]:[Transfers]],8,FALSE)</f>
        <v>0</v>
      </c>
      <c r="C1279" s="91" t="s">
        <v>8724</v>
      </c>
      <c r="E1279" s="91" t="s">
        <v>8725</v>
      </c>
      <c r="F1279" s="91" t="s">
        <v>8724</v>
      </c>
      <c r="G1279" s="91" t="s">
        <v>8726</v>
      </c>
      <c r="H1279" s="91" t="s">
        <v>17690</v>
      </c>
      <c r="I1279" s="91" t="s">
        <v>10305</v>
      </c>
      <c r="J1279" s="91" t="s">
        <v>17691</v>
      </c>
      <c r="K1279" s="91" t="s">
        <v>12682</v>
      </c>
      <c r="L1279" s="91" t="s">
        <v>17692</v>
      </c>
      <c r="M1279" s="91" t="s">
        <v>12682</v>
      </c>
      <c r="N1279" s="91" t="s">
        <v>17693</v>
      </c>
      <c r="O1279" s="91" t="s">
        <v>251</v>
      </c>
      <c r="P1279" s="91" t="s">
        <v>8728</v>
      </c>
      <c r="Q1279" s="91" t="s">
        <v>8729</v>
      </c>
      <c r="R1279" s="91" t="s">
        <v>28</v>
      </c>
      <c r="S1279" s="91" t="s">
        <v>8626</v>
      </c>
      <c r="T1279" s="91" t="s">
        <v>10412</v>
      </c>
      <c r="V1279" s="91" t="s">
        <v>21</v>
      </c>
      <c r="X1279" s="91" t="s">
        <v>21</v>
      </c>
      <c r="Y1279" s="91" t="s">
        <v>10393</v>
      </c>
      <c r="Z1279" s="91" t="s">
        <v>10394</v>
      </c>
      <c r="AA1279" s="91" t="s">
        <v>77</v>
      </c>
      <c r="AB1279" s="91" t="s">
        <v>10428</v>
      </c>
      <c r="AC1279" s="91" t="s">
        <v>77</v>
      </c>
      <c r="AD1279" s="91" t="s">
        <v>10398</v>
      </c>
      <c r="AE1279" s="91" t="s">
        <v>10525</v>
      </c>
      <c r="AF1279" s="91" t="s">
        <v>10430</v>
      </c>
      <c r="AG1279" s="91" t="s">
        <v>10415</v>
      </c>
      <c r="AH1279" s="91" t="s">
        <v>10781</v>
      </c>
      <c r="AI1279" s="91" t="s">
        <v>10882</v>
      </c>
      <c r="AJ1279" s="91" t="s">
        <v>10418</v>
      </c>
      <c r="AK1279" s="91" t="s">
        <v>10419</v>
      </c>
      <c r="AL1279" s="91" t="s">
        <v>10420</v>
      </c>
      <c r="AM1279" s="91" t="s">
        <v>10490</v>
      </c>
      <c r="AN1279" s="91" t="s">
        <v>10414</v>
      </c>
      <c r="AO1279" s="91" t="s">
        <v>10423</v>
      </c>
      <c r="AP1279" s="91" t="s">
        <v>12586</v>
      </c>
      <c r="AQ1279" s="91" t="s">
        <v>12587</v>
      </c>
    </row>
    <row r="1280" spans="1:43" x14ac:dyDescent="0.3">
      <c r="A1280" s="90" t="s">
        <v>8730</v>
      </c>
      <c r="B1280" s="90">
        <f>VLOOKUP(Tabelle810[[#This Row],[Journal code]],Tabelle5[[Journal Code]:[Transfers]],8,FALSE)</f>
        <v>0</v>
      </c>
      <c r="C1280" s="91" t="s">
        <v>8730</v>
      </c>
      <c r="E1280" s="91" t="s">
        <v>8731</v>
      </c>
      <c r="F1280" s="91" t="s">
        <v>8730</v>
      </c>
      <c r="G1280" s="91" t="s">
        <v>8732</v>
      </c>
      <c r="H1280" s="91" t="s">
        <v>17694</v>
      </c>
      <c r="I1280" s="91" t="s">
        <v>10306</v>
      </c>
      <c r="J1280" s="91" t="s">
        <v>17695</v>
      </c>
      <c r="K1280" s="91" t="s">
        <v>12682</v>
      </c>
      <c r="L1280" s="91" t="s">
        <v>17696</v>
      </c>
      <c r="M1280" s="91" t="s">
        <v>12682</v>
      </c>
      <c r="N1280" s="91" t="s">
        <v>17697</v>
      </c>
      <c r="O1280" s="91" t="s">
        <v>251</v>
      </c>
      <c r="P1280" s="91" t="s">
        <v>8734</v>
      </c>
      <c r="Q1280" s="91" t="s">
        <v>8735</v>
      </c>
      <c r="R1280" s="91" t="s">
        <v>56</v>
      </c>
      <c r="S1280" s="91" t="s">
        <v>1109</v>
      </c>
      <c r="T1280" s="91" t="s">
        <v>10412</v>
      </c>
      <c r="V1280" s="91" t="s">
        <v>21</v>
      </c>
      <c r="W1280" s="91" t="s">
        <v>21</v>
      </c>
      <c r="X1280" s="91" t="s">
        <v>21</v>
      </c>
      <c r="Y1280" s="91" t="s">
        <v>10393</v>
      </c>
      <c r="Z1280" s="91" t="s">
        <v>10394</v>
      </c>
      <c r="AA1280" s="91" t="s">
        <v>77</v>
      </c>
      <c r="AB1280" s="91" t="s">
        <v>77</v>
      </c>
      <c r="AC1280" s="91" t="s">
        <v>77</v>
      </c>
      <c r="AD1280" s="91" t="s">
        <v>10398</v>
      </c>
      <c r="AE1280" s="91" t="s">
        <v>10437</v>
      </c>
      <c r="AF1280" s="91" t="s">
        <v>10414</v>
      </c>
      <c r="AG1280" s="91" t="s">
        <v>10415</v>
      </c>
      <c r="AH1280" s="91" t="s">
        <v>10560</v>
      </c>
      <c r="AI1280" s="91" t="s">
        <v>10612</v>
      </c>
      <c r="AJ1280" s="91" t="s">
        <v>10418</v>
      </c>
      <c r="AK1280" s="91" t="s">
        <v>10419</v>
      </c>
      <c r="AL1280" s="91" t="s">
        <v>10420</v>
      </c>
      <c r="AM1280" s="91" t="s">
        <v>10463</v>
      </c>
      <c r="AN1280" s="91" t="s">
        <v>10432</v>
      </c>
      <c r="AO1280" s="91" t="s">
        <v>10423</v>
      </c>
      <c r="AP1280" s="91" t="s">
        <v>12588</v>
      </c>
      <c r="AQ1280" s="91" t="s">
        <v>12589</v>
      </c>
    </row>
    <row r="1281" spans="1:43" x14ac:dyDescent="0.3">
      <c r="A1281" s="90" t="s">
        <v>8736</v>
      </c>
      <c r="B1281" s="90">
        <f>VLOOKUP(Tabelle810[[#This Row],[Journal code]],Tabelle5[[Journal Code]:[Transfers]],8,FALSE)</f>
        <v>0</v>
      </c>
      <c r="C1281" s="91" t="s">
        <v>8736</v>
      </c>
      <c r="E1281" s="91" t="s">
        <v>8737</v>
      </c>
      <c r="F1281" s="91" t="s">
        <v>8736</v>
      </c>
      <c r="G1281" s="91" t="s">
        <v>8738</v>
      </c>
      <c r="H1281" s="91" t="s">
        <v>17698</v>
      </c>
      <c r="I1281" s="91" t="s">
        <v>10307</v>
      </c>
      <c r="J1281" s="91" t="s">
        <v>17699</v>
      </c>
      <c r="K1281" s="91" t="s">
        <v>12687</v>
      </c>
      <c r="L1281" s="91" t="s">
        <v>17700</v>
      </c>
      <c r="M1281" s="91" t="s">
        <v>12682</v>
      </c>
      <c r="N1281" s="91" t="s">
        <v>17701</v>
      </c>
      <c r="O1281" s="91" t="s">
        <v>251</v>
      </c>
      <c r="P1281" s="91" t="s">
        <v>8740</v>
      </c>
      <c r="Q1281" s="91" t="s">
        <v>8741</v>
      </c>
      <c r="R1281" s="91" t="s">
        <v>160</v>
      </c>
      <c r="S1281" s="91" t="s">
        <v>4408</v>
      </c>
      <c r="T1281" s="91" t="s">
        <v>10426</v>
      </c>
      <c r="U1281" s="91" t="s">
        <v>10427</v>
      </c>
      <c r="V1281" s="91" t="s">
        <v>21</v>
      </c>
      <c r="W1281" s="91" t="s">
        <v>21</v>
      </c>
      <c r="X1281" s="91" t="s">
        <v>21</v>
      </c>
      <c r="Y1281" s="91" t="s">
        <v>10393</v>
      </c>
      <c r="Z1281" s="91" t="s">
        <v>10394</v>
      </c>
      <c r="AA1281" s="91" t="s">
        <v>77</v>
      </c>
      <c r="AD1281" s="91" t="s">
        <v>10398</v>
      </c>
      <c r="AE1281" s="91" t="s">
        <v>10514</v>
      </c>
      <c r="AF1281" s="91" t="s">
        <v>10430</v>
      </c>
      <c r="AG1281" s="91" t="s">
        <v>10415</v>
      </c>
      <c r="AH1281" s="91" t="s">
        <v>10599</v>
      </c>
      <c r="AI1281" s="91" t="s">
        <v>10549</v>
      </c>
      <c r="AJ1281" s="91" t="s">
        <v>12590</v>
      </c>
      <c r="AK1281" s="91" t="s">
        <v>10419</v>
      </c>
      <c r="AL1281" s="91" t="s">
        <v>10420</v>
      </c>
      <c r="AM1281" s="91" t="s">
        <v>10748</v>
      </c>
      <c r="AN1281" s="91" t="s">
        <v>10533</v>
      </c>
      <c r="AO1281" s="91" t="s">
        <v>10423</v>
      </c>
      <c r="AP1281" s="91" t="s">
        <v>12591</v>
      </c>
      <c r="AQ1281" s="91" t="s">
        <v>12592</v>
      </c>
    </row>
    <row r="1282" spans="1:43" x14ac:dyDescent="0.3">
      <c r="A1282" s="90" t="s">
        <v>8742</v>
      </c>
      <c r="B1282" s="90">
        <f>VLOOKUP(Tabelle810[[#This Row],[Journal code]],Tabelle5[[Journal Code]:[Transfers]],8,FALSE)</f>
        <v>0</v>
      </c>
      <c r="C1282" s="91" t="s">
        <v>8742</v>
      </c>
      <c r="E1282" s="91" t="s">
        <v>8743</v>
      </c>
      <c r="F1282" s="91" t="s">
        <v>8742</v>
      </c>
      <c r="G1282" s="91" t="s">
        <v>8744</v>
      </c>
      <c r="H1282" s="91" t="s">
        <v>17702</v>
      </c>
      <c r="I1282" s="91" t="s">
        <v>10308</v>
      </c>
      <c r="J1282" s="91" t="s">
        <v>17703</v>
      </c>
      <c r="K1282" s="91" t="s">
        <v>12682</v>
      </c>
      <c r="L1282" s="91" t="s">
        <v>17704</v>
      </c>
      <c r="M1282" s="91" t="s">
        <v>12682</v>
      </c>
      <c r="O1282" s="91" t="s">
        <v>21</v>
      </c>
      <c r="P1282" s="91" t="s">
        <v>8746</v>
      </c>
      <c r="Q1282" s="91" t="s">
        <v>8747</v>
      </c>
      <c r="R1282" s="91" t="s">
        <v>56</v>
      </c>
      <c r="S1282" s="91" t="s">
        <v>2546</v>
      </c>
      <c r="T1282" s="91" t="s">
        <v>10426</v>
      </c>
      <c r="U1282" s="91" t="s">
        <v>10427</v>
      </c>
      <c r="V1282" s="91" t="s">
        <v>21</v>
      </c>
      <c r="X1282" s="91" t="s">
        <v>21</v>
      </c>
      <c r="Y1282" s="91" t="s">
        <v>10393</v>
      </c>
      <c r="Z1282" s="91" t="s">
        <v>10394</v>
      </c>
      <c r="AA1282" s="91" t="s">
        <v>77</v>
      </c>
      <c r="AB1282" s="91" t="s">
        <v>77</v>
      </c>
      <c r="AD1282" s="91" t="s">
        <v>10398</v>
      </c>
      <c r="AE1282" s="91" t="s">
        <v>10413</v>
      </c>
      <c r="AF1282" s="91" t="s">
        <v>10430</v>
      </c>
      <c r="AG1282" s="91" t="s">
        <v>10415</v>
      </c>
      <c r="AH1282" s="91" t="s">
        <v>10416</v>
      </c>
      <c r="AI1282" s="91" t="s">
        <v>10417</v>
      </c>
      <c r="AJ1282" s="91" t="s">
        <v>10419</v>
      </c>
      <c r="AK1282" s="91" t="s">
        <v>10419</v>
      </c>
      <c r="AL1282" s="91" t="s">
        <v>10420</v>
      </c>
      <c r="AM1282" s="91" t="s">
        <v>10421</v>
      </c>
      <c r="AN1282" s="91" t="s">
        <v>10430</v>
      </c>
      <c r="AO1282" s="91" t="s">
        <v>10423</v>
      </c>
      <c r="AP1282" s="91" t="s">
        <v>11488</v>
      </c>
      <c r="AQ1282" s="91" t="s">
        <v>12593</v>
      </c>
    </row>
    <row r="1283" spans="1:43" x14ac:dyDescent="0.3">
      <c r="A1283" s="90" t="s">
        <v>8748</v>
      </c>
      <c r="B1283" s="90">
        <f>VLOOKUP(Tabelle810[[#This Row],[Journal code]],Tabelle5[[Journal Code]:[Transfers]],8,FALSE)</f>
        <v>0</v>
      </c>
      <c r="C1283" s="91" t="s">
        <v>8748</v>
      </c>
      <c r="E1283" s="91" t="s">
        <v>8749</v>
      </c>
      <c r="F1283" s="91" t="s">
        <v>8748</v>
      </c>
      <c r="G1283" s="91" t="s">
        <v>8750</v>
      </c>
      <c r="H1283" s="91" t="s">
        <v>17705</v>
      </c>
      <c r="I1283" s="91" t="s">
        <v>10309</v>
      </c>
      <c r="J1283" s="91" t="s">
        <v>17706</v>
      </c>
      <c r="K1283" s="91" t="s">
        <v>12682</v>
      </c>
      <c r="L1283" s="91" t="s">
        <v>17707</v>
      </c>
      <c r="M1283" s="91" t="s">
        <v>12682</v>
      </c>
      <c r="N1283" s="91" t="s">
        <v>17708</v>
      </c>
      <c r="O1283" s="91" t="s">
        <v>251</v>
      </c>
      <c r="P1283" s="91" t="s">
        <v>8752</v>
      </c>
      <c r="Q1283" s="91" t="s">
        <v>8753</v>
      </c>
      <c r="R1283" s="91" t="s">
        <v>56</v>
      </c>
      <c r="S1283" s="91" t="s">
        <v>3981</v>
      </c>
      <c r="T1283" s="91" t="s">
        <v>10412</v>
      </c>
      <c r="V1283" s="91" t="s">
        <v>21</v>
      </c>
      <c r="X1283" s="91" t="s">
        <v>21</v>
      </c>
      <c r="Y1283" s="91" t="s">
        <v>10393</v>
      </c>
      <c r="Z1283" s="91" t="s">
        <v>10394</v>
      </c>
      <c r="AA1283" s="91" t="s">
        <v>77</v>
      </c>
      <c r="AB1283" s="91" t="s">
        <v>77</v>
      </c>
      <c r="AC1283" s="91" t="s">
        <v>77</v>
      </c>
      <c r="AE1283" s="91" t="s">
        <v>10520</v>
      </c>
      <c r="AF1283" s="91" t="s">
        <v>10430</v>
      </c>
      <c r="AG1283" s="91" t="s">
        <v>10415</v>
      </c>
      <c r="AH1283" s="91" t="s">
        <v>10475</v>
      </c>
      <c r="AI1283" s="91" t="s">
        <v>11499</v>
      </c>
      <c r="AJ1283" s="91" t="s">
        <v>10418</v>
      </c>
      <c r="AK1283" s="91" t="s">
        <v>10419</v>
      </c>
      <c r="AL1283" s="91" t="s">
        <v>10420</v>
      </c>
      <c r="AM1283" s="91" t="s">
        <v>10615</v>
      </c>
      <c r="AN1283" s="91" t="s">
        <v>10430</v>
      </c>
      <c r="AO1283" s="91" t="s">
        <v>10423</v>
      </c>
      <c r="AP1283" s="91" t="s">
        <v>12400</v>
      </c>
      <c r="AQ1283" s="91" t="s">
        <v>11312</v>
      </c>
    </row>
    <row r="1284" spans="1:43" x14ac:dyDescent="0.3">
      <c r="A1284" s="90" t="s">
        <v>8754</v>
      </c>
      <c r="B1284" s="90">
        <f>VLOOKUP(Tabelle810[[#This Row],[Journal code]],Tabelle5[[Journal Code]:[Transfers]],8,FALSE)</f>
        <v>0</v>
      </c>
      <c r="C1284" s="91" t="s">
        <v>8754</v>
      </c>
      <c r="E1284" s="91" t="s">
        <v>8755</v>
      </c>
      <c r="F1284" s="91" t="s">
        <v>8754</v>
      </c>
      <c r="G1284" s="91" t="s">
        <v>8756</v>
      </c>
      <c r="H1284" s="91" t="s">
        <v>17709</v>
      </c>
      <c r="I1284" s="91" t="s">
        <v>10310</v>
      </c>
      <c r="J1284" s="91" t="s">
        <v>17710</v>
      </c>
      <c r="K1284" s="91" t="s">
        <v>12687</v>
      </c>
      <c r="L1284" s="91" t="s">
        <v>17711</v>
      </c>
      <c r="M1284" s="91" t="s">
        <v>12682</v>
      </c>
      <c r="N1284" s="91" t="s">
        <v>17712</v>
      </c>
      <c r="O1284" s="91" t="s">
        <v>251</v>
      </c>
      <c r="P1284" s="91" t="s">
        <v>8758</v>
      </c>
      <c r="Q1284" s="91" t="s">
        <v>8759</v>
      </c>
      <c r="R1284" s="91" t="s">
        <v>285</v>
      </c>
      <c r="S1284" s="91" t="s">
        <v>7278</v>
      </c>
      <c r="T1284" s="91" t="s">
        <v>10426</v>
      </c>
      <c r="U1284" s="91" t="s">
        <v>10427</v>
      </c>
      <c r="V1284" s="91" t="s">
        <v>21</v>
      </c>
      <c r="W1284" s="91" t="s">
        <v>21</v>
      </c>
      <c r="X1284" s="91" t="s">
        <v>21</v>
      </c>
      <c r="Y1284" s="91" t="s">
        <v>10393</v>
      </c>
      <c r="Z1284" s="91" t="s">
        <v>10394</v>
      </c>
      <c r="AA1284" s="91" t="s">
        <v>77</v>
      </c>
      <c r="AB1284" s="91" t="s">
        <v>77</v>
      </c>
      <c r="AC1284" s="91" t="s">
        <v>77</v>
      </c>
      <c r="AD1284" s="91" t="s">
        <v>10398</v>
      </c>
      <c r="AE1284" s="91" t="s">
        <v>10611</v>
      </c>
      <c r="AF1284" s="91" t="s">
        <v>10414</v>
      </c>
      <c r="AG1284" s="91" t="s">
        <v>10930</v>
      </c>
      <c r="AH1284" s="91" t="s">
        <v>10419</v>
      </c>
      <c r="AO1284" s="91" t="s">
        <v>10423</v>
      </c>
      <c r="AP1284" s="91" t="s">
        <v>12594</v>
      </c>
      <c r="AQ1284" s="91" t="s">
        <v>12595</v>
      </c>
    </row>
    <row r="1285" spans="1:43" x14ac:dyDescent="0.3">
      <c r="A1285" s="90" t="s">
        <v>8760</v>
      </c>
      <c r="B1285" s="90">
        <f>VLOOKUP(Tabelle810[[#This Row],[Journal code]],Tabelle5[[Journal Code]:[Transfers]],8,FALSE)</f>
        <v>0</v>
      </c>
      <c r="C1285" s="91" t="s">
        <v>8760</v>
      </c>
      <c r="E1285" s="91" t="s">
        <v>8761</v>
      </c>
      <c r="F1285" s="91" t="s">
        <v>8760</v>
      </c>
      <c r="G1285" s="91" t="s">
        <v>8762</v>
      </c>
      <c r="H1285" s="91" t="s">
        <v>17713</v>
      </c>
      <c r="I1285" s="91" t="s">
        <v>10311</v>
      </c>
      <c r="J1285" s="91" t="s">
        <v>17714</v>
      </c>
      <c r="K1285" s="91" t="s">
        <v>12687</v>
      </c>
      <c r="L1285" s="91" t="s">
        <v>17715</v>
      </c>
      <c r="M1285" s="91" t="s">
        <v>12682</v>
      </c>
      <c r="O1285" s="91" t="s">
        <v>251</v>
      </c>
      <c r="P1285" s="91" t="s">
        <v>8764</v>
      </c>
      <c r="Q1285" s="91" t="s">
        <v>8765</v>
      </c>
      <c r="R1285" s="91" t="s">
        <v>285</v>
      </c>
      <c r="S1285" s="91" t="s">
        <v>7278</v>
      </c>
      <c r="T1285" s="91" t="s">
        <v>10426</v>
      </c>
      <c r="U1285" s="91" t="s">
        <v>10427</v>
      </c>
      <c r="V1285" s="91" t="s">
        <v>21</v>
      </c>
      <c r="W1285" s="91" t="s">
        <v>21</v>
      </c>
      <c r="X1285" s="91" t="s">
        <v>21</v>
      </c>
      <c r="Y1285" s="91" t="s">
        <v>10393</v>
      </c>
      <c r="Z1285" s="91" t="s">
        <v>10394</v>
      </c>
      <c r="AA1285" s="91" t="s">
        <v>77</v>
      </c>
      <c r="AB1285" s="91" t="s">
        <v>77</v>
      </c>
      <c r="AC1285" s="91" t="s">
        <v>77</v>
      </c>
      <c r="AD1285" s="91" t="s">
        <v>10398</v>
      </c>
      <c r="AE1285" s="91" t="s">
        <v>10436</v>
      </c>
      <c r="AF1285" s="91" t="s">
        <v>10432</v>
      </c>
      <c r="AG1285" s="91" t="s">
        <v>10415</v>
      </c>
      <c r="AH1285" s="91" t="s">
        <v>10437</v>
      </c>
      <c r="AI1285" s="91" t="s">
        <v>10879</v>
      </c>
      <c r="AJ1285" s="91" t="s">
        <v>10418</v>
      </c>
      <c r="AK1285" s="91" t="s">
        <v>10419</v>
      </c>
      <c r="AL1285" s="91" t="s">
        <v>10420</v>
      </c>
      <c r="AM1285" s="91" t="s">
        <v>10439</v>
      </c>
      <c r="AN1285" s="91" t="s">
        <v>10432</v>
      </c>
      <c r="AO1285" s="91" t="s">
        <v>10423</v>
      </c>
      <c r="AP1285" s="91" t="s">
        <v>12596</v>
      </c>
      <c r="AQ1285" s="91" t="s">
        <v>12597</v>
      </c>
    </row>
    <row r="1286" spans="1:43" x14ac:dyDescent="0.3">
      <c r="A1286" s="90" t="s">
        <v>8766</v>
      </c>
      <c r="B1286" s="90">
        <f>VLOOKUP(Tabelle810[[#This Row],[Journal code]],Tabelle5[[Journal Code]:[Transfers]],8,FALSE)</f>
        <v>0</v>
      </c>
      <c r="C1286" s="91" t="s">
        <v>8766</v>
      </c>
      <c r="E1286" s="91" t="s">
        <v>8767</v>
      </c>
      <c r="F1286" s="91" t="s">
        <v>8766</v>
      </c>
      <c r="G1286" s="91" t="s">
        <v>8768</v>
      </c>
      <c r="H1286" s="91" t="s">
        <v>17716</v>
      </c>
      <c r="I1286" s="91" t="s">
        <v>10312</v>
      </c>
      <c r="J1286" s="91" t="s">
        <v>17717</v>
      </c>
      <c r="K1286" s="91" t="s">
        <v>12682</v>
      </c>
      <c r="L1286" s="91" t="s">
        <v>17718</v>
      </c>
      <c r="M1286" s="91" t="s">
        <v>12682</v>
      </c>
      <c r="O1286" s="91" t="s">
        <v>251</v>
      </c>
      <c r="P1286" s="91" t="s">
        <v>8770</v>
      </c>
      <c r="Q1286" s="91" t="s">
        <v>8771</v>
      </c>
      <c r="R1286" s="91" t="s">
        <v>132</v>
      </c>
      <c r="S1286" s="91" t="s">
        <v>560</v>
      </c>
      <c r="T1286" s="91" t="s">
        <v>10426</v>
      </c>
      <c r="U1286" s="91" t="s">
        <v>12598</v>
      </c>
      <c r="V1286" s="91" t="s">
        <v>21</v>
      </c>
      <c r="X1286" s="91" t="s">
        <v>21</v>
      </c>
      <c r="Y1286" s="91" t="s">
        <v>10393</v>
      </c>
      <c r="Z1286" s="91" t="s">
        <v>10394</v>
      </c>
      <c r="AA1286" s="91" t="s">
        <v>77</v>
      </c>
      <c r="AB1286" s="91" t="s">
        <v>77</v>
      </c>
      <c r="AC1286" s="91" t="s">
        <v>77</v>
      </c>
      <c r="AD1286" s="91" t="s">
        <v>10398</v>
      </c>
      <c r="AE1286" s="91" t="s">
        <v>12599</v>
      </c>
      <c r="AF1286" s="91" t="s">
        <v>10737</v>
      </c>
      <c r="AG1286" s="91" t="s">
        <v>11092</v>
      </c>
      <c r="AH1286" s="91" t="s">
        <v>11552</v>
      </c>
      <c r="AO1286" s="91" t="s">
        <v>10423</v>
      </c>
      <c r="AP1286" s="91" t="s">
        <v>12067</v>
      </c>
      <c r="AQ1286" s="91" t="s">
        <v>12600</v>
      </c>
    </row>
    <row r="1287" spans="1:43" x14ac:dyDescent="0.3">
      <c r="A1287" s="90" t="s">
        <v>8784</v>
      </c>
      <c r="B1287" s="90">
        <f>VLOOKUP(Tabelle810[[#This Row],[Journal code]],Tabelle5[[Journal Code]:[Transfers]],8,FALSE)</f>
        <v>0</v>
      </c>
      <c r="C1287" s="91" t="s">
        <v>8784</v>
      </c>
      <c r="E1287" s="91" t="s">
        <v>8785</v>
      </c>
      <c r="F1287" s="91" t="s">
        <v>8784</v>
      </c>
      <c r="G1287" s="91" t="s">
        <v>8786</v>
      </c>
      <c r="H1287" s="91" t="s">
        <v>17719</v>
      </c>
      <c r="I1287" s="91" t="s">
        <v>10323</v>
      </c>
      <c r="J1287" s="91" t="s">
        <v>17720</v>
      </c>
      <c r="K1287" s="91" t="s">
        <v>12687</v>
      </c>
      <c r="L1287" s="91" t="s">
        <v>17721</v>
      </c>
      <c r="M1287" s="91" t="s">
        <v>12682</v>
      </c>
      <c r="O1287" s="91" t="s">
        <v>21</v>
      </c>
      <c r="P1287" s="91" t="s">
        <v>8788</v>
      </c>
      <c r="Q1287" s="91" t="s">
        <v>8789</v>
      </c>
      <c r="R1287" s="91" t="s">
        <v>56</v>
      </c>
      <c r="S1287" s="91" t="s">
        <v>3981</v>
      </c>
      <c r="T1287" s="91" t="s">
        <v>10426</v>
      </c>
      <c r="U1287" s="91" t="s">
        <v>10427</v>
      </c>
      <c r="V1287" s="91" t="s">
        <v>21</v>
      </c>
      <c r="X1287" s="91" t="s">
        <v>21</v>
      </c>
      <c r="Y1287" s="91" t="s">
        <v>10393</v>
      </c>
      <c r="Z1287" s="91" t="s">
        <v>10394</v>
      </c>
      <c r="AA1287" s="91" t="s">
        <v>77</v>
      </c>
      <c r="AB1287" s="91" t="s">
        <v>77</v>
      </c>
      <c r="AD1287" s="91" t="s">
        <v>10398</v>
      </c>
      <c r="AE1287" s="91" t="s">
        <v>10928</v>
      </c>
      <c r="AF1287" s="91" t="s">
        <v>10432</v>
      </c>
      <c r="AG1287" s="91" t="s">
        <v>11146</v>
      </c>
      <c r="AH1287" s="91" t="s">
        <v>10419</v>
      </c>
      <c r="AO1287" s="91" t="s">
        <v>10423</v>
      </c>
      <c r="AP1287" s="91" t="s">
        <v>10517</v>
      </c>
      <c r="AQ1287" s="91" t="s">
        <v>12601</v>
      </c>
    </row>
    <row r="1288" spans="1:43" x14ac:dyDescent="0.3">
      <c r="A1288" s="90" t="s">
        <v>8790</v>
      </c>
      <c r="B1288" s="90">
        <f>VLOOKUP(Tabelle810[[#This Row],[Journal code]],Tabelle5[[Journal Code]:[Transfers]],8,FALSE)</f>
        <v>0</v>
      </c>
      <c r="C1288" s="91" t="s">
        <v>8790</v>
      </c>
      <c r="E1288" s="91" t="s">
        <v>8791</v>
      </c>
      <c r="F1288" s="91" t="s">
        <v>8790</v>
      </c>
      <c r="G1288" s="91" t="s">
        <v>8792</v>
      </c>
      <c r="H1288" s="91" t="s">
        <v>17722</v>
      </c>
      <c r="I1288" s="91" t="s">
        <v>12577</v>
      </c>
      <c r="J1288" s="91" t="s">
        <v>17723</v>
      </c>
      <c r="K1288" s="91" t="s">
        <v>12687</v>
      </c>
      <c r="L1288" s="91" t="s">
        <v>17724</v>
      </c>
      <c r="M1288" s="91" t="s">
        <v>12682</v>
      </c>
      <c r="O1288" s="91" t="s">
        <v>21</v>
      </c>
      <c r="P1288" s="91" t="s">
        <v>8794</v>
      </c>
      <c r="Q1288" s="91" t="s">
        <v>8795</v>
      </c>
      <c r="R1288" s="91" t="s">
        <v>277</v>
      </c>
      <c r="S1288" s="91" t="s">
        <v>1996</v>
      </c>
      <c r="T1288" s="91" t="s">
        <v>10426</v>
      </c>
      <c r="U1288" s="91" t="s">
        <v>10427</v>
      </c>
      <c r="V1288" s="91" t="s">
        <v>21</v>
      </c>
      <c r="X1288" s="91" t="s">
        <v>21</v>
      </c>
      <c r="Y1288" s="91" t="s">
        <v>10393</v>
      </c>
      <c r="Z1288" s="91" t="s">
        <v>77</v>
      </c>
      <c r="AA1288" s="91" t="s">
        <v>10395</v>
      </c>
      <c r="AB1288" s="91" t="s">
        <v>77</v>
      </c>
      <c r="AD1288" s="91" t="s">
        <v>10398</v>
      </c>
      <c r="AE1288" s="91" t="s">
        <v>10928</v>
      </c>
      <c r="AF1288" s="91" t="s">
        <v>10432</v>
      </c>
      <c r="AG1288" s="91" t="s">
        <v>11146</v>
      </c>
      <c r="AH1288" s="91" t="s">
        <v>10419</v>
      </c>
      <c r="AO1288" s="91" t="s">
        <v>10423</v>
      </c>
      <c r="AP1288" s="91" t="s">
        <v>10517</v>
      </c>
      <c r="AQ1288" s="91" t="s">
        <v>12602</v>
      </c>
    </row>
    <row r="1289" spans="1:43" x14ac:dyDescent="0.3">
      <c r="A1289" s="90" t="s">
        <v>8796</v>
      </c>
      <c r="B1289" s="90">
        <f>VLOOKUP(Tabelle810[[#This Row],[Journal code]],Tabelle5[[Journal Code]:[Transfers]],8,FALSE)</f>
        <v>0</v>
      </c>
      <c r="C1289" s="91" t="s">
        <v>8796</v>
      </c>
      <c r="E1289" s="91" t="s">
        <v>8797</v>
      </c>
      <c r="F1289" s="91" t="s">
        <v>8796</v>
      </c>
      <c r="G1289" s="91" t="s">
        <v>8798</v>
      </c>
      <c r="H1289" s="91" t="s">
        <v>17725</v>
      </c>
      <c r="I1289" s="91" t="s">
        <v>12578</v>
      </c>
      <c r="J1289" s="91" t="s">
        <v>17726</v>
      </c>
      <c r="K1289" s="91" t="s">
        <v>12687</v>
      </c>
      <c r="L1289" s="91" t="s">
        <v>17727</v>
      </c>
      <c r="M1289" s="91" t="s">
        <v>12682</v>
      </c>
      <c r="O1289" s="91" t="s">
        <v>21</v>
      </c>
      <c r="P1289" s="91" t="s">
        <v>8800</v>
      </c>
      <c r="Q1289" s="91" t="s">
        <v>8801</v>
      </c>
      <c r="R1289" s="91" t="s">
        <v>224</v>
      </c>
      <c r="S1289" s="91" t="s">
        <v>4826</v>
      </c>
      <c r="T1289" s="91" t="s">
        <v>10426</v>
      </c>
      <c r="U1289" s="91" t="s">
        <v>10427</v>
      </c>
      <c r="V1289" s="91" t="s">
        <v>21</v>
      </c>
      <c r="X1289" s="91" t="s">
        <v>21</v>
      </c>
      <c r="Y1289" s="91" t="s">
        <v>10393</v>
      </c>
      <c r="Z1289" s="91" t="s">
        <v>10394</v>
      </c>
      <c r="AA1289" s="91" t="s">
        <v>77</v>
      </c>
      <c r="AB1289" s="91" t="s">
        <v>77</v>
      </c>
      <c r="AD1289" s="91" t="s">
        <v>10398</v>
      </c>
      <c r="AE1289" s="91" t="s">
        <v>10540</v>
      </c>
      <c r="AF1289" s="91" t="s">
        <v>10432</v>
      </c>
      <c r="AG1289" s="91" t="s">
        <v>10542</v>
      </c>
      <c r="AH1289" s="91" t="s">
        <v>10419</v>
      </c>
      <c r="AO1289" s="91" t="s">
        <v>10423</v>
      </c>
      <c r="AP1289" s="91" t="s">
        <v>10517</v>
      </c>
      <c r="AQ1289" s="91" t="s">
        <v>12603</v>
      </c>
    </row>
    <row r="1290" spans="1:43" x14ac:dyDescent="0.3">
      <c r="A1290" s="90" t="s">
        <v>8802</v>
      </c>
      <c r="B1290" s="90">
        <f>VLOOKUP(Tabelle810[[#This Row],[Journal code]],Tabelle5[[Journal Code]:[Transfers]],8,FALSE)</f>
        <v>0</v>
      </c>
      <c r="C1290" s="91" t="s">
        <v>8802</v>
      </c>
      <c r="E1290" s="91" t="s">
        <v>8803</v>
      </c>
      <c r="F1290" s="91" t="s">
        <v>8802</v>
      </c>
      <c r="G1290" s="91" t="s">
        <v>8804</v>
      </c>
      <c r="H1290" s="91" t="s">
        <v>17728</v>
      </c>
      <c r="I1290" s="91" t="s">
        <v>12579</v>
      </c>
      <c r="J1290" s="91" t="s">
        <v>17729</v>
      </c>
      <c r="K1290" s="91" t="s">
        <v>12687</v>
      </c>
      <c r="L1290" s="91" t="s">
        <v>17730</v>
      </c>
      <c r="M1290" s="91" t="s">
        <v>12682</v>
      </c>
      <c r="O1290" s="91" t="s">
        <v>21</v>
      </c>
      <c r="P1290" s="91" t="s">
        <v>8806</v>
      </c>
      <c r="Q1290" s="91" t="s">
        <v>8807</v>
      </c>
      <c r="R1290" s="91" t="s">
        <v>984</v>
      </c>
      <c r="S1290" s="91" t="s">
        <v>8808</v>
      </c>
      <c r="T1290" s="91" t="s">
        <v>10426</v>
      </c>
      <c r="U1290" s="91" t="s">
        <v>10427</v>
      </c>
      <c r="V1290" s="91" t="s">
        <v>21</v>
      </c>
      <c r="X1290" s="91" t="s">
        <v>21</v>
      </c>
      <c r="Y1290" s="91" t="s">
        <v>10393</v>
      </c>
      <c r="Z1290" s="91" t="s">
        <v>10394</v>
      </c>
      <c r="AA1290" s="91" t="s">
        <v>77</v>
      </c>
      <c r="AB1290" s="91" t="s">
        <v>77</v>
      </c>
      <c r="AD1290" s="91" t="s">
        <v>10398</v>
      </c>
      <c r="AE1290" s="91" t="s">
        <v>10556</v>
      </c>
      <c r="AF1290" s="91" t="s">
        <v>10432</v>
      </c>
      <c r="AG1290" s="91" t="s">
        <v>10786</v>
      </c>
      <c r="AH1290" s="91" t="s">
        <v>10419</v>
      </c>
      <c r="AO1290" s="91" t="s">
        <v>10423</v>
      </c>
      <c r="AP1290" s="91" t="s">
        <v>10517</v>
      </c>
      <c r="AQ1290" s="91" t="s">
        <v>77</v>
      </c>
    </row>
    <row r="1291" spans="1:43" x14ac:dyDescent="0.3">
      <c r="A1291" s="90" t="s">
        <v>8809</v>
      </c>
      <c r="B1291" s="90">
        <f>VLOOKUP(Tabelle810[[#This Row],[Journal code]],Tabelle5[[Journal Code]:[Transfers]],8,FALSE)</f>
        <v>0</v>
      </c>
      <c r="C1291" s="91" t="s">
        <v>8809</v>
      </c>
      <c r="E1291" s="91" t="s">
        <v>8810</v>
      </c>
      <c r="F1291" s="91" t="s">
        <v>8809</v>
      </c>
      <c r="G1291" s="91" t="s">
        <v>8811</v>
      </c>
      <c r="H1291" s="91" t="s">
        <v>17731</v>
      </c>
      <c r="I1291" s="91" t="s">
        <v>12580</v>
      </c>
      <c r="J1291" s="91" t="s">
        <v>17732</v>
      </c>
      <c r="K1291" s="91" t="s">
        <v>12687</v>
      </c>
      <c r="L1291" s="91" t="s">
        <v>17733</v>
      </c>
      <c r="M1291" s="91" t="s">
        <v>12682</v>
      </c>
      <c r="O1291" s="91" t="s">
        <v>21</v>
      </c>
      <c r="P1291" s="91" t="s">
        <v>8813</v>
      </c>
      <c r="Q1291" s="91" t="s">
        <v>8814</v>
      </c>
      <c r="R1291" s="91" t="s">
        <v>2047</v>
      </c>
      <c r="S1291" s="91" t="s">
        <v>8815</v>
      </c>
      <c r="T1291" s="91" t="s">
        <v>10426</v>
      </c>
      <c r="U1291" s="91" t="s">
        <v>10427</v>
      </c>
      <c r="V1291" s="91" t="s">
        <v>21</v>
      </c>
      <c r="X1291" s="91" t="s">
        <v>21</v>
      </c>
      <c r="Y1291" s="91" t="s">
        <v>10393</v>
      </c>
      <c r="Z1291" s="91" t="s">
        <v>10394</v>
      </c>
      <c r="AA1291" s="91" t="s">
        <v>77</v>
      </c>
      <c r="AB1291" s="91" t="s">
        <v>77</v>
      </c>
      <c r="AD1291" s="91" t="s">
        <v>10398</v>
      </c>
      <c r="AE1291" s="91" t="s">
        <v>10540</v>
      </c>
      <c r="AF1291" s="91" t="s">
        <v>10432</v>
      </c>
      <c r="AG1291" s="91" t="s">
        <v>10542</v>
      </c>
      <c r="AH1291" s="91" t="s">
        <v>10419</v>
      </c>
      <c r="AO1291" s="91" t="s">
        <v>10423</v>
      </c>
      <c r="AP1291" s="91" t="s">
        <v>10517</v>
      </c>
      <c r="AQ1291" s="91" t="s">
        <v>12604</v>
      </c>
    </row>
    <row r="1292" spans="1:43" x14ac:dyDescent="0.3">
      <c r="A1292" s="90" t="s">
        <v>8816</v>
      </c>
      <c r="B1292" s="90">
        <f>VLOOKUP(Tabelle810[[#This Row],[Journal code]],Tabelle5[[Journal Code]:[Transfers]],8,FALSE)</f>
        <v>0</v>
      </c>
      <c r="C1292" s="91" t="s">
        <v>8816</v>
      </c>
      <c r="E1292" s="91" t="s">
        <v>8817</v>
      </c>
      <c r="F1292" s="91" t="s">
        <v>8816</v>
      </c>
      <c r="G1292" s="91" t="s">
        <v>8818</v>
      </c>
      <c r="H1292" s="91" t="s">
        <v>17734</v>
      </c>
      <c r="I1292" s="91" t="s">
        <v>12581</v>
      </c>
      <c r="J1292" s="91" t="s">
        <v>17735</v>
      </c>
      <c r="K1292" s="91" t="s">
        <v>12687</v>
      </c>
      <c r="L1292" s="91" t="s">
        <v>17736</v>
      </c>
      <c r="M1292" s="91" t="s">
        <v>12682</v>
      </c>
      <c r="O1292" s="91" t="s">
        <v>21</v>
      </c>
      <c r="P1292" s="91" t="s">
        <v>8820</v>
      </c>
      <c r="Q1292" s="91" t="s">
        <v>8821</v>
      </c>
      <c r="R1292" s="91" t="s">
        <v>160</v>
      </c>
      <c r="S1292" s="91" t="s">
        <v>8822</v>
      </c>
      <c r="T1292" s="91" t="s">
        <v>10426</v>
      </c>
      <c r="U1292" s="91" t="s">
        <v>10427</v>
      </c>
      <c r="V1292" s="91" t="s">
        <v>21</v>
      </c>
      <c r="X1292" s="91" t="s">
        <v>21</v>
      </c>
      <c r="Y1292" s="91" t="s">
        <v>10393</v>
      </c>
      <c r="Z1292" s="91" t="s">
        <v>10394</v>
      </c>
      <c r="AA1292" s="91" t="s">
        <v>77</v>
      </c>
      <c r="AB1292" s="91" t="s">
        <v>77</v>
      </c>
      <c r="AD1292" s="91" t="s">
        <v>10398</v>
      </c>
      <c r="AE1292" s="91" t="s">
        <v>10430</v>
      </c>
      <c r="AF1292" s="91" t="s">
        <v>10432</v>
      </c>
      <c r="AG1292" s="91" t="s">
        <v>10551</v>
      </c>
      <c r="AH1292" s="91" t="s">
        <v>10419</v>
      </c>
      <c r="AO1292" s="91" t="s">
        <v>10423</v>
      </c>
      <c r="AP1292" s="91" t="s">
        <v>10517</v>
      </c>
      <c r="AQ1292" s="91" t="s">
        <v>12605</v>
      </c>
    </row>
    <row r="1293" spans="1:43" x14ac:dyDescent="0.3">
      <c r="A1293" s="90" t="s">
        <v>8823</v>
      </c>
      <c r="B1293" s="90">
        <f>VLOOKUP(Tabelle810[[#This Row],[Journal code]],Tabelle5[[Journal Code]:[Transfers]],8,FALSE)</f>
        <v>0</v>
      </c>
      <c r="C1293" s="91" t="s">
        <v>8823</v>
      </c>
      <c r="E1293" s="91" t="s">
        <v>1602</v>
      </c>
      <c r="G1293" s="91" t="s">
        <v>8824</v>
      </c>
      <c r="H1293" s="91" t="s">
        <v>8823</v>
      </c>
      <c r="I1293" s="91" t="s">
        <v>12582</v>
      </c>
      <c r="L1293" s="91" t="s">
        <v>17737</v>
      </c>
      <c r="M1293" s="91" t="s">
        <v>12682</v>
      </c>
      <c r="N1293" s="91" t="s">
        <v>12638</v>
      </c>
      <c r="O1293" s="91" t="s">
        <v>21</v>
      </c>
      <c r="P1293" s="91" t="s">
        <v>8825</v>
      </c>
      <c r="Q1293" s="91" t="s">
        <v>8826</v>
      </c>
      <c r="R1293" s="91" t="s">
        <v>132</v>
      </c>
      <c r="S1293" s="91" t="s">
        <v>5087</v>
      </c>
      <c r="T1293" s="91" t="s">
        <v>10426</v>
      </c>
      <c r="U1293" s="91" t="s">
        <v>10427</v>
      </c>
      <c r="V1293" s="91" t="s">
        <v>21</v>
      </c>
      <c r="X1293" s="91" t="s">
        <v>21</v>
      </c>
      <c r="Y1293" s="91" t="s">
        <v>10393</v>
      </c>
      <c r="Z1293" s="91" t="s">
        <v>10394</v>
      </c>
      <c r="AE1293" s="91" t="s">
        <v>10537</v>
      </c>
      <c r="AF1293" s="91" t="s">
        <v>10432</v>
      </c>
      <c r="AG1293" s="91" t="s">
        <v>10538</v>
      </c>
      <c r="AH1293" s="91" t="s">
        <v>10419</v>
      </c>
      <c r="AO1293" s="91" t="s">
        <v>10423</v>
      </c>
      <c r="AP1293" s="91" t="s">
        <v>10517</v>
      </c>
      <c r="AQ1293" s="91" t="s">
        <v>77</v>
      </c>
    </row>
    <row r="1294" spans="1:43" x14ac:dyDescent="0.3">
      <c r="A1294" s="90" t="s">
        <v>8827</v>
      </c>
      <c r="B1294" s="90">
        <f>VLOOKUP(Tabelle810[[#This Row],[Journal code]],Tabelle5[[Journal Code]:[Transfers]],8,FALSE)</f>
        <v>0</v>
      </c>
      <c r="C1294" s="91" t="s">
        <v>8827</v>
      </c>
      <c r="E1294" s="91" t="s">
        <v>8828</v>
      </c>
      <c r="F1294" s="91" t="s">
        <v>8827</v>
      </c>
      <c r="G1294" s="91" t="s">
        <v>8829</v>
      </c>
      <c r="H1294" s="91" t="s">
        <v>17738</v>
      </c>
      <c r="I1294" s="91" t="s">
        <v>10324</v>
      </c>
      <c r="J1294" s="91" t="s">
        <v>17739</v>
      </c>
      <c r="K1294" s="91" t="s">
        <v>12687</v>
      </c>
      <c r="L1294" s="91" t="s">
        <v>17740</v>
      </c>
      <c r="M1294" s="91" t="s">
        <v>12682</v>
      </c>
      <c r="O1294" s="91" t="s">
        <v>21</v>
      </c>
      <c r="P1294" s="91" t="s">
        <v>8831</v>
      </c>
      <c r="Q1294" s="91" t="s">
        <v>8832</v>
      </c>
      <c r="R1294" s="91" t="s">
        <v>28</v>
      </c>
      <c r="S1294" s="91" t="s">
        <v>117</v>
      </c>
      <c r="T1294" s="91" t="s">
        <v>10426</v>
      </c>
      <c r="U1294" s="91" t="s">
        <v>10427</v>
      </c>
      <c r="V1294" s="91" t="s">
        <v>21</v>
      </c>
      <c r="X1294" s="91" t="s">
        <v>21</v>
      </c>
      <c r="Y1294" s="91" t="s">
        <v>10393</v>
      </c>
      <c r="Z1294" s="91" t="s">
        <v>10394</v>
      </c>
      <c r="AA1294" s="91" t="s">
        <v>77</v>
      </c>
      <c r="AB1294" s="91" t="s">
        <v>77</v>
      </c>
      <c r="AD1294" s="91" t="s">
        <v>10398</v>
      </c>
      <c r="AE1294" s="91" t="s">
        <v>10556</v>
      </c>
      <c r="AF1294" s="91" t="s">
        <v>10432</v>
      </c>
      <c r="AG1294" s="91" t="s">
        <v>10786</v>
      </c>
      <c r="AH1294" s="91" t="s">
        <v>10419</v>
      </c>
      <c r="AO1294" s="91" t="s">
        <v>10423</v>
      </c>
      <c r="AP1294" s="91" t="s">
        <v>10517</v>
      </c>
      <c r="AQ1294" s="91" t="s">
        <v>12606</v>
      </c>
    </row>
    <row r="1295" spans="1:43" x14ac:dyDescent="0.3">
      <c r="A1295" s="90" t="s">
        <v>8833</v>
      </c>
      <c r="B1295" s="90">
        <f>VLOOKUP(Tabelle810[[#This Row],[Journal code]],Tabelle5[[Journal Code]:[Transfers]],8,FALSE)</f>
        <v>0</v>
      </c>
      <c r="C1295" s="91" t="s">
        <v>8833</v>
      </c>
      <c r="E1295" s="91" t="s">
        <v>8834</v>
      </c>
      <c r="F1295" s="91" t="s">
        <v>8833</v>
      </c>
      <c r="G1295" s="91" t="s">
        <v>8835</v>
      </c>
      <c r="H1295" s="91" t="s">
        <v>17741</v>
      </c>
      <c r="I1295" s="91" t="s">
        <v>12583</v>
      </c>
      <c r="J1295" s="91" t="s">
        <v>17742</v>
      </c>
      <c r="K1295" s="91" t="s">
        <v>12687</v>
      </c>
      <c r="L1295" s="91" t="s">
        <v>17743</v>
      </c>
      <c r="M1295" s="91" t="s">
        <v>12682</v>
      </c>
      <c r="O1295" s="91" t="s">
        <v>21</v>
      </c>
      <c r="P1295" s="91" t="s">
        <v>8837</v>
      </c>
      <c r="Q1295" s="91" t="s">
        <v>8838</v>
      </c>
      <c r="R1295" s="91" t="s">
        <v>160</v>
      </c>
      <c r="S1295" s="91" t="s">
        <v>8839</v>
      </c>
      <c r="T1295" s="91" t="s">
        <v>10426</v>
      </c>
      <c r="U1295" s="91" t="s">
        <v>10427</v>
      </c>
      <c r="V1295" s="91" t="s">
        <v>21</v>
      </c>
      <c r="X1295" s="91" t="s">
        <v>21</v>
      </c>
      <c r="Y1295" s="91" t="s">
        <v>10393</v>
      </c>
      <c r="Z1295" s="91" t="s">
        <v>10394</v>
      </c>
      <c r="AA1295" s="91" t="s">
        <v>77</v>
      </c>
      <c r="AB1295" s="91" t="s">
        <v>10428</v>
      </c>
      <c r="AD1295" s="91" t="s">
        <v>10398</v>
      </c>
      <c r="AE1295" s="91" t="s">
        <v>10556</v>
      </c>
      <c r="AF1295" s="91" t="s">
        <v>10432</v>
      </c>
      <c r="AG1295" s="91" t="s">
        <v>10786</v>
      </c>
      <c r="AH1295" s="91" t="s">
        <v>10419</v>
      </c>
      <c r="AO1295" s="91" t="s">
        <v>10423</v>
      </c>
      <c r="AP1295" s="91" t="s">
        <v>10517</v>
      </c>
      <c r="AQ1295" s="91" t="s">
        <v>12607</v>
      </c>
    </row>
    <row r="1296" spans="1:43" x14ac:dyDescent="0.3">
      <c r="A1296" s="90" t="s">
        <v>8840</v>
      </c>
      <c r="B1296" s="90">
        <f>VLOOKUP(Tabelle810[[#This Row],[Journal code]],Tabelle5[[Journal Code]:[Transfers]],8,FALSE)</f>
        <v>0</v>
      </c>
      <c r="C1296" s="91" t="s">
        <v>8840</v>
      </c>
      <c r="E1296" s="91" t="s">
        <v>8841</v>
      </c>
      <c r="F1296" s="91" t="s">
        <v>8840</v>
      </c>
      <c r="G1296" s="91" t="s">
        <v>8842</v>
      </c>
      <c r="H1296" s="91" t="s">
        <v>17744</v>
      </c>
      <c r="I1296" s="91" t="s">
        <v>12584</v>
      </c>
      <c r="J1296" s="91" t="s">
        <v>17745</v>
      </c>
      <c r="K1296" s="91" t="s">
        <v>12687</v>
      </c>
      <c r="L1296" s="91" t="s">
        <v>17746</v>
      </c>
      <c r="M1296" s="91" t="s">
        <v>12682</v>
      </c>
      <c r="O1296" s="91" t="s">
        <v>21</v>
      </c>
      <c r="P1296" s="91" t="s">
        <v>8844</v>
      </c>
      <c r="Q1296" s="91" t="s">
        <v>8845</v>
      </c>
      <c r="R1296" s="91" t="s">
        <v>132</v>
      </c>
      <c r="S1296" s="91" t="s">
        <v>1172</v>
      </c>
      <c r="T1296" s="91" t="s">
        <v>10426</v>
      </c>
      <c r="U1296" s="91" t="s">
        <v>10427</v>
      </c>
      <c r="V1296" s="91" t="s">
        <v>21</v>
      </c>
      <c r="X1296" s="91" t="s">
        <v>21</v>
      </c>
      <c r="Y1296" s="91" t="s">
        <v>10393</v>
      </c>
      <c r="Z1296" s="91" t="s">
        <v>10394</v>
      </c>
      <c r="AA1296" s="91" t="s">
        <v>77</v>
      </c>
      <c r="AB1296" s="91" t="s">
        <v>77</v>
      </c>
      <c r="AD1296" s="91" t="s">
        <v>10398</v>
      </c>
      <c r="AE1296" s="91" t="s">
        <v>10928</v>
      </c>
      <c r="AF1296" s="91" t="s">
        <v>10432</v>
      </c>
      <c r="AG1296" s="91" t="s">
        <v>11146</v>
      </c>
      <c r="AH1296" s="91" t="s">
        <v>10419</v>
      </c>
      <c r="AO1296" s="91" t="s">
        <v>10423</v>
      </c>
      <c r="AP1296" s="91" t="s">
        <v>10517</v>
      </c>
      <c r="AQ1296" s="91" t="s">
        <v>12608</v>
      </c>
    </row>
    <row r="1297" spans="1:43" x14ac:dyDescent="0.3">
      <c r="A1297" s="90" t="s">
        <v>8846</v>
      </c>
      <c r="B1297" s="90">
        <f>VLOOKUP(Tabelle810[[#This Row],[Journal code]],Tabelle5[[Journal Code]:[Transfers]],8,FALSE)</f>
        <v>0</v>
      </c>
      <c r="C1297" s="91" t="s">
        <v>8846</v>
      </c>
      <c r="E1297" s="91" t="s">
        <v>1602</v>
      </c>
      <c r="G1297" s="91" t="s">
        <v>8847</v>
      </c>
      <c r="H1297" s="91" t="s">
        <v>8846</v>
      </c>
      <c r="I1297" s="91" t="s">
        <v>12585</v>
      </c>
      <c r="L1297" s="91" t="s">
        <v>17747</v>
      </c>
      <c r="M1297" s="91" t="s">
        <v>12682</v>
      </c>
      <c r="N1297" s="91" t="s">
        <v>12638</v>
      </c>
      <c r="O1297" s="91" t="s">
        <v>21</v>
      </c>
      <c r="P1297" s="91" t="s">
        <v>8848</v>
      </c>
      <c r="Q1297" s="91" t="s">
        <v>8849</v>
      </c>
      <c r="R1297" s="91" t="s">
        <v>56</v>
      </c>
      <c r="S1297" s="91" t="s">
        <v>88</v>
      </c>
      <c r="T1297" s="91" t="s">
        <v>10426</v>
      </c>
      <c r="U1297" s="91" t="s">
        <v>10427</v>
      </c>
      <c r="V1297" s="91" t="s">
        <v>21</v>
      </c>
      <c r="X1297" s="91" t="s">
        <v>21</v>
      </c>
      <c r="Y1297" s="91" t="s">
        <v>10393</v>
      </c>
      <c r="Z1297" s="91" t="s">
        <v>10394</v>
      </c>
      <c r="AA1297" s="91" t="s">
        <v>77</v>
      </c>
      <c r="AB1297" s="91" t="s">
        <v>77</v>
      </c>
      <c r="AD1297" s="91" t="s">
        <v>10398</v>
      </c>
      <c r="AE1297" s="91" t="s">
        <v>10463</v>
      </c>
      <c r="AF1297" s="91" t="s">
        <v>10432</v>
      </c>
      <c r="AG1297" s="91" t="s">
        <v>11073</v>
      </c>
      <c r="AH1297" s="91" t="s">
        <v>10419</v>
      </c>
      <c r="AO1297" s="91" t="s">
        <v>10423</v>
      </c>
      <c r="AP1297" s="91" t="s">
        <v>10517</v>
      </c>
      <c r="AQ1297" s="91" t="s">
        <v>12609</v>
      </c>
    </row>
    <row r="1298" spans="1:43" x14ac:dyDescent="0.3">
      <c r="A1298" s="90" t="s">
        <v>8863</v>
      </c>
      <c r="B1298" s="90">
        <f>VLOOKUP(Tabelle810[[#This Row],[Journal code]],Tabelle5[[Journal Code]:[Transfers]],8,FALSE)</f>
        <v>0</v>
      </c>
      <c r="C1298" s="91" t="s">
        <v>8863</v>
      </c>
      <c r="E1298" s="91" t="s">
        <v>8864</v>
      </c>
      <c r="F1298" s="91" t="s">
        <v>8863</v>
      </c>
      <c r="G1298" s="91" t="s">
        <v>8865</v>
      </c>
      <c r="H1298" s="91" t="s">
        <v>17753</v>
      </c>
      <c r="I1298" s="91" t="s">
        <v>10275</v>
      </c>
      <c r="J1298" s="91" t="s">
        <v>17754</v>
      </c>
      <c r="K1298" s="91" t="s">
        <v>12682</v>
      </c>
      <c r="L1298" s="91" t="s">
        <v>17755</v>
      </c>
      <c r="M1298" s="91" t="s">
        <v>12682</v>
      </c>
      <c r="N1298" s="91" t="s">
        <v>17756</v>
      </c>
      <c r="O1298" s="91" t="s">
        <v>251</v>
      </c>
      <c r="P1298" s="91" t="s">
        <v>8867</v>
      </c>
      <c r="Q1298" s="91" t="s">
        <v>8868</v>
      </c>
      <c r="R1298" s="91" t="s">
        <v>19</v>
      </c>
      <c r="S1298" s="91" t="s">
        <v>856</v>
      </c>
      <c r="T1298" s="91" t="s">
        <v>10412</v>
      </c>
      <c r="V1298" s="91" t="s">
        <v>21</v>
      </c>
      <c r="X1298" s="91" t="s">
        <v>21</v>
      </c>
      <c r="Y1298" s="91" t="s">
        <v>10393</v>
      </c>
      <c r="Z1298" s="91" t="s">
        <v>77</v>
      </c>
      <c r="AA1298" s="91" t="s">
        <v>10395</v>
      </c>
      <c r="AB1298" s="91" t="s">
        <v>77</v>
      </c>
      <c r="AC1298" s="91" t="s">
        <v>77</v>
      </c>
      <c r="AD1298" s="91" t="s">
        <v>10398</v>
      </c>
      <c r="AE1298" s="91" t="s">
        <v>10782</v>
      </c>
      <c r="AF1298" s="91" t="s">
        <v>10430</v>
      </c>
      <c r="AG1298" s="91" t="s">
        <v>10415</v>
      </c>
      <c r="AH1298" s="91" t="s">
        <v>10607</v>
      </c>
      <c r="AI1298" s="91" t="s">
        <v>10606</v>
      </c>
      <c r="AJ1298" s="91" t="s">
        <v>10418</v>
      </c>
      <c r="AK1298" s="91" t="s">
        <v>10419</v>
      </c>
      <c r="AL1298" s="91" t="s">
        <v>10420</v>
      </c>
      <c r="AM1298" s="91" t="s">
        <v>10621</v>
      </c>
      <c r="AN1298" s="91" t="s">
        <v>10432</v>
      </c>
      <c r="AO1298" s="91" t="s">
        <v>10423</v>
      </c>
      <c r="AP1298" s="91" t="s">
        <v>10697</v>
      </c>
      <c r="AQ1298" s="91" t="s">
        <v>12610</v>
      </c>
    </row>
    <row r="1299" spans="1:43" x14ac:dyDescent="0.3">
      <c r="A1299" s="90" t="s">
        <v>8869</v>
      </c>
      <c r="B1299" s="90">
        <f>VLOOKUP(Tabelle810[[#This Row],[Journal code]],Tabelle5[[Journal Code]:[Transfers]],8,FALSE)</f>
        <v>0</v>
      </c>
      <c r="C1299" s="91" t="s">
        <v>8869</v>
      </c>
      <c r="E1299" s="91" t="s">
        <v>8870</v>
      </c>
      <c r="F1299" s="91" t="s">
        <v>8869</v>
      </c>
      <c r="G1299" s="91" t="s">
        <v>8871</v>
      </c>
      <c r="H1299" s="91" t="s">
        <v>17757</v>
      </c>
      <c r="I1299" s="91" t="s">
        <v>10325</v>
      </c>
      <c r="J1299" s="91" t="s">
        <v>17758</v>
      </c>
      <c r="K1299" s="91" t="s">
        <v>12682</v>
      </c>
      <c r="L1299" s="91" t="s">
        <v>17759</v>
      </c>
      <c r="M1299" s="91" t="s">
        <v>12682</v>
      </c>
      <c r="N1299" s="91" t="s">
        <v>17760</v>
      </c>
      <c r="O1299" s="91" t="s">
        <v>251</v>
      </c>
      <c r="P1299" s="91" t="s">
        <v>8873</v>
      </c>
      <c r="Q1299" s="91" t="s">
        <v>8874</v>
      </c>
      <c r="R1299" s="91" t="s">
        <v>509</v>
      </c>
      <c r="S1299" s="91" t="s">
        <v>8875</v>
      </c>
      <c r="T1299" s="91" t="s">
        <v>10412</v>
      </c>
      <c r="V1299" s="91" t="s">
        <v>21</v>
      </c>
      <c r="X1299" s="91" t="s">
        <v>21</v>
      </c>
      <c r="Y1299" s="91" t="s">
        <v>10393</v>
      </c>
      <c r="Z1299" s="91" t="s">
        <v>77</v>
      </c>
      <c r="AA1299" s="91" t="s">
        <v>10395</v>
      </c>
      <c r="AB1299" s="91" t="s">
        <v>77</v>
      </c>
      <c r="AC1299" s="91" t="s">
        <v>77</v>
      </c>
      <c r="AD1299" s="91" t="s">
        <v>10398</v>
      </c>
      <c r="AE1299" s="91" t="s">
        <v>10817</v>
      </c>
      <c r="AF1299" s="91" t="s">
        <v>10414</v>
      </c>
      <c r="AG1299" s="91" t="s">
        <v>10415</v>
      </c>
      <c r="AH1299" s="91" t="s">
        <v>10707</v>
      </c>
      <c r="AI1299" s="91" t="s">
        <v>10677</v>
      </c>
      <c r="AJ1299" s="91" t="s">
        <v>10418</v>
      </c>
      <c r="AK1299" s="91" t="s">
        <v>10419</v>
      </c>
      <c r="AL1299" s="91" t="s">
        <v>10420</v>
      </c>
      <c r="AM1299" s="91" t="s">
        <v>10556</v>
      </c>
      <c r="AN1299" s="91" t="s">
        <v>10737</v>
      </c>
      <c r="AO1299" s="91" t="s">
        <v>10423</v>
      </c>
      <c r="AP1299" s="91" t="s">
        <v>10697</v>
      </c>
      <c r="AQ1299" s="91" t="s">
        <v>12611</v>
      </c>
    </row>
    <row r="1300" spans="1:43" x14ac:dyDescent="0.3">
      <c r="A1300" s="90" t="s">
        <v>8876</v>
      </c>
      <c r="B1300" s="90">
        <f>VLOOKUP(Tabelle810[[#This Row],[Journal code]],Tabelle5[[Journal Code]:[Transfers]],8,FALSE)</f>
        <v>0</v>
      </c>
      <c r="C1300" s="91" t="s">
        <v>8876</v>
      </c>
      <c r="E1300" s="91" t="s">
        <v>1602</v>
      </c>
      <c r="G1300" s="91" t="s">
        <v>8877</v>
      </c>
      <c r="H1300" s="91" t="s">
        <v>8876</v>
      </c>
      <c r="I1300" s="91" t="s">
        <v>10326</v>
      </c>
      <c r="L1300" s="91" t="s">
        <v>17761</v>
      </c>
      <c r="M1300" s="91" t="s">
        <v>12682</v>
      </c>
      <c r="N1300" s="91" t="s">
        <v>12638</v>
      </c>
      <c r="O1300" s="91" t="s">
        <v>251</v>
      </c>
      <c r="P1300" s="91" t="s">
        <v>8879</v>
      </c>
      <c r="Q1300" s="91" t="s">
        <v>8880</v>
      </c>
      <c r="R1300" s="91" t="s">
        <v>249</v>
      </c>
      <c r="S1300" s="91" t="s">
        <v>7489</v>
      </c>
      <c r="T1300" s="91" t="s">
        <v>10426</v>
      </c>
      <c r="U1300" s="91" t="s">
        <v>12462</v>
      </c>
      <c r="V1300" s="91" t="s">
        <v>21</v>
      </c>
      <c r="X1300" s="91" t="s">
        <v>21</v>
      </c>
      <c r="Y1300" s="91" t="s">
        <v>10393</v>
      </c>
      <c r="Z1300" s="91" t="s">
        <v>77</v>
      </c>
      <c r="AA1300" s="91" t="s">
        <v>10395</v>
      </c>
      <c r="AB1300" s="91" t="s">
        <v>77</v>
      </c>
      <c r="AD1300" s="91" t="s">
        <v>10398</v>
      </c>
      <c r="AE1300" s="91" t="s">
        <v>10492</v>
      </c>
      <c r="AF1300" s="91" t="s">
        <v>10422</v>
      </c>
      <c r="AG1300" s="91" t="s">
        <v>11073</v>
      </c>
      <c r="AH1300" s="91" t="s">
        <v>10419</v>
      </c>
      <c r="AO1300" s="91" t="s">
        <v>10423</v>
      </c>
      <c r="AP1300" s="91" t="s">
        <v>10842</v>
      </c>
      <c r="AQ1300" s="91" t="s">
        <v>77</v>
      </c>
    </row>
    <row r="1301" spans="1:43" x14ac:dyDescent="0.3">
      <c r="A1301" s="90" t="s">
        <v>8881</v>
      </c>
      <c r="B1301" s="90">
        <f>VLOOKUP(Tabelle810[[#This Row],[Journal code]],Tabelle5[[Journal Code]:[Transfers]],8,FALSE)</f>
        <v>0</v>
      </c>
      <c r="C1301" s="91" t="s">
        <v>8881</v>
      </c>
      <c r="E1301" s="91" t="s">
        <v>1602</v>
      </c>
      <c r="G1301" s="91" t="s">
        <v>8882</v>
      </c>
      <c r="H1301" s="91" t="s">
        <v>8881</v>
      </c>
      <c r="I1301" s="91" t="s">
        <v>10380</v>
      </c>
      <c r="L1301" s="91" t="s">
        <v>17762</v>
      </c>
      <c r="M1301" s="91" t="s">
        <v>12682</v>
      </c>
      <c r="N1301" s="91" t="s">
        <v>12638</v>
      </c>
      <c r="O1301" s="91" t="s">
        <v>251</v>
      </c>
      <c r="P1301" s="91" t="s">
        <v>8883</v>
      </c>
      <c r="Q1301" s="91" t="s">
        <v>8884</v>
      </c>
      <c r="R1301" s="91" t="s">
        <v>249</v>
      </c>
      <c r="S1301" s="91" t="s">
        <v>7489</v>
      </c>
      <c r="T1301" s="91" t="s">
        <v>10426</v>
      </c>
      <c r="U1301" s="91" t="s">
        <v>10427</v>
      </c>
      <c r="V1301" s="91" t="s">
        <v>21</v>
      </c>
      <c r="X1301" s="91" t="s">
        <v>21</v>
      </c>
      <c r="Y1301" s="91" t="s">
        <v>10393</v>
      </c>
      <c r="Z1301" s="91" t="s">
        <v>77</v>
      </c>
      <c r="AA1301" s="91" t="s">
        <v>10395</v>
      </c>
      <c r="AB1301" s="91" t="s">
        <v>10428</v>
      </c>
      <c r="AC1301" s="91" t="s">
        <v>77</v>
      </c>
      <c r="AD1301" s="91" t="s">
        <v>10398</v>
      </c>
      <c r="AE1301" s="91" t="s">
        <v>10556</v>
      </c>
      <c r="AF1301" s="91" t="s">
        <v>10414</v>
      </c>
      <c r="AG1301" s="91" t="s">
        <v>10786</v>
      </c>
      <c r="AH1301" s="91" t="s">
        <v>10419</v>
      </c>
      <c r="AO1301" s="91" t="s">
        <v>10423</v>
      </c>
      <c r="AP1301" s="91" t="s">
        <v>10842</v>
      </c>
      <c r="AQ1301" s="91" t="s">
        <v>77</v>
      </c>
    </row>
    <row r="1302" spans="1:43" x14ac:dyDescent="0.3">
      <c r="A1302" s="90" t="s">
        <v>8891</v>
      </c>
      <c r="B1302" s="90">
        <f>VLOOKUP(Tabelle810[[#This Row],[Journal code]],Tabelle5[[Journal Code]:[Transfers]],8,FALSE)</f>
        <v>0</v>
      </c>
      <c r="C1302" s="91" t="s">
        <v>8891</v>
      </c>
      <c r="E1302" s="91" t="s">
        <v>1602</v>
      </c>
      <c r="G1302" s="91" t="s">
        <v>8892</v>
      </c>
      <c r="H1302" s="91" t="s">
        <v>8891</v>
      </c>
      <c r="I1302" s="91" t="s">
        <v>10327</v>
      </c>
      <c r="L1302" s="91" t="s">
        <v>17768</v>
      </c>
      <c r="M1302" s="91" t="s">
        <v>12682</v>
      </c>
      <c r="N1302" s="91" t="s">
        <v>12638</v>
      </c>
      <c r="O1302" s="91" t="s">
        <v>251</v>
      </c>
      <c r="P1302" s="91" t="s">
        <v>8894</v>
      </c>
      <c r="Q1302" s="91" t="s">
        <v>8895</v>
      </c>
      <c r="R1302" s="91" t="s">
        <v>249</v>
      </c>
      <c r="S1302" s="91" t="s">
        <v>7489</v>
      </c>
      <c r="T1302" s="91" t="s">
        <v>10426</v>
      </c>
      <c r="U1302" s="91" t="s">
        <v>12462</v>
      </c>
      <c r="V1302" s="91" t="s">
        <v>21</v>
      </c>
      <c r="X1302" s="91" t="s">
        <v>21</v>
      </c>
      <c r="Y1302" s="91" t="s">
        <v>10393</v>
      </c>
      <c r="Z1302" s="91" t="s">
        <v>77</v>
      </c>
      <c r="AA1302" s="91" t="s">
        <v>10395</v>
      </c>
      <c r="AB1302" s="91" t="s">
        <v>77</v>
      </c>
      <c r="AD1302" s="91" t="s">
        <v>10398</v>
      </c>
      <c r="AE1302" s="91" t="s">
        <v>10492</v>
      </c>
      <c r="AF1302" s="91" t="s">
        <v>10414</v>
      </c>
      <c r="AG1302" s="91" t="s">
        <v>11073</v>
      </c>
      <c r="AH1302" s="91" t="s">
        <v>10419</v>
      </c>
      <c r="AO1302" s="91" t="s">
        <v>10423</v>
      </c>
      <c r="AP1302" s="91" t="s">
        <v>10842</v>
      </c>
      <c r="AQ1302" s="91" t="s">
        <v>77</v>
      </c>
    </row>
    <row r="1303" spans="1:43" x14ac:dyDescent="0.3">
      <c r="A1303" s="90" t="s">
        <v>8896</v>
      </c>
      <c r="B1303" s="90">
        <f>VLOOKUP(Tabelle810[[#This Row],[Journal code]],Tabelle5[[Journal Code]:[Transfers]],8,FALSE)</f>
        <v>0</v>
      </c>
      <c r="C1303" s="91" t="s">
        <v>8896</v>
      </c>
      <c r="E1303" s="91" t="s">
        <v>8897</v>
      </c>
      <c r="F1303" s="91" t="s">
        <v>8896</v>
      </c>
      <c r="G1303" s="91" t="s">
        <v>8898</v>
      </c>
      <c r="H1303" s="91" t="s">
        <v>17769</v>
      </c>
      <c r="I1303" s="91" t="s">
        <v>12614</v>
      </c>
      <c r="J1303" s="91" t="s">
        <v>17770</v>
      </c>
      <c r="K1303" s="91" t="s">
        <v>12687</v>
      </c>
      <c r="L1303" s="91" t="s">
        <v>17771</v>
      </c>
      <c r="M1303" s="91" t="s">
        <v>12682</v>
      </c>
      <c r="N1303" s="91" t="s">
        <v>17772</v>
      </c>
      <c r="O1303" s="91" t="s">
        <v>251</v>
      </c>
      <c r="P1303" s="91" t="s">
        <v>8900</v>
      </c>
      <c r="Q1303" s="91" t="s">
        <v>8901</v>
      </c>
      <c r="R1303" s="91" t="s">
        <v>140</v>
      </c>
      <c r="S1303" s="91" t="s">
        <v>8902</v>
      </c>
      <c r="T1303" s="91" t="s">
        <v>10426</v>
      </c>
      <c r="U1303" s="91" t="s">
        <v>10427</v>
      </c>
      <c r="V1303" s="91" t="s">
        <v>21</v>
      </c>
      <c r="W1303" s="91" t="s">
        <v>21</v>
      </c>
      <c r="X1303" s="91" t="s">
        <v>21</v>
      </c>
      <c r="Y1303" s="91" t="s">
        <v>10393</v>
      </c>
      <c r="Z1303" s="91" t="s">
        <v>10394</v>
      </c>
      <c r="AA1303" s="91" t="s">
        <v>77</v>
      </c>
      <c r="AB1303" s="91" t="s">
        <v>10428</v>
      </c>
      <c r="AC1303" s="91" t="s">
        <v>77</v>
      </c>
      <c r="AD1303" s="91" t="s">
        <v>10398</v>
      </c>
      <c r="AE1303" s="91" t="s">
        <v>10607</v>
      </c>
      <c r="AF1303" s="91" t="s">
        <v>10432</v>
      </c>
      <c r="AG1303" s="91" t="s">
        <v>11092</v>
      </c>
      <c r="AH1303" s="91" t="s">
        <v>10419</v>
      </c>
      <c r="AO1303" s="91" t="s">
        <v>10423</v>
      </c>
      <c r="AP1303" s="91" t="s">
        <v>11939</v>
      </c>
      <c r="AQ1303" s="91" t="s">
        <v>12616</v>
      </c>
    </row>
    <row r="1304" spans="1:43" x14ac:dyDescent="0.3">
      <c r="A1304" s="90" t="s">
        <v>8903</v>
      </c>
      <c r="B1304" s="90">
        <f>VLOOKUP(Tabelle810[[#This Row],[Journal code]],Tabelle5[[Journal Code]:[Transfers]],8,FALSE)</f>
        <v>0</v>
      </c>
      <c r="C1304" s="91" t="s">
        <v>8903</v>
      </c>
      <c r="E1304" s="91" t="s">
        <v>8904</v>
      </c>
      <c r="F1304" s="91" t="s">
        <v>8903</v>
      </c>
      <c r="G1304" s="91" t="s">
        <v>8905</v>
      </c>
      <c r="H1304" s="91" t="s">
        <v>17773</v>
      </c>
      <c r="I1304" s="91" t="s">
        <v>10329</v>
      </c>
      <c r="J1304" s="91" t="s">
        <v>17774</v>
      </c>
      <c r="K1304" s="91" t="s">
        <v>12691</v>
      </c>
      <c r="L1304" s="91" t="s">
        <v>17775</v>
      </c>
      <c r="M1304" s="91" t="s">
        <v>12682</v>
      </c>
      <c r="N1304" s="91" t="s">
        <v>17776</v>
      </c>
      <c r="O1304" s="91" t="s">
        <v>251</v>
      </c>
      <c r="P1304" s="91" t="s">
        <v>8907</v>
      </c>
      <c r="Q1304" s="91" t="s">
        <v>8908</v>
      </c>
      <c r="R1304" s="91" t="s">
        <v>28</v>
      </c>
      <c r="S1304" s="91" t="s">
        <v>963</v>
      </c>
      <c r="T1304" s="91" t="s">
        <v>10426</v>
      </c>
      <c r="U1304" s="91" t="s">
        <v>10427</v>
      </c>
      <c r="V1304" s="91" t="s">
        <v>21</v>
      </c>
      <c r="W1304" s="91" t="s">
        <v>21</v>
      </c>
      <c r="X1304" s="91" t="s">
        <v>21</v>
      </c>
      <c r="Y1304" s="91" t="s">
        <v>10393</v>
      </c>
      <c r="Z1304" s="91" t="s">
        <v>10394</v>
      </c>
      <c r="AA1304" s="91" t="s">
        <v>77</v>
      </c>
      <c r="AB1304" s="91" t="s">
        <v>10428</v>
      </c>
      <c r="AC1304" s="91" t="s">
        <v>77</v>
      </c>
      <c r="AD1304" s="91" t="s">
        <v>10398</v>
      </c>
      <c r="AE1304" s="91" t="s">
        <v>10904</v>
      </c>
      <c r="AF1304" s="91" t="s">
        <v>10432</v>
      </c>
      <c r="AG1304" s="91" t="s">
        <v>10415</v>
      </c>
      <c r="AH1304" s="91" t="s">
        <v>10537</v>
      </c>
      <c r="AI1304" s="91" t="s">
        <v>10482</v>
      </c>
      <c r="AJ1304" s="91" t="s">
        <v>10418</v>
      </c>
      <c r="AK1304" s="91" t="s">
        <v>10419</v>
      </c>
      <c r="AL1304" s="91" t="s">
        <v>10420</v>
      </c>
      <c r="AM1304" s="91" t="s">
        <v>10414</v>
      </c>
      <c r="AN1304" s="91" t="s">
        <v>10414</v>
      </c>
      <c r="AO1304" s="91" t="s">
        <v>10423</v>
      </c>
      <c r="AP1304" s="91" t="s">
        <v>12617</v>
      </c>
      <c r="AQ1304" s="91" t="s">
        <v>12618</v>
      </c>
    </row>
    <row r="1305" spans="1:43" x14ac:dyDescent="0.3">
      <c r="A1305" s="90" t="s">
        <v>8909</v>
      </c>
      <c r="B1305" s="90">
        <f>VLOOKUP(Tabelle810[[#This Row],[Journal code]],Tabelle5[[Journal Code]:[Transfers]],8,FALSE)</f>
        <v>0</v>
      </c>
      <c r="C1305" s="91" t="s">
        <v>8909</v>
      </c>
      <c r="E1305" s="91" t="s">
        <v>8910</v>
      </c>
      <c r="F1305" s="91" t="s">
        <v>8909</v>
      </c>
      <c r="G1305" s="91" t="s">
        <v>8911</v>
      </c>
      <c r="H1305" s="91" t="s">
        <v>17777</v>
      </c>
      <c r="I1305" s="91" t="s">
        <v>10330</v>
      </c>
      <c r="J1305" s="91" t="s">
        <v>17778</v>
      </c>
      <c r="K1305" s="91" t="s">
        <v>12687</v>
      </c>
      <c r="L1305" s="91" t="s">
        <v>17779</v>
      </c>
      <c r="M1305" s="91" t="s">
        <v>12682</v>
      </c>
      <c r="O1305" s="91" t="s">
        <v>251</v>
      </c>
      <c r="P1305" s="91" t="s">
        <v>8913</v>
      </c>
      <c r="Q1305" s="91" t="s">
        <v>8914</v>
      </c>
      <c r="R1305" s="91" t="s">
        <v>28</v>
      </c>
      <c r="S1305" s="91" t="s">
        <v>478</v>
      </c>
      <c r="T1305" s="91" t="s">
        <v>10426</v>
      </c>
      <c r="U1305" s="91" t="s">
        <v>10427</v>
      </c>
      <c r="V1305" s="91" t="s">
        <v>21</v>
      </c>
      <c r="X1305" s="91" t="s">
        <v>21</v>
      </c>
      <c r="Y1305" s="91" t="s">
        <v>10393</v>
      </c>
      <c r="Z1305" s="91" t="s">
        <v>10394</v>
      </c>
      <c r="AA1305" s="91" t="s">
        <v>77</v>
      </c>
      <c r="AB1305" s="91" t="s">
        <v>10428</v>
      </c>
      <c r="AC1305" s="91" t="s">
        <v>77</v>
      </c>
      <c r="AD1305" s="91" t="s">
        <v>10398</v>
      </c>
      <c r="AE1305" s="91" t="s">
        <v>10429</v>
      </c>
      <c r="AF1305" s="91" t="s">
        <v>10432</v>
      </c>
      <c r="AG1305" s="91" t="s">
        <v>10415</v>
      </c>
      <c r="AH1305" s="91" t="s">
        <v>10414</v>
      </c>
      <c r="AI1305" s="91" t="s">
        <v>10431</v>
      </c>
      <c r="AJ1305" s="91" t="s">
        <v>10418</v>
      </c>
      <c r="AK1305" s="91" t="s">
        <v>10419</v>
      </c>
      <c r="AL1305" s="91" t="s">
        <v>10420</v>
      </c>
      <c r="AM1305" s="91" t="s">
        <v>10737</v>
      </c>
      <c r="AN1305" s="91" t="s">
        <v>10414</v>
      </c>
      <c r="AO1305" s="91" t="s">
        <v>10423</v>
      </c>
      <c r="AP1305" s="91" t="s">
        <v>10697</v>
      </c>
      <c r="AQ1305" s="91" t="s">
        <v>12619</v>
      </c>
    </row>
    <row r="1306" spans="1:43" x14ac:dyDescent="0.3">
      <c r="A1306" s="90" t="s">
        <v>8915</v>
      </c>
      <c r="B1306" s="90">
        <f>VLOOKUP(Tabelle810[[#This Row],[Journal code]],Tabelle5[[Journal Code]:[Transfers]],8,FALSE)</f>
        <v>0</v>
      </c>
      <c r="C1306" s="91" t="s">
        <v>8915</v>
      </c>
      <c r="E1306" s="91" t="s">
        <v>8916</v>
      </c>
      <c r="F1306" s="91" t="s">
        <v>8915</v>
      </c>
      <c r="G1306" s="91" t="s">
        <v>8917</v>
      </c>
      <c r="H1306" s="91" t="s">
        <v>17780</v>
      </c>
      <c r="I1306" s="91" t="s">
        <v>10331</v>
      </c>
      <c r="J1306" s="91" t="s">
        <v>17781</v>
      </c>
      <c r="K1306" s="91" t="s">
        <v>12682</v>
      </c>
      <c r="L1306" s="91" t="s">
        <v>17782</v>
      </c>
      <c r="M1306" s="91" t="s">
        <v>12682</v>
      </c>
      <c r="N1306" s="91" t="s">
        <v>17783</v>
      </c>
      <c r="O1306" s="91" t="s">
        <v>251</v>
      </c>
      <c r="P1306" s="91" t="s">
        <v>8919</v>
      </c>
      <c r="Q1306" s="91" t="s">
        <v>8920</v>
      </c>
      <c r="R1306" s="91" t="s">
        <v>224</v>
      </c>
      <c r="S1306" s="91" t="s">
        <v>5713</v>
      </c>
      <c r="T1306" s="91" t="s">
        <v>10412</v>
      </c>
      <c r="V1306" s="91" t="s">
        <v>21</v>
      </c>
      <c r="X1306" s="91" t="s">
        <v>21</v>
      </c>
      <c r="Y1306" s="91" t="s">
        <v>10393</v>
      </c>
      <c r="Z1306" s="91" t="s">
        <v>10394</v>
      </c>
      <c r="AA1306" s="91" t="s">
        <v>77</v>
      </c>
      <c r="AB1306" s="91" t="s">
        <v>77</v>
      </c>
      <c r="AC1306" s="91" t="s">
        <v>77</v>
      </c>
      <c r="AE1306" s="91" t="s">
        <v>10475</v>
      </c>
      <c r="AF1306" s="91" t="s">
        <v>10432</v>
      </c>
      <c r="AG1306" s="91" t="s">
        <v>10420</v>
      </c>
      <c r="AH1306" s="91" t="s">
        <v>10545</v>
      </c>
      <c r="AI1306" s="91" t="s">
        <v>10699</v>
      </c>
      <c r="AJ1306" s="91" t="s">
        <v>10418</v>
      </c>
      <c r="AK1306" s="91" t="s">
        <v>10419</v>
      </c>
      <c r="AL1306" s="91" t="s">
        <v>10581</v>
      </c>
      <c r="AM1306" s="91" t="s">
        <v>10546</v>
      </c>
      <c r="AN1306" s="91" t="s">
        <v>10432</v>
      </c>
      <c r="AO1306" s="91" t="s">
        <v>10423</v>
      </c>
      <c r="AP1306" s="91" t="s">
        <v>10517</v>
      </c>
      <c r="AQ1306" s="91" t="s">
        <v>12620</v>
      </c>
    </row>
    <row r="1307" spans="1:43" x14ac:dyDescent="0.3">
      <c r="A1307" s="90" t="s">
        <v>8921</v>
      </c>
      <c r="B1307" s="90">
        <f>VLOOKUP(Tabelle810[[#This Row],[Journal code]],Tabelle5[[Journal Code]:[Transfers]],8,FALSE)</f>
        <v>0</v>
      </c>
      <c r="C1307" s="91" t="s">
        <v>8921</v>
      </c>
      <c r="E1307" s="91" t="s">
        <v>8922</v>
      </c>
      <c r="F1307" s="91" t="s">
        <v>8921</v>
      </c>
      <c r="G1307" s="91" t="s">
        <v>8923</v>
      </c>
      <c r="H1307" s="91" t="s">
        <v>17784</v>
      </c>
      <c r="I1307" s="91" t="s">
        <v>10332</v>
      </c>
      <c r="J1307" s="91" t="s">
        <v>17785</v>
      </c>
      <c r="K1307" s="91" t="s">
        <v>12682</v>
      </c>
      <c r="L1307" s="91" t="s">
        <v>17786</v>
      </c>
      <c r="M1307" s="91" t="s">
        <v>12682</v>
      </c>
      <c r="N1307" s="91" t="s">
        <v>17787</v>
      </c>
      <c r="O1307" s="91" t="s">
        <v>251</v>
      </c>
      <c r="P1307" s="91" t="s">
        <v>8925</v>
      </c>
      <c r="Q1307" s="91" t="s">
        <v>8926</v>
      </c>
      <c r="R1307" s="91" t="s">
        <v>132</v>
      </c>
      <c r="S1307" s="91" t="s">
        <v>6494</v>
      </c>
      <c r="T1307" s="91" t="s">
        <v>10412</v>
      </c>
      <c r="V1307" s="91" t="s">
        <v>21</v>
      </c>
      <c r="X1307" s="91" t="s">
        <v>21</v>
      </c>
      <c r="Y1307" s="91" t="s">
        <v>10393</v>
      </c>
      <c r="Z1307" s="91" t="s">
        <v>10394</v>
      </c>
      <c r="AA1307" s="91" t="s">
        <v>77</v>
      </c>
      <c r="AB1307" s="91" t="s">
        <v>77</v>
      </c>
      <c r="AC1307" s="91" t="s">
        <v>77</v>
      </c>
      <c r="AD1307" s="91" t="s">
        <v>10398</v>
      </c>
      <c r="AE1307" s="91" t="s">
        <v>10467</v>
      </c>
      <c r="AF1307" s="91" t="s">
        <v>10430</v>
      </c>
      <c r="AG1307" s="91" t="s">
        <v>10420</v>
      </c>
      <c r="AH1307" s="91" t="s">
        <v>10430</v>
      </c>
      <c r="AI1307" s="91" t="s">
        <v>10585</v>
      </c>
      <c r="AJ1307" s="91" t="s">
        <v>10418</v>
      </c>
      <c r="AK1307" s="91" t="s">
        <v>10419</v>
      </c>
      <c r="AL1307" s="91" t="s">
        <v>10581</v>
      </c>
      <c r="AM1307" s="91" t="s">
        <v>10560</v>
      </c>
      <c r="AN1307" s="91" t="s">
        <v>10707</v>
      </c>
      <c r="AO1307" s="91" t="s">
        <v>10423</v>
      </c>
      <c r="AP1307" s="91" t="s">
        <v>10517</v>
      </c>
      <c r="AQ1307" s="91" t="s">
        <v>12621</v>
      </c>
    </row>
    <row r="1308" spans="1:43" x14ac:dyDescent="0.3">
      <c r="A1308" s="90">
        <v>2233</v>
      </c>
      <c r="B1308" s="90">
        <f>VLOOKUP(Tabelle810[[#This Row],[Journal code]],Tabelle5[[Journal Code]:[Transfers]],8,FALSE)</f>
        <v>0</v>
      </c>
      <c r="C1308" s="91" t="s">
        <v>12612</v>
      </c>
      <c r="D1308" s="90" t="s">
        <v>17788</v>
      </c>
      <c r="E1308" s="91" t="s">
        <v>8927</v>
      </c>
      <c r="F1308" s="91" t="s">
        <v>17789</v>
      </c>
      <c r="G1308" s="91" t="s">
        <v>8928</v>
      </c>
      <c r="H1308" s="91" t="s">
        <v>17790</v>
      </c>
      <c r="I1308" s="91" t="s">
        <v>10333</v>
      </c>
      <c r="J1308" s="91" t="s">
        <v>17791</v>
      </c>
      <c r="K1308" s="91" t="s">
        <v>12687</v>
      </c>
      <c r="L1308" s="91" t="s">
        <v>17792</v>
      </c>
      <c r="M1308" s="91" t="s">
        <v>12682</v>
      </c>
      <c r="O1308" s="91" t="s">
        <v>251</v>
      </c>
      <c r="P1308" s="91" t="s">
        <v>8930</v>
      </c>
      <c r="Q1308" s="91" t="s">
        <v>8931</v>
      </c>
      <c r="R1308" s="91" t="s">
        <v>984</v>
      </c>
      <c r="S1308" s="91" t="s">
        <v>1513</v>
      </c>
      <c r="T1308" s="91" t="s">
        <v>10426</v>
      </c>
      <c r="U1308" s="91" t="s">
        <v>10427</v>
      </c>
      <c r="V1308" s="91" t="s">
        <v>21</v>
      </c>
      <c r="W1308" s="91" t="s">
        <v>21</v>
      </c>
      <c r="X1308" s="91" t="s">
        <v>21</v>
      </c>
      <c r="Y1308" s="91" t="s">
        <v>10393</v>
      </c>
      <c r="Z1308" s="91" t="s">
        <v>10394</v>
      </c>
      <c r="AA1308" s="91" t="s">
        <v>77</v>
      </c>
      <c r="AB1308" s="91" t="s">
        <v>77</v>
      </c>
      <c r="AC1308" s="91" t="s">
        <v>77</v>
      </c>
      <c r="AD1308" s="91" t="s">
        <v>10398</v>
      </c>
      <c r="AE1308" s="91" t="s">
        <v>10968</v>
      </c>
      <c r="AF1308" s="91" t="s">
        <v>10430</v>
      </c>
      <c r="AG1308" s="91" t="s">
        <v>10554</v>
      </c>
      <c r="AH1308" s="91" t="s">
        <v>10520</v>
      </c>
      <c r="AI1308" s="91" t="s">
        <v>10503</v>
      </c>
      <c r="AJ1308" s="91" t="s">
        <v>10418</v>
      </c>
      <c r="AK1308" s="91" t="s">
        <v>10419</v>
      </c>
      <c r="AL1308" s="91" t="s">
        <v>10415</v>
      </c>
      <c r="AM1308" s="91" t="s">
        <v>10522</v>
      </c>
      <c r="AN1308" s="91" t="s">
        <v>10430</v>
      </c>
      <c r="AO1308" s="91" t="s">
        <v>10423</v>
      </c>
      <c r="AP1308" s="91" t="s">
        <v>10543</v>
      </c>
      <c r="AQ1308" s="91" t="s">
        <v>12019</v>
      </c>
    </row>
    <row r="1309" spans="1:43" x14ac:dyDescent="0.3">
      <c r="A1309" s="90">
        <v>2260</v>
      </c>
      <c r="B1309" s="90">
        <f>VLOOKUP(Tabelle810[[#This Row],[Journal code]],Tabelle5[[Journal Code]:[Transfers]],8,FALSE)</f>
        <v>0</v>
      </c>
      <c r="C1309" s="91" t="s">
        <v>12613</v>
      </c>
      <c r="E1309" s="91" t="s">
        <v>8932</v>
      </c>
      <c r="F1309" s="91" t="s">
        <v>17793</v>
      </c>
      <c r="G1309" s="91" t="s">
        <v>8933</v>
      </c>
      <c r="H1309" s="91" t="s">
        <v>17794</v>
      </c>
      <c r="I1309" s="91" t="s">
        <v>10334</v>
      </c>
      <c r="J1309" s="91" t="s">
        <v>17795</v>
      </c>
      <c r="K1309" s="91" t="s">
        <v>12687</v>
      </c>
      <c r="L1309" s="91" t="s">
        <v>17796</v>
      </c>
      <c r="M1309" s="91" t="s">
        <v>12682</v>
      </c>
      <c r="O1309" s="91" t="s">
        <v>251</v>
      </c>
      <c r="P1309" s="91" t="s">
        <v>8935</v>
      </c>
      <c r="Q1309" s="91" t="s">
        <v>8936</v>
      </c>
      <c r="R1309" s="91" t="s">
        <v>224</v>
      </c>
      <c r="S1309" s="91" t="s">
        <v>2948</v>
      </c>
      <c r="T1309" s="91" t="s">
        <v>10426</v>
      </c>
      <c r="U1309" s="91" t="s">
        <v>10427</v>
      </c>
      <c r="V1309" s="91" t="s">
        <v>21</v>
      </c>
      <c r="W1309" s="91" t="s">
        <v>21</v>
      </c>
      <c r="X1309" s="91" t="s">
        <v>21</v>
      </c>
      <c r="Y1309" s="91" t="s">
        <v>10393</v>
      </c>
      <c r="Z1309" s="91" t="s">
        <v>10394</v>
      </c>
      <c r="AA1309" s="91" t="s">
        <v>77</v>
      </c>
      <c r="AB1309" s="91" t="s">
        <v>77</v>
      </c>
      <c r="AC1309" s="91" t="s">
        <v>77</v>
      </c>
      <c r="AE1309" s="91" t="s">
        <v>12622</v>
      </c>
      <c r="AF1309" s="91" t="s">
        <v>10546</v>
      </c>
      <c r="AG1309" s="91" t="s">
        <v>10554</v>
      </c>
      <c r="AH1309" s="91" t="s">
        <v>12623</v>
      </c>
      <c r="AI1309" s="91" t="s">
        <v>11954</v>
      </c>
      <c r="AJ1309" s="91" t="s">
        <v>10418</v>
      </c>
      <c r="AK1309" s="91" t="s">
        <v>10419</v>
      </c>
      <c r="AL1309" s="91" t="s">
        <v>10415</v>
      </c>
      <c r="AM1309" s="91" t="s">
        <v>12624</v>
      </c>
      <c r="AN1309" s="91" t="s">
        <v>10430</v>
      </c>
      <c r="AO1309" s="91" t="s">
        <v>10423</v>
      </c>
      <c r="AP1309" s="91" t="s">
        <v>10543</v>
      </c>
      <c r="AQ1309" s="91" t="s">
        <v>12625</v>
      </c>
    </row>
    <row r="1310" spans="1:43" x14ac:dyDescent="0.3">
      <c r="A1310" s="90" t="s">
        <v>8937</v>
      </c>
      <c r="B1310" s="90">
        <f>VLOOKUP(Tabelle810[[#This Row],[Journal code]],Tabelle5[[Journal Code]:[Transfers]],8,FALSE)</f>
        <v>0</v>
      </c>
      <c r="C1310" s="91" t="s">
        <v>8937</v>
      </c>
      <c r="E1310" s="91" t="s">
        <v>8938</v>
      </c>
      <c r="F1310" s="91" t="s">
        <v>8937</v>
      </c>
      <c r="G1310" s="91" t="s">
        <v>8939</v>
      </c>
      <c r="H1310" s="91" t="s">
        <v>17797</v>
      </c>
      <c r="I1310" s="91" t="s">
        <v>10335</v>
      </c>
      <c r="J1310" s="91" t="s">
        <v>17798</v>
      </c>
      <c r="K1310" s="91" t="s">
        <v>12682</v>
      </c>
      <c r="L1310" s="91" t="s">
        <v>17799</v>
      </c>
      <c r="M1310" s="91" t="s">
        <v>12682</v>
      </c>
      <c r="N1310" s="91" t="s">
        <v>17800</v>
      </c>
      <c r="O1310" s="91" t="s">
        <v>251</v>
      </c>
      <c r="P1310" s="91" t="s">
        <v>8941</v>
      </c>
      <c r="Q1310" s="91" t="s">
        <v>8942</v>
      </c>
      <c r="R1310" s="91" t="s">
        <v>132</v>
      </c>
      <c r="S1310" s="91" t="s">
        <v>133</v>
      </c>
      <c r="T1310" s="91" t="s">
        <v>10412</v>
      </c>
      <c r="V1310" s="91" t="s">
        <v>21</v>
      </c>
      <c r="X1310" s="91" t="s">
        <v>21</v>
      </c>
      <c r="Y1310" s="91" t="s">
        <v>10393</v>
      </c>
      <c r="Z1310" s="91" t="s">
        <v>10394</v>
      </c>
      <c r="AA1310" s="91" t="s">
        <v>77</v>
      </c>
      <c r="AB1310" s="91" t="s">
        <v>77</v>
      </c>
      <c r="AC1310" s="91" t="s">
        <v>77</v>
      </c>
      <c r="AD1310" s="91" t="s">
        <v>10398</v>
      </c>
      <c r="AE1310" s="91" t="s">
        <v>10817</v>
      </c>
      <c r="AF1310" s="91" t="s">
        <v>10432</v>
      </c>
      <c r="AG1310" s="91" t="s">
        <v>10415</v>
      </c>
      <c r="AH1310" s="91" t="s">
        <v>10707</v>
      </c>
      <c r="AI1310" s="91" t="s">
        <v>10869</v>
      </c>
      <c r="AJ1310" s="91" t="s">
        <v>10418</v>
      </c>
      <c r="AK1310" s="91" t="s">
        <v>10419</v>
      </c>
      <c r="AL1310" s="91" t="s">
        <v>10420</v>
      </c>
      <c r="AM1310" s="91" t="s">
        <v>10556</v>
      </c>
      <c r="AN1310" s="91" t="s">
        <v>10432</v>
      </c>
      <c r="AO1310" s="91" t="s">
        <v>10423</v>
      </c>
      <c r="AP1310" s="91" t="s">
        <v>10517</v>
      </c>
      <c r="AQ1310" s="91" t="s">
        <v>11312</v>
      </c>
    </row>
    <row r="1311" spans="1:43" x14ac:dyDescent="0.3">
      <c r="A1311" s="90" t="s">
        <v>8943</v>
      </c>
      <c r="B1311" s="90">
        <f>VLOOKUP(Tabelle810[[#This Row],[Journal code]],Tabelle5[[Journal Code]:[Transfers]],8,FALSE)</f>
        <v>0</v>
      </c>
      <c r="C1311" s="91" t="s">
        <v>8943</v>
      </c>
      <c r="E1311" s="91" t="s">
        <v>8944</v>
      </c>
      <c r="F1311" s="91" t="s">
        <v>8943</v>
      </c>
      <c r="G1311" s="91" t="s">
        <v>8945</v>
      </c>
      <c r="H1311" s="91" t="s">
        <v>17801</v>
      </c>
      <c r="I1311" s="91" t="s">
        <v>10336</v>
      </c>
      <c r="J1311" s="91" t="s">
        <v>17802</v>
      </c>
      <c r="K1311" s="91" t="s">
        <v>12682</v>
      </c>
      <c r="L1311" s="91" t="s">
        <v>17803</v>
      </c>
      <c r="M1311" s="91" t="s">
        <v>12682</v>
      </c>
      <c r="N1311" s="91" t="s">
        <v>17804</v>
      </c>
      <c r="O1311" s="91" t="s">
        <v>251</v>
      </c>
      <c r="P1311" s="91" t="s">
        <v>8947</v>
      </c>
      <c r="Q1311" s="91" t="s">
        <v>8948</v>
      </c>
      <c r="R1311" s="91" t="s">
        <v>132</v>
      </c>
      <c r="S1311" s="91" t="s">
        <v>3049</v>
      </c>
      <c r="T1311" s="91" t="s">
        <v>10412</v>
      </c>
      <c r="V1311" s="91" t="s">
        <v>21</v>
      </c>
      <c r="X1311" s="91" t="s">
        <v>21</v>
      </c>
      <c r="Y1311" s="91" t="s">
        <v>10393</v>
      </c>
      <c r="Z1311" s="91" t="s">
        <v>10394</v>
      </c>
      <c r="AA1311" s="91" t="s">
        <v>77</v>
      </c>
      <c r="AB1311" s="91" t="s">
        <v>77</v>
      </c>
      <c r="AC1311" s="91" t="s">
        <v>77</v>
      </c>
      <c r="AD1311" s="91" t="s">
        <v>10398</v>
      </c>
      <c r="AE1311" s="91" t="s">
        <v>10475</v>
      </c>
      <c r="AF1311" s="91" t="s">
        <v>10432</v>
      </c>
      <c r="AG1311" s="91" t="s">
        <v>10415</v>
      </c>
      <c r="AH1311" s="91" t="s">
        <v>10698</v>
      </c>
      <c r="AI1311" s="91" t="s">
        <v>11139</v>
      </c>
      <c r="AJ1311" s="91" t="s">
        <v>10418</v>
      </c>
      <c r="AK1311" s="91" t="s">
        <v>10419</v>
      </c>
      <c r="AL1311" s="91" t="s">
        <v>10420</v>
      </c>
      <c r="AM1311" s="91" t="s">
        <v>10545</v>
      </c>
      <c r="AN1311" s="91" t="s">
        <v>10414</v>
      </c>
      <c r="AO1311" s="91" t="s">
        <v>10423</v>
      </c>
      <c r="AP1311" s="91" t="s">
        <v>12626</v>
      </c>
      <c r="AQ1311" s="91" t="s">
        <v>12627</v>
      </c>
    </row>
    <row r="1312" spans="1:43" x14ac:dyDescent="0.3">
      <c r="A1312" s="90" t="s">
        <v>8949</v>
      </c>
      <c r="B1312" s="90">
        <f>VLOOKUP(Tabelle810[[#This Row],[Journal code]],Tabelle5[[Journal Code]:[Transfers]],8,FALSE)</f>
        <v>0</v>
      </c>
      <c r="C1312" s="91" t="s">
        <v>8949</v>
      </c>
      <c r="E1312" s="91" t="s">
        <v>8950</v>
      </c>
      <c r="F1312" s="91" t="s">
        <v>8949</v>
      </c>
      <c r="G1312" s="91" t="s">
        <v>8951</v>
      </c>
      <c r="H1312" s="91" t="s">
        <v>17805</v>
      </c>
      <c r="I1312" s="91" t="s">
        <v>10337</v>
      </c>
      <c r="J1312" s="91" t="s">
        <v>17806</v>
      </c>
      <c r="K1312" s="91" t="s">
        <v>12682</v>
      </c>
      <c r="L1312" s="91" t="s">
        <v>17807</v>
      </c>
      <c r="M1312" s="91" t="s">
        <v>12682</v>
      </c>
      <c r="N1312" s="91" t="s">
        <v>17808</v>
      </c>
      <c r="O1312" s="91" t="s">
        <v>251</v>
      </c>
      <c r="P1312" s="91" t="s">
        <v>8953</v>
      </c>
      <c r="Q1312" s="91" t="s">
        <v>8954</v>
      </c>
      <c r="R1312" s="91" t="s">
        <v>132</v>
      </c>
      <c r="S1312" s="91" t="s">
        <v>6494</v>
      </c>
      <c r="T1312" s="91" t="s">
        <v>10412</v>
      </c>
      <c r="V1312" s="91" t="s">
        <v>21</v>
      </c>
      <c r="X1312" s="91" t="s">
        <v>21</v>
      </c>
      <c r="Y1312" s="91" t="s">
        <v>10393</v>
      </c>
      <c r="Z1312" s="91" t="s">
        <v>10394</v>
      </c>
      <c r="AA1312" s="91" t="s">
        <v>77</v>
      </c>
      <c r="AB1312" s="91" t="s">
        <v>77</v>
      </c>
      <c r="AC1312" s="91" t="s">
        <v>77</v>
      </c>
      <c r="AD1312" s="91" t="s">
        <v>10398</v>
      </c>
      <c r="AE1312" s="91" t="s">
        <v>10908</v>
      </c>
      <c r="AF1312" s="91" t="s">
        <v>10468</v>
      </c>
      <c r="AG1312" s="91" t="s">
        <v>10415</v>
      </c>
      <c r="AH1312" s="91" t="s">
        <v>10600</v>
      </c>
      <c r="AI1312" s="91" t="s">
        <v>10576</v>
      </c>
      <c r="AJ1312" s="91" t="s">
        <v>10463</v>
      </c>
      <c r="AK1312" s="91" t="s">
        <v>10419</v>
      </c>
      <c r="AL1312" s="91" t="s">
        <v>10420</v>
      </c>
      <c r="AM1312" s="91" t="s">
        <v>10602</v>
      </c>
      <c r="AN1312" s="91" t="s">
        <v>12628</v>
      </c>
      <c r="AO1312" s="91" t="s">
        <v>10423</v>
      </c>
      <c r="AP1312" s="91" t="s">
        <v>10697</v>
      </c>
      <c r="AQ1312" s="91" t="s">
        <v>12629</v>
      </c>
    </row>
    <row r="1313" spans="1:43" x14ac:dyDescent="0.3">
      <c r="A1313" s="90" t="s">
        <v>8955</v>
      </c>
      <c r="B1313" s="90">
        <f>VLOOKUP(Tabelle810[[#This Row],[Journal code]],Tabelle5[[Journal Code]:[Transfers]],8,FALSE)</f>
        <v>0</v>
      </c>
      <c r="C1313" s="91" t="s">
        <v>8955</v>
      </c>
      <c r="E1313" s="91" t="s">
        <v>8956</v>
      </c>
      <c r="F1313" s="91" t="s">
        <v>8955</v>
      </c>
      <c r="G1313" s="91" t="s">
        <v>8957</v>
      </c>
      <c r="H1313" s="91" t="s">
        <v>17809</v>
      </c>
      <c r="I1313" s="91" t="s">
        <v>12615</v>
      </c>
      <c r="J1313" s="91" t="s">
        <v>17810</v>
      </c>
      <c r="K1313" s="91" t="s">
        <v>12682</v>
      </c>
      <c r="L1313" s="91" t="s">
        <v>17811</v>
      </c>
      <c r="M1313" s="91" t="s">
        <v>12682</v>
      </c>
      <c r="N1313" s="91" t="s">
        <v>17812</v>
      </c>
      <c r="O1313" s="91" t="s">
        <v>251</v>
      </c>
      <c r="P1313" s="91" t="s">
        <v>8959</v>
      </c>
      <c r="Q1313" s="91" t="s">
        <v>8960</v>
      </c>
      <c r="R1313" s="91" t="s">
        <v>509</v>
      </c>
      <c r="S1313" s="91" t="s">
        <v>8961</v>
      </c>
      <c r="T1313" s="91" t="s">
        <v>10412</v>
      </c>
      <c r="V1313" s="91" t="s">
        <v>21</v>
      </c>
      <c r="X1313" s="91" t="s">
        <v>21</v>
      </c>
      <c r="Y1313" s="91" t="s">
        <v>10393</v>
      </c>
      <c r="Z1313" s="91" t="s">
        <v>77</v>
      </c>
      <c r="AA1313" s="91" t="s">
        <v>10395</v>
      </c>
      <c r="AB1313" s="91" t="s">
        <v>77</v>
      </c>
      <c r="AC1313" s="91" t="s">
        <v>77</v>
      </c>
      <c r="AD1313" s="91" t="s">
        <v>10398</v>
      </c>
      <c r="AE1313" s="91" t="s">
        <v>10795</v>
      </c>
      <c r="AF1313" s="91" t="s">
        <v>10414</v>
      </c>
      <c r="AG1313" s="91" t="s">
        <v>10415</v>
      </c>
      <c r="AH1313" s="91" t="s">
        <v>10421</v>
      </c>
      <c r="AO1313" s="91" t="s">
        <v>10423</v>
      </c>
      <c r="AP1313" s="91" t="s">
        <v>12630</v>
      </c>
      <c r="AQ1313" s="91" t="s">
        <v>12631</v>
      </c>
    </row>
  </sheetData>
  <pageMargins left="0.75" right="0.75" top="1" bottom="1" header="0.5" footer="0.5"/>
  <pageSetup orientation="portrait" horizontalDpi="300" verticalDpi="300"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78F1-3FDD-4B47-A338-CAA65C1D5374}">
  <sheetPr codeName="Tabelle8"/>
  <dimension ref="A1:D1320"/>
  <sheetViews>
    <sheetView zoomScaleNormal="100" workbookViewId="0">
      <selection activeCell="B7" sqref="B7"/>
    </sheetView>
  </sheetViews>
  <sheetFormatPr baseColWidth="10" defaultColWidth="11.44140625" defaultRowHeight="14.4" x14ac:dyDescent="0.3"/>
  <cols>
    <col min="1" max="1" width="73.33203125" style="8" customWidth="1"/>
    <col min="2" max="2" width="11.44140625" style="8"/>
    <col min="3" max="3" width="78.5546875" style="8" bestFit="1" customWidth="1"/>
    <col min="4" max="4" width="51.21875" style="8" customWidth="1"/>
    <col min="5" max="16384" width="11.44140625" style="8"/>
  </cols>
  <sheetData>
    <row r="1" spans="1:4" ht="15.6" customHeight="1" x14ac:dyDescent="0.3">
      <c r="A1" s="7" t="s">
        <v>8963</v>
      </c>
    </row>
    <row r="2" spans="1:4" ht="25.8" x14ac:dyDescent="0.5">
      <c r="A2" s="9" t="s">
        <v>8964</v>
      </c>
    </row>
    <row r="3" spans="1:4" x14ac:dyDescent="0.3">
      <c r="A3" s="8" t="s">
        <v>8965</v>
      </c>
    </row>
    <row r="4" spans="1:4" x14ac:dyDescent="0.3">
      <c r="A4" s="8" t="s">
        <v>8966</v>
      </c>
    </row>
    <row r="5" spans="1:4" x14ac:dyDescent="0.3">
      <c r="A5" s="8" t="s">
        <v>8967</v>
      </c>
    </row>
    <row r="7" spans="1:4" x14ac:dyDescent="0.3">
      <c r="A7" s="8" t="s">
        <v>10339</v>
      </c>
      <c r="B7" s="12" t="s">
        <v>10340</v>
      </c>
    </row>
    <row r="8" spans="1:4" x14ac:dyDescent="0.3">
      <c r="A8" s="8" t="s">
        <v>10383</v>
      </c>
      <c r="B8" s="12" t="s">
        <v>10341</v>
      </c>
    </row>
    <row r="9" spans="1:4" x14ac:dyDescent="0.3">
      <c r="B9" s="12"/>
    </row>
    <row r="10" spans="1:4" x14ac:dyDescent="0.3">
      <c r="A10" s="10" t="s">
        <v>19671</v>
      </c>
    </row>
    <row r="11" spans="1:4" x14ac:dyDescent="0.3">
      <c r="A11" s="11" t="s">
        <v>5</v>
      </c>
      <c r="B11" s="11" t="s">
        <v>12666</v>
      </c>
      <c r="C11" t="s">
        <v>8968</v>
      </c>
      <c r="D11" s="11" t="s">
        <v>8971</v>
      </c>
    </row>
    <row r="12" spans="1:4" x14ac:dyDescent="0.3">
      <c r="A12" t="s">
        <v>8998</v>
      </c>
      <c r="B12" t="s">
        <v>15</v>
      </c>
      <c r="C12" s="38" t="s">
        <v>8998</v>
      </c>
      <c r="D12" s="43"/>
    </row>
    <row r="13" spans="1:4" x14ac:dyDescent="0.3">
      <c r="A13" t="s">
        <v>8999</v>
      </c>
      <c r="B13" t="s">
        <v>24</v>
      </c>
      <c r="C13" s="38" t="s">
        <v>8999</v>
      </c>
      <c r="D13" s="43"/>
    </row>
    <row r="14" spans="1:4" x14ac:dyDescent="0.3">
      <c r="A14" t="s">
        <v>9000</v>
      </c>
      <c r="B14" t="s">
        <v>32</v>
      </c>
      <c r="C14" s="38" t="s">
        <v>9000</v>
      </c>
      <c r="D14" s="43"/>
    </row>
    <row r="15" spans="1:4" x14ac:dyDescent="0.3">
      <c r="A15" t="s">
        <v>9001</v>
      </c>
      <c r="B15" s="119" t="s">
        <v>38</v>
      </c>
      <c r="C15" s="69" t="s">
        <v>9001</v>
      </c>
      <c r="D15" s="43"/>
    </row>
    <row r="16" spans="1:4" x14ac:dyDescent="0.3">
      <c r="A16" t="s">
        <v>9002</v>
      </c>
      <c r="B16" t="s">
        <v>45</v>
      </c>
      <c r="C16" s="38" t="s">
        <v>9002</v>
      </c>
      <c r="D16" s="43"/>
    </row>
    <row r="17" spans="1:4" x14ac:dyDescent="0.3">
      <c r="A17" t="s">
        <v>9003</v>
      </c>
      <c r="B17" t="s">
        <v>52</v>
      </c>
      <c r="C17" s="38" t="s">
        <v>9003</v>
      </c>
      <c r="D17" s="43"/>
    </row>
    <row r="18" spans="1:4" x14ac:dyDescent="0.3">
      <c r="A18" t="s">
        <v>9004</v>
      </c>
      <c r="B18" t="s">
        <v>60</v>
      </c>
      <c r="C18" s="38" t="s">
        <v>9004</v>
      </c>
      <c r="D18" s="43"/>
    </row>
    <row r="19" spans="1:4" x14ac:dyDescent="0.3">
      <c r="A19" t="s">
        <v>9005</v>
      </c>
      <c r="B19" t="s">
        <v>66</v>
      </c>
      <c r="C19" s="38" t="s">
        <v>9005</v>
      </c>
      <c r="D19" s="43"/>
    </row>
    <row r="20" spans="1:4" x14ac:dyDescent="0.3">
      <c r="A20" t="s">
        <v>9006</v>
      </c>
      <c r="B20" t="s">
        <v>72</v>
      </c>
      <c r="C20" s="38" t="s">
        <v>9006</v>
      </c>
      <c r="D20" s="43"/>
    </row>
    <row r="21" spans="1:4" x14ac:dyDescent="0.3">
      <c r="A21" t="s">
        <v>9007</v>
      </c>
      <c r="B21" t="s">
        <v>78</v>
      </c>
      <c r="C21" s="38" t="s">
        <v>9007</v>
      </c>
      <c r="D21" s="43"/>
    </row>
    <row r="22" spans="1:4" x14ac:dyDescent="0.3">
      <c r="A22" t="s">
        <v>9008</v>
      </c>
      <c r="B22" t="s">
        <v>84</v>
      </c>
      <c r="C22" s="38" t="s">
        <v>9008</v>
      </c>
      <c r="D22" s="43"/>
    </row>
    <row r="23" spans="1:4" x14ac:dyDescent="0.3">
      <c r="A23" t="s">
        <v>9010</v>
      </c>
      <c r="B23" t="s">
        <v>99</v>
      </c>
      <c r="C23" s="120" t="s">
        <v>9010</v>
      </c>
      <c r="D23" s="43"/>
    </row>
    <row r="24" spans="1:4" x14ac:dyDescent="0.3">
      <c r="A24" t="s">
        <v>9011</v>
      </c>
      <c r="B24" t="s">
        <v>106</v>
      </c>
      <c r="C24" s="38" t="s">
        <v>9011</v>
      </c>
      <c r="D24" s="43"/>
    </row>
    <row r="25" spans="1:4" x14ac:dyDescent="0.3">
      <c r="A25" t="s">
        <v>9012</v>
      </c>
      <c r="B25" t="s">
        <v>113</v>
      </c>
      <c r="C25" s="38" t="s">
        <v>9012</v>
      </c>
      <c r="D25" s="43"/>
    </row>
    <row r="26" spans="1:4" x14ac:dyDescent="0.3">
      <c r="A26" t="s">
        <v>9013</v>
      </c>
      <c r="B26" t="s">
        <v>121</v>
      </c>
      <c r="C26" s="38" t="s">
        <v>9013</v>
      </c>
      <c r="D26" s="43"/>
    </row>
    <row r="27" spans="1:4" x14ac:dyDescent="0.3">
      <c r="A27" t="s">
        <v>9014</v>
      </c>
      <c r="B27" t="s">
        <v>128</v>
      </c>
      <c r="C27" s="38" t="s">
        <v>9014</v>
      </c>
      <c r="D27" s="43"/>
    </row>
    <row r="28" spans="1:4" x14ac:dyDescent="0.3">
      <c r="A28" t="s">
        <v>141</v>
      </c>
      <c r="B28" t="s">
        <v>136</v>
      </c>
      <c r="C28" s="38" t="s">
        <v>141</v>
      </c>
      <c r="D28" s="43"/>
    </row>
    <row r="29" spans="1:4" x14ac:dyDescent="0.3">
      <c r="A29" t="s">
        <v>9015</v>
      </c>
      <c r="B29" t="s">
        <v>144</v>
      </c>
      <c r="C29" s="38" t="s">
        <v>9015</v>
      </c>
      <c r="D29" s="43"/>
    </row>
    <row r="30" spans="1:4" x14ac:dyDescent="0.3">
      <c r="A30" t="s">
        <v>9016</v>
      </c>
      <c r="B30" t="s">
        <v>150</v>
      </c>
      <c r="C30" s="38" t="s">
        <v>9016</v>
      </c>
      <c r="D30" s="43"/>
    </row>
    <row r="31" spans="1:4" x14ac:dyDescent="0.3">
      <c r="A31" t="s">
        <v>9017</v>
      </c>
      <c r="B31" t="s">
        <v>156</v>
      </c>
      <c r="C31" s="38" t="s">
        <v>9017</v>
      </c>
      <c r="D31" s="43"/>
    </row>
    <row r="32" spans="1:4" x14ac:dyDescent="0.3">
      <c r="A32" t="s">
        <v>9019</v>
      </c>
      <c r="B32" t="s">
        <v>168</v>
      </c>
      <c r="C32" s="38" t="s">
        <v>9019</v>
      </c>
      <c r="D32" s="43"/>
    </row>
    <row r="33" spans="1:4" x14ac:dyDescent="0.3">
      <c r="A33" t="s">
        <v>9020</v>
      </c>
      <c r="B33" t="s">
        <v>174</v>
      </c>
      <c r="C33" s="38" t="s">
        <v>9020</v>
      </c>
      <c r="D33" s="43"/>
    </row>
    <row r="34" spans="1:4" x14ac:dyDescent="0.3">
      <c r="A34" t="s">
        <v>9021</v>
      </c>
      <c r="B34" t="s">
        <v>179</v>
      </c>
      <c r="C34" s="38" t="s">
        <v>9021</v>
      </c>
      <c r="D34" s="43"/>
    </row>
    <row r="35" spans="1:4" x14ac:dyDescent="0.3">
      <c r="A35" t="s">
        <v>9022</v>
      </c>
      <c r="B35" t="s">
        <v>184</v>
      </c>
      <c r="C35" s="38" t="s">
        <v>9022</v>
      </c>
      <c r="D35" s="43"/>
    </row>
    <row r="36" spans="1:4" x14ac:dyDescent="0.3">
      <c r="A36" t="s">
        <v>9023</v>
      </c>
      <c r="B36" t="s">
        <v>189</v>
      </c>
      <c r="C36" s="38" t="s">
        <v>9023</v>
      </c>
      <c r="D36" s="43"/>
    </row>
    <row r="37" spans="1:4" x14ac:dyDescent="0.3">
      <c r="A37" t="s">
        <v>9025</v>
      </c>
      <c r="B37" t="s">
        <v>199</v>
      </c>
      <c r="C37" s="38" t="s">
        <v>9025</v>
      </c>
      <c r="D37" s="43"/>
    </row>
    <row r="38" spans="1:4" x14ac:dyDescent="0.3">
      <c r="A38" t="s">
        <v>9026</v>
      </c>
      <c r="B38" t="s">
        <v>204</v>
      </c>
      <c r="C38" s="38" t="s">
        <v>9026</v>
      </c>
      <c r="D38" s="43"/>
    </row>
    <row r="39" spans="1:4" x14ac:dyDescent="0.3">
      <c r="A39" t="s">
        <v>9027</v>
      </c>
      <c r="B39" t="s">
        <v>208</v>
      </c>
      <c r="C39" s="38" t="s">
        <v>9027</v>
      </c>
      <c r="D39" s="43"/>
    </row>
    <row r="40" spans="1:4" x14ac:dyDescent="0.3">
      <c r="A40" t="s">
        <v>9028</v>
      </c>
      <c r="B40" t="s">
        <v>214</v>
      </c>
      <c r="C40" s="38" t="s">
        <v>9028</v>
      </c>
      <c r="D40" s="43"/>
    </row>
    <row r="41" spans="1:4" x14ac:dyDescent="0.3">
      <c r="A41" t="s">
        <v>9029</v>
      </c>
      <c r="B41" t="s">
        <v>220</v>
      </c>
      <c r="C41" s="38" t="s">
        <v>9029</v>
      </c>
      <c r="D41" s="43"/>
    </row>
    <row r="42" spans="1:4" x14ac:dyDescent="0.3">
      <c r="A42" t="s">
        <v>9030</v>
      </c>
      <c r="B42" t="s">
        <v>227</v>
      </c>
      <c r="C42" s="38" t="s">
        <v>9030</v>
      </c>
      <c r="D42" s="43"/>
    </row>
    <row r="43" spans="1:4" x14ac:dyDescent="0.3">
      <c r="A43" t="s">
        <v>9031</v>
      </c>
      <c r="B43" t="s">
        <v>233</v>
      </c>
      <c r="C43" s="38" t="s">
        <v>9031</v>
      </c>
      <c r="D43" s="43"/>
    </row>
    <row r="44" spans="1:4" x14ac:dyDescent="0.3">
      <c r="A44" t="s">
        <v>9032</v>
      </c>
      <c r="B44" t="s">
        <v>239</v>
      </c>
      <c r="C44" s="38" t="s">
        <v>9032</v>
      </c>
      <c r="D44" s="43"/>
    </row>
    <row r="45" spans="1:4" x14ac:dyDescent="0.3">
      <c r="A45" t="s">
        <v>9033</v>
      </c>
      <c r="B45" t="s">
        <v>260</v>
      </c>
      <c r="C45" s="38" t="s">
        <v>9033</v>
      </c>
      <c r="D45" s="43"/>
    </row>
    <row r="46" spans="1:4" x14ac:dyDescent="0.3">
      <c r="A46" t="s">
        <v>9034</v>
      </c>
      <c r="B46" t="s">
        <v>266</v>
      </c>
      <c r="C46" s="38" t="s">
        <v>9034</v>
      </c>
      <c r="D46" s="43"/>
    </row>
    <row r="47" spans="1:4" x14ac:dyDescent="0.3">
      <c r="A47" t="s">
        <v>9035</v>
      </c>
      <c r="B47" s="28" t="s">
        <v>273</v>
      </c>
      <c r="C47" s="38" t="s">
        <v>9035</v>
      </c>
      <c r="D47" s="43"/>
    </row>
    <row r="48" spans="1:4" x14ac:dyDescent="0.3">
      <c r="A48" t="s">
        <v>9036</v>
      </c>
      <c r="B48" t="s">
        <v>281</v>
      </c>
      <c r="C48" s="38" t="s">
        <v>9036</v>
      </c>
      <c r="D48" s="43"/>
    </row>
    <row r="49" spans="1:4" x14ac:dyDescent="0.3">
      <c r="A49" t="s">
        <v>9037</v>
      </c>
      <c r="B49" t="s">
        <v>289</v>
      </c>
      <c r="C49" s="38" t="s">
        <v>9037</v>
      </c>
      <c r="D49" s="43"/>
    </row>
    <row r="50" spans="1:4" x14ac:dyDescent="0.3">
      <c r="A50" t="s">
        <v>9038</v>
      </c>
      <c r="B50" s="121" t="s">
        <v>296</v>
      </c>
      <c r="C50" s="38" t="s">
        <v>9038</v>
      </c>
      <c r="D50" s="43"/>
    </row>
    <row r="51" spans="1:4" x14ac:dyDescent="0.3">
      <c r="A51" t="s">
        <v>9039</v>
      </c>
      <c r="B51" s="122" t="s">
        <v>301</v>
      </c>
      <c r="C51" s="38" t="s">
        <v>9039</v>
      </c>
      <c r="D51" s="43"/>
    </row>
    <row r="52" spans="1:4" x14ac:dyDescent="0.3">
      <c r="A52" t="s">
        <v>9040</v>
      </c>
      <c r="B52" t="s">
        <v>308</v>
      </c>
      <c r="C52" s="38" t="s">
        <v>9040</v>
      </c>
      <c r="D52" s="43"/>
    </row>
    <row r="53" spans="1:4" x14ac:dyDescent="0.3">
      <c r="A53" t="s">
        <v>9041</v>
      </c>
      <c r="B53" t="s">
        <v>321</v>
      </c>
      <c r="C53" s="38" t="s">
        <v>9041</v>
      </c>
      <c r="D53" s="43"/>
    </row>
    <row r="54" spans="1:4" x14ac:dyDescent="0.3">
      <c r="A54" t="s">
        <v>9042</v>
      </c>
      <c r="B54" t="s">
        <v>328</v>
      </c>
      <c r="C54" s="38" t="s">
        <v>9042</v>
      </c>
      <c r="D54" s="43"/>
    </row>
    <row r="55" spans="1:4" x14ac:dyDescent="0.3">
      <c r="A55" t="s">
        <v>9043</v>
      </c>
      <c r="B55" t="s">
        <v>336</v>
      </c>
      <c r="C55" s="38" t="s">
        <v>9043</v>
      </c>
      <c r="D55" s="43"/>
    </row>
    <row r="56" spans="1:4" x14ac:dyDescent="0.3">
      <c r="A56" t="s">
        <v>9044</v>
      </c>
      <c r="B56" s="122" t="s">
        <v>351</v>
      </c>
      <c r="C56" s="38" t="s">
        <v>9044</v>
      </c>
      <c r="D56" s="43"/>
    </row>
    <row r="57" spans="1:4" x14ac:dyDescent="0.3">
      <c r="A57" t="s">
        <v>9045</v>
      </c>
      <c r="B57" t="s">
        <v>357</v>
      </c>
      <c r="C57" s="38" t="s">
        <v>9045</v>
      </c>
      <c r="D57" s="43"/>
    </row>
    <row r="58" spans="1:4" x14ac:dyDescent="0.3">
      <c r="A58" t="s">
        <v>9046</v>
      </c>
      <c r="B58" t="s">
        <v>364</v>
      </c>
      <c r="C58" s="69" t="s">
        <v>9046</v>
      </c>
      <c r="D58" s="43"/>
    </row>
    <row r="59" spans="1:4" x14ac:dyDescent="0.3">
      <c r="A59" t="s">
        <v>9047</v>
      </c>
      <c r="B59" t="s">
        <v>371</v>
      </c>
      <c r="C59" s="38" t="s">
        <v>9047</v>
      </c>
      <c r="D59" s="43"/>
    </row>
    <row r="60" spans="1:4" x14ac:dyDescent="0.3">
      <c r="A60" t="s">
        <v>9048</v>
      </c>
      <c r="B60" s="122" t="s">
        <v>378</v>
      </c>
      <c r="C60" s="38" t="s">
        <v>9048</v>
      </c>
      <c r="D60" s="43"/>
    </row>
    <row r="61" spans="1:4" x14ac:dyDescent="0.3">
      <c r="A61" t="s">
        <v>9049</v>
      </c>
      <c r="B61" t="s">
        <v>8975</v>
      </c>
      <c r="C61" s="120" t="s">
        <v>9049</v>
      </c>
      <c r="D61" s="43"/>
    </row>
    <row r="62" spans="1:4" x14ac:dyDescent="0.3">
      <c r="A62" t="s">
        <v>9050</v>
      </c>
      <c r="B62" t="s">
        <v>383</v>
      </c>
      <c r="C62" s="38" t="s">
        <v>9050</v>
      </c>
      <c r="D62" s="43"/>
    </row>
    <row r="63" spans="1:4" x14ac:dyDescent="0.3">
      <c r="A63" t="s">
        <v>9051</v>
      </c>
      <c r="B63" t="s">
        <v>390</v>
      </c>
      <c r="C63" s="69" t="s">
        <v>9051</v>
      </c>
      <c r="D63" s="43"/>
    </row>
    <row r="64" spans="1:4" x14ac:dyDescent="0.3">
      <c r="A64" t="s">
        <v>9052</v>
      </c>
      <c r="B64" t="s">
        <v>405</v>
      </c>
      <c r="C64" s="38" t="s">
        <v>9052</v>
      </c>
      <c r="D64" s="43"/>
    </row>
    <row r="65" spans="1:4" x14ac:dyDescent="0.3">
      <c r="A65" t="s">
        <v>9053</v>
      </c>
      <c r="B65" t="s">
        <v>412</v>
      </c>
      <c r="C65" s="38" t="s">
        <v>9053</v>
      </c>
      <c r="D65" s="43"/>
    </row>
    <row r="66" spans="1:4" x14ac:dyDescent="0.3">
      <c r="A66" t="s">
        <v>9054</v>
      </c>
      <c r="B66" t="s">
        <v>419</v>
      </c>
      <c r="C66" s="38" t="s">
        <v>9054</v>
      </c>
      <c r="D66" s="43"/>
    </row>
    <row r="67" spans="1:4" x14ac:dyDescent="0.3">
      <c r="A67" t="s">
        <v>9055</v>
      </c>
      <c r="B67" t="s">
        <v>426</v>
      </c>
      <c r="C67" s="38" t="s">
        <v>9055</v>
      </c>
      <c r="D67" s="43"/>
    </row>
    <row r="68" spans="1:4" x14ac:dyDescent="0.3">
      <c r="A68" t="s">
        <v>9056</v>
      </c>
      <c r="B68" s="28" t="s">
        <v>433</v>
      </c>
      <c r="C68" s="38" t="s">
        <v>9056</v>
      </c>
      <c r="D68" s="43"/>
    </row>
    <row r="69" spans="1:4" x14ac:dyDescent="0.3">
      <c r="A69" t="s">
        <v>9057</v>
      </c>
      <c r="B69" t="s">
        <v>439</v>
      </c>
      <c r="C69" s="38" t="s">
        <v>9057</v>
      </c>
      <c r="D69" s="43"/>
    </row>
    <row r="70" spans="1:4" x14ac:dyDescent="0.3">
      <c r="A70" t="s">
        <v>9058</v>
      </c>
      <c r="B70" t="s">
        <v>453</v>
      </c>
      <c r="C70" s="38" t="s">
        <v>9058</v>
      </c>
      <c r="D70" s="43"/>
    </row>
    <row r="71" spans="1:4" x14ac:dyDescent="0.3">
      <c r="A71" t="s">
        <v>9059</v>
      </c>
      <c r="B71" t="s">
        <v>460</v>
      </c>
      <c r="C71" s="38" t="s">
        <v>9059</v>
      </c>
      <c r="D71" s="43"/>
    </row>
    <row r="72" spans="1:4" x14ac:dyDescent="0.3">
      <c r="A72" t="s">
        <v>9060</v>
      </c>
      <c r="B72" t="s">
        <v>467</v>
      </c>
      <c r="C72" s="38" t="s">
        <v>9060</v>
      </c>
      <c r="D72" s="43"/>
    </row>
    <row r="73" spans="1:4" x14ac:dyDescent="0.3">
      <c r="A73" t="s">
        <v>9062</v>
      </c>
      <c r="B73" t="s">
        <v>487</v>
      </c>
      <c r="C73" s="38" t="s">
        <v>9062</v>
      </c>
      <c r="D73" s="43"/>
    </row>
    <row r="74" spans="1:4" x14ac:dyDescent="0.3">
      <c r="A74" t="s">
        <v>9063</v>
      </c>
      <c r="B74" t="s">
        <v>492</v>
      </c>
      <c r="C74" s="38" t="s">
        <v>9063</v>
      </c>
      <c r="D74" s="43"/>
    </row>
    <row r="75" spans="1:4" x14ac:dyDescent="0.3">
      <c r="A75" t="s">
        <v>9064</v>
      </c>
      <c r="B75" s="121" t="s">
        <v>498</v>
      </c>
      <c r="C75" s="38" t="s">
        <v>9064</v>
      </c>
      <c r="D75" s="43" t="s">
        <v>19666</v>
      </c>
    </row>
    <row r="76" spans="1:4" x14ac:dyDescent="0.3">
      <c r="A76" t="s">
        <v>9065</v>
      </c>
      <c r="B76" s="122" t="s">
        <v>8976</v>
      </c>
      <c r="C76" s="38" t="s">
        <v>9065</v>
      </c>
      <c r="D76" s="43" t="s">
        <v>19666</v>
      </c>
    </row>
    <row r="77" spans="1:4" x14ac:dyDescent="0.3">
      <c r="A77" t="s">
        <v>510</v>
      </c>
      <c r="B77" t="s">
        <v>505</v>
      </c>
      <c r="C77" s="38" t="s">
        <v>510</v>
      </c>
      <c r="D77" s="43"/>
    </row>
    <row r="78" spans="1:4" x14ac:dyDescent="0.3">
      <c r="A78" t="s">
        <v>9066</v>
      </c>
      <c r="B78" t="s">
        <v>513</v>
      </c>
      <c r="C78" s="38" t="s">
        <v>9066</v>
      </c>
      <c r="D78" s="43"/>
    </row>
    <row r="79" spans="1:4" x14ac:dyDescent="0.3">
      <c r="A79" t="s">
        <v>9067</v>
      </c>
      <c r="B79" t="s">
        <v>526</v>
      </c>
      <c r="C79" s="38" t="s">
        <v>9067</v>
      </c>
      <c r="D79" s="43"/>
    </row>
    <row r="80" spans="1:4" x14ac:dyDescent="0.3">
      <c r="A80" t="s">
        <v>536</v>
      </c>
      <c r="B80" t="s">
        <v>539</v>
      </c>
      <c r="C80" s="38" t="s">
        <v>536</v>
      </c>
      <c r="D80" s="43"/>
    </row>
    <row r="81" spans="1:4" x14ac:dyDescent="0.3">
      <c r="A81" t="s">
        <v>9069</v>
      </c>
      <c r="B81" t="s">
        <v>544</v>
      </c>
      <c r="C81" s="38" t="s">
        <v>9069</v>
      </c>
      <c r="D81" s="43"/>
    </row>
    <row r="82" spans="1:4" x14ac:dyDescent="0.3">
      <c r="A82" t="s">
        <v>9070</v>
      </c>
      <c r="B82" t="s">
        <v>550</v>
      </c>
      <c r="C82" s="38" t="s">
        <v>9070</v>
      </c>
      <c r="D82" s="43"/>
    </row>
    <row r="83" spans="1:4" x14ac:dyDescent="0.3">
      <c r="A83" t="s">
        <v>9071</v>
      </c>
      <c r="B83" t="s">
        <v>556</v>
      </c>
      <c r="C83" s="38" t="s">
        <v>9071</v>
      </c>
      <c r="D83" s="43"/>
    </row>
    <row r="84" spans="1:4" x14ac:dyDescent="0.3">
      <c r="A84" t="s">
        <v>567</v>
      </c>
      <c r="B84" t="s">
        <v>563</v>
      </c>
      <c r="C84" s="38" t="s">
        <v>567</v>
      </c>
      <c r="D84" s="43"/>
    </row>
    <row r="85" spans="1:4" x14ac:dyDescent="0.3">
      <c r="A85" t="s">
        <v>9072</v>
      </c>
      <c r="B85" t="s">
        <v>570</v>
      </c>
      <c r="C85" s="38" t="s">
        <v>9072</v>
      </c>
      <c r="D85" s="43"/>
    </row>
    <row r="86" spans="1:4" x14ac:dyDescent="0.3">
      <c r="A86" t="s">
        <v>9073</v>
      </c>
      <c r="B86" t="s">
        <v>576</v>
      </c>
      <c r="C86" s="38" t="s">
        <v>9073</v>
      </c>
      <c r="D86" s="43"/>
    </row>
    <row r="87" spans="1:4" x14ac:dyDescent="0.3">
      <c r="A87" t="s">
        <v>9074</v>
      </c>
      <c r="B87" t="s">
        <v>583</v>
      </c>
      <c r="C87" s="38" t="s">
        <v>9074</v>
      </c>
      <c r="D87" s="43"/>
    </row>
    <row r="88" spans="1:4" x14ac:dyDescent="0.3">
      <c r="A88" t="s">
        <v>9075</v>
      </c>
      <c r="B88" t="s">
        <v>590</v>
      </c>
      <c r="C88" s="38" t="s">
        <v>9075</v>
      </c>
      <c r="D88" s="43"/>
    </row>
    <row r="89" spans="1:4" x14ac:dyDescent="0.3">
      <c r="A89" t="s">
        <v>9076</v>
      </c>
      <c r="B89" t="s">
        <v>597</v>
      </c>
      <c r="C89" s="38" t="s">
        <v>9076</v>
      </c>
      <c r="D89" s="43"/>
    </row>
    <row r="90" spans="1:4" x14ac:dyDescent="0.3">
      <c r="A90" t="s">
        <v>9077</v>
      </c>
      <c r="B90" t="s">
        <v>604</v>
      </c>
      <c r="C90" s="38" t="s">
        <v>9077</v>
      </c>
      <c r="D90" s="43"/>
    </row>
    <row r="91" spans="1:4" x14ac:dyDescent="0.3">
      <c r="A91" t="s">
        <v>9078</v>
      </c>
      <c r="B91" t="s">
        <v>611</v>
      </c>
      <c r="C91" s="69" t="s">
        <v>9078</v>
      </c>
      <c r="D91" s="43"/>
    </row>
    <row r="92" spans="1:4" x14ac:dyDescent="0.3">
      <c r="A92" t="s">
        <v>9079</v>
      </c>
      <c r="B92" t="s">
        <v>618</v>
      </c>
      <c r="C92" s="38" t="s">
        <v>9079</v>
      </c>
      <c r="D92" s="43"/>
    </row>
    <row r="93" spans="1:4" x14ac:dyDescent="0.3">
      <c r="A93" t="s">
        <v>9080</v>
      </c>
      <c r="B93" t="s">
        <v>625</v>
      </c>
      <c r="C93" s="38" t="s">
        <v>9080</v>
      </c>
      <c r="D93" s="43"/>
    </row>
    <row r="94" spans="1:4" x14ac:dyDescent="0.3">
      <c r="A94" t="s">
        <v>9081</v>
      </c>
      <c r="B94" t="s">
        <v>632</v>
      </c>
      <c r="C94" s="38" t="s">
        <v>9081</v>
      </c>
      <c r="D94" s="43"/>
    </row>
    <row r="95" spans="1:4" x14ac:dyDescent="0.3">
      <c r="A95" t="s">
        <v>9082</v>
      </c>
      <c r="B95" t="s">
        <v>639</v>
      </c>
      <c r="C95" s="38" t="s">
        <v>9082</v>
      </c>
      <c r="D95" s="43"/>
    </row>
    <row r="96" spans="1:4" x14ac:dyDescent="0.3">
      <c r="A96" t="s">
        <v>9083</v>
      </c>
      <c r="B96" t="s">
        <v>646</v>
      </c>
      <c r="C96" s="38" t="s">
        <v>9083</v>
      </c>
      <c r="D96" s="43"/>
    </row>
    <row r="97" spans="1:4" x14ac:dyDescent="0.3">
      <c r="A97" t="s">
        <v>9084</v>
      </c>
      <c r="B97" t="s">
        <v>653</v>
      </c>
      <c r="C97" s="38" t="s">
        <v>9084</v>
      </c>
      <c r="D97" s="43"/>
    </row>
    <row r="98" spans="1:4" x14ac:dyDescent="0.3">
      <c r="A98" t="s">
        <v>9085</v>
      </c>
      <c r="B98" t="s">
        <v>659</v>
      </c>
      <c r="C98" s="38" t="s">
        <v>9085</v>
      </c>
      <c r="D98" s="43"/>
    </row>
    <row r="99" spans="1:4" x14ac:dyDescent="0.3">
      <c r="A99" t="s">
        <v>9086</v>
      </c>
      <c r="B99" t="s">
        <v>666</v>
      </c>
      <c r="C99" s="38" t="s">
        <v>9086</v>
      </c>
      <c r="D99" s="43"/>
    </row>
    <row r="100" spans="1:4" x14ac:dyDescent="0.3">
      <c r="A100" t="s">
        <v>9087</v>
      </c>
      <c r="B100" t="s">
        <v>673</v>
      </c>
      <c r="C100" s="38" t="s">
        <v>9087</v>
      </c>
      <c r="D100" s="43"/>
    </row>
    <row r="101" spans="1:4" x14ac:dyDescent="0.3">
      <c r="A101" t="s">
        <v>682</v>
      </c>
      <c r="B101" t="s">
        <v>681</v>
      </c>
      <c r="C101" s="38" t="s">
        <v>682</v>
      </c>
      <c r="D101" s="43"/>
    </row>
    <row r="102" spans="1:4" x14ac:dyDescent="0.3">
      <c r="A102" t="s">
        <v>9088</v>
      </c>
      <c r="B102" t="s">
        <v>688</v>
      </c>
      <c r="C102" s="38" t="s">
        <v>9088</v>
      </c>
      <c r="D102" s="43"/>
    </row>
    <row r="103" spans="1:4" x14ac:dyDescent="0.3">
      <c r="A103" t="s">
        <v>9089</v>
      </c>
      <c r="B103" t="s">
        <v>695</v>
      </c>
      <c r="C103" s="38" t="s">
        <v>9089</v>
      </c>
      <c r="D103" s="43"/>
    </row>
    <row r="104" spans="1:4" x14ac:dyDescent="0.3">
      <c r="A104" t="s">
        <v>9090</v>
      </c>
      <c r="B104" t="s">
        <v>701</v>
      </c>
      <c r="C104" s="38" t="s">
        <v>9090</v>
      </c>
      <c r="D104" s="43"/>
    </row>
    <row r="105" spans="1:4" x14ac:dyDescent="0.3">
      <c r="A105" t="s">
        <v>711</v>
      </c>
      <c r="B105" t="s">
        <v>707</v>
      </c>
      <c r="C105" s="38" t="s">
        <v>711</v>
      </c>
      <c r="D105" s="43"/>
    </row>
    <row r="106" spans="1:4" x14ac:dyDescent="0.3">
      <c r="A106" t="s">
        <v>9091</v>
      </c>
      <c r="B106" t="s">
        <v>714</v>
      </c>
      <c r="C106" s="38" t="s">
        <v>9091</v>
      </c>
      <c r="D106" s="43"/>
    </row>
    <row r="107" spans="1:4" x14ac:dyDescent="0.3">
      <c r="A107" t="s">
        <v>9092</v>
      </c>
      <c r="B107" t="s">
        <v>726</v>
      </c>
      <c r="C107" s="38" t="s">
        <v>9092</v>
      </c>
      <c r="D107" s="43"/>
    </row>
    <row r="108" spans="1:4" x14ac:dyDescent="0.3">
      <c r="A108" t="s">
        <v>9093</v>
      </c>
      <c r="B108" t="s">
        <v>720</v>
      </c>
      <c r="C108" s="38" t="s">
        <v>9093</v>
      </c>
      <c r="D108" s="43"/>
    </row>
    <row r="109" spans="1:4" x14ac:dyDescent="0.3">
      <c r="A109" t="s">
        <v>9094</v>
      </c>
      <c r="B109" t="s">
        <v>732</v>
      </c>
      <c r="C109" s="38" t="s">
        <v>9094</v>
      </c>
      <c r="D109" s="43"/>
    </row>
    <row r="110" spans="1:4" x14ac:dyDescent="0.3">
      <c r="A110" t="s">
        <v>9096</v>
      </c>
      <c r="B110" t="s">
        <v>745</v>
      </c>
      <c r="C110" s="38" t="s">
        <v>9096</v>
      </c>
      <c r="D110" s="43"/>
    </row>
    <row r="111" spans="1:4" x14ac:dyDescent="0.3">
      <c r="A111" t="s">
        <v>9097</v>
      </c>
      <c r="B111" t="s">
        <v>752</v>
      </c>
      <c r="C111" s="38" t="s">
        <v>9097</v>
      </c>
      <c r="D111" s="43"/>
    </row>
    <row r="112" spans="1:4" x14ac:dyDescent="0.3">
      <c r="A112" t="s">
        <v>9098</v>
      </c>
      <c r="B112" t="s">
        <v>766</v>
      </c>
      <c r="C112" s="38" t="s">
        <v>9098</v>
      </c>
      <c r="D112" s="43"/>
    </row>
    <row r="113" spans="1:4" x14ac:dyDescent="0.3">
      <c r="A113" t="s">
        <v>9099</v>
      </c>
      <c r="B113" t="s">
        <v>772</v>
      </c>
      <c r="C113" s="38" t="s">
        <v>9099</v>
      </c>
      <c r="D113" s="43"/>
    </row>
    <row r="114" spans="1:4" x14ac:dyDescent="0.3">
      <c r="A114" t="s">
        <v>9100</v>
      </c>
      <c r="B114" t="s">
        <v>778</v>
      </c>
      <c r="C114" s="69" t="s">
        <v>9100</v>
      </c>
      <c r="D114" s="43"/>
    </row>
    <row r="115" spans="1:4" x14ac:dyDescent="0.3">
      <c r="A115" t="s">
        <v>9101</v>
      </c>
      <c r="B115" t="s">
        <v>759</v>
      </c>
      <c r="C115" s="38" t="s">
        <v>9101</v>
      </c>
      <c r="D115" s="43"/>
    </row>
    <row r="116" spans="1:4" x14ac:dyDescent="0.3">
      <c r="A116" t="s">
        <v>9102</v>
      </c>
      <c r="B116" t="s">
        <v>791</v>
      </c>
      <c r="C116" s="38" t="s">
        <v>9102</v>
      </c>
      <c r="D116" s="43"/>
    </row>
    <row r="117" spans="1:4" x14ac:dyDescent="0.3">
      <c r="A117" t="s">
        <v>9103</v>
      </c>
      <c r="B117" t="s">
        <v>798</v>
      </c>
      <c r="C117" s="38" t="s">
        <v>9103</v>
      </c>
      <c r="D117" s="43"/>
    </row>
    <row r="118" spans="1:4" x14ac:dyDescent="0.3">
      <c r="A118" t="s">
        <v>9104</v>
      </c>
      <c r="B118" t="s">
        <v>806</v>
      </c>
      <c r="C118" s="38" t="s">
        <v>9104</v>
      </c>
      <c r="D118" s="43"/>
    </row>
    <row r="119" spans="1:4" x14ac:dyDescent="0.3">
      <c r="A119" t="s">
        <v>9105</v>
      </c>
      <c r="B119" s="123" t="s">
        <v>811</v>
      </c>
      <c r="C119" s="38" t="s">
        <v>9105</v>
      </c>
      <c r="D119" s="43"/>
    </row>
    <row r="120" spans="1:4" x14ac:dyDescent="0.3">
      <c r="A120" t="s">
        <v>9106</v>
      </c>
      <c r="B120" t="s">
        <v>819</v>
      </c>
      <c r="C120" s="38" t="s">
        <v>9106</v>
      </c>
      <c r="D120" s="43"/>
    </row>
    <row r="121" spans="1:4" x14ac:dyDescent="0.3">
      <c r="A121" t="s">
        <v>9107</v>
      </c>
      <c r="B121" t="s">
        <v>826</v>
      </c>
      <c r="C121" s="38" t="s">
        <v>9107</v>
      </c>
      <c r="D121" s="43"/>
    </row>
    <row r="122" spans="1:4" x14ac:dyDescent="0.3">
      <c r="A122" t="s">
        <v>9108</v>
      </c>
      <c r="B122" t="s">
        <v>832</v>
      </c>
      <c r="C122" s="38" t="s">
        <v>9108</v>
      </c>
      <c r="D122" s="43"/>
    </row>
    <row r="123" spans="1:4" x14ac:dyDescent="0.3">
      <c r="A123" t="s">
        <v>9109</v>
      </c>
      <c r="B123" t="s">
        <v>839</v>
      </c>
      <c r="C123" s="38" t="s">
        <v>9109</v>
      </c>
      <c r="D123" s="43"/>
    </row>
    <row r="124" spans="1:4" x14ac:dyDescent="0.3">
      <c r="A124" t="s">
        <v>9110</v>
      </c>
      <c r="B124" t="s">
        <v>846</v>
      </c>
      <c r="C124" s="38" t="s">
        <v>9110</v>
      </c>
      <c r="D124" s="43"/>
    </row>
    <row r="125" spans="1:4" x14ac:dyDescent="0.3">
      <c r="A125" t="s">
        <v>9111</v>
      </c>
      <c r="B125" t="s">
        <v>852</v>
      </c>
      <c r="C125" s="69" t="s">
        <v>9111</v>
      </c>
      <c r="D125" s="43"/>
    </row>
    <row r="126" spans="1:4" x14ac:dyDescent="0.3">
      <c r="A126" t="s">
        <v>9112</v>
      </c>
      <c r="B126" t="s">
        <v>859</v>
      </c>
      <c r="C126" s="69" t="s">
        <v>9112</v>
      </c>
      <c r="D126" s="43"/>
    </row>
    <row r="127" spans="1:4" x14ac:dyDescent="0.3">
      <c r="A127" t="s">
        <v>9113</v>
      </c>
      <c r="B127" t="s">
        <v>865</v>
      </c>
      <c r="C127" s="38" t="s">
        <v>9113</v>
      </c>
      <c r="D127" s="43"/>
    </row>
    <row r="128" spans="1:4" x14ac:dyDescent="0.3">
      <c r="A128" t="s">
        <v>9114</v>
      </c>
      <c r="B128" t="s">
        <v>871</v>
      </c>
      <c r="C128" s="38" t="s">
        <v>9114</v>
      </c>
      <c r="D128" s="43"/>
    </row>
    <row r="129" spans="1:4" x14ac:dyDescent="0.3">
      <c r="A129" t="s">
        <v>9115</v>
      </c>
      <c r="B129" s="28" t="s">
        <v>876</v>
      </c>
      <c r="C129" s="38" t="s">
        <v>9115</v>
      </c>
      <c r="D129" s="43"/>
    </row>
    <row r="130" spans="1:4" x14ac:dyDescent="0.3">
      <c r="A130" t="s">
        <v>9116</v>
      </c>
      <c r="B130" t="s">
        <v>882</v>
      </c>
      <c r="C130" s="38" t="s">
        <v>9116</v>
      </c>
      <c r="D130" s="43"/>
    </row>
    <row r="131" spans="1:4" x14ac:dyDescent="0.3">
      <c r="A131" t="s">
        <v>9117</v>
      </c>
      <c r="B131" t="s">
        <v>888</v>
      </c>
      <c r="C131" s="69" t="s">
        <v>9117</v>
      </c>
      <c r="D131" s="43"/>
    </row>
    <row r="132" spans="1:4" x14ac:dyDescent="0.3">
      <c r="A132" t="s">
        <v>9118</v>
      </c>
      <c r="B132" t="s">
        <v>895</v>
      </c>
      <c r="C132" s="38" t="s">
        <v>9118</v>
      </c>
      <c r="D132" s="43"/>
    </row>
    <row r="133" spans="1:4" x14ac:dyDescent="0.3">
      <c r="A133" t="s">
        <v>9119</v>
      </c>
      <c r="B133" t="s">
        <v>902</v>
      </c>
      <c r="C133" s="38" t="s">
        <v>9119</v>
      </c>
      <c r="D133" s="43"/>
    </row>
    <row r="134" spans="1:4" x14ac:dyDescent="0.3">
      <c r="A134" t="s">
        <v>9120</v>
      </c>
      <c r="B134" t="s">
        <v>908</v>
      </c>
      <c r="C134" s="69" t="s">
        <v>9120</v>
      </c>
      <c r="D134" s="43"/>
    </row>
    <row r="135" spans="1:4" x14ac:dyDescent="0.3">
      <c r="A135" t="s">
        <v>9121</v>
      </c>
      <c r="B135" t="s">
        <v>914</v>
      </c>
      <c r="C135" s="38" t="s">
        <v>9121</v>
      </c>
      <c r="D135" s="43"/>
    </row>
    <row r="136" spans="1:4" x14ac:dyDescent="0.3">
      <c r="A136" t="s">
        <v>9122</v>
      </c>
      <c r="B136" t="s">
        <v>921</v>
      </c>
      <c r="C136" s="38" t="s">
        <v>9122</v>
      </c>
      <c r="D136" s="43"/>
    </row>
    <row r="137" spans="1:4" x14ac:dyDescent="0.3">
      <c r="A137" t="s">
        <v>9123</v>
      </c>
      <c r="B137" t="s">
        <v>928</v>
      </c>
      <c r="C137" s="38" t="s">
        <v>9123</v>
      </c>
      <c r="D137" s="43"/>
    </row>
    <row r="138" spans="1:4" x14ac:dyDescent="0.3">
      <c r="A138" t="s">
        <v>9124</v>
      </c>
      <c r="B138" t="s">
        <v>940</v>
      </c>
      <c r="C138" s="38" t="s">
        <v>9124</v>
      </c>
      <c r="D138" s="43"/>
    </row>
    <row r="139" spans="1:4" x14ac:dyDescent="0.3">
      <c r="A139" t="s">
        <v>9125</v>
      </c>
      <c r="B139" t="s">
        <v>947</v>
      </c>
      <c r="C139" s="38" t="s">
        <v>9125</v>
      </c>
      <c r="D139" s="43"/>
    </row>
    <row r="140" spans="1:4" x14ac:dyDescent="0.3">
      <c r="A140" t="s">
        <v>9126</v>
      </c>
      <c r="B140" t="s">
        <v>953</v>
      </c>
      <c r="C140" s="38" t="s">
        <v>9126</v>
      </c>
      <c r="D140" s="43"/>
    </row>
    <row r="141" spans="1:4" x14ac:dyDescent="0.3">
      <c r="A141" t="s">
        <v>9127</v>
      </c>
      <c r="B141" t="s">
        <v>959</v>
      </c>
      <c r="C141" s="38" t="s">
        <v>9127</v>
      </c>
      <c r="D141" s="43"/>
    </row>
    <row r="142" spans="1:4" x14ac:dyDescent="0.3">
      <c r="A142" t="s">
        <v>9128</v>
      </c>
      <c r="B142" t="s">
        <v>966</v>
      </c>
      <c r="C142" s="38" t="s">
        <v>9128</v>
      </c>
      <c r="D142" s="43"/>
    </row>
    <row r="143" spans="1:4" x14ac:dyDescent="0.3">
      <c r="A143" t="s">
        <v>9129</v>
      </c>
      <c r="B143" t="s">
        <v>973</v>
      </c>
      <c r="C143" s="38" t="s">
        <v>9129</v>
      </c>
      <c r="D143" s="43"/>
    </row>
    <row r="144" spans="1:4" x14ac:dyDescent="0.3">
      <c r="A144" t="s">
        <v>9130</v>
      </c>
      <c r="B144" t="s">
        <v>980</v>
      </c>
      <c r="C144" s="38" t="s">
        <v>9130</v>
      </c>
      <c r="D144" s="43"/>
    </row>
    <row r="145" spans="1:4" x14ac:dyDescent="0.3">
      <c r="A145" t="s">
        <v>9131</v>
      </c>
      <c r="B145" t="s">
        <v>988</v>
      </c>
      <c r="C145" s="38" t="s">
        <v>9131</v>
      </c>
      <c r="D145" s="43"/>
    </row>
    <row r="146" spans="1:4" x14ac:dyDescent="0.3">
      <c r="A146" t="s">
        <v>9132</v>
      </c>
      <c r="B146" t="s">
        <v>1001</v>
      </c>
      <c r="C146" s="38" t="s">
        <v>9132</v>
      </c>
      <c r="D146" s="43"/>
    </row>
    <row r="147" spans="1:4" x14ac:dyDescent="0.3">
      <c r="A147" t="s">
        <v>9133</v>
      </c>
      <c r="B147" t="s">
        <v>994</v>
      </c>
      <c r="C147" s="38" t="s">
        <v>9133</v>
      </c>
      <c r="D147" s="43"/>
    </row>
    <row r="148" spans="1:4" x14ac:dyDescent="0.3">
      <c r="A148" t="s">
        <v>9134</v>
      </c>
      <c r="B148" t="s">
        <v>1008</v>
      </c>
      <c r="C148" s="38" t="s">
        <v>9134</v>
      </c>
      <c r="D148" s="43"/>
    </row>
    <row r="149" spans="1:4" x14ac:dyDescent="0.3">
      <c r="A149" t="s">
        <v>9135</v>
      </c>
      <c r="B149" t="s">
        <v>1015</v>
      </c>
      <c r="C149" s="38" t="s">
        <v>9135</v>
      </c>
      <c r="D149" s="43"/>
    </row>
    <row r="150" spans="1:4" x14ac:dyDescent="0.3">
      <c r="A150" t="s">
        <v>9136</v>
      </c>
      <c r="B150" t="s">
        <v>1021</v>
      </c>
      <c r="C150" s="38" t="s">
        <v>9136</v>
      </c>
      <c r="D150" s="43"/>
    </row>
    <row r="151" spans="1:4" x14ac:dyDescent="0.3">
      <c r="A151" t="s">
        <v>9137</v>
      </c>
      <c r="B151" t="s">
        <v>1033</v>
      </c>
      <c r="C151" s="38" t="s">
        <v>9137</v>
      </c>
      <c r="D151" s="43"/>
    </row>
    <row r="152" spans="1:4" x14ac:dyDescent="0.3">
      <c r="A152" t="s">
        <v>9139</v>
      </c>
      <c r="B152" t="s">
        <v>1059</v>
      </c>
      <c r="C152" s="38" t="s">
        <v>9139</v>
      </c>
      <c r="D152" s="43"/>
    </row>
    <row r="153" spans="1:4" x14ac:dyDescent="0.3">
      <c r="A153" t="s">
        <v>9140</v>
      </c>
      <c r="B153" t="s">
        <v>1065</v>
      </c>
      <c r="C153" s="38" t="s">
        <v>9140</v>
      </c>
      <c r="D153" s="43"/>
    </row>
    <row r="154" spans="1:4" x14ac:dyDescent="0.3">
      <c r="A154" t="s">
        <v>9141</v>
      </c>
      <c r="B154" t="s">
        <v>1071</v>
      </c>
      <c r="C154" s="38" t="s">
        <v>9141</v>
      </c>
      <c r="D154" s="43"/>
    </row>
    <row r="155" spans="1:4" x14ac:dyDescent="0.3">
      <c r="A155" t="s">
        <v>9142</v>
      </c>
      <c r="B155" t="s">
        <v>1077</v>
      </c>
      <c r="C155" s="38" t="s">
        <v>9142</v>
      </c>
      <c r="D155" s="43"/>
    </row>
    <row r="156" spans="1:4" x14ac:dyDescent="0.3">
      <c r="A156" t="s">
        <v>9143</v>
      </c>
      <c r="B156" t="s">
        <v>1084</v>
      </c>
      <c r="C156" s="38" t="s">
        <v>9143</v>
      </c>
      <c r="D156" s="43"/>
    </row>
    <row r="157" spans="1:4" x14ac:dyDescent="0.3">
      <c r="A157" t="s">
        <v>9144</v>
      </c>
      <c r="B157" t="s">
        <v>1091</v>
      </c>
      <c r="C157" s="38" t="s">
        <v>9144</v>
      </c>
      <c r="D157" s="43"/>
    </row>
    <row r="158" spans="1:4" x14ac:dyDescent="0.3">
      <c r="A158" t="s">
        <v>9145</v>
      </c>
      <c r="B158" t="s">
        <v>1099</v>
      </c>
      <c r="C158" s="38" t="s">
        <v>9145</v>
      </c>
      <c r="D158" s="43"/>
    </row>
    <row r="159" spans="1:4" x14ac:dyDescent="0.3">
      <c r="A159" t="s">
        <v>9146</v>
      </c>
      <c r="B159" t="s">
        <v>1105</v>
      </c>
      <c r="C159" s="38" t="s">
        <v>9146</v>
      </c>
      <c r="D159" s="43"/>
    </row>
    <row r="160" spans="1:4" x14ac:dyDescent="0.3">
      <c r="A160" t="s">
        <v>9147</v>
      </c>
      <c r="B160" t="s">
        <v>1112</v>
      </c>
      <c r="C160" s="38" t="s">
        <v>9147</v>
      </c>
      <c r="D160" s="43"/>
    </row>
    <row r="161" spans="1:4" x14ac:dyDescent="0.3">
      <c r="A161" t="s">
        <v>9148</v>
      </c>
      <c r="B161" t="s">
        <v>1119</v>
      </c>
      <c r="C161" s="38" t="s">
        <v>9148</v>
      </c>
      <c r="D161" s="43"/>
    </row>
    <row r="162" spans="1:4" x14ac:dyDescent="0.3">
      <c r="A162" t="s">
        <v>9149</v>
      </c>
      <c r="B162" s="121" t="s">
        <v>1125</v>
      </c>
      <c r="C162" s="38" t="s">
        <v>9149</v>
      </c>
      <c r="D162" s="43"/>
    </row>
    <row r="163" spans="1:4" x14ac:dyDescent="0.3">
      <c r="A163" t="s">
        <v>9150</v>
      </c>
      <c r="B163" t="s">
        <v>1143</v>
      </c>
      <c r="C163" s="38" t="s">
        <v>9150</v>
      </c>
      <c r="D163" s="43"/>
    </row>
    <row r="164" spans="1:4" x14ac:dyDescent="0.3">
      <c r="A164" t="s">
        <v>9151</v>
      </c>
      <c r="B164" t="s">
        <v>1150</v>
      </c>
      <c r="C164" s="38" t="s">
        <v>9151</v>
      </c>
      <c r="D164" s="43"/>
    </row>
    <row r="165" spans="1:4" x14ac:dyDescent="0.3">
      <c r="A165" t="s">
        <v>9152</v>
      </c>
      <c r="B165" t="s">
        <v>1156</v>
      </c>
      <c r="C165" s="38" t="s">
        <v>9152</v>
      </c>
      <c r="D165" s="43"/>
    </row>
    <row r="166" spans="1:4" x14ac:dyDescent="0.3">
      <c r="A166" t="s">
        <v>9153</v>
      </c>
      <c r="B166" t="s">
        <v>1168</v>
      </c>
      <c r="C166" s="38" t="s">
        <v>9153</v>
      </c>
      <c r="D166" s="43"/>
    </row>
    <row r="167" spans="1:4" x14ac:dyDescent="0.3">
      <c r="A167" t="s">
        <v>9154</v>
      </c>
      <c r="B167" t="s">
        <v>1175</v>
      </c>
      <c r="C167" s="38" t="s">
        <v>9154</v>
      </c>
      <c r="D167" s="43"/>
    </row>
    <row r="168" spans="1:4" x14ac:dyDescent="0.3">
      <c r="A168" t="s">
        <v>9155</v>
      </c>
      <c r="B168" t="s">
        <v>1182</v>
      </c>
      <c r="C168" s="38" t="s">
        <v>9155</v>
      </c>
      <c r="D168" s="43"/>
    </row>
    <row r="169" spans="1:4" x14ac:dyDescent="0.3">
      <c r="A169" t="s">
        <v>9156</v>
      </c>
      <c r="B169" t="s">
        <v>1189</v>
      </c>
      <c r="C169" s="38" t="s">
        <v>9156</v>
      </c>
      <c r="D169" s="43"/>
    </row>
    <row r="170" spans="1:4" x14ac:dyDescent="0.3">
      <c r="A170" t="s">
        <v>9157</v>
      </c>
      <c r="B170" t="s">
        <v>1196</v>
      </c>
      <c r="C170" s="38" t="s">
        <v>9157</v>
      </c>
      <c r="D170" s="43"/>
    </row>
    <row r="171" spans="1:4" x14ac:dyDescent="0.3">
      <c r="A171" t="s">
        <v>9158</v>
      </c>
      <c r="B171" t="s">
        <v>1202</v>
      </c>
      <c r="C171" s="38" t="s">
        <v>9158</v>
      </c>
      <c r="D171" s="43"/>
    </row>
    <row r="172" spans="1:4" x14ac:dyDescent="0.3">
      <c r="A172" t="s">
        <v>9159</v>
      </c>
      <c r="B172" t="s">
        <v>1209</v>
      </c>
      <c r="C172" s="38" t="s">
        <v>9159</v>
      </c>
      <c r="D172" s="43"/>
    </row>
    <row r="173" spans="1:4" x14ac:dyDescent="0.3">
      <c r="A173" t="s">
        <v>9160</v>
      </c>
      <c r="B173" t="s">
        <v>1215</v>
      </c>
      <c r="C173" s="38" t="s">
        <v>9160</v>
      </c>
      <c r="D173" s="43"/>
    </row>
    <row r="174" spans="1:4" x14ac:dyDescent="0.3">
      <c r="A174" t="s">
        <v>9161</v>
      </c>
      <c r="B174" t="s">
        <v>1221</v>
      </c>
      <c r="C174" s="38" t="s">
        <v>9161</v>
      </c>
      <c r="D174" s="43"/>
    </row>
    <row r="175" spans="1:4" x14ac:dyDescent="0.3">
      <c r="A175" t="s">
        <v>9162</v>
      </c>
      <c r="B175" t="s">
        <v>1227</v>
      </c>
      <c r="C175" s="38" t="s">
        <v>9162</v>
      </c>
      <c r="D175" s="43"/>
    </row>
    <row r="176" spans="1:4" x14ac:dyDescent="0.3">
      <c r="A176" t="s">
        <v>1231</v>
      </c>
      <c r="B176" t="s">
        <v>1234</v>
      </c>
      <c r="C176" s="38" t="s">
        <v>1231</v>
      </c>
      <c r="D176" s="43"/>
    </row>
    <row r="177" spans="1:4" x14ac:dyDescent="0.3">
      <c r="A177" t="s">
        <v>9163</v>
      </c>
      <c r="B177" t="s">
        <v>1240</v>
      </c>
      <c r="C177" s="38" t="s">
        <v>9163</v>
      </c>
      <c r="D177" s="43"/>
    </row>
    <row r="178" spans="1:4" x14ac:dyDescent="0.3">
      <c r="A178" t="s">
        <v>1251</v>
      </c>
      <c r="B178" t="s">
        <v>1247</v>
      </c>
      <c r="C178" s="38" t="s">
        <v>1251</v>
      </c>
      <c r="D178" s="43"/>
    </row>
    <row r="179" spans="1:4" x14ac:dyDescent="0.3">
      <c r="A179" t="s">
        <v>9164</v>
      </c>
      <c r="B179" t="s">
        <v>1254</v>
      </c>
      <c r="C179" s="38" t="s">
        <v>9164</v>
      </c>
      <c r="D179" s="43"/>
    </row>
    <row r="180" spans="1:4" x14ac:dyDescent="0.3">
      <c r="A180" t="s">
        <v>9165</v>
      </c>
      <c r="B180" t="s">
        <v>1261</v>
      </c>
      <c r="C180" s="38" t="s">
        <v>9165</v>
      </c>
      <c r="D180" s="43"/>
    </row>
    <row r="181" spans="1:4" x14ac:dyDescent="0.3">
      <c r="A181" t="s">
        <v>9166</v>
      </c>
      <c r="B181" t="s">
        <v>1266</v>
      </c>
      <c r="C181" s="38" t="s">
        <v>9166</v>
      </c>
      <c r="D181" s="43"/>
    </row>
    <row r="182" spans="1:4" x14ac:dyDescent="0.3">
      <c r="A182" t="s">
        <v>9167</v>
      </c>
      <c r="B182" t="s">
        <v>1272</v>
      </c>
      <c r="C182" s="38" t="s">
        <v>9167</v>
      </c>
      <c r="D182" s="43"/>
    </row>
    <row r="183" spans="1:4" x14ac:dyDescent="0.3">
      <c r="A183" t="s">
        <v>9168</v>
      </c>
      <c r="B183" t="s">
        <v>1278</v>
      </c>
      <c r="C183" s="38" t="s">
        <v>9168</v>
      </c>
      <c r="D183" s="43"/>
    </row>
    <row r="184" spans="1:4" x14ac:dyDescent="0.3">
      <c r="A184" t="s">
        <v>9169</v>
      </c>
      <c r="B184" t="s">
        <v>1285</v>
      </c>
      <c r="C184" s="38" t="s">
        <v>9169</v>
      </c>
      <c r="D184" s="43"/>
    </row>
    <row r="185" spans="1:4" x14ac:dyDescent="0.3">
      <c r="A185" t="s">
        <v>9170</v>
      </c>
      <c r="B185" t="s">
        <v>1291</v>
      </c>
      <c r="C185" s="38" t="s">
        <v>9170</v>
      </c>
      <c r="D185" s="43"/>
    </row>
    <row r="186" spans="1:4" x14ac:dyDescent="0.3">
      <c r="A186" t="s">
        <v>9171</v>
      </c>
      <c r="B186" t="s">
        <v>1298</v>
      </c>
      <c r="C186" s="38" t="s">
        <v>9171</v>
      </c>
      <c r="D186" s="43"/>
    </row>
    <row r="187" spans="1:4" x14ac:dyDescent="0.3">
      <c r="A187" t="s">
        <v>9172</v>
      </c>
      <c r="B187" t="s">
        <v>1304</v>
      </c>
      <c r="C187" s="38" t="s">
        <v>9172</v>
      </c>
      <c r="D187" s="43"/>
    </row>
    <row r="188" spans="1:4" x14ac:dyDescent="0.3">
      <c r="A188" t="s">
        <v>9173</v>
      </c>
      <c r="B188" t="s">
        <v>1310</v>
      </c>
      <c r="C188" s="38" t="s">
        <v>9173</v>
      </c>
      <c r="D188" s="43"/>
    </row>
    <row r="189" spans="1:4" x14ac:dyDescent="0.3">
      <c r="A189" t="s">
        <v>9174</v>
      </c>
      <c r="B189" t="s">
        <v>1332</v>
      </c>
      <c r="C189" s="38" t="s">
        <v>9174</v>
      </c>
      <c r="D189" s="43"/>
    </row>
    <row r="190" spans="1:4" x14ac:dyDescent="0.3">
      <c r="A190" t="s">
        <v>9175</v>
      </c>
      <c r="B190" t="s">
        <v>1339</v>
      </c>
      <c r="C190" s="38" t="s">
        <v>9175</v>
      </c>
      <c r="D190" s="43"/>
    </row>
    <row r="191" spans="1:4" x14ac:dyDescent="0.3">
      <c r="A191" t="s">
        <v>9176</v>
      </c>
      <c r="B191" t="s">
        <v>1345</v>
      </c>
      <c r="C191" s="38" t="s">
        <v>9176</v>
      </c>
      <c r="D191" s="43"/>
    </row>
    <row r="192" spans="1:4" x14ac:dyDescent="0.3">
      <c r="A192" t="s">
        <v>9178</v>
      </c>
      <c r="B192" t="s">
        <v>1358</v>
      </c>
      <c r="C192" s="38" t="s">
        <v>9178</v>
      </c>
      <c r="D192" s="43"/>
    </row>
    <row r="193" spans="1:4" x14ac:dyDescent="0.3">
      <c r="A193" t="s">
        <v>9179</v>
      </c>
      <c r="B193" t="s">
        <v>1365</v>
      </c>
      <c r="C193" s="38" t="s">
        <v>9179</v>
      </c>
      <c r="D193" s="43"/>
    </row>
    <row r="194" spans="1:4" x14ac:dyDescent="0.3">
      <c r="A194" t="s">
        <v>9180</v>
      </c>
      <c r="B194" t="s">
        <v>1372</v>
      </c>
      <c r="C194" s="38" t="s">
        <v>9180</v>
      </c>
      <c r="D194" s="43"/>
    </row>
    <row r="195" spans="1:4" x14ac:dyDescent="0.3">
      <c r="A195" t="s">
        <v>9181</v>
      </c>
      <c r="B195" t="s">
        <v>1379</v>
      </c>
      <c r="C195" s="38" t="s">
        <v>9181</v>
      </c>
      <c r="D195" s="43"/>
    </row>
    <row r="196" spans="1:4" x14ac:dyDescent="0.3">
      <c r="A196" t="s">
        <v>9182</v>
      </c>
      <c r="B196" t="s">
        <v>1386</v>
      </c>
      <c r="C196" s="38" t="s">
        <v>9182</v>
      </c>
      <c r="D196" s="43"/>
    </row>
    <row r="197" spans="1:4" x14ac:dyDescent="0.3">
      <c r="A197" t="s">
        <v>9183</v>
      </c>
      <c r="B197" t="s">
        <v>1393</v>
      </c>
      <c r="C197" s="38" t="s">
        <v>9183</v>
      </c>
      <c r="D197" s="43"/>
    </row>
    <row r="198" spans="1:4" x14ac:dyDescent="0.3">
      <c r="A198" t="s">
        <v>9184</v>
      </c>
      <c r="B198" t="s">
        <v>1400</v>
      </c>
      <c r="C198" s="38" t="s">
        <v>9184</v>
      </c>
      <c r="D198" s="43"/>
    </row>
    <row r="199" spans="1:4" x14ac:dyDescent="0.3">
      <c r="A199" t="s">
        <v>9185</v>
      </c>
      <c r="B199" t="s">
        <v>1407</v>
      </c>
      <c r="C199" s="38" t="s">
        <v>9185</v>
      </c>
      <c r="D199" s="43"/>
    </row>
    <row r="200" spans="1:4" x14ac:dyDescent="0.3">
      <c r="A200" t="s">
        <v>9186</v>
      </c>
      <c r="B200" t="s">
        <v>1414</v>
      </c>
      <c r="C200" s="38" t="s">
        <v>9186</v>
      </c>
      <c r="D200" s="43"/>
    </row>
    <row r="201" spans="1:4" x14ac:dyDescent="0.3">
      <c r="A201" t="s">
        <v>9187</v>
      </c>
      <c r="B201" t="s">
        <v>1421</v>
      </c>
      <c r="C201" s="38" t="s">
        <v>9187</v>
      </c>
      <c r="D201" s="43"/>
    </row>
    <row r="202" spans="1:4" x14ac:dyDescent="0.3">
      <c r="A202" t="s">
        <v>9188</v>
      </c>
      <c r="B202" t="s">
        <v>1427</v>
      </c>
      <c r="C202" s="38" t="s">
        <v>9188</v>
      </c>
      <c r="D202" s="43"/>
    </row>
    <row r="203" spans="1:4" x14ac:dyDescent="0.3">
      <c r="A203" t="s">
        <v>9189</v>
      </c>
      <c r="B203" t="s">
        <v>1433</v>
      </c>
      <c r="C203" s="38" t="s">
        <v>9189</v>
      </c>
      <c r="D203" s="43"/>
    </row>
    <row r="204" spans="1:4" x14ac:dyDescent="0.3">
      <c r="A204" t="s">
        <v>9190</v>
      </c>
      <c r="B204" s="124" t="s">
        <v>1440</v>
      </c>
      <c r="C204" s="120" t="s">
        <v>9190</v>
      </c>
      <c r="D204" s="43"/>
    </row>
    <row r="205" spans="1:4" x14ac:dyDescent="0.3">
      <c r="A205" t="s">
        <v>9191</v>
      </c>
      <c r="B205" t="s">
        <v>1446</v>
      </c>
      <c r="C205" s="38" t="s">
        <v>9191</v>
      </c>
      <c r="D205" s="43"/>
    </row>
    <row r="206" spans="1:4" x14ac:dyDescent="0.3">
      <c r="A206" t="s">
        <v>9192</v>
      </c>
      <c r="B206" t="s">
        <v>1459</v>
      </c>
      <c r="C206" s="69" t="s">
        <v>9192</v>
      </c>
      <c r="D206" s="43"/>
    </row>
    <row r="207" spans="1:4" x14ac:dyDescent="0.3">
      <c r="A207" t="s">
        <v>9193</v>
      </c>
      <c r="B207" t="s">
        <v>1493</v>
      </c>
      <c r="C207" s="38" t="s">
        <v>9193</v>
      </c>
      <c r="D207" s="43"/>
    </row>
    <row r="208" spans="1:4" x14ac:dyDescent="0.3">
      <c r="A208" t="s">
        <v>9194</v>
      </c>
      <c r="B208" t="s">
        <v>1499</v>
      </c>
      <c r="C208" s="38" t="s">
        <v>9194</v>
      </c>
      <c r="D208" s="43"/>
    </row>
    <row r="209" spans="1:4" x14ac:dyDescent="0.3">
      <c r="A209" t="s">
        <v>9195</v>
      </c>
      <c r="B209" t="s">
        <v>1504</v>
      </c>
      <c r="C209" s="38" t="s">
        <v>9195</v>
      </c>
      <c r="D209" s="43"/>
    </row>
    <row r="210" spans="1:4" x14ac:dyDescent="0.3">
      <c r="A210" t="s">
        <v>9196</v>
      </c>
      <c r="B210" t="s">
        <v>1509</v>
      </c>
      <c r="C210" s="38" t="s">
        <v>9196</v>
      </c>
      <c r="D210" s="43"/>
    </row>
    <row r="211" spans="1:4" x14ac:dyDescent="0.3">
      <c r="A211" t="s">
        <v>9197</v>
      </c>
      <c r="B211" t="s">
        <v>1516</v>
      </c>
      <c r="C211" s="69" t="s">
        <v>9197</v>
      </c>
      <c r="D211" s="43"/>
    </row>
    <row r="212" spans="1:4" x14ac:dyDescent="0.3">
      <c r="A212" t="s">
        <v>9198</v>
      </c>
      <c r="B212" t="s">
        <v>1523</v>
      </c>
      <c r="C212" s="38" t="s">
        <v>9198</v>
      </c>
      <c r="D212" s="43"/>
    </row>
    <row r="213" spans="1:4" x14ac:dyDescent="0.3">
      <c r="A213" t="s">
        <v>9199</v>
      </c>
      <c r="B213" t="s">
        <v>1529</v>
      </c>
      <c r="C213" s="38" t="s">
        <v>9199</v>
      </c>
      <c r="D213" s="43"/>
    </row>
    <row r="214" spans="1:4" x14ac:dyDescent="0.3">
      <c r="A214" t="s">
        <v>9200</v>
      </c>
      <c r="B214" t="s">
        <v>1535</v>
      </c>
      <c r="C214" s="38" t="s">
        <v>9200</v>
      </c>
      <c r="D214" s="43"/>
    </row>
    <row r="215" spans="1:4" x14ac:dyDescent="0.3">
      <c r="A215" t="s">
        <v>9201</v>
      </c>
      <c r="B215" s="122" t="s">
        <v>1628</v>
      </c>
      <c r="C215" s="38" t="s">
        <v>9201</v>
      </c>
      <c r="D215" s="43"/>
    </row>
    <row r="216" spans="1:4" ht="13.95" customHeight="1" x14ac:dyDescent="0.3">
      <c r="A216" t="s">
        <v>9202</v>
      </c>
      <c r="B216" t="s">
        <v>1560</v>
      </c>
      <c r="C216" s="69" t="s">
        <v>9202</v>
      </c>
      <c r="D216" s="43"/>
    </row>
    <row r="217" spans="1:4" x14ac:dyDescent="0.3">
      <c r="A217" t="s">
        <v>9203</v>
      </c>
      <c r="B217" t="s">
        <v>1566</v>
      </c>
      <c r="C217" s="69" t="s">
        <v>9203</v>
      </c>
      <c r="D217" s="43"/>
    </row>
    <row r="218" spans="1:4" x14ac:dyDescent="0.3">
      <c r="A218" t="s">
        <v>9204</v>
      </c>
      <c r="B218" s="28" t="s">
        <v>1578</v>
      </c>
      <c r="C218" s="69" t="s">
        <v>9204</v>
      </c>
      <c r="D218" s="43"/>
    </row>
    <row r="219" spans="1:4" x14ac:dyDescent="0.3">
      <c r="A219" t="s">
        <v>9205</v>
      </c>
      <c r="B219" s="28" t="s">
        <v>1590</v>
      </c>
      <c r="C219" s="70" t="s">
        <v>9205</v>
      </c>
      <c r="D219" s="43"/>
    </row>
    <row r="220" spans="1:4" x14ac:dyDescent="0.3">
      <c r="A220" t="s">
        <v>9206</v>
      </c>
      <c r="B220" s="28" t="s">
        <v>1597</v>
      </c>
      <c r="C220" s="69" t="s">
        <v>9206</v>
      </c>
      <c r="D220" s="43"/>
    </row>
    <row r="221" spans="1:4" x14ac:dyDescent="0.3">
      <c r="A221" t="s">
        <v>9207</v>
      </c>
      <c r="B221" s="28" t="s">
        <v>1603</v>
      </c>
      <c r="C221" s="120" t="s">
        <v>9207</v>
      </c>
      <c r="D221" s="43"/>
    </row>
    <row r="222" spans="1:4" x14ac:dyDescent="0.3">
      <c r="A222" t="s">
        <v>9208</v>
      </c>
      <c r="B222" s="28" t="s">
        <v>1609</v>
      </c>
      <c r="C222" s="69" t="s">
        <v>9208</v>
      </c>
      <c r="D222" s="43"/>
    </row>
    <row r="223" spans="1:4" x14ac:dyDescent="0.3">
      <c r="A223" t="s">
        <v>9209</v>
      </c>
      <c r="B223" t="s">
        <v>1621</v>
      </c>
      <c r="C223" s="38" t="s">
        <v>9209</v>
      </c>
      <c r="D223" s="43"/>
    </row>
    <row r="224" spans="1:4" x14ac:dyDescent="0.3">
      <c r="A224" t="s">
        <v>9210</v>
      </c>
      <c r="B224" t="s">
        <v>1634</v>
      </c>
      <c r="C224" s="38" t="s">
        <v>9210</v>
      </c>
      <c r="D224" s="43"/>
    </row>
    <row r="225" spans="1:4" x14ac:dyDescent="0.3">
      <c r="A225" t="s">
        <v>9211</v>
      </c>
      <c r="B225" s="28" t="s">
        <v>1641</v>
      </c>
      <c r="C225" s="38" t="s">
        <v>9211</v>
      </c>
      <c r="D225" s="43"/>
    </row>
    <row r="226" spans="1:4" x14ac:dyDescent="0.3">
      <c r="A226" t="s">
        <v>9212</v>
      </c>
      <c r="B226" t="s">
        <v>1647</v>
      </c>
      <c r="C226" s="38" t="s">
        <v>9212</v>
      </c>
      <c r="D226" s="43"/>
    </row>
    <row r="227" spans="1:4" x14ac:dyDescent="0.3">
      <c r="A227" t="s">
        <v>9213</v>
      </c>
      <c r="B227" t="s">
        <v>1653</v>
      </c>
      <c r="C227" s="38" t="s">
        <v>9213</v>
      </c>
      <c r="D227" s="43"/>
    </row>
    <row r="228" spans="1:4" x14ac:dyDescent="0.3">
      <c r="A228" t="s">
        <v>9214</v>
      </c>
      <c r="B228" t="s">
        <v>1659</v>
      </c>
      <c r="C228" s="38" t="s">
        <v>9214</v>
      </c>
      <c r="D228" s="43"/>
    </row>
    <row r="229" spans="1:4" x14ac:dyDescent="0.3">
      <c r="A229" t="s">
        <v>9215</v>
      </c>
      <c r="B229" t="s">
        <v>1663</v>
      </c>
      <c r="C229" s="38" t="s">
        <v>9215</v>
      </c>
      <c r="D229" s="43"/>
    </row>
    <row r="230" spans="1:4" x14ac:dyDescent="0.3">
      <c r="A230" t="s">
        <v>9217</v>
      </c>
      <c r="B230" t="s">
        <v>1675</v>
      </c>
      <c r="C230" s="38" t="s">
        <v>9217</v>
      </c>
      <c r="D230" s="43"/>
    </row>
    <row r="231" spans="1:4" x14ac:dyDescent="0.3">
      <c r="A231" t="s">
        <v>9218</v>
      </c>
      <c r="B231" t="s">
        <v>1680</v>
      </c>
      <c r="C231" s="38" t="s">
        <v>9218</v>
      </c>
      <c r="D231" s="43"/>
    </row>
    <row r="232" spans="1:4" x14ac:dyDescent="0.3">
      <c r="A232" t="s">
        <v>9219</v>
      </c>
      <c r="B232" t="s">
        <v>1696</v>
      </c>
      <c r="C232" s="38" t="s">
        <v>9219</v>
      </c>
      <c r="D232" s="43"/>
    </row>
    <row r="233" spans="1:4" x14ac:dyDescent="0.3">
      <c r="A233" t="s">
        <v>9220</v>
      </c>
      <c r="B233" t="s">
        <v>1701</v>
      </c>
      <c r="C233" s="38" t="s">
        <v>9220</v>
      </c>
      <c r="D233" s="43"/>
    </row>
    <row r="234" spans="1:4" x14ac:dyDescent="0.3">
      <c r="A234" t="s">
        <v>9221</v>
      </c>
      <c r="B234" t="s">
        <v>1706</v>
      </c>
      <c r="C234" s="38" t="s">
        <v>9221</v>
      </c>
      <c r="D234" s="43"/>
    </row>
    <row r="235" spans="1:4" x14ac:dyDescent="0.3">
      <c r="A235" t="s">
        <v>9222</v>
      </c>
      <c r="B235" t="s">
        <v>1711</v>
      </c>
      <c r="C235" s="38" t="s">
        <v>9222</v>
      </c>
      <c r="D235" s="43"/>
    </row>
    <row r="236" spans="1:4" x14ac:dyDescent="0.3">
      <c r="A236" t="s">
        <v>9223</v>
      </c>
      <c r="B236" t="s">
        <v>1723</v>
      </c>
      <c r="C236" s="38" t="s">
        <v>9223</v>
      </c>
      <c r="D236" s="43"/>
    </row>
    <row r="237" spans="1:4" x14ac:dyDescent="0.3">
      <c r="A237" t="s">
        <v>9225</v>
      </c>
      <c r="B237" t="s">
        <v>1733</v>
      </c>
      <c r="C237" s="38" t="s">
        <v>9225</v>
      </c>
      <c r="D237" s="43"/>
    </row>
    <row r="238" spans="1:4" x14ac:dyDescent="0.3">
      <c r="A238" t="s">
        <v>1739</v>
      </c>
      <c r="B238" t="s">
        <v>1738</v>
      </c>
      <c r="C238" s="38" t="s">
        <v>1739</v>
      </c>
      <c r="D238" s="43"/>
    </row>
    <row r="239" spans="1:4" x14ac:dyDescent="0.3">
      <c r="A239" t="s">
        <v>9226</v>
      </c>
      <c r="B239" t="s">
        <v>1744</v>
      </c>
      <c r="C239" s="38" t="s">
        <v>9226</v>
      </c>
      <c r="D239" s="43"/>
    </row>
    <row r="240" spans="1:4" x14ac:dyDescent="0.3">
      <c r="A240" t="s">
        <v>9227</v>
      </c>
      <c r="B240" t="s">
        <v>1750</v>
      </c>
      <c r="C240" s="38" t="s">
        <v>9227</v>
      </c>
      <c r="D240" s="43"/>
    </row>
    <row r="241" spans="1:4" x14ac:dyDescent="0.3">
      <c r="A241" t="s">
        <v>9228</v>
      </c>
      <c r="B241" t="s">
        <v>1756</v>
      </c>
      <c r="C241" s="38" t="s">
        <v>9228</v>
      </c>
      <c r="D241" s="43"/>
    </row>
    <row r="242" spans="1:4" x14ac:dyDescent="0.3">
      <c r="A242" t="s">
        <v>9229</v>
      </c>
      <c r="B242" t="s">
        <v>1761</v>
      </c>
      <c r="C242" s="38" t="s">
        <v>9229</v>
      </c>
      <c r="D242" s="43"/>
    </row>
    <row r="243" spans="1:4" x14ac:dyDescent="0.3">
      <c r="A243" t="s">
        <v>9230</v>
      </c>
      <c r="B243" t="s">
        <v>1767</v>
      </c>
      <c r="C243" s="38" t="s">
        <v>9230</v>
      </c>
      <c r="D243" s="43"/>
    </row>
    <row r="244" spans="1:4" x14ac:dyDescent="0.3">
      <c r="A244" t="s">
        <v>9231</v>
      </c>
      <c r="B244" s="28" t="s">
        <v>1773</v>
      </c>
      <c r="C244" s="38" t="s">
        <v>9231</v>
      </c>
      <c r="D244" s="43"/>
    </row>
    <row r="245" spans="1:4" x14ac:dyDescent="0.3">
      <c r="A245" t="s">
        <v>9232</v>
      </c>
      <c r="B245" s="28" t="s">
        <v>1779</v>
      </c>
      <c r="C245" s="69" t="s">
        <v>9232</v>
      </c>
      <c r="D245" s="43"/>
    </row>
    <row r="246" spans="1:4" x14ac:dyDescent="0.3">
      <c r="A246" t="s">
        <v>9233</v>
      </c>
      <c r="B246" s="28" t="s">
        <v>1786</v>
      </c>
      <c r="C246" s="69" t="s">
        <v>9233</v>
      </c>
      <c r="D246" s="43"/>
    </row>
    <row r="247" spans="1:4" x14ac:dyDescent="0.3">
      <c r="A247" t="s">
        <v>9234</v>
      </c>
      <c r="B247" t="s">
        <v>1792</v>
      </c>
      <c r="C247" s="38" t="s">
        <v>9234</v>
      </c>
      <c r="D247" s="43"/>
    </row>
    <row r="248" spans="1:4" x14ac:dyDescent="0.3">
      <c r="A248" t="s">
        <v>9235</v>
      </c>
      <c r="B248" t="s">
        <v>1798</v>
      </c>
      <c r="C248" s="38" t="s">
        <v>9235</v>
      </c>
      <c r="D248" s="43"/>
    </row>
    <row r="249" spans="1:4" x14ac:dyDescent="0.3">
      <c r="A249" t="s">
        <v>9236</v>
      </c>
      <c r="B249" t="s">
        <v>1804</v>
      </c>
      <c r="C249" s="38" t="s">
        <v>9236</v>
      </c>
      <c r="D249" s="43"/>
    </row>
    <row r="250" spans="1:4" x14ac:dyDescent="0.3">
      <c r="A250" t="s">
        <v>9237</v>
      </c>
      <c r="B250" s="28" t="s">
        <v>1811</v>
      </c>
      <c r="C250" s="69" t="s">
        <v>9237</v>
      </c>
      <c r="D250" s="43"/>
    </row>
    <row r="251" spans="1:4" x14ac:dyDescent="0.3">
      <c r="A251" t="s">
        <v>9238</v>
      </c>
      <c r="B251" t="s">
        <v>1817</v>
      </c>
      <c r="C251" s="38" t="s">
        <v>9238</v>
      </c>
      <c r="D251" s="43"/>
    </row>
    <row r="252" spans="1:4" x14ac:dyDescent="0.3">
      <c r="A252" t="s">
        <v>9239</v>
      </c>
      <c r="B252" t="s">
        <v>1822</v>
      </c>
      <c r="C252" s="38" t="s">
        <v>9239</v>
      </c>
      <c r="D252" s="43"/>
    </row>
    <row r="253" spans="1:4" x14ac:dyDescent="0.3">
      <c r="A253" t="s">
        <v>9241</v>
      </c>
      <c r="B253" t="s">
        <v>1834</v>
      </c>
      <c r="C253" s="38" t="s">
        <v>9241</v>
      </c>
      <c r="D253" s="43"/>
    </row>
    <row r="254" spans="1:4" x14ac:dyDescent="0.3">
      <c r="A254" t="s">
        <v>9242</v>
      </c>
      <c r="B254" t="s">
        <v>1840</v>
      </c>
      <c r="C254" s="38" t="s">
        <v>9242</v>
      </c>
      <c r="D254" s="43"/>
    </row>
    <row r="255" spans="1:4" x14ac:dyDescent="0.3">
      <c r="A255" t="s">
        <v>9243</v>
      </c>
      <c r="B255" s="122" t="s">
        <v>1845</v>
      </c>
      <c r="C255" s="38" t="s">
        <v>9243</v>
      </c>
      <c r="D255" s="43"/>
    </row>
    <row r="256" spans="1:4" x14ac:dyDescent="0.3">
      <c r="A256" t="s">
        <v>9244</v>
      </c>
      <c r="B256" t="s">
        <v>1851</v>
      </c>
      <c r="C256" s="38" t="s">
        <v>9244</v>
      </c>
      <c r="D256" s="43"/>
    </row>
    <row r="257" spans="1:4" x14ac:dyDescent="0.3">
      <c r="A257" t="s">
        <v>9245</v>
      </c>
      <c r="B257" t="s">
        <v>1857</v>
      </c>
      <c r="C257" s="38" t="s">
        <v>9245</v>
      </c>
      <c r="D257" s="43"/>
    </row>
    <row r="258" spans="1:4" x14ac:dyDescent="0.3">
      <c r="A258" t="s">
        <v>9246</v>
      </c>
      <c r="B258" t="s">
        <v>1871</v>
      </c>
      <c r="C258" s="38" t="s">
        <v>9246</v>
      </c>
      <c r="D258" s="43"/>
    </row>
    <row r="259" spans="1:4" x14ac:dyDescent="0.3">
      <c r="A259" t="s">
        <v>9247</v>
      </c>
      <c r="B259" t="s">
        <v>1883</v>
      </c>
      <c r="C259" s="38" t="s">
        <v>9247</v>
      </c>
      <c r="D259" s="43"/>
    </row>
    <row r="260" spans="1:4" x14ac:dyDescent="0.3">
      <c r="A260" t="s">
        <v>9248</v>
      </c>
      <c r="B260" t="s">
        <v>1890</v>
      </c>
      <c r="C260" s="120" t="s">
        <v>9248</v>
      </c>
      <c r="D260" s="43"/>
    </row>
    <row r="261" spans="1:4" x14ac:dyDescent="0.3">
      <c r="A261" t="s">
        <v>9249</v>
      </c>
      <c r="B261" t="s">
        <v>1896</v>
      </c>
      <c r="C261" s="38" t="s">
        <v>9249</v>
      </c>
      <c r="D261" s="43"/>
    </row>
    <row r="262" spans="1:4" x14ac:dyDescent="0.3">
      <c r="A262" t="s">
        <v>9251</v>
      </c>
      <c r="B262" t="s">
        <v>1901</v>
      </c>
      <c r="C262" s="38" t="s">
        <v>9251</v>
      </c>
      <c r="D262" s="43"/>
    </row>
    <row r="263" spans="1:4" x14ac:dyDescent="0.3">
      <c r="A263" t="s">
        <v>9252</v>
      </c>
      <c r="B263" t="s">
        <v>1907</v>
      </c>
      <c r="C263" s="38" t="s">
        <v>9252</v>
      </c>
      <c r="D263" s="43"/>
    </row>
    <row r="264" spans="1:4" x14ac:dyDescent="0.3">
      <c r="A264" t="s">
        <v>9253</v>
      </c>
      <c r="B264" t="s">
        <v>1913</v>
      </c>
      <c r="C264" s="38" t="s">
        <v>9253</v>
      </c>
      <c r="D264" s="43"/>
    </row>
    <row r="265" spans="1:4" x14ac:dyDescent="0.3">
      <c r="A265" t="s">
        <v>9254</v>
      </c>
      <c r="B265" t="s">
        <v>1921</v>
      </c>
      <c r="C265" s="38" t="s">
        <v>9254</v>
      </c>
      <c r="D265" s="43"/>
    </row>
    <row r="266" spans="1:4" x14ac:dyDescent="0.3">
      <c r="A266" t="s">
        <v>9255</v>
      </c>
      <c r="B266" t="s">
        <v>1928</v>
      </c>
      <c r="C266" s="38" t="s">
        <v>9255</v>
      </c>
      <c r="D266" s="43"/>
    </row>
    <row r="267" spans="1:4" x14ac:dyDescent="0.3">
      <c r="A267" t="s">
        <v>9256</v>
      </c>
      <c r="B267" t="s">
        <v>1935</v>
      </c>
      <c r="C267" s="38" t="s">
        <v>9256</v>
      </c>
      <c r="D267" s="43"/>
    </row>
    <row r="268" spans="1:4" x14ac:dyDescent="0.3">
      <c r="A268" t="s">
        <v>9257</v>
      </c>
      <c r="B268" s="28" t="s">
        <v>1942</v>
      </c>
      <c r="C268" s="38" t="s">
        <v>9257</v>
      </c>
      <c r="D268" s="43"/>
    </row>
    <row r="269" spans="1:4" x14ac:dyDescent="0.3">
      <c r="A269" t="s">
        <v>9258</v>
      </c>
      <c r="B269" t="s">
        <v>1948</v>
      </c>
      <c r="C269" s="38" t="s">
        <v>9258</v>
      </c>
      <c r="D269" s="43"/>
    </row>
    <row r="270" spans="1:4" x14ac:dyDescent="0.3">
      <c r="A270" t="s">
        <v>1959</v>
      </c>
      <c r="B270" t="s">
        <v>1955</v>
      </c>
      <c r="C270" s="38" t="s">
        <v>1959</v>
      </c>
      <c r="D270" s="43"/>
    </row>
    <row r="271" spans="1:4" x14ac:dyDescent="0.3">
      <c r="A271" t="s">
        <v>9259</v>
      </c>
      <c r="B271" t="s">
        <v>1962</v>
      </c>
      <c r="C271" s="38" t="s">
        <v>9259</v>
      </c>
      <c r="D271" s="43"/>
    </row>
    <row r="272" spans="1:4" x14ac:dyDescent="0.3">
      <c r="A272" t="s">
        <v>9260</v>
      </c>
      <c r="B272" s="28" t="s">
        <v>1967</v>
      </c>
      <c r="C272" s="69" t="s">
        <v>9260</v>
      </c>
      <c r="D272" s="43"/>
    </row>
    <row r="273" spans="1:4" x14ac:dyDescent="0.3">
      <c r="A273" t="s">
        <v>9261</v>
      </c>
      <c r="B273" t="s">
        <v>1973</v>
      </c>
      <c r="C273" s="38" t="s">
        <v>9261</v>
      </c>
      <c r="D273" s="43"/>
    </row>
    <row r="274" spans="1:4" x14ac:dyDescent="0.3">
      <c r="A274" t="s">
        <v>9262</v>
      </c>
      <c r="B274" t="s">
        <v>1979</v>
      </c>
      <c r="C274" s="120" t="s">
        <v>9262</v>
      </c>
      <c r="D274" s="43"/>
    </row>
    <row r="275" spans="1:4" x14ac:dyDescent="0.3">
      <c r="A275" t="s">
        <v>9263</v>
      </c>
      <c r="B275" s="28" t="s">
        <v>1986</v>
      </c>
      <c r="C275" s="38" t="s">
        <v>9263</v>
      </c>
      <c r="D275" s="43"/>
    </row>
    <row r="276" spans="1:4" x14ac:dyDescent="0.3">
      <c r="A276" t="s">
        <v>9265</v>
      </c>
      <c r="B276" t="s">
        <v>1992</v>
      </c>
      <c r="C276" s="38" t="s">
        <v>9265</v>
      </c>
      <c r="D276" s="43"/>
    </row>
    <row r="277" spans="1:4" x14ac:dyDescent="0.3">
      <c r="A277" t="s">
        <v>9266</v>
      </c>
      <c r="B277" t="s">
        <v>2005</v>
      </c>
      <c r="C277" s="38" t="s">
        <v>9266</v>
      </c>
      <c r="D277" s="43"/>
    </row>
    <row r="278" spans="1:4" x14ac:dyDescent="0.3">
      <c r="A278" t="s">
        <v>9267</v>
      </c>
      <c r="B278" t="s">
        <v>2011</v>
      </c>
      <c r="C278" s="38" t="s">
        <v>9267</v>
      </c>
      <c r="D278" s="43"/>
    </row>
    <row r="279" spans="1:4" x14ac:dyDescent="0.3">
      <c r="A279" t="s">
        <v>9268</v>
      </c>
      <c r="B279" t="s">
        <v>2018</v>
      </c>
      <c r="C279" s="38" t="s">
        <v>9268</v>
      </c>
      <c r="D279" s="43"/>
    </row>
    <row r="280" spans="1:4" x14ac:dyDescent="0.3">
      <c r="A280" t="s">
        <v>9269</v>
      </c>
      <c r="B280" t="s">
        <v>2024</v>
      </c>
      <c r="C280" s="38" t="s">
        <v>9269</v>
      </c>
      <c r="D280" s="43"/>
    </row>
    <row r="281" spans="1:4" x14ac:dyDescent="0.3">
      <c r="A281" t="s">
        <v>9270</v>
      </c>
      <c r="B281" t="s">
        <v>2031</v>
      </c>
      <c r="C281" s="38" t="s">
        <v>9270</v>
      </c>
      <c r="D281" s="43"/>
    </row>
    <row r="282" spans="1:4" x14ac:dyDescent="0.3">
      <c r="A282" t="s">
        <v>9272</v>
      </c>
      <c r="B282" t="s">
        <v>2043</v>
      </c>
      <c r="C282" s="38" t="s">
        <v>9272</v>
      </c>
      <c r="D282" s="43"/>
    </row>
    <row r="283" spans="1:4" x14ac:dyDescent="0.3">
      <c r="A283" t="s">
        <v>9273</v>
      </c>
      <c r="B283" s="28" t="s">
        <v>2051</v>
      </c>
      <c r="C283" s="38" t="s">
        <v>9273</v>
      </c>
      <c r="D283" s="43"/>
    </row>
    <row r="284" spans="1:4" x14ac:dyDescent="0.3">
      <c r="A284" t="s">
        <v>9274</v>
      </c>
      <c r="B284" s="28" t="s">
        <v>2058</v>
      </c>
      <c r="C284" s="38" t="s">
        <v>9274</v>
      </c>
      <c r="D284" s="43"/>
    </row>
    <row r="285" spans="1:4" x14ac:dyDescent="0.3">
      <c r="A285" t="s">
        <v>9275</v>
      </c>
      <c r="B285" t="s">
        <v>2064</v>
      </c>
      <c r="C285" s="38" t="s">
        <v>9275</v>
      </c>
      <c r="D285" s="43"/>
    </row>
    <row r="286" spans="1:4" x14ac:dyDescent="0.3">
      <c r="A286" t="s">
        <v>9276</v>
      </c>
      <c r="B286" t="s">
        <v>2070</v>
      </c>
      <c r="C286" s="38" t="s">
        <v>9276</v>
      </c>
      <c r="D286" s="43"/>
    </row>
    <row r="287" spans="1:4" x14ac:dyDescent="0.3">
      <c r="A287" t="s">
        <v>9277</v>
      </c>
      <c r="B287" s="28" t="s">
        <v>2076</v>
      </c>
      <c r="C287" s="38" t="s">
        <v>9277</v>
      </c>
      <c r="D287" s="43"/>
    </row>
    <row r="288" spans="1:4" x14ac:dyDescent="0.3">
      <c r="A288" t="s">
        <v>9278</v>
      </c>
      <c r="B288" s="121" t="s">
        <v>2083</v>
      </c>
      <c r="C288" s="38" t="s">
        <v>9278</v>
      </c>
      <c r="D288" s="43"/>
    </row>
    <row r="289" spans="1:4" x14ac:dyDescent="0.3">
      <c r="A289" t="s">
        <v>9279</v>
      </c>
      <c r="B289" t="s">
        <v>2090</v>
      </c>
      <c r="C289" s="38" t="s">
        <v>9279</v>
      </c>
      <c r="D289" s="43"/>
    </row>
    <row r="290" spans="1:4" x14ac:dyDescent="0.3">
      <c r="A290" t="s">
        <v>9280</v>
      </c>
      <c r="B290" t="s">
        <v>2097</v>
      </c>
      <c r="C290" s="38" t="s">
        <v>9280</v>
      </c>
      <c r="D290" s="43"/>
    </row>
    <row r="291" spans="1:4" x14ac:dyDescent="0.3">
      <c r="A291" t="s">
        <v>9281</v>
      </c>
      <c r="B291" t="s">
        <v>2103</v>
      </c>
      <c r="C291" s="38" t="s">
        <v>9281</v>
      </c>
      <c r="D291" s="43"/>
    </row>
    <row r="292" spans="1:4" x14ac:dyDescent="0.3">
      <c r="A292" t="s">
        <v>9282</v>
      </c>
      <c r="B292" t="s">
        <v>2109</v>
      </c>
      <c r="C292" s="38" t="s">
        <v>9282</v>
      </c>
      <c r="D292" s="43"/>
    </row>
    <row r="293" spans="1:4" x14ac:dyDescent="0.3">
      <c r="A293" t="s">
        <v>9283</v>
      </c>
      <c r="B293" t="s">
        <v>2116</v>
      </c>
      <c r="C293" s="38" t="s">
        <v>9283</v>
      </c>
      <c r="D293" s="43"/>
    </row>
    <row r="294" spans="1:4" x14ac:dyDescent="0.3">
      <c r="A294" t="s">
        <v>9284</v>
      </c>
      <c r="B294" s="28" t="s">
        <v>2123</v>
      </c>
      <c r="C294" s="69" t="s">
        <v>9284</v>
      </c>
      <c r="D294" s="43"/>
    </row>
    <row r="295" spans="1:4" x14ac:dyDescent="0.3">
      <c r="A295" t="s">
        <v>9285</v>
      </c>
      <c r="B295" s="28" t="s">
        <v>2129</v>
      </c>
      <c r="C295" s="69" t="s">
        <v>9285</v>
      </c>
      <c r="D295" s="43"/>
    </row>
    <row r="296" spans="1:4" x14ac:dyDescent="0.3">
      <c r="A296" t="s">
        <v>9286</v>
      </c>
      <c r="B296" t="s">
        <v>2134</v>
      </c>
      <c r="C296" s="38" t="s">
        <v>9286</v>
      </c>
      <c r="D296" s="43"/>
    </row>
    <row r="297" spans="1:4" x14ac:dyDescent="0.3">
      <c r="A297" t="s">
        <v>9287</v>
      </c>
      <c r="B297" t="s">
        <v>2140</v>
      </c>
      <c r="C297" s="38" t="s">
        <v>9287</v>
      </c>
      <c r="D297" s="43"/>
    </row>
    <row r="298" spans="1:4" x14ac:dyDescent="0.3">
      <c r="A298" t="s">
        <v>9288</v>
      </c>
      <c r="B298" s="28" t="s">
        <v>2153</v>
      </c>
      <c r="C298" s="38" t="s">
        <v>9288</v>
      </c>
      <c r="D298" s="43"/>
    </row>
    <row r="299" spans="1:4" x14ac:dyDescent="0.3">
      <c r="A299" t="s">
        <v>9289</v>
      </c>
      <c r="B299" s="28" t="s">
        <v>2159</v>
      </c>
      <c r="C299" s="69" t="s">
        <v>9289</v>
      </c>
      <c r="D299" s="43"/>
    </row>
    <row r="300" spans="1:4" x14ac:dyDescent="0.3">
      <c r="A300" t="s">
        <v>9290</v>
      </c>
      <c r="B300" s="28" t="s">
        <v>2165</v>
      </c>
      <c r="C300" s="69" t="s">
        <v>9290</v>
      </c>
      <c r="D300" s="43"/>
    </row>
    <row r="301" spans="1:4" x14ac:dyDescent="0.3">
      <c r="A301" t="s">
        <v>9291</v>
      </c>
      <c r="B301" s="28" t="s">
        <v>2171</v>
      </c>
      <c r="C301" s="38" t="s">
        <v>9291</v>
      </c>
      <c r="D301" s="43"/>
    </row>
    <row r="302" spans="1:4" x14ac:dyDescent="0.3">
      <c r="A302" t="s">
        <v>9292</v>
      </c>
      <c r="B302" t="s">
        <v>2178</v>
      </c>
      <c r="C302" s="38" t="s">
        <v>9292</v>
      </c>
      <c r="D302" s="43"/>
    </row>
    <row r="303" spans="1:4" x14ac:dyDescent="0.3">
      <c r="A303" t="s">
        <v>2188</v>
      </c>
      <c r="B303" s="28" t="s">
        <v>2184</v>
      </c>
      <c r="C303" s="38" t="s">
        <v>2188</v>
      </c>
      <c r="D303" s="43"/>
    </row>
    <row r="304" spans="1:4" x14ac:dyDescent="0.3">
      <c r="A304" t="s">
        <v>9293</v>
      </c>
      <c r="B304" s="28" t="s">
        <v>2191</v>
      </c>
      <c r="C304" s="38" t="s">
        <v>9293</v>
      </c>
      <c r="D304" s="43"/>
    </row>
    <row r="305" spans="1:4" x14ac:dyDescent="0.3">
      <c r="A305" t="s">
        <v>9294</v>
      </c>
      <c r="B305" t="s">
        <v>2197</v>
      </c>
      <c r="C305" s="38" t="s">
        <v>9294</v>
      </c>
      <c r="D305" s="43"/>
    </row>
    <row r="306" spans="1:4" x14ac:dyDescent="0.3">
      <c r="A306" t="s">
        <v>9295</v>
      </c>
      <c r="B306" s="122" t="s">
        <v>2203</v>
      </c>
      <c r="C306" s="38" t="s">
        <v>9295</v>
      </c>
      <c r="D306" s="43"/>
    </row>
    <row r="307" spans="1:4" x14ac:dyDescent="0.3">
      <c r="A307" t="s">
        <v>9296</v>
      </c>
      <c r="B307" s="122" t="s">
        <v>2209</v>
      </c>
      <c r="C307" s="38" t="s">
        <v>9296</v>
      </c>
      <c r="D307" s="43"/>
    </row>
    <row r="308" spans="1:4" x14ac:dyDescent="0.3">
      <c r="A308" t="s">
        <v>9297</v>
      </c>
      <c r="B308" s="125" t="s">
        <v>2215</v>
      </c>
      <c r="C308" s="38" t="s">
        <v>9297</v>
      </c>
      <c r="D308" s="43"/>
    </row>
    <row r="309" spans="1:4" x14ac:dyDescent="0.3">
      <c r="A309" t="s">
        <v>9298</v>
      </c>
      <c r="B309" t="s">
        <v>2220</v>
      </c>
      <c r="C309" s="38" t="s">
        <v>9298</v>
      </c>
      <c r="D309" s="43"/>
    </row>
    <row r="310" spans="1:4" x14ac:dyDescent="0.3">
      <c r="A310" t="s">
        <v>9299</v>
      </c>
      <c r="B310" s="122" t="s">
        <v>2226</v>
      </c>
      <c r="C310" s="38" t="s">
        <v>9299</v>
      </c>
      <c r="D310" s="43"/>
    </row>
    <row r="311" spans="1:4" x14ac:dyDescent="0.3">
      <c r="A311" t="s">
        <v>9300</v>
      </c>
      <c r="B311" t="s">
        <v>2233</v>
      </c>
      <c r="C311" s="38" t="s">
        <v>9300</v>
      </c>
      <c r="D311" s="43"/>
    </row>
    <row r="312" spans="1:4" x14ac:dyDescent="0.3">
      <c r="A312" t="s">
        <v>9301</v>
      </c>
      <c r="B312" t="s">
        <v>2239</v>
      </c>
      <c r="C312" s="38" t="s">
        <v>9301</v>
      </c>
      <c r="D312" s="43"/>
    </row>
    <row r="313" spans="1:4" x14ac:dyDescent="0.3">
      <c r="A313" t="s">
        <v>9320</v>
      </c>
      <c r="B313" t="s">
        <v>2252</v>
      </c>
      <c r="C313" s="38" t="s">
        <v>9320</v>
      </c>
      <c r="D313" s="43"/>
    </row>
    <row r="314" spans="1:4" x14ac:dyDescent="0.3">
      <c r="A314" t="s">
        <v>9321</v>
      </c>
      <c r="B314" t="s">
        <v>2258</v>
      </c>
      <c r="C314" s="120" t="s">
        <v>9321</v>
      </c>
      <c r="D314" s="43"/>
    </row>
    <row r="315" spans="1:4" x14ac:dyDescent="0.3">
      <c r="A315" t="s">
        <v>9322</v>
      </c>
      <c r="B315" t="s">
        <v>2264</v>
      </c>
      <c r="C315" s="38" t="s">
        <v>9322</v>
      </c>
      <c r="D315" s="43"/>
    </row>
    <row r="316" spans="1:4" x14ac:dyDescent="0.3">
      <c r="A316" t="s">
        <v>9323</v>
      </c>
      <c r="B316" t="s">
        <v>2270</v>
      </c>
      <c r="C316" s="38" t="s">
        <v>9323</v>
      </c>
      <c r="D316" s="43"/>
    </row>
    <row r="317" spans="1:4" x14ac:dyDescent="0.3">
      <c r="A317" t="s">
        <v>9324</v>
      </c>
      <c r="B317" t="s">
        <v>2277</v>
      </c>
      <c r="C317" s="38" t="s">
        <v>9324</v>
      </c>
      <c r="D317" s="43"/>
    </row>
    <row r="318" spans="1:4" x14ac:dyDescent="0.3">
      <c r="A318" t="s">
        <v>2293</v>
      </c>
      <c r="B318" s="28" t="s">
        <v>2289</v>
      </c>
      <c r="C318" s="69" t="s">
        <v>2293</v>
      </c>
      <c r="D318" s="43"/>
    </row>
    <row r="319" spans="1:4" x14ac:dyDescent="0.3">
      <c r="A319" t="s">
        <v>9325</v>
      </c>
      <c r="B319" s="28" t="s">
        <v>2296</v>
      </c>
      <c r="C319" s="69" t="s">
        <v>9325</v>
      </c>
      <c r="D319" s="43"/>
    </row>
    <row r="320" spans="1:4" x14ac:dyDescent="0.3">
      <c r="A320" t="s">
        <v>2306</v>
      </c>
      <c r="B320" t="s">
        <v>2302</v>
      </c>
      <c r="C320" s="38" t="s">
        <v>2306</v>
      </c>
      <c r="D320" s="43"/>
    </row>
    <row r="321" spans="1:4" x14ac:dyDescent="0.3">
      <c r="A321" t="s">
        <v>9326</v>
      </c>
      <c r="B321" s="124" t="s">
        <v>2309</v>
      </c>
      <c r="C321" s="120" t="s">
        <v>9326</v>
      </c>
      <c r="D321" s="43"/>
    </row>
    <row r="322" spans="1:4" x14ac:dyDescent="0.3">
      <c r="A322" t="s">
        <v>9329</v>
      </c>
      <c r="B322" t="s">
        <v>2332</v>
      </c>
      <c r="C322" s="38" t="s">
        <v>9329</v>
      </c>
      <c r="D322" s="43"/>
    </row>
    <row r="323" spans="1:4" x14ac:dyDescent="0.3">
      <c r="A323" t="s">
        <v>9330</v>
      </c>
      <c r="B323" s="28" t="s">
        <v>2338</v>
      </c>
      <c r="C323" s="69" t="s">
        <v>9330</v>
      </c>
      <c r="D323" s="43"/>
    </row>
    <row r="324" spans="1:4" x14ac:dyDescent="0.3">
      <c r="A324" t="s">
        <v>9331</v>
      </c>
      <c r="B324" s="28" t="s">
        <v>2345</v>
      </c>
      <c r="C324" s="69" t="s">
        <v>9331</v>
      </c>
      <c r="D324" s="43"/>
    </row>
    <row r="325" spans="1:4" x14ac:dyDescent="0.3">
      <c r="A325" t="s">
        <v>9332</v>
      </c>
      <c r="B325" s="28" t="s">
        <v>2358</v>
      </c>
      <c r="C325" s="38" t="s">
        <v>9332</v>
      </c>
      <c r="D325" s="43"/>
    </row>
    <row r="326" spans="1:4" x14ac:dyDescent="0.3">
      <c r="A326" t="s">
        <v>9333</v>
      </c>
      <c r="B326" t="s">
        <v>2364</v>
      </c>
      <c r="C326" s="38" t="s">
        <v>9333</v>
      </c>
      <c r="D326" s="43"/>
    </row>
    <row r="327" spans="1:4" x14ac:dyDescent="0.3">
      <c r="A327" t="s">
        <v>9334</v>
      </c>
      <c r="B327" t="s">
        <v>2370</v>
      </c>
      <c r="C327" s="38" t="s">
        <v>9334</v>
      </c>
      <c r="D327" s="43"/>
    </row>
    <row r="328" spans="1:4" x14ac:dyDescent="0.3">
      <c r="A328" t="s">
        <v>9335</v>
      </c>
      <c r="B328" t="s">
        <v>2376</v>
      </c>
      <c r="C328" s="38" t="s">
        <v>9335</v>
      </c>
      <c r="D328" s="43"/>
    </row>
    <row r="329" spans="1:4" x14ac:dyDescent="0.3">
      <c r="A329" t="s">
        <v>9336</v>
      </c>
      <c r="B329" t="s">
        <v>2383</v>
      </c>
      <c r="C329" s="38" t="s">
        <v>9336</v>
      </c>
      <c r="D329" s="43"/>
    </row>
    <row r="330" spans="1:4" x14ac:dyDescent="0.3">
      <c r="A330" t="s">
        <v>9337</v>
      </c>
      <c r="B330" t="s">
        <v>2389</v>
      </c>
      <c r="C330" s="38" t="s">
        <v>9337</v>
      </c>
      <c r="D330" s="43"/>
    </row>
    <row r="331" spans="1:4" x14ac:dyDescent="0.3">
      <c r="A331" t="s">
        <v>9338</v>
      </c>
      <c r="B331" t="s">
        <v>2395</v>
      </c>
      <c r="C331" s="38" t="s">
        <v>9338</v>
      </c>
      <c r="D331" s="43"/>
    </row>
    <row r="332" spans="1:4" x14ac:dyDescent="0.3">
      <c r="A332" t="s">
        <v>9339</v>
      </c>
      <c r="B332" t="s">
        <v>2401</v>
      </c>
      <c r="C332" s="38" t="s">
        <v>9339</v>
      </c>
      <c r="D332" s="43"/>
    </row>
    <row r="333" spans="1:4" x14ac:dyDescent="0.3">
      <c r="A333" t="s">
        <v>9340</v>
      </c>
      <c r="B333" t="s">
        <v>2407</v>
      </c>
      <c r="C333" s="38" t="s">
        <v>9340</v>
      </c>
      <c r="D333" s="43"/>
    </row>
    <row r="334" spans="1:4" x14ac:dyDescent="0.3">
      <c r="A334" t="s">
        <v>9341</v>
      </c>
      <c r="B334" t="s">
        <v>2413</v>
      </c>
      <c r="C334" s="38" t="s">
        <v>9341</v>
      </c>
      <c r="D334" s="43"/>
    </row>
    <row r="335" spans="1:4" x14ac:dyDescent="0.3">
      <c r="A335" t="s">
        <v>9342</v>
      </c>
      <c r="B335" t="s">
        <v>2420</v>
      </c>
      <c r="C335" s="38" t="s">
        <v>9342</v>
      </c>
      <c r="D335" s="43"/>
    </row>
    <row r="336" spans="1:4" x14ac:dyDescent="0.3">
      <c r="A336" t="s">
        <v>9343</v>
      </c>
      <c r="B336" t="s">
        <v>2426</v>
      </c>
      <c r="C336" s="38" t="s">
        <v>9343</v>
      </c>
      <c r="D336" s="43"/>
    </row>
    <row r="337" spans="1:4" x14ac:dyDescent="0.3">
      <c r="A337" t="s">
        <v>9344</v>
      </c>
      <c r="B337" t="s">
        <v>2432</v>
      </c>
      <c r="C337" s="38" t="s">
        <v>9344</v>
      </c>
      <c r="D337" s="43"/>
    </row>
    <row r="338" spans="1:4" x14ac:dyDescent="0.3">
      <c r="A338" t="s">
        <v>9345</v>
      </c>
      <c r="B338" t="s">
        <v>2438</v>
      </c>
      <c r="C338" s="38" t="s">
        <v>9345</v>
      </c>
      <c r="D338" s="43"/>
    </row>
    <row r="339" spans="1:4" x14ac:dyDescent="0.3">
      <c r="A339" t="s">
        <v>9346</v>
      </c>
      <c r="B339" s="28" t="s">
        <v>2445</v>
      </c>
      <c r="C339" s="69" t="s">
        <v>9346</v>
      </c>
      <c r="D339" s="43"/>
    </row>
    <row r="340" spans="1:4" x14ac:dyDescent="0.3">
      <c r="A340" t="s">
        <v>9347</v>
      </c>
      <c r="B340" s="28" t="s">
        <v>2452</v>
      </c>
      <c r="C340" s="69" t="s">
        <v>9347</v>
      </c>
      <c r="D340" s="43"/>
    </row>
    <row r="341" spans="1:4" x14ac:dyDescent="0.3">
      <c r="A341" t="s">
        <v>9348</v>
      </c>
      <c r="B341" s="28" t="s">
        <v>2459</v>
      </c>
      <c r="C341" s="38" t="s">
        <v>9348</v>
      </c>
      <c r="D341" s="43"/>
    </row>
    <row r="342" spans="1:4" x14ac:dyDescent="0.3">
      <c r="A342" t="s">
        <v>9349</v>
      </c>
      <c r="B342" t="s">
        <v>2472</v>
      </c>
      <c r="C342" s="38" t="s">
        <v>9349</v>
      </c>
      <c r="D342" s="43"/>
    </row>
    <row r="343" spans="1:4" x14ac:dyDescent="0.3">
      <c r="A343" t="s">
        <v>9350</v>
      </c>
      <c r="B343" t="s">
        <v>2478</v>
      </c>
      <c r="C343" s="38" t="s">
        <v>9350</v>
      </c>
      <c r="D343" s="43"/>
    </row>
    <row r="344" spans="1:4" x14ac:dyDescent="0.3">
      <c r="A344" t="s">
        <v>9351</v>
      </c>
      <c r="B344" t="s">
        <v>2484</v>
      </c>
      <c r="C344" s="38" t="s">
        <v>9351</v>
      </c>
      <c r="D344" s="43"/>
    </row>
    <row r="345" spans="1:4" x14ac:dyDescent="0.3">
      <c r="A345" t="s">
        <v>9352</v>
      </c>
      <c r="B345" t="s">
        <v>2490</v>
      </c>
      <c r="C345" s="38" t="s">
        <v>9352</v>
      </c>
      <c r="D345" s="43"/>
    </row>
    <row r="346" spans="1:4" x14ac:dyDescent="0.3">
      <c r="A346" t="s">
        <v>9353</v>
      </c>
      <c r="B346" t="s">
        <v>2497</v>
      </c>
      <c r="C346" s="38" t="s">
        <v>9353</v>
      </c>
      <c r="D346" s="43"/>
    </row>
    <row r="347" spans="1:4" x14ac:dyDescent="0.3">
      <c r="A347" t="s">
        <v>9354</v>
      </c>
      <c r="B347" t="s">
        <v>2504</v>
      </c>
      <c r="C347" s="38" t="s">
        <v>9354</v>
      </c>
      <c r="D347" s="43"/>
    </row>
    <row r="348" spans="1:4" x14ac:dyDescent="0.3">
      <c r="A348" t="s">
        <v>9355</v>
      </c>
      <c r="B348" t="s">
        <v>2510</v>
      </c>
      <c r="C348" s="38" t="s">
        <v>9355</v>
      </c>
      <c r="D348" s="43"/>
    </row>
    <row r="349" spans="1:4" x14ac:dyDescent="0.3">
      <c r="A349" t="s">
        <v>9356</v>
      </c>
      <c r="B349" t="s">
        <v>2522</v>
      </c>
      <c r="C349" s="38" t="s">
        <v>9356</v>
      </c>
      <c r="D349" s="43"/>
    </row>
    <row r="350" spans="1:4" x14ac:dyDescent="0.3">
      <c r="A350" t="s">
        <v>9357</v>
      </c>
      <c r="B350" s="28" t="s">
        <v>2529</v>
      </c>
      <c r="C350" s="38" t="s">
        <v>9357</v>
      </c>
      <c r="D350" s="43"/>
    </row>
    <row r="351" spans="1:4" x14ac:dyDescent="0.3">
      <c r="A351" s="28" t="s">
        <v>9358</v>
      </c>
      <c r="B351" t="s">
        <v>8996</v>
      </c>
      <c r="C351" s="38" t="s">
        <v>9358</v>
      </c>
      <c r="D351" s="43"/>
    </row>
    <row r="352" spans="1:4" x14ac:dyDescent="0.3">
      <c r="A352" t="s">
        <v>9359</v>
      </c>
      <c r="B352" t="s">
        <v>2536</v>
      </c>
      <c r="C352" s="38" t="s">
        <v>9359</v>
      </c>
      <c r="D352" s="43"/>
    </row>
    <row r="353" spans="1:4" x14ac:dyDescent="0.3">
      <c r="A353" t="s">
        <v>9360</v>
      </c>
      <c r="B353" t="s">
        <v>2542</v>
      </c>
      <c r="C353" s="38" t="s">
        <v>9360</v>
      </c>
      <c r="D353" s="43"/>
    </row>
    <row r="354" spans="1:4" x14ac:dyDescent="0.3">
      <c r="A354" t="s">
        <v>9361</v>
      </c>
      <c r="B354" t="s">
        <v>2549</v>
      </c>
      <c r="C354" s="38" t="s">
        <v>9361</v>
      </c>
      <c r="D354" s="43"/>
    </row>
    <row r="355" spans="1:4" x14ac:dyDescent="0.3">
      <c r="A355" t="s">
        <v>9362</v>
      </c>
      <c r="B355" t="s">
        <v>2555</v>
      </c>
      <c r="C355" s="38" t="s">
        <v>9362</v>
      </c>
      <c r="D355" s="43"/>
    </row>
    <row r="356" spans="1:4" x14ac:dyDescent="0.3">
      <c r="A356" t="s">
        <v>9363</v>
      </c>
      <c r="B356" t="s">
        <v>2561</v>
      </c>
      <c r="C356" s="38" t="s">
        <v>9363</v>
      </c>
      <c r="D356" s="43"/>
    </row>
    <row r="357" spans="1:4" x14ac:dyDescent="0.3">
      <c r="A357" t="s">
        <v>9364</v>
      </c>
      <c r="B357" t="s">
        <v>2567</v>
      </c>
      <c r="C357" s="38" t="s">
        <v>9364</v>
      </c>
      <c r="D357" s="43"/>
    </row>
    <row r="358" spans="1:4" x14ac:dyDescent="0.3">
      <c r="A358" t="s">
        <v>9365</v>
      </c>
      <c r="B358" s="123" t="s">
        <v>2573</v>
      </c>
      <c r="C358" s="38" t="s">
        <v>9365</v>
      </c>
      <c r="D358" s="43"/>
    </row>
    <row r="359" spans="1:4" x14ac:dyDescent="0.3">
      <c r="A359" t="s">
        <v>9366</v>
      </c>
      <c r="B359" t="s">
        <v>2579</v>
      </c>
      <c r="C359" s="38" t="s">
        <v>9366</v>
      </c>
      <c r="D359" s="43"/>
    </row>
    <row r="360" spans="1:4" x14ac:dyDescent="0.3">
      <c r="A360" t="s">
        <v>9367</v>
      </c>
      <c r="B360" s="28" t="s">
        <v>2585</v>
      </c>
      <c r="C360" s="38" t="s">
        <v>9367</v>
      </c>
      <c r="D360" s="43"/>
    </row>
    <row r="361" spans="1:4" x14ac:dyDescent="0.3">
      <c r="A361" t="s">
        <v>9368</v>
      </c>
      <c r="B361" t="s">
        <v>2591</v>
      </c>
      <c r="C361" s="38" t="s">
        <v>9368</v>
      </c>
      <c r="D361" s="43"/>
    </row>
    <row r="362" spans="1:4" x14ac:dyDescent="0.3">
      <c r="A362" t="s">
        <v>9369</v>
      </c>
      <c r="B362" t="s">
        <v>2597</v>
      </c>
      <c r="C362" s="38" t="s">
        <v>9369</v>
      </c>
      <c r="D362" s="43"/>
    </row>
    <row r="363" spans="1:4" x14ac:dyDescent="0.3">
      <c r="A363" t="s">
        <v>9370</v>
      </c>
      <c r="B363" s="28" t="s">
        <v>2604</v>
      </c>
      <c r="C363" s="69" t="s">
        <v>9370</v>
      </c>
      <c r="D363" s="43"/>
    </row>
    <row r="364" spans="1:4" x14ac:dyDescent="0.3">
      <c r="A364" t="s">
        <v>9371</v>
      </c>
      <c r="B364" t="s">
        <v>2609</v>
      </c>
      <c r="C364" s="38" t="s">
        <v>9371</v>
      </c>
      <c r="D364" s="43"/>
    </row>
    <row r="365" spans="1:4" x14ac:dyDescent="0.3">
      <c r="A365" t="s">
        <v>9372</v>
      </c>
      <c r="B365" s="28" t="s">
        <v>2620</v>
      </c>
      <c r="C365" s="69" t="s">
        <v>9372</v>
      </c>
      <c r="D365" s="43"/>
    </row>
    <row r="366" spans="1:4" x14ac:dyDescent="0.3">
      <c r="A366" t="s">
        <v>9373</v>
      </c>
      <c r="B366" s="28" t="s">
        <v>2626</v>
      </c>
      <c r="C366" s="69" t="s">
        <v>9373</v>
      </c>
      <c r="D366" s="43"/>
    </row>
    <row r="367" spans="1:4" x14ac:dyDescent="0.3">
      <c r="A367" t="s">
        <v>9374</v>
      </c>
      <c r="B367" t="s">
        <v>2639</v>
      </c>
      <c r="C367" s="38" t="s">
        <v>9374</v>
      </c>
      <c r="D367" s="43"/>
    </row>
    <row r="368" spans="1:4" x14ac:dyDescent="0.3">
      <c r="A368" t="s">
        <v>9375</v>
      </c>
      <c r="B368" t="s">
        <v>2645</v>
      </c>
      <c r="C368" s="38" t="s">
        <v>9375</v>
      </c>
      <c r="D368" s="43"/>
    </row>
    <row r="369" spans="1:4" x14ac:dyDescent="0.3">
      <c r="A369" t="s">
        <v>9376</v>
      </c>
      <c r="B369" t="s">
        <v>2651</v>
      </c>
      <c r="C369" s="38" t="s">
        <v>9376</v>
      </c>
      <c r="D369" s="43"/>
    </row>
    <row r="370" spans="1:4" x14ac:dyDescent="0.3">
      <c r="A370" t="s">
        <v>9377</v>
      </c>
      <c r="B370" t="s">
        <v>2657</v>
      </c>
      <c r="C370" s="38" t="s">
        <v>9377</v>
      </c>
      <c r="D370" s="43"/>
    </row>
    <row r="371" spans="1:4" x14ac:dyDescent="0.3">
      <c r="A371" t="s">
        <v>9378</v>
      </c>
      <c r="B371" t="s">
        <v>2664</v>
      </c>
      <c r="C371" s="38" t="s">
        <v>9378</v>
      </c>
      <c r="D371" s="43"/>
    </row>
    <row r="372" spans="1:4" x14ac:dyDescent="0.3">
      <c r="A372" t="s">
        <v>9379</v>
      </c>
      <c r="B372" t="s">
        <v>2677</v>
      </c>
      <c r="C372" s="38" t="s">
        <v>9379</v>
      </c>
      <c r="D372" s="43"/>
    </row>
    <row r="373" spans="1:4" x14ac:dyDescent="0.3">
      <c r="A373" t="s">
        <v>9380</v>
      </c>
      <c r="B373" s="28" t="s">
        <v>2684</v>
      </c>
      <c r="C373" s="69" t="s">
        <v>9380</v>
      </c>
      <c r="D373" s="43"/>
    </row>
    <row r="374" spans="1:4" x14ac:dyDescent="0.3">
      <c r="A374" t="s">
        <v>9381</v>
      </c>
      <c r="B374" t="s">
        <v>2691</v>
      </c>
      <c r="C374" s="38" t="s">
        <v>9381</v>
      </c>
      <c r="D374" s="43"/>
    </row>
    <row r="375" spans="1:4" x14ac:dyDescent="0.3">
      <c r="A375" t="s">
        <v>9382</v>
      </c>
      <c r="B375" t="s">
        <v>2697</v>
      </c>
      <c r="C375" s="38" t="s">
        <v>9382</v>
      </c>
      <c r="D375" s="43"/>
    </row>
    <row r="376" spans="1:4" x14ac:dyDescent="0.3">
      <c r="A376" t="s">
        <v>9383</v>
      </c>
      <c r="B376" t="s">
        <v>2709</v>
      </c>
      <c r="C376" s="38" t="s">
        <v>9383</v>
      </c>
      <c r="D376" s="43"/>
    </row>
    <row r="377" spans="1:4" x14ac:dyDescent="0.3">
      <c r="A377" t="s">
        <v>2716</v>
      </c>
      <c r="B377" t="s">
        <v>2715</v>
      </c>
      <c r="C377" s="38" t="s">
        <v>2716</v>
      </c>
      <c r="D377" s="43"/>
    </row>
    <row r="378" spans="1:4" x14ac:dyDescent="0.3">
      <c r="A378" t="s">
        <v>9384</v>
      </c>
      <c r="B378" t="s">
        <v>2725</v>
      </c>
      <c r="C378" s="38" t="s">
        <v>9384</v>
      </c>
      <c r="D378" s="43"/>
    </row>
    <row r="379" spans="1:4" x14ac:dyDescent="0.3">
      <c r="A379" t="s">
        <v>9385</v>
      </c>
      <c r="B379" t="s">
        <v>2731</v>
      </c>
      <c r="C379" s="38" t="s">
        <v>9385</v>
      </c>
      <c r="D379" s="43"/>
    </row>
    <row r="380" spans="1:4" x14ac:dyDescent="0.3">
      <c r="A380" t="s">
        <v>2740</v>
      </c>
      <c r="B380" s="121" t="s">
        <v>2736</v>
      </c>
      <c r="C380" s="38" t="s">
        <v>2740</v>
      </c>
      <c r="D380" s="43"/>
    </row>
    <row r="381" spans="1:4" x14ac:dyDescent="0.3">
      <c r="A381" t="s">
        <v>9386</v>
      </c>
      <c r="B381" t="s">
        <v>2742</v>
      </c>
      <c r="C381" s="38" t="s">
        <v>9386</v>
      </c>
      <c r="D381" s="43"/>
    </row>
    <row r="382" spans="1:4" x14ac:dyDescent="0.3">
      <c r="A382" t="s">
        <v>9387</v>
      </c>
      <c r="B382" t="s">
        <v>2754</v>
      </c>
      <c r="C382" s="38" t="s">
        <v>9387</v>
      </c>
      <c r="D382" s="43"/>
    </row>
    <row r="383" spans="1:4" x14ac:dyDescent="0.3">
      <c r="A383" t="s">
        <v>9388</v>
      </c>
      <c r="B383" t="s">
        <v>2760</v>
      </c>
      <c r="C383" s="38" t="s">
        <v>9388</v>
      </c>
      <c r="D383" s="43"/>
    </row>
    <row r="384" spans="1:4" x14ac:dyDescent="0.3">
      <c r="A384" t="s">
        <v>9389</v>
      </c>
      <c r="B384" s="28" t="s">
        <v>2766</v>
      </c>
      <c r="C384" s="120" t="s">
        <v>9389</v>
      </c>
      <c r="D384" s="43"/>
    </row>
    <row r="385" spans="1:4" x14ac:dyDescent="0.3">
      <c r="A385" t="s">
        <v>9390</v>
      </c>
      <c r="B385" t="s">
        <v>2772</v>
      </c>
      <c r="C385" s="38" t="s">
        <v>9390</v>
      </c>
      <c r="D385" s="43"/>
    </row>
    <row r="386" spans="1:4" x14ac:dyDescent="0.3">
      <c r="A386" t="s">
        <v>9391</v>
      </c>
      <c r="B386" s="28" t="s">
        <v>2778</v>
      </c>
      <c r="C386" s="38" t="s">
        <v>9391</v>
      </c>
      <c r="D386" s="43"/>
    </row>
    <row r="387" spans="1:4" x14ac:dyDescent="0.3">
      <c r="A387" t="s">
        <v>9393</v>
      </c>
      <c r="B387" t="s">
        <v>2790</v>
      </c>
      <c r="C387" s="38" t="s">
        <v>9393</v>
      </c>
      <c r="D387" s="43"/>
    </row>
    <row r="388" spans="1:4" x14ac:dyDescent="0.3">
      <c r="A388" t="s">
        <v>9394</v>
      </c>
      <c r="B388" t="s">
        <v>2796</v>
      </c>
      <c r="C388" s="38" t="s">
        <v>9394</v>
      </c>
      <c r="D388" s="43"/>
    </row>
    <row r="389" spans="1:4" x14ac:dyDescent="0.3">
      <c r="A389" t="s">
        <v>9395</v>
      </c>
      <c r="B389" s="121" t="s">
        <v>2803</v>
      </c>
      <c r="C389" s="38" t="s">
        <v>9395</v>
      </c>
      <c r="D389" s="43"/>
    </row>
    <row r="390" spans="1:4" x14ac:dyDescent="0.3">
      <c r="A390" t="s">
        <v>9396</v>
      </c>
      <c r="B390" t="s">
        <v>2810</v>
      </c>
      <c r="C390" s="38" t="s">
        <v>9396</v>
      </c>
      <c r="D390" s="43"/>
    </row>
    <row r="391" spans="1:4" x14ac:dyDescent="0.3">
      <c r="A391" t="s">
        <v>9397</v>
      </c>
      <c r="B391" t="s">
        <v>2817</v>
      </c>
      <c r="C391" s="38" t="s">
        <v>9397</v>
      </c>
      <c r="D391" s="43"/>
    </row>
    <row r="392" spans="1:4" x14ac:dyDescent="0.3">
      <c r="A392" t="s">
        <v>9398</v>
      </c>
      <c r="B392" t="s">
        <v>2824</v>
      </c>
      <c r="C392" s="38" t="s">
        <v>9398</v>
      </c>
      <c r="D392" s="43"/>
    </row>
    <row r="393" spans="1:4" x14ac:dyDescent="0.3">
      <c r="A393" t="s">
        <v>9399</v>
      </c>
      <c r="B393" t="s">
        <v>2831</v>
      </c>
      <c r="C393" s="38" t="s">
        <v>9399</v>
      </c>
      <c r="D393" s="43"/>
    </row>
    <row r="394" spans="1:4" x14ac:dyDescent="0.3">
      <c r="A394" t="s">
        <v>9400</v>
      </c>
      <c r="B394" t="s">
        <v>2842</v>
      </c>
      <c r="C394" s="38" t="s">
        <v>9400</v>
      </c>
      <c r="D394" s="43"/>
    </row>
    <row r="395" spans="1:4" x14ac:dyDescent="0.3">
      <c r="A395" t="s">
        <v>9401</v>
      </c>
      <c r="B395" t="s">
        <v>2848</v>
      </c>
      <c r="C395" s="38" t="s">
        <v>9401</v>
      </c>
      <c r="D395" s="43"/>
    </row>
    <row r="396" spans="1:4" x14ac:dyDescent="0.3">
      <c r="A396" t="s">
        <v>9402</v>
      </c>
      <c r="B396" t="s">
        <v>2855</v>
      </c>
      <c r="C396" s="38" t="s">
        <v>9402</v>
      </c>
      <c r="D396" s="43"/>
    </row>
    <row r="397" spans="1:4" x14ac:dyDescent="0.3">
      <c r="A397" t="s">
        <v>9403</v>
      </c>
      <c r="B397" t="s">
        <v>2861</v>
      </c>
      <c r="C397" s="38" t="s">
        <v>9403</v>
      </c>
      <c r="D397" s="43"/>
    </row>
    <row r="398" spans="1:4" x14ac:dyDescent="0.3">
      <c r="A398" t="s">
        <v>9404</v>
      </c>
      <c r="B398" t="s">
        <v>2867</v>
      </c>
      <c r="C398" s="38" t="s">
        <v>9404</v>
      </c>
      <c r="D398" s="43"/>
    </row>
    <row r="399" spans="1:4" x14ac:dyDescent="0.3">
      <c r="A399" t="s">
        <v>9405</v>
      </c>
      <c r="B399" t="s">
        <v>2874</v>
      </c>
      <c r="C399" s="38" t="s">
        <v>9405</v>
      </c>
      <c r="D399" s="43"/>
    </row>
    <row r="400" spans="1:4" x14ac:dyDescent="0.3">
      <c r="A400" t="s">
        <v>9406</v>
      </c>
      <c r="B400" t="s">
        <v>2880</v>
      </c>
      <c r="C400" s="38" t="s">
        <v>9406</v>
      </c>
      <c r="D400" s="43"/>
    </row>
    <row r="401" spans="1:4" x14ac:dyDescent="0.3">
      <c r="A401" t="s">
        <v>9407</v>
      </c>
      <c r="B401" t="s">
        <v>2886</v>
      </c>
      <c r="C401" s="38" t="s">
        <v>9407</v>
      </c>
      <c r="D401" s="43"/>
    </row>
    <row r="402" spans="1:4" x14ac:dyDescent="0.3">
      <c r="A402" t="s">
        <v>9408</v>
      </c>
      <c r="B402" t="s">
        <v>2892</v>
      </c>
      <c r="C402" s="38" t="s">
        <v>9408</v>
      </c>
      <c r="D402" s="43"/>
    </row>
    <row r="403" spans="1:4" x14ac:dyDescent="0.3">
      <c r="A403" t="s">
        <v>9410</v>
      </c>
      <c r="B403" t="s">
        <v>2906</v>
      </c>
      <c r="C403" s="38" t="s">
        <v>9410</v>
      </c>
      <c r="D403" s="43"/>
    </row>
    <row r="404" spans="1:4" x14ac:dyDescent="0.3">
      <c r="A404" t="s">
        <v>9411</v>
      </c>
      <c r="B404" t="s">
        <v>2913</v>
      </c>
      <c r="C404" s="38" t="s">
        <v>9411</v>
      </c>
      <c r="D404" s="43"/>
    </row>
    <row r="405" spans="1:4" x14ac:dyDescent="0.3">
      <c r="A405" t="s">
        <v>9412</v>
      </c>
      <c r="B405" t="s">
        <v>2920</v>
      </c>
      <c r="C405" s="38" t="s">
        <v>9412</v>
      </c>
      <c r="D405" s="43"/>
    </row>
    <row r="406" spans="1:4" x14ac:dyDescent="0.3">
      <c r="A406" t="s">
        <v>9413</v>
      </c>
      <c r="B406" t="s">
        <v>2926</v>
      </c>
      <c r="C406" s="38" t="s">
        <v>9413</v>
      </c>
      <c r="D406" s="43"/>
    </row>
    <row r="407" spans="1:4" x14ac:dyDescent="0.3">
      <c r="A407" t="s">
        <v>9414</v>
      </c>
      <c r="B407" s="28" t="s">
        <v>2933</v>
      </c>
      <c r="C407" s="38" t="s">
        <v>9414</v>
      </c>
      <c r="D407" s="43"/>
    </row>
    <row r="408" spans="1:4" x14ac:dyDescent="0.3">
      <c r="A408" t="s">
        <v>9415</v>
      </c>
      <c r="B408" t="s">
        <v>2939</v>
      </c>
      <c r="C408" s="38" t="s">
        <v>9415</v>
      </c>
      <c r="D408" s="43"/>
    </row>
    <row r="409" spans="1:4" x14ac:dyDescent="0.3">
      <c r="A409" t="s">
        <v>9416</v>
      </c>
      <c r="B409" t="s">
        <v>2944</v>
      </c>
      <c r="C409" s="38" t="s">
        <v>9416</v>
      </c>
      <c r="D409" s="43"/>
    </row>
    <row r="410" spans="1:4" x14ac:dyDescent="0.3">
      <c r="A410" t="s">
        <v>9417</v>
      </c>
      <c r="B410" t="s">
        <v>2950</v>
      </c>
      <c r="C410" s="38" t="s">
        <v>9417</v>
      </c>
      <c r="D410" s="43"/>
    </row>
    <row r="411" spans="1:4" x14ac:dyDescent="0.3">
      <c r="A411" t="s">
        <v>9418</v>
      </c>
      <c r="B411" t="s">
        <v>2957</v>
      </c>
      <c r="C411" s="38" t="s">
        <v>9418</v>
      </c>
      <c r="D411" s="43"/>
    </row>
    <row r="412" spans="1:4" x14ac:dyDescent="0.3">
      <c r="A412" t="s">
        <v>9419</v>
      </c>
      <c r="B412" t="s">
        <v>2963</v>
      </c>
      <c r="C412" s="38" t="s">
        <v>9419</v>
      </c>
      <c r="D412" s="43"/>
    </row>
    <row r="413" spans="1:4" x14ac:dyDescent="0.3">
      <c r="A413" t="s">
        <v>9420</v>
      </c>
      <c r="B413" s="28" t="s">
        <v>2969</v>
      </c>
      <c r="C413" s="69" t="s">
        <v>9420</v>
      </c>
      <c r="D413" s="43"/>
    </row>
    <row r="414" spans="1:4" x14ac:dyDescent="0.3">
      <c r="A414" t="s">
        <v>9421</v>
      </c>
      <c r="B414" t="s">
        <v>2975</v>
      </c>
      <c r="C414" s="38" t="s">
        <v>9421</v>
      </c>
      <c r="D414" s="43"/>
    </row>
    <row r="415" spans="1:4" x14ac:dyDescent="0.3">
      <c r="A415" t="s">
        <v>9422</v>
      </c>
      <c r="B415" t="s">
        <v>2981</v>
      </c>
      <c r="C415" s="38" t="s">
        <v>9422</v>
      </c>
      <c r="D415" s="43"/>
    </row>
    <row r="416" spans="1:4" x14ac:dyDescent="0.3">
      <c r="A416" t="s">
        <v>9423</v>
      </c>
      <c r="B416" t="s">
        <v>2988</v>
      </c>
      <c r="C416" s="38" t="s">
        <v>9423</v>
      </c>
      <c r="D416" s="43"/>
    </row>
    <row r="417" spans="1:4" x14ac:dyDescent="0.3">
      <c r="A417" t="s">
        <v>9424</v>
      </c>
      <c r="B417" t="s">
        <v>2995</v>
      </c>
      <c r="C417" s="38" t="s">
        <v>9424</v>
      </c>
      <c r="D417" s="43"/>
    </row>
    <row r="418" spans="1:4" x14ac:dyDescent="0.3">
      <c r="A418" t="s">
        <v>9425</v>
      </c>
      <c r="B418" t="s">
        <v>3001</v>
      </c>
      <c r="C418" s="38" t="s">
        <v>9425</v>
      </c>
      <c r="D418" s="43"/>
    </row>
    <row r="419" spans="1:4" x14ac:dyDescent="0.3">
      <c r="A419" t="s">
        <v>9426</v>
      </c>
      <c r="B419" t="s">
        <v>3007</v>
      </c>
      <c r="C419" s="38" t="s">
        <v>9426</v>
      </c>
      <c r="D419" s="43"/>
    </row>
    <row r="420" spans="1:4" x14ac:dyDescent="0.3">
      <c r="A420" t="s">
        <v>9427</v>
      </c>
      <c r="B420" s="28" t="s">
        <v>3013</v>
      </c>
      <c r="C420" s="38" t="s">
        <v>9427</v>
      </c>
      <c r="D420" s="43"/>
    </row>
    <row r="421" spans="1:4" x14ac:dyDescent="0.3">
      <c r="A421" t="s">
        <v>9428</v>
      </c>
      <c r="B421" s="28" t="s">
        <v>3020</v>
      </c>
      <c r="C421" s="38" t="s">
        <v>9428</v>
      </c>
      <c r="D421" s="43"/>
    </row>
    <row r="422" spans="1:4" x14ac:dyDescent="0.3">
      <c r="A422" t="s">
        <v>9429</v>
      </c>
      <c r="B422" s="28" t="s">
        <v>3027</v>
      </c>
      <c r="C422" s="69" t="s">
        <v>9429</v>
      </c>
      <c r="D422" s="43"/>
    </row>
    <row r="423" spans="1:4" x14ac:dyDescent="0.3">
      <c r="A423" t="s">
        <v>9430</v>
      </c>
      <c r="B423" s="121" t="s">
        <v>3032</v>
      </c>
      <c r="C423" s="38" t="s">
        <v>9430</v>
      </c>
      <c r="D423" s="43"/>
    </row>
    <row r="424" spans="1:4" x14ac:dyDescent="0.3">
      <c r="A424" t="s">
        <v>9431</v>
      </c>
      <c r="B424" t="s">
        <v>3045</v>
      </c>
      <c r="C424" s="38" t="s">
        <v>9431</v>
      </c>
      <c r="D424" s="43"/>
    </row>
    <row r="425" spans="1:4" x14ac:dyDescent="0.3">
      <c r="A425" t="s">
        <v>9432</v>
      </c>
      <c r="B425" t="s">
        <v>3052</v>
      </c>
      <c r="C425" s="38" t="s">
        <v>9432</v>
      </c>
      <c r="D425" s="43"/>
    </row>
    <row r="426" spans="1:4" x14ac:dyDescent="0.3">
      <c r="A426" t="s">
        <v>9433</v>
      </c>
      <c r="B426" t="s">
        <v>3058</v>
      </c>
      <c r="C426" s="38" t="s">
        <v>9433</v>
      </c>
      <c r="D426" s="43"/>
    </row>
    <row r="427" spans="1:4" x14ac:dyDescent="0.3">
      <c r="A427" t="s">
        <v>9435</v>
      </c>
      <c r="B427" t="s">
        <v>3070</v>
      </c>
      <c r="C427" s="38" t="s">
        <v>9435</v>
      </c>
      <c r="D427" s="43"/>
    </row>
    <row r="428" spans="1:4" x14ac:dyDescent="0.3">
      <c r="A428" t="s">
        <v>9436</v>
      </c>
      <c r="B428" s="28" t="s">
        <v>3076</v>
      </c>
      <c r="C428" s="69" t="s">
        <v>9436</v>
      </c>
      <c r="D428" s="43"/>
    </row>
    <row r="429" spans="1:4" x14ac:dyDescent="0.3">
      <c r="A429" t="s">
        <v>9437</v>
      </c>
      <c r="B429" s="28" t="s">
        <v>3082</v>
      </c>
      <c r="C429" s="69" t="s">
        <v>9437</v>
      </c>
      <c r="D429" s="43"/>
    </row>
    <row r="430" spans="1:4" x14ac:dyDescent="0.3">
      <c r="A430" t="s">
        <v>9438</v>
      </c>
      <c r="B430" s="28" t="s">
        <v>3089</v>
      </c>
      <c r="C430" s="69" t="s">
        <v>9438</v>
      </c>
      <c r="D430" s="43"/>
    </row>
    <row r="431" spans="1:4" x14ac:dyDescent="0.3">
      <c r="A431" t="s">
        <v>9439</v>
      </c>
      <c r="B431" s="28" t="s">
        <v>3095</v>
      </c>
      <c r="C431" s="69" t="s">
        <v>9439</v>
      </c>
      <c r="D431" s="43"/>
    </row>
    <row r="432" spans="1:4" x14ac:dyDescent="0.3">
      <c r="A432" t="s">
        <v>9440</v>
      </c>
      <c r="B432" t="s">
        <v>3107</v>
      </c>
      <c r="C432" s="38" t="s">
        <v>9440</v>
      </c>
      <c r="D432" s="43"/>
    </row>
    <row r="433" spans="1:4" x14ac:dyDescent="0.3">
      <c r="A433" t="s">
        <v>9441</v>
      </c>
      <c r="B433" t="s">
        <v>3119</v>
      </c>
      <c r="C433" s="38" t="s">
        <v>9441</v>
      </c>
      <c r="D433" s="43"/>
    </row>
    <row r="434" spans="1:4" x14ac:dyDescent="0.3">
      <c r="A434" t="s">
        <v>9442</v>
      </c>
      <c r="B434" t="s">
        <v>3124</v>
      </c>
      <c r="C434" s="38" t="s">
        <v>9442</v>
      </c>
      <c r="D434" s="43"/>
    </row>
    <row r="435" spans="1:4" x14ac:dyDescent="0.3">
      <c r="A435" t="s">
        <v>9443</v>
      </c>
      <c r="B435" t="s">
        <v>3135</v>
      </c>
      <c r="C435" s="38" t="s">
        <v>9443</v>
      </c>
      <c r="D435" s="43"/>
    </row>
    <row r="436" spans="1:4" x14ac:dyDescent="0.3">
      <c r="A436" t="s">
        <v>9444</v>
      </c>
      <c r="B436" t="s">
        <v>3141</v>
      </c>
      <c r="C436" s="38" t="s">
        <v>9444</v>
      </c>
      <c r="D436" s="43"/>
    </row>
    <row r="437" spans="1:4" x14ac:dyDescent="0.3">
      <c r="A437" t="s">
        <v>9445</v>
      </c>
      <c r="B437" s="28" t="s">
        <v>3147</v>
      </c>
      <c r="C437" s="69" t="s">
        <v>9445</v>
      </c>
      <c r="D437" s="43"/>
    </row>
    <row r="438" spans="1:4" x14ac:dyDescent="0.3">
      <c r="A438" t="s">
        <v>9446</v>
      </c>
      <c r="B438" t="s">
        <v>3153</v>
      </c>
      <c r="C438" s="38" t="s">
        <v>9446</v>
      </c>
      <c r="D438" s="43"/>
    </row>
    <row r="439" spans="1:4" x14ac:dyDescent="0.3">
      <c r="A439" t="s">
        <v>9447</v>
      </c>
      <c r="B439" t="s">
        <v>3158</v>
      </c>
      <c r="C439" s="38" t="s">
        <v>9447</v>
      </c>
      <c r="D439" s="43"/>
    </row>
    <row r="440" spans="1:4" x14ac:dyDescent="0.3">
      <c r="A440" t="s">
        <v>9448</v>
      </c>
      <c r="B440" s="28" t="s">
        <v>3171</v>
      </c>
      <c r="C440" s="38" t="s">
        <v>9448</v>
      </c>
      <c r="D440" s="43"/>
    </row>
    <row r="441" spans="1:4" x14ac:dyDescent="0.3">
      <c r="A441" t="s">
        <v>9449</v>
      </c>
      <c r="B441" s="28" t="s">
        <v>3177</v>
      </c>
      <c r="C441" s="69" t="s">
        <v>9449</v>
      </c>
      <c r="D441" s="43"/>
    </row>
    <row r="442" spans="1:4" x14ac:dyDescent="0.3">
      <c r="A442" t="s">
        <v>9450</v>
      </c>
      <c r="B442" s="28" t="s">
        <v>3183</v>
      </c>
      <c r="C442" s="38" t="s">
        <v>9450</v>
      </c>
      <c r="D442" s="43"/>
    </row>
    <row r="443" spans="1:4" x14ac:dyDescent="0.3">
      <c r="A443" t="s">
        <v>3193</v>
      </c>
      <c r="B443" s="126" t="s">
        <v>3189</v>
      </c>
      <c r="C443" s="38" t="s">
        <v>3193</v>
      </c>
      <c r="D443" s="43"/>
    </row>
    <row r="444" spans="1:4" x14ac:dyDescent="0.3">
      <c r="A444" t="s">
        <v>9451</v>
      </c>
      <c r="B444" t="s">
        <v>3196</v>
      </c>
      <c r="C444" s="38" t="s">
        <v>9451</v>
      </c>
      <c r="D444" s="43"/>
    </row>
    <row r="445" spans="1:4" x14ac:dyDescent="0.3">
      <c r="A445" t="s">
        <v>9452</v>
      </c>
      <c r="B445" t="s">
        <v>3202</v>
      </c>
      <c r="C445" s="38" t="s">
        <v>9452</v>
      </c>
      <c r="D445" s="43"/>
    </row>
    <row r="446" spans="1:4" x14ac:dyDescent="0.3">
      <c r="A446" t="s">
        <v>9453</v>
      </c>
      <c r="B446" t="s">
        <v>3208</v>
      </c>
      <c r="C446" s="38" t="s">
        <v>9453</v>
      </c>
      <c r="D446" s="43"/>
    </row>
    <row r="447" spans="1:4" x14ac:dyDescent="0.3">
      <c r="A447" t="s">
        <v>9454</v>
      </c>
      <c r="B447" t="s">
        <v>3215</v>
      </c>
      <c r="C447" s="38" t="s">
        <v>9454</v>
      </c>
      <c r="D447" s="43"/>
    </row>
    <row r="448" spans="1:4" x14ac:dyDescent="0.3">
      <c r="A448" t="s">
        <v>9455</v>
      </c>
      <c r="B448" t="s">
        <v>3221</v>
      </c>
      <c r="C448" s="38" t="s">
        <v>9455</v>
      </c>
      <c r="D448" s="43"/>
    </row>
    <row r="449" spans="1:4" x14ac:dyDescent="0.3">
      <c r="A449" t="s">
        <v>9456</v>
      </c>
      <c r="B449" t="s">
        <v>3227</v>
      </c>
      <c r="C449" s="38" t="s">
        <v>9456</v>
      </c>
      <c r="D449" s="43"/>
    </row>
    <row r="450" spans="1:4" x14ac:dyDescent="0.3">
      <c r="A450" t="s">
        <v>9457</v>
      </c>
      <c r="B450" s="28" t="s">
        <v>3233</v>
      </c>
      <c r="C450" s="38" t="s">
        <v>9457</v>
      </c>
      <c r="D450" s="43"/>
    </row>
    <row r="451" spans="1:4" x14ac:dyDescent="0.3">
      <c r="A451" t="s">
        <v>9458</v>
      </c>
      <c r="B451" t="s">
        <v>3239</v>
      </c>
      <c r="C451" s="38" t="s">
        <v>9458</v>
      </c>
      <c r="D451" s="43"/>
    </row>
    <row r="452" spans="1:4" x14ac:dyDescent="0.3">
      <c r="A452" t="s">
        <v>9459</v>
      </c>
      <c r="B452" t="s">
        <v>3244</v>
      </c>
      <c r="C452" s="38" t="s">
        <v>9459</v>
      </c>
      <c r="D452" s="43"/>
    </row>
    <row r="453" spans="1:4" x14ac:dyDescent="0.3">
      <c r="A453" t="s">
        <v>9460</v>
      </c>
      <c r="B453" t="s">
        <v>3250</v>
      </c>
      <c r="C453" s="120" t="s">
        <v>9460</v>
      </c>
      <c r="D453" s="43"/>
    </row>
    <row r="454" spans="1:4" x14ac:dyDescent="0.3">
      <c r="A454" t="s">
        <v>9461</v>
      </c>
      <c r="B454" t="s">
        <v>3256</v>
      </c>
      <c r="C454" s="38" t="s">
        <v>9461</v>
      </c>
      <c r="D454" s="43"/>
    </row>
    <row r="455" spans="1:4" x14ac:dyDescent="0.3">
      <c r="A455" t="s">
        <v>9462</v>
      </c>
      <c r="B455" t="s">
        <v>3261</v>
      </c>
      <c r="C455" s="38" t="s">
        <v>9462</v>
      </c>
      <c r="D455" s="43"/>
    </row>
    <row r="456" spans="1:4" x14ac:dyDescent="0.3">
      <c r="A456" t="s">
        <v>9463</v>
      </c>
      <c r="B456" t="s">
        <v>3266</v>
      </c>
      <c r="C456" s="38" t="s">
        <v>9463</v>
      </c>
      <c r="D456" s="43"/>
    </row>
    <row r="457" spans="1:4" x14ac:dyDescent="0.3">
      <c r="A457" t="s">
        <v>3276</v>
      </c>
      <c r="B457" t="s">
        <v>3272</v>
      </c>
      <c r="C457" s="38" t="s">
        <v>3276</v>
      </c>
      <c r="D457" s="43"/>
    </row>
    <row r="458" spans="1:4" x14ac:dyDescent="0.3">
      <c r="A458" t="s">
        <v>9464</v>
      </c>
      <c r="B458" s="28" t="s">
        <v>3279</v>
      </c>
      <c r="C458" s="38" t="s">
        <v>9464</v>
      </c>
      <c r="D458" s="43"/>
    </row>
    <row r="459" spans="1:4" x14ac:dyDescent="0.3">
      <c r="A459" t="s">
        <v>9465</v>
      </c>
      <c r="B459" t="s">
        <v>3285</v>
      </c>
      <c r="C459" s="38" t="s">
        <v>9465</v>
      </c>
      <c r="D459" s="43"/>
    </row>
    <row r="460" spans="1:4" x14ac:dyDescent="0.3">
      <c r="A460" t="s">
        <v>9466</v>
      </c>
      <c r="B460" t="s">
        <v>3291</v>
      </c>
      <c r="C460" s="38" t="s">
        <v>9466</v>
      </c>
      <c r="D460" s="43"/>
    </row>
    <row r="461" spans="1:4" x14ac:dyDescent="0.3">
      <c r="A461" t="s">
        <v>9467</v>
      </c>
      <c r="B461" t="s">
        <v>3297</v>
      </c>
      <c r="C461" s="38" t="s">
        <v>9467</v>
      </c>
      <c r="D461" s="43"/>
    </row>
    <row r="462" spans="1:4" x14ac:dyDescent="0.3">
      <c r="A462" t="s">
        <v>9468</v>
      </c>
      <c r="B462" t="s">
        <v>3303</v>
      </c>
      <c r="C462" s="38" t="s">
        <v>9468</v>
      </c>
      <c r="D462" s="43"/>
    </row>
    <row r="463" spans="1:4" x14ac:dyDescent="0.3">
      <c r="A463" t="s">
        <v>9469</v>
      </c>
      <c r="B463" t="s">
        <v>3309</v>
      </c>
      <c r="C463" s="38" t="s">
        <v>9469</v>
      </c>
      <c r="D463" s="43"/>
    </row>
    <row r="464" spans="1:4" x14ac:dyDescent="0.3">
      <c r="A464" t="s">
        <v>9470</v>
      </c>
      <c r="B464" s="28" t="s">
        <v>3315</v>
      </c>
      <c r="C464" s="38" t="s">
        <v>9470</v>
      </c>
      <c r="D464" s="43"/>
    </row>
    <row r="465" spans="1:4" x14ac:dyDescent="0.3">
      <c r="A465" t="s">
        <v>9471</v>
      </c>
      <c r="B465" t="s">
        <v>3321</v>
      </c>
      <c r="C465" s="38" t="s">
        <v>9471</v>
      </c>
      <c r="D465" s="43"/>
    </row>
    <row r="466" spans="1:4" x14ac:dyDescent="0.3">
      <c r="A466" t="s">
        <v>9472</v>
      </c>
      <c r="B466" t="s">
        <v>3328</v>
      </c>
      <c r="C466" s="38" t="s">
        <v>9472</v>
      </c>
      <c r="D466" s="43"/>
    </row>
    <row r="467" spans="1:4" x14ac:dyDescent="0.3">
      <c r="A467" t="s">
        <v>9473</v>
      </c>
      <c r="B467" t="s">
        <v>3341</v>
      </c>
      <c r="C467" s="38" t="s">
        <v>9473</v>
      </c>
      <c r="D467" s="43"/>
    </row>
    <row r="468" spans="1:4" x14ac:dyDescent="0.3">
      <c r="A468" t="s">
        <v>10377</v>
      </c>
      <c r="B468" s="28" t="s">
        <v>3346</v>
      </c>
      <c r="C468" s="38" t="s">
        <v>10377</v>
      </c>
      <c r="D468" s="43"/>
    </row>
    <row r="469" spans="1:4" x14ac:dyDescent="0.3">
      <c r="A469" t="s">
        <v>9474</v>
      </c>
      <c r="B469" t="s">
        <v>3351</v>
      </c>
      <c r="C469" s="38" t="s">
        <v>9474</v>
      </c>
      <c r="D469" s="43"/>
    </row>
    <row r="470" spans="1:4" x14ac:dyDescent="0.3">
      <c r="A470" t="s">
        <v>12655</v>
      </c>
      <c r="B470" t="s">
        <v>3357</v>
      </c>
      <c r="C470" s="120" t="s">
        <v>12655</v>
      </c>
      <c r="D470" s="43" t="s">
        <v>17833</v>
      </c>
    </row>
    <row r="471" spans="1:4" x14ac:dyDescent="0.3">
      <c r="A471" t="s">
        <v>9475</v>
      </c>
      <c r="B471" t="s">
        <v>3368</v>
      </c>
      <c r="C471" s="38" t="s">
        <v>9475</v>
      </c>
      <c r="D471" s="43"/>
    </row>
    <row r="472" spans="1:4" x14ac:dyDescent="0.3">
      <c r="A472" t="s">
        <v>9477</v>
      </c>
      <c r="B472" s="28" t="s">
        <v>3380</v>
      </c>
      <c r="C472" s="38" t="s">
        <v>9477</v>
      </c>
      <c r="D472" s="43"/>
    </row>
    <row r="473" spans="1:4" x14ac:dyDescent="0.3">
      <c r="A473" t="s">
        <v>9478</v>
      </c>
      <c r="B473" t="s">
        <v>3392</v>
      </c>
      <c r="C473" s="38" t="s">
        <v>9478</v>
      </c>
      <c r="D473" s="43"/>
    </row>
    <row r="474" spans="1:4" x14ac:dyDescent="0.3">
      <c r="A474" t="s">
        <v>9479</v>
      </c>
      <c r="B474" t="s">
        <v>3398</v>
      </c>
      <c r="C474" s="38" t="s">
        <v>9479</v>
      </c>
      <c r="D474" s="43"/>
    </row>
    <row r="475" spans="1:4" x14ac:dyDescent="0.3">
      <c r="A475" t="s">
        <v>3416</v>
      </c>
      <c r="B475" s="28" t="s">
        <v>3412</v>
      </c>
      <c r="C475" s="38" t="s">
        <v>3416</v>
      </c>
      <c r="D475" s="43"/>
    </row>
    <row r="476" spans="1:4" x14ac:dyDescent="0.3">
      <c r="A476" t="s">
        <v>9480</v>
      </c>
      <c r="B476" t="s">
        <v>3419</v>
      </c>
      <c r="C476" s="38" t="s">
        <v>9480</v>
      </c>
      <c r="D476" s="43"/>
    </row>
    <row r="477" spans="1:4" x14ac:dyDescent="0.3">
      <c r="A477" t="s">
        <v>9481</v>
      </c>
      <c r="B477" t="s">
        <v>3424</v>
      </c>
      <c r="C477" s="38" t="s">
        <v>9481</v>
      </c>
      <c r="D477" s="43"/>
    </row>
    <row r="478" spans="1:4" x14ac:dyDescent="0.3">
      <c r="A478" t="s">
        <v>9482</v>
      </c>
      <c r="B478" s="121" t="s">
        <v>3430</v>
      </c>
      <c r="C478" s="38" t="s">
        <v>9482</v>
      </c>
      <c r="D478" s="43"/>
    </row>
    <row r="479" spans="1:4" x14ac:dyDescent="0.3">
      <c r="A479" t="s">
        <v>9483</v>
      </c>
      <c r="B479" t="s">
        <v>3437</v>
      </c>
      <c r="C479" s="38" t="s">
        <v>9483</v>
      </c>
      <c r="D479" s="43"/>
    </row>
    <row r="480" spans="1:4" x14ac:dyDescent="0.3">
      <c r="A480" t="s">
        <v>9484</v>
      </c>
      <c r="B480" t="s">
        <v>3443</v>
      </c>
      <c r="C480" s="38" t="s">
        <v>9484</v>
      </c>
      <c r="D480" s="43"/>
    </row>
    <row r="481" spans="1:4" x14ac:dyDescent="0.3">
      <c r="A481" t="s">
        <v>9485</v>
      </c>
      <c r="B481" t="s">
        <v>3449</v>
      </c>
      <c r="C481" s="38" t="s">
        <v>9485</v>
      </c>
      <c r="D481" s="43"/>
    </row>
    <row r="482" spans="1:4" x14ac:dyDescent="0.3">
      <c r="A482" t="s">
        <v>9486</v>
      </c>
      <c r="B482" t="s">
        <v>3455</v>
      </c>
      <c r="C482" s="38" t="s">
        <v>9486</v>
      </c>
      <c r="D482" s="43"/>
    </row>
    <row r="483" spans="1:4" x14ac:dyDescent="0.3">
      <c r="A483" t="s">
        <v>9487</v>
      </c>
      <c r="B483" s="28" t="s">
        <v>3461</v>
      </c>
      <c r="C483" s="69" t="s">
        <v>9487</v>
      </c>
      <c r="D483" s="43"/>
    </row>
    <row r="484" spans="1:4" x14ac:dyDescent="0.3">
      <c r="A484" t="s">
        <v>9488</v>
      </c>
      <c r="B484" t="s">
        <v>3468</v>
      </c>
      <c r="C484" s="38" t="s">
        <v>9488</v>
      </c>
      <c r="D484" s="43"/>
    </row>
    <row r="485" spans="1:4" x14ac:dyDescent="0.3">
      <c r="A485" t="s">
        <v>9489</v>
      </c>
      <c r="B485" t="s">
        <v>3474</v>
      </c>
      <c r="C485" s="38" t="s">
        <v>9489</v>
      </c>
      <c r="D485" s="43"/>
    </row>
    <row r="486" spans="1:4" x14ac:dyDescent="0.3">
      <c r="A486" t="s">
        <v>9490</v>
      </c>
      <c r="B486" t="s">
        <v>3481</v>
      </c>
      <c r="C486" s="38" t="s">
        <v>9490</v>
      </c>
      <c r="D486" s="43"/>
    </row>
    <row r="487" spans="1:4" x14ac:dyDescent="0.3">
      <c r="A487" t="s">
        <v>9491</v>
      </c>
      <c r="B487" t="s">
        <v>3487</v>
      </c>
      <c r="C487" s="38" t="s">
        <v>9491</v>
      </c>
      <c r="D487" s="43"/>
    </row>
    <row r="488" spans="1:4" x14ac:dyDescent="0.3">
      <c r="A488" t="s">
        <v>9492</v>
      </c>
      <c r="B488" t="s">
        <v>3494</v>
      </c>
      <c r="C488" s="38" t="s">
        <v>9492</v>
      </c>
      <c r="D488" s="43"/>
    </row>
    <row r="489" spans="1:4" x14ac:dyDescent="0.3">
      <c r="A489" t="s">
        <v>9493</v>
      </c>
      <c r="B489" t="s">
        <v>3501</v>
      </c>
      <c r="C489" s="38" t="s">
        <v>9493</v>
      </c>
      <c r="D489" s="43"/>
    </row>
    <row r="490" spans="1:4" x14ac:dyDescent="0.3">
      <c r="A490" t="s">
        <v>9494</v>
      </c>
      <c r="B490" t="s">
        <v>3507</v>
      </c>
      <c r="C490" s="38" t="s">
        <v>9494</v>
      </c>
      <c r="D490" s="43"/>
    </row>
    <row r="491" spans="1:4" x14ac:dyDescent="0.3">
      <c r="A491" t="s">
        <v>9495</v>
      </c>
      <c r="B491" t="s">
        <v>3514</v>
      </c>
      <c r="C491" s="38" t="s">
        <v>9495</v>
      </c>
      <c r="D491" s="43"/>
    </row>
    <row r="492" spans="1:4" x14ac:dyDescent="0.3">
      <c r="A492" t="s">
        <v>9496</v>
      </c>
      <c r="B492" s="28" t="s">
        <v>3520</v>
      </c>
      <c r="C492" s="69" t="s">
        <v>9496</v>
      </c>
      <c r="D492" s="43"/>
    </row>
    <row r="493" spans="1:4" x14ac:dyDescent="0.3">
      <c r="A493" t="s">
        <v>9497</v>
      </c>
      <c r="B493" t="s">
        <v>3526</v>
      </c>
      <c r="C493" s="38" t="s">
        <v>9497</v>
      </c>
      <c r="D493" s="43"/>
    </row>
    <row r="494" spans="1:4" x14ac:dyDescent="0.3">
      <c r="A494" t="s">
        <v>9498</v>
      </c>
      <c r="B494" t="s">
        <v>3532</v>
      </c>
      <c r="C494" s="38" t="s">
        <v>9498</v>
      </c>
      <c r="D494" s="43"/>
    </row>
    <row r="495" spans="1:4" x14ac:dyDescent="0.3">
      <c r="A495" t="s">
        <v>9500</v>
      </c>
      <c r="B495" t="s">
        <v>3544</v>
      </c>
      <c r="C495" s="38" t="s">
        <v>9500</v>
      </c>
      <c r="D495" s="43"/>
    </row>
    <row r="496" spans="1:4" x14ac:dyDescent="0.3">
      <c r="A496" t="s">
        <v>9501</v>
      </c>
      <c r="B496" s="28" t="s">
        <v>3551</v>
      </c>
      <c r="C496" s="69" t="s">
        <v>9501</v>
      </c>
      <c r="D496" s="43"/>
    </row>
    <row r="497" spans="1:4" x14ac:dyDescent="0.3">
      <c r="A497" t="s">
        <v>9502</v>
      </c>
      <c r="B497" t="s">
        <v>3557</v>
      </c>
      <c r="C497" s="38" t="s">
        <v>9502</v>
      </c>
      <c r="D497" s="43"/>
    </row>
    <row r="498" spans="1:4" x14ac:dyDescent="0.3">
      <c r="A498" t="s">
        <v>9503</v>
      </c>
      <c r="B498" t="s">
        <v>3564</v>
      </c>
      <c r="C498" s="38" t="s">
        <v>9503</v>
      </c>
      <c r="D498" s="43"/>
    </row>
    <row r="499" spans="1:4" x14ac:dyDescent="0.3">
      <c r="A499" t="s">
        <v>9504</v>
      </c>
      <c r="B499" t="s">
        <v>3571</v>
      </c>
      <c r="C499" s="38" t="s">
        <v>9504</v>
      </c>
      <c r="D499" s="43"/>
    </row>
    <row r="500" spans="1:4" x14ac:dyDescent="0.3">
      <c r="A500" t="s">
        <v>9505</v>
      </c>
      <c r="B500" t="s">
        <v>3578</v>
      </c>
      <c r="C500" s="38" t="s">
        <v>9505</v>
      </c>
      <c r="D500" s="43"/>
    </row>
    <row r="501" spans="1:4" x14ac:dyDescent="0.3">
      <c r="A501" t="s">
        <v>9506</v>
      </c>
      <c r="B501" t="s">
        <v>3583</v>
      </c>
      <c r="C501" s="38" t="s">
        <v>9506</v>
      </c>
      <c r="D501" s="43"/>
    </row>
    <row r="502" spans="1:4" x14ac:dyDescent="0.3">
      <c r="A502" t="s">
        <v>9507</v>
      </c>
      <c r="B502" t="s">
        <v>3589</v>
      </c>
      <c r="C502" s="38" t="s">
        <v>9507</v>
      </c>
      <c r="D502" s="43"/>
    </row>
    <row r="503" spans="1:4" x14ac:dyDescent="0.3">
      <c r="A503" t="s">
        <v>9508</v>
      </c>
      <c r="B503" t="s">
        <v>3595</v>
      </c>
      <c r="C503" s="38" t="s">
        <v>9508</v>
      </c>
      <c r="D503" s="43"/>
    </row>
    <row r="504" spans="1:4" x14ac:dyDescent="0.3">
      <c r="A504" t="s">
        <v>9509</v>
      </c>
      <c r="B504" t="s">
        <v>3610</v>
      </c>
      <c r="C504" s="38" t="s">
        <v>9509</v>
      </c>
      <c r="D504" s="43"/>
    </row>
    <row r="505" spans="1:4" x14ac:dyDescent="0.3">
      <c r="A505" t="s">
        <v>9510</v>
      </c>
      <c r="B505" t="s">
        <v>3622</v>
      </c>
      <c r="C505" s="38" t="s">
        <v>9510</v>
      </c>
      <c r="D505" s="43"/>
    </row>
    <row r="506" spans="1:4" x14ac:dyDescent="0.3">
      <c r="A506" t="s">
        <v>9511</v>
      </c>
      <c r="B506" t="s">
        <v>3628</v>
      </c>
      <c r="C506" s="38" t="s">
        <v>9511</v>
      </c>
      <c r="D506" s="43"/>
    </row>
    <row r="507" spans="1:4" x14ac:dyDescent="0.3">
      <c r="A507" t="s">
        <v>9512</v>
      </c>
      <c r="B507" t="s">
        <v>3634</v>
      </c>
      <c r="C507" s="38" t="s">
        <v>9512</v>
      </c>
      <c r="D507" s="43"/>
    </row>
    <row r="508" spans="1:4" x14ac:dyDescent="0.3">
      <c r="A508" t="s">
        <v>9513</v>
      </c>
      <c r="B508" s="28" t="s">
        <v>3641</v>
      </c>
      <c r="C508" s="69" t="s">
        <v>9513</v>
      </c>
      <c r="D508" s="43"/>
    </row>
    <row r="509" spans="1:4" x14ac:dyDescent="0.3">
      <c r="A509" t="s">
        <v>9514</v>
      </c>
      <c r="B509" s="28" t="s">
        <v>3648</v>
      </c>
      <c r="C509" s="69" t="s">
        <v>9514</v>
      </c>
      <c r="D509" s="43"/>
    </row>
    <row r="510" spans="1:4" x14ac:dyDescent="0.3">
      <c r="A510" t="s">
        <v>9515</v>
      </c>
      <c r="B510" t="s">
        <v>3653</v>
      </c>
      <c r="C510" s="38" t="s">
        <v>9515</v>
      </c>
      <c r="D510" s="43"/>
    </row>
    <row r="511" spans="1:4" x14ac:dyDescent="0.3">
      <c r="A511" t="s">
        <v>9516</v>
      </c>
      <c r="B511" t="s">
        <v>3658</v>
      </c>
      <c r="C511" s="38" t="s">
        <v>9516</v>
      </c>
      <c r="D511" s="43"/>
    </row>
    <row r="512" spans="1:4" x14ac:dyDescent="0.3">
      <c r="A512" t="s">
        <v>9517</v>
      </c>
      <c r="B512" t="s">
        <v>3665</v>
      </c>
      <c r="C512" s="38" t="s">
        <v>9517</v>
      </c>
      <c r="D512" s="43"/>
    </row>
    <row r="513" spans="1:4" x14ac:dyDescent="0.3">
      <c r="A513" t="s">
        <v>9518</v>
      </c>
      <c r="B513" t="s">
        <v>3678</v>
      </c>
      <c r="C513" s="38" t="s">
        <v>9518</v>
      </c>
      <c r="D513" s="43"/>
    </row>
    <row r="514" spans="1:4" x14ac:dyDescent="0.3">
      <c r="A514" t="s">
        <v>9520</v>
      </c>
      <c r="B514" s="28" t="s">
        <v>3690</v>
      </c>
      <c r="C514" s="38" t="s">
        <v>9520</v>
      </c>
      <c r="D514" s="43"/>
    </row>
    <row r="515" spans="1:4" x14ac:dyDescent="0.3">
      <c r="A515" t="s">
        <v>9521</v>
      </c>
      <c r="B515" s="121" t="s">
        <v>3696</v>
      </c>
      <c r="C515" s="38" t="s">
        <v>9521</v>
      </c>
      <c r="D515" s="43"/>
    </row>
    <row r="516" spans="1:4" x14ac:dyDescent="0.3">
      <c r="A516" t="s">
        <v>3707</v>
      </c>
      <c r="B516" s="121" t="s">
        <v>3703</v>
      </c>
      <c r="C516" s="38" t="s">
        <v>3707</v>
      </c>
      <c r="D516" s="43"/>
    </row>
    <row r="517" spans="1:4" x14ac:dyDescent="0.3">
      <c r="A517" t="s">
        <v>9522</v>
      </c>
      <c r="B517" s="28" t="s">
        <v>3710</v>
      </c>
      <c r="C517" s="38" t="s">
        <v>9522</v>
      </c>
      <c r="D517" s="43"/>
    </row>
    <row r="518" spans="1:4" x14ac:dyDescent="0.3">
      <c r="A518" t="s">
        <v>9523</v>
      </c>
      <c r="B518" t="s">
        <v>3716</v>
      </c>
      <c r="C518" s="38" t="s">
        <v>9523</v>
      </c>
      <c r="D518" s="43"/>
    </row>
    <row r="519" spans="1:4" x14ac:dyDescent="0.3">
      <c r="A519" t="s">
        <v>9524</v>
      </c>
      <c r="B519" t="s">
        <v>3722</v>
      </c>
      <c r="C519" s="38" t="s">
        <v>9524</v>
      </c>
      <c r="D519" s="43"/>
    </row>
    <row r="520" spans="1:4" x14ac:dyDescent="0.3">
      <c r="A520" t="s">
        <v>9525</v>
      </c>
      <c r="B520" t="s">
        <v>3735</v>
      </c>
      <c r="C520" s="38" t="s">
        <v>9525</v>
      </c>
      <c r="D520" s="43"/>
    </row>
    <row r="521" spans="1:4" x14ac:dyDescent="0.3">
      <c r="A521" t="s">
        <v>685</v>
      </c>
      <c r="B521" t="s">
        <v>3742</v>
      </c>
      <c r="C521" s="38" t="s">
        <v>685</v>
      </c>
      <c r="D521" s="43"/>
    </row>
    <row r="522" spans="1:4" x14ac:dyDescent="0.3">
      <c r="A522" t="s">
        <v>9526</v>
      </c>
      <c r="B522" t="s">
        <v>3749</v>
      </c>
      <c r="C522" s="38" t="s">
        <v>9526</v>
      </c>
      <c r="D522" s="43"/>
    </row>
    <row r="523" spans="1:4" x14ac:dyDescent="0.3">
      <c r="A523" t="s">
        <v>9527</v>
      </c>
      <c r="B523" t="s">
        <v>3755</v>
      </c>
      <c r="C523" s="38" t="s">
        <v>9527</v>
      </c>
      <c r="D523" s="43"/>
    </row>
    <row r="524" spans="1:4" x14ac:dyDescent="0.3">
      <c r="A524" t="s">
        <v>9529</v>
      </c>
      <c r="B524" s="121" t="s">
        <v>3774</v>
      </c>
      <c r="C524" s="38" t="s">
        <v>9529</v>
      </c>
      <c r="D524" s="43"/>
    </row>
    <row r="525" spans="1:4" x14ac:dyDescent="0.3">
      <c r="A525" t="s">
        <v>9530</v>
      </c>
      <c r="B525" t="s">
        <v>3780</v>
      </c>
      <c r="C525" s="38" t="s">
        <v>9530</v>
      </c>
      <c r="D525" s="43"/>
    </row>
    <row r="526" spans="1:4" x14ac:dyDescent="0.3">
      <c r="A526" t="s">
        <v>3790</v>
      </c>
      <c r="B526" t="s">
        <v>3786</v>
      </c>
      <c r="C526" s="38" t="s">
        <v>3790</v>
      </c>
      <c r="D526" s="43"/>
    </row>
    <row r="527" spans="1:4" x14ac:dyDescent="0.3">
      <c r="A527" t="s">
        <v>9531</v>
      </c>
      <c r="B527" t="s">
        <v>3793</v>
      </c>
      <c r="C527" s="38" t="s">
        <v>9531</v>
      </c>
      <c r="D527" s="43"/>
    </row>
    <row r="528" spans="1:4" x14ac:dyDescent="0.3">
      <c r="A528" t="s">
        <v>9532</v>
      </c>
      <c r="B528" s="28" t="s">
        <v>3799</v>
      </c>
      <c r="C528" s="69" t="s">
        <v>9532</v>
      </c>
      <c r="D528" s="43"/>
    </row>
    <row r="529" spans="1:4" x14ac:dyDescent="0.3">
      <c r="A529" t="s">
        <v>9533</v>
      </c>
      <c r="B529" t="s">
        <v>3805</v>
      </c>
      <c r="C529" s="38" t="s">
        <v>9533</v>
      </c>
      <c r="D529" s="43"/>
    </row>
    <row r="530" spans="1:4" x14ac:dyDescent="0.3">
      <c r="A530" t="s">
        <v>9534</v>
      </c>
      <c r="B530" t="s">
        <v>3811</v>
      </c>
      <c r="C530" s="38" t="s">
        <v>9534</v>
      </c>
      <c r="D530" s="43"/>
    </row>
    <row r="531" spans="1:4" x14ac:dyDescent="0.3">
      <c r="A531" t="s">
        <v>9535</v>
      </c>
      <c r="B531" t="s">
        <v>3817</v>
      </c>
      <c r="C531" s="38" t="s">
        <v>9535</v>
      </c>
      <c r="D531" s="43"/>
    </row>
    <row r="532" spans="1:4" x14ac:dyDescent="0.3">
      <c r="A532" t="s">
        <v>9536</v>
      </c>
      <c r="B532" t="s">
        <v>3823</v>
      </c>
      <c r="C532" s="38" t="s">
        <v>9536</v>
      </c>
      <c r="D532" s="43"/>
    </row>
    <row r="533" spans="1:4" x14ac:dyDescent="0.3">
      <c r="A533" t="s">
        <v>9537</v>
      </c>
      <c r="B533" t="s">
        <v>3835</v>
      </c>
      <c r="C533" s="38" t="s">
        <v>9537</v>
      </c>
      <c r="D533" s="43"/>
    </row>
    <row r="534" spans="1:4" x14ac:dyDescent="0.3">
      <c r="A534" t="s">
        <v>9538</v>
      </c>
      <c r="B534" t="s">
        <v>3841</v>
      </c>
      <c r="C534" s="38" t="s">
        <v>9538</v>
      </c>
      <c r="D534" s="43"/>
    </row>
    <row r="535" spans="1:4" x14ac:dyDescent="0.3">
      <c r="A535" t="s">
        <v>9539</v>
      </c>
      <c r="B535" t="s">
        <v>3847</v>
      </c>
      <c r="C535" s="38" t="s">
        <v>9539</v>
      </c>
      <c r="D535" s="43"/>
    </row>
    <row r="536" spans="1:4" x14ac:dyDescent="0.3">
      <c r="A536" t="s">
        <v>9540</v>
      </c>
      <c r="B536" t="s">
        <v>3854</v>
      </c>
      <c r="C536" s="38" t="s">
        <v>9540</v>
      </c>
      <c r="D536" s="43"/>
    </row>
    <row r="537" spans="1:4" x14ac:dyDescent="0.3">
      <c r="A537" t="s">
        <v>9541</v>
      </c>
      <c r="B537" s="28" t="s">
        <v>3860</v>
      </c>
      <c r="C537" s="69" t="s">
        <v>9541</v>
      </c>
      <c r="D537" s="43"/>
    </row>
    <row r="538" spans="1:4" x14ac:dyDescent="0.3">
      <c r="A538" t="s">
        <v>9542</v>
      </c>
      <c r="B538" t="s">
        <v>3867</v>
      </c>
      <c r="C538" s="38" t="s">
        <v>9542</v>
      </c>
      <c r="D538" s="43"/>
    </row>
    <row r="539" spans="1:4" x14ac:dyDescent="0.3">
      <c r="A539" t="s">
        <v>3877</v>
      </c>
      <c r="B539" t="s">
        <v>3873</v>
      </c>
      <c r="C539" s="38" t="s">
        <v>3877</v>
      </c>
      <c r="D539" s="43"/>
    </row>
    <row r="540" spans="1:4" x14ac:dyDescent="0.3">
      <c r="A540" t="s">
        <v>9543</v>
      </c>
      <c r="B540" t="s">
        <v>3880</v>
      </c>
      <c r="C540" s="38" t="s">
        <v>9543</v>
      </c>
      <c r="D540" s="43"/>
    </row>
    <row r="541" spans="1:4" x14ac:dyDescent="0.3">
      <c r="A541" t="s">
        <v>9544</v>
      </c>
      <c r="B541" s="28" t="s">
        <v>3886</v>
      </c>
      <c r="C541" s="69" t="s">
        <v>9544</v>
      </c>
      <c r="D541" s="43"/>
    </row>
    <row r="542" spans="1:4" x14ac:dyDescent="0.3">
      <c r="A542" t="s">
        <v>9545</v>
      </c>
      <c r="B542" t="s">
        <v>3892</v>
      </c>
      <c r="C542" s="38" t="s">
        <v>9545</v>
      </c>
      <c r="D542" s="43"/>
    </row>
    <row r="543" spans="1:4" x14ac:dyDescent="0.3">
      <c r="A543" t="s">
        <v>9546</v>
      </c>
      <c r="B543" t="s">
        <v>3899</v>
      </c>
      <c r="C543" s="38" t="s">
        <v>9546</v>
      </c>
      <c r="D543" s="43"/>
    </row>
    <row r="544" spans="1:4" x14ac:dyDescent="0.3">
      <c r="A544" t="s">
        <v>9547</v>
      </c>
      <c r="B544" s="28" t="s">
        <v>3905</v>
      </c>
      <c r="C544" s="38" t="s">
        <v>9547</v>
      </c>
      <c r="D544" s="43"/>
    </row>
    <row r="545" spans="1:4" x14ac:dyDescent="0.3">
      <c r="A545" t="s">
        <v>9548</v>
      </c>
      <c r="B545" s="28" t="s">
        <v>4278</v>
      </c>
      <c r="C545" s="38" t="s">
        <v>9548</v>
      </c>
      <c r="D545" s="43"/>
    </row>
    <row r="546" spans="1:4" x14ac:dyDescent="0.3">
      <c r="A546" t="s">
        <v>9549</v>
      </c>
      <c r="B546" t="s">
        <v>3911</v>
      </c>
      <c r="C546" s="38" t="s">
        <v>9549</v>
      </c>
      <c r="D546" s="43"/>
    </row>
    <row r="547" spans="1:4" x14ac:dyDescent="0.3">
      <c r="A547" t="s">
        <v>9550</v>
      </c>
      <c r="B547" t="s">
        <v>3917</v>
      </c>
      <c r="C547" s="120" t="s">
        <v>9550</v>
      </c>
      <c r="D547" s="43"/>
    </row>
    <row r="548" spans="1:4" x14ac:dyDescent="0.3">
      <c r="A548" t="s">
        <v>9551</v>
      </c>
      <c r="B548" t="s">
        <v>3924</v>
      </c>
      <c r="C548" s="120" t="s">
        <v>9551</v>
      </c>
      <c r="D548" s="43"/>
    </row>
    <row r="549" spans="1:4" x14ac:dyDescent="0.3">
      <c r="A549" t="s">
        <v>9552</v>
      </c>
      <c r="B549" t="s">
        <v>3930</v>
      </c>
      <c r="C549" s="38" t="s">
        <v>9552</v>
      </c>
      <c r="D549" s="43"/>
    </row>
    <row r="550" spans="1:4" x14ac:dyDescent="0.3">
      <c r="A550" t="s">
        <v>9553</v>
      </c>
      <c r="B550" t="s">
        <v>3936</v>
      </c>
      <c r="C550" s="38" t="s">
        <v>9553</v>
      </c>
      <c r="D550" s="43"/>
    </row>
    <row r="551" spans="1:4" x14ac:dyDescent="0.3">
      <c r="A551" t="s">
        <v>9554</v>
      </c>
      <c r="B551" s="28" t="s">
        <v>3943</v>
      </c>
      <c r="C551" s="69" t="s">
        <v>9554</v>
      </c>
      <c r="D551" s="43"/>
    </row>
    <row r="552" spans="1:4" x14ac:dyDescent="0.3">
      <c r="A552" t="s">
        <v>9555</v>
      </c>
      <c r="B552" t="s">
        <v>3950</v>
      </c>
      <c r="C552" s="38" t="s">
        <v>9555</v>
      </c>
      <c r="D552" s="43"/>
    </row>
    <row r="553" spans="1:4" x14ac:dyDescent="0.3">
      <c r="A553" t="s">
        <v>9556</v>
      </c>
      <c r="B553" t="s">
        <v>3957</v>
      </c>
      <c r="C553" s="38" t="s">
        <v>9556</v>
      </c>
      <c r="D553" s="43"/>
    </row>
    <row r="554" spans="1:4" x14ac:dyDescent="0.3">
      <c r="A554" t="s">
        <v>9557</v>
      </c>
      <c r="B554" t="s">
        <v>3964</v>
      </c>
      <c r="C554" s="38" t="s">
        <v>9557</v>
      </c>
      <c r="D554" s="43"/>
    </row>
    <row r="555" spans="1:4" x14ac:dyDescent="0.3">
      <c r="A555" t="s">
        <v>9558</v>
      </c>
      <c r="B555" t="s">
        <v>3971</v>
      </c>
      <c r="C555" s="38" t="s">
        <v>9558</v>
      </c>
      <c r="D555" s="43"/>
    </row>
    <row r="556" spans="1:4" x14ac:dyDescent="0.3">
      <c r="A556" t="s">
        <v>9559</v>
      </c>
      <c r="B556" t="s">
        <v>3977</v>
      </c>
      <c r="C556" s="120" t="s">
        <v>9559</v>
      </c>
      <c r="D556" s="43"/>
    </row>
    <row r="557" spans="1:4" x14ac:dyDescent="0.3">
      <c r="A557" t="s">
        <v>9560</v>
      </c>
      <c r="B557" t="s">
        <v>3984</v>
      </c>
      <c r="C557" s="38" t="s">
        <v>9560</v>
      </c>
      <c r="D557" s="43"/>
    </row>
    <row r="558" spans="1:4" x14ac:dyDescent="0.3">
      <c r="A558" t="s">
        <v>9561</v>
      </c>
      <c r="B558" t="s">
        <v>3991</v>
      </c>
      <c r="C558" s="38" t="s">
        <v>9561</v>
      </c>
      <c r="D558" s="43"/>
    </row>
    <row r="559" spans="1:4" x14ac:dyDescent="0.3">
      <c r="A559" t="s">
        <v>9562</v>
      </c>
      <c r="B559" s="28" t="s">
        <v>3998</v>
      </c>
      <c r="C559" s="69" t="s">
        <v>9562</v>
      </c>
      <c r="D559" s="43"/>
    </row>
    <row r="560" spans="1:4" x14ac:dyDescent="0.3">
      <c r="A560" t="s">
        <v>9563</v>
      </c>
      <c r="B560" t="s">
        <v>4004</v>
      </c>
      <c r="C560" s="38" t="s">
        <v>9563</v>
      </c>
      <c r="D560" s="43"/>
    </row>
    <row r="561" spans="1:4" x14ac:dyDescent="0.3">
      <c r="A561" t="s">
        <v>9564</v>
      </c>
      <c r="B561" t="s">
        <v>4010</v>
      </c>
      <c r="C561" s="38" t="s">
        <v>9564</v>
      </c>
      <c r="D561" s="43"/>
    </row>
    <row r="562" spans="1:4" x14ac:dyDescent="0.3">
      <c r="A562" t="s">
        <v>9565</v>
      </c>
      <c r="B562" t="s">
        <v>4017</v>
      </c>
      <c r="C562" s="38" t="s">
        <v>9565</v>
      </c>
      <c r="D562" s="43"/>
    </row>
    <row r="563" spans="1:4" x14ac:dyDescent="0.3">
      <c r="A563" t="s">
        <v>9566</v>
      </c>
      <c r="B563" t="s">
        <v>4023</v>
      </c>
      <c r="C563" s="38" t="s">
        <v>9566</v>
      </c>
      <c r="D563" s="43"/>
    </row>
    <row r="564" spans="1:4" x14ac:dyDescent="0.3">
      <c r="A564" t="s">
        <v>9567</v>
      </c>
      <c r="B564" t="s">
        <v>4029</v>
      </c>
      <c r="C564" s="38" t="s">
        <v>9567</v>
      </c>
      <c r="D564" s="43"/>
    </row>
    <row r="565" spans="1:4" x14ac:dyDescent="0.3">
      <c r="A565" t="s">
        <v>9568</v>
      </c>
      <c r="B565" s="122" t="s">
        <v>4035</v>
      </c>
      <c r="C565" s="38" t="s">
        <v>9568</v>
      </c>
      <c r="D565" s="43"/>
    </row>
    <row r="566" spans="1:4" x14ac:dyDescent="0.3">
      <c r="A566" t="s">
        <v>9570</v>
      </c>
      <c r="B566" t="s">
        <v>4049</v>
      </c>
      <c r="C566" s="38" t="s">
        <v>9570</v>
      </c>
      <c r="D566" s="43"/>
    </row>
    <row r="567" spans="1:4" x14ac:dyDescent="0.3">
      <c r="A567" t="s">
        <v>9571</v>
      </c>
      <c r="B567" t="s">
        <v>4055</v>
      </c>
      <c r="C567" s="38" t="s">
        <v>9571</v>
      </c>
      <c r="D567" s="43"/>
    </row>
    <row r="568" spans="1:4" x14ac:dyDescent="0.3">
      <c r="A568" t="s">
        <v>9572</v>
      </c>
      <c r="B568" t="s">
        <v>4061</v>
      </c>
      <c r="C568" s="38" t="s">
        <v>9572</v>
      </c>
      <c r="D568" s="43"/>
    </row>
    <row r="569" spans="1:4" x14ac:dyDescent="0.3">
      <c r="A569" t="s">
        <v>9573</v>
      </c>
      <c r="B569" t="s">
        <v>4067</v>
      </c>
      <c r="C569" s="38" t="s">
        <v>9573</v>
      </c>
      <c r="D569" s="43"/>
    </row>
    <row r="570" spans="1:4" x14ac:dyDescent="0.3">
      <c r="A570" t="s">
        <v>9574</v>
      </c>
      <c r="B570" s="28" t="s">
        <v>4073</v>
      </c>
      <c r="C570" s="38" t="s">
        <v>9574</v>
      </c>
      <c r="D570" s="43"/>
    </row>
    <row r="571" spans="1:4" x14ac:dyDescent="0.3">
      <c r="A571" t="s">
        <v>9575</v>
      </c>
      <c r="B571" t="s">
        <v>4087</v>
      </c>
      <c r="C571" s="38" t="s">
        <v>9575</v>
      </c>
      <c r="D571" s="43"/>
    </row>
    <row r="572" spans="1:4" x14ac:dyDescent="0.3">
      <c r="A572" t="s">
        <v>9576</v>
      </c>
      <c r="B572" t="s">
        <v>4093</v>
      </c>
      <c r="C572" s="38" t="s">
        <v>9576</v>
      </c>
      <c r="D572" s="43"/>
    </row>
    <row r="573" spans="1:4" x14ac:dyDescent="0.3">
      <c r="A573" t="s">
        <v>9578</v>
      </c>
      <c r="B573" t="s">
        <v>4112</v>
      </c>
      <c r="C573" s="38" t="s">
        <v>9578</v>
      </c>
      <c r="D573" s="43"/>
    </row>
    <row r="574" spans="1:4" x14ac:dyDescent="0.3">
      <c r="A574" t="s">
        <v>9579</v>
      </c>
      <c r="B574" s="28" t="s">
        <v>4119</v>
      </c>
      <c r="C574" s="38" t="s">
        <v>9579</v>
      </c>
      <c r="D574" s="43"/>
    </row>
    <row r="575" spans="1:4" x14ac:dyDescent="0.3">
      <c r="A575" t="s">
        <v>9580</v>
      </c>
      <c r="B575" t="s">
        <v>4126</v>
      </c>
      <c r="C575" s="38" t="s">
        <v>9580</v>
      </c>
      <c r="D575" s="43"/>
    </row>
    <row r="576" spans="1:4" x14ac:dyDescent="0.3">
      <c r="A576" t="s">
        <v>9581</v>
      </c>
      <c r="B576" t="s">
        <v>4138</v>
      </c>
      <c r="C576" s="38" t="s">
        <v>9581</v>
      </c>
      <c r="D576" s="43"/>
    </row>
    <row r="577" spans="1:4" x14ac:dyDescent="0.3">
      <c r="A577" t="s">
        <v>9582</v>
      </c>
      <c r="B577" s="28" t="s">
        <v>4145</v>
      </c>
      <c r="C577" s="38" t="s">
        <v>9582</v>
      </c>
      <c r="D577" s="43"/>
    </row>
    <row r="578" spans="1:4" x14ac:dyDescent="0.3">
      <c r="A578" t="s">
        <v>9583</v>
      </c>
      <c r="B578" t="s">
        <v>4151</v>
      </c>
      <c r="C578" s="38" t="s">
        <v>9583</v>
      </c>
      <c r="D578" s="43"/>
    </row>
    <row r="579" spans="1:4" x14ac:dyDescent="0.3">
      <c r="A579" t="s">
        <v>9584</v>
      </c>
      <c r="B579" s="28" t="s">
        <v>4157</v>
      </c>
      <c r="C579" s="69" t="s">
        <v>9584</v>
      </c>
      <c r="D579" s="43"/>
    </row>
    <row r="580" spans="1:4" x14ac:dyDescent="0.3">
      <c r="A580" t="s">
        <v>9585</v>
      </c>
      <c r="B580" t="s">
        <v>4163</v>
      </c>
      <c r="C580" s="38" t="s">
        <v>9585</v>
      </c>
      <c r="D580" s="43"/>
    </row>
    <row r="581" spans="1:4" x14ac:dyDescent="0.3">
      <c r="A581" t="s">
        <v>9586</v>
      </c>
      <c r="B581" t="s">
        <v>4169</v>
      </c>
      <c r="C581" s="38" t="s">
        <v>9586</v>
      </c>
      <c r="D581" s="43"/>
    </row>
    <row r="582" spans="1:4" x14ac:dyDescent="0.3">
      <c r="A582" t="s">
        <v>9587</v>
      </c>
      <c r="B582" t="s">
        <v>4175</v>
      </c>
      <c r="C582" s="38" t="s">
        <v>9587</v>
      </c>
      <c r="D582" s="43"/>
    </row>
    <row r="583" spans="1:4" x14ac:dyDescent="0.3">
      <c r="A583" t="s">
        <v>9588</v>
      </c>
      <c r="B583" t="s">
        <v>4181</v>
      </c>
      <c r="C583" s="38" t="s">
        <v>9588</v>
      </c>
      <c r="D583" s="43"/>
    </row>
    <row r="584" spans="1:4" x14ac:dyDescent="0.3">
      <c r="A584" t="s">
        <v>9589</v>
      </c>
      <c r="B584" s="28" t="s">
        <v>4188</v>
      </c>
      <c r="C584" s="69" t="s">
        <v>9589</v>
      </c>
      <c r="D584" s="43"/>
    </row>
    <row r="585" spans="1:4" x14ac:dyDescent="0.3">
      <c r="A585" t="s">
        <v>9590</v>
      </c>
      <c r="B585" t="s">
        <v>4194</v>
      </c>
      <c r="C585" s="38" t="s">
        <v>9590</v>
      </c>
      <c r="D585" s="43"/>
    </row>
    <row r="586" spans="1:4" x14ac:dyDescent="0.3">
      <c r="A586" t="s">
        <v>9592</v>
      </c>
      <c r="B586" t="s">
        <v>4207</v>
      </c>
      <c r="C586" s="38" t="s">
        <v>9592</v>
      </c>
      <c r="D586" s="43"/>
    </row>
    <row r="587" spans="1:4" x14ac:dyDescent="0.3">
      <c r="A587" t="s">
        <v>9593</v>
      </c>
      <c r="B587" t="s">
        <v>4213</v>
      </c>
      <c r="C587" s="38" t="s">
        <v>9593</v>
      </c>
      <c r="D587" s="43"/>
    </row>
    <row r="588" spans="1:4" x14ac:dyDescent="0.3">
      <c r="A588" t="s">
        <v>9594</v>
      </c>
      <c r="B588" t="s">
        <v>4219</v>
      </c>
      <c r="C588" s="38" t="s">
        <v>9594</v>
      </c>
      <c r="D588" s="43"/>
    </row>
    <row r="589" spans="1:4" x14ac:dyDescent="0.3">
      <c r="A589" t="s">
        <v>9595</v>
      </c>
      <c r="B589" t="s">
        <v>4226</v>
      </c>
      <c r="C589" s="38" t="s">
        <v>9595</v>
      </c>
      <c r="D589" s="43"/>
    </row>
    <row r="590" spans="1:4" x14ac:dyDescent="0.3">
      <c r="A590" t="s">
        <v>9596</v>
      </c>
      <c r="B590" s="28" t="s">
        <v>4232</v>
      </c>
      <c r="C590" s="69" t="s">
        <v>9596</v>
      </c>
      <c r="D590" s="43"/>
    </row>
    <row r="591" spans="1:4" x14ac:dyDescent="0.3">
      <c r="A591" t="s">
        <v>9597</v>
      </c>
      <c r="B591" t="s">
        <v>4239</v>
      </c>
      <c r="C591" s="38" t="s">
        <v>9597</v>
      </c>
      <c r="D591" s="43"/>
    </row>
    <row r="592" spans="1:4" x14ac:dyDescent="0.3">
      <c r="A592" t="s">
        <v>9598</v>
      </c>
      <c r="B592" t="s">
        <v>4246</v>
      </c>
      <c r="C592" s="38" t="s">
        <v>9598</v>
      </c>
      <c r="D592" s="43"/>
    </row>
    <row r="593" spans="1:4" x14ac:dyDescent="0.3">
      <c r="A593" t="s">
        <v>9599</v>
      </c>
      <c r="B593" t="s">
        <v>4252</v>
      </c>
      <c r="C593" s="38" t="s">
        <v>9599</v>
      </c>
      <c r="D593" s="43"/>
    </row>
    <row r="594" spans="1:4" x14ac:dyDescent="0.3">
      <c r="A594" t="s">
        <v>9600</v>
      </c>
      <c r="B594" t="s">
        <v>4259</v>
      </c>
      <c r="C594" s="38" t="s">
        <v>9600</v>
      </c>
      <c r="D594" s="43"/>
    </row>
    <row r="595" spans="1:4" x14ac:dyDescent="0.3">
      <c r="A595" t="s">
        <v>9601</v>
      </c>
      <c r="B595" s="28" t="s">
        <v>4266</v>
      </c>
      <c r="C595" s="69" t="s">
        <v>9601</v>
      </c>
      <c r="D595" s="43"/>
    </row>
    <row r="596" spans="1:4" x14ac:dyDescent="0.3">
      <c r="A596" t="s">
        <v>9602</v>
      </c>
      <c r="B596" t="s">
        <v>4272</v>
      </c>
      <c r="C596" s="38" t="s">
        <v>9602</v>
      </c>
      <c r="D596" s="43"/>
    </row>
    <row r="597" spans="1:4" x14ac:dyDescent="0.3">
      <c r="A597" t="s">
        <v>9603</v>
      </c>
      <c r="B597" t="s">
        <v>4284</v>
      </c>
      <c r="C597" s="38" t="s">
        <v>9603</v>
      </c>
      <c r="D597" s="43"/>
    </row>
    <row r="598" spans="1:4" x14ac:dyDescent="0.3">
      <c r="A598" t="s">
        <v>9604</v>
      </c>
      <c r="B598" t="s">
        <v>4291</v>
      </c>
      <c r="C598" s="38" t="s">
        <v>9604</v>
      </c>
      <c r="D598" s="43"/>
    </row>
    <row r="599" spans="1:4" x14ac:dyDescent="0.3">
      <c r="A599" t="s">
        <v>9605</v>
      </c>
      <c r="B599" s="28" t="s">
        <v>4297</v>
      </c>
      <c r="C599" s="69" t="s">
        <v>9605</v>
      </c>
      <c r="D599" s="43"/>
    </row>
    <row r="600" spans="1:4" x14ac:dyDescent="0.3">
      <c r="A600" t="s">
        <v>9606</v>
      </c>
      <c r="B600" t="s">
        <v>4303</v>
      </c>
      <c r="C600" s="38" t="s">
        <v>9606</v>
      </c>
      <c r="D600" s="43"/>
    </row>
    <row r="601" spans="1:4" x14ac:dyDescent="0.3">
      <c r="A601" t="s">
        <v>9607</v>
      </c>
      <c r="B601" t="s">
        <v>4308</v>
      </c>
      <c r="C601" s="38" t="s">
        <v>9607</v>
      </c>
      <c r="D601" s="43"/>
    </row>
    <row r="602" spans="1:4" x14ac:dyDescent="0.3">
      <c r="A602" t="s">
        <v>9608</v>
      </c>
      <c r="B602" s="28" t="s">
        <v>4315</v>
      </c>
      <c r="C602" s="69" t="s">
        <v>9608</v>
      </c>
      <c r="D602" s="43"/>
    </row>
    <row r="603" spans="1:4" x14ac:dyDescent="0.3">
      <c r="A603" t="s">
        <v>9609</v>
      </c>
      <c r="B603" t="s">
        <v>4321</v>
      </c>
      <c r="C603" s="38" t="s">
        <v>9609</v>
      </c>
      <c r="D603" s="43"/>
    </row>
    <row r="604" spans="1:4" x14ac:dyDescent="0.3">
      <c r="A604" t="s">
        <v>9610</v>
      </c>
      <c r="B604" t="s">
        <v>4327</v>
      </c>
      <c r="C604" s="38" t="s">
        <v>9610</v>
      </c>
      <c r="D604" s="43"/>
    </row>
    <row r="605" spans="1:4" x14ac:dyDescent="0.3">
      <c r="A605" t="s">
        <v>9611</v>
      </c>
      <c r="B605" t="s">
        <v>4333</v>
      </c>
      <c r="C605" s="38" t="s">
        <v>9611</v>
      </c>
      <c r="D605" s="43"/>
    </row>
    <row r="606" spans="1:4" x14ac:dyDescent="0.3">
      <c r="A606" t="s">
        <v>9612</v>
      </c>
      <c r="B606" t="s">
        <v>4340</v>
      </c>
      <c r="C606" s="38" t="s">
        <v>9612</v>
      </c>
      <c r="D606" s="43"/>
    </row>
    <row r="607" spans="1:4" x14ac:dyDescent="0.3">
      <c r="A607" t="s">
        <v>9613</v>
      </c>
      <c r="B607" s="121" t="s">
        <v>4345</v>
      </c>
      <c r="C607" s="38" t="s">
        <v>9613</v>
      </c>
      <c r="D607" s="43"/>
    </row>
    <row r="608" spans="1:4" x14ac:dyDescent="0.3">
      <c r="A608" t="s">
        <v>9614</v>
      </c>
      <c r="B608" t="s">
        <v>4351</v>
      </c>
      <c r="C608" s="38" t="s">
        <v>9614</v>
      </c>
      <c r="D608" s="43"/>
    </row>
    <row r="609" spans="1:4" x14ac:dyDescent="0.3">
      <c r="A609" t="s">
        <v>9615</v>
      </c>
      <c r="B609" t="s">
        <v>4357</v>
      </c>
      <c r="C609" s="38" t="s">
        <v>9615</v>
      </c>
      <c r="D609" s="43"/>
    </row>
    <row r="610" spans="1:4" x14ac:dyDescent="0.3">
      <c r="A610" t="s">
        <v>9616</v>
      </c>
      <c r="B610" s="28" t="s">
        <v>4363</v>
      </c>
      <c r="C610" s="69" t="s">
        <v>9616</v>
      </c>
      <c r="D610" s="43"/>
    </row>
    <row r="611" spans="1:4" x14ac:dyDescent="0.3">
      <c r="A611" t="s">
        <v>9617</v>
      </c>
      <c r="B611" t="s">
        <v>4369</v>
      </c>
      <c r="C611" s="38" t="s">
        <v>9617</v>
      </c>
      <c r="D611" s="43"/>
    </row>
    <row r="612" spans="1:4" x14ac:dyDescent="0.3">
      <c r="A612" t="s">
        <v>9618</v>
      </c>
      <c r="B612" s="28" t="s">
        <v>4374</v>
      </c>
      <c r="C612" s="38" t="s">
        <v>9618</v>
      </c>
      <c r="D612" s="43"/>
    </row>
    <row r="613" spans="1:4" x14ac:dyDescent="0.3">
      <c r="A613" t="s">
        <v>9619</v>
      </c>
      <c r="B613" t="s">
        <v>4380</v>
      </c>
      <c r="C613" s="38" t="s">
        <v>9619</v>
      </c>
      <c r="D613" s="43"/>
    </row>
    <row r="614" spans="1:4" x14ac:dyDescent="0.3">
      <c r="A614" t="s">
        <v>9620</v>
      </c>
      <c r="B614" t="s">
        <v>4386</v>
      </c>
      <c r="C614" s="38" t="s">
        <v>9620</v>
      </c>
      <c r="D614" s="43"/>
    </row>
    <row r="615" spans="1:4" x14ac:dyDescent="0.3">
      <c r="A615" t="s">
        <v>9621</v>
      </c>
      <c r="B615" t="s">
        <v>4392</v>
      </c>
      <c r="C615" s="38" t="s">
        <v>9621</v>
      </c>
      <c r="D615" s="43"/>
    </row>
    <row r="616" spans="1:4" x14ac:dyDescent="0.3">
      <c r="A616" t="s">
        <v>12656</v>
      </c>
      <c r="B616" t="s">
        <v>11580</v>
      </c>
      <c r="C616" s="38" t="s">
        <v>12656</v>
      </c>
      <c r="D616" s="43"/>
    </row>
    <row r="617" spans="1:4" x14ac:dyDescent="0.3">
      <c r="A617" t="s">
        <v>9622</v>
      </c>
      <c r="B617" t="s">
        <v>4398</v>
      </c>
      <c r="C617" s="38" t="s">
        <v>9622</v>
      </c>
      <c r="D617" s="43"/>
    </row>
    <row r="618" spans="1:4" x14ac:dyDescent="0.3">
      <c r="A618" t="s">
        <v>9623</v>
      </c>
      <c r="B618" t="s">
        <v>6065</v>
      </c>
      <c r="C618" s="38" t="s">
        <v>9623</v>
      </c>
      <c r="D618" s="43"/>
    </row>
    <row r="619" spans="1:4" x14ac:dyDescent="0.3">
      <c r="A619" t="s">
        <v>9624</v>
      </c>
      <c r="B619" s="121" t="s">
        <v>4404</v>
      </c>
      <c r="C619" s="120" t="s">
        <v>9624</v>
      </c>
      <c r="D619" s="43"/>
    </row>
    <row r="620" spans="1:4" x14ac:dyDescent="0.3">
      <c r="A620" t="s">
        <v>9625</v>
      </c>
      <c r="B620" t="s">
        <v>4411</v>
      </c>
      <c r="C620" s="38" t="s">
        <v>9625</v>
      </c>
      <c r="D620" s="43"/>
    </row>
    <row r="621" spans="1:4" x14ac:dyDescent="0.3">
      <c r="A621" t="s">
        <v>9626</v>
      </c>
      <c r="B621" s="28" t="s">
        <v>4417</v>
      </c>
      <c r="C621" s="69" t="s">
        <v>9626</v>
      </c>
      <c r="D621" s="43"/>
    </row>
    <row r="622" spans="1:4" x14ac:dyDescent="0.3">
      <c r="A622" t="s">
        <v>9627</v>
      </c>
      <c r="B622" s="28" t="s">
        <v>4424</v>
      </c>
      <c r="C622" s="38" t="s">
        <v>9627</v>
      </c>
      <c r="D622" s="43"/>
    </row>
    <row r="623" spans="1:4" x14ac:dyDescent="0.3">
      <c r="A623" t="s">
        <v>9628</v>
      </c>
      <c r="B623" t="s">
        <v>4431</v>
      </c>
      <c r="C623" s="38" t="s">
        <v>9628</v>
      </c>
      <c r="D623" s="43"/>
    </row>
    <row r="624" spans="1:4" x14ac:dyDescent="0.3">
      <c r="A624" t="s">
        <v>9629</v>
      </c>
      <c r="B624" s="28" t="s">
        <v>4437</v>
      </c>
      <c r="C624" s="69" t="s">
        <v>9629</v>
      </c>
      <c r="D624" s="43"/>
    </row>
    <row r="625" spans="1:4" x14ac:dyDescent="0.3">
      <c r="A625" t="s">
        <v>9630</v>
      </c>
      <c r="B625" t="s">
        <v>4444</v>
      </c>
      <c r="C625" s="38" t="s">
        <v>9630</v>
      </c>
      <c r="D625" s="43"/>
    </row>
    <row r="626" spans="1:4" x14ac:dyDescent="0.3">
      <c r="A626" t="s">
        <v>9631</v>
      </c>
      <c r="B626" s="28" t="s">
        <v>4450</v>
      </c>
      <c r="C626" s="38" t="s">
        <v>9631</v>
      </c>
      <c r="D626" s="43"/>
    </row>
    <row r="627" spans="1:4" x14ac:dyDescent="0.3">
      <c r="A627" t="s">
        <v>9632</v>
      </c>
      <c r="B627" s="28" t="s">
        <v>4456</v>
      </c>
      <c r="C627" s="69" t="s">
        <v>9632</v>
      </c>
      <c r="D627" s="43"/>
    </row>
    <row r="628" spans="1:4" x14ac:dyDescent="0.3">
      <c r="A628" t="s">
        <v>9633</v>
      </c>
      <c r="B628" s="28" t="s">
        <v>4462</v>
      </c>
      <c r="C628" s="69" t="s">
        <v>9633</v>
      </c>
      <c r="D628" s="43"/>
    </row>
    <row r="629" spans="1:4" x14ac:dyDescent="0.3">
      <c r="A629" t="s">
        <v>9634</v>
      </c>
      <c r="B629" s="28" t="s">
        <v>4469</v>
      </c>
      <c r="C629" s="69" t="s">
        <v>9634</v>
      </c>
      <c r="D629" s="43"/>
    </row>
    <row r="630" spans="1:4" x14ac:dyDescent="0.3">
      <c r="A630" t="s">
        <v>9635</v>
      </c>
      <c r="B630" t="s">
        <v>4475</v>
      </c>
      <c r="C630" s="38" t="s">
        <v>9635</v>
      </c>
      <c r="D630" s="43"/>
    </row>
    <row r="631" spans="1:4" x14ac:dyDescent="0.3">
      <c r="A631" t="s">
        <v>9636</v>
      </c>
      <c r="B631" t="s">
        <v>4481</v>
      </c>
      <c r="C631" s="38" t="s">
        <v>9636</v>
      </c>
      <c r="D631" s="43"/>
    </row>
    <row r="632" spans="1:4" x14ac:dyDescent="0.3">
      <c r="A632" t="s">
        <v>9637</v>
      </c>
      <c r="B632" t="s">
        <v>4487</v>
      </c>
      <c r="C632" s="38" t="s">
        <v>9637</v>
      </c>
      <c r="D632" s="43"/>
    </row>
    <row r="633" spans="1:4" x14ac:dyDescent="0.3">
      <c r="A633" t="s">
        <v>9638</v>
      </c>
      <c r="B633" t="s">
        <v>4493</v>
      </c>
      <c r="C633" s="38" t="s">
        <v>9638</v>
      </c>
      <c r="D633" s="43"/>
    </row>
    <row r="634" spans="1:4" x14ac:dyDescent="0.3">
      <c r="A634" t="s">
        <v>9639</v>
      </c>
      <c r="B634" t="s">
        <v>4499</v>
      </c>
      <c r="C634" s="38" t="s">
        <v>9639</v>
      </c>
      <c r="D634" s="43"/>
    </row>
    <row r="635" spans="1:4" x14ac:dyDescent="0.3">
      <c r="A635" t="s">
        <v>9640</v>
      </c>
      <c r="B635" t="s">
        <v>4512</v>
      </c>
      <c r="C635" s="38" t="s">
        <v>9640</v>
      </c>
      <c r="D635" s="43"/>
    </row>
    <row r="636" spans="1:4" x14ac:dyDescent="0.3">
      <c r="A636" t="s">
        <v>9641</v>
      </c>
      <c r="B636" t="s">
        <v>4518</v>
      </c>
      <c r="C636" s="38" t="s">
        <v>9641</v>
      </c>
      <c r="D636" s="43"/>
    </row>
    <row r="637" spans="1:4" x14ac:dyDescent="0.3">
      <c r="A637" t="s">
        <v>9642</v>
      </c>
      <c r="B637" t="s">
        <v>4524</v>
      </c>
      <c r="C637" s="38" t="s">
        <v>9642</v>
      </c>
      <c r="D637" s="43"/>
    </row>
    <row r="638" spans="1:4" x14ac:dyDescent="0.3">
      <c r="A638" t="s">
        <v>9643</v>
      </c>
      <c r="B638" t="s">
        <v>4531</v>
      </c>
      <c r="C638" s="38" t="s">
        <v>9643</v>
      </c>
      <c r="D638" s="43"/>
    </row>
    <row r="639" spans="1:4" x14ac:dyDescent="0.3">
      <c r="A639" t="s">
        <v>9644</v>
      </c>
      <c r="B639" t="s">
        <v>4537</v>
      </c>
      <c r="C639" s="38" t="s">
        <v>9644</v>
      </c>
      <c r="D639" s="43"/>
    </row>
    <row r="640" spans="1:4" x14ac:dyDescent="0.3">
      <c r="A640" t="s">
        <v>9645</v>
      </c>
      <c r="B640" s="28" t="s">
        <v>4544</v>
      </c>
      <c r="C640" s="38" t="s">
        <v>9645</v>
      </c>
      <c r="D640" s="43"/>
    </row>
    <row r="641" spans="1:4" x14ac:dyDescent="0.3">
      <c r="A641" t="s">
        <v>9646</v>
      </c>
      <c r="B641" s="28" t="s">
        <v>4551</v>
      </c>
      <c r="C641" s="69" t="s">
        <v>9646</v>
      </c>
      <c r="D641" s="43"/>
    </row>
    <row r="642" spans="1:4" x14ac:dyDescent="0.3">
      <c r="A642" t="s">
        <v>9647</v>
      </c>
      <c r="B642" s="28" t="s">
        <v>4557</v>
      </c>
      <c r="C642" s="69" t="s">
        <v>9647</v>
      </c>
      <c r="D642" s="43"/>
    </row>
    <row r="643" spans="1:4" x14ac:dyDescent="0.3">
      <c r="A643" t="s">
        <v>9648</v>
      </c>
      <c r="B643" s="121" t="s">
        <v>4563</v>
      </c>
      <c r="C643" s="120" t="s">
        <v>9648</v>
      </c>
      <c r="D643" s="43"/>
    </row>
    <row r="644" spans="1:4" x14ac:dyDescent="0.3">
      <c r="A644" t="s">
        <v>9649</v>
      </c>
      <c r="B644" t="s">
        <v>4569</v>
      </c>
      <c r="C644" s="120" t="s">
        <v>9649</v>
      </c>
      <c r="D644" s="43"/>
    </row>
    <row r="645" spans="1:4" x14ac:dyDescent="0.3">
      <c r="A645" t="s">
        <v>9650</v>
      </c>
      <c r="B645" s="28" t="s">
        <v>4576</v>
      </c>
      <c r="C645" s="38" t="s">
        <v>9650</v>
      </c>
      <c r="D645" s="43"/>
    </row>
    <row r="646" spans="1:4" x14ac:dyDescent="0.3">
      <c r="A646" t="s">
        <v>9651</v>
      </c>
      <c r="B646" t="s">
        <v>4582</v>
      </c>
      <c r="C646" s="38" t="s">
        <v>9651</v>
      </c>
      <c r="D646" s="43"/>
    </row>
    <row r="647" spans="1:4" x14ac:dyDescent="0.3">
      <c r="A647" t="s">
        <v>9654</v>
      </c>
      <c r="B647" s="28" t="s">
        <v>4602</v>
      </c>
      <c r="C647" s="69" t="s">
        <v>9654</v>
      </c>
      <c r="D647" s="43"/>
    </row>
    <row r="648" spans="1:4" x14ac:dyDescent="0.3">
      <c r="A648" t="s">
        <v>9655</v>
      </c>
      <c r="B648" t="s">
        <v>4609</v>
      </c>
      <c r="C648" s="38" t="s">
        <v>9655</v>
      </c>
      <c r="D648" s="43"/>
    </row>
    <row r="649" spans="1:4" x14ac:dyDescent="0.3">
      <c r="A649" t="s">
        <v>9656</v>
      </c>
      <c r="B649" t="s">
        <v>4616</v>
      </c>
      <c r="C649" s="38" t="s">
        <v>9656</v>
      </c>
      <c r="D649" s="43"/>
    </row>
    <row r="650" spans="1:4" x14ac:dyDescent="0.3">
      <c r="A650" t="s">
        <v>9657</v>
      </c>
      <c r="B650" s="28" t="s">
        <v>4622</v>
      </c>
      <c r="C650" s="38" t="s">
        <v>9657</v>
      </c>
      <c r="D650" s="43"/>
    </row>
    <row r="651" spans="1:4" x14ac:dyDescent="0.3">
      <c r="A651" t="s">
        <v>9658</v>
      </c>
      <c r="B651" t="s">
        <v>4629</v>
      </c>
      <c r="C651" s="38" t="s">
        <v>9658</v>
      </c>
      <c r="D651" s="43"/>
    </row>
    <row r="652" spans="1:4" x14ac:dyDescent="0.3">
      <c r="A652" t="s">
        <v>9659</v>
      </c>
      <c r="B652" s="121" t="s">
        <v>4635</v>
      </c>
      <c r="C652" s="38" t="s">
        <v>9659</v>
      </c>
      <c r="D652" s="43"/>
    </row>
    <row r="653" spans="1:4" x14ac:dyDescent="0.3">
      <c r="A653" t="s">
        <v>9660</v>
      </c>
      <c r="B653" t="s">
        <v>4641</v>
      </c>
      <c r="C653" s="38" t="s">
        <v>9660</v>
      </c>
      <c r="D653" s="43"/>
    </row>
    <row r="654" spans="1:4" x14ac:dyDescent="0.3">
      <c r="A654" t="s">
        <v>9661</v>
      </c>
      <c r="B654" t="s">
        <v>4648</v>
      </c>
      <c r="C654" s="38" t="s">
        <v>9661</v>
      </c>
      <c r="D654" s="43"/>
    </row>
    <row r="655" spans="1:4" x14ac:dyDescent="0.3">
      <c r="A655" t="s">
        <v>9662</v>
      </c>
      <c r="B655" t="s">
        <v>4654</v>
      </c>
      <c r="C655" s="38" t="s">
        <v>9662</v>
      </c>
      <c r="D655" s="43"/>
    </row>
    <row r="656" spans="1:4" x14ac:dyDescent="0.3">
      <c r="A656" t="s">
        <v>9663</v>
      </c>
      <c r="B656" t="s">
        <v>4660</v>
      </c>
      <c r="C656" s="38" t="s">
        <v>9663</v>
      </c>
      <c r="D656" s="43"/>
    </row>
    <row r="657" spans="1:4" x14ac:dyDescent="0.3">
      <c r="A657" t="s">
        <v>9664</v>
      </c>
      <c r="B657" t="s">
        <v>4666</v>
      </c>
      <c r="C657" s="38" t="s">
        <v>9664</v>
      </c>
      <c r="D657" s="43"/>
    </row>
    <row r="658" spans="1:4" x14ac:dyDescent="0.3">
      <c r="A658" t="s">
        <v>9665</v>
      </c>
      <c r="B658" t="s">
        <v>4672</v>
      </c>
      <c r="C658" s="38" t="s">
        <v>9665</v>
      </c>
      <c r="D658" s="43"/>
    </row>
    <row r="659" spans="1:4" x14ac:dyDescent="0.3">
      <c r="A659" t="s">
        <v>9666</v>
      </c>
      <c r="B659" t="s">
        <v>4677</v>
      </c>
      <c r="C659" s="38" t="s">
        <v>9666</v>
      </c>
      <c r="D659" s="43"/>
    </row>
    <row r="660" spans="1:4" x14ac:dyDescent="0.3">
      <c r="A660" t="s">
        <v>9667</v>
      </c>
      <c r="B660" t="s">
        <v>4684</v>
      </c>
      <c r="C660" s="38" t="s">
        <v>9667</v>
      </c>
      <c r="D660" s="43"/>
    </row>
    <row r="661" spans="1:4" x14ac:dyDescent="0.3">
      <c r="A661" t="s">
        <v>9668</v>
      </c>
      <c r="B661" t="s">
        <v>4690</v>
      </c>
      <c r="C661" s="38" t="s">
        <v>9668</v>
      </c>
      <c r="D661" s="43"/>
    </row>
    <row r="662" spans="1:4" x14ac:dyDescent="0.3">
      <c r="A662" t="s">
        <v>9669</v>
      </c>
      <c r="B662" s="28" t="s">
        <v>4697</v>
      </c>
      <c r="C662" s="69" t="s">
        <v>9669</v>
      </c>
      <c r="D662" s="43"/>
    </row>
    <row r="663" spans="1:4" x14ac:dyDescent="0.3">
      <c r="A663" t="s">
        <v>9671</v>
      </c>
      <c r="B663" t="s">
        <v>4710</v>
      </c>
      <c r="C663" s="38" t="s">
        <v>9671</v>
      </c>
      <c r="D663" s="43"/>
    </row>
    <row r="664" spans="1:4" x14ac:dyDescent="0.3">
      <c r="A664" t="s">
        <v>9672</v>
      </c>
      <c r="B664" t="s">
        <v>4716</v>
      </c>
      <c r="C664" s="38" t="s">
        <v>9672</v>
      </c>
      <c r="D664" s="43"/>
    </row>
    <row r="665" spans="1:4" x14ac:dyDescent="0.3">
      <c r="A665" t="s">
        <v>9673</v>
      </c>
      <c r="B665" t="s">
        <v>4723</v>
      </c>
      <c r="C665" s="38" t="s">
        <v>9673</v>
      </c>
      <c r="D665" s="43"/>
    </row>
    <row r="666" spans="1:4" x14ac:dyDescent="0.3">
      <c r="A666" t="s">
        <v>9674</v>
      </c>
      <c r="B666" t="s">
        <v>4730</v>
      </c>
      <c r="C666" s="38" t="s">
        <v>9674</v>
      </c>
      <c r="D666" s="43"/>
    </row>
    <row r="667" spans="1:4" x14ac:dyDescent="0.3">
      <c r="A667" t="s">
        <v>9675</v>
      </c>
      <c r="B667" t="s">
        <v>4736</v>
      </c>
      <c r="C667" s="38" t="s">
        <v>9675</v>
      </c>
      <c r="D667" s="43"/>
    </row>
    <row r="668" spans="1:4" x14ac:dyDescent="0.3">
      <c r="A668" t="s">
        <v>9676</v>
      </c>
      <c r="B668" t="s">
        <v>4743</v>
      </c>
      <c r="C668" s="38" t="s">
        <v>9676</v>
      </c>
      <c r="D668" s="43"/>
    </row>
    <row r="669" spans="1:4" x14ac:dyDescent="0.3">
      <c r="A669" t="s">
        <v>9677</v>
      </c>
      <c r="B669" t="s">
        <v>4749</v>
      </c>
      <c r="C669" s="38" t="s">
        <v>9677</v>
      </c>
      <c r="D669" s="43"/>
    </row>
    <row r="670" spans="1:4" x14ac:dyDescent="0.3">
      <c r="A670" t="s">
        <v>9678</v>
      </c>
      <c r="B670" s="28" t="s">
        <v>4755</v>
      </c>
      <c r="C670" s="38" t="s">
        <v>9678</v>
      </c>
      <c r="D670" s="43"/>
    </row>
    <row r="671" spans="1:4" x14ac:dyDescent="0.3">
      <c r="A671" t="s">
        <v>9679</v>
      </c>
      <c r="B671" t="s">
        <v>4761</v>
      </c>
      <c r="C671" s="38" t="s">
        <v>9679</v>
      </c>
      <c r="D671" s="43"/>
    </row>
    <row r="672" spans="1:4" x14ac:dyDescent="0.3">
      <c r="A672" t="s">
        <v>9680</v>
      </c>
      <c r="B672" t="s">
        <v>4767</v>
      </c>
      <c r="C672" s="38" t="s">
        <v>9680</v>
      </c>
      <c r="D672" s="43"/>
    </row>
    <row r="673" spans="1:4" x14ac:dyDescent="0.3">
      <c r="A673" t="s">
        <v>9681</v>
      </c>
      <c r="B673" t="s">
        <v>4774</v>
      </c>
      <c r="C673" s="38" t="s">
        <v>9681</v>
      </c>
      <c r="D673" s="43"/>
    </row>
    <row r="674" spans="1:4" x14ac:dyDescent="0.3">
      <c r="A674" t="s">
        <v>9683</v>
      </c>
      <c r="B674" t="s">
        <v>4785</v>
      </c>
      <c r="C674" s="38" t="s">
        <v>9683</v>
      </c>
      <c r="D674" s="43"/>
    </row>
    <row r="675" spans="1:4" x14ac:dyDescent="0.3">
      <c r="A675" t="s">
        <v>9684</v>
      </c>
      <c r="B675" t="s">
        <v>4791</v>
      </c>
      <c r="C675" s="38" t="s">
        <v>9684</v>
      </c>
      <c r="D675" s="43"/>
    </row>
    <row r="676" spans="1:4" x14ac:dyDescent="0.3">
      <c r="A676" t="s">
        <v>9685</v>
      </c>
      <c r="B676" t="s">
        <v>4797</v>
      </c>
      <c r="C676" s="38" t="s">
        <v>9685</v>
      </c>
      <c r="D676" s="43"/>
    </row>
    <row r="677" spans="1:4" x14ac:dyDescent="0.3">
      <c r="A677" t="s">
        <v>9686</v>
      </c>
      <c r="B677" t="s">
        <v>4803</v>
      </c>
      <c r="C677" s="38" t="s">
        <v>9686</v>
      </c>
      <c r="D677" s="43"/>
    </row>
    <row r="678" spans="1:4" x14ac:dyDescent="0.3">
      <c r="A678" t="s">
        <v>9687</v>
      </c>
      <c r="B678" t="s">
        <v>4809</v>
      </c>
      <c r="C678" s="38" t="s">
        <v>9687</v>
      </c>
      <c r="D678" s="43"/>
    </row>
    <row r="679" spans="1:4" x14ac:dyDescent="0.3">
      <c r="A679" t="s">
        <v>9688</v>
      </c>
      <c r="B679" t="s">
        <v>4822</v>
      </c>
      <c r="C679" s="38" t="s">
        <v>9688</v>
      </c>
      <c r="D679" s="43"/>
    </row>
    <row r="680" spans="1:4" x14ac:dyDescent="0.3">
      <c r="A680" t="s">
        <v>9689</v>
      </c>
      <c r="B680" t="s">
        <v>4829</v>
      </c>
      <c r="C680" s="38" t="s">
        <v>9689</v>
      </c>
      <c r="D680" s="43"/>
    </row>
    <row r="681" spans="1:4" x14ac:dyDescent="0.3">
      <c r="A681" t="s">
        <v>9690</v>
      </c>
      <c r="B681" s="28" t="s">
        <v>4835</v>
      </c>
      <c r="C681" s="69" t="s">
        <v>9690</v>
      </c>
      <c r="D681" s="43"/>
    </row>
    <row r="682" spans="1:4" x14ac:dyDescent="0.3">
      <c r="A682" t="s">
        <v>9691</v>
      </c>
      <c r="B682" t="s">
        <v>4842</v>
      </c>
      <c r="C682" s="38" t="s">
        <v>9691</v>
      </c>
      <c r="D682" s="43"/>
    </row>
    <row r="683" spans="1:4" x14ac:dyDescent="0.3">
      <c r="A683" t="s">
        <v>9692</v>
      </c>
      <c r="B683" s="121" t="s">
        <v>4849</v>
      </c>
      <c r="C683" s="38" t="s">
        <v>9692</v>
      </c>
      <c r="D683" s="43"/>
    </row>
    <row r="684" spans="1:4" x14ac:dyDescent="0.3">
      <c r="A684" t="s">
        <v>9693</v>
      </c>
      <c r="B684" t="s">
        <v>4855</v>
      </c>
      <c r="C684" s="38" t="s">
        <v>9693</v>
      </c>
      <c r="D684" s="43"/>
    </row>
    <row r="685" spans="1:4" x14ac:dyDescent="0.3">
      <c r="A685" t="s">
        <v>9694</v>
      </c>
      <c r="B685" s="121" t="s">
        <v>4861</v>
      </c>
      <c r="C685" s="38" t="s">
        <v>9694</v>
      </c>
      <c r="D685" s="43"/>
    </row>
    <row r="686" spans="1:4" x14ac:dyDescent="0.3">
      <c r="A686" t="s">
        <v>9696</v>
      </c>
      <c r="B686" s="28" t="s">
        <v>4873</v>
      </c>
      <c r="C686" s="69" t="s">
        <v>9696</v>
      </c>
      <c r="D686" s="43"/>
    </row>
    <row r="687" spans="1:4" x14ac:dyDescent="0.3">
      <c r="A687" t="s">
        <v>9697</v>
      </c>
      <c r="B687" t="s">
        <v>4885</v>
      </c>
      <c r="C687" s="38" t="s">
        <v>9697</v>
      </c>
      <c r="D687" s="43"/>
    </row>
    <row r="688" spans="1:4" x14ac:dyDescent="0.3">
      <c r="A688" t="s">
        <v>9698</v>
      </c>
      <c r="B688" t="s">
        <v>4891</v>
      </c>
      <c r="C688" s="38" t="s">
        <v>9698</v>
      </c>
      <c r="D688" s="43"/>
    </row>
    <row r="689" spans="1:4" x14ac:dyDescent="0.3">
      <c r="A689" t="s">
        <v>9699</v>
      </c>
      <c r="B689" t="s">
        <v>4904</v>
      </c>
      <c r="C689" s="38" t="s">
        <v>9699</v>
      </c>
      <c r="D689" s="43"/>
    </row>
    <row r="690" spans="1:4" x14ac:dyDescent="0.3">
      <c r="A690" t="s">
        <v>9700</v>
      </c>
      <c r="B690" t="s">
        <v>4911</v>
      </c>
      <c r="C690" s="120" t="s">
        <v>9700</v>
      </c>
      <c r="D690" s="43"/>
    </row>
    <row r="691" spans="1:4" x14ac:dyDescent="0.3">
      <c r="A691" t="s">
        <v>9701</v>
      </c>
      <c r="B691" s="28" t="s">
        <v>4918</v>
      </c>
      <c r="C691" s="38" t="s">
        <v>9701</v>
      </c>
      <c r="D691" s="43"/>
    </row>
    <row r="692" spans="1:4" x14ac:dyDescent="0.3">
      <c r="A692" t="s">
        <v>9702</v>
      </c>
      <c r="B692" t="s">
        <v>4924</v>
      </c>
      <c r="C692" s="38" t="s">
        <v>9702</v>
      </c>
      <c r="D692" s="43"/>
    </row>
    <row r="693" spans="1:4" x14ac:dyDescent="0.3">
      <c r="A693" t="s">
        <v>9703</v>
      </c>
      <c r="B693" s="127" t="s">
        <v>4930</v>
      </c>
      <c r="C693" s="38" t="s">
        <v>9703</v>
      </c>
      <c r="D693" s="43"/>
    </row>
    <row r="694" spans="1:4" x14ac:dyDescent="0.3">
      <c r="A694" t="s">
        <v>9704</v>
      </c>
      <c r="B694" s="28" t="s">
        <v>4936</v>
      </c>
      <c r="C694" s="69" t="s">
        <v>9704</v>
      </c>
      <c r="D694" s="43"/>
    </row>
    <row r="695" spans="1:4" x14ac:dyDescent="0.3">
      <c r="A695" t="s">
        <v>9705</v>
      </c>
      <c r="B695" s="28" t="s">
        <v>4942</v>
      </c>
      <c r="C695" s="69" t="s">
        <v>9705</v>
      </c>
      <c r="D695" s="43"/>
    </row>
    <row r="696" spans="1:4" x14ac:dyDescent="0.3">
      <c r="A696" t="s">
        <v>9706</v>
      </c>
      <c r="B696" t="s">
        <v>4948</v>
      </c>
      <c r="C696" s="38" t="s">
        <v>9706</v>
      </c>
      <c r="D696" s="43"/>
    </row>
    <row r="697" spans="1:4" x14ac:dyDescent="0.3">
      <c r="A697" t="s">
        <v>9707</v>
      </c>
      <c r="B697" s="122" t="s">
        <v>4953</v>
      </c>
      <c r="C697" s="38" t="s">
        <v>9707</v>
      </c>
      <c r="D697" s="43"/>
    </row>
    <row r="698" spans="1:4" x14ac:dyDescent="0.3">
      <c r="A698" t="s">
        <v>9708</v>
      </c>
      <c r="B698" t="s">
        <v>4960</v>
      </c>
      <c r="C698" s="38" t="s">
        <v>9708</v>
      </c>
      <c r="D698" s="43"/>
    </row>
    <row r="699" spans="1:4" x14ac:dyDescent="0.3">
      <c r="A699" t="s">
        <v>9709</v>
      </c>
      <c r="B699" t="s">
        <v>4967</v>
      </c>
      <c r="C699" s="38" t="s">
        <v>9709</v>
      </c>
      <c r="D699" s="43"/>
    </row>
    <row r="700" spans="1:4" x14ac:dyDescent="0.3">
      <c r="A700" t="s">
        <v>9710</v>
      </c>
      <c r="B700" t="s">
        <v>4973</v>
      </c>
      <c r="C700" s="38" t="s">
        <v>9710</v>
      </c>
      <c r="D700" s="43"/>
    </row>
    <row r="701" spans="1:4" x14ac:dyDescent="0.3">
      <c r="A701" t="s">
        <v>9711</v>
      </c>
      <c r="B701" t="s">
        <v>4979</v>
      </c>
      <c r="C701" s="38" t="s">
        <v>9711</v>
      </c>
      <c r="D701" s="43"/>
    </row>
    <row r="702" spans="1:4" x14ac:dyDescent="0.3">
      <c r="A702" t="s">
        <v>9712</v>
      </c>
      <c r="B702" t="s">
        <v>4986</v>
      </c>
      <c r="C702" s="38" t="s">
        <v>9712</v>
      </c>
      <c r="D702" s="43"/>
    </row>
    <row r="703" spans="1:4" x14ac:dyDescent="0.3">
      <c r="A703" t="s">
        <v>9713</v>
      </c>
      <c r="B703" t="s">
        <v>8997</v>
      </c>
      <c r="C703" s="38" t="s">
        <v>9713</v>
      </c>
      <c r="D703" s="43"/>
    </row>
    <row r="704" spans="1:4" x14ac:dyDescent="0.3">
      <c r="A704" t="s">
        <v>9714</v>
      </c>
      <c r="B704" s="28" t="s">
        <v>4998</v>
      </c>
      <c r="C704" s="38" t="s">
        <v>9714</v>
      </c>
      <c r="D704" s="43"/>
    </row>
    <row r="705" spans="1:4" x14ac:dyDescent="0.3">
      <c r="A705" t="s">
        <v>9715</v>
      </c>
      <c r="B705" s="28" t="s">
        <v>5004</v>
      </c>
      <c r="C705" s="69" t="s">
        <v>9715</v>
      </c>
      <c r="D705" s="43"/>
    </row>
    <row r="706" spans="1:4" x14ac:dyDescent="0.3">
      <c r="A706" t="s">
        <v>9716</v>
      </c>
      <c r="B706" s="28" t="s">
        <v>5010</v>
      </c>
      <c r="C706" s="69" t="s">
        <v>9716</v>
      </c>
      <c r="D706" s="43"/>
    </row>
    <row r="707" spans="1:4" x14ac:dyDescent="0.3">
      <c r="A707" t="s">
        <v>9717</v>
      </c>
      <c r="B707" t="s">
        <v>5016</v>
      </c>
      <c r="C707" s="38" t="s">
        <v>9717</v>
      </c>
      <c r="D707" s="43"/>
    </row>
    <row r="708" spans="1:4" x14ac:dyDescent="0.3">
      <c r="A708" t="s">
        <v>9718</v>
      </c>
      <c r="B708" t="s">
        <v>5034</v>
      </c>
      <c r="C708" s="38" t="s">
        <v>9718</v>
      </c>
      <c r="D708" s="43"/>
    </row>
    <row r="709" spans="1:4" x14ac:dyDescent="0.3">
      <c r="A709" t="s">
        <v>9719</v>
      </c>
      <c r="B709" t="s">
        <v>5041</v>
      </c>
      <c r="C709" s="38" t="s">
        <v>9719</v>
      </c>
      <c r="D709" s="43"/>
    </row>
    <row r="710" spans="1:4" x14ac:dyDescent="0.3">
      <c r="A710" t="s">
        <v>9721</v>
      </c>
      <c r="B710" t="s">
        <v>5053</v>
      </c>
      <c r="C710" s="38" t="s">
        <v>9721</v>
      </c>
      <c r="D710" s="43"/>
    </row>
    <row r="711" spans="1:4" x14ac:dyDescent="0.3">
      <c r="A711" t="s">
        <v>9723</v>
      </c>
      <c r="B711" s="28" t="s">
        <v>5065</v>
      </c>
      <c r="C711" s="38" t="s">
        <v>9723</v>
      </c>
      <c r="D711" s="43"/>
    </row>
    <row r="712" spans="1:4" x14ac:dyDescent="0.3">
      <c r="A712" t="s">
        <v>9724</v>
      </c>
      <c r="B712" t="s">
        <v>5071</v>
      </c>
      <c r="C712" s="38" t="s">
        <v>9724</v>
      </c>
      <c r="D712" s="43"/>
    </row>
    <row r="713" spans="1:4" x14ac:dyDescent="0.3">
      <c r="A713" t="s">
        <v>9725</v>
      </c>
      <c r="B713" t="s">
        <v>5077</v>
      </c>
      <c r="C713" s="38" t="s">
        <v>9725</v>
      </c>
      <c r="D713" s="43"/>
    </row>
    <row r="714" spans="1:4" x14ac:dyDescent="0.3">
      <c r="A714" t="s">
        <v>9726</v>
      </c>
      <c r="B714" t="s">
        <v>5083</v>
      </c>
      <c r="C714" s="38" t="s">
        <v>9726</v>
      </c>
      <c r="D714" s="43"/>
    </row>
    <row r="715" spans="1:4" x14ac:dyDescent="0.3">
      <c r="A715" t="s">
        <v>9727</v>
      </c>
      <c r="B715" t="s">
        <v>5096</v>
      </c>
      <c r="C715" s="38" t="s">
        <v>9727</v>
      </c>
      <c r="D715" s="43"/>
    </row>
    <row r="716" spans="1:4" x14ac:dyDescent="0.3">
      <c r="A716" t="s">
        <v>9728</v>
      </c>
      <c r="B716" t="s">
        <v>5108</v>
      </c>
      <c r="C716" s="38" t="s">
        <v>9728</v>
      </c>
      <c r="D716" s="43"/>
    </row>
    <row r="717" spans="1:4" x14ac:dyDescent="0.3">
      <c r="A717" t="s">
        <v>9729</v>
      </c>
      <c r="B717" t="s">
        <v>5114</v>
      </c>
      <c r="C717" s="38" t="s">
        <v>9729</v>
      </c>
      <c r="D717" s="43"/>
    </row>
    <row r="718" spans="1:4" x14ac:dyDescent="0.3">
      <c r="A718" t="s">
        <v>9730</v>
      </c>
      <c r="B718" t="s">
        <v>5120</v>
      </c>
      <c r="C718" s="38" t="s">
        <v>9730</v>
      </c>
      <c r="D718" s="43"/>
    </row>
    <row r="719" spans="1:4" x14ac:dyDescent="0.3">
      <c r="A719" t="s">
        <v>9731</v>
      </c>
      <c r="B719" t="s">
        <v>5126</v>
      </c>
      <c r="C719" s="38" t="s">
        <v>9731</v>
      </c>
      <c r="D719" s="43"/>
    </row>
    <row r="720" spans="1:4" x14ac:dyDescent="0.3">
      <c r="A720" t="s">
        <v>9732</v>
      </c>
      <c r="B720" t="s">
        <v>5132</v>
      </c>
      <c r="C720" s="38" t="s">
        <v>9732</v>
      </c>
      <c r="D720" s="43"/>
    </row>
    <row r="721" spans="1:4" x14ac:dyDescent="0.3">
      <c r="A721" t="s">
        <v>9733</v>
      </c>
      <c r="B721" t="s">
        <v>5139</v>
      </c>
      <c r="C721" s="38" t="s">
        <v>9733</v>
      </c>
      <c r="D721" s="43"/>
    </row>
    <row r="722" spans="1:4" x14ac:dyDescent="0.3">
      <c r="A722" t="s">
        <v>9734</v>
      </c>
      <c r="B722" t="s">
        <v>5145</v>
      </c>
      <c r="C722" s="38" t="s">
        <v>9734</v>
      </c>
      <c r="D722" s="43"/>
    </row>
    <row r="723" spans="1:4" x14ac:dyDescent="0.3">
      <c r="A723" t="s">
        <v>9735</v>
      </c>
      <c r="B723" t="s">
        <v>5151</v>
      </c>
      <c r="C723" s="38" t="s">
        <v>9735</v>
      </c>
      <c r="D723" s="43"/>
    </row>
    <row r="724" spans="1:4" x14ac:dyDescent="0.3">
      <c r="A724" t="s">
        <v>9736</v>
      </c>
      <c r="B724" s="28" t="s">
        <v>5158</v>
      </c>
      <c r="C724" s="38" t="s">
        <v>9736</v>
      </c>
      <c r="D724" s="43"/>
    </row>
    <row r="725" spans="1:4" x14ac:dyDescent="0.3">
      <c r="A725" t="s">
        <v>9737</v>
      </c>
      <c r="B725" s="128" t="s">
        <v>5166</v>
      </c>
      <c r="C725" s="38" t="s">
        <v>9737</v>
      </c>
      <c r="D725" s="43"/>
    </row>
    <row r="726" spans="1:4" x14ac:dyDescent="0.3">
      <c r="A726" t="s">
        <v>9738</v>
      </c>
      <c r="B726" s="28" t="s">
        <v>5173</v>
      </c>
      <c r="C726" s="38" t="s">
        <v>9738</v>
      </c>
      <c r="D726" s="43"/>
    </row>
    <row r="727" spans="1:4" x14ac:dyDescent="0.3">
      <c r="A727" t="s">
        <v>9739</v>
      </c>
      <c r="B727" t="s">
        <v>5179</v>
      </c>
      <c r="C727" s="38" t="s">
        <v>9739</v>
      </c>
      <c r="D727" s="43"/>
    </row>
    <row r="728" spans="1:4" x14ac:dyDescent="0.3">
      <c r="A728" t="s">
        <v>9740</v>
      </c>
      <c r="B728" t="s">
        <v>5185</v>
      </c>
      <c r="C728" s="38" t="s">
        <v>9740</v>
      </c>
      <c r="D728" s="43"/>
    </row>
    <row r="729" spans="1:4" x14ac:dyDescent="0.3">
      <c r="A729" t="s">
        <v>9741</v>
      </c>
      <c r="B729" t="s">
        <v>5192</v>
      </c>
      <c r="C729" s="38" t="s">
        <v>9741</v>
      </c>
      <c r="D729" s="43"/>
    </row>
    <row r="730" spans="1:4" x14ac:dyDescent="0.3">
      <c r="A730" t="s">
        <v>9742</v>
      </c>
      <c r="B730" t="s">
        <v>5198</v>
      </c>
      <c r="C730" s="38" t="s">
        <v>9742</v>
      </c>
      <c r="D730" s="43"/>
    </row>
    <row r="731" spans="1:4" x14ac:dyDescent="0.3">
      <c r="A731" t="s">
        <v>9743</v>
      </c>
      <c r="B731" t="s">
        <v>5211</v>
      </c>
      <c r="C731" s="38" t="s">
        <v>9743</v>
      </c>
      <c r="D731" s="43"/>
    </row>
    <row r="732" spans="1:4" x14ac:dyDescent="0.3">
      <c r="A732" t="s">
        <v>9744</v>
      </c>
      <c r="B732" t="s">
        <v>5224</v>
      </c>
      <c r="C732" s="38" t="s">
        <v>9744</v>
      </c>
      <c r="D732" s="43"/>
    </row>
    <row r="733" spans="1:4" x14ac:dyDescent="0.3">
      <c r="A733" t="s">
        <v>9745</v>
      </c>
      <c r="B733" t="s">
        <v>5231</v>
      </c>
      <c r="C733" s="38" t="s">
        <v>9745</v>
      </c>
      <c r="D733" s="43"/>
    </row>
    <row r="734" spans="1:4" x14ac:dyDescent="0.3">
      <c r="A734" t="s">
        <v>9746</v>
      </c>
      <c r="B734" t="s">
        <v>5237</v>
      </c>
      <c r="C734" s="38" t="s">
        <v>9746</v>
      </c>
      <c r="D734" s="43"/>
    </row>
    <row r="735" spans="1:4" x14ac:dyDescent="0.3">
      <c r="A735" t="s">
        <v>9748</v>
      </c>
      <c r="B735" t="s">
        <v>5250</v>
      </c>
      <c r="C735" s="38" t="s">
        <v>9748</v>
      </c>
      <c r="D735" s="43"/>
    </row>
    <row r="736" spans="1:4" x14ac:dyDescent="0.3">
      <c r="A736" t="s">
        <v>9749</v>
      </c>
      <c r="B736" t="s">
        <v>5257</v>
      </c>
      <c r="C736" s="38" t="s">
        <v>9749</v>
      </c>
      <c r="D736" s="43"/>
    </row>
    <row r="737" spans="1:4" x14ac:dyDescent="0.3">
      <c r="A737" t="s">
        <v>9750</v>
      </c>
      <c r="B737" t="s">
        <v>5263</v>
      </c>
      <c r="C737" s="38" t="s">
        <v>9750</v>
      </c>
      <c r="D737" s="43"/>
    </row>
    <row r="738" spans="1:4" x14ac:dyDescent="0.3">
      <c r="A738" t="s">
        <v>9751</v>
      </c>
      <c r="B738" t="s">
        <v>5269</v>
      </c>
      <c r="C738" s="38" t="s">
        <v>9751</v>
      </c>
      <c r="D738" s="43"/>
    </row>
    <row r="739" spans="1:4" x14ac:dyDescent="0.3">
      <c r="A739" t="s">
        <v>9752</v>
      </c>
      <c r="B739" t="s">
        <v>5275</v>
      </c>
      <c r="C739" s="38" t="s">
        <v>9752</v>
      </c>
      <c r="D739" s="43"/>
    </row>
    <row r="740" spans="1:4" x14ac:dyDescent="0.3">
      <c r="A740" t="s">
        <v>9753</v>
      </c>
      <c r="B740" t="s">
        <v>5282</v>
      </c>
      <c r="C740" s="38" t="s">
        <v>9753</v>
      </c>
      <c r="D740" s="43"/>
    </row>
    <row r="741" spans="1:4" x14ac:dyDescent="0.3">
      <c r="A741" t="s">
        <v>9754</v>
      </c>
      <c r="B741" t="s">
        <v>5289</v>
      </c>
      <c r="C741" s="38" t="s">
        <v>9754</v>
      </c>
      <c r="D741" s="43"/>
    </row>
    <row r="742" spans="1:4" x14ac:dyDescent="0.3">
      <c r="A742" t="s">
        <v>9755</v>
      </c>
      <c r="B742" t="s">
        <v>5295</v>
      </c>
      <c r="C742" s="38" t="s">
        <v>9755</v>
      </c>
      <c r="D742" s="43"/>
    </row>
    <row r="743" spans="1:4" x14ac:dyDescent="0.3">
      <c r="A743" t="s">
        <v>9756</v>
      </c>
      <c r="B743" s="28" t="s">
        <v>5302</v>
      </c>
      <c r="C743" s="69" t="s">
        <v>9756</v>
      </c>
      <c r="D743" s="43"/>
    </row>
    <row r="744" spans="1:4" x14ac:dyDescent="0.3">
      <c r="A744" t="s">
        <v>9758</v>
      </c>
      <c r="B744" t="s">
        <v>5314</v>
      </c>
      <c r="C744" s="38" t="s">
        <v>9758</v>
      </c>
      <c r="D744" s="43"/>
    </row>
    <row r="745" spans="1:4" x14ac:dyDescent="0.3">
      <c r="A745" t="s">
        <v>9759</v>
      </c>
      <c r="B745" t="s">
        <v>5321</v>
      </c>
      <c r="C745" s="38" t="s">
        <v>9759</v>
      </c>
      <c r="D745" s="43"/>
    </row>
    <row r="746" spans="1:4" x14ac:dyDescent="0.3">
      <c r="A746" t="s">
        <v>9760</v>
      </c>
      <c r="B746" t="s">
        <v>5327</v>
      </c>
      <c r="C746" s="38" t="s">
        <v>9760</v>
      </c>
      <c r="D746" s="43"/>
    </row>
    <row r="747" spans="1:4" x14ac:dyDescent="0.3">
      <c r="A747" t="s">
        <v>9761</v>
      </c>
      <c r="B747" s="28" t="s">
        <v>5333</v>
      </c>
      <c r="C747" s="69" t="s">
        <v>9761</v>
      </c>
      <c r="D747" s="43"/>
    </row>
    <row r="748" spans="1:4" x14ac:dyDescent="0.3">
      <c r="A748" t="s">
        <v>9762</v>
      </c>
      <c r="B748" t="s">
        <v>5339</v>
      </c>
      <c r="C748" s="38" t="s">
        <v>9762</v>
      </c>
      <c r="D748" s="43"/>
    </row>
    <row r="749" spans="1:4" x14ac:dyDescent="0.3">
      <c r="A749" t="s">
        <v>9763</v>
      </c>
      <c r="B749" t="s">
        <v>5345</v>
      </c>
      <c r="C749" s="120" t="s">
        <v>9763</v>
      </c>
      <c r="D749" s="43"/>
    </row>
    <row r="750" spans="1:4" x14ac:dyDescent="0.3">
      <c r="A750" t="s">
        <v>9764</v>
      </c>
      <c r="B750" t="s">
        <v>5352</v>
      </c>
      <c r="C750" s="38" t="s">
        <v>9764</v>
      </c>
      <c r="D750" s="43"/>
    </row>
    <row r="751" spans="1:4" x14ac:dyDescent="0.3">
      <c r="A751" t="s">
        <v>9765</v>
      </c>
      <c r="B751" s="28" t="s">
        <v>5358</v>
      </c>
      <c r="C751" s="38" t="s">
        <v>9765</v>
      </c>
      <c r="D751" s="43"/>
    </row>
    <row r="752" spans="1:4" x14ac:dyDescent="0.3">
      <c r="A752" t="s">
        <v>9766</v>
      </c>
      <c r="B752" t="s">
        <v>5364</v>
      </c>
      <c r="C752" s="38" t="s">
        <v>9766</v>
      </c>
      <c r="D752" s="43"/>
    </row>
    <row r="753" spans="1:4" x14ac:dyDescent="0.3">
      <c r="A753" t="s">
        <v>9767</v>
      </c>
      <c r="B753" t="s">
        <v>5371</v>
      </c>
      <c r="C753" s="38" t="s">
        <v>9767</v>
      </c>
      <c r="D753" s="43"/>
    </row>
    <row r="754" spans="1:4" x14ac:dyDescent="0.3">
      <c r="A754" t="s">
        <v>9768</v>
      </c>
      <c r="B754" t="s">
        <v>5377</v>
      </c>
      <c r="C754" s="38" t="s">
        <v>9768</v>
      </c>
      <c r="D754" s="43"/>
    </row>
    <row r="755" spans="1:4" x14ac:dyDescent="0.3">
      <c r="A755" t="s">
        <v>9769</v>
      </c>
      <c r="B755" t="s">
        <v>5385</v>
      </c>
      <c r="C755" s="38" t="s">
        <v>9769</v>
      </c>
      <c r="D755" s="43"/>
    </row>
    <row r="756" spans="1:4" x14ac:dyDescent="0.3">
      <c r="A756" t="s">
        <v>9770</v>
      </c>
      <c r="B756" t="s">
        <v>5391</v>
      </c>
      <c r="C756" s="38" t="s">
        <v>9770</v>
      </c>
      <c r="D756" s="43"/>
    </row>
    <row r="757" spans="1:4" x14ac:dyDescent="0.3">
      <c r="A757" t="s">
        <v>9771</v>
      </c>
      <c r="B757" t="s">
        <v>5397</v>
      </c>
      <c r="C757" s="38" t="s">
        <v>9771</v>
      </c>
      <c r="D757" s="43"/>
    </row>
    <row r="758" spans="1:4" x14ac:dyDescent="0.3">
      <c r="A758" t="s">
        <v>9772</v>
      </c>
      <c r="B758" t="s">
        <v>5404</v>
      </c>
      <c r="C758" s="38" t="s">
        <v>9772</v>
      </c>
      <c r="D758" s="43"/>
    </row>
    <row r="759" spans="1:4" x14ac:dyDescent="0.3">
      <c r="A759" t="s">
        <v>9773</v>
      </c>
      <c r="B759" t="s">
        <v>5410</v>
      </c>
      <c r="C759" s="38" t="s">
        <v>9773</v>
      </c>
      <c r="D759" s="43"/>
    </row>
    <row r="760" spans="1:4" x14ac:dyDescent="0.3">
      <c r="A760" t="s">
        <v>9774</v>
      </c>
      <c r="B760" s="28" t="s">
        <v>5416</v>
      </c>
      <c r="C760" s="69" t="s">
        <v>9774</v>
      </c>
      <c r="D760" s="43"/>
    </row>
    <row r="761" spans="1:4" x14ac:dyDescent="0.3">
      <c r="A761" t="s">
        <v>9775</v>
      </c>
      <c r="B761" t="s">
        <v>5422</v>
      </c>
      <c r="C761" s="120" t="s">
        <v>9775</v>
      </c>
      <c r="D761" s="43"/>
    </row>
    <row r="762" spans="1:4" x14ac:dyDescent="0.3">
      <c r="A762" t="s">
        <v>9776</v>
      </c>
      <c r="B762" t="s">
        <v>5429</v>
      </c>
      <c r="C762" s="120" t="s">
        <v>9776</v>
      </c>
      <c r="D762" s="43"/>
    </row>
    <row r="763" spans="1:4" x14ac:dyDescent="0.3">
      <c r="A763" t="s">
        <v>9777</v>
      </c>
      <c r="B763" t="s">
        <v>5436</v>
      </c>
      <c r="C763" s="38" t="s">
        <v>9777</v>
      </c>
      <c r="D763" s="43"/>
    </row>
    <row r="764" spans="1:4" x14ac:dyDescent="0.3">
      <c r="A764" t="s">
        <v>9778</v>
      </c>
      <c r="B764" t="s">
        <v>5442</v>
      </c>
      <c r="C764" s="38" t="s">
        <v>9778</v>
      </c>
      <c r="D764" s="43"/>
    </row>
    <row r="765" spans="1:4" x14ac:dyDescent="0.3">
      <c r="A765" t="s">
        <v>9779</v>
      </c>
      <c r="B765" t="s">
        <v>5449</v>
      </c>
      <c r="C765" s="38" t="s">
        <v>9779</v>
      </c>
      <c r="D765" s="43"/>
    </row>
    <row r="766" spans="1:4" x14ac:dyDescent="0.3">
      <c r="A766" t="s">
        <v>9781</v>
      </c>
      <c r="B766" t="s">
        <v>5461</v>
      </c>
      <c r="C766" s="38" t="s">
        <v>9781</v>
      </c>
      <c r="D766" s="43"/>
    </row>
    <row r="767" spans="1:4" x14ac:dyDescent="0.3">
      <c r="A767" t="s">
        <v>9782</v>
      </c>
      <c r="B767" t="s">
        <v>5467</v>
      </c>
      <c r="C767" s="38" t="s">
        <v>9782</v>
      </c>
      <c r="D767" s="43"/>
    </row>
    <row r="768" spans="1:4" x14ac:dyDescent="0.3">
      <c r="A768" t="s">
        <v>9783</v>
      </c>
      <c r="B768" t="s">
        <v>5473</v>
      </c>
      <c r="C768" s="38" t="s">
        <v>9783</v>
      </c>
      <c r="D768" s="43"/>
    </row>
    <row r="769" spans="1:4" x14ac:dyDescent="0.3">
      <c r="A769" t="s">
        <v>9784</v>
      </c>
      <c r="B769" t="s">
        <v>5480</v>
      </c>
      <c r="C769" s="38" t="s">
        <v>9784</v>
      </c>
      <c r="D769" s="43"/>
    </row>
    <row r="770" spans="1:4" x14ac:dyDescent="0.3">
      <c r="A770" t="s">
        <v>9785</v>
      </c>
      <c r="B770" t="s">
        <v>5486</v>
      </c>
      <c r="C770" s="38" t="s">
        <v>9785</v>
      </c>
      <c r="D770" s="43"/>
    </row>
    <row r="771" spans="1:4" x14ac:dyDescent="0.3">
      <c r="A771" t="s">
        <v>9786</v>
      </c>
      <c r="B771" t="s">
        <v>5493</v>
      </c>
      <c r="C771" s="38" t="s">
        <v>9786</v>
      </c>
      <c r="D771" s="43"/>
    </row>
    <row r="772" spans="1:4" x14ac:dyDescent="0.3">
      <c r="A772" t="s">
        <v>9787</v>
      </c>
      <c r="B772" t="s">
        <v>5500</v>
      </c>
      <c r="C772" s="38" t="s">
        <v>9787</v>
      </c>
      <c r="D772" s="43"/>
    </row>
    <row r="773" spans="1:4" x14ac:dyDescent="0.3">
      <c r="A773" t="s">
        <v>9788</v>
      </c>
      <c r="B773" t="s">
        <v>5507</v>
      </c>
      <c r="C773" s="38" t="s">
        <v>9788</v>
      </c>
      <c r="D773" s="43"/>
    </row>
    <row r="774" spans="1:4" x14ac:dyDescent="0.3">
      <c r="A774" t="s">
        <v>9789</v>
      </c>
      <c r="B774" t="s">
        <v>5514</v>
      </c>
      <c r="C774" s="38" t="s">
        <v>9789</v>
      </c>
      <c r="D774" s="43"/>
    </row>
    <row r="775" spans="1:4" x14ac:dyDescent="0.3">
      <c r="A775" t="s">
        <v>9790</v>
      </c>
      <c r="B775" t="s">
        <v>5520</v>
      </c>
      <c r="C775" s="120" t="s">
        <v>9790</v>
      </c>
      <c r="D775" s="43"/>
    </row>
    <row r="776" spans="1:4" x14ac:dyDescent="0.3">
      <c r="A776" t="s">
        <v>9791</v>
      </c>
      <c r="B776" t="s">
        <v>5534</v>
      </c>
      <c r="C776" s="38" t="s">
        <v>9791</v>
      </c>
      <c r="D776" s="43"/>
    </row>
    <row r="777" spans="1:4" x14ac:dyDescent="0.3">
      <c r="A777" t="s">
        <v>9792</v>
      </c>
      <c r="B777" s="28" t="s">
        <v>5541</v>
      </c>
      <c r="C777" s="38" t="s">
        <v>9792</v>
      </c>
      <c r="D777" s="43"/>
    </row>
    <row r="778" spans="1:4" x14ac:dyDescent="0.3">
      <c r="A778" t="s">
        <v>9793</v>
      </c>
      <c r="B778" t="s">
        <v>5547</v>
      </c>
      <c r="C778" s="120" t="s">
        <v>9793</v>
      </c>
      <c r="D778" s="43"/>
    </row>
    <row r="779" spans="1:4" x14ac:dyDescent="0.3">
      <c r="A779" t="s">
        <v>9794</v>
      </c>
      <c r="B779" t="s">
        <v>5553</v>
      </c>
      <c r="C779" s="38" t="s">
        <v>9794</v>
      </c>
      <c r="D779" s="43"/>
    </row>
    <row r="780" spans="1:4" x14ac:dyDescent="0.3">
      <c r="A780" t="s">
        <v>9795</v>
      </c>
      <c r="B780" s="28" t="s">
        <v>5560</v>
      </c>
      <c r="C780" s="69" t="s">
        <v>9795</v>
      </c>
      <c r="D780" s="43"/>
    </row>
    <row r="781" spans="1:4" x14ac:dyDescent="0.3">
      <c r="A781" t="s">
        <v>9796</v>
      </c>
      <c r="B781" t="s">
        <v>5567</v>
      </c>
      <c r="C781" s="38" t="s">
        <v>9796</v>
      </c>
      <c r="D781" s="43"/>
    </row>
    <row r="782" spans="1:4" x14ac:dyDescent="0.3">
      <c r="A782" t="s">
        <v>9797</v>
      </c>
      <c r="B782" t="s">
        <v>5574</v>
      </c>
      <c r="C782" s="120" t="s">
        <v>9797</v>
      </c>
      <c r="D782" s="43"/>
    </row>
    <row r="783" spans="1:4" x14ac:dyDescent="0.3">
      <c r="A783" t="s">
        <v>9799</v>
      </c>
      <c r="B783" t="s">
        <v>5588</v>
      </c>
      <c r="C783" s="38" t="s">
        <v>9799</v>
      </c>
      <c r="D783" s="43"/>
    </row>
    <row r="784" spans="1:4" x14ac:dyDescent="0.3">
      <c r="A784" t="s">
        <v>9800</v>
      </c>
      <c r="B784" t="s">
        <v>5595</v>
      </c>
      <c r="C784" s="38" t="s">
        <v>9800</v>
      </c>
      <c r="D784" s="43"/>
    </row>
    <row r="785" spans="1:4" x14ac:dyDescent="0.3">
      <c r="A785" t="s">
        <v>9801</v>
      </c>
      <c r="B785" t="s">
        <v>5608</v>
      </c>
      <c r="C785" s="38" t="s">
        <v>9801</v>
      </c>
      <c r="D785" s="43"/>
    </row>
    <row r="786" spans="1:4" x14ac:dyDescent="0.3">
      <c r="A786" t="s">
        <v>9802</v>
      </c>
      <c r="B786" t="s">
        <v>5614</v>
      </c>
      <c r="C786" s="38" t="s">
        <v>9802</v>
      </c>
      <c r="D786" s="43"/>
    </row>
    <row r="787" spans="1:4" x14ac:dyDescent="0.3">
      <c r="A787" t="s">
        <v>9803</v>
      </c>
      <c r="B787" t="s">
        <v>5620</v>
      </c>
      <c r="C787" s="38" t="s">
        <v>9803</v>
      </c>
      <c r="D787" s="43"/>
    </row>
    <row r="788" spans="1:4" x14ac:dyDescent="0.3">
      <c r="A788" t="s">
        <v>9804</v>
      </c>
      <c r="B788" s="122" t="s">
        <v>5626</v>
      </c>
      <c r="C788" s="38" t="s">
        <v>9804</v>
      </c>
      <c r="D788" s="43"/>
    </row>
    <row r="789" spans="1:4" x14ac:dyDescent="0.3">
      <c r="A789" t="s">
        <v>9805</v>
      </c>
      <c r="B789" t="s">
        <v>5632</v>
      </c>
      <c r="C789" s="38" t="s">
        <v>9805</v>
      </c>
      <c r="D789" s="43"/>
    </row>
    <row r="790" spans="1:4" x14ac:dyDescent="0.3">
      <c r="A790" t="s">
        <v>9806</v>
      </c>
      <c r="B790" s="28" t="s">
        <v>5638</v>
      </c>
      <c r="C790" s="69" t="s">
        <v>9806</v>
      </c>
      <c r="D790" s="43"/>
    </row>
    <row r="791" spans="1:4" x14ac:dyDescent="0.3">
      <c r="A791" t="s">
        <v>9807</v>
      </c>
      <c r="B791" t="s">
        <v>5651</v>
      </c>
      <c r="C791" s="69" t="s">
        <v>9807</v>
      </c>
      <c r="D791" s="43"/>
    </row>
    <row r="792" spans="1:4" x14ac:dyDescent="0.3">
      <c r="A792" t="s">
        <v>9808</v>
      </c>
      <c r="B792" s="129" t="s">
        <v>5665</v>
      </c>
      <c r="C792" s="38" t="s">
        <v>9808</v>
      </c>
      <c r="D792" s="43"/>
    </row>
    <row r="793" spans="1:4" x14ac:dyDescent="0.3">
      <c r="A793" t="s">
        <v>9809</v>
      </c>
      <c r="B793" t="s">
        <v>5671</v>
      </c>
      <c r="C793" s="38" t="s">
        <v>9809</v>
      </c>
      <c r="D793" s="43"/>
    </row>
    <row r="794" spans="1:4" x14ac:dyDescent="0.3">
      <c r="A794" t="s">
        <v>9810</v>
      </c>
      <c r="B794" t="s">
        <v>5678</v>
      </c>
      <c r="C794" s="38" t="s">
        <v>9810</v>
      </c>
      <c r="D794" s="43"/>
    </row>
    <row r="795" spans="1:4" x14ac:dyDescent="0.3">
      <c r="A795" t="s">
        <v>9811</v>
      </c>
      <c r="B795" t="s">
        <v>5684</v>
      </c>
      <c r="C795" s="38" t="s">
        <v>9811</v>
      </c>
      <c r="D795" s="43"/>
    </row>
    <row r="796" spans="1:4" x14ac:dyDescent="0.3">
      <c r="A796" t="s">
        <v>9812</v>
      </c>
      <c r="B796" t="s">
        <v>5690</v>
      </c>
      <c r="C796" s="38" t="s">
        <v>9812</v>
      </c>
      <c r="D796" s="43"/>
    </row>
    <row r="797" spans="1:4" x14ac:dyDescent="0.3">
      <c r="A797" t="s">
        <v>9813</v>
      </c>
      <c r="B797" t="s">
        <v>5696</v>
      </c>
      <c r="C797" s="38" t="s">
        <v>9813</v>
      </c>
      <c r="D797" s="43"/>
    </row>
    <row r="798" spans="1:4" x14ac:dyDescent="0.3">
      <c r="A798" t="s">
        <v>9814</v>
      </c>
      <c r="B798" s="28" t="s">
        <v>5702</v>
      </c>
      <c r="C798" s="38" t="s">
        <v>9814</v>
      </c>
      <c r="D798" s="43"/>
    </row>
    <row r="799" spans="1:4" x14ac:dyDescent="0.3">
      <c r="A799" t="s">
        <v>9815</v>
      </c>
      <c r="B799" t="s">
        <v>5709</v>
      </c>
      <c r="C799" s="38" t="s">
        <v>9815</v>
      </c>
      <c r="D799" s="43"/>
    </row>
    <row r="800" spans="1:4" x14ac:dyDescent="0.3">
      <c r="A800" t="s">
        <v>9816</v>
      </c>
      <c r="B800" t="s">
        <v>5716</v>
      </c>
      <c r="C800" s="38" t="s">
        <v>9816</v>
      </c>
      <c r="D800" s="43"/>
    </row>
    <row r="801" spans="1:4" x14ac:dyDescent="0.3">
      <c r="A801" t="s">
        <v>9817</v>
      </c>
      <c r="B801" s="28" t="s">
        <v>5722</v>
      </c>
      <c r="C801" s="69" t="s">
        <v>9817</v>
      </c>
      <c r="D801" s="43"/>
    </row>
    <row r="802" spans="1:4" x14ac:dyDescent="0.3">
      <c r="A802" t="s">
        <v>9818</v>
      </c>
      <c r="B802" t="s">
        <v>5729</v>
      </c>
      <c r="C802" s="38" t="s">
        <v>9818</v>
      </c>
      <c r="D802" s="43"/>
    </row>
    <row r="803" spans="1:4" x14ac:dyDescent="0.3">
      <c r="A803" t="s">
        <v>9819</v>
      </c>
      <c r="B803" s="28" t="s">
        <v>5736</v>
      </c>
      <c r="C803" s="69" t="s">
        <v>9819</v>
      </c>
      <c r="D803" s="43"/>
    </row>
    <row r="804" spans="1:4" x14ac:dyDescent="0.3">
      <c r="A804" t="s">
        <v>9820</v>
      </c>
      <c r="B804" t="s">
        <v>5742</v>
      </c>
      <c r="C804" s="38" t="s">
        <v>9820</v>
      </c>
      <c r="D804" s="43"/>
    </row>
    <row r="805" spans="1:4" x14ac:dyDescent="0.3">
      <c r="A805" t="s">
        <v>9821</v>
      </c>
      <c r="B805" t="s">
        <v>5748</v>
      </c>
      <c r="C805" s="38" t="s">
        <v>9821</v>
      </c>
      <c r="D805" s="43"/>
    </row>
    <row r="806" spans="1:4" x14ac:dyDescent="0.3">
      <c r="A806" t="s">
        <v>9822</v>
      </c>
      <c r="B806" t="s">
        <v>5754</v>
      </c>
      <c r="C806" s="38" t="s">
        <v>9822</v>
      </c>
      <c r="D806" s="43"/>
    </row>
    <row r="807" spans="1:4" x14ac:dyDescent="0.3">
      <c r="A807" t="s">
        <v>9823</v>
      </c>
      <c r="B807" s="28" t="s">
        <v>5760</v>
      </c>
      <c r="C807" s="38" t="s">
        <v>9823</v>
      </c>
      <c r="D807" s="43"/>
    </row>
    <row r="808" spans="1:4" x14ac:dyDescent="0.3">
      <c r="A808" t="s">
        <v>9824</v>
      </c>
      <c r="B808" t="s">
        <v>5766</v>
      </c>
      <c r="C808" s="38" t="s">
        <v>9824</v>
      </c>
      <c r="D808" s="43"/>
    </row>
    <row r="809" spans="1:4" x14ac:dyDescent="0.3">
      <c r="A809" t="s">
        <v>9825</v>
      </c>
      <c r="B809" t="s">
        <v>5779</v>
      </c>
      <c r="C809" s="38" t="s">
        <v>9825</v>
      </c>
      <c r="D809" s="43"/>
    </row>
    <row r="810" spans="1:4" x14ac:dyDescent="0.3">
      <c r="A810" t="s">
        <v>9826</v>
      </c>
      <c r="B810" t="s">
        <v>5786</v>
      </c>
      <c r="C810" s="38" t="s">
        <v>9826</v>
      </c>
      <c r="D810" s="43"/>
    </row>
    <row r="811" spans="1:4" x14ac:dyDescent="0.3">
      <c r="A811" t="s">
        <v>9827</v>
      </c>
      <c r="B811" t="s">
        <v>5791</v>
      </c>
      <c r="C811" s="38" t="s">
        <v>9827</v>
      </c>
      <c r="D811" s="43"/>
    </row>
    <row r="812" spans="1:4" x14ac:dyDescent="0.3">
      <c r="A812" t="s">
        <v>9828</v>
      </c>
      <c r="B812" t="s">
        <v>5797</v>
      </c>
      <c r="C812" s="120" t="s">
        <v>9828</v>
      </c>
      <c r="D812" s="43"/>
    </row>
    <row r="813" spans="1:4" x14ac:dyDescent="0.3">
      <c r="A813" t="s">
        <v>9829</v>
      </c>
      <c r="B813" t="s">
        <v>5803</v>
      </c>
      <c r="C813" s="38" t="s">
        <v>9829</v>
      </c>
      <c r="D813" s="43"/>
    </row>
    <row r="814" spans="1:4" x14ac:dyDescent="0.3">
      <c r="A814" t="s">
        <v>9830</v>
      </c>
      <c r="B814" s="121" t="s">
        <v>5810</v>
      </c>
      <c r="C814" s="38" t="s">
        <v>9830</v>
      </c>
      <c r="D814" s="43"/>
    </row>
    <row r="815" spans="1:4" x14ac:dyDescent="0.3">
      <c r="A815" t="s">
        <v>9831</v>
      </c>
      <c r="B815" t="s">
        <v>5816</v>
      </c>
      <c r="C815" s="38" t="s">
        <v>9831</v>
      </c>
      <c r="D815" s="43"/>
    </row>
    <row r="816" spans="1:4" x14ac:dyDescent="0.3">
      <c r="A816" t="s">
        <v>9832</v>
      </c>
      <c r="B816" s="28" t="s">
        <v>5823</v>
      </c>
      <c r="C816" s="38" t="s">
        <v>9832</v>
      </c>
      <c r="D816" s="43"/>
    </row>
    <row r="817" spans="1:4" x14ac:dyDescent="0.3">
      <c r="A817" t="s">
        <v>9833</v>
      </c>
      <c r="B817" s="28" t="s">
        <v>5829</v>
      </c>
      <c r="C817" s="38" t="s">
        <v>9833</v>
      </c>
      <c r="D817" s="43"/>
    </row>
    <row r="818" spans="1:4" x14ac:dyDescent="0.3">
      <c r="A818" t="s">
        <v>9834</v>
      </c>
      <c r="B818" t="s">
        <v>5835</v>
      </c>
      <c r="C818" s="38" t="s">
        <v>9834</v>
      </c>
      <c r="D818" s="43"/>
    </row>
    <row r="819" spans="1:4" x14ac:dyDescent="0.3">
      <c r="A819" t="s">
        <v>9836</v>
      </c>
      <c r="B819" t="s">
        <v>5849</v>
      </c>
      <c r="C819" s="38" t="s">
        <v>9836</v>
      </c>
      <c r="D819" s="43"/>
    </row>
    <row r="820" spans="1:4" x14ac:dyDescent="0.3">
      <c r="A820" t="s">
        <v>9837</v>
      </c>
      <c r="B820" t="s">
        <v>5856</v>
      </c>
      <c r="C820" s="38" t="s">
        <v>9837</v>
      </c>
      <c r="D820" s="43"/>
    </row>
    <row r="821" spans="1:4" x14ac:dyDescent="0.3">
      <c r="A821" t="s">
        <v>9838</v>
      </c>
      <c r="B821" t="s">
        <v>5863</v>
      </c>
      <c r="C821" s="120" t="s">
        <v>9838</v>
      </c>
      <c r="D821" s="43"/>
    </row>
    <row r="822" spans="1:4" x14ac:dyDescent="0.3">
      <c r="A822" t="s">
        <v>9839</v>
      </c>
      <c r="B822" t="s">
        <v>5869</v>
      </c>
      <c r="C822" s="38" t="s">
        <v>9839</v>
      </c>
      <c r="D822" s="43"/>
    </row>
    <row r="823" spans="1:4" x14ac:dyDescent="0.3">
      <c r="A823" t="s">
        <v>9840</v>
      </c>
      <c r="B823" t="s">
        <v>5875</v>
      </c>
      <c r="C823" s="120" t="s">
        <v>9840</v>
      </c>
      <c r="D823" s="43"/>
    </row>
    <row r="824" spans="1:4" x14ac:dyDescent="0.3">
      <c r="A824" t="s">
        <v>9841</v>
      </c>
      <c r="B824" t="s">
        <v>5881</v>
      </c>
      <c r="C824" s="38" t="s">
        <v>9841</v>
      </c>
      <c r="D824" s="43"/>
    </row>
    <row r="825" spans="1:4" x14ac:dyDescent="0.3">
      <c r="A825" t="s">
        <v>9842</v>
      </c>
      <c r="B825" t="s">
        <v>5887</v>
      </c>
      <c r="C825" s="38" t="s">
        <v>9842</v>
      </c>
      <c r="D825" s="43"/>
    </row>
    <row r="826" spans="1:4" x14ac:dyDescent="0.3">
      <c r="A826" t="s">
        <v>9843</v>
      </c>
      <c r="B826" t="s">
        <v>5893</v>
      </c>
      <c r="C826" s="38" t="s">
        <v>9843</v>
      </c>
      <c r="D826" s="43"/>
    </row>
    <row r="827" spans="1:4" x14ac:dyDescent="0.3">
      <c r="A827" t="s">
        <v>9844</v>
      </c>
      <c r="B827" t="s">
        <v>5898</v>
      </c>
      <c r="C827" s="38" t="s">
        <v>9844</v>
      </c>
      <c r="D827" s="43"/>
    </row>
    <row r="828" spans="1:4" x14ac:dyDescent="0.3">
      <c r="A828" t="s">
        <v>9845</v>
      </c>
      <c r="B828" t="s">
        <v>5904</v>
      </c>
      <c r="C828" s="38" t="s">
        <v>9845</v>
      </c>
      <c r="D828" s="43"/>
    </row>
    <row r="829" spans="1:4" x14ac:dyDescent="0.3">
      <c r="A829" t="s">
        <v>9846</v>
      </c>
      <c r="B829" s="28" t="s">
        <v>5910</v>
      </c>
      <c r="C829" s="69" t="s">
        <v>9846</v>
      </c>
      <c r="D829" s="43"/>
    </row>
    <row r="830" spans="1:4" x14ac:dyDescent="0.3">
      <c r="A830" t="s">
        <v>9847</v>
      </c>
      <c r="B830" t="s">
        <v>5917</v>
      </c>
      <c r="C830" s="38" t="s">
        <v>9847</v>
      </c>
      <c r="D830" s="43"/>
    </row>
    <row r="831" spans="1:4" x14ac:dyDescent="0.3">
      <c r="A831" t="s">
        <v>9849</v>
      </c>
      <c r="B831" t="s">
        <v>5929</v>
      </c>
      <c r="C831" s="38" t="s">
        <v>9849</v>
      </c>
      <c r="D831" s="43"/>
    </row>
    <row r="832" spans="1:4" x14ac:dyDescent="0.3">
      <c r="A832" t="s">
        <v>9850</v>
      </c>
      <c r="B832" s="28" t="s">
        <v>5936</v>
      </c>
      <c r="C832" s="38" t="s">
        <v>9850</v>
      </c>
      <c r="D832" s="43"/>
    </row>
    <row r="833" spans="1:4" x14ac:dyDescent="0.3">
      <c r="A833" t="s">
        <v>9851</v>
      </c>
      <c r="B833" t="s">
        <v>5942</v>
      </c>
      <c r="C833" s="38" t="s">
        <v>9851</v>
      </c>
      <c r="D833" s="43"/>
    </row>
    <row r="834" spans="1:4" x14ac:dyDescent="0.3">
      <c r="A834" t="s">
        <v>9855</v>
      </c>
      <c r="B834" t="s">
        <v>5967</v>
      </c>
      <c r="C834" s="38" t="s">
        <v>9855</v>
      </c>
      <c r="D834" s="43"/>
    </row>
    <row r="835" spans="1:4" x14ac:dyDescent="0.3">
      <c r="A835" t="s">
        <v>9856</v>
      </c>
      <c r="B835" t="s">
        <v>5973</v>
      </c>
      <c r="C835" s="38" t="s">
        <v>9856</v>
      </c>
      <c r="D835" s="43"/>
    </row>
    <row r="836" spans="1:4" x14ac:dyDescent="0.3">
      <c r="A836" t="s">
        <v>9858</v>
      </c>
      <c r="B836" t="s">
        <v>5986</v>
      </c>
      <c r="C836" s="38" t="s">
        <v>9858</v>
      </c>
      <c r="D836" s="43"/>
    </row>
    <row r="837" spans="1:4" x14ac:dyDescent="0.3">
      <c r="A837" t="s">
        <v>9860</v>
      </c>
      <c r="B837" t="s">
        <v>5999</v>
      </c>
      <c r="C837" s="38" t="s">
        <v>9860</v>
      </c>
      <c r="D837" s="43"/>
    </row>
    <row r="838" spans="1:4" x14ac:dyDescent="0.3">
      <c r="A838" t="s">
        <v>9861</v>
      </c>
      <c r="B838" s="28" t="s">
        <v>6005</v>
      </c>
      <c r="C838" s="69" t="s">
        <v>9861</v>
      </c>
      <c r="D838" s="43"/>
    </row>
    <row r="839" spans="1:4" x14ac:dyDescent="0.3">
      <c r="A839" t="s">
        <v>9862</v>
      </c>
      <c r="B839" t="s">
        <v>6011</v>
      </c>
      <c r="C839" s="38" t="s">
        <v>9862</v>
      </c>
      <c r="D839" s="43"/>
    </row>
    <row r="840" spans="1:4" x14ac:dyDescent="0.3">
      <c r="A840" t="s">
        <v>9863</v>
      </c>
      <c r="B840" t="s">
        <v>6017</v>
      </c>
      <c r="C840" s="38" t="s">
        <v>9863</v>
      </c>
      <c r="D840" s="43"/>
    </row>
    <row r="841" spans="1:4" x14ac:dyDescent="0.3">
      <c r="A841" t="s">
        <v>9864</v>
      </c>
      <c r="B841" s="28" t="s">
        <v>6023</v>
      </c>
      <c r="C841" s="69" t="s">
        <v>9864</v>
      </c>
      <c r="D841" s="43"/>
    </row>
    <row r="842" spans="1:4" x14ac:dyDescent="0.3">
      <c r="A842" t="s">
        <v>9865</v>
      </c>
      <c r="B842" t="s">
        <v>6029</v>
      </c>
      <c r="C842" s="38" t="s">
        <v>9865</v>
      </c>
      <c r="D842" s="43"/>
    </row>
    <row r="843" spans="1:4" x14ac:dyDescent="0.3">
      <c r="A843" t="s">
        <v>9866</v>
      </c>
      <c r="B843" t="s">
        <v>6035</v>
      </c>
      <c r="C843" s="38" t="s">
        <v>9866</v>
      </c>
      <c r="D843" s="43"/>
    </row>
    <row r="844" spans="1:4" x14ac:dyDescent="0.3">
      <c r="A844" t="s">
        <v>9867</v>
      </c>
      <c r="B844" t="s">
        <v>6041</v>
      </c>
      <c r="C844" s="38" t="s">
        <v>9867</v>
      </c>
      <c r="D844" s="43"/>
    </row>
    <row r="845" spans="1:4" x14ac:dyDescent="0.3">
      <c r="A845" t="s">
        <v>9868</v>
      </c>
      <c r="B845" s="28" t="s">
        <v>6059</v>
      </c>
      <c r="C845" s="38" t="s">
        <v>9868</v>
      </c>
      <c r="D845" s="43"/>
    </row>
    <row r="846" spans="1:4" x14ac:dyDescent="0.3">
      <c r="A846" t="s">
        <v>9869</v>
      </c>
      <c r="B846" s="28" t="s">
        <v>6071</v>
      </c>
      <c r="C846" s="69" t="s">
        <v>9869</v>
      </c>
      <c r="D846" s="43"/>
    </row>
    <row r="847" spans="1:4" x14ac:dyDescent="0.3">
      <c r="A847" t="s">
        <v>9870</v>
      </c>
      <c r="B847" t="s">
        <v>6077</v>
      </c>
      <c r="C847" s="38" t="s">
        <v>9870</v>
      </c>
      <c r="D847" s="43"/>
    </row>
    <row r="848" spans="1:4" x14ac:dyDescent="0.3">
      <c r="A848" t="s">
        <v>9871</v>
      </c>
      <c r="B848" t="s">
        <v>6084</v>
      </c>
      <c r="C848" s="38" t="s">
        <v>9871</v>
      </c>
      <c r="D848" s="43"/>
    </row>
    <row r="849" spans="1:4" x14ac:dyDescent="0.3">
      <c r="A849" t="s">
        <v>6091</v>
      </c>
      <c r="B849" t="s">
        <v>6090</v>
      </c>
      <c r="C849" s="38" t="s">
        <v>6091</v>
      </c>
      <c r="D849" s="43"/>
    </row>
    <row r="850" spans="1:4" x14ac:dyDescent="0.3">
      <c r="A850" t="s">
        <v>9872</v>
      </c>
      <c r="B850" t="s">
        <v>6096</v>
      </c>
      <c r="C850" s="38" t="s">
        <v>9872</v>
      </c>
      <c r="D850" s="43"/>
    </row>
    <row r="851" spans="1:4" x14ac:dyDescent="0.3">
      <c r="A851" t="s">
        <v>9873</v>
      </c>
      <c r="B851" t="s">
        <v>6102</v>
      </c>
      <c r="C851" s="130" t="s">
        <v>9873</v>
      </c>
      <c r="D851" s="43"/>
    </row>
    <row r="852" spans="1:4" x14ac:dyDescent="0.3">
      <c r="A852" t="s">
        <v>9874</v>
      </c>
      <c r="B852" t="s">
        <v>6108</v>
      </c>
      <c r="C852" s="38" t="s">
        <v>9874</v>
      </c>
      <c r="D852" s="43"/>
    </row>
    <row r="853" spans="1:4" x14ac:dyDescent="0.3">
      <c r="A853" t="s">
        <v>9875</v>
      </c>
      <c r="B853" t="s">
        <v>6114</v>
      </c>
      <c r="C853" s="38" t="s">
        <v>9875</v>
      </c>
      <c r="D853" s="43"/>
    </row>
    <row r="854" spans="1:4" x14ac:dyDescent="0.3">
      <c r="A854" t="s">
        <v>9876</v>
      </c>
      <c r="B854" t="s">
        <v>6125</v>
      </c>
      <c r="C854" s="38" t="s">
        <v>9876</v>
      </c>
      <c r="D854" s="43"/>
    </row>
    <row r="855" spans="1:4" x14ac:dyDescent="0.3">
      <c r="A855" t="s">
        <v>9877</v>
      </c>
      <c r="B855" t="s">
        <v>6131</v>
      </c>
      <c r="C855" s="38" t="s">
        <v>9877</v>
      </c>
      <c r="D855" s="43"/>
    </row>
    <row r="856" spans="1:4" x14ac:dyDescent="0.3">
      <c r="A856" t="s">
        <v>9878</v>
      </c>
      <c r="B856" s="28" t="s">
        <v>6138</v>
      </c>
      <c r="C856" s="69" t="s">
        <v>9878</v>
      </c>
      <c r="D856" s="43"/>
    </row>
    <row r="857" spans="1:4" x14ac:dyDescent="0.3">
      <c r="A857" t="s">
        <v>9879</v>
      </c>
      <c r="B857" s="28" t="s">
        <v>6145</v>
      </c>
      <c r="C857" s="69" t="s">
        <v>9879</v>
      </c>
      <c r="D857" s="43"/>
    </row>
    <row r="858" spans="1:4" x14ac:dyDescent="0.3">
      <c r="A858" t="s">
        <v>9880</v>
      </c>
      <c r="B858" s="28" t="s">
        <v>6151</v>
      </c>
      <c r="C858" s="69" t="s">
        <v>9880</v>
      </c>
      <c r="D858" s="43"/>
    </row>
    <row r="859" spans="1:4" x14ac:dyDescent="0.3">
      <c r="A859" t="s">
        <v>9881</v>
      </c>
      <c r="B859" s="122" t="s">
        <v>6157</v>
      </c>
      <c r="C859" s="69" t="s">
        <v>9881</v>
      </c>
      <c r="D859" s="43"/>
    </row>
    <row r="860" spans="1:4" x14ac:dyDescent="0.3">
      <c r="A860" t="s">
        <v>9882</v>
      </c>
      <c r="B860" t="s">
        <v>6163</v>
      </c>
      <c r="C860" s="120" t="s">
        <v>9882</v>
      </c>
      <c r="D860" s="43"/>
    </row>
    <row r="861" spans="1:4" x14ac:dyDescent="0.3">
      <c r="A861" t="s">
        <v>9883</v>
      </c>
      <c r="B861" s="28" t="s">
        <v>6169</v>
      </c>
      <c r="C861" s="69" t="s">
        <v>9883</v>
      </c>
      <c r="D861" s="43"/>
    </row>
    <row r="862" spans="1:4" x14ac:dyDescent="0.3">
      <c r="A862" t="s">
        <v>9884</v>
      </c>
      <c r="B862" t="s">
        <v>6182</v>
      </c>
      <c r="C862" s="38" t="s">
        <v>9884</v>
      </c>
      <c r="D862" s="43"/>
    </row>
    <row r="863" spans="1:4" x14ac:dyDescent="0.3">
      <c r="A863" t="s">
        <v>9885</v>
      </c>
      <c r="B863" s="28" t="s">
        <v>6188</v>
      </c>
      <c r="C863" s="69" t="s">
        <v>9885</v>
      </c>
      <c r="D863" s="43"/>
    </row>
    <row r="864" spans="1:4" x14ac:dyDescent="0.3">
      <c r="A864" t="s">
        <v>9887</v>
      </c>
      <c r="B864" t="s">
        <v>6207</v>
      </c>
      <c r="C864" s="38" t="s">
        <v>9887</v>
      </c>
      <c r="D864" s="43"/>
    </row>
    <row r="865" spans="1:4" x14ac:dyDescent="0.3">
      <c r="A865" t="s">
        <v>9888</v>
      </c>
      <c r="B865" s="121" t="s">
        <v>6213</v>
      </c>
      <c r="C865" s="38" t="s">
        <v>9888</v>
      </c>
      <c r="D865" s="43"/>
    </row>
    <row r="866" spans="1:4" x14ac:dyDescent="0.3">
      <c r="A866" t="s">
        <v>9889</v>
      </c>
      <c r="B866" t="s">
        <v>6218</v>
      </c>
      <c r="C866" s="38" t="s">
        <v>9889</v>
      </c>
      <c r="D866" s="43"/>
    </row>
    <row r="867" spans="1:4" x14ac:dyDescent="0.3">
      <c r="A867" t="s">
        <v>9890</v>
      </c>
      <c r="B867" t="s">
        <v>6224</v>
      </c>
      <c r="C867" s="38" t="s">
        <v>9890</v>
      </c>
      <c r="D867" s="43"/>
    </row>
    <row r="868" spans="1:4" x14ac:dyDescent="0.3">
      <c r="A868" t="s">
        <v>9891</v>
      </c>
      <c r="B868" t="s">
        <v>6230</v>
      </c>
      <c r="C868" s="38" t="s">
        <v>9891</v>
      </c>
      <c r="D868" s="43"/>
    </row>
    <row r="869" spans="1:4" x14ac:dyDescent="0.3">
      <c r="A869" t="s">
        <v>9892</v>
      </c>
      <c r="B869" t="s">
        <v>6235</v>
      </c>
      <c r="C869" s="38" t="s">
        <v>9892</v>
      </c>
      <c r="D869" s="43"/>
    </row>
    <row r="870" spans="1:4" x14ac:dyDescent="0.3">
      <c r="A870" t="s">
        <v>9893</v>
      </c>
      <c r="B870" t="s">
        <v>6240</v>
      </c>
      <c r="C870" s="38" t="s">
        <v>9893</v>
      </c>
      <c r="D870" s="43"/>
    </row>
    <row r="871" spans="1:4" x14ac:dyDescent="0.3">
      <c r="A871" t="s">
        <v>9895</v>
      </c>
      <c r="B871" t="s">
        <v>6252</v>
      </c>
      <c r="C871" s="38" t="s">
        <v>9895</v>
      </c>
      <c r="D871" s="43"/>
    </row>
    <row r="872" spans="1:4" x14ac:dyDescent="0.3">
      <c r="A872" t="s">
        <v>9896</v>
      </c>
      <c r="B872" s="28" t="s">
        <v>6258</v>
      </c>
      <c r="C872" s="38" t="s">
        <v>9896</v>
      </c>
      <c r="D872" s="43"/>
    </row>
    <row r="873" spans="1:4" x14ac:dyDescent="0.3">
      <c r="A873" t="s">
        <v>6262</v>
      </c>
      <c r="B873" t="s">
        <v>6264</v>
      </c>
      <c r="C873" s="38" t="s">
        <v>6262</v>
      </c>
      <c r="D873" s="43"/>
    </row>
    <row r="874" spans="1:4" x14ac:dyDescent="0.3">
      <c r="A874" t="s">
        <v>9897</v>
      </c>
      <c r="B874" t="s">
        <v>6268</v>
      </c>
      <c r="C874" s="38" t="s">
        <v>9897</v>
      </c>
      <c r="D874" s="43"/>
    </row>
    <row r="875" spans="1:4" x14ac:dyDescent="0.3">
      <c r="A875" t="s">
        <v>9898</v>
      </c>
      <c r="B875" t="s">
        <v>6273</v>
      </c>
      <c r="C875" s="38" t="s">
        <v>9898</v>
      </c>
      <c r="D875" s="43"/>
    </row>
    <row r="876" spans="1:4" x14ac:dyDescent="0.3">
      <c r="A876" t="s">
        <v>9900</v>
      </c>
      <c r="B876" t="s">
        <v>6283</v>
      </c>
      <c r="C876" s="38" t="s">
        <v>9900</v>
      </c>
      <c r="D876" s="43"/>
    </row>
    <row r="877" spans="1:4" x14ac:dyDescent="0.3">
      <c r="A877" t="s">
        <v>9901</v>
      </c>
      <c r="B877" t="s">
        <v>6288</v>
      </c>
      <c r="C877" s="38" t="s">
        <v>9901</v>
      </c>
      <c r="D877" s="43"/>
    </row>
    <row r="878" spans="1:4" x14ac:dyDescent="0.3">
      <c r="A878" t="s">
        <v>9902</v>
      </c>
      <c r="B878" t="s">
        <v>6293</v>
      </c>
      <c r="C878" s="38" t="s">
        <v>9902</v>
      </c>
      <c r="D878" s="43"/>
    </row>
    <row r="879" spans="1:4" x14ac:dyDescent="0.3">
      <c r="A879" t="s">
        <v>9903</v>
      </c>
      <c r="B879" t="s">
        <v>6299</v>
      </c>
      <c r="C879" s="38" t="s">
        <v>9903</v>
      </c>
      <c r="D879" s="43"/>
    </row>
    <row r="880" spans="1:4" x14ac:dyDescent="0.3">
      <c r="A880" t="s">
        <v>9904</v>
      </c>
      <c r="B880" s="28" t="s">
        <v>6305</v>
      </c>
      <c r="C880" s="38" t="s">
        <v>9904</v>
      </c>
      <c r="D880" s="43"/>
    </row>
    <row r="881" spans="1:4" x14ac:dyDescent="0.3">
      <c r="A881" t="s">
        <v>9905</v>
      </c>
      <c r="B881" t="s">
        <v>6312</v>
      </c>
      <c r="C881" s="38" t="s">
        <v>9905</v>
      </c>
      <c r="D881" s="43"/>
    </row>
    <row r="882" spans="1:4" x14ac:dyDescent="0.3">
      <c r="A882" t="s">
        <v>9906</v>
      </c>
      <c r="B882" s="28" t="s">
        <v>6324</v>
      </c>
      <c r="C882" s="69" t="s">
        <v>9906</v>
      </c>
      <c r="D882" s="43"/>
    </row>
    <row r="883" spans="1:4" x14ac:dyDescent="0.3">
      <c r="A883" t="s">
        <v>9907</v>
      </c>
      <c r="B883" t="s">
        <v>6336</v>
      </c>
      <c r="C883" s="38" t="s">
        <v>9907</v>
      </c>
      <c r="D883" s="43"/>
    </row>
    <row r="884" spans="1:4" x14ac:dyDescent="0.3">
      <c r="A884" t="s">
        <v>9908</v>
      </c>
      <c r="B884" t="s">
        <v>6348</v>
      </c>
      <c r="C884" s="38" t="s">
        <v>9908</v>
      </c>
      <c r="D884" s="43"/>
    </row>
    <row r="885" spans="1:4" x14ac:dyDescent="0.3">
      <c r="A885" t="s">
        <v>9909</v>
      </c>
      <c r="B885" t="s">
        <v>6354</v>
      </c>
      <c r="C885" s="38" t="s">
        <v>9909</v>
      </c>
      <c r="D885" s="43"/>
    </row>
    <row r="886" spans="1:4" x14ac:dyDescent="0.3">
      <c r="A886" t="s">
        <v>9910</v>
      </c>
      <c r="B886" t="s">
        <v>6360</v>
      </c>
      <c r="C886" s="38" t="s">
        <v>9910</v>
      </c>
      <c r="D886" s="43"/>
    </row>
    <row r="887" spans="1:4" x14ac:dyDescent="0.3">
      <c r="A887" t="s">
        <v>9911</v>
      </c>
      <c r="B887" t="s">
        <v>6365</v>
      </c>
      <c r="C887" s="38" t="s">
        <v>9911</v>
      </c>
      <c r="D887" s="43"/>
    </row>
    <row r="888" spans="1:4" x14ac:dyDescent="0.3">
      <c r="A888" t="s">
        <v>9912</v>
      </c>
      <c r="B888" t="s">
        <v>6371</v>
      </c>
      <c r="C888" s="38" t="s">
        <v>9912</v>
      </c>
      <c r="D888" s="43"/>
    </row>
    <row r="889" spans="1:4" x14ac:dyDescent="0.3">
      <c r="A889" t="s">
        <v>9913</v>
      </c>
      <c r="B889" t="s">
        <v>6377</v>
      </c>
      <c r="C889" s="38" t="s">
        <v>9913</v>
      </c>
      <c r="D889" s="43"/>
    </row>
    <row r="890" spans="1:4" x14ac:dyDescent="0.3">
      <c r="A890" t="s">
        <v>9914</v>
      </c>
      <c r="B890" t="s">
        <v>6383</v>
      </c>
      <c r="C890" s="38" t="s">
        <v>9914</v>
      </c>
      <c r="D890" s="43"/>
    </row>
    <row r="891" spans="1:4" x14ac:dyDescent="0.3">
      <c r="A891" t="s">
        <v>9915</v>
      </c>
      <c r="B891" t="s">
        <v>6390</v>
      </c>
      <c r="C891" s="38" t="s">
        <v>9915</v>
      </c>
      <c r="D891" s="43"/>
    </row>
    <row r="892" spans="1:4" x14ac:dyDescent="0.3">
      <c r="A892" t="s">
        <v>9916</v>
      </c>
      <c r="B892" t="s">
        <v>6397</v>
      </c>
      <c r="C892" s="38" t="s">
        <v>9916</v>
      </c>
      <c r="D892" s="43"/>
    </row>
    <row r="893" spans="1:4" x14ac:dyDescent="0.3">
      <c r="A893" t="s">
        <v>9917</v>
      </c>
      <c r="B893" t="s">
        <v>6403</v>
      </c>
      <c r="C893" s="38" t="s">
        <v>9917</v>
      </c>
      <c r="D893" s="43"/>
    </row>
    <row r="894" spans="1:4" x14ac:dyDescent="0.3">
      <c r="A894" t="s">
        <v>9918</v>
      </c>
      <c r="B894" t="s">
        <v>6414</v>
      </c>
      <c r="C894" s="38" t="s">
        <v>9918</v>
      </c>
      <c r="D894" s="43"/>
    </row>
    <row r="895" spans="1:4" x14ac:dyDescent="0.3">
      <c r="A895" t="s">
        <v>9919</v>
      </c>
      <c r="B895" t="s">
        <v>6420</v>
      </c>
      <c r="C895" s="38" t="s">
        <v>9919</v>
      </c>
      <c r="D895" s="43"/>
    </row>
    <row r="896" spans="1:4" x14ac:dyDescent="0.3">
      <c r="A896" t="s">
        <v>9920</v>
      </c>
      <c r="B896" t="s">
        <v>6427</v>
      </c>
      <c r="C896" s="38" t="s">
        <v>9920</v>
      </c>
      <c r="D896" s="43"/>
    </row>
    <row r="897" spans="1:4" x14ac:dyDescent="0.3">
      <c r="A897" t="s">
        <v>9921</v>
      </c>
      <c r="B897" t="s">
        <v>6432</v>
      </c>
      <c r="C897" s="38" t="s">
        <v>9921</v>
      </c>
      <c r="D897" s="43"/>
    </row>
    <row r="898" spans="1:4" x14ac:dyDescent="0.3">
      <c r="A898" t="s">
        <v>9922</v>
      </c>
      <c r="B898" s="28" t="s">
        <v>6439</v>
      </c>
      <c r="C898" s="38" t="s">
        <v>9922</v>
      </c>
      <c r="D898" s="43"/>
    </row>
    <row r="899" spans="1:4" x14ac:dyDescent="0.3">
      <c r="A899" t="s">
        <v>9923</v>
      </c>
      <c r="B899" t="s">
        <v>6446</v>
      </c>
      <c r="C899" s="38" t="s">
        <v>9923</v>
      </c>
      <c r="D899" s="43"/>
    </row>
    <row r="900" spans="1:4" x14ac:dyDescent="0.3">
      <c r="A900" t="s">
        <v>9924</v>
      </c>
      <c r="B900" t="s">
        <v>6466</v>
      </c>
      <c r="C900" s="38" t="s">
        <v>9924</v>
      </c>
      <c r="D900" s="43"/>
    </row>
    <row r="901" spans="1:4" x14ac:dyDescent="0.3">
      <c r="A901" t="s">
        <v>9925</v>
      </c>
      <c r="B901" t="s">
        <v>6473</v>
      </c>
      <c r="C901" s="38" t="s">
        <v>9925</v>
      </c>
      <c r="D901" s="43"/>
    </row>
    <row r="902" spans="1:4" x14ac:dyDescent="0.3">
      <c r="A902" t="s">
        <v>9927</v>
      </c>
      <c r="B902" s="28" t="s">
        <v>6484</v>
      </c>
      <c r="C902" s="38" t="s">
        <v>9927</v>
      </c>
      <c r="D902" s="43"/>
    </row>
    <row r="903" spans="1:4" x14ac:dyDescent="0.3">
      <c r="A903" t="s">
        <v>9928</v>
      </c>
      <c r="B903" t="s">
        <v>6490</v>
      </c>
      <c r="C903" s="120" t="s">
        <v>9928</v>
      </c>
      <c r="D903" s="43"/>
    </row>
    <row r="904" spans="1:4" x14ac:dyDescent="0.3">
      <c r="A904" t="s">
        <v>9929</v>
      </c>
      <c r="B904" t="s">
        <v>6497</v>
      </c>
      <c r="C904" s="38" t="s">
        <v>9929</v>
      </c>
      <c r="D904" s="43"/>
    </row>
    <row r="905" spans="1:4" x14ac:dyDescent="0.3">
      <c r="A905" t="s">
        <v>9930</v>
      </c>
      <c r="B905" t="s">
        <v>6503</v>
      </c>
      <c r="C905" s="38" t="s">
        <v>9930</v>
      </c>
      <c r="D905" s="43"/>
    </row>
    <row r="906" spans="1:4" x14ac:dyDescent="0.3">
      <c r="A906" t="s">
        <v>9931</v>
      </c>
      <c r="B906" s="28" t="s">
        <v>6509</v>
      </c>
      <c r="C906" s="38" t="s">
        <v>9931</v>
      </c>
      <c r="D906" s="43"/>
    </row>
    <row r="907" spans="1:4" x14ac:dyDescent="0.3">
      <c r="A907" t="s">
        <v>9932</v>
      </c>
      <c r="B907" t="s">
        <v>6515</v>
      </c>
      <c r="C907" s="38" t="s">
        <v>9932</v>
      </c>
      <c r="D907" s="43"/>
    </row>
    <row r="908" spans="1:4" x14ac:dyDescent="0.3">
      <c r="A908" t="s">
        <v>9933</v>
      </c>
      <c r="B908" t="s">
        <v>6521</v>
      </c>
      <c r="C908" s="38" t="s">
        <v>9933</v>
      </c>
      <c r="D908" s="43"/>
    </row>
    <row r="909" spans="1:4" x14ac:dyDescent="0.3">
      <c r="A909" t="s">
        <v>9934</v>
      </c>
      <c r="B909" t="s">
        <v>6533</v>
      </c>
      <c r="C909" s="38" t="s">
        <v>9934</v>
      </c>
      <c r="D909" s="43"/>
    </row>
    <row r="910" spans="1:4" x14ac:dyDescent="0.3">
      <c r="A910" t="s">
        <v>9935</v>
      </c>
      <c r="B910" t="s">
        <v>6540</v>
      </c>
      <c r="C910" s="38" t="s">
        <v>9935</v>
      </c>
      <c r="D910" s="43"/>
    </row>
    <row r="911" spans="1:4" x14ac:dyDescent="0.3">
      <c r="A911" t="s">
        <v>9936</v>
      </c>
      <c r="B911" s="28" t="s">
        <v>6547</v>
      </c>
      <c r="C911" s="38" t="s">
        <v>9936</v>
      </c>
      <c r="D911" s="43"/>
    </row>
    <row r="912" spans="1:4" x14ac:dyDescent="0.3">
      <c r="A912" t="s">
        <v>9937</v>
      </c>
      <c r="B912" t="s">
        <v>6559</v>
      </c>
      <c r="C912" s="38" t="s">
        <v>9937</v>
      </c>
      <c r="D912" s="43"/>
    </row>
    <row r="913" spans="1:4" x14ac:dyDescent="0.3">
      <c r="A913" t="s">
        <v>9938</v>
      </c>
      <c r="B913" t="s">
        <v>6565</v>
      </c>
      <c r="C913" s="38" t="s">
        <v>9938</v>
      </c>
      <c r="D913" s="43"/>
    </row>
    <row r="914" spans="1:4" x14ac:dyDescent="0.3">
      <c r="A914" t="s">
        <v>9939</v>
      </c>
      <c r="B914" s="28" t="s">
        <v>6571</v>
      </c>
      <c r="C914" s="38" t="s">
        <v>9939</v>
      </c>
      <c r="D914" s="43"/>
    </row>
    <row r="915" spans="1:4" x14ac:dyDescent="0.3">
      <c r="A915" t="s">
        <v>9940</v>
      </c>
      <c r="B915" t="s">
        <v>6577</v>
      </c>
      <c r="C915" s="38" t="s">
        <v>9940</v>
      </c>
      <c r="D915" s="43"/>
    </row>
    <row r="916" spans="1:4" x14ac:dyDescent="0.3">
      <c r="A916" t="s">
        <v>9941</v>
      </c>
      <c r="B916" t="s">
        <v>6583</v>
      </c>
      <c r="C916" s="38" t="s">
        <v>9941</v>
      </c>
      <c r="D916" s="43"/>
    </row>
    <row r="917" spans="1:4" x14ac:dyDescent="0.3">
      <c r="A917" t="s">
        <v>9942</v>
      </c>
      <c r="B917" t="s">
        <v>6588</v>
      </c>
      <c r="C917" s="38" t="s">
        <v>9942</v>
      </c>
      <c r="D917" s="43"/>
    </row>
    <row r="918" spans="1:4" x14ac:dyDescent="0.3">
      <c r="A918" t="s">
        <v>6598</v>
      </c>
      <c r="B918" t="s">
        <v>6594</v>
      </c>
      <c r="C918" s="38" t="s">
        <v>6598</v>
      </c>
      <c r="D918" s="43"/>
    </row>
    <row r="919" spans="1:4" x14ac:dyDescent="0.3">
      <c r="A919" t="s">
        <v>9943</v>
      </c>
      <c r="B919" t="s">
        <v>6600</v>
      </c>
      <c r="C919" s="38" t="s">
        <v>9943</v>
      </c>
      <c r="D919" s="43"/>
    </row>
    <row r="920" spans="1:4" x14ac:dyDescent="0.3">
      <c r="A920" t="s">
        <v>9944</v>
      </c>
      <c r="B920" t="s">
        <v>6606</v>
      </c>
      <c r="C920" s="38" t="s">
        <v>9944</v>
      </c>
      <c r="D920" s="43"/>
    </row>
    <row r="921" spans="1:4" x14ac:dyDescent="0.3">
      <c r="A921" t="s">
        <v>9945</v>
      </c>
      <c r="B921" s="28" t="s">
        <v>6613</v>
      </c>
      <c r="C921" s="38" t="s">
        <v>9945</v>
      </c>
      <c r="D921" s="43"/>
    </row>
    <row r="922" spans="1:4" x14ac:dyDescent="0.3">
      <c r="A922" t="s">
        <v>9946</v>
      </c>
      <c r="B922" t="s">
        <v>6619</v>
      </c>
      <c r="C922" s="38" t="s">
        <v>9946</v>
      </c>
      <c r="D922" s="43"/>
    </row>
    <row r="923" spans="1:4" x14ac:dyDescent="0.3">
      <c r="A923" t="s">
        <v>9947</v>
      </c>
      <c r="B923" t="s">
        <v>6625</v>
      </c>
      <c r="C923" s="38" t="s">
        <v>9947</v>
      </c>
      <c r="D923" s="43"/>
    </row>
    <row r="924" spans="1:4" x14ac:dyDescent="0.3">
      <c r="A924" t="s">
        <v>10381</v>
      </c>
      <c r="B924" s="28" t="s">
        <v>6630</v>
      </c>
      <c r="C924" s="69" t="s">
        <v>10381</v>
      </c>
      <c r="D924" s="43"/>
    </row>
    <row r="925" spans="1:4" x14ac:dyDescent="0.3">
      <c r="A925" t="s">
        <v>9948</v>
      </c>
      <c r="B925" t="s">
        <v>6635</v>
      </c>
      <c r="C925" s="38" t="s">
        <v>9948</v>
      </c>
      <c r="D925" s="43"/>
    </row>
    <row r="926" spans="1:4" x14ac:dyDescent="0.3">
      <c r="A926" t="s">
        <v>9949</v>
      </c>
      <c r="B926" t="s">
        <v>6642</v>
      </c>
      <c r="C926" s="38" t="s">
        <v>9949</v>
      </c>
      <c r="D926" s="43"/>
    </row>
    <row r="927" spans="1:4" x14ac:dyDescent="0.3">
      <c r="A927" t="s">
        <v>9950</v>
      </c>
      <c r="B927" t="s">
        <v>6648</v>
      </c>
      <c r="C927" s="38" t="s">
        <v>9950</v>
      </c>
      <c r="D927" s="43"/>
    </row>
    <row r="928" spans="1:4" x14ac:dyDescent="0.3">
      <c r="A928" t="s">
        <v>9951</v>
      </c>
      <c r="B928" s="28" t="s">
        <v>6655</v>
      </c>
      <c r="C928" s="69" t="s">
        <v>9951</v>
      </c>
      <c r="D928" s="43"/>
    </row>
    <row r="929" spans="1:4" x14ac:dyDescent="0.3">
      <c r="A929" t="s">
        <v>9952</v>
      </c>
      <c r="B929" s="28" t="s">
        <v>6669</v>
      </c>
      <c r="C929" s="38" t="s">
        <v>9952</v>
      </c>
      <c r="D929" s="43"/>
    </row>
    <row r="930" spans="1:4" x14ac:dyDescent="0.3">
      <c r="A930" t="s">
        <v>9953</v>
      </c>
      <c r="B930" t="s">
        <v>6682</v>
      </c>
      <c r="C930" s="38" t="s">
        <v>9953</v>
      </c>
      <c r="D930" s="43"/>
    </row>
    <row r="931" spans="1:4" x14ac:dyDescent="0.3">
      <c r="A931" t="s">
        <v>9954</v>
      </c>
      <c r="B931" s="28" t="s">
        <v>6688</v>
      </c>
      <c r="C931" s="69" t="s">
        <v>9954</v>
      </c>
      <c r="D931" s="43"/>
    </row>
    <row r="932" spans="1:4" x14ac:dyDescent="0.3">
      <c r="A932" t="s">
        <v>9955</v>
      </c>
      <c r="B932" s="28" t="s">
        <v>6693</v>
      </c>
      <c r="C932" s="69" t="s">
        <v>9955</v>
      </c>
      <c r="D932" s="43"/>
    </row>
    <row r="933" spans="1:4" x14ac:dyDescent="0.3">
      <c r="A933" t="s">
        <v>9956</v>
      </c>
      <c r="B933" t="s">
        <v>6700</v>
      </c>
      <c r="C933" s="38" t="s">
        <v>9956</v>
      </c>
      <c r="D933" s="43"/>
    </row>
    <row r="934" spans="1:4" x14ac:dyDescent="0.3">
      <c r="A934" t="s">
        <v>9957</v>
      </c>
      <c r="B934" s="121" t="s">
        <v>6706</v>
      </c>
      <c r="C934" s="38" t="s">
        <v>9957</v>
      </c>
      <c r="D934" s="43"/>
    </row>
    <row r="935" spans="1:4" x14ac:dyDescent="0.3">
      <c r="A935" t="s">
        <v>9958</v>
      </c>
      <c r="B935" s="28" t="s">
        <v>6713</v>
      </c>
      <c r="C935" s="69" t="s">
        <v>9958</v>
      </c>
      <c r="D935" s="43"/>
    </row>
    <row r="936" spans="1:4" x14ac:dyDescent="0.3">
      <c r="A936" t="s">
        <v>3599</v>
      </c>
      <c r="B936" t="s">
        <v>6719</v>
      </c>
      <c r="C936" s="38" t="s">
        <v>3599</v>
      </c>
      <c r="D936" s="43"/>
    </row>
    <row r="937" spans="1:4" x14ac:dyDescent="0.3">
      <c r="A937" t="s">
        <v>9959</v>
      </c>
      <c r="B937" t="s">
        <v>6725</v>
      </c>
      <c r="C937" s="38" t="s">
        <v>9959</v>
      </c>
      <c r="D937" s="43"/>
    </row>
    <row r="938" spans="1:4" x14ac:dyDescent="0.3">
      <c r="A938" t="s">
        <v>9960</v>
      </c>
      <c r="B938" t="s">
        <v>6732</v>
      </c>
      <c r="C938" s="38" t="s">
        <v>9960</v>
      </c>
      <c r="D938" s="43"/>
    </row>
    <row r="939" spans="1:4" x14ac:dyDescent="0.3">
      <c r="A939" t="s">
        <v>9961</v>
      </c>
      <c r="B939" t="s">
        <v>6738</v>
      </c>
      <c r="C939" s="38" t="s">
        <v>9961</v>
      </c>
      <c r="D939" s="43"/>
    </row>
    <row r="940" spans="1:4" x14ac:dyDescent="0.3">
      <c r="A940" t="s">
        <v>9962</v>
      </c>
      <c r="B940" t="s">
        <v>6743</v>
      </c>
      <c r="C940" s="38" t="s">
        <v>9962</v>
      </c>
      <c r="D940" s="43"/>
    </row>
    <row r="941" spans="1:4" x14ac:dyDescent="0.3">
      <c r="A941" t="s">
        <v>9963</v>
      </c>
      <c r="B941" t="s">
        <v>6749</v>
      </c>
      <c r="C941" s="38" t="s">
        <v>9963</v>
      </c>
      <c r="D941" s="43"/>
    </row>
    <row r="942" spans="1:4" x14ac:dyDescent="0.3">
      <c r="A942" t="s">
        <v>9964</v>
      </c>
      <c r="B942" t="s">
        <v>6755</v>
      </c>
      <c r="C942" s="38" t="s">
        <v>9964</v>
      </c>
      <c r="D942" s="43"/>
    </row>
    <row r="943" spans="1:4" x14ac:dyDescent="0.3">
      <c r="A943" t="s">
        <v>9965</v>
      </c>
      <c r="B943" s="28" t="s">
        <v>6761</v>
      </c>
      <c r="C943" s="69" t="s">
        <v>9965</v>
      </c>
      <c r="D943" s="43"/>
    </row>
    <row r="944" spans="1:4" x14ac:dyDescent="0.3">
      <c r="A944" t="s">
        <v>9966</v>
      </c>
      <c r="B944" s="121" t="s">
        <v>6768</v>
      </c>
      <c r="C944" s="38" t="s">
        <v>9966</v>
      </c>
      <c r="D944" s="43"/>
    </row>
    <row r="945" spans="1:4" x14ac:dyDescent="0.3">
      <c r="A945" t="s">
        <v>9968</v>
      </c>
      <c r="B945" s="121" t="s">
        <v>6782</v>
      </c>
      <c r="C945" s="38" t="s">
        <v>9968</v>
      </c>
      <c r="D945" s="43"/>
    </row>
    <row r="946" spans="1:4" x14ac:dyDescent="0.3">
      <c r="A946" t="s">
        <v>9969</v>
      </c>
      <c r="B946" s="121" t="s">
        <v>6789</v>
      </c>
      <c r="C946" s="38" t="s">
        <v>9969</v>
      </c>
      <c r="D946" s="43"/>
    </row>
    <row r="947" spans="1:4" x14ac:dyDescent="0.3">
      <c r="A947" t="s">
        <v>9970</v>
      </c>
      <c r="B947" s="121" t="s">
        <v>6796</v>
      </c>
      <c r="C947" s="38" t="s">
        <v>9970</v>
      </c>
      <c r="D947" s="43"/>
    </row>
    <row r="948" spans="1:4" x14ac:dyDescent="0.3">
      <c r="A948" t="s">
        <v>9971</v>
      </c>
      <c r="B948" t="s">
        <v>6802</v>
      </c>
      <c r="C948" s="38" t="s">
        <v>9971</v>
      </c>
      <c r="D948" s="43"/>
    </row>
    <row r="949" spans="1:4" x14ac:dyDescent="0.3">
      <c r="A949" t="s">
        <v>9972</v>
      </c>
      <c r="B949" s="122" t="s">
        <v>6809</v>
      </c>
      <c r="C949" s="38" t="s">
        <v>9972</v>
      </c>
      <c r="D949" s="43"/>
    </row>
    <row r="950" spans="1:4" x14ac:dyDescent="0.3">
      <c r="A950" t="s">
        <v>9973</v>
      </c>
      <c r="B950" s="121" t="s">
        <v>6816</v>
      </c>
      <c r="C950" s="38" t="s">
        <v>9973</v>
      </c>
      <c r="D950" s="43"/>
    </row>
    <row r="951" spans="1:4" x14ac:dyDescent="0.3">
      <c r="A951" t="s">
        <v>9974</v>
      </c>
      <c r="B951" t="s">
        <v>6826</v>
      </c>
      <c r="C951" s="38" t="s">
        <v>9974</v>
      </c>
      <c r="D951" s="43"/>
    </row>
    <row r="952" spans="1:4" x14ac:dyDescent="0.3">
      <c r="A952" t="s">
        <v>9975</v>
      </c>
      <c r="B952" t="s">
        <v>6833</v>
      </c>
      <c r="C952" s="38" t="s">
        <v>9975</v>
      </c>
      <c r="D952" s="43"/>
    </row>
    <row r="953" spans="1:4" x14ac:dyDescent="0.3">
      <c r="A953" t="s">
        <v>9976</v>
      </c>
      <c r="B953" t="s">
        <v>6840</v>
      </c>
      <c r="C953" s="38" t="s">
        <v>9976</v>
      </c>
      <c r="D953" s="43"/>
    </row>
    <row r="954" spans="1:4" x14ac:dyDescent="0.3">
      <c r="A954" t="s">
        <v>9977</v>
      </c>
      <c r="B954" t="s">
        <v>6846</v>
      </c>
      <c r="C954" s="38" t="s">
        <v>9977</v>
      </c>
      <c r="D954" s="43"/>
    </row>
    <row r="955" spans="1:4" x14ac:dyDescent="0.3">
      <c r="A955" t="s">
        <v>9978</v>
      </c>
      <c r="B955" t="s">
        <v>6864</v>
      </c>
      <c r="C955" s="38" t="s">
        <v>9978</v>
      </c>
      <c r="D955" s="43"/>
    </row>
    <row r="956" spans="1:4" x14ac:dyDescent="0.3">
      <c r="A956" t="s">
        <v>9979</v>
      </c>
      <c r="B956" t="s">
        <v>6870</v>
      </c>
      <c r="C956" s="38" t="s">
        <v>9979</v>
      </c>
      <c r="D956" s="43"/>
    </row>
    <row r="957" spans="1:4" x14ac:dyDescent="0.3">
      <c r="A957" t="s">
        <v>9980</v>
      </c>
      <c r="B957" s="28" t="s">
        <v>6876</v>
      </c>
      <c r="C957" s="38" t="s">
        <v>9980</v>
      </c>
      <c r="D957" s="43"/>
    </row>
    <row r="958" spans="1:4" x14ac:dyDescent="0.3">
      <c r="A958" t="s">
        <v>9981</v>
      </c>
      <c r="B958" s="28" t="s">
        <v>6883</v>
      </c>
      <c r="C958" s="38" t="s">
        <v>9981</v>
      </c>
      <c r="D958" s="43"/>
    </row>
    <row r="959" spans="1:4" x14ac:dyDescent="0.3">
      <c r="A959" t="s">
        <v>9982</v>
      </c>
      <c r="B959" s="28" t="s">
        <v>6890</v>
      </c>
      <c r="C959" s="69" t="s">
        <v>9982</v>
      </c>
      <c r="D959" s="43"/>
    </row>
    <row r="960" spans="1:4" x14ac:dyDescent="0.3">
      <c r="A960" t="s">
        <v>9983</v>
      </c>
      <c r="B960" s="28" t="s">
        <v>6897</v>
      </c>
      <c r="C960" s="38" t="s">
        <v>9983</v>
      </c>
      <c r="D960" s="43"/>
    </row>
    <row r="961" spans="1:4" x14ac:dyDescent="0.3">
      <c r="A961" t="s">
        <v>9984</v>
      </c>
      <c r="B961" t="s">
        <v>6904</v>
      </c>
      <c r="C961" s="38" t="s">
        <v>9984</v>
      </c>
      <c r="D961" s="43"/>
    </row>
    <row r="962" spans="1:4" x14ac:dyDescent="0.3">
      <c r="A962" t="s">
        <v>9985</v>
      </c>
      <c r="B962" s="28" t="s">
        <v>6911</v>
      </c>
      <c r="C962" s="38" t="s">
        <v>9985</v>
      </c>
      <c r="D962" s="43"/>
    </row>
    <row r="963" spans="1:4" x14ac:dyDescent="0.3">
      <c r="A963" t="s">
        <v>9987</v>
      </c>
      <c r="B963" s="28" t="s">
        <v>6923</v>
      </c>
      <c r="C963" s="69" t="s">
        <v>9987</v>
      </c>
      <c r="D963" s="43"/>
    </row>
    <row r="964" spans="1:4" x14ac:dyDescent="0.3">
      <c r="A964" t="s">
        <v>9988</v>
      </c>
      <c r="B964" t="s">
        <v>6929</v>
      </c>
      <c r="C964" s="38" t="s">
        <v>9988</v>
      </c>
      <c r="D964" s="43"/>
    </row>
    <row r="965" spans="1:4" x14ac:dyDescent="0.3">
      <c r="A965" t="s">
        <v>9989</v>
      </c>
      <c r="B965" t="s">
        <v>6935</v>
      </c>
      <c r="C965" s="38" t="s">
        <v>9989</v>
      </c>
      <c r="D965" s="43"/>
    </row>
    <row r="966" spans="1:4" x14ac:dyDescent="0.3">
      <c r="A966" t="s">
        <v>9990</v>
      </c>
      <c r="B966" t="s">
        <v>6941</v>
      </c>
      <c r="C966" s="38" t="s">
        <v>9990</v>
      </c>
      <c r="D966" s="43"/>
    </row>
    <row r="967" spans="1:4" x14ac:dyDescent="0.3">
      <c r="A967" t="s">
        <v>9991</v>
      </c>
      <c r="B967" t="s">
        <v>6947</v>
      </c>
      <c r="C967" s="38" t="s">
        <v>9991</v>
      </c>
      <c r="D967" s="43"/>
    </row>
    <row r="968" spans="1:4" x14ac:dyDescent="0.3">
      <c r="A968" t="s">
        <v>9992</v>
      </c>
      <c r="B968" t="s">
        <v>6953</v>
      </c>
      <c r="C968" s="120" t="s">
        <v>9992</v>
      </c>
      <c r="D968" s="43"/>
    </row>
    <row r="969" spans="1:4" x14ac:dyDescent="0.3">
      <c r="A969" t="s">
        <v>1939</v>
      </c>
      <c r="B969" t="s">
        <v>6959</v>
      </c>
      <c r="C969" s="38" t="s">
        <v>1939</v>
      </c>
      <c r="D969" s="43"/>
    </row>
    <row r="970" spans="1:4" x14ac:dyDescent="0.3">
      <c r="A970" t="s">
        <v>9993</v>
      </c>
      <c r="B970" t="s">
        <v>6965</v>
      </c>
      <c r="C970" s="38" t="s">
        <v>9993</v>
      </c>
      <c r="D970" s="43"/>
    </row>
    <row r="971" spans="1:4" x14ac:dyDescent="0.3">
      <c r="A971" t="s">
        <v>9994</v>
      </c>
      <c r="B971" t="s">
        <v>6978</v>
      </c>
      <c r="C971" s="38" t="s">
        <v>9994</v>
      </c>
      <c r="D971" s="43"/>
    </row>
    <row r="972" spans="1:4" x14ac:dyDescent="0.3">
      <c r="A972" t="s">
        <v>9995</v>
      </c>
      <c r="B972" t="s">
        <v>6984</v>
      </c>
      <c r="C972" s="38" t="s">
        <v>9995</v>
      </c>
      <c r="D972" s="43"/>
    </row>
    <row r="973" spans="1:4" x14ac:dyDescent="0.3">
      <c r="A973" t="s">
        <v>9996</v>
      </c>
      <c r="B973" t="s">
        <v>7002</v>
      </c>
      <c r="C973" s="38" t="s">
        <v>9996</v>
      </c>
      <c r="D973" s="43"/>
    </row>
    <row r="974" spans="1:4" x14ac:dyDescent="0.3">
      <c r="A974" t="s">
        <v>9997</v>
      </c>
      <c r="B974" t="s">
        <v>7014</v>
      </c>
      <c r="C974" s="38" t="s">
        <v>9997</v>
      </c>
      <c r="D974" s="43"/>
    </row>
    <row r="975" spans="1:4" x14ac:dyDescent="0.3">
      <c r="A975" t="s">
        <v>9998</v>
      </c>
      <c r="B975" t="s">
        <v>7021</v>
      </c>
      <c r="C975" s="38" t="s">
        <v>9998</v>
      </c>
      <c r="D975" s="43"/>
    </row>
    <row r="976" spans="1:4" x14ac:dyDescent="0.3">
      <c r="A976" t="s">
        <v>9999</v>
      </c>
      <c r="B976" t="s">
        <v>7027</v>
      </c>
      <c r="C976" s="38" t="s">
        <v>9999</v>
      </c>
      <c r="D976" s="43"/>
    </row>
    <row r="977" spans="1:4" x14ac:dyDescent="0.3">
      <c r="A977" t="s">
        <v>10000</v>
      </c>
      <c r="B977" t="s">
        <v>7032</v>
      </c>
      <c r="C977" s="38" t="s">
        <v>10000</v>
      </c>
      <c r="D977" s="43"/>
    </row>
    <row r="978" spans="1:4" x14ac:dyDescent="0.3">
      <c r="A978" t="s">
        <v>10001</v>
      </c>
      <c r="B978" t="s">
        <v>7038</v>
      </c>
      <c r="C978" s="38" t="s">
        <v>10001</v>
      </c>
      <c r="D978" s="43"/>
    </row>
    <row r="979" spans="1:4" x14ac:dyDescent="0.3">
      <c r="A979" t="s">
        <v>10002</v>
      </c>
      <c r="B979" t="s">
        <v>7045</v>
      </c>
      <c r="C979" s="38" t="s">
        <v>10002</v>
      </c>
      <c r="D979" s="43"/>
    </row>
    <row r="980" spans="1:4" x14ac:dyDescent="0.3">
      <c r="A980" t="s">
        <v>10003</v>
      </c>
      <c r="B980" t="s">
        <v>7051</v>
      </c>
      <c r="C980" s="38" t="s">
        <v>10003</v>
      </c>
      <c r="D980" s="43"/>
    </row>
    <row r="981" spans="1:4" x14ac:dyDescent="0.3">
      <c r="A981" t="s">
        <v>10004</v>
      </c>
      <c r="B981" t="s">
        <v>7058</v>
      </c>
      <c r="C981" s="38" t="s">
        <v>10004</v>
      </c>
      <c r="D981" s="43"/>
    </row>
    <row r="982" spans="1:4" x14ac:dyDescent="0.3">
      <c r="A982" t="s">
        <v>10005</v>
      </c>
      <c r="B982" t="s">
        <v>7064</v>
      </c>
      <c r="C982" s="38" t="s">
        <v>10005</v>
      </c>
      <c r="D982" s="43"/>
    </row>
    <row r="983" spans="1:4" x14ac:dyDescent="0.3">
      <c r="A983" t="s">
        <v>10006</v>
      </c>
      <c r="B983" t="s">
        <v>7071</v>
      </c>
      <c r="C983" s="38" t="s">
        <v>10006</v>
      </c>
      <c r="D983" s="43"/>
    </row>
    <row r="984" spans="1:4" x14ac:dyDescent="0.3">
      <c r="A984" t="s">
        <v>10007</v>
      </c>
      <c r="B984" t="s">
        <v>7077</v>
      </c>
      <c r="C984" s="38" t="s">
        <v>10007</v>
      </c>
      <c r="D984" s="43"/>
    </row>
    <row r="985" spans="1:4" x14ac:dyDescent="0.3">
      <c r="A985" t="s">
        <v>10008</v>
      </c>
      <c r="B985" t="s">
        <v>7083</v>
      </c>
      <c r="C985" s="38" t="s">
        <v>10008</v>
      </c>
      <c r="D985" s="43"/>
    </row>
    <row r="986" spans="1:4" x14ac:dyDescent="0.3">
      <c r="A986" t="s">
        <v>10009</v>
      </c>
      <c r="B986" t="s">
        <v>7089</v>
      </c>
      <c r="C986" s="38" t="s">
        <v>10009</v>
      </c>
      <c r="D986" s="43"/>
    </row>
    <row r="987" spans="1:4" x14ac:dyDescent="0.3">
      <c r="A987" t="s">
        <v>10010</v>
      </c>
      <c r="B987" t="s">
        <v>7095</v>
      </c>
      <c r="C987" s="38" t="s">
        <v>10010</v>
      </c>
      <c r="D987" s="43"/>
    </row>
    <row r="988" spans="1:4" x14ac:dyDescent="0.3">
      <c r="A988" t="s">
        <v>10011</v>
      </c>
      <c r="B988" t="s">
        <v>7102</v>
      </c>
      <c r="C988" s="38" t="s">
        <v>10011</v>
      </c>
      <c r="D988" s="43"/>
    </row>
    <row r="989" spans="1:4" x14ac:dyDescent="0.3">
      <c r="A989" t="s">
        <v>10012</v>
      </c>
      <c r="B989" t="s">
        <v>7108</v>
      </c>
      <c r="C989" s="38" t="s">
        <v>10012</v>
      </c>
      <c r="D989" s="43"/>
    </row>
    <row r="990" spans="1:4" x14ac:dyDescent="0.3">
      <c r="A990" t="s">
        <v>10013</v>
      </c>
      <c r="B990" t="s">
        <v>7114</v>
      </c>
      <c r="C990" s="38" t="s">
        <v>10013</v>
      </c>
      <c r="D990" s="43"/>
    </row>
    <row r="991" spans="1:4" x14ac:dyDescent="0.3">
      <c r="A991" t="s">
        <v>10014</v>
      </c>
      <c r="B991" t="s">
        <v>7120</v>
      </c>
      <c r="C991" s="38" t="s">
        <v>10014</v>
      </c>
      <c r="D991" s="43"/>
    </row>
    <row r="992" spans="1:4" x14ac:dyDescent="0.3">
      <c r="A992" t="s">
        <v>10015</v>
      </c>
      <c r="B992" t="s">
        <v>7126</v>
      </c>
      <c r="C992" s="38" t="s">
        <v>10015</v>
      </c>
      <c r="D992" s="43"/>
    </row>
    <row r="993" spans="1:4" x14ac:dyDescent="0.3">
      <c r="A993" t="s">
        <v>10016</v>
      </c>
      <c r="B993" s="28" t="s">
        <v>7132</v>
      </c>
      <c r="C993" s="70" t="s">
        <v>10016</v>
      </c>
      <c r="D993" s="43"/>
    </row>
    <row r="994" spans="1:4" x14ac:dyDescent="0.3">
      <c r="A994" t="s">
        <v>10017</v>
      </c>
      <c r="B994" t="s">
        <v>7139</v>
      </c>
      <c r="C994" s="38" t="s">
        <v>10017</v>
      </c>
      <c r="D994" s="43"/>
    </row>
    <row r="995" spans="1:4" x14ac:dyDescent="0.3">
      <c r="A995" t="s">
        <v>10018</v>
      </c>
      <c r="B995" s="28" t="s">
        <v>7145</v>
      </c>
      <c r="C995" s="69" t="s">
        <v>10018</v>
      </c>
      <c r="D995" s="43"/>
    </row>
    <row r="996" spans="1:4" x14ac:dyDescent="0.3">
      <c r="A996" t="s">
        <v>10019</v>
      </c>
      <c r="B996" t="s">
        <v>7151</v>
      </c>
      <c r="C996" s="38" t="s">
        <v>10019</v>
      </c>
      <c r="D996" s="43"/>
    </row>
    <row r="997" spans="1:4" x14ac:dyDescent="0.3">
      <c r="A997" t="s">
        <v>10020</v>
      </c>
      <c r="B997" t="s">
        <v>7157</v>
      </c>
      <c r="C997" s="38" t="s">
        <v>10020</v>
      </c>
      <c r="D997" s="43"/>
    </row>
    <row r="998" spans="1:4" x14ac:dyDescent="0.3">
      <c r="A998" t="s">
        <v>10021</v>
      </c>
      <c r="B998" t="s">
        <v>7163</v>
      </c>
      <c r="C998" s="38" t="s">
        <v>10021</v>
      </c>
      <c r="D998" s="43"/>
    </row>
    <row r="999" spans="1:4" x14ac:dyDescent="0.3">
      <c r="A999" t="s">
        <v>10022</v>
      </c>
      <c r="B999" t="s">
        <v>7170</v>
      </c>
      <c r="C999" s="38" t="s">
        <v>10022</v>
      </c>
      <c r="D999" s="43"/>
    </row>
    <row r="1000" spans="1:4" x14ac:dyDescent="0.3">
      <c r="A1000" t="s">
        <v>10023</v>
      </c>
      <c r="B1000" t="s">
        <v>7176</v>
      </c>
      <c r="C1000" s="38" t="s">
        <v>10023</v>
      </c>
      <c r="D1000" s="43"/>
    </row>
    <row r="1001" spans="1:4" x14ac:dyDescent="0.3">
      <c r="A1001" t="s">
        <v>10024</v>
      </c>
      <c r="B1001" t="s">
        <v>7182</v>
      </c>
      <c r="C1001" s="38" t="s">
        <v>10024</v>
      </c>
      <c r="D1001" s="43"/>
    </row>
    <row r="1002" spans="1:4" x14ac:dyDescent="0.3">
      <c r="A1002" t="s">
        <v>10025</v>
      </c>
      <c r="B1002" t="s">
        <v>7188</v>
      </c>
      <c r="C1002" s="38" t="s">
        <v>10025</v>
      </c>
      <c r="D1002" s="43"/>
    </row>
    <row r="1003" spans="1:4" x14ac:dyDescent="0.3">
      <c r="A1003" t="s">
        <v>10027</v>
      </c>
      <c r="B1003" t="s">
        <v>7200</v>
      </c>
      <c r="C1003" s="38" t="s">
        <v>10027</v>
      </c>
      <c r="D1003" s="43"/>
    </row>
    <row r="1004" spans="1:4" x14ac:dyDescent="0.3">
      <c r="A1004" t="s">
        <v>10028</v>
      </c>
      <c r="B1004" s="28" t="s">
        <v>7206</v>
      </c>
      <c r="C1004" s="38" t="s">
        <v>10028</v>
      </c>
      <c r="D1004" s="43"/>
    </row>
    <row r="1005" spans="1:4" x14ac:dyDescent="0.3">
      <c r="A1005" t="s">
        <v>10029</v>
      </c>
      <c r="B1005" t="s">
        <v>7213</v>
      </c>
      <c r="C1005" s="38" t="s">
        <v>10029</v>
      </c>
      <c r="D1005" s="43"/>
    </row>
    <row r="1006" spans="1:4" x14ac:dyDescent="0.3">
      <c r="A1006" t="s">
        <v>10030</v>
      </c>
      <c r="B1006" t="s">
        <v>7219</v>
      </c>
      <c r="C1006" s="38" t="s">
        <v>10030</v>
      </c>
      <c r="D1006" s="43"/>
    </row>
    <row r="1007" spans="1:4" x14ac:dyDescent="0.3">
      <c r="A1007" t="s">
        <v>10031</v>
      </c>
      <c r="B1007" s="121" t="s">
        <v>7224</v>
      </c>
      <c r="C1007" s="38" t="s">
        <v>10031</v>
      </c>
      <c r="D1007" s="43"/>
    </row>
    <row r="1008" spans="1:4" x14ac:dyDescent="0.3">
      <c r="A1008" t="s">
        <v>10032</v>
      </c>
      <c r="B1008" s="28" t="s">
        <v>7230</v>
      </c>
      <c r="C1008" s="38" t="s">
        <v>10032</v>
      </c>
      <c r="D1008" s="43"/>
    </row>
    <row r="1009" spans="1:4" x14ac:dyDescent="0.3">
      <c r="A1009" t="s">
        <v>10033</v>
      </c>
      <c r="B1009" t="s">
        <v>7237</v>
      </c>
      <c r="C1009" s="38" t="s">
        <v>10033</v>
      </c>
      <c r="D1009" s="43"/>
    </row>
    <row r="1010" spans="1:4" x14ac:dyDescent="0.3">
      <c r="A1010" t="s">
        <v>10034</v>
      </c>
      <c r="B1010" s="28" t="s">
        <v>7243</v>
      </c>
      <c r="C1010" s="69" t="s">
        <v>10034</v>
      </c>
      <c r="D1010" s="43"/>
    </row>
    <row r="1011" spans="1:4" x14ac:dyDescent="0.3">
      <c r="A1011" t="s">
        <v>10035</v>
      </c>
      <c r="B1011" s="28" t="s">
        <v>7249</v>
      </c>
      <c r="C1011" s="69" t="s">
        <v>10035</v>
      </c>
      <c r="D1011" s="43"/>
    </row>
    <row r="1012" spans="1:4" x14ac:dyDescent="0.3">
      <c r="A1012" t="s">
        <v>10036</v>
      </c>
      <c r="B1012" t="s">
        <v>7255</v>
      </c>
      <c r="C1012" s="38" t="s">
        <v>10036</v>
      </c>
      <c r="D1012" s="43"/>
    </row>
    <row r="1013" spans="1:4" x14ac:dyDescent="0.3">
      <c r="A1013" t="s">
        <v>10038</v>
      </c>
      <c r="B1013" s="28" t="s">
        <v>7267</v>
      </c>
      <c r="C1013" s="69" t="s">
        <v>10038</v>
      </c>
      <c r="D1013" s="43"/>
    </row>
    <row r="1014" spans="1:4" x14ac:dyDescent="0.3">
      <c r="A1014" t="s">
        <v>10039</v>
      </c>
      <c r="B1014" t="s">
        <v>7274</v>
      </c>
      <c r="C1014" s="38" t="s">
        <v>10039</v>
      </c>
      <c r="D1014" s="43"/>
    </row>
    <row r="1015" spans="1:4" x14ac:dyDescent="0.3">
      <c r="A1015" t="s">
        <v>10040</v>
      </c>
      <c r="B1015" t="s">
        <v>7281</v>
      </c>
      <c r="C1015" s="38" t="s">
        <v>10040</v>
      </c>
      <c r="D1015" s="43"/>
    </row>
    <row r="1016" spans="1:4" x14ac:dyDescent="0.3">
      <c r="A1016" t="s">
        <v>10041</v>
      </c>
      <c r="B1016" s="28" t="s">
        <v>7288</v>
      </c>
      <c r="C1016" s="38" t="s">
        <v>10041</v>
      </c>
      <c r="D1016" s="43"/>
    </row>
    <row r="1017" spans="1:4" x14ac:dyDescent="0.3">
      <c r="A1017" t="s">
        <v>10042</v>
      </c>
      <c r="B1017" t="s">
        <v>7294</v>
      </c>
      <c r="C1017" s="38" t="s">
        <v>10042</v>
      </c>
      <c r="D1017" s="43"/>
    </row>
    <row r="1018" spans="1:4" x14ac:dyDescent="0.3">
      <c r="A1018" t="s">
        <v>10043</v>
      </c>
      <c r="B1018" s="119" t="s">
        <v>7300</v>
      </c>
      <c r="C1018" s="70" t="s">
        <v>10043</v>
      </c>
      <c r="D1018" s="43"/>
    </row>
    <row r="1019" spans="1:4" x14ac:dyDescent="0.3">
      <c r="A1019" t="s">
        <v>10044</v>
      </c>
      <c r="B1019" s="28" t="s">
        <v>7306</v>
      </c>
      <c r="C1019" s="69" t="s">
        <v>10044</v>
      </c>
      <c r="D1019" s="43"/>
    </row>
    <row r="1020" spans="1:4" x14ac:dyDescent="0.3">
      <c r="A1020" t="s">
        <v>10045</v>
      </c>
      <c r="B1020" s="28" t="s">
        <v>7312</v>
      </c>
      <c r="C1020" s="69" t="s">
        <v>10045</v>
      </c>
      <c r="D1020" s="43"/>
    </row>
    <row r="1021" spans="1:4" x14ac:dyDescent="0.3">
      <c r="A1021" t="s">
        <v>10046</v>
      </c>
      <c r="B1021" t="s">
        <v>7317</v>
      </c>
      <c r="C1021" s="120" t="s">
        <v>10046</v>
      </c>
      <c r="D1021" s="43"/>
    </row>
    <row r="1022" spans="1:4" x14ac:dyDescent="0.3">
      <c r="A1022" t="s">
        <v>10047</v>
      </c>
      <c r="B1022" t="s">
        <v>7332</v>
      </c>
      <c r="C1022" s="38" t="s">
        <v>10047</v>
      </c>
      <c r="D1022" s="43"/>
    </row>
    <row r="1023" spans="1:4" x14ac:dyDescent="0.3">
      <c r="A1023" t="s">
        <v>10048</v>
      </c>
      <c r="B1023" s="28" t="s">
        <v>7324</v>
      </c>
      <c r="C1023" s="69" t="s">
        <v>10048</v>
      </c>
      <c r="D1023" s="43"/>
    </row>
    <row r="1024" spans="1:4" x14ac:dyDescent="0.3">
      <c r="A1024" t="s">
        <v>10049</v>
      </c>
      <c r="B1024" t="s">
        <v>7337</v>
      </c>
      <c r="C1024" s="38" t="s">
        <v>10049</v>
      </c>
      <c r="D1024" s="43"/>
    </row>
    <row r="1025" spans="1:4" x14ac:dyDescent="0.3">
      <c r="A1025" t="s">
        <v>10050</v>
      </c>
      <c r="B1025" t="s">
        <v>7342</v>
      </c>
      <c r="C1025" s="38" t="s">
        <v>10050</v>
      </c>
      <c r="D1025" s="43"/>
    </row>
    <row r="1026" spans="1:4" x14ac:dyDescent="0.3">
      <c r="A1026" t="s">
        <v>10051</v>
      </c>
      <c r="B1026" t="s">
        <v>7348</v>
      </c>
      <c r="C1026" s="38" t="s">
        <v>10051</v>
      </c>
      <c r="D1026" s="43"/>
    </row>
    <row r="1027" spans="1:4" x14ac:dyDescent="0.3">
      <c r="A1027" t="s">
        <v>10052</v>
      </c>
      <c r="B1027" t="s">
        <v>7367</v>
      </c>
      <c r="C1027" s="38" t="s">
        <v>10052</v>
      </c>
      <c r="D1027" s="43"/>
    </row>
    <row r="1028" spans="1:4" x14ac:dyDescent="0.3">
      <c r="A1028" t="s">
        <v>10053</v>
      </c>
      <c r="B1028" t="s">
        <v>7372</v>
      </c>
      <c r="C1028" s="38" t="s">
        <v>10053</v>
      </c>
      <c r="D1028" s="43"/>
    </row>
    <row r="1029" spans="1:4" x14ac:dyDescent="0.3">
      <c r="A1029" t="s">
        <v>10054</v>
      </c>
      <c r="B1029" t="s">
        <v>7378</v>
      </c>
      <c r="C1029" s="38" t="s">
        <v>10054</v>
      </c>
      <c r="D1029" s="43"/>
    </row>
    <row r="1030" spans="1:4" x14ac:dyDescent="0.3">
      <c r="A1030" t="s">
        <v>10055</v>
      </c>
      <c r="B1030" t="s">
        <v>7383</v>
      </c>
      <c r="C1030" s="38" t="s">
        <v>10055</v>
      </c>
      <c r="D1030" s="43"/>
    </row>
    <row r="1031" spans="1:4" x14ac:dyDescent="0.3">
      <c r="A1031" t="s">
        <v>10056</v>
      </c>
      <c r="B1031" t="s">
        <v>7388</v>
      </c>
      <c r="C1031" s="38" t="s">
        <v>10056</v>
      </c>
      <c r="D1031" s="43"/>
    </row>
    <row r="1032" spans="1:4" x14ac:dyDescent="0.3">
      <c r="A1032" t="s">
        <v>10057</v>
      </c>
      <c r="B1032" t="s">
        <v>7394</v>
      </c>
      <c r="C1032" s="38" t="s">
        <v>10057</v>
      </c>
      <c r="D1032" s="43"/>
    </row>
    <row r="1033" spans="1:4" x14ac:dyDescent="0.3">
      <c r="A1033" t="s">
        <v>10058</v>
      </c>
      <c r="B1033" t="s">
        <v>7400</v>
      </c>
      <c r="C1033" s="38" t="s">
        <v>10058</v>
      </c>
      <c r="D1033" s="43"/>
    </row>
    <row r="1034" spans="1:4" x14ac:dyDescent="0.3">
      <c r="A1034" t="s">
        <v>10059</v>
      </c>
      <c r="B1034" t="s">
        <v>7406</v>
      </c>
      <c r="C1034" s="38" t="s">
        <v>10059</v>
      </c>
      <c r="D1034" s="43"/>
    </row>
    <row r="1035" spans="1:4" x14ac:dyDescent="0.3">
      <c r="A1035" t="s">
        <v>10060</v>
      </c>
      <c r="B1035" t="s">
        <v>7413</v>
      </c>
      <c r="C1035" s="38" t="s">
        <v>10060</v>
      </c>
      <c r="D1035" s="43"/>
    </row>
    <row r="1036" spans="1:4" x14ac:dyDescent="0.3">
      <c r="A1036" t="s">
        <v>10061</v>
      </c>
      <c r="B1036" t="s">
        <v>7419</v>
      </c>
      <c r="C1036" s="38" t="s">
        <v>10061</v>
      </c>
      <c r="D1036" s="43"/>
    </row>
    <row r="1037" spans="1:4" x14ac:dyDescent="0.3">
      <c r="A1037" t="s">
        <v>10062</v>
      </c>
      <c r="B1037" t="s">
        <v>7425</v>
      </c>
      <c r="C1037" s="38" t="s">
        <v>10062</v>
      </c>
      <c r="D1037" s="43"/>
    </row>
    <row r="1038" spans="1:4" x14ac:dyDescent="0.3">
      <c r="A1038" t="s">
        <v>10063</v>
      </c>
      <c r="B1038" t="s">
        <v>7431</v>
      </c>
      <c r="C1038" s="38" t="s">
        <v>10063</v>
      </c>
      <c r="D1038" s="43"/>
    </row>
    <row r="1039" spans="1:4" x14ac:dyDescent="0.3">
      <c r="A1039" t="s">
        <v>10064</v>
      </c>
      <c r="B1039" t="s">
        <v>7437</v>
      </c>
      <c r="C1039" s="38" t="s">
        <v>10064</v>
      </c>
      <c r="D1039" s="43"/>
    </row>
    <row r="1040" spans="1:4" x14ac:dyDescent="0.3">
      <c r="A1040" t="s">
        <v>3225</v>
      </c>
      <c r="B1040" t="s">
        <v>7457</v>
      </c>
      <c r="C1040" s="38" t="s">
        <v>3225</v>
      </c>
      <c r="D1040" s="43"/>
    </row>
    <row r="1041" spans="1:4" x14ac:dyDescent="0.3">
      <c r="A1041" t="s">
        <v>10065</v>
      </c>
      <c r="B1041" t="s">
        <v>7463</v>
      </c>
      <c r="C1041" s="38" t="s">
        <v>10065</v>
      </c>
      <c r="D1041" s="43"/>
    </row>
    <row r="1042" spans="1:4" x14ac:dyDescent="0.3">
      <c r="A1042" t="s">
        <v>10066</v>
      </c>
      <c r="B1042" t="s">
        <v>7444</v>
      </c>
      <c r="C1042" s="38" t="s">
        <v>10066</v>
      </c>
      <c r="D1042" s="43"/>
    </row>
    <row r="1043" spans="1:4" x14ac:dyDescent="0.3">
      <c r="A1043" t="s">
        <v>10067</v>
      </c>
      <c r="B1043" t="s">
        <v>7468</v>
      </c>
      <c r="C1043" s="38" t="s">
        <v>10067</v>
      </c>
      <c r="D1043" s="43"/>
    </row>
    <row r="1044" spans="1:4" x14ac:dyDescent="0.3">
      <c r="A1044" t="s">
        <v>10068</v>
      </c>
      <c r="B1044" t="s">
        <v>7474</v>
      </c>
      <c r="C1044" s="38" t="s">
        <v>10068</v>
      </c>
      <c r="D1044" s="43"/>
    </row>
    <row r="1045" spans="1:4" x14ac:dyDescent="0.3">
      <c r="A1045" t="s">
        <v>10069</v>
      </c>
      <c r="B1045" t="s">
        <v>7481</v>
      </c>
      <c r="C1045" s="38" t="s">
        <v>10069</v>
      </c>
      <c r="D1045" s="43"/>
    </row>
    <row r="1046" spans="1:4" x14ac:dyDescent="0.3">
      <c r="A1046" t="s">
        <v>10378</v>
      </c>
      <c r="B1046" s="28" t="s">
        <v>7486</v>
      </c>
      <c r="C1046" s="69" t="s">
        <v>10378</v>
      </c>
      <c r="D1046" s="43"/>
    </row>
    <row r="1047" spans="1:4" x14ac:dyDescent="0.3">
      <c r="A1047" t="s">
        <v>10070</v>
      </c>
      <c r="B1047" s="28" t="s">
        <v>7492</v>
      </c>
      <c r="C1047" s="38" t="s">
        <v>10070</v>
      </c>
      <c r="D1047" s="43"/>
    </row>
    <row r="1048" spans="1:4" x14ac:dyDescent="0.3">
      <c r="A1048" t="s">
        <v>10071</v>
      </c>
      <c r="B1048" s="28" t="s">
        <v>7498</v>
      </c>
      <c r="C1048" s="38" t="s">
        <v>10071</v>
      </c>
      <c r="D1048" s="43"/>
    </row>
    <row r="1049" spans="1:4" x14ac:dyDescent="0.3">
      <c r="A1049" t="s">
        <v>10072</v>
      </c>
      <c r="B1049" s="28" t="s">
        <v>7510</v>
      </c>
      <c r="C1049" s="69" t="s">
        <v>10072</v>
      </c>
      <c r="D1049" s="43"/>
    </row>
    <row r="1050" spans="1:4" x14ac:dyDescent="0.3">
      <c r="A1050" t="s">
        <v>10073</v>
      </c>
      <c r="B1050" s="28" t="s">
        <v>7516</v>
      </c>
      <c r="C1050" s="69" t="s">
        <v>10073</v>
      </c>
      <c r="D1050" s="43"/>
    </row>
    <row r="1051" spans="1:4" x14ac:dyDescent="0.3">
      <c r="A1051" t="s">
        <v>10074</v>
      </c>
      <c r="B1051" t="s">
        <v>7522</v>
      </c>
      <c r="C1051" s="38" t="s">
        <v>10074</v>
      </c>
      <c r="D1051" s="43"/>
    </row>
    <row r="1052" spans="1:4" x14ac:dyDescent="0.3">
      <c r="A1052" t="s">
        <v>10075</v>
      </c>
      <c r="B1052" t="s">
        <v>7529</v>
      </c>
      <c r="C1052" s="38" t="s">
        <v>10075</v>
      </c>
      <c r="D1052" s="43"/>
    </row>
    <row r="1053" spans="1:4" x14ac:dyDescent="0.3">
      <c r="A1053" t="s">
        <v>10076</v>
      </c>
      <c r="B1053" t="s">
        <v>7535</v>
      </c>
      <c r="C1053" s="38" t="s">
        <v>10076</v>
      </c>
      <c r="D1053" s="43"/>
    </row>
    <row r="1054" spans="1:4" x14ac:dyDescent="0.3">
      <c r="A1054" t="s">
        <v>10077</v>
      </c>
      <c r="B1054" t="s">
        <v>7541</v>
      </c>
      <c r="C1054" s="38" t="s">
        <v>10077</v>
      </c>
      <c r="D1054" s="43"/>
    </row>
    <row r="1055" spans="1:4" x14ac:dyDescent="0.3">
      <c r="A1055" t="s">
        <v>10078</v>
      </c>
      <c r="B1055" t="s">
        <v>7548</v>
      </c>
      <c r="C1055" s="38" t="s">
        <v>10078</v>
      </c>
      <c r="D1055" s="43"/>
    </row>
    <row r="1056" spans="1:4" x14ac:dyDescent="0.3">
      <c r="A1056" t="s">
        <v>10079</v>
      </c>
      <c r="B1056" t="s">
        <v>7554</v>
      </c>
      <c r="C1056" s="38" t="s">
        <v>10079</v>
      </c>
      <c r="D1056" s="43"/>
    </row>
    <row r="1057" spans="1:4" x14ac:dyDescent="0.3">
      <c r="A1057" t="s">
        <v>10080</v>
      </c>
      <c r="B1057" s="28" t="s">
        <v>7560</v>
      </c>
      <c r="C1057" s="38" t="s">
        <v>10080</v>
      </c>
      <c r="D1057" s="43"/>
    </row>
    <row r="1058" spans="1:4" x14ac:dyDescent="0.3">
      <c r="A1058" t="s">
        <v>10379</v>
      </c>
      <c r="B1058" s="28" t="s">
        <v>7565</v>
      </c>
      <c r="C1058" s="69" t="s">
        <v>10379</v>
      </c>
      <c r="D1058" s="43"/>
    </row>
    <row r="1059" spans="1:4" x14ac:dyDescent="0.3">
      <c r="A1059" t="s">
        <v>10081</v>
      </c>
      <c r="B1059" t="s">
        <v>7576</v>
      </c>
      <c r="C1059" s="38" t="s">
        <v>10081</v>
      </c>
      <c r="D1059" s="43"/>
    </row>
    <row r="1060" spans="1:4" x14ac:dyDescent="0.3">
      <c r="A1060" t="s">
        <v>10082</v>
      </c>
      <c r="B1060" t="s">
        <v>7589</v>
      </c>
      <c r="C1060" s="38" t="s">
        <v>10082</v>
      </c>
      <c r="D1060" s="43"/>
    </row>
    <row r="1061" spans="1:4" x14ac:dyDescent="0.3">
      <c r="A1061" t="s">
        <v>10083</v>
      </c>
      <c r="B1061" t="s">
        <v>7594</v>
      </c>
      <c r="C1061" s="38" t="s">
        <v>10083</v>
      </c>
      <c r="D1061" s="43"/>
    </row>
    <row r="1062" spans="1:4" x14ac:dyDescent="0.3">
      <c r="A1062" t="s">
        <v>10084</v>
      </c>
      <c r="B1062" t="s">
        <v>7606</v>
      </c>
      <c r="C1062" s="38" t="s">
        <v>10084</v>
      </c>
      <c r="D1062" s="43"/>
    </row>
    <row r="1063" spans="1:4" x14ac:dyDescent="0.3">
      <c r="A1063" t="s">
        <v>10085</v>
      </c>
      <c r="B1063" t="s">
        <v>7613</v>
      </c>
      <c r="C1063" s="38" t="s">
        <v>10085</v>
      </c>
      <c r="D1063" s="43"/>
    </row>
    <row r="1064" spans="1:4" x14ac:dyDescent="0.3">
      <c r="A1064" t="s">
        <v>10086</v>
      </c>
      <c r="B1064" s="28" t="s">
        <v>7620</v>
      </c>
      <c r="C1064" s="69" t="s">
        <v>10086</v>
      </c>
      <c r="D1064" s="43"/>
    </row>
    <row r="1065" spans="1:4" x14ac:dyDescent="0.3">
      <c r="A1065" t="s">
        <v>10087</v>
      </c>
      <c r="B1065" t="s">
        <v>7632</v>
      </c>
      <c r="C1065" s="38" t="s">
        <v>10087</v>
      </c>
      <c r="D1065" s="43"/>
    </row>
    <row r="1066" spans="1:4" x14ac:dyDescent="0.3">
      <c r="A1066" t="s">
        <v>10088</v>
      </c>
      <c r="B1066" t="s">
        <v>7638</v>
      </c>
      <c r="C1066" s="38" t="s">
        <v>10088</v>
      </c>
      <c r="D1066" s="43"/>
    </row>
    <row r="1067" spans="1:4" x14ac:dyDescent="0.3">
      <c r="A1067" t="s">
        <v>7654</v>
      </c>
      <c r="B1067" t="s">
        <v>7650</v>
      </c>
      <c r="C1067" s="120" t="s">
        <v>7654</v>
      </c>
      <c r="D1067" s="43"/>
    </row>
    <row r="1068" spans="1:4" x14ac:dyDescent="0.3">
      <c r="A1068" t="s">
        <v>10089</v>
      </c>
      <c r="B1068" t="s">
        <v>7657</v>
      </c>
      <c r="C1068" s="38" t="s">
        <v>10089</v>
      </c>
      <c r="D1068" s="43"/>
    </row>
    <row r="1069" spans="1:4" x14ac:dyDescent="0.3">
      <c r="A1069" t="s">
        <v>10090</v>
      </c>
      <c r="B1069" t="s">
        <v>7662</v>
      </c>
      <c r="C1069" s="120" t="s">
        <v>10090</v>
      </c>
      <c r="D1069" s="43"/>
    </row>
    <row r="1070" spans="1:4" x14ac:dyDescent="0.3">
      <c r="A1070" t="s">
        <v>10091</v>
      </c>
      <c r="B1070" t="s">
        <v>7667</v>
      </c>
      <c r="C1070" s="38" t="s">
        <v>10091</v>
      </c>
      <c r="D1070" s="43"/>
    </row>
    <row r="1071" spans="1:4" x14ac:dyDescent="0.3">
      <c r="A1071" t="s">
        <v>10092</v>
      </c>
      <c r="B1071" t="s">
        <v>7673</v>
      </c>
      <c r="C1071" s="38" t="s">
        <v>10092</v>
      </c>
      <c r="D1071" s="43"/>
    </row>
    <row r="1072" spans="1:4" x14ac:dyDescent="0.3">
      <c r="A1072" t="s">
        <v>10093</v>
      </c>
      <c r="B1072" t="s">
        <v>7679</v>
      </c>
      <c r="C1072" s="38" t="s">
        <v>10093</v>
      </c>
      <c r="D1072" s="43"/>
    </row>
    <row r="1073" spans="1:4" x14ac:dyDescent="0.3">
      <c r="A1073" t="s">
        <v>10094</v>
      </c>
      <c r="B1073" t="s">
        <v>7685</v>
      </c>
      <c r="C1073" s="38" t="s">
        <v>10094</v>
      </c>
      <c r="D1073" s="43"/>
    </row>
    <row r="1074" spans="1:4" x14ac:dyDescent="0.3">
      <c r="A1074" t="s">
        <v>10095</v>
      </c>
      <c r="B1074" t="s">
        <v>7691</v>
      </c>
      <c r="C1074" s="38" t="s">
        <v>10095</v>
      </c>
      <c r="D1074" s="43"/>
    </row>
    <row r="1075" spans="1:4" x14ac:dyDescent="0.3">
      <c r="A1075" t="s">
        <v>10096</v>
      </c>
      <c r="B1075" t="s">
        <v>7697</v>
      </c>
      <c r="C1075" s="38" t="s">
        <v>10096</v>
      </c>
      <c r="D1075" s="43"/>
    </row>
    <row r="1076" spans="1:4" x14ac:dyDescent="0.3">
      <c r="A1076" t="s">
        <v>10097</v>
      </c>
      <c r="B1076" t="s">
        <v>7703</v>
      </c>
      <c r="C1076" s="38" t="s">
        <v>10097</v>
      </c>
      <c r="D1076" s="43"/>
    </row>
    <row r="1077" spans="1:4" x14ac:dyDescent="0.3">
      <c r="A1077" t="s">
        <v>7713</v>
      </c>
      <c r="B1077" t="s">
        <v>7709</v>
      </c>
      <c r="C1077" s="38" t="s">
        <v>7713</v>
      </c>
      <c r="D1077" s="43"/>
    </row>
    <row r="1078" spans="1:4" x14ac:dyDescent="0.3">
      <c r="A1078" t="s">
        <v>10098</v>
      </c>
      <c r="B1078" s="28" t="s">
        <v>7716</v>
      </c>
      <c r="C1078" s="38" t="s">
        <v>10098</v>
      </c>
      <c r="D1078" s="43"/>
    </row>
    <row r="1079" spans="1:4" x14ac:dyDescent="0.3">
      <c r="A1079" t="s">
        <v>1594</v>
      </c>
      <c r="B1079" t="s">
        <v>7722</v>
      </c>
      <c r="C1079" s="38" t="s">
        <v>1594</v>
      </c>
      <c r="D1079" s="43"/>
    </row>
    <row r="1080" spans="1:4" x14ac:dyDescent="0.3">
      <c r="A1080" t="s">
        <v>10099</v>
      </c>
      <c r="B1080" t="s">
        <v>7728</v>
      </c>
      <c r="C1080" s="38" t="s">
        <v>10099</v>
      </c>
      <c r="D1080" s="43"/>
    </row>
    <row r="1081" spans="1:4" x14ac:dyDescent="0.3">
      <c r="A1081" t="s">
        <v>10100</v>
      </c>
      <c r="B1081" s="28" t="s">
        <v>7734</v>
      </c>
      <c r="C1081" s="38" t="s">
        <v>10100</v>
      </c>
      <c r="D1081" s="43"/>
    </row>
    <row r="1082" spans="1:4" x14ac:dyDescent="0.3">
      <c r="A1082" t="s">
        <v>10101</v>
      </c>
      <c r="B1082" t="s">
        <v>7740</v>
      </c>
      <c r="C1082" s="38" t="s">
        <v>10101</v>
      </c>
      <c r="D1082" s="43"/>
    </row>
    <row r="1083" spans="1:4" x14ac:dyDescent="0.3">
      <c r="A1083" t="s">
        <v>10102</v>
      </c>
      <c r="B1083" t="s">
        <v>7746</v>
      </c>
      <c r="C1083" s="38" t="s">
        <v>10102</v>
      </c>
      <c r="D1083" s="43"/>
    </row>
    <row r="1084" spans="1:4" x14ac:dyDescent="0.3">
      <c r="A1084" t="s">
        <v>10103</v>
      </c>
      <c r="B1084" t="s">
        <v>7753</v>
      </c>
      <c r="C1084" s="38" t="s">
        <v>10103</v>
      </c>
      <c r="D1084" s="43"/>
    </row>
    <row r="1085" spans="1:4" x14ac:dyDescent="0.3">
      <c r="A1085" t="s">
        <v>10104</v>
      </c>
      <c r="B1085" t="s">
        <v>7760</v>
      </c>
      <c r="C1085" s="120" t="s">
        <v>10104</v>
      </c>
      <c r="D1085" s="43"/>
    </row>
    <row r="1086" spans="1:4" x14ac:dyDescent="0.3">
      <c r="A1086" t="s">
        <v>10105</v>
      </c>
      <c r="B1086" t="s">
        <v>7766</v>
      </c>
      <c r="C1086" s="38" t="s">
        <v>10105</v>
      </c>
      <c r="D1086" s="43"/>
    </row>
    <row r="1087" spans="1:4" x14ac:dyDescent="0.3">
      <c r="A1087" t="s">
        <v>10106</v>
      </c>
      <c r="B1087" t="s">
        <v>7772</v>
      </c>
      <c r="C1087" s="38" t="s">
        <v>10106</v>
      </c>
      <c r="D1087" s="43"/>
    </row>
    <row r="1088" spans="1:4" x14ac:dyDescent="0.3">
      <c r="A1088" t="s">
        <v>10107</v>
      </c>
      <c r="B1088" t="s">
        <v>7785</v>
      </c>
      <c r="C1088" s="38" t="s">
        <v>10107</v>
      </c>
      <c r="D1088" s="43"/>
    </row>
    <row r="1089" spans="1:4" x14ac:dyDescent="0.3">
      <c r="A1089" t="s">
        <v>10108</v>
      </c>
      <c r="B1089" t="s">
        <v>7793</v>
      </c>
      <c r="C1089" s="38" t="s">
        <v>10108</v>
      </c>
      <c r="D1089" s="43"/>
    </row>
    <row r="1090" spans="1:4" x14ac:dyDescent="0.3">
      <c r="A1090" t="s">
        <v>10109</v>
      </c>
      <c r="B1090" t="s">
        <v>7799</v>
      </c>
      <c r="C1090" s="38" t="s">
        <v>10109</v>
      </c>
      <c r="D1090" s="43"/>
    </row>
    <row r="1091" spans="1:4" x14ac:dyDescent="0.3">
      <c r="A1091" t="s">
        <v>10110</v>
      </c>
      <c r="B1091" t="s">
        <v>7805</v>
      </c>
      <c r="C1091" s="38" t="s">
        <v>10110</v>
      </c>
      <c r="D1091" s="43"/>
    </row>
    <row r="1092" spans="1:4" x14ac:dyDescent="0.3">
      <c r="A1092" t="s">
        <v>10111</v>
      </c>
      <c r="B1092" t="s">
        <v>7811</v>
      </c>
      <c r="C1092" s="38" t="s">
        <v>10111</v>
      </c>
      <c r="D1092" s="43"/>
    </row>
    <row r="1093" spans="1:4" x14ac:dyDescent="0.3">
      <c r="A1093" t="s">
        <v>10112</v>
      </c>
      <c r="B1093" t="s">
        <v>7823</v>
      </c>
      <c r="C1093" s="38" t="s">
        <v>10112</v>
      </c>
      <c r="D1093" s="43"/>
    </row>
    <row r="1094" spans="1:4" x14ac:dyDescent="0.3">
      <c r="A1094" t="s">
        <v>10113</v>
      </c>
      <c r="B1094" s="28" t="s">
        <v>7835</v>
      </c>
      <c r="C1094" s="69" t="s">
        <v>10113</v>
      </c>
      <c r="D1094" s="43"/>
    </row>
    <row r="1095" spans="1:4" x14ac:dyDescent="0.3">
      <c r="A1095" t="s">
        <v>10114</v>
      </c>
      <c r="B1095" t="s">
        <v>7841</v>
      </c>
      <c r="C1095" s="38" t="s">
        <v>10114</v>
      </c>
      <c r="D1095" s="43"/>
    </row>
    <row r="1096" spans="1:4" x14ac:dyDescent="0.3">
      <c r="A1096" t="s">
        <v>10115</v>
      </c>
      <c r="B1096" t="s">
        <v>7846</v>
      </c>
      <c r="C1096" s="38" t="s">
        <v>10115</v>
      </c>
      <c r="D1096" s="43"/>
    </row>
    <row r="1097" spans="1:4" x14ac:dyDescent="0.3">
      <c r="A1097" t="s">
        <v>10116</v>
      </c>
      <c r="B1097" s="28" t="s">
        <v>7851</v>
      </c>
      <c r="C1097" s="69" t="s">
        <v>10116</v>
      </c>
      <c r="D1097" s="43"/>
    </row>
    <row r="1098" spans="1:4" x14ac:dyDescent="0.3">
      <c r="A1098" t="s">
        <v>10117</v>
      </c>
      <c r="B1098" t="s">
        <v>7858</v>
      </c>
      <c r="C1098" s="38" t="s">
        <v>10117</v>
      </c>
      <c r="D1098" s="43"/>
    </row>
    <row r="1099" spans="1:4" x14ac:dyDescent="0.3">
      <c r="A1099" t="s">
        <v>10118</v>
      </c>
      <c r="B1099" s="28" t="s">
        <v>7864</v>
      </c>
      <c r="C1099" s="69" t="s">
        <v>10118</v>
      </c>
      <c r="D1099" s="43"/>
    </row>
    <row r="1100" spans="1:4" x14ac:dyDescent="0.3">
      <c r="A1100" t="s">
        <v>10119</v>
      </c>
      <c r="B1100" t="s">
        <v>7871</v>
      </c>
      <c r="C1100" s="38" t="s">
        <v>10119</v>
      </c>
      <c r="D1100" s="43"/>
    </row>
    <row r="1101" spans="1:4" x14ac:dyDescent="0.3">
      <c r="A1101" t="s">
        <v>10120</v>
      </c>
      <c r="B1101" t="s">
        <v>7877</v>
      </c>
      <c r="C1101" s="38" t="s">
        <v>10120</v>
      </c>
      <c r="D1101" s="43"/>
    </row>
    <row r="1102" spans="1:4" x14ac:dyDescent="0.3">
      <c r="A1102" t="s">
        <v>10121</v>
      </c>
      <c r="B1102" s="28" t="s">
        <v>7883</v>
      </c>
      <c r="C1102" s="38" t="s">
        <v>10121</v>
      </c>
      <c r="D1102" s="43"/>
    </row>
    <row r="1103" spans="1:4" x14ac:dyDescent="0.3">
      <c r="A1103" t="s">
        <v>10122</v>
      </c>
      <c r="B1103" t="s">
        <v>7889</v>
      </c>
      <c r="C1103" s="38" t="s">
        <v>10122</v>
      </c>
      <c r="D1103" s="43"/>
    </row>
    <row r="1104" spans="1:4" x14ac:dyDescent="0.3">
      <c r="A1104" t="s">
        <v>10123</v>
      </c>
      <c r="B1104" t="s">
        <v>7895</v>
      </c>
      <c r="C1104" s="38" t="s">
        <v>10123</v>
      </c>
      <c r="D1104" s="43"/>
    </row>
    <row r="1105" spans="1:4" x14ac:dyDescent="0.3">
      <c r="A1105" t="s">
        <v>10124</v>
      </c>
      <c r="B1105" t="s">
        <v>7901</v>
      </c>
      <c r="C1105" s="38" t="s">
        <v>10124</v>
      </c>
      <c r="D1105" s="43"/>
    </row>
    <row r="1106" spans="1:4" x14ac:dyDescent="0.3">
      <c r="A1106" t="s">
        <v>10125</v>
      </c>
      <c r="B1106" s="28" t="s">
        <v>7908</v>
      </c>
      <c r="C1106" s="38" t="s">
        <v>10125</v>
      </c>
      <c r="D1106" s="43"/>
    </row>
    <row r="1107" spans="1:4" x14ac:dyDescent="0.3">
      <c r="A1107" t="s">
        <v>10126</v>
      </c>
      <c r="B1107" t="s">
        <v>7913</v>
      </c>
      <c r="C1107" s="38" t="s">
        <v>10126</v>
      </c>
      <c r="D1107" s="43"/>
    </row>
    <row r="1108" spans="1:4" x14ac:dyDescent="0.3">
      <c r="A1108" t="s">
        <v>10127</v>
      </c>
      <c r="B1108" t="s">
        <v>7919</v>
      </c>
      <c r="C1108" s="38" t="s">
        <v>10127</v>
      </c>
      <c r="D1108" s="43"/>
    </row>
    <row r="1109" spans="1:4" x14ac:dyDescent="0.3">
      <c r="A1109" t="s">
        <v>10128</v>
      </c>
      <c r="B1109" t="s">
        <v>7925</v>
      </c>
      <c r="C1109" s="38" t="s">
        <v>10128</v>
      </c>
      <c r="D1109" s="43"/>
    </row>
    <row r="1110" spans="1:4" x14ac:dyDescent="0.3">
      <c r="A1110" t="s">
        <v>10129</v>
      </c>
      <c r="B1110" s="28" t="s">
        <v>7931</v>
      </c>
      <c r="C1110" s="69" t="s">
        <v>10129</v>
      </c>
      <c r="D1110" s="43"/>
    </row>
    <row r="1111" spans="1:4" x14ac:dyDescent="0.3">
      <c r="A1111" t="s">
        <v>10130</v>
      </c>
      <c r="B1111" t="s">
        <v>7937</v>
      </c>
      <c r="C1111" s="38" t="s">
        <v>10130</v>
      </c>
      <c r="D1111" s="43"/>
    </row>
    <row r="1112" spans="1:4" x14ac:dyDescent="0.3">
      <c r="A1112" t="s">
        <v>10131</v>
      </c>
      <c r="B1112" t="s">
        <v>7943</v>
      </c>
      <c r="C1112" s="38" t="s">
        <v>10131</v>
      </c>
      <c r="D1112" s="43"/>
    </row>
    <row r="1113" spans="1:4" x14ac:dyDescent="0.3">
      <c r="A1113" t="s">
        <v>10132</v>
      </c>
      <c r="B1113" t="s">
        <v>7949</v>
      </c>
      <c r="C1113" s="38" t="s">
        <v>10132</v>
      </c>
      <c r="D1113" s="43"/>
    </row>
    <row r="1114" spans="1:4" x14ac:dyDescent="0.3">
      <c r="A1114" t="s">
        <v>10133</v>
      </c>
      <c r="B1114" t="s">
        <v>7955</v>
      </c>
      <c r="C1114" s="38" t="s">
        <v>10133</v>
      </c>
      <c r="D1114" s="43"/>
    </row>
    <row r="1115" spans="1:4" x14ac:dyDescent="0.3">
      <c r="A1115" t="s">
        <v>10134</v>
      </c>
      <c r="B1115" t="s">
        <v>7961</v>
      </c>
      <c r="C1115" s="38" t="s">
        <v>10134</v>
      </c>
      <c r="D1115" s="43"/>
    </row>
    <row r="1116" spans="1:4" x14ac:dyDescent="0.3">
      <c r="A1116" t="s">
        <v>10135</v>
      </c>
      <c r="B1116" t="s">
        <v>7967</v>
      </c>
      <c r="C1116" s="38" t="s">
        <v>10135</v>
      </c>
      <c r="D1116" s="43"/>
    </row>
    <row r="1117" spans="1:4" x14ac:dyDescent="0.3">
      <c r="A1117" t="s">
        <v>10136</v>
      </c>
      <c r="B1117" t="s">
        <v>7974</v>
      </c>
      <c r="C1117" s="38" t="s">
        <v>10136</v>
      </c>
      <c r="D1117" s="43"/>
    </row>
    <row r="1118" spans="1:4" x14ac:dyDescent="0.3">
      <c r="A1118" t="s">
        <v>10137</v>
      </c>
      <c r="B1118" t="s">
        <v>7980</v>
      </c>
      <c r="C1118" s="38" t="s">
        <v>10137</v>
      </c>
      <c r="D1118" s="43"/>
    </row>
    <row r="1119" spans="1:4" x14ac:dyDescent="0.3">
      <c r="A1119" t="s">
        <v>10138</v>
      </c>
      <c r="B1119" s="28" t="s">
        <v>7986</v>
      </c>
      <c r="C1119" s="38" t="s">
        <v>10138</v>
      </c>
      <c r="D1119" s="43"/>
    </row>
    <row r="1120" spans="1:4" x14ac:dyDescent="0.3">
      <c r="A1120" t="s">
        <v>10139</v>
      </c>
      <c r="B1120" s="121" t="s">
        <v>7992</v>
      </c>
      <c r="C1120" s="38" t="s">
        <v>10139</v>
      </c>
      <c r="D1120" s="43" t="s">
        <v>19666</v>
      </c>
    </row>
    <row r="1121" spans="1:4" x14ac:dyDescent="0.3">
      <c r="A1121" t="s">
        <v>10382</v>
      </c>
      <c r="B1121" s="28" t="s">
        <v>7997</v>
      </c>
      <c r="C1121" s="69" t="s">
        <v>10382</v>
      </c>
      <c r="D1121" s="43"/>
    </row>
    <row r="1122" spans="1:4" x14ac:dyDescent="0.3">
      <c r="A1122" t="s">
        <v>10140</v>
      </c>
      <c r="B1122" t="s">
        <v>8002</v>
      </c>
      <c r="C1122" s="38" t="s">
        <v>10140</v>
      </c>
      <c r="D1122" s="43"/>
    </row>
    <row r="1123" spans="1:4" x14ac:dyDescent="0.3">
      <c r="A1123" t="s">
        <v>10141</v>
      </c>
      <c r="B1123" s="28" t="s">
        <v>8008</v>
      </c>
      <c r="C1123" s="69" t="s">
        <v>10141</v>
      </c>
      <c r="D1123" s="43"/>
    </row>
    <row r="1124" spans="1:4" x14ac:dyDescent="0.3">
      <c r="A1124" t="s">
        <v>10142</v>
      </c>
      <c r="B1124" t="s">
        <v>8020</v>
      </c>
      <c r="C1124" s="38" t="s">
        <v>10142</v>
      </c>
      <c r="D1124" s="43"/>
    </row>
    <row r="1125" spans="1:4" x14ac:dyDescent="0.3">
      <c r="A1125" t="s">
        <v>10143</v>
      </c>
      <c r="B1125" t="s">
        <v>8032</v>
      </c>
      <c r="C1125" s="38" t="s">
        <v>10143</v>
      </c>
      <c r="D1125" s="43"/>
    </row>
    <row r="1126" spans="1:4" x14ac:dyDescent="0.3">
      <c r="A1126" t="s">
        <v>10144</v>
      </c>
      <c r="B1126" t="s">
        <v>8039</v>
      </c>
      <c r="C1126" s="38" t="s">
        <v>10144</v>
      </c>
      <c r="D1126" s="43"/>
    </row>
    <row r="1127" spans="1:4" x14ac:dyDescent="0.3">
      <c r="A1127" t="s">
        <v>10145</v>
      </c>
      <c r="B1127" t="s">
        <v>8046</v>
      </c>
      <c r="C1127" s="38" t="s">
        <v>10145</v>
      </c>
      <c r="D1127" s="43"/>
    </row>
    <row r="1128" spans="1:4" x14ac:dyDescent="0.3">
      <c r="A1128" t="s">
        <v>10146</v>
      </c>
      <c r="B1128" s="28" t="s">
        <v>8052</v>
      </c>
      <c r="C1128" s="69" t="s">
        <v>10146</v>
      </c>
      <c r="D1128" s="43"/>
    </row>
    <row r="1129" spans="1:4" x14ac:dyDescent="0.3">
      <c r="A1129" t="s">
        <v>10147</v>
      </c>
      <c r="B1129" s="28" t="s">
        <v>8058</v>
      </c>
      <c r="C1129" s="69" t="s">
        <v>10147</v>
      </c>
      <c r="D1129" s="43"/>
    </row>
    <row r="1130" spans="1:4" x14ac:dyDescent="0.3">
      <c r="A1130" t="s">
        <v>10148</v>
      </c>
      <c r="B1130" s="28" t="s">
        <v>8064</v>
      </c>
      <c r="C1130" s="69" t="s">
        <v>10148</v>
      </c>
      <c r="D1130" s="43"/>
    </row>
    <row r="1131" spans="1:4" x14ac:dyDescent="0.3">
      <c r="A1131" t="s">
        <v>10149</v>
      </c>
      <c r="B1131" t="s">
        <v>8070</v>
      </c>
      <c r="C1131" s="38" t="s">
        <v>10149</v>
      </c>
      <c r="D1131" s="43"/>
    </row>
    <row r="1132" spans="1:4" x14ac:dyDescent="0.3">
      <c r="A1132" t="s">
        <v>10150</v>
      </c>
      <c r="B1132" s="28" t="s">
        <v>8076</v>
      </c>
      <c r="C1132" s="69" t="s">
        <v>10150</v>
      </c>
      <c r="D1132" s="43"/>
    </row>
    <row r="1133" spans="1:4" x14ac:dyDescent="0.3">
      <c r="A1133" t="s">
        <v>10151</v>
      </c>
      <c r="B1133" t="s">
        <v>8081</v>
      </c>
      <c r="C1133" s="38" t="s">
        <v>10151</v>
      </c>
      <c r="D1133" s="43"/>
    </row>
    <row r="1134" spans="1:4" x14ac:dyDescent="0.3">
      <c r="A1134" t="s">
        <v>10152</v>
      </c>
      <c r="B1134" t="s">
        <v>8087</v>
      </c>
      <c r="C1134" s="38" t="s">
        <v>10152</v>
      </c>
      <c r="D1134" s="43"/>
    </row>
    <row r="1135" spans="1:4" x14ac:dyDescent="0.3">
      <c r="A1135" t="s">
        <v>10153</v>
      </c>
      <c r="B1135" t="s">
        <v>8094</v>
      </c>
      <c r="C1135" s="38" t="s">
        <v>10153</v>
      </c>
      <c r="D1135" s="43"/>
    </row>
    <row r="1136" spans="1:4" x14ac:dyDescent="0.3">
      <c r="A1136" t="s">
        <v>10154</v>
      </c>
      <c r="B1136" t="s">
        <v>8099</v>
      </c>
      <c r="C1136" s="38" t="s">
        <v>10154</v>
      </c>
      <c r="D1136" s="43"/>
    </row>
    <row r="1137" spans="1:4" x14ac:dyDescent="0.3">
      <c r="A1137" t="s">
        <v>10155</v>
      </c>
      <c r="B1137" t="s">
        <v>8104</v>
      </c>
      <c r="C1137" s="38" t="s">
        <v>10155</v>
      </c>
      <c r="D1137" s="43"/>
    </row>
    <row r="1138" spans="1:4" x14ac:dyDescent="0.3">
      <c r="A1138" t="s">
        <v>10157</v>
      </c>
      <c r="B1138" t="s">
        <v>8124</v>
      </c>
      <c r="C1138" s="38" t="s">
        <v>10157</v>
      </c>
      <c r="D1138" s="43"/>
    </row>
    <row r="1139" spans="1:4" x14ac:dyDescent="0.3">
      <c r="A1139" t="s">
        <v>10158</v>
      </c>
      <c r="B1139" t="s">
        <v>8129</v>
      </c>
      <c r="C1139" s="38" t="s">
        <v>10158</v>
      </c>
      <c r="D1139" s="43"/>
    </row>
    <row r="1140" spans="1:4" x14ac:dyDescent="0.3">
      <c r="A1140" t="s">
        <v>10159</v>
      </c>
      <c r="B1140" t="s">
        <v>8135</v>
      </c>
      <c r="C1140" s="38" t="s">
        <v>10159</v>
      </c>
      <c r="D1140" s="43"/>
    </row>
    <row r="1141" spans="1:4" x14ac:dyDescent="0.3">
      <c r="A1141" t="s">
        <v>10161</v>
      </c>
      <c r="B1141" t="s">
        <v>8145</v>
      </c>
      <c r="C1141" s="38" t="s">
        <v>10161</v>
      </c>
      <c r="D1141" s="43"/>
    </row>
    <row r="1142" spans="1:4" x14ac:dyDescent="0.3">
      <c r="A1142" t="s">
        <v>10162</v>
      </c>
      <c r="B1142" t="s">
        <v>8151</v>
      </c>
      <c r="C1142" s="38" t="s">
        <v>10162</v>
      </c>
      <c r="D1142" s="43"/>
    </row>
    <row r="1143" spans="1:4" x14ac:dyDescent="0.3">
      <c r="A1143" t="s">
        <v>10163</v>
      </c>
      <c r="B1143" s="121" t="s">
        <v>8157</v>
      </c>
      <c r="C1143" s="38" t="s">
        <v>10163</v>
      </c>
      <c r="D1143" s="43" t="s">
        <v>19666</v>
      </c>
    </row>
    <row r="1144" spans="1:4" x14ac:dyDescent="0.3">
      <c r="A1144" t="s">
        <v>10164</v>
      </c>
      <c r="B1144" s="28" t="s">
        <v>8163</v>
      </c>
      <c r="C1144" s="38" t="s">
        <v>10164</v>
      </c>
      <c r="D1144" s="43"/>
    </row>
    <row r="1145" spans="1:4" x14ac:dyDescent="0.3">
      <c r="A1145" t="s">
        <v>10165</v>
      </c>
      <c r="B1145" s="28" t="s">
        <v>8169</v>
      </c>
      <c r="C1145" s="69" t="s">
        <v>10165</v>
      </c>
      <c r="D1145" s="43"/>
    </row>
    <row r="1146" spans="1:4" x14ac:dyDescent="0.3">
      <c r="A1146" t="s">
        <v>10166</v>
      </c>
      <c r="B1146" t="s">
        <v>8175</v>
      </c>
      <c r="C1146" s="38" t="s">
        <v>10166</v>
      </c>
      <c r="D1146" s="43"/>
    </row>
    <row r="1147" spans="1:4" x14ac:dyDescent="0.3">
      <c r="A1147" t="s">
        <v>10167</v>
      </c>
      <c r="B1147" s="28" t="s">
        <v>8181</v>
      </c>
      <c r="C1147" s="69" t="s">
        <v>10167</v>
      </c>
      <c r="D1147" s="43"/>
    </row>
    <row r="1148" spans="1:4" x14ac:dyDescent="0.3">
      <c r="A1148" t="s">
        <v>10168</v>
      </c>
      <c r="B1148" s="28" t="s">
        <v>8187</v>
      </c>
      <c r="C1148" s="69" t="s">
        <v>10168</v>
      </c>
      <c r="D1148" s="43"/>
    </row>
    <row r="1149" spans="1:4" x14ac:dyDescent="0.3">
      <c r="A1149" t="s">
        <v>10169</v>
      </c>
      <c r="B1149" t="s">
        <v>8192</v>
      </c>
      <c r="C1149" s="38" t="s">
        <v>10169</v>
      </c>
      <c r="D1149" s="43"/>
    </row>
    <row r="1150" spans="1:4" x14ac:dyDescent="0.3">
      <c r="A1150" t="s">
        <v>8202</v>
      </c>
      <c r="B1150" t="s">
        <v>8198</v>
      </c>
      <c r="C1150" s="38" t="s">
        <v>8202</v>
      </c>
      <c r="D1150" s="43"/>
    </row>
    <row r="1151" spans="1:4" x14ac:dyDescent="0.3">
      <c r="A1151" t="s">
        <v>10170</v>
      </c>
      <c r="B1151" t="s">
        <v>8205</v>
      </c>
      <c r="C1151" s="38" t="s">
        <v>10170</v>
      </c>
      <c r="D1151" s="43"/>
    </row>
    <row r="1152" spans="1:4" x14ac:dyDescent="0.3">
      <c r="A1152" t="s">
        <v>10171</v>
      </c>
      <c r="B1152" t="s">
        <v>8211</v>
      </c>
      <c r="C1152" s="38" t="s">
        <v>10171</v>
      </c>
      <c r="D1152" s="43"/>
    </row>
    <row r="1153" spans="1:4" x14ac:dyDescent="0.3">
      <c r="A1153" t="s">
        <v>10172</v>
      </c>
      <c r="B1153" s="122" t="s">
        <v>8216</v>
      </c>
      <c r="C1153" s="69" t="s">
        <v>10172</v>
      </c>
      <c r="D1153" s="43"/>
    </row>
    <row r="1154" spans="1:4" x14ac:dyDescent="0.3">
      <c r="A1154" t="s">
        <v>10173</v>
      </c>
      <c r="B1154" t="s">
        <v>8222</v>
      </c>
      <c r="C1154" s="38" t="s">
        <v>10173</v>
      </c>
      <c r="D1154" s="43"/>
    </row>
    <row r="1155" spans="1:4" x14ac:dyDescent="0.3">
      <c r="A1155" t="s">
        <v>10174</v>
      </c>
      <c r="B1155" t="s">
        <v>8227</v>
      </c>
      <c r="C1155" s="38" t="s">
        <v>10174</v>
      </c>
      <c r="D1155" s="43"/>
    </row>
    <row r="1156" spans="1:4" x14ac:dyDescent="0.3">
      <c r="A1156" t="s">
        <v>10175</v>
      </c>
      <c r="B1156" t="s">
        <v>8233</v>
      </c>
      <c r="C1156" s="38" t="s">
        <v>10175</v>
      </c>
      <c r="D1156" s="43"/>
    </row>
    <row r="1157" spans="1:4" x14ac:dyDescent="0.3">
      <c r="A1157" t="s">
        <v>10176</v>
      </c>
      <c r="B1157" s="123" t="s">
        <v>8245</v>
      </c>
      <c r="C1157" s="38" t="s">
        <v>10176</v>
      </c>
      <c r="D1157" s="43"/>
    </row>
    <row r="1158" spans="1:4" x14ac:dyDescent="0.3">
      <c r="A1158" t="s">
        <v>10177</v>
      </c>
      <c r="B1158" t="s">
        <v>8257</v>
      </c>
      <c r="C1158" s="38" t="s">
        <v>10177</v>
      </c>
      <c r="D1158" s="43"/>
    </row>
    <row r="1159" spans="1:4" x14ac:dyDescent="0.3">
      <c r="A1159" t="s">
        <v>10178</v>
      </c>
      <c r="B1159" t="s">
        <v>8275</v>
      </c>
      <c r="C1159" s="38" t="s">
        <v>10178</v>
      </c>
      <c r="D1159" s="43"/>
    </row>
    <row r="1160" spans="1:4" x14ac:dyDescent="0.3">
      <c r="A1160" t="s">
        <v>10179</v>
      </c>
      <c r="B1160" t="s">
        <v>8280</v>
      </c>
      <c r="C1160" s="38" t="s">
        <v>10179</v>
      </c>
      <c r="D1160" s="43"/>
    </row>
    <row r="1161" spans="1:4" x14ac:dyDescent="0.3">
      <c r="A1161" t="s">
        <v>10180</v>
      </c>
      <c r="B1161" s="28" t="s">
        <v>8286</v>
      </c>
      <c r="C1161" s="69" t="s">
        <v>10180</v>
      </c>
      <c r="D1161" s="43"/>
    </row>
    <row r="1162" spans="1:4" x14ac:dyDescent="0.3">
      <c r="A1162" t="s">
        <v>10181</v>
      </c>
      <c r="B1162" t="s">
        <v>8292</v>
      </c>
      <c r="C1162" s="38" t="s">
        <v>10181</v>
      </c>
      <c r="D1162" s="43"/>
    </row>
    <row r="1163" spans="1:4" x14ac:dyDescent="0.3">
      <c r="A1163" t="s">
        <v>10182</v>
      </c>
      <c r="B1163" t="s">
        <v>8299</v>
      </c>
      <c r="C1163" s="38" t="s">
        <v>10182</v>
      </c>
      <c r="D1163" s="43"/>
    </row>
    <row r="1164" spans="1:4" x14ac:dyDescent="0.3">
      <c r="A1164" t="s">
        <v>10183</v>
      </c>
      <c r="B1164" t="s">
        <v>8305</v>
      </c>
      <c r="C1164" s="38" t="s">
        <v>10183</v>
      </c>
      <c r="D1164" s="43"/>
    </row>
    <row r="1165" spans="1:4" x14ac:dyDescent="0.3">
      <c r="A1165" t="s">
        <v>10184</v>
      </c>
      <c r="B1165" t="s">
        <v>8310</v>
      </c>
      <c r="C1165" s="38" t="s">
        <v>10184</v>
      </c>
      <c r="D1165" s="43"/>
    </row>
    <row r="1166" spans="1:4" x14ac:dyDescent="0.3">
      <c r="A1166" t="s">
        <v>10185</v>
      </c>
      <c r="B1166" t="s">
        <v>8316</v>
      </c>
      <c r="C1166" s="38" t="s">
        <v>10185</v>
      </c>
      <c r="D1166" s="43"/>
    </row>
    <row r="1167" spans="1:4" x14ac:dyDescent="0.3">
      <c r="A1167" t="s">
        <v>10186</v>
      </c>
      <c r="B1167" t="s">
        <v>8323</v>
      </c>
      <c r="C1167" s="38" t="s">
        <v>10186</v>
      </c>
      <c r="D1167" s="43"/>
    </row>
    <row r="1168" spans="1:4" x14ac:dyDescent="0.3">
      <c r="A1168" t="s">
        <v>10187</v>
      </c>
      <c r="B1168" s="28" t="s">
        <v>8329</v>
      </c>
      <c r="C1168" s="69" t="s">
        <v>10187</v>
      </c>
      <c r="D1168" s="43"/>
    </row>
    <row r="1169" spans="1:4" x14ac:dyDescent="0.3">
      <c r="A1169" t="s">
        <v>10188</v>
      </c>
      <c r="B1169" t="s">
        <v>8336</v>
      </c>
      <c r="C1169" s="38" t="s">
        <v>10188</v>
      </c>
      <c r="D1169" s="43"/>
    </row>
    <row r="1170" spans="1:4" x14ac:dyDescent="0.3">
      <c r="A1170" t="s">
        <v>10189</v>
      </c>
      <c r="B1170" t="s">
        <v>8342</v>
      </c>
      <c r="C1170" s="38" t="s">
        <v>10189</v>
      </c>
      <c r="D1170" s="43"/>
    </row>
    <row r="1171" spans="1:4" x14ac:dyDescent="0.3">
      <c r="A1171" t="s">
        <v>10190</v>
      </c>
      <c r="B1171" s="28" t="s">
        <v>8347</v>
      </c>
      <c r="C1171" s="69" t="s">
        <v>10190</v>
      </c>
      <c r="D1171" s="43"/>
    </row>
    <row r="1172" spans="1:4" x14ac:dyDescent="0.3">
      <c r="A1172" t="s">
        <v>10192</v>
      </c>
      <c r="B1172" s="28" t="s">
        <v>8371</v>
      </c>
      <c r="C1172" s="69" t="s">
        <v>10192</v>
      </c>
      <c r="D1172" s="43"/>
    </row>
    <row r="1173" spans="1:4" x14ac:dyDescent="0.3">
      <c r="A1173" t="s">
        <v>10193</v>
      </c>
      <c r="B1173" t="s">
        <v>8377</v>
      </c>
      <c r="C1173" s="38" t="s">
        <v>10193</v>
      </c>
      <c r="D1173" s="43"/>
    </row>
    <row r="1174" spans="1:4" x14ac:dyDescent="0.3">
      <c r="A1174" t="s">
        <v>10194</v>
      </c>
      <c r="B1174" t="s">
        <v>8384</v>
      </c>
      <c r="C1174" s="38" t="s">
        <v>10194</v>
      </c>
      <c r="D1174" s="43" t="s">
        <v>19666</v>
      </c>
    </row>
    <row r="1175" spans="1:4" x14ac:dyDescent="0.3">
      <c r="A1175" t="s">
        <v>10195</v>
      </c>
      <c r="B1175" t="s">
        <v>8390</v>
      </c>
      <c r="C1175" s="38" t="s">
        <v>10195</v>
      </c>
      <c r="D1175" s="43"/>
    </row>
    <row r="1176" spans="1:4" x14ac:dyDescent="0.3">
      <c r="A1176" t="s">
        <v>10196</v>
      </c>
      <c r="B1176" t="s">
        <v>8408</v>
      </c>
      <c r="C1176" s="38" t="s">
        <v>10196</v>
      </c>
      <c r="D1176" s="43"/>
    </row>
    <row r="1177" spans="1:4" x14ac:dyDescent="0.3">
      <c r="A1177" t="s">
        <v>10197</v>
      </c>
      <c r="B1177" t="s">
        <v>8414</v>
      </c>
      <c r="C1177" s="38" t="s">
        <v>10197</v>
      </c>
      <c r="D1177" s="43"/>
    </row>
    <row r="1178" spans="1:4" x14ac:dyDescent="0.3">
      <c r="A1178" t="s">
        <v>10198</v>
      </c>
      <c r="B1178" t="s">
        <v>8420</v>
      </c>
      <c r="C1178" s="38" t="s">
        <v>10198</v>
      </c>
      <c r="D1178" s="43"/>
    </row>
    <row r="1179" spans="1:4" x14ac:dyDescent="0.3">
      <c r="A1179" t="s">
        <v>10199</v>
      </c>
      <c r="B1179" t="s">
        <v>8426</v>
      </c>
      <c r="C1179" s="38" t="s">
        <v>10199</v>
      </c>
      <c r="D1179" s="43"/>
    </row>
    <row r="1180" spans="1:4" x14ac:dyDescent="0.3">
      <c r="A1180" t="s">
        <v>10200</v>
      </c>
      <c r="B1180" t="s">
        <v>8432</v>
      </c>
      <c r="C1180" s="38" t="s">
        <v>10200</v>
      </c>
      <c r="D1180" s="43"/>
    </row>
    <row r="1181" spans="1:4" x14ac:dyDescent="0.3">
      <c r="A1181" t="s">
        <v>10201</v>
      </c>
      <c r="B1181" t="s">
        <v>8438</v>
      </c>
      <c r="C1181" s="38" t="s">
        <v>10201</v>
      </c>
      <c r="D1181" s="43"/>
    </row>
    <row r="1182" spans="1:4" x14ac:dyDescent="0.3">
      <c r="A1182" t="s">
        <v>10202</v>
      </c>
      <c r="B1182" s="28" t="s">
        <v>8444</v>
      </c>
      <c r="C1182" s="69" t="s">
        <v>10202</v>
      </c>
      <c r="D1182" s="43"/>
    </row>
    <row r="1183" spans="1:4" x14ac:dyDescent="0.3">
      <c r="A1183" t="s">
        <v>10203</v>
      </c>
      <c r="B1183" t="s">
        <v>8450</v>
      </c>
      <c r="C1183" s="38" t="s">
        <v>10203</v>
      </c>
      <c r="D1183" s="43"/>
    </row>
    <row r="1184" spans="1:4" x14ac:dyDescent="0.3">
      <c r="A1184" t="s">
        <v>8460</v>
      </c>
      <c r="B1184" t="s">
        <v>8456</v>
      </c>
      <c r="C1184" s="38" t="s">
        <v>8460</v>
      </c>
      <c r="D1184" s="43"/>
    </row>
    <row r="1185" spans="1:4" x14ac:dyDescent="0.3">
      <c r="A1185" t="s">
        <v>10204</v>
      </c>
      <c r="B1185" s="28" t="s">
        <v>8463</v>
      </c>
      <c r="C1185" s="69" t="s">
        <v>10204</v>
      </c>
      <c r="D1185" s="43"/>
    </row>
    <row r="1186" spans="1:4" x14ac:dyDescent="0.3">
      <c r="A1186" t="s">
        <v>10205</v>
      </c>
      <c r="B1186" t="s">
        <v>8469</v>
      </c>
      <c r="C1186" s="38" t="s">
        <v>10205</v>
      </c>
      <c r="D1186" s="43"/>
    </row>
    <row r="1187" spans="1:4" x14ac:dyDescent="0.3">
      <c r="A1187" t="s">
        <v>10206</v>
      </c>
      <c r="B1187" t="s">
        <v>8475</v>
      </c>
      <c r="C1187" s="38" t="s">
        <v>10206</v>
      </c>
      <c r="D1187" s="43"/>
    </row>
    <row r="1188" spans="1:4" x14ac:dyDescent="0.3">
      <c r="A1188" t="s">
        <v>10207</v>
      </c>
      <c r="B1188" t="s">
        <v>8481</v>
      </c>
      <c r="C1188" s="38" t="s">
        <v>10207</v>
      </c>
      <c r="D1188" s="43"/>
    </row>
    <row r="1189" spans="1:4" x14ac:dyDescent="0.3">
      <c r="A1189" t="s">
        <v>8488</v>
      </c>
      <c r="B1189" t="s">
        <v>8487</v>
      </c>
      <c r="C1189" s="38" t="s">
        <v>8488</v>
      </c>
      <c r="D1189" s="43"/>
    </row>
    <row r="1190" spans="1:4" x14ac:dyDescent="0.3">
      <c r="A1190" t="s">
        <v>10208</v>
      </c>
      <c r="B1190" s="28" t="s">
        <v>8493</v>
      </c>
      <c r="C1190" s="69" t="s">
        <v>10208</v>
      </c>
      <c r="D1190" s="43"/>
    </row>
    <row r="1191" spans="1:4" x14ac:dyDescent="0.3">
      <c r="A1191" t="s">
        <v>10209</v>
      </c>
      <c r="B1191" t="s">
        <v>8499</v>
      </c>
      <c r="C1191" s="38" t="s">
        <v>10209</v>
      </c>
      <c r="D1191" s="43"/>
    </row>
    <row r="1192" spans="1:4" x14ac:dyDescent="0.3">
      <c r="A1192" t="s">
        <v>10210</v>
      </c>
      <c r="B1192" t="s">
        <v>8505</v>
      </c>
      <c r="C1192" s="38" t="s">
        <v>10210</v>
      </c>
      <c r="D1192" s="43"/>
    </row>
    <row r="1193" spans="1:4" x14ac:dyDescent="0.3">
      <c r="A1193" t="s">
        <v>10211</v>
      </c>
      <c r="B1193" t="s">
        <v>8512</v>
      </c>
      <c r="C1193" s="38" t="s">
        <v>10211</v>
      </c>
      <c r="D1193" s="43"/>
    </row>
    <row r="1194" spans="1:4" x14ac:dyDescent="0.3">
      <c r="A1194" t="s">
        <v>10212</v>
      </c>
      <c r="B1194" s="28" t="s">
        <v>8518</v>
      </c>
      <c r="C1194" s="69" t="s">
        <v>10212</v>
      </c>
      <c r="D1194" s="43"/>
    </row>
    <row r="1195" spans="1:4" x14ac:dyDescent="0.3">
      <c r="A1195" t="s">
        <v>10213</v>
      </c>
      <c r="B1195" s="28" t="s">
        <v>8525</v>
      </c>
      <c r="C1195" s="69" t="s">
        <v>10213</v>
      </c>
      <c r="D1195" s="43"/>
    </row>
    <row r="1196" spans="1:4" x14ac:dyDescent="0.3">
      <c r="A1196" t="s">
        <v>10214</v>
      </c>
      <c r="B1196" s="28" t="s">
        <v>398</v>
      </c>
      <c r="C1196" s="69" t="s">
        <v>10214</v>
      </c>
      <c r="D1196" s="43"/>
    </row>
    <row r="1197" spans="1:4" x14ac:dyDescent="0.3">
      <c r="A1197" t="s">
        <v>10215</v>
      </c>
      <c r="B1197" t="s">
        <v>481</v>
      </c>
      <c r="C1197" s="38" t="s">
        <v>10215</v>
      </c>
      <c r="D1197" s="43"/>
    </row>
    <row r="1198" spans="1:4" x14ac:dyDescent="0.3">
      <c r="A1198" t="s">
        <v>10216</v>
      </c>
      <c r="B1198" t="s">
        <v>520</v>
      </c>
      <c r="C1198" s="38" t="s">
        <v>10216</v>
      </c>
      <c r="D1198" s="43"/>
    </row>
    <row r="1199" spans="1:4" x14ac:dyDescent="0.3">
      <c r="A1199" t="s">
        <v>10217</v>
      </c>
      <c r="B1199" t="s">
        <v>1027</v>
      </c>
      <c r="C1199" s="38" t="s">
        <v>10217</v>
      </c>
      <c r="D1199" s="43"/>
    </row>
    <row r="1200" spans="1:4" x14ac:dyDescent="0.3">
      <c r="A1200" t="s">
        <v>10218</v>
      </c>
      <c r="B1200" t="s">
        <v>1040</v>
      </c>
      <c r="C1200" s="38" t="s">
        <v>10218</v>
      </c>
      <c r="D1200" s="43"/>
    </row>
    <row r="1201" spans="1:4" x14ac:dyDescent="0.3">
      <c r="A1201" t="s">
        <v>10219</v>
      </c>
      <c r="B1201" t="s">
        <v>1046</v>
      </c>
      <c r="C1201" s="38" t="s">
        <v>10219</v>
      </c>
      <c r="D1201" s="43"/>
    </row>
    <row r="1202" spans="1:4" x14ac:dyDescent="0.3">
      <c r="A1202" t="s">
        <v>10220</v>
      </c>
      <c r="B1202" t="s">
        <v>1452</v>
      </c>
      <c r="C1202" s="38" t="s">
        <v>10220</v>
      </c>
      <c r="D1202" s="43"/>
    </row>
    <row r="1203" spans="1:4" x14ac:dyDescent="0.3">
      <c r="A1203" t="s">
        <v>10221</v>
      </c>
      <c r="B1203" t="s">
        <v>1554</v>
      </c>
      <c r="C1203" s="38" t="s">
        <v>10221</v>
      </c>
      <c r="D1203" s="43"/>
    </row>
    <row r="1204" spans="1:4" x14ac:dyDescent="0.3">
      <c r="A1204" t="s">
        <v>10222</v>
      </c>
      <c r="B1204" t="s">
        <v>1572</v>
      </c>
      <c r="C1204" s="38" t="s">
        <v>10222</v>
      </c>
      <c r="D1204" s="43"/>
    </row>
    <row r="1205" spans="1:4" x14ac:dyDescent="0.3">
      <c r="A1205" t="s">
        <v>10223</v>
      </c>
      <c r="B1205" t="s">
        <v>1584</v>
      </c>
      <c r="C1205" s="38" t="s">
        <v>10223</v>
      </c>
      <c r="D1205" s="43"/>
    </row>
    <row r="1206" spans="1:4" x14ac:dyDescent="0.3">
      <c r="A1206" t="s">
        <v>10224</v>
      </c>
      <c r="B1206" s="28" t="s">
        <v>1615</v>
      </c>
      <c r="C1206" s="69" t="s">
        <v>10224</v>
      </c>
      <c r="D1206" s="43"/>
    </row>
    <row r="1207" spans="1:4" x14ac:dyDescent="0.3">
      <c r="A1207" t="s">
        <v>10225</v>
      </c>
      <c r="B1207" t="s">
        <v>1686</v>
      </c>
      <c r="C1207" s="38" t="s">
        <v>10225</v>
      </c>
      <c r="D1207" s="43"/>
    </row>
    <row r="1208" spans="1:4" x14ac:dyDescent="0.3">
      <c r="A1208" t="s">
        <v>10226</v>
      </c>
      <c r="B1208" s="122" t="s">
        <v>2246</v>
      </c>
      <c r="C1208" s="120" t="s">
        <v>10226</v>
      </c>
      <c r="D1208" s="43"/>
    </row>
    <row r="1209" spans="1:4" x14ac:dyDescent="0.3">
      <c r="A1209" t="s">
        <v>10227</v>
      </c>
      <c r="B1209" t="s">
        <v>2351</v>
      </c>
      <c r="C1209" s="38" t="s">
        <v>10227</v>
      </c>
      <c r="D1209" s="43"/>
    </row>
    <row r="1210" spans="1:4" x14ac:dyDescent="0.3">
      <c r="A1210" t="s">
        <v>10228</v>
      </c>
      <c r="B1210" s="122" t="s">
        <v>2614</v>
      </c>
      <c r="C1210" s="38" t="s">
        <v>10228</v>
      </c>
      <c r="D1210" s="43"/>
    </row>
    <row r="1211" spans="1:4" x14ac:dyDescent="0.3">
      <c r="A1211" t="s">
        <v>10229</v>
      </c>
      <c r="B1211" s="28" t="s">
        <v>2670</v>
      </c>
      <c r="C1211" s="69" t="s">
        <v>10229</v>
      </c>
      <c r="D1211" s="43"/>
    </row>
    <row r="1212" spans="1:4" x14ac:dyDescent="0.3">
      <c r="A1212" t="s">
        <v>10230</v>
      </c>
      <c r="B1212" t="s">
        <v>2702</v>
      </c>
      <c r="C1212" s="38" t="s">
        <v>10230</v>
      </c>
      <c r="D1212" s="43"/>
    </row>
    <row r="1213" spans="1:4" x14ac:dyDescent="0.3">
      <c r="A1213" t="s">
        <v>10231</v>
      </c>
      <c r="B1213" t="s">
        <v>2720</v>
      </c>
      <c r="C1213" s="38" t="s">
        <v>10231</v>
      </c>
      <c r="D1213" s="43"/>
    </row>
    <row r="1214" spans="1:4" x14ac:dyDescent="0.3">
      <c r="A1214" t="s">
        <v>10232</v>
      </c>
      <c r="B1214" t="s">
        <v>3100</v>
      </c>
      <c r="C1214" s="38" t="s">
        <v>10232</v>
      </c>
      <c r="D1214" s="43"/>
    </row>
    <row r="1215" spans="1:4" x14ac:dyDescent="0.3">
      <c r="A1215" t="s">
        <v>10233</v>
      </c>
      <c r="B1215" t="s">
        <v>3114</v>
      </c>
      <c r="C1215" s="38" t="s">
        <v>10233</v>
      </c>
      <c r="D1215" s="43"/>
    </row>
    <row r="1216" spans="1:4" x14ac:dyDescent="0.3">
      <c r="A1216" t="s">
        <v>10234</v>
      </c>
      <c r="B1216" s="28" t="s">
        <v>3165</v>
      </c>
      <c r="C1216" s="69" t="s">
        <v>10234</v>
      </c>
      <c r="D1216" s="43"/>
    </row>
    <row r="1217" spans="1:4" x14ac:dyDescent="0.3">
      <c r="A1217" t="s">
        <v>10235</v>
      </c>
      <c r="B1217" t="s">
        <v>3335</v>
      </c>
      <c r="C1217" s="38" t="s">
        <v>10235</v>
      </c>
      <c r="D1217" s="43"/>
    </row>
    <row r="1218" spans="1:4" x14ac:dyDescent="0.3">
      <c r="A1218" t="s">
        <v>10236</v>
      </c>
      <c r="B1218" s="28" t="s">
        <v>3405</v>
      </c>
      <c r="C1218" s="69" t="s">
        <v>10236</v>
      </c>
      <c r="D1218" s="43"/>
    </row>
    <row r="1219" spans="1:4" x14ac:dyDescent="0.3">
      <c r="A1219" t="s">
        <v>10237</v>
      </c>
      <c r="B1219" s="28" t="s">
        <v>3616</v>
      </c>
      <c r="C1219" s="69" t="s">
        <v>10237</v>
      </c>
      <c r="D1219" s="43"/>
    </row>
    <row r="1220" spans="1:4" x14ac:dyDescent="0.3">
      <c r="A1220" t="s">
        <v>10238</v>
      </c>
      <c r="B1220" t="s">
        <v>3672</v>
      </c>
      <c r="C1220" s="38" t="s">
        <v>10238</v>
      </c>
      <c r="D1220" s="43"/>
    </row>
    <row r="1221" spans="1:4" x14ac:dyDescent="0.3">
      <c r="A1221" t="s">
        <v>10239</v>
      </c>
      <c r="B1221" s="28" t="s">
        <v>4080</v>
      </c>
      <c r="C1221" s="38" t="s">
        <v>10239</v>
      </c>
      <c r="D1221" s="43"/>
    </row>
    <row r="1222" spans="1:4" x14ac:dyDescent="0.3">
      <c r="A1222" t="s">
        <v>10240</v>
      </c>
      <c r="B1222" t="s">
        <v>4132</v>
      </c>
      <c r="C1222" s="38" t="s">
        <v>10240</v>
      </c>
      <c r="D1222" s="43"/>
    </row>
    <row r="1223" spans="1:4" x14ac:dyDescent="0.3">
      <c r="A1223" t="s">
        <v>10241</v>
      </c>
      <c r="B1223" s="28" t="s">
        <v>4505</v>
      </c>
      <c r="C1223" s="69" t="s">
        <v>10241</v>
      </c>
      <c r="D1223" s="43"/>
    </row>
    <row r="1224" spans="1:4" x14ac:dyDescent="0.3">
      <c r="A1224" t="s">
        <v>10242</v>
      </c>
      <c r="B1224" t="s">
        <v>4815</v>
      </c>
      <c r="C1224" s="38" t="s">
        <v>10242</v>
      </c>
      <c r="D1224" s="43"/>
    </row>
    <row r="1225" spans="1:4" x14ac:dyDescent="0.3">
      <c r="A1225" t="s">
        <v>10243</v>
      </c>
      <c r="B1225" s="28" t="s">
        <v>4879</v>
      </c>
      <c r="C1225" s="69" t="s">
        <v>10243</v>
      </c>
      <c r="D1225" s="43"/>
    </row>
    <row r="1226" spans="1:4" x14ac:dyDescent="0.3">
      <c r="A1226" t="s">
        <v>10244</v>
      </c>
      <c r="B1226" t="s">
        <v>4898</v>
      </c>
      <c r="C1226" s="38" t="s">
        <v>10244</v>
      </c>
      <c r="D1226" s="43"/>
    </row>
    <row r="1227" spans="1:4" x14ac:dyDescent="0.3">
      <c r="A1227" t="s">
        <v>10245</v>
      </c>
      <c r="B1227" t="s">
        <v>5022</v>
      </c>
      <c r="C1227" s="38" t="s">
        <v>10245</v>
      </c>
      <c r="D1227" s="43"/>
    </row>
    <row r="1228" spans="1:4" x14ac:dyDescent="0.3">
      <c r="A1228" t="s">
        <v>10246</v>
      </c>
      <c r="B1228" s="122" t="s">
        <v>5028</v>
      </c>
      <c r="C1228" s="69" t="s">
        <v>10246</v>
      </c>
      <c r="D1228" s="43"/>
    </row>
    <row r="1229" spans="1:4" x14ac:dyDescent="0.3">
      <c r="A1229" t="s">
        <v>10247</v>
      </c>
      <c r="B1229" t="s">
        <v>5090</v>
      </c>
      <c r="C1229" s="38" t="s">
        <v>10247</v>
      </c>
      <c r="D1229" s="43"/>
    </row>
    <row r="1230" spans="1:4" x14ac:dyDescent="0.3">
      <c r="A1230" t="s">
        <v>10248</v>
      </c>
      <c r="B1230" t="s">
        <v>5102</v>
      </c>
      <c r="C1230" s="38" t="s">
        <v>10248</v>
      </c>
      <c r="D1230" s="43"/>
    </row>
    <row r="1231" spans="1:4" x14ac:dyDescent="0.3">
      <c r="A1231" t="s">
        <v>10249</v>
      </c>
      <c r="B1231" s="28" t="s">
        <v>5205</v>
      </c>
      <c r="C1231" s="69" t="s">
        <v>10249</v>
      </c>
      <c r="D1231" s="43"/>
    </row>
    <row r="1232" spans="1:4" x14ac:dyDescent="0.3">
      <c r="A1232" t="s">
        <v>10250</v>
      </c>
      <c r="B1232" t="s">
        <v>5218</v>
      </c>
      <c r="C1232" s="38" t="s">
        <v>10250</v>
      </c>
      <c r="D1232" s="43"/>
    </row>
    <row r="1233" spans="1:4" x14ac:dyDescent="0.3">
      <c r="A1233" t="s">
        <v>10251</v>
      </c>
      <c r="B1233" t="s">
        <v>5527</v>
      </c>
      <c r="C1233" s="38" t="s">
        <v>10251</v>
      </c>
      <c r="D1233" s="43"/>
    </row>
    <row r="1234" spans="1:4" x14ac:dyDescent="0.3">
      <c r="A1234" t="s">
        <v>10252</v>
      </c>
      <c r="B1234" t="s">
        <v>5602</v>
      </c>
      <c r="C1234" s="38" t="s">
        <v>10252</v>
      </c>
      <c r="D1234" s="43"/>
    </row>
    <row r="1235" spans="1:4" x14ac:dyDescent="0.3">
      <c r="A1235" t="s">
        <v>10253</v>
      </c>
      <c r="B1235" t="s">
        <v>5644</v>
      </c>
      <c r="C1235" s="38" t="s">
        <v>10253</v>
      </c>
      <c r="D1235" s="43"/>
    </row>
    <row r="1236" spans="1:4" x14ac:dyDescent="0.3">
      <c r="A1236" t="s">
        <v>10254</v>
      </c>
      <c r="B1236" s="28" t="s">
        <v>5658</v>
      </c>
      <c r="C1236" s="69" t="s">
        <v>10254</v>
      </c>
      <c r="D1236" s="43"/>
    </row>
    <row r="1237" spans="1:4" x14ac:dyDescent="0.3">
      <c r="A1237" t="s">
        <v>10255</v>
      </c>
      <c r="B1237" t="s">
        <v>5773</v>
      </c>
      <c r="C1237" s="38" t="s">
        <v>10255</v>
      </c>
      <c r="D1237" s="43"/>
    </row>
    <row r="1238" spans="1:4" x14ac:dyDescent="0.3">
      <c r="A1238" t="s">
        <v>10256</v>
      </c>
      <c r="B1238" t="s">
        <v>6047</v>
      </c>
      <c r="C1238" s="38" t="s">
        <v>10256</v>
      </c>
      <c r="D1238" s="43"/>
    </row>
    <row r="1239" spans="1:4" x14ac:dyDescent="0.3">
      <c r="A1239" t="s">
        <v>10257</v>
      </c>
      <c r="B1239" t="s">
        <v>6053</v>
      </c>
      <c r="C1239" s="38" t="s">
        <v>10257</v>
      </c>
      <c r="D1239" s="43"/>
    </row>
    <row r="1240" spans="1:4" x14ac:dyDescent="0.3">
      <c r="A1240" t="s">
        <v>10258</v>
      </c>
      <c r="B1240" t="s">
        <v>6120</v>
      </c>
      <c r="C1240" s="38" t="s">
        <v>10258</v>
      </c>
      <c r="D1240" s="43"/>
    </row>
    <row r="1241" spans="1:4" x14ac:dyDescent="0.3">
      <c r="A1241" t="s">
        <v>10259</v>
      </c>
      <c r="B1241" t="s">
        <v>6342</v>
      </c>
      <c r="C1241" s="38" t="s">
        <v>10259</v>
      </c>
      <c r="D1241" s="43"/>
    </row>
    <row r="1242" spans="1:4" x14ac:dyDescent="0.3">
      <c r="A1242" t="s">
        <v>10260</v>
      </c>
      <c r="B1242" t="s">
        <v>6527</v>
      </c>
      <c r="C1242" s="38" t="s">
        <v>10260</v>
      </c>
      <c r="D1242" s="43"/>
    </row>
    <row r="1243" spans="1:4" x14ac:dyDescent="0.3">
      <c r="A1243" t="s">
        <v>10261</v>
      </c>
      <c r="B1243" t="s">
        <v>6553</v>
      </c>
      <c r="C1243" s="38" t="s">
        <v>10261</v>
      </c>
      <c r="D1243" s="43"/>
    </row>
    <row r="1244" spans="1:4" x14ac:dyDescent="0.3">
      <c r="A1244" t="s">
        <v>10262</v>
      </c>
      <c r="B1244" s="28" t="s">
        <v>6662</v>
      </c>
      <c r="C1244" s="69" t="s">
        <v>10262</v>
      </c>
      <c r="D1244" s="43"/>
    </row>
    <row r="1245" spans="1:4" x14ac:dyDescent="0.3">
      <c r="A1245" t="s">
        <v>10263</v>
      </c>
      <c r="B1245" s="28" t="s">
        <v>6971</v>
      </c>
      <c r="C1245" s="69" t="s">
        <v>10263</v>
      </c>
      <c r="D1245" s="43"/>
    </row>
    <row r="1246" spans="1:4" x14ac:dyDescent="0.3">
      <c r="A1246" t="s">
        <v>10264</v>
      </c>
      <c r="B1246" t="s">
        <v>7354</v>
      </c>
      <c r="C1246" s="38" t="s">
        <v>10264</v>
      </c>
      <c r="D1246" s="43"/>
    </row>
    <row r="1247" spans="1:4" x14ac:dyDescent="0.3">
      <c r="A1247" t="s">
        <v>10265</v>
      </c>
      <c r="B1247" t="s">
        <v>7450</v>
      </c>
      <c r="C1247" s="120" t="s">
        <v>10265</v>
      </c>
      <c r="D1247" s="43"/>
    </row>
    <row r="1248" spans="1:4" x14ac:dyDescent="0.3">
      <c r="A1248" t="s">
        <v>10266</v>
      </c>
      <c r="B1248" s="121" t="s">
        <v>7504</v>
      </c>
      <c r="C1248" s="38" t="s">
        <v>10266</v>
      </c>
      <c r="D1248" s="43"/>
    </row>
    <row r="1249" spans="1:4" x14ac:dyDescent="0.3">
      <c r="A1249" t="s">
        <v>10267</v>
      </c>
      <c r="B1249" t="s">
        <v>7644</v>
      </c>
      <c r="C1249" s="38" t="s">
        <v>10267</v>
      </c>
      <c r="D1249" s="43"/>
    </row>
    <row r="1250" spans="1:4" x14ac:dyDescent="0.3">
      <c r="A1250" t="s">
        <v>10268</v>
      </c>
      <c r="B1250" t="s">
        <v>7779</v>
      </c>
      <c r="C1250" s="38" t="s">
        <v>10268</v>
      </c>
      <c r="D1250" s="43"/>
    </row>
    <row r="1251" spans="1:4" x14ac:dyDescent="0.3">
      <c r="A1251" t="s">
        <v>10269</v>
      </c>
      <c r="B1251" s="28" t="s">
        <v>7817</v>
      </c>
      <c r="C1251" s="69" t="s">
        <v>10269</v>
      </c>
      <c r="D1251" s="43"/>
    </row>
    <row r="1252" spans="1:4" x14ac:dyDescent="0.3">
      <c r="A1252" t="s">
        <v>10270</v>
      </c>
      <c r="B1252" s="28" t="s">
        <v>8014</v>
      </c>
      <c r="C1252" s="69" t="s">
        <v>10270</v>
      </c>
      <c r="D1252" s="43"/>
    </row>
    <row r="1253" spans="1:4" x14ac:dyDescent="0.3">
      <c r="A1253" t="s">
        <v>10271</v>
      </c>
      <c r="B1253" t="s">
        <v>8026</v>
      </c>
      <c r="C1253" s="38" t="s">
        <v>10271</v>
      </c>
      <c r="D1253" s="43"/>
    </row>
    <row r="1254" spans="1:4" x14ac:dyDescent="0.3">
      <c r="A1254" t="s">
        <v>10272</v>
      </c>
      <c r="B1254" s="28" t="s">
        <v>8239</v>
      </c>
      <c r="C1254" s="69" t="s">
        <v>10272</v>
      </c>
      <c r="D1254" s="43"/>
    </row>
    <row r="1255" spans="1:4" x14ac:dyDescent="0.3">
      <c r="A1255" t="s">
        <v>10273</v>
      </c>
      <c r="B1255" s="28" t="s">
        <v>8251</v>
      </c>
      <c r="C1255" s="69" t="s">
        <v>10273</v>
      </c>
      <c r="D1255" s="43"/>
    </row>
    <row r="1256" spans="1:4" x14ac:dyDescent="0.3">
      <c r="A1256" t="s">
        <v>10274</v>
      </c>
      <c r="B1256" t="s">
        <v>8359</v>
      </c>
      <c r="C1256" s="38" t="s">
        <v>10274</v>
      </c>
      <c r="D1256" s="43"/>
    </row>
    <row r="1257" spans="1:4" x14ac:dyDescent="0.3">
      <c r="A1257" t="s">
        <v>10275</v>
      </c>
      <c r="B1257" t="s">
        <v>8865</v>
      </c>
      <c r="C1257" s="38" t="s">
        <v>10275</v>
      </c>
      <c r="D1257" s="43"/>
    </row>
    <row r="1258" spans="1:4" x14ac:dyDescent="0.3">
      <c r="A1258" t="s">
        <v>10276</v>
      </c>
      <c r="B1258" s="28" t="s">
        <v>8531</v>
      </c>
      <c r="C1258" s="69" t="s">
        <v>10276</v>
      </c>
      <c r="D1258" s="43"/>
    </row>
    <row r="1259" spans="1:4" x14ac:dyDescent="0.3">
      <c r="A1259" t="s">
        <v>10277</v>
      </c>
      <c r="B1259" t="s">
        <v>8537</v>
      </c>
      <c r="C1259" s="38" t="s">
        <v>10277</v>
      </c>
      <c r="D1259" s="43"/>
    </row>
    <row r="1260" spans="1:4" x14ac:dyDescent="0.3">
      <c r="A1260" t="s">
        <v>10278</v>
      </c>
      <c r="B1260" s="121" t="s">
        <v>8543</v>
      </c>
      <c r="C1260" s="38" t="s">
        <v>10278</v>
      </c>
      <c r="D1260" s="43"/>
    </row>
    <row r="1261" spans="1:4" x14ac:dyDescent="0.3">
      <c r="A1261" t="s">
        <v>10279</v>
      </c>
      <c r="B1261" t="s">
        <v>8549</v>
      </c>
      <c r="C1261" s="38" t="s">
        <v>10279</v>
      </c>
      <c r="D1261" s="43"/>
    </row>
    <row r="1262" spans="1:4" x14ac:dyDescent="0.3">
      <c r="A1262" t="s">
        <v>10280</v>
      </c>
      <c r="B1262" t="s">
        <v>8555</v>
      </c>
      <c r="C1262" s="38" t="s">
        <v>10280</v>
      </c>
      <c r="D1262" s="43"/>
    </row>
    <row r="1263" spans="1:4" x14ac:dyDescent="0.3">
      <c r="A1263" t="s">
        <v>10281</v>
      </c>
      <c r="B1263" t="s">
        <v>8560</v>
      </c>
      <c r="C1263" s="38" t="s">
        <v>10281</v>
      </c>
      <c r="D1263" s="43"/>
    </row>
    <row r="1264" spans="1:4" x14ac:dyDescent="0.3">
      <c r="A1264" t="s">
        <v>10282</v>
      </c>
      <c r="B1264" t="s">
        <v>8566</v>
      </c>
      <c r="C1264" s="38" t="s">
        <v>10282</v>
      </c>
      <c r="D1264" s="43"/>
    </row>
    <row r="1265" spans="1:4" x14ac:dyDescent="0.3">
      <c r="A1265" t="s">
        <v>10283</v>
      </c>
      <c r="B1265" t="s">
        <v>8572</v>
      </c>
      <c r="C1265" s="38" t="s">
        <v>10283</v>
      </c>
      <c r="D1265" s="43"/>
    </row>
    <row r="1266" spans="1:4" x14ac:dyDescent="0.3">
      <c r="A1266" t="s">
        <v>10284</v>
      </c>
      <c r="B1266" s="28" t="s">
        <v>8578</v>
      </c>
      <c r="C1266" s="38" t="s">
        <v>10284</v>
      </c>
      <c r="D1266" s="43"/>
    </row>
    <row r="1267" spans="1:4" x14ac:dyDescent="0.3">
      <c r="A1267" t="s">
        <v>10285</v>
      </c>
      <c r="B1267" t="s">
        <v>8584</v>
      </c>
      <c r="C1267" s="38" t="s">
        <v>10285</v>
      </c>
      <c r="D1267" s="43"/>
    </row>
    <row r="1268" spans="1:4" x14ac:dyDescent="0.3">
      <c r="A1268" t="s">
        <v>10286</v>
      </c>
      <c r="B1268" s="28" t="s">
        <v>8590</v>
      </c>
      <c r="C1268" s="69" t="s">
        <v>10286</v>
      </c>
      <c r="D1268" s="43"/>
    </row>
    <row r="1269" spans="1:4" x14ac:dyDescent="0.3">
      <c r="A1269" t="s">
        <v>10287</v>
      </c>
      <c r="B1269" t="s">
        <v>8596</v>
      </c>
      <c r="C1269" s="38" t="s">
        <v>10287</v>
      </c>
      <c r="D1269" s="43"/>
    </row>
    <row r="1270" spans="1:4" x14ac:dyDescent="0.3">
      <c r="A1270" t="s">
        <v>10289</v>
      </c>
      <c r="B1270" t="s">
        <v>8609</v>
      </c>
      <c r="C1270" s="38" t="s">
        <v>10289</v>
      </c>
      <c r="D1270" s="43"/>
    </row>
    <row r="1271" spans="1:4" x14ac:dyDescent="0.3">
      <c r="A1271" t="s">
        <v>10290</v>
      </c>
      <c r="B1271" t="s">
        <v>8616</v>
      </c>
      <c r="C1271" s="38" t="s">
        <v>10290</v>
      </c>
      <c r="D1271" s="43"/>
    </row>
    <row r="1272" spans="1:4" x14ac:dyDescent="0.3">
      <c r="A1272" t="s">
        <v>10291</v>
      </c>
      <c r="B1272" t="s">
        <v>8622</v>
      </c>
      <c r="C1272" s="38" t="s">
        <v>10291</v>
      </c>
      <c r="D1272" s="43"/>
    </row>
    <row r="1273" spans="1:4" x14ac:dyDescent="0.3">
      <c r="A1273" t="s">
        <v>10292</v>
      </c>
      <c r="B1273" t="s">
        <v>8629</v>
      </c>
      <c r="C1273" s="38" t="s">
        <v>10292</v>
      </c>
      <c r="D1273" s="43"/>
    </row>
    <row r="1274" spans="1:4" x14ac:dyDescent="0.3">
      <c r="A1274" t="s">
        <v>10293</v>
      </c>
      <c r="B1274" t="s">
        <v>8641</v>
      </c>
      <c r="C1274" s="38" t="s">
        <v>10293</v>
      </c>
      <c r="D1274" s="43"/>
    </row>
    <row r="1275" spans="1:4" x14ac:dyDescent="0.3">
      <c r="A1275" t="s">
        <v>10294</v>
      </c>
      <c r="B1275" s="28" t="s">
        <v>8647</v>
      </c>
      <c r="C1275" s="38" t="s">
        <v>10294</v>
      </c>
      <c r="D1275" s="43"/>
    </row>
    <row r="1276" spans="1:4" x14ac:dyDescent="0.3">
      <c r="A1276" t="s">
        <v>10295</v>
      </c>
      <c r="B1276" s="28" t="s">
        <v>8653</v>
      </c>
      <c r="C1276" s="38" t="s">
        <v>10295</v>
      </c>
      <c r="D1276" s="43"/>
    </row>
    <row r="1277" spans="1:4" x14ac:dyDescent="0.3">
      <c r="A1277" t="s">
        <v>10296</v>
      </c>
      <c r="B1277" t="s">
        <v>8659</v>
      </c>
      <c r="C1277" s="38" t="s">
        <v>10296</v>
      </c>
      <c r="D1277" s="43"/>
    </row>
    <row r="1278" spans="1:4" x14ac:dyDescent="0.3">
      <c r="A1278" t="s">
        <v>10297</v>
      </c>
      <c r="B1278" s="28" t="s">
        <v>8665</v>
      </c>
      <c r="C1278" s="69" t="s">
        <v>10297</v>
      </c>
      <c r="D1278" s="43"/>
    </row>
    <row r="1279" spans="1:4" x14ac:dyDescent="0.3">
      <c r="A1279" t="s">
        <v>8675</v>
      </c>
      <c r="B1279" t="s">
        <v>8671</v>
      </c>
      <c r="C1279" s="38" t="s">
        <v>8675</v>
      </c>
      <c r="D1279" s="43"/>
    </row>
    <row r="1280" spans="1:4" x14ac:dyDescent="0.3">
      <c r="A1280" t="s">
        <v>10298</v>
      </c>
      <c r="B1280" s="28" t="s">
        <v>8678</v>
      </c>
      <c r="C1280" s="38" t="s">
        <v>10298</v>
      </c>
      <c r="D1280" s="43"/>
    </row>
    <row r="1281" spans="1:4" x14ac:dyDescent="0.3">
      <c r="A1281" t="s">
        <v>10299</v>
      </c>
      <c r="B1281" t="s">
        <v>8684</v>
      </c>
      <c r="C1281" s="38" t="s">
        <v>10299</v>
      </c>
      <c r="D1281" s="43"/>
    </row>
    <row r="1282" spans="1:4" x14ac:dyDescent="0.3">
      <c r="A1282" t="s">
        <v>10300</v>
      </c>
      <c r="B1282" t="s">
        <v>8691</v>
      </c>
      <c r="C1282" s="38" t="s">
        <v>10300</v>
      </c>
      <c r="D1282" s="43"/>
    </row>
    <row r="1283" spans="1:4" x14ac:dyDescent="0.3">
      <c r="A1283" t="s">
        <v>10301</v>
      </c>
      <c r="B1283" s="122" t="s">
        <v>8697</v>
      </c>
      <c r="C1283" s="38" t="s">
        <v>10301</v>
      </c>
      <c r="D1283" s="43"/>
    </row>
    <row r="1284" spans="1:4" x14ac:dyDescent="0.3">
      <c r="A1284" t="s">
        <v>10302</v>
      </c>
      <c r="B1284" t="s">
        <v>8703</v>
      </c>
      <c r="C1284" s="38" t="s">
        <v>10302</v>
      </c>
      <c r="D1284" s="43"/>
    </row>
    <row r="1285" spans="1:4" x14ac:dyDescent="0.3">
      <c r="A1285" t="s">
        <v>10303</v>
      </c>
      <c r="B1285" t="s">
        <v>8708</v>
      </c>
      <c r="C1285" s="38" t="s">
        <v>10303</v>
      </c>
      <c r="D1285" s="43"/>
    </row>
    <row r="1286" spans="1:4" x14ac:dyDescent="0.3">
      <c r="A1286" t="s">
        <v>10304</v>
      </c>
      <c r="B1286" t="s">
        <v>8714</v>
      </c>
      <c r="C1286" s="38" t="s">
        <v>10304</v>
      </c>
      <c r="D1286" s="43"/>
    </row>
    <row r="1287" spans="1:4" x14ac:dyDescent="0.3">
      <c r="A1287" t="s">
        <v>10305</v>
      </c>
      <c r="B1287" t="s">
        <v>8726</v>
      </c>
      <c r="C1287" s="38" t="s">
        <v>10305</v>
      </c>
      <c r="D1287" s="43"/>
    </row>
    <row r="1288" spans="1:4" x14ac:dyDescent="0.3">
      <c r="A1288" t="s">
        <v>10306</v>
      </c>
      <c r="B1288" t="s">
        <v>8732</v>
      </c>
      <c r="C1288" s="38" t="s">
        <v>10306</v>
      </c>
      <c r="D1288" s="43"/>
    </row>
    <row r="1289" spans="1:4" x14ac:dyDescent="0.3">
      <c r="A1289" t="s">
        <v>10307</v>
      </c>
      <c r="B1289" t="s">
        <v>8738</v>
      </c>
      <c r="C1289" s="38" t="s">
        <v>10307</v>
      </c>
      <c r="D1289" s="43"/>
    </row>
    <row r="1290" spans="1:4" x14ac:dyDescent="0.3">
      <c r="A1290" t="s">
        <v>10308</v>
      </c>
      <c r="B1290" t="s">
        <v>8744</v>
      </c>
      <c r="C1290" s="38" t="s">
        <v>10308</v>
      </c>
      <c r="D1290" s="43"/>
    </row>
    <row r="1291" spans="1:4" x14ac:dyDescent="0.3">
      <c r="A1291" t="s">
        <v>10309</v>
      </c>
      <c r="B1291" t="s">
        <v>8750</v>
      </c>
      <c r="C1291" s="120" t="s">
        <v>10309</v>
      </c>
      <c r="D1291" s="43"/>
    </row>
    <row r="1292" spans="1:4" x14ac:dyDescent="0.3">
      <c r="A1292" t="s">
        <v>10310</v>
      </c>
      <c r="B1292" t="s">
        <v>8756</v>
      </c>
      <c r="C1292" s="38" t="s">
        <v>10310</v>
      </c>
      <c r="D1292" s="43"/>
    </row>
    <row r="1293" spans="1:4" x14ac:dyDescent="0.3">
      <c r="A1293" t="s">
        <v>10311</v>
      </c>
      <c r="B1293" t="s">
        <v>8762</v>
      </c>
      <c r="C1293" s="38" t="s">
        <v>10311</v>
      </c>
      <c r="D1293" s="43"/>
    </row>
    <row r="1294" spans="1:4" x14ac:dyDescent="0.3">
      <c r="A1294" t="s">
        <v>10312</v>
      </c>
      <c r="B1294" t="s">
        <v>8768</v>
      </c>
      <c r="C1294" s="38" t="s">
        <v>10312</v>
      </c>
      <c r="D1294" s="43"/>
    </row>
    <row r="1295" spans="1:4" x14ac:dyDescent="0.3">
      <c r="A1295" t="s">
        <v>10314</v>
      </c>
      <c r="B1295" t="s">
        <v>8792</v>
      </c>
      <c r="C1295" s="38" t="s">
        <v>10314</v>
      </c>
      <c r="D1295" s="43"/>
    </row>
    <row r="1296" spans="1:4" x14ac:dyDescent="0.3">
      <c r="A1296" t="s">
        <v>10315</v>
      </c>
      <c r="B1296" t="s">
        <v>8835</v>
      </c>
      <c r="C1296" s="38" t="s">
        <v>10315</v>
      </c>
      <c r="D1296" s="43"/>
    </row>
    <row r="1297" spans="1:4" x14ac:dyDescent="0.3">
      <c r="A1297" t="s">
        <v>10316</v>
      </c>
      <c r="B1297" t="s">
        <v>8798</v>
      </c>
      <c r="C1297" s="38" t="s">
        <v>10316</v>
      </c>
      <c r="D1297" s="43"/>
    </row>
    <row r="1298" spans="1:4" x14ac:dyDescent="0.3">
      <c r="A1298" t="s">
        <v>10317</v>
      </c>
      <c r="B1298" t="s">
        <v>8804</v>
      </c>
      <c r="C1298" s="38" t="s">
        <v>10317</v>
      </c>
      <c r="D1298" s="43"/>
    </row>
    <row r="1299" spans="1:4" x14ac:dyDescent="0.3">
      <c r="A1299" t="s">
        <v>10318</v>
      </c>
      <c r="B1299" t="s">
        <v>8811</v>
      </c>
      <c r="C1299" s="38" t="s">
        <v>10318</v>
      </c>
      <c r="D1299" s="43"/>
    </row>
    <row r="1300" spans="1:4" x14ac:dyDescent="0.3">
      <c r="A1300" t="s">
        <v>10319</v>
      </c>
      <c r="B1300" t="s">
        <v>8818</v>
      </c>
      <c r="C1300" s="38" t="s">
        <v>10319</v>
      </c>
      <c r="D1300" s="43"/>
    </row>
    <row r="1301" spans="1:4" x14ac:dyDescent="0.3">
      <c r="A1301" t="s">
        <v>10320</v>
      </c>
      <c r="B1301" s="121" t="s">
        <v>8824</v>
      </c>
      <c r="C1301" s="38" t="s">
        <v>10320</v>
      </c>
      <c r="D1301" s="43"/>
    </row>
    <row r="1302" spans="1:4" x14ac:dyDescent="0.3">
      <c r="A1302" t="s">
        <v>10321</v>
      </c>
      <c r="B1302" t="s">
        <v>8842</v>
      </c>
      <c r="C1302" s="38" t="s">
        <v>10321</v>
      </c>
      <c r="D1302" s="43"/>
    </row>
    <row r="1303" spans="1:4" x14ac:dyDescent="0.3">
      <c r="A1303" t="s">
        <v>10322</v>
      </c>
      <c r="B1303" t="s">
        <v>8847</v>
      </c>
      <c r="C1303" s="38" t="s">
        <v>10322</v>
      </c>
      <c r="D1303" s="43"/>
    </row>
    <row r="1304" spans="1:4" x14ac:dyDescent="0.3">
      <c r="A1304" t="s">
        <v>10323</v>
      </c>
      <c r="B1304" t="s">
        <v>8786</v>
      </c>
      <c r="C1304" s="38" t="s">
        <v>10323</v>
      </c>
      <c r="D1304" s="43"/>
    </row>
    <row r="1305" spans="1:4" x14ac:dyDescent="0.3">
      <c r="A1305" t="s">
        <v>10324</v>
      </c>
      <c r="B1305" t="s">
        <v>8829</v>
      </c>
      <c r="C1305" s="120" t="s">
        <v>10324</v>
      </c>
      <c r="D1305" s="43"/>
    </row>
    <row r="1306" spans="1:4" x14ac:dyDescent="0.3">
      <c r="A1306" t="s">
        <v>10325</v>
      </c>
      <c r="B1306" s="28" t="s">
        <v>8871</v>
      </c>
      <c r="C1306" s="38" t="s">
        <v>10325</v>
      </c>
      <c r="D1306" s="43"/>
    </row>
    <row r="1307" spans="1:4" x14ac:dyDescent="0.3">
      <c r="A1307" t="s">
        <v>10326</v>
      </c>
      <c r="B1307" t="s">
        <v>8877</v>
      </c>
      <c r="C1307" s="38" t="s">
        <v>10326</v>
      </c>
      <c r="D1307" s="43"/>
    </row>
    <row r="1308" spans="1:4" x14ac:dyDescent="0.3">
      <c r="A1308" t="s">
        <v>10380</v>
      </c>
      <c r="B1308" s="28" t="s">
        <v>8882</v>
      </c>
      <c r="C1308" s="69" t="s">
        <v>10380</v>
      </c>
      <c r="D1308" s="43"/>
    </row>
    <row r="1309" spans="1:4" x14ac:dyDescent="0.3">
      <c r="A1309" t="s">
        <v>10327</v>
      </c>
      <c r="B1309" t="s">
        <v>8892</v>
      </c>
      <c r="C1309" s="38" t="s">
        <v>10327</v>
      </c>
      <c r="D1309" s="43"/>
    </row>
    <row r="1310" spans="1:4" x14ac:dyDescent="0.3">
      <c r="A1310" t="s">
        <v>10328</v>
      </c>
      <c r="B1310" t="s">
        <v>8898</v>
      </c>
      <c r="C1310" s="120" t="s">
        <v>10328</v>
      </c>
      <c r="D1310" s="43"/>
    </row>
    <row r="1311" spans="1:4" x14ac:dyDescent="0.3">
      <c r="A1311" t="s">
        <v>10329</v>
      </c>
      <c r="B1311" t="s">
        <v>8905</v>
      </c>
      <c r="C1311" s="38" t="s">
        <v>10329</v>
      </c>
      <c r="D1311" s="43"/>
    </row>
    <row r="1312" spans="1:4" x14ac:dyDescent="0.3">
      <c r="A1312" t="s">
        <v>10330</v>
      </c>
      <c r="B1312" s="28" t="s">
        <v>8911</v>
      </c>
      <c r="C1312" s="38" t="s">
        <v>10330</v>
      </c>
      <c r="D1312" s="43"/>
    </row>
    <row r="1313" spans="1:4" x14ac:dyDescent="0.3">
      <c r="A1313" t="s">
        <v>10331</v>
      </c>
      <c r="B1313" t="s">
        <v>8917</v>
      </c>
      <c r="C1313" s="38" t="s">
        <v>10331</v>
      </c>
      <c r="D1313" s="43"/>
    </row>
    <row r="1314" spans="1:4" x14ac:dyDescent="0.3">
      <c r="A1314" t="s">
        <v>10332</v>
      </c>
      <c r="B1314" t="s">
        <v>8923</v>
      </c>
      <c r="C1314" s="38" t="s">
        <v>10332</v>
      </c>
      <c r="D1314" s="43"/>
    </row>
    <row r="1315" spans="1:4" x14ac:dyDescent="0.3">
      <c r="A1315" t="s">
        <v>10333</v>
      </c>
      <c r="B1315" t="s">
        <v>8928</v>
      </c>
      <c r="C1315" s="38" t="s">
        <v>10333</v>
      </c>
      <c r="D1315" s="43"/>
    </row>
    <row r="1316" spans="1:4" x14ac:dyDescent="0.3">
      <c r="A1316" t="s">
        <v>10334</v>
      </c>
      <c r="B1316" t="s">
        <v>8933</v>
      </c>
      <c r="C1316" s="38" t="s">
        <v>10334</v>
      </c>
      <c r="D1316" s="43"/>
    </row>
    <row r="1317" spans="1:4" x14ac:dyDescent="0.3">
      <c r="A1317" t="s">
        <v>10335</v>
      </c>
      <c r="B1317" t="s">
        <v>8939</v>
      </c>
      <c r="C1317" s="38" t="s">
        <v>10335</v>
      </c>
      <c r="D1317" s="43"/>
    </row>
    <row r="1318" spans="1:4" x14ac:dyDescent="0.3">
      <c r="A1318" t="s">
        <v>10336</v>
      </c>
      <c r="B1318" t="s">
        <v>8945</v>
      </c>
      <c r="C1318" s="120" t="s">
        <v>10336</v>
      </c>
      <c r="D1318" s="43"/>
    </row>
    <row r="1319" spans="1:4" x14ac:dyDescent="0.3">
      <c r="A1319" t="s">
        <v>10337</v>
      </c>
      <c r="B1319" t="s">
        <v>8951</v>
      </c>
      <c r="C1319" s="38" t="s">
        <v>10337</v>
      </c>
      <c r="D1319" s="43"/>
    </row>
    <row r="1320" spans="1:4" x14ac:dyDescent="0.3">
      <c r="A1320" t="s">
        <v>10338</v>
      </c>
      <c r="B1320" s="28" t="s">
        <v>8957</v>
      </c>
      <c r="C1320" s="69" t="s">
        <v>10338</v>
      </c>
      <c r="D1320" s="43"/>
    </row>
  </sheetData>
  <hyperlinks>
    <hyperlink ref="C1031" r:id="rId1" xr:uid="{DC995EC2-7D6A-4CD3-A210-BA968B9D7349}"/>
    <hyperlink ref="C12" r:id="rId2" xr:uid="{F02CC983-5357-4FC9-AB3E-784EECF2D27B}"/>
    <hyperlink ref="C13" r:id="rId3" xr:uid="{CBC1B361-5155-4AA9-B5A4-0484CAF475F3}"/>
    <hyperlink ref="C14" r:id="rId4" xr:uid="{507D27D7-7E34-4D10-A260-C8A82A4B60F8}"/>
    <hyperlink ref="C15" r:id="rId5" xr:uid="{5149669E-8B04-44C2-87F5-5D085A137893}"/>
    <hyperlink ref="C16" r:id="rId6" xr:uid="{E5495312-DA21-42B6-BF23-9B5DEC4AAB29}"/>
    <hyperlink ref="C17" r:id="rId7" xr:uid="{A50B7E11-030B-4692-B884-13713B9D9C73}"/>
    <hyperlink ref="C18" r:id="rId8" xr:uid="{0F1DECEC-A796-4CCA-9EA3-CA313F8CDD28}"/>
    <hyperlink ref="C19" r:id="rId9" xr:uid="{BD0FCB08-C2B5-4358-8825-C93C638A8E9B}"/>
    <hyperlink ref="C20" r:id="rId10" xr:uid="{65625F65-79B8-4790-A484-029CC149BB9B}"/>
    <hyperlink ref="C22" r:id="rId11" xr:uid="{B19C5940-E8BE-483F-A0A0-006F595CD7D3}"/>
    <hyperlink ref="C23" r:id="rId12" xr:uid="{E58F9259-8F6F-4DC5-882A-2A3CFBBC5AA7}"/>
    <hyperlink ref="C24" r:id="rId13" xr:uid="{6058A59B-B731-4D0B-865C-7AE9F42A2721}"/>
    <hyperlink ref="C25" r:id="rId14" xr:uid="{ADFAA651-0638-4915-A31A-1E04655BF333}"/>
    <hyperlink ref="C26" r:id="rId15" xr:uid="{9CA68639-0EA4-49D1-AC87-03BC9D787A53}"/>
    <hyperlink ref="C27" r:id="rId16" xr:uid="{2C313B76-1109-4EA0-80C2-FAB31855C588}"/>
    <hyperlink ref="C28" r:id="rId17" xr:uid="{73180630-9A17-4C1C-A5FB-57A126412218}"/>
    <hyperlink ref="C29" r:id="rId18" xr:uid="{A16D1033-6085-41CC-B2D8-34504C7748E4}"/>
    <hyperlink ref="C30" r:id="rId19" xr:uid="{D783D569-D75E-4B69-B342-7CB6E2BA030C}"/>
    <hyperlink ref="C31" r:id="rId20" xr:uid="{C1FE00BC-C413-4445-9A50-145164B3B60C}"/>
    <hyperlink ref="C427" r:id="rId21" xr:uid="{EA87DCC0-AD45-4F80-A9D9-29E3BCE7D822}"/>
    <hyperlink ref="C428" r:id="rId22" xr:uid="{EFECEFA1-B0D7-47BE-A087-347DAA1BE227}"/>
    <hyperlink ref="C429" r:id="rId23" xr:uid="{C674C3D6-8B1F-4041-B83B-DC29CFDE5DCE}"/>
    <hyperlink ref="C430" r:id="rId24" xr:uid="{A2CC07F3-8FE0-4BA3-815D-F51B46462FE7}"/>
    <hyperlink ref="C431" r:id="rId25" xr:uid="{A1D0D42B-99F8-4876-A19F-7897EC8926C7}"/>
    <hyperlink ref="C432" r:id="rId26" xr:uid="{A4CB7794-3417-43AF-9216-2E8906B30CEA}"/>
    <hyperlink ref="C433" r:id="rId27" xr:uid="{4756D4CE-F9BD-4DCA-9BC7-55F578147024}"/>
    <hyperlink ref="C434" r:id="rId28" xr:uid="{F0F90281-678E-48A8-977C-98C9BC4898FB}"/>
    <hyperlink ref="C435" r:id="rId29" xr:uid="{1AD5F502-ADCB-4E94-8A93-009A4B37D07B}"/>
    <hyperlink ref="C436" r:id="rId30" xr:uid="{EBBC73DD-5ADB-4F17-9F8B-385CB535ADDF}"/>
    <hyperlink ref="C437" r:id="rId31" xr:uid="{307634F0-7942-46D6-8FCE-78631B223E74}"/>
    <hyperlink ref="C438" r:id="rId32" xr:uid="{E4CD6354-05BD-4929-BC8B-0541CB8E8987}"/>
    <hyperlink ref="C439" r:id="rId33" xr:uid="{40CD40BD-925C-4950-859F-90C534C00138}"/>
    <hyperlink ref="C440" r:id="rId34" xr:uid="{094DEE4E-E5CB-4518-84B1-79CF26C706EA}"/>
    <hyperlink ref="C441" r:id="rId35" xr:uid="{9F66EB75-7BFD-400A-917C-B37704D91D59}"/>
    <hyperlink ref="C442" r:id="rId36" xr:uid="{E379958F-BE1D-483D-8088-D950AE114A9F}"/>
    <hyperlink ref="C443" r:id="rId37" xr:uid="{11E6B81E-DAB1-4F7B-886B-9BB1EA21E67F}"/>
    <hyperlink ref="C444" r:id="rId38" xr:uid="{0FBF6BAA-93F7-4B7A-B326-A5D4D1E60C9D}"/>
    <hyperlink ref="C445" r:id="rId39" xr:uid="{58A800D1-D959-4B91-9ACA-D7BA532C1F35}"/>
    <hyperlink ref="C446" r:id="rId40" xr:uid="{4FA9EA55-9AB4-4863-9D25-538FC4F49C15}"/>
    <hyperlink ref="C447" r:id="rId41" xr:uid="{D401DAB1-49E9-45F7-BA9E-B45C4FFA6E2F}"/>
    <hyperlink ref="C448" r:id="rId42" xr:uid="{5E634961-A0FA-4BFE-BE0A-C5B565B52932}"/>
    <hyperlink ref="C449" r:id="rId43" xr:uid="{D0181650-BE4F-4AF1-894A-FBD99F4D788A}"/>
    <hyperlink ref="C450" r:id="rId44" xr:uid="{BC7C2673-B210-4A83-A43F-BC682A28671D}"/>
    <hyperlink ref="C451" r:id="rId45" xr:uid="{23BF4795-6774-4147-8DDE-C6B318BE9235}"/>
    <hyperlink ref="C452" r:id="rId46" xr:uid="{72DC6863-EE71-4795-AC68-F66BFD7B7D9E}"/>
    <hyperlink ref="C453" r:id="rId47" xr:uid="{59202F4A-3FAB-4E32-AF52-32C771BBD681}"/>
    <hyperlink ref="C454" r:id="rId48" xr:uid="{0EC3A608-4F9B-4273-B556-665897D7EEE6}"/>
    <hyperlink ref="C455" r:id="rId49" xr:uid="{8E7506C9-D0FF-4543-A066-A6E43A3FB9D0}"/>
    <hyperlink ref="C456" r:id="rId50" xr:uid="{3A9852FE-77C2-4C6C-BD6B-DCC3C590E087}"/>
    <hyperlink ref="C457" r:id="rId51" xr:uid="{6BCBF471-382C-4C31-85DD-0FF4C101C8D5}"/>
    <hyperlink ref="C458" r:id="rId52" xr:uid="{132027D4-5D55-4CCC-B39B-63234909FA79}"/>
    <hyperlink ref="C459" r:id="rId53" xr:uid="{470ECE3F-8CEF-4EEC-85CE-6CB677C94EA9}"/>
    <hyperlink ref="C460" r:id="rId54" xr:uid="{93A065A9-0143-4D51-BEEA-BA604CF1CA9B}"/>
    <hyperlink ref="C461" r:id="rId55" xr:uid="{F1B0684E-2A2F-44D1-917F-24F0D6A174B1}"/>
    <hyperlink ref="C462" r:id="rId56" xr:uid="{3C84DA17-B4F7-4D5B-BE02-857543E7DB72}"/>
    <hyperlink ref="C463" r:id="rId57" xr:uid="{AFD80339-8B41-415B-957F-DD32DBEB0D31}"/>
    <hyperlink ref="C464" r:id="rId58" xr:uid="{5CF8A6B1-A69B-4E54-A794-579D470B6984}"/>
    <hyperlink ref="C465" r:id="rId59" xr:uid="{85D32CC4-3ED3-4C1E-92B3-38C7226DECD0}"/>
    <hyperlink ref="C466" r:id="rId60" xr:uid="{F68E115C-AFED-479E-8976-06CC8CAE555B}"/>
    <hyperlink ref="C467" r:id="rId61" xr:uid="{4F24EC2F-FFEA-4D9E-9BCB-FF78247699F2}"/>
    <hyperlink ref="C468" r:id="rId62" display="Geography Compass (Electronic)" xr:uid="{E27F7984-9776-423B-9850-ABA7BB4A20F8}"/>
    <hyperlink ref="C469" r:id="rId63" xr:uid="{DA25739F-2DC5-4A6E-A9A7-40C0D932BCBB}"/>
    <hyperlink ref="C471" r:id="rId64" xr:uid="{03D059CA-C8D1-40E4-B9D6-269D67A74323}"/>
    <hyperlink ref="C472" r:id="rId65" xr:uid="{D455255E-16D2-41CB-B9DF-EBBCE79668B6}"/>
    <hyperlink ref="C473" r:id="rId66" xr:uid="{F0386E77-9E73-4F8A-8816-709C367DE2F9}"/>
    <hyperlink ref="C474" r:id="rId67" xr:uid="{A1A20EDE-F183-4AFE-814C-22CF9E5650E7}"/>
    <hyperlink ref="C475" r:id="rId68" xr:uid="{9B5138F8-FD8B-4EE4-900D-1BFCDA4D6B3E}"/>
    <hyperlink ref="C476" r:id="rId69" xr:uid="{B34805AE-F5B4-4F38-95A2-343E64DB5CF3}"/>
    <hyperlink ref="C477" r:id="rId70" xr:uid="{7DA84664-4594-48DD-B44A-CF70B45CB850}"/>
    <hyperlink ref="C478" r:id="rId71" xr:uid="{A55BE7F8-1A74-4057-B24B-FB90011BF03C}"/>
    <hyperlink ref="C479" r:id="rId72" xr:uid="{D64C9553-C52B-45F9-9488-17DD33A413A5}"/>
    <hyperlink ref="C480" r:id="rId73" xr:uid="{21287A84-EC81-4CE3-AFFB-37E9F219E83B}"/>
    <hyperlink ref="C481" r:id="rId74" xr:uid="{964B73F4-25B5-415E-98E0-E0E6D068FBED}"/>
    <hyperlink ref="C482" r:id="rId75" xr:uid="{4D82C29F-51E4-47D2-8089-8B1A74D08148}"/>
    <hyperlink ref="C483" r:id="rId76" xr:uid="{F4681FD7-5960-4AD8-9A52-4B89F793BC96}"/>
    <hyperlink ref="C484" r:id="rId77" xr:uid="{49151D01-3A05-4E30-ADFB-F3B911CE94F4}"/>
    <hyperlink ref="C485" r:id="rId78" xr:uid="{F6240A26-680B-4268-9943-F2BD8D317822}"/>
    <hyperlink ref="C486" r:id="rId79" xr:uid="{59C7213A-9F7A-401D-B8E6-35A2D43E94F1}"/>
    <hyperlink ref="C487" r:id="rId80" xr:uid="{B6851D36-AE70-40C8-A17B-9245F46108CA}"/>
    <hyperlink ref="C488" r:id="rId81" xr:uid="{E357DE32-F398-4235-8489-A4388C41309A}"/>
    <hyperlink ref="C489" r:id="rId82" xr:uid="{8AE436F4-3C28-412D-B376-F65223AB6873}"/>
    <hyperlink ref="C490" r:id="rId83" xr:uid="{A8C01BE5-A5DE-4C0B-A8B7-027FD9A0BD16}"/>
    <hyperlink ref="C491" r:id="rId84" xr:uid="{3EDB7B91-536C-40FD-8B6A-5461ABDD4960}"/>
    <hyperlink ref="C492" r:id="rId85" xr:uid="{FFFABA5B-EEC4-4B4E-899A-795C79AA2B1C}"/>
    <hyperlink ref="C493" r:id="rId86" xr:uid="{CB5D4B48-829B-421E-83D1-13B91E03BF6E}"/>
    <hyperlink ref="C494" r:id="rId87" xr:uid="{E1F7836C-228F-412B-8175-1C83C9094FB6}"/>
    <hyperlink ref="C495" r:id="rId88" xr:uid="{A6A4C14C-B82A-4820-AB69-11B346CE1B54}"/>
    <hyperlink ref="C496" r:id="rId89" xr:uid="{06763E78-06E1-4B48-8692-E799F0BEC053}"/>
    <hyperlink ref="C497" r:id="rId90" xr:uid="{2329DC5C-AB96-40E5-867C-D1BC22B7DD4B}"/>
    <hyperlink ref="C498" r:id="rId91" xr:uid="{B22327E6-0C46-4010-960B-4F9A1A31EFEF}"/>
    <hyperlink ref="C499" r:id="rId92" display="Heat Transfer - Asian Research" xr:uid="{1DB7F2F5-B7B8-411F-B412-73AD345A2C11}"/>
    <hyperlink ref="C500" r:id="rId93" xr:uid="{0713901D-6A85-4589-90D7-5FDF9787D6DC}"/>
    <hyperlink ref="C501" r:id="rId94" xr:uid="{DF06A934-96F0-4850-8A4A-19FFCF1BE819}"/>
    <hyperlink ref="C502" r:id="rId95" xr:uid="{0E0BD3EE-70E8-41E2-83FB-524453635091}"/>
    <hyperlink ref="C503" r:id="rId96" xr:uid="{CC163FDC-6532-4754-939C-B34E4B850AC7}"/>
    <hyperlink ref="C504" r:id="rId97" xr:uid="{1E2D7C07-CE77-4938-B7A2-24606FAC789B}"/>
    <hyperlink ref="C505" r:id="rId98" xr:uid="{0DF5C8A9-3008-449B-A427-25FA4E54D352}"/>
    <hyperlink ref="C506" r:id="rId99" xr:uid="{B2F81CAB-8468-4443-A223-BC366D80BCA5}"/>
    <hyperlink ref="C507" r:id="rId100" xr:uid="{0D9C3FD6-1B6F-45B4-8FC2-305E47DCF47E}"/>
    <hyperlink ref="C508" r:id="rId101" xr:uid="{144CAB31-302D-478F-8AF9-84222DEA1ADC}"/>
    <hyperlink ref="C509" r:id="rId102" xr:uid="{B99ED4E7-3193-43D8-8899-23B34F2E7B63}"/>
    <hyperlink ref="C510" r:id="rId103" xr:uid="{698ED5B5-DBA0-45E8-9DF0-2ECB127EEBED}"/>
    <hyperlink ref="C511" r:id="rId104" xr:uid="{8DFB65BF-399C-4433-9B41-BBC140BE9481}"/>
    <hyperlink ref="C512" r:id="rId105" xr:uid="{3767DAED-F450-4DD9-8637-A46BB312966B}"/>
    <hyperlink ref="C513" r:id="rId106" xr:uid="{F71F6A32-4DA6-462E-B651-CD2BA7DFE6B8}"/>
    <hyperlink ref="C514" r:id="rId107" xr:uid="{77BD6BE0-27AC-4E4A-881B-37209EC1F8C0}"/>
    <hyperlink ref="C515" r:id="rId108" xr:uid="{4D57F32D-D3DF-405E-98FB-16413C351893}"/>
    <hyperlink ref="C516" r:id="rId109" xr:uid="{1A5C0318-EA49-4ED6-825E-C7C52BFA7589}"/>
    <hyperlink ref="C517" r:id="rId110" xr:uid="{95DE67AF-3174-4869-9B32-7AD7EE22EC84}"/>
    <hyperlink ref="C518" r:id="rId111" xr:uid="{A2C3B3CC-BA02-4EF9-94F8-FFFC89F6D3F0}"/>
    <hyperlink ref="C519" r:id="rId112" xr:uid="{43F1FC64-8898-4A9C-8BA8-57A7F77F267A}"/>
    <hyperlink ref="C520" r:id="rId113" xr:uid="{6B52E6CD-78B0-4DE3-9EBB-4ED20C3A44A0}"/>
    <hyperlink ref="C521" r:id="rId114" xr:uid="{661249DC-924C-433D-87AF-0C9F75CCFF33}"/>
    <hyperlink ref="C522" r:id="rId115" xr:uid="{D91941DC-BF49-450D-8148-E7FF3019DEB3}"/>
    <hyperlink ref="C523" r:id="rId116" xr:uid="{699E1C75-5F44-43C1-A12C-8C299A7EFC0D}"/>
    <hyperlink ref="C524" r:id="rId117" xr:uid="{56512552-9752-4BC5-9A59-F94B64FFA7E4}"/>
    <hyperlink ref="C525" r:id="rId118" xr:uid="{E27C46CE-C7F7-4CE0-92A5-D2C576D6A540}"/>
    <hyperlink ref="C526" r:id="rId119" xr:uid="{B8AF723A-E29C-4131-B381-F6016A38658C}"/>
    <hyperlink ref="C527" r:id="rId120" xr:uid="{9B3C2630-AE73-4F40-9A25-DBA94E4B112F}"/>
    <hyperlink ref="C528" r:id="rId121" xr:uid="{0F4E80B8-E28A-4C3C-84C9-CD5F04F532F7}"/>
    <hyperlink ref="C529" r:id="rId122" xr:uid="{06E96F03-543F-455D-9597-89099F31D0E1}"/>
    <hyperlink ref="C530" r:id="rId123" xr:uid="{4573242A-F341-4437-B332-90B1421CA78F}"/>
    <hyperlink ref="C531" r:id="rId124" xr:uid="{E7CD2E90-2571-4C92-9C90-84190E1F9E79}"/>
    <hyperlink ref="C532" r:id="rId125" xr:uid="{810F53BB-7F9B-490C-B573-CF0717BEF32D}"/>
    <hyperlink ref="C533" r:id="rId126" xr:uid="{50A5CA75-2C2B-4091-9DBF-CFD5C353953E}"/>
    <hyperlink ref="C534" r:id="rId127" xr:uid="{9A6DC0F0-D597-48C6-80E7-899DC723ADA7}"/>
    <hyperlink ref="C535" r:id="rId128" xr:uid="{2DBC2817-5854-4372-96D5-672C96FCE9DD}"/>
    <hyperlink ref="C536" r:id="rId129" xr:uid="{608B2D47-56DA-4772-B9DE-E6B676FE9500}"/>
    <hyperlink ref="C537" r:id="rId130" xr:uid="{202BC5B3-7A4A-4B37-92FC-1D7BF6DCD934}"/>
    <hyperlink ref="C538" r:id="rId131" xr:uid="{0E7C78B7-599D-436D-809B-A4B192254C31}"/>
    <hyperlink ref="C539" r:id="rId132" xr:uid="{3BDF4FA5-2212-4C43-BE1F-D1132BA7F66A}"/>
    <hyperlink ref="C540" r:id="rId133" xr:uid="{ACC22E90-13D3-4A66-89C3-9A46AB33AEDE}"/>
    <hyperlink ref="C541" r:id="rId134" xr:uid="{B99F44F7-349B-4750-BAC7-0E4B08A29B8E}"/>
    <hyperlink ref="C542" r:id="rId135" xr:uid="{EC155793-FCC5-47C2-B15B-3E8506D757CC}"/>
    <hyperlink ref="C543" r:id="rId136" xr:uid="{F7CE6482-B56D-458A-863C-E3F7DB6E1B05}"/>
    <hyperlink ref="C544" r:id="rId137" xr:uid="{F12F501C-6EAD-48FF-B830-A211F586F845}"/>
    <hyperlink ref="C545" r:id="rId138" xr:uid="{AC75B4EC-A65B-4BB7-AE96-5795F68BC613}"/>
    <hyperlink ref="C546" r:id="rId139" xr:uid="{26E24F19-2857-4384-8712-EC88AB3C8781}"/>
    <hyperlink ref="C547" r:id="rId140" xr:uid="{9081CB1E-DA58-4277-B21C-9D71FA9DE0DE}"/>
    <hyperlink ref="C548" r:id="rId141" xr:uid="{02CBDE4C-F4B8-4F46-82FC-00D843F4CAFE}"/>
    <hyperlink ref="C549" r:id="rId142" xr:uid="{2DB17D40-A8EC-4D9F-9E44-BD080131B2F1}"/>
    <hyperlink ref="C550" r:id="rId143" xr:uid="{84047853-D991-4E1C-843D-267EF630DF6C}"/>
    <hyperlink ref="C551" r:id="rId144" xr:uid="{B8AC14F9-79CF-49B1-B980-C392757C76F2}"/>
    <hyperlink ref="C552" r:id="rId145" xr:uid="{1740BFB7-28E4-484B-BC3A-7D8CB5B3BF48}"/>
    <hyperlink ref="C553" r:id="rId146" xr:uid="{D87BB0B5-78A7-4860-B47A-949049500F86}"/>
    <hyperlink ref="C554" r:id="rId147" xr:uid="{FDDBC81E-445A-48EE-B913-27F6D0BB3B47}"/>
    <hyperlink ref="C555" r:id="rId148" xr:uid="{0C81A6B6-E7DB-4C6E-AE34-F314B6EE6CB1}"/>
    <hyperlink ref="C556" r:id="rId149" xr:uid="{AC47B925-15FA-469C-9A9C-4FA407AA2A12}"/>
    <hyperlink ref="C557" r:id="rId150" xr:uid="{25A5185E-0FD6-4C36-BAA1-5D6D4AD4A9BE}"/>
    <hyperlink ref="C558" r:id="rId151" xr:uid="{45DB3AFC-1E5D-44BE-BE29-C0855B69007D}"/>
    <hyperlink ref="C559" r:id="rId152" xr:uid="{99DFC6C5-E4D1-4B6B-8AFF-4BE1AB76DA89}"/>
    <hyperlink ref="C560" r:id="rId153" xr:uid="{D95A9481-79ED-4997-AB63-1BD9BD9972D8}"/>
    <hyperlink ref="C561" r:id="rId154" xr:uid="{B3BAE42D-64C7-42E1-8D2E-70454E86828B}"/>
    <hyperlink ref="C562" r:id="rId155" xr:uid="{BDBBB4AD-2889-4BA8-97BD-9A523F6A8004}"/>
    <hyperlink ref="C563" r:id="rId156" xr:uid="{A9065FAA-740E-467B-81D5-C76CA165D3F2}"/>
    <hyperlink ref="C564" r:id="rId157" xr:uid="{05CCA3D3-3BA2-43E2-9EDC-78BD22CE0365}"/>
    <hyperlink ref="C565" r:id="rId158" xr:uid="{4F558933-DC0B-4B08-9EB5-15E851C8D8BD}"/>
    <hyperlink ref="C566" r:id="rId159" xr:uid="{7CA1BD65-9E38-4181-A246-10CEC77E3B96}"/>
    <hyperlink ref="C567" r:id="rId160" xr:uid="{EADF8CB8-E277-453E-A115-6C41364E10B9}"/>
    <hyperlink ref="C568" r:id="rId161" xr:uid="{C0E4C3CD-A5C8-4BF4-AFC9-668F2A44D6B9}"/>
    <hyperlink ref="C569" r:id="rId162" xr:uid="{27E220E8-4994-4727-8015-63F7C895F306}"/>
    <hyperlink ref="C570" r:id="rId163" xr:uid="{C4E9D299-5A84-400B-991F-00400E971B1E}"/>
    <hyperlink ref="C571" r:id="rId164" xr:uid="{D7190820-3248-4CAC-9E33-08A92EC389AB}"/>
    <hyperlink ref="C572" r:id="rId165" xr:uid="{182B986E-1C89-4F57-B5FA-39119D96938F}"/>
    <hyperlink ref="C616" r:id="rId166" xr:uid="{F820B55C-D6B7-4DBA-92FE-B66BCDF6C7D3}"/>
    <hyperlink ref="C573" r:id="rId167" xr:uid="{0F3FD564-F389-49EA-B7D8-8521AADEB58C}"/>
    <hyperlink ref="C574" r:id="rId168" xr:uid="{1EFA90B5-E4B0-4D3C-8A32-DBB6A536CD75}"/>
    <hyperlink ref="C575" r:id="rId169" xr:uid="{F38C37A2-7FD5-4010-91E2-03A479EA55C6}"/>
    <hyperlink ref="C576" r:id="rId170" xr:uid="{117F7324-E869-4A5C-9346-A427957FEB8B}"/>
    <hyperlink ref="C577" r:id="rId171" xr:uid="{20482481-F6EC-491A-B262-2DB5B70CE2A3}"/>
    <hyperlink ref="C578" r:id="rId172" xr:uid="{9A69EB60-4DAB-4125-87CC-3A7D2B3C2B4F}"/>
    <hyperlink ref="C579" r:id="rId173" xr:uid="{A9681441-19EB-49C1-9243-6BAE7AE85719}"/>
    <hyperlink ref="C580" r:id="rId174" xr:uid="{239BB8A6-0F4D-4684-ACA1-0187F87F8C9F}"/>
    <hyperlink ref="C581" r:id="rId175" xr:uid="{3D9AC18B-2C4F-4409-859A-9A2DE4B466A2}"/>
    <hyperlink ref="C582" r:id="rId176" xr:uid="{D091B510-49FD-4081-B6ED-AD389D0BF396}"/>
    <hyperlink ref="C583" r:id="rId177" xr:uid="{3039BA7A-F8B3-4554-A583-DEA8AD550680}"/>
    <hyperlink ref="C584" r:id="rId178" xr:uid="{27A0934B-A02A-484D-B8A4-EC4905C3CB2C}"/>
    <hyperlink ref="C585" r:id="rId179" xr:uid="{8ABA0E23-A631-488D-B9D7-61BCB04308B9}"/>
    <hyperlink ref="C586" r:id="rId180" xr:uid="{973CFA34-087D-4A60-8BE3-B0EF6D7D2C2D}"/>
    <hyperlink ref="C587" r:id="rId181" xr:uid="{C06BA39C-8ACF-4D4A-9D78-54637038A780}"/>
    <hyperlink ref="C588" r:id="rId182" xr:uid="{264B6D6A-6632-4D33-96BD-D0208AB9FBC7}"/>
    <hyperlink ref="C589" r:id="rId183" xr:uid="{C8C279A7-6D08-407B-AAF0-76376421C83C}"/>
    <hyperlink ref="C590" r:id="rId184" xr:uid="{CD314983-071F-4791-AC2E-F6D31A59A7D2}"/>
    <hyperlink ref="C591" r:id="rId185" xr:uid="{D5CAFE4D-FF2B-4497-92C6-56766EA29BA5}"/>
    <hyperlink ref="C592" r:id="rId186" xr:uid="{821D551E-11CA-4BA1-BEE2-9D8AEFCA0CEF}"/>
    <hyperlink ref="C593" r:id="rId187" xr:uid="{3C49261B-CD37-4245-8D0F-29B9F231D2E2}"/>
    <hyperlink ref="C594" r:id="rId188" xr:uid="{77BAAEFD-1060-4C42-8A18-104D682C5343}"/>
    <hyperlink ref="C595" r:id="rId189" xr:uid="{9E1CA078-701C-47A7-83DB-CD7FCE009F28}"/>
    <hyperlink ref="C596" r:id="rId190" xr:uid="{63122487-E098-4274-9311-D9CDB699DC3F}"/>
    <hyperlink ref="C597" r:id="rId191" xr:uid="{D33DB039-71B3-4E2E-9012-FEAB8807B58D}"/>
    <hyperlink ref="C598" r:id="rId192" xr:uid="{FC2C2365-9878-43BB-93EC-ECE2188137A7}"/>
    <hyperlink ref="C599" r:id="rId193" xr:uid="{C4BC886B-D72C-4566-9F51-3619ADB7FEF8}"/>
    <hyperlink ref="C600" r:id="rId194" xr:uid="{6CAC6DB6-DE1E-4F9F-B7B8-C5E864C51DA4}"/>
    <hyperlink ref="C601" r:id="rId195" xr:uid="{3404917B-B425-48FB-8CD3-8D8EC5CAC65B}"/>
    <hyperlink ref="C602" r:id="rId196" xr:uid="{F3538F2D-DC4D-4BF6-BA20-6BCDFB23266F}"/>
    <hyperlink ref="C603" r:id="rId197" xr:uid="{811DA44E-14E9-4DAB-A393-79A47BA63AE8}"/>
    <hyperlink ref="C604" r:id="rId198" xr:uid="{7C2D4B31-32FC-47A8-901C-09CE0BF2C66F}"/>
    <hyperlink ref="C605" r:id="rId199" xr:uid="{40B4324C-B30C-41EA-BA82-B7878748F402}"/>
    <hyperlink ref="C606" r:id="rId200" xr:uid="{C405738B-2006-45AD-8E7A-A4E56426F953}"/>
    <hyperlink ref="C607" r:id="rId201" xr:uid="{DC30F3EF-5E46-4225-BDF4-3E5C752FE265}"/>
    <hyperlink ref="C608" r:id="rId202" xr:uid="{A06819E6-D4D8-409B-8D12-69995AB21F11}"/>
    <hyperlink ref="C609" r:id="rId203" xr:uid="{C4CB71F9-EA29-49DE-AB9C-4B778E59B3A3}"/>
    <hyperlink ref="C610" r:id="rId204" xr:uid="{61852C75-F002-4E92-9A66-F02D499400E9}"/>
    <hyperlink ref="C611" r:id="rId205" xr:uid="{1A749914-DB34-428A-81A0-FBD0D16BF821}"/>
    <hyperlink ref="C612" r:id="rId206" xr:uid="{F7EEDECF-3926-4F83-A75F-95D2ECB7A5C9}"/>
    <hyperlink ref="C613" r:id="rId207" xr:uid="{5416F3A4-6E65-4F13-A04B-CA8A365449C1}"/>
    <hyperlink ref="C614" r:id="rId208" xr:uid="{9ADFC4E0-EE00-44D5-82A2-4E284CC7CDA3}"/>
    <hyperlink ref="C615" r:id="rId209" xr:uid="{4C49CC08-ACEB-4F11-AC65-3584127F329F}"/>
    <hyperlink ref="C617" r:id="rId210" xr:uid="{4A098D68-3FA7-4A33-A1E6-8A4C7950690E}"/>
    <hyperlink ref="C618" r:id="rId211" xr:uid="{7065031C-4043-44A4-98A7-187BB4BE29FA}"/>
    <hyperlink ref="C619" r:id="rId212" xr:uid="{9869A064-B7BA-4D3C-A348-B31FDBFEAFFE}"/>
    <hyperlink ref="C620" r:id="rId213" xr:uid="{56736BDB-9282-4CE4-8980-8C9707B639F2}"/>
    <hyperlink ref="C621" r:id="rId214" xr:uid="{DEE468C9-6877-4AF9-9CDE-4B4ABC9AB5FE}"/>
    <hyperlink ref="C622" r:id="rId215" xr:uid="{8128A1E6-C910-49B9-834F-A3FDBA1C2DAF}"/>
    <hyperlink ref="C623" r:id="rId216" xr:uid="{6D52B61B-1AA9-42F3-8B1E-D681C560E2FC}"/>
    <hyperlink ref="C624" r:id="rId217" xr:uid="{06A7E2CC-B78D-4FD3-A08F-A3DBC8127705}"/>
    <hyperlink ref="C625" r:id="rId218" xr:uid="{826F734A-8ECE-4C00-99EA-71E40BB50832}"/>
    <hyperlink ref="C626" r:id="rId219" xr:uid="{6949BC25-94D0-45BD-BC05-AEF25C9733E6}"/>
    <hyperlink ref="C627" r:id="rId220" xr:uid="{2215735E-3389-4DE0-BC51-7215C7DF471D}"/>
    <hyperlink ref="C629" r:id="rId221" xr:uid="{08DD1467-4FCA-4332-80F9-1FA5F738EC7A}"/>
    <hyperlink ref="C628" r:id="rId222" xr:uid="{1C48C876-EBC6-45D8-8BBE-6DF7938CBD4D}"/>
    <hyperlink ref="C630" r:id="rId223" xr:uid="{350F24BA-E2B8-402A-B8C0-ED5221A60034}"/>
    <hyperlink ref="C631" r:id="rId224" xr:uid="{673F6517-4D6D-4637-A34C-CC7793670AAA}"/>
    <hyperlink ref="C632" r:id="rId225" xr:uid="{46EA8E52-DBC2-4E67-9833-27D8AF66B900}"/>
    <hyperlink ref="C633" r:id="rId226" xr:uid="{44497A40-8B5C-4BE5-B702-D5EF9FA8F0FD}"/>
    <hyperlink ref="C634" r:id="rId227" xr:uid="{D130EA97-F94D-4B1D-9FCE-D53110F5342E}"/>
    <hyperlink ref="C635" r:id="rId228" xr:uid="{467EDE17-B524-4945-9F3D-FC0F5DB3F616}"/>
    <hyperlink ref="C636" r:id="rId229" xr:uid="{8BFAF668-569D-4E29-ACA0-D40B113A9345}"/>
    <hyperlink ref="C637" r:id="rId230" xr:uid="{EBA48F32-3814-4B62-A70B-2A40496856F9}"/>
    <hyperlink ref="C638" r:id="rId231" xr:uid="{4953ABF9-C339-4211-8589-9583BF0E1E98}"/>
    <hyperlink ref="C639" r:id="rId232" xr:uid="{2BC70E44-0105-4ECE-B7EE-836B86D0874E}"/>
    <hyperlink ref="C640" r:id="rId233" xr:uid="{1BC9EE41-1513-4E97-AAC7-AF8DC5B057B0}"/>
    <hyperlink ref="C641" r:id="rId234" xr:uid="{D7FD3955-059B-4D6A-88A0-3ADD0BB63B60}"/>
    <hyperlink ref="C642" r:id="rId235" xr:uid="{A709C332-D483-41ED-897A-D35744CB2882}"/>
    <hyperlink ref="C644" r:id="rId236" xr:uid="{1BE4EFCD-61EB-4B2F-B90D-75038EE0EE6D}"/>
    <hyperlink ref="C645" r:id="rId237" xr:uid="{75780680-718C-46B0-B54A-6A0299E1DF14}"/>
    <hyperlink ref="C646" r:id="rId238" xr:uid="{8C762336-FF80-4B18-ABB2-FF04F076820A}"/>
    <hyperlink ref="C647" r:id="rId239" xr:uid="{EEE8D354-E4BE-4077-A47D-7FE82F5A4B43}"/>
    <hyperlink ref="C648" r:id="rId240" xr:uid="{93874367-11A9-4CEA-A699-02D725A08DC1}"/>
    <hyperlink ref="C649" r:id="rId241" xr:uid="{6841496A-58AF-4C91-B9E9-727D9E3218B7}"/>
    <hyperlink ref="C650" r:id="rId242" xr:uid="{DD28EE03-E375-4C30-9A85-44A5B62AAB97}"/>
    <hyperlink ref="C651" r:id="rId243" xr:uid="{1A82536F-D33C-4BD8-9B2B-B82F923518F5}"/>
    <hyperlink ref="C652" r:id="rId244" xr:uid="{03DD1134-A203-4AF7-9BDA-CCAD078FDC6A}"/>
    <hyperlink ref="C653" r:id="rId245" xr:uid="{85D526E4-1DCA-4746-A4C3-A2FB150EC9D3}"/>
    <hyperlink ref="C654" r:id="rId246" xr:uid="{C987D8EA-6AFB-411E-BABF-E29C9BDE8590}"/>
    <hyperlink ref="C655" r:id="rId247" xr:uid="{0EFACE31-5D82-4AD9-92D7-F61A7F9B25FB}"/>
    <hyperlink ref="C656" r:id="rId248" xr:uid="{AEA6A835-4C1A-4DCC-8A91-DC3D4417B374}"/>
    <hyperlink ref="C657" r:id="rId249" xr:uid="{8DF91AA3-B4E2-4E3F-A0B8-BB49AD40E421}"/>
    <hyperlink ref="C658" r:id="rId250" xr:uid="{FA48169D-ECE0-432E-AACC-2588E2DF96F5}"/>
    <hyperlink ref="C659" r:id="rId251" xr:uid="{08293706-1ED4-4A5C-A89D-A192058D97F9}"/>
    <hyperlink ref="C660" r:id="rId252" xr:uid="{FD9AA2E9-DE86-49B2-8AE2-13EB69AFAF90}"/>
    <hyperlink ref="C661" r:id="rId253" xr:uid="{B591DD3D-E2E4-420F-9B86-24531CB287C8}"/>
    <hyperlink ref="C662" r:id="rId254" xr:uid="{F0C473ED-A0EA-488F-90A0-9730CB0744D9}"/>
    <hyperlink ref="C663" r:id="rId255" xr:uid="{5D4B982D-EAE6-4CA3-8475-F7233E93B047}"/>
    <hyperlink ref="C664" r:id="rId256" xr:uid="{8C32EBC0-79A0-4C00-AF61-1870DF0F6405}"/>
    <hyperlink ref="C665" r:id="rId257" xr:uid="{681007D1-B65B-4FD8-A770-959F581E2ACC}"/>
    <hyperlink ref="C666" r:id="rId258" xr:uid="{E78E260A-6DA3-471D-A629-4AB9E9E825C5}"/>
    <hyperlink ref="C667" r:id="rId259" xr:uid="{3757AD01-7C80-4D86-BF1B-1D87DA17C394}"/>
    <hyperlink ref="C668" r:id="rId260" xr:uid="{5CE560E1-8FF3-431D-9132-FE4903EE5FFB}"/>
    <hyperlink ref="C669" r:id="rId261" xr:uid="{EF7CB3E1-D77A-4B46-8FE8-73835C1B4199}"/>
    <hyperlink ref="C670" r:id="rId262" xr:uid="{67CFB842-245D-49B3-9EE5-3ED9B1CF03F5}"/>
    <hyperlink ref="C671" r:id="rId263" xr:uid="{7C9E5D4D-D23A-4CFA-9CCC-7BAD9E2F0441}"/>
    <hyperlink ref="C672" r:id="rId264" xr:uid="{A1EA8B3A-28FA-45A1-A26E-8398806ECD46}"/>
    <hyperlink ref="C673" r:id="rId265" xr:uid="{1676BEC7-034B-4D3C-AF57-ED88F9E6CBA9}"/>
    <hyperlink ref="C674" r:id="rId266" xr:uid="{7A97576E-B82B-4445-A562-0576883260E2}"/>
    <hyperlink ref="C675" r:id="rId267" xr:uid="{9B4E284E-6696-467A-B554-A3076FE53023}"/>
    <hyperlink ref="C676" r:id="rId268" xr:uid="{F0AAA790-79CE-49B9-9E65-B617C9D5E788}"/>
    <hyperlink ref="C677" r:id="rId269" xr:uid="{E567491C-D447-4AA1-ABD5-CB2344CE98A0}"/>
    <hyperlink ref="C678" r:id="rId270" xr:uid="{BFAD601F-613D-4C98-88D2-BA76420F34A8}"/>
    <hyperlink ref="C679" r:id="rId271" xr:uid="{EFFB5640-27A6-415A-963B-B9DE865B448F}"/>
    <hyperlink ref="C680" r:id="rId272" xr:uid="{DA47C1EB-5FD2-42E5-83CC-F2FA71F8FEBE}"/>
    <hyperlink ref="C681" r:id="rId273" xr:uid="{AF2D31BE-8262-4790-AD52-B3C2E058B8B2}"/>
    <hyperlink ref="C682" r:id="rId274" xr:uid="{FC2546AE-1304-40A6-A29A-55447B8605CC}"/>
    <hyperlink ref="C683" r:id="rId275" xr:uid="{E1D65F25-F17B-420A-AB01-98D6517B085E}"/>
    <hyperlink ref="C684" r:id="rId276" xr:uid="{EAEE6C0A-FBEB-462D-A0A1-6E9193C3F8AF}"/>
    <hyperlink ref="C685" r:id="rId277" xr:uid="{7E3A495F-56BD-4B0B-9B07-D9EB5E8D2C2D}"/>
    <hyperlink ref="C686" r:id="rId278" xr:uid="{960D48ED-4F1F-46C3-BB0C-AC23436882AC}"/>
    <hyperlink ref="C687" r:id="rId279" xr:uid="{A0D8FD5B-EA6C-408C-B8A2-3D8408ED5115}"/>
    <hyperlink ref="C688" r:id="rId280" xr:uid="{65F50D03-A752-4E85-9F56-839C008B0723}"/>
    <hyperlink ref="C689" r:id="rId281" xr:uid="{811B66D1-CD9C-4579-93DD-BC5F0D24E20A}"/>
    <hyperlink ref="C690" r:id="rId282" xr:uid="{E6A3C7E9-C7F6-4658-AAC3-255804971330}"/>
    <hyperlink ref="C691" r:id="rId283" xr:uid="{AED9C453-6D7F-4C82-AEBA-955AC15DA0FD}"/>
    <hyperlink ref="C692" r:id="rId284" xr:uid="{56054FFF-F0BF-4066-B5A8-0A8073504548}"/>
    <hyperlink ref="C693" r:id="rId285" xr:uid="{B7542510-77E2-45C6-9F54-9D264B1AF87B}"/>
    <hyperlink ref="C694" r:id="rId286" xr:uid="{B3C07069-0D08-4B8F-882B-8E8FFEE3D37A}"/>
    <hyperlink ref="C695" r:id="rId287" xr:uid="{38CF7874-EF08-451C-9213-4248701400BC}"/>
    <hyperlink ref="C696" r:id="rId288" xr:uid="{40B3736E-5EA5-409A-8254-3A0B6B0A03D5}"/>
    <hyperlink ref="C697" r:id="rId289" xr:uid="{1AEA5A8E-444B-45CF-95AE-3C1AF165E45F}"/>
    <hyperlink ref="C698" r:id="rId290" xr:uid="{231BDA2D-9F14-4540-BA24-5EBD6A63E36F}"/>
    <hyperlink ref="C699" r:id="rId291" xr:uid="{8FAE898F-052C-4926-847D-9BFAB8581F24}"/>
    <hyperlink ref="C700" r:id="rId292" xr:uid="{3FD85ACD-68EF-4583-8563-3135F3BF0ACE}"/>
    <hyperlink ref="C701" r:id="rId293" xr:uid="{E53A1AB7-970C-4E27-A8B6-E5ADD8D06D77}"/>
    <hyperlink ref="C702" r:id="rId294" xr:uid="{633B254A-3C16-4B15-85B8-6B5AB8BB8333}"/>
    <hyperlink ref="C703" r:id="rId295" xr:uid="{7CBFA3A2-4E9F-4130-AA81-AC136A78B743}"/>
    <hyperlink ref="C704" r:id="rId296" xr:uid="{BEAD9DB9-C0BF-4A78-BDD9-B816F58F15B0}"/>
    <hyperlink ref="C705" r:id="rId297" xr:uid="{6F28F2BC-6FE2-4EC8-AF33-93A86D992C76}"/>
    <hyperlink ref="C706" r:id="rId298" xr:uid="{F9691366-FB91-4F50-9BCA-6719241B3993}"/>
    <hyperlink ref="C707" r:id="rId299" xr:uid="{2F7F8BE7-5600-4E26-92C7-378500946F34}"/>
    <hyperlink ref="C708" r:id="rId300" xr:uid="{EDDF40AB-D2CA-4748-9D4B-1341D34F56FB}"/>
    <hyperlink ref="C709" r:id="rId301" xr:uid="{195E55E6-CA0F-4DB4-8738-326B49A4D4F0}"/>
    <hyperlink ref="C710" r:id="rId302" xr:uid="{C416A840-B16B-4B3F-ABFE-150313719061}"/>
    <hyperlink ref="C711" r:id="rId303" xr:uid="{C2A588C3-B456-4B34-8816-48A6FD2AA915}"/>
    <hyperlink ref="C712" r:id="rId304" xr:uid="{442517C7-B0DC-4FCC-8DD6-5CE392EA1AD5}"/>
    <hyperlink ref="C713" r:id="rId305" xr:uid="{FAA8CD90-AB09-47AC-8FF1-0A563747BA69}"/>
    <hyperlink ref="C714" r:id="rId306" xr:uid="{1B02E5DB-891B-48AE-BD01-963C7382A312}"/>
    <hyperlink ref="C715" r:id="rId307" xr:uid="{0E08F6D1-8DD8-4486-81B2-BC14A0B03E31}"/>
    <hyperlink ref="C716" r:id="rId308" xr:uid="{86A28B92-2EFB-4F71-9DEA-6D1425DB49B5}"/>
    <hyperlink ref="C717" r:id="rId309" xr:uid="{F837FDA1-D487-4638-A088-3CE763AF52F7}"/>
    <hyperlink ref="C718" r:id="rId310" xr:uid="{3532461D-4F1C-4941-8A4B-F88569737AC7}"/>
    <hyperlink ref="C719" r:id="rId311" xr:uid="{DC2055AC-FA60-4858-B5DC-3BBE6604039C}"/>
    <hyperlink ref="C720" r:id="rId312" xr:uid="{96120A57-B9A4-4CF0-B5A3-CF440A97A4E6}"/>
    <hyperlink ref="C721" r:id="rId313" xr:uid="{0CED4F8D-095B-4313-822F-07C27CBCAAB4}"/>
    <hyperlink ref="C722" r:id="rId314" xr:uid="{1E906D3C-2DB3-44A4-88EB-244AC09BFB33}"/>
    <hyperlink ref="C723" r:id="rId315" xr:uid="{61208E4C-E23C-456B-9464-3C1F9F4A6064}"/>
    <hyperlink ref="C724" r:id="rId316" xr:uid="{E3832306-4068-4014-93DF-2D1B77532647}"/>
    <hyperlink ref="C725" r:id="rId317" xr:uid="{152883AE-684B-41F3-A3B2-CE1A5A0E9034}"/>
    <hyperlink ref="C726" r:id="rId318" xr:uid="{DC78694F-CB45-493D-A297-BD9FB243D827}"/>
    <hyperlink ref="C727" r:id="rId319" xr:uid="{3AE509B9-16F3-4D84-B809-AE2CB67C71D6}"/>
    <hyperlink ref="C728" r:id="rId320" xr:uid="{3F04F090-1A8A-4B19-BC92-830078196723}"/>
    <hyperlink ref="C729" r:id="rId321" xr:uid="{9137097B-DAD5-4F97-B366-FCF44B24D98C}"/>
    <hyperlink ref="C730" r:id="rId322" xr:uid="{57144591-43B6-49CE-9FF9-274FEB6E42F6}"/>
    <hyperlink ref="C731" r:id="rId323" xr:uid="{BB1B7D7C-FB93-402C-BE4B-759E3E12B551}"/>
    <hyperlink ref="C732" r:id="rId324" xr:uid="{AFF80EAE-D65D-411E-9DE0-E0DC467EA791}"/>
    <hyperlink ref="C733" r:id="rId325" xr:uid="{CD6A8E24-14E6-40C5-A19F-5A97EF23A7AD}"/>
    <hyperlink ref="C734" r:id="rId326" xr:uid="{B8DF038B-31E3-4CDB-AF24-4D832CEDC348}"/>
    <hyperlink ref="C735" r:id="rId327" xr:uid="{AFE9A3A1-32F1-4091-B683-CDCD445EE769}"/>
    <hyperlink ref="C736" r:id="rId328" xr:uid="{61FC7F9F-3BB8-4689-A1FC-AEF246AFB8F0}"/>
    <hyperlink ref="C737" r:id="rId329" xr:uid="{9C62AA66-4AF1-4966-9A80-CC7D00BDD70C}"/>
    <hyperlink ref="C738" r:id="rId330" xr:uid="{3AAA3829-5B4B-4B74-8231-CB4ED1B6C02B}"/>
    <hyperlink ref="C739" r:id="rId331" xr:uid="{6F68D745-62F8-4ED8-9967-C523A48BD745}"/>
    <hyperlink ref="C740" r:id="rId332" xr:uid="{D7E1559F-96F4-4F2C-8CBC-CDA25A296ED9}"/>
    <hyperlink ref="C741" r:id="rId333" xr:uid="{9962E2DB-DDAC-4C5A-84BD-C39C128907F1}"/>
    <hyperlink ref="C742" r:id="rId334" xr:uid="{9EF7B09B-3CE8-4D54-86F1-FA81CC6CB2F3}"/>
    <hyperlink ref="C743" r:id="rId335" xr:uid="{2C3DC883-FF15-4D2F-8758-3931F71CE0E2}"/>
    <hyperlink ref="C744" r:id="rId336" xr:uid="{3D809F4E-8C0C-4307-BA21-2BF2C67DCDE9}"/>
    <hyperlink ref="C745" r:id="rId337" xr:uid="{AED2A330-FF5A-44BA-B534-2365323A564A}"/>
    <hyperlink ref="C746" r:id="rId338" xr:uid="{D0763DE3-DACC-4BAF-B1CA-2B3063F22B0B}"/>
    <hyperlink ref="C747" r:id="rId339" xr:uid="{5844C596-49C8-419C-B9B2-D560882DA9AF}"/>
    <hyperlink ref="C748" r:id="rId340" xr:uid="{688D8997-205B-40CC-ACBF-187A7133BC47}"/>
    <hyperlink ref="C750" r:id="rId341" xr:uid="{B9B99AE8-45E2-45E7-95A3-CF2D30CB3BC0}"/>
    <hyperlink ref="C751" r:id="rId342" xr:uid="{2AF5AD59-EECB-4203-A4E4-A66AAAD3EA3C}"/>
    <hyperlink ref="C752" r:id="rId343" xr:uid="{433BC911-E082-407E-843B-CCBDEC6B0C5A}"/>
    <hyperlink ref="C753" r:id="rId344" xr:uid="{AA741CCD-0739-445D-94D3-215219DA4953}"/>
    <hyperlink ref="C754" r:id="rId345" xr:uid="{8FA2CCE0-82E2-4E4C-A5A6-569070D81E34}"/>
    <hyperlink ref="C755" r:id="rId346" xr:uid="{26ACD2F7-59D9-4341-9059-9A21D53152A2}"/>
    <hyperlink ref="C756" r:id="rId347" xr:uid="{CB1D3103-A6DC-4B10-B0CF-523C7477AC23}"/>
    <hyperlink ref="C757" r:id="rId348" xr:uid="{5D9D214C-A771-462E-9C0A-D5DCCE229B39}"/>
    <hyperlink ref="C758" r:id="rId349" xr:uid="{28D9818C-E5A1-43D9-9922-983D74C4EEC9}"/>
    <hyperlink ref="C759" r:id="rId350" xr:uid="{BF9EAACC-21DD-4AF6-AB0A-1DD33BC65FC6}"/>
    <hyperlink ref="C760" r:id="rId351" xr:uid="{AD906DE8-5A60-47B5-9D2E-48823376ECDB}"/>
    <hyperlink ref="C761" r:id="rId352" xr:uid="{9DC7D875-9E05-48EE-A9A3-2A7374C77B22}"/>
    <hyperlink ref="C762" r:id="rId353" xr:uid="{856D3DAA-043F-451A-93CE-CB61AC8A6D96}"/>
    <hyperlink ref="C763" r:id="rId354" xr:uid="{96FE7171-D74C-4545-B76A-DB75BCFC1E44}"/>
    <hyperlink ref="C764" r:id="rId355" xr:uid="{C600F6DD-3932-41F2-A35C-783A0513AEC5}"/>
    <hyperlink ref="C765" r:id="rId356" xr:uid="{9736C81B-745B-42A3-871F-ACFE5AA90EB0}"/>
    <hyperlink ref="C766" r:id="rId357" xr:uid="{1E9D49CC-4DBE-450F-BBD3-77FB1E5F120B}"/>
    <hyperlink ref="C767" r:id="rId358" xr:uid="{747271E8-3370-412D-9B39-4F0987B1469D}"/>
    <hyperlink ref="C768" r:id="rId359" xr:uid="{FA1D538B-FADC-4153-9FDC-F1B30AB6B647}"/>
    <hyperlink ref="C769" r:id="rId360" xr:uid="{D5F4BD79-B9F5-4E5E-A578-81AED2897F8F}"/>
    <hyperlink ref="C770" r:id="rId361" xr:uid="{FA9309E8-9AFF-4258-81CD-4E0D81D22CF0}"/>
    <hyperlink ref="C771" r:id="rId362" xr:uid="{856E208F-8BCD-45B0-8751-96951F71BE74}"/>
    <hyperlink ref="C772" r:id="rId363" xr:uid="{39C500FE-0006-49A7-805D-4515C85D4DE1}"/>
    <hyperlink ref="C773" r:id="rId364" xr:uid="{16D0441E-5CCC-45E3-B47C-F58B60ECACA6}"/>
    <hyperlink ref="C774" r:id="rId365" xr:uid="{92FF5D67-DB01-487E-B3A3-090237ED380E}"/>
    <hyperlink ref="C775" r:id="rId366" xr:uid="{F448CD90-D330-4E59-8690-FC50D6C90C85}"/>
    <hyperlink ref="C776" r:id="rId367" xr:uid="{CCD22397-933C-4B08-BC51-661BB3D07B8A}"/>
    <hyperlink ref="C777" r:id="rId368" xr:uid="{F65E922B-5800-442D-BEA2-90C1A50EEA37}"/>
    <hyperlink ref="C778" r:id="rId369" xr:uid="{732D5797-84A9-46A1-BAE0-EF0D2714DC65}"/>
    <hyperlink ref="C779" r:id="rId370" xr:uid="{AF880A3D-F480-4CC4-912C-9A4855D649B3}"/>
    <hyperlink ref="C780" r:id="rId371" xr:uid="{094F220F-AF1D-4020-9E2A-65D70781821B}"/>
    <hyperlink ref="C781" r:id="rId372" xr:uid="{6C2772DF-0B64-4676-80E5-E408BC0983C0}"/>
    <hyperlink ref="C783" r:id="rId373" xr:uid="{914A7A4C-7115-4106-975D-EC789B35296B}"/>
    <hyperlink ref="C784" r:id="rId374" xr:uid="{A8C7CEA2-C273-44A9-B401-BB51254AFD88}"/>
    <hyperlink ref="C785" r:id="rId375" xr:uid="{359CB852-5A98-49E1-AFE2-BE933C3C7F22}"/>
    <hyperlink ref="C786" r:id="rId376" xr:uid="{F78A5FFC-EA7C-4445-AE24-51411DDECF9B}"/>
    <hyperlink ref="C787" r:id="rId377" xr:uid="{026B2ACB-148C-4BA3-BFB3-A291DD54B7FA}"/>
    <hyperlink ref="C788" r:id="rId378" xr:uid="{8F83EAD1-C3ED-482E-859A-0577F23B0D4F}"/>
    <hyperlink ref="C789" r:id="rId379" xr:uid="{85FF3FBE-C974-4461-98B2-7D711DD1B5C2}"/>
    <hyperlink ref="C790" r:id="rId380" xr:uid="{032C3ECD-E2C1-4161-975C-E0E29667AB84}"/>
    <hyperlink ref="C791" r:id="rId381" xr:uid="{6C5BBDBA-E532-4D00-98AB-BCCBA89D2A82}"/>
    <hyperlink ref="C792" r:id="rId382" xr:uid="{0B47E9FB-BCDA-4897-8A29-28891443F47B}"/>
    <hyperlink ref="C793" r:id="rId383" xr:uid="{91D5BCED-1D93-42D3-B6A4-A862BBADF7A1}"/>
    <hyperlink ref="C794" r:id="rId384" xr:uid="{7CDA9709-91D1-460B-9715-8A16F54F5BE5}"/>
    <hyperlink ref="C795" r:id="rId385" xr:uid="{1472A5BF-90B1-4702-B993-B402A3596789}"/>
    <hyperlink ref="C796" r:id="rId386" xr:uid="{F5A467B5-38F2-4984-BCFA-1E024212DC87}"/>
    <hyperlink ref="C797" r:id="rId387" xr:uid="{A01284FF-0785-460F-9BD1-0E799BD566DA}"/>
    <hyperlink ref="C798" r:id="rId388" xr:uid="{629D6D5D-D5E9-4BEE-8FF9-1E89F2201EBF}"/>
    <hyperlink ref="C799" r:id="rId389" xr:uid="{A790A072-738E-41F7-B80E-F46981A77BD1}"/>
    <hyperlink ref="C800" r:id="rId390" xr:uid="{78E11D99-EE47-49D3-BED4-EE1930E1752B}"/>
    <hyperlink ref="C801" r:id="rId391" xr:uid="{2137EEEB-48B6-4DA3-86B1-9A8A3F9CA564}"/>
    <hyperlink ref="C802" r:id="rId392" xr:uid="{7D0D04B9-8BD1-4CC0-9DA1-A45AE98BC1E9}"/>
    <hyperlink ref="C803" r:id="rId393" xr:uid="{FEA1A1D3-702E-4502-A629-8AD8B953BAA0}"/>
    <hyperlink ref="C804" r:id="rId394" xr:uid="{4915F7DB-261A-4C26-A5EA-DFD5083E6EC0}"/>
    <hyperlink ref="C805" r:id="rId395" xr:uid="{3BE0DCD8-A5D2-4A66-908B-2DEFCBBC7C04}"/>
    <hyperlink ref="C806" r:id="rId396" xr:uid="{38AF404B-4760-4F93-AD3E-5E2DEEA18DE6}"/>
    <hyperlink ref="C807" r:id="rId397" xr:uid="{A7FC4717-9906-47DB-8752-770A6315B7D1}"/>
    <hyperlink ref="C808" r:id="rId398" xr:uid="{5989E2B4-98D0-46D9-A6FA-2D04089CF848}"/>
    <hyperlink ref="C809" r:id="rId399" xr:uid="{F19148AE-5D56-4B91-A9D9-684145983A16}"/>
    <hyperlink ref="C810" r:id="rId400" xr:uid="{EC360279-4889-4878-8690-E0F776BC2B49}"/>
    <hyperlink ref="C811" r:id="rId401" xr:uid="{A506E492-F951-4323-92E1-CDC65F59317B}"/>
    <hyperlink ref="C812" r:id="rId402" xr:uid="{5646BB0D-D12A-4B65-93A4-3EB59C8F13EF}"/>
    <hyperlink ref="C813" r:id="rId403" xr:uid="{DD8DDC62-01C3-4CFB-82C6-04E1D4C9ECED}"/>
    <hyperlink ref="C814" r:id="rId404" xr:uid="{6D1B5334-CB2E-4620-9CF0-CE97B5CCB0C0}"/>
    <hyperlink ref="C815" r:id="rId405" xr:uid="{09771D76-FFC0-4ADE-944A-A47D4AE4BC4C}"/>
    <hyperlink ref="C816" r:id="rId406" xr:uid="{4C83A4C7-8B02-46AC-B2F7-84A7F8FBFE27}"/>
    <hyperlink ref="C817" r:id="rId407" xr:uid="{FF5489A5-FB8E-4E01-865F-D6AC8DEBAD3C}"/>
    <hyperlink ref="C818" r:id="rId408" xr:uid="{EA3F66FE-B073-4BA4-8E25-200C80C50649}"/>
    <hyperlink ref="C819" r:id="rId409" xr:uid="{446E70ED-B2FA-4B08-A4B6-8864226286F0}"/>
    <hyperlink ref="C820" r:id="rId410" xr:uid="{C6A4BB22-26F9-49C1-AC43-21813B4D327B}"/>
    <hyperlink ref="C822" r:id="rId411" xr:uid="{F792151F-1418-44C4-B79C-2FDE90EAE77D}"/>
    <hyperlink ref="C823" r:id="rId412" xr:uid="{86009E7B-FAF5-41B5-B651-7A28D6C47877}"/>
    <hyperlink ref="C824" r:id="rId413" xr:uid="{617E722A-6BA2-4907-8091-94B58568D94B}"/>
    <hyperlink ref="C825" r:id="rId414" xr:uid="{B9429E36-0619-4121-A679-5EA5B638E962}"/>
    <hyperlink ref="C826" r:id="rId415" xr:uid="{E07EAE9A-2D40-42F1-929B-68BC3E20B5B6}"/>
    <hyperlink ref="C827" r:id="rId416" xr:uid="{7B09F803-21D4-445C-AE5F-45504299C790}"/>
    <hyperlink ref="C828" r:id="rId417" xr:uid="{89EE1695-597F-4BDC-94DE-28B098B4E07E}"/>
    <hyperlink ref="C829" r:id="rId418" xr:uid="{FD746FF3-8874-4E4B-951F-E9693C418B74}"/>
    <hyperlink ref="C830" r:id="rId419" xr:uid="{D705BA64-311C-4654-8831-9038801D0059}"/>
    <hyperlink ref="C831" r:id="rId420" xr:uid="{F7147E95-2BEA-496B-BE37-36145BC034FB}"/>
    <hyperlink ref="C832" r:id="rId421" xr:uid="{57D30673-CF61-4A8A-9A7F-6A9EDCCA57C0}"/>
    <hyperlink ref="C833" r:id="rId422" xr:uid="{261071C4-B8E1-4C17-B6D5-D0B35CD6F923}"/>
    <hyperlink ref="C834" r:id="rId423" xr:uid="{098C2F7B-01E4-4A9F-8B54-82F8A2E45ED5}"/>
    <hyperlink ref="C835" r:id="rId424" xr:uid="{B687D34C-1F21-4529-ADDB-1D262ED623B8}"/>
    <hyperlink ref="C836" r:id="rId425" xr:uid="{A405EE5A-8E40-4DC2-8725-2A28E9450488}"/>
    <hyperlink ref="C837" r:id="rId426" xr:uid="{D311B7B3-F576-436D-8F3B-9AE892C3DA4D}"/>
    <hyperlink ref="C838" r:id="rId427" xr:uid="{31D06193-6F6E-4899-9AE9-0734DD6F777E}"/>
    <hyperlink ref="C839" r:id="rId428" xr:uid="{2A3BB7D1-813A-4407-BC6B-964E647DDA86}"/>
    <hyperlink ref="C840" r:id="rId429" xr:uid="{3B0B187F-64E7-4F2F-8B84-0D9D6A72617E}"/>
    <hyperlink ref="C841" r:id="rId430" xr:uid="{E6FC5125-394A-4379-8E5E-EA6E21C46812}"/>
    <hyperlink ref="C842" r:id="rId431" xr:uid="{1044C2E9-2E8A-4697-920B-2BD4E0E1ED12}"/>
    <hyperlink ref="C843" r:id="rId432" xr:uid="{DC33CEAF-A641-4186-8AC3-25BD3096FFC7}"/>
    <hyperlink ref="C844" r:id="rId433" xr:uid="{34E74A7A-2CD7-4407-8ACE-DE1BD35B43A2}"/>
    <hyperlink ref="C845" r:id="rId434" xr:uid="{B3B966F7-82B5-424B-ACE5-4D947C5EC4E7}"/>
    <hyperlink ref="C846" r:id="rId435" xr:uid="{ED80DBC3-F9A6-4429-97AA-CD7D14186A8D}"/>
    <hyperlink ref="C847" r:id="rId436" xr:uid="{B6BD319F-4AC4-4305-8969-3DD5D5B0B263}"/>
    <hyperlink ref="C848" r:id="rId437" xr:uid="{79B00FF7-69C3-4A62-AECC-69FF1FC2BDCC}"/>
    <hyperlink ref="C849" r:id="rId438" xr:uid="{31AB98F4-6E5B-4252-81B9-9E37CCA0DA57}"/>
    <hyperlink ref="C850" r:id="rId439" xr:uid="{458543F0-8AC6-4A2C-BF6E-F5F8F4488418}"/>
    <hyperlink ref="C851" r:id="rId440" xr:uid="{70914B7B-B2C8-4A15-97BD-60389552DF48}"/>
    <hyperlink ref="C852" r:id="rId441" xr:uid="{C788062F-A2F6-4D19-A1A0-1CA091DE9FF2}"/>
    <hyperlink ref="C853" r:id="rId442" xr:uid="{5734A0CC-EF4E-44A3-AC8B-3F7D77C421F9}"/>
    <hyperlink ref="C854" r:id="rId443" xr:uid="{9233788E-F3D4-4D4B-BF49-523D7506BA1E}"/>
    <hyperlink ref="C855" r:id="rId444" xr:uid="{53331546-85EE-479D-B9DF-D2A290389ED6}"/>
    <hyperlink ref="C856" r:id="rId445" xr:uid="{451BD6E7-E6DF-4649-BF35-8089DB4A50FA}"/>
    <hyperlink ref="C857" r:id="rId446" xr:uid="{F782711C-16F7-4B89-96E9-FBF03292ADE1}"/>
    <hyperlink ref="C858" r:id="rId447" xr:uid="{C97770A7-B81D-4B44-A19D-F8BE20CD2A54}"/>
    <hyperlink ref="C859" r:id="rId448" xr:uid="{E270CC06-100D-4BE7-AF06-74DB4B4728A5}"/>
    <hyperlink ref="C860" r:id="rId449" xr:uid="{3EDA07F0-62A4-4FD4-8FC9-E4DC946B6996}"/>
    <hyperlink ref="C861" r:id="rId450" xr:uid="{D524D164-605B-4A03-B694-3A1431F51A92}"/>
    <hyperlink ref="C862" r:id="rId451" xr:uid="{07C0AF3E-A426-4BF0-BAC0-89FC67274891}"/>
    <hyperlink ref="C863" r:id="rId452" xr:uid="{D97C3D31-64CC-474D-A311-8D49DAD02CCB}"/>
    <hyperlink ref="C864" r:id="rId453" xr:uid="{1FB07931-4E48-4F15-AB2E-6D989B8F7CE0}"/>
    <hyperlink ref="C865" r:id="rId454" xr:uid="{84BD8364-40F8-474C-B625-258B8EDB4B1A}"/>
    <hyperlink ref="C866" r:id="rId455" xr:uid="{BB221C02-D919-4975-8E80-3AEECB86D156}"/>
    <hyperlink ref="C867" r:id="rId456" xr:uid="{342E3C56-1436-42A9-861E-931834767FFF}"/>
    <hyperlink ref="C868" r:id="rId457" xr:uid="{8C9AA71E-BD43-419F-A1C9-68152A0C8BAD}"/>
    <hyperlink ref="C869" r:id="rId458" xr:uid="{FD4186C6-DEB4-4BA5-AEBC-74FE17E59362}"/>
    <hyperlink ref="C870" r:id="rId459" xr:uid="{618BAE52-8DAA-4F12-BC27-09C6B8BAC16F}"/>
    <hyperlink ref="C871" r:id="rId460" xr:uid="{8B344C40-CB09-451B-A4A5-D73F1A021554}"/>
    <hyperlink ref="C872" r:id="rId461" xr:uid="{88E9D5CD-753F-4068-B69D-64A62433371B}"/>
    <hyperlink ref="C873" r:id="rId462" xr:uid="{C4D0807F-C437-4AB0-8017-E9A34E7DF7C7}"/>
    <hyperlink ref="C874" r:id="rId463" xr:uid="{5600C8CC-EBE8-4DC0-9B83-D7761AD52443}"/>
    <hyperlink ref="C875" r:id="rId464" xr:uid="{D686CA72-113D-4BAA-865E-3BD5C5FC7821}"/>
    <hyperlink ref="C876" r:id="rId465" xr:uid="{FA07466C-6D27-418A-82BC-84F4AF88C10E}"/>
    <hyperlink ref="C877" r:id="rId466" xr:uid="{29900723-6714-42E4-9CE9-71D0F74791F1}"/>
    <hyperlink ref="C878" r:id="rId467" xr:uid="{DE656D8A-57C6-4F39-9BC8-4922BA6515CA}"/>
    <hyperlink ref="C879" r:id="rId468" xr:uid="{8F7E28DA-DF0D-428A-A3F9-F2A70C697AB6}"/>
    <hyperlink ref="C880" r:id="rId469" xr:uid="{6F31FFBE-3A41-4E8D-946E-037274D227D5}"/>
    <hyperlink ref="C881" r:id="rId470" xr:uid="{939A040D-8EC3-42D5-BB66-6BC9A6F7712E}"/>
    <hyperlink ref="C882" r:id="rId471" xr:uid="{1C085C2D-62FC-4773-A170-A0762492DBEF}"/>
    <hyperlink ref="C883" r:id="rId472" xr:uid="{299A7C44-D23D-456A-B0ED-D767B6E569C0}"/>
    <hyperlink ref="C884" r:id="rId473" xr:uid="{06BD9858-D630-42B4-869C-C858C89157C0}"/>
    <hyperlink ref="C885" r:id="rId474" xr:uid="{E6890EF0-1204-4456-A8FF-1129970643C0}"/>
    <hyperlink ref="C886" r:id="rId475" xr:uid="{9E629A0E-E4EC-48EA-8739-FF75F30A50B2}"/>
    <hyperlink ref="C887" r:id="rId476" xr:uid="{382ED974-5642-4BD8-8724-F19BF6495B85}"/>
    <hyperlink ref="C888" r:id="rId477" xr:uid="{9C239B09-BFD6-4B70-9A0D-69A630CE80C3}"/>
    <hyperlink ref="C889" r:id="rId478" xr:uid="{FD9380D3-7663-476A-BDE8-DA2B517F9160}"/>
    <hyperlink ref="C890" r:id="rId479" xr:uid="{A0B4513F-F2C8-405E-B389-167757469C06}"/>
    <hyperlink ref="C891" r:id="rId480" xr:uid="{71DEE0A7-2F8F-4507-8701-19DE677FCFB4}"/>
    <hyperlink ref="C893" r:id="rId481" xr:uid="{FB53FCB6-C1AC-4460-A9EA-2A9AA9716855}"/>
    <hyperlink ref="C892" r:id="rId482" xr:uid="{CE678AF3-92EC-41A2-95DF-EB2F8E3424B0}"/>
    <hyperlink ref="C894" r:id="rId483" xr:uid="{4E93ADB2-E6BA-484F-814E-BAF0BB691B28}"/>
    <hyperlink ref="C895" r:id="rId484" xr:uid="{56C9A685-B038-484A-86E2-FB2BECA7B3EA}"/>
    <hyperlink ref="C896" r:id="rId485" xr:uid="{D8E07137-7211-42A2-BE7C-37C66C179D11}"/>
    <hyperlink ref="C897" r:id="rId486" xr:uid="{D64548FF-A65E-4949-8588-0658DADF6244}"/>
    <hyperlink ref="C898" r:id="rId487" xr:uid="{7EEB39A8-C058-4118-B720-DCA4D4228616}"/>
    <hyperlink ref="C899" r:id="rId488" xr:uid="{84153A2D-FFED-4864-9F60-393D9090196E}"/>
    <hyperlink ref="C900" r:id="rId489" xr:uid="{F190A6E3-B3FD-4694-B2A1-E575954E55E2}"/>
    <hyperlink ref="C901" r:id="rId490" xr:uid="{0FF78E25-791A-4CB8-9A73-084D5FCE9689}"/>
    <hyperlink ref="C902" r:id="rId491" xr:uid="{7B7E277A-7D72-463D-AA96-E8D307136750}"/>
    <hyperlink ref="C903" r:id="rId492" xr:uid="{B3DC0F21-73EF-493D-92B3-024FA226750F}"/>
    <hyperlink ref="C904" r:id="rId493" xr:uid="{8F314C87-8B39-4ABB-B4DC-2131B0F7A187}"/>
    <hyperlink ref="C905" r:id="rId494" xr:uid="{21750A43-A6D6-4345-87CE-7D3400EB5C99}"/>
    <hyperlink ref="C906" r:id="rId495" xr:uid="{250E4695-E50F-47B8-8A93-84F370E6D598}"/>
    <hyperlink ref="C907" r:id="rId496" xr:uid="{F353FCCD-8276-41E6-8D91-BC03AFADB3E2}"/>
    <hyperlink ref="C908" r:id="rId497" xr:uid="{B09D26F5-EBAE-4E6D-9466-EE8AAC22362C}"/>
    <hyperlink ref="C909" r:id="rId498" xr:uid="{99D87DBC-E7B6-48C8-B8F9-C0CEC2995CE7}"/>
    <hyperlink ref="C910" r:id="rId499" xr:uid="{A5A1810C-0056-4495-8C3E-45E57D14E466}"/>
    <hyperlink ref="C911" r:id="rId500" xr:uid="{47BB714C-3F7E-4102-8554-FAB638FA4E88}"/>
    <hyperlink ref="C912" r:id="rId501" xr:uid="{31E889B0-DEA7-4673-9FBC-20E608FA8591}"/>
    <hyperlink ref="C913" r:id="rId502" xr:uid="{EB134583-AC56-4ABE-B059-D78DA4240321}"/>
    <hyperlink ref="C914" r:id="rId503" xr:uid="{FFEBCFEF-CA21-468F-B53D-E0DD6AB39E9C}"/>
    <hyperlink ref="C915" r:id="rId504" xr:uid="{E953F71F-DC48-45CF-9884-D128AA6C1356}"/>
    <hyperlink ref="C916" r:id="rId505" xr:uid="{25AE2390-B450-4424-A4B8-D3210AF58CE9}"/>
    <hyperlink ref="C917" r:id="rId506" xr:uid="{E0C17ECD-85C3-4ECA-9A68-FD43BDC221C6}"/>
    <hyperlink ref="C918" r:id="rId507" xr:uid="{282D27F7-BA76-4832-A3A8-17020E8D6F2A}"/>
    <hyperlink ref="C919" r:id="rId508" xr:uid="{27A6FCEA-013B-4D38-8D19-CA507A9FF666}"/>
    <hyperlink ref="C920" r:id="rId509" xr:uid="{102E350B-E644-4321-8030-2E8846AF00F4}"/>
    <hyperlink ref="C921" r:id="rId510" xr:uid="{01842819-3780-4789-9BA8-B13FCDC988CC}"/>
    <hyperlink ref="C922" r:id="rId511" xr:uid="{9A125AEA-1D1D-450F-AD8C-7C093B86D230}"/>
    <hyperlink ref="C923" r:id="rId512" xr:uid="{01B45C8D-A666-4DA5-90A9-3233BAD9986B}"/>
    <hyperlink ref="C924" r:id="rId513" display="Movement Disorders Clinical Practice(Electronic)" xr:uid="{1F8ECB04-20DB-4F94-821E-DAF7B38F7374}"/>
    <hyperlink ref="C925" r:id="rId514" xr:uid="{AADC1F17-E349-451D-9CA5-5DD08C859907}"/>
    <hyperlink ref="C926" r:id="rId515" xr:uid="{BED24776-D08B-4611-87CE-A86C0FAA4543}"/>
    <hyperlink ref="C927" r:id="rId516" xr:uid="{3C3EB436-F73C-442E-A9DB-B27A567AAD54}"/>
    <hyperlink ref="C928" r:id="rId517" xr:uid="{077EE111-34DF-4827-8D0F-F1E02ADF91F8}"/>
    <hyperlink ref="C929" r:id="rId518" xr:uid="{CBDA6CB4-77D3-49E9-AD29-2182DEAE73A4}"/>
    <hyperlink ref="C930" r:id="rId519" xr:uid="{D918074A-F54B-4026-942B-77EC4608E38D}"/>
    <hyperlink ref="C931" r:id="rId520" xr:uid="{3B9162E4-954C-4CD0-989A-F8D00441C9CB}"/>
    <hyperlink ref="C932" r:id="rId521" xr:uid="{23D90AB6-8FFF-4EC1-8A29-729410AE6EB6}"/>
    <hyperlink ref="C933" r:id="rId522" xr:uid="{FB01B10A-AE12-49BC-A7AF-70D3CB56A79D}"/>
    <hyperlink ref="C934" r:id="rId523" xr:uid="{E532A1B0-75DA-4474-B11E-F2758FCB62FE}"/>
    <hyperlink ref="C935" r:id="rId524" xr:uid="{C69804C5-A4F7-4F31-8FB2-7A91BD2E5BF1}"/>
    <hyperlink ref="C936" r:id="rId525" xr:uid="{218988B5-03BE-4CBE-AF96-459FFC398DE1}"/>
    <hyperlink ref="C937" r:id="rId526" xr:uid="{800E90FB-8643-4112-8593-8E2FEA5242EB}"/>
    <hyperlink ref="C938" r:id="rId527" xr:uid="{09558A93-C2BB-435A-BFCD-08AA08789381}"/>
    <hyperlink ref="C939" r:id="rId528" xr:uid="{53E1B431-F631-4953-B8A2-425D616DDCDD}"/>
    <hyperlink ref="C940" r:id="rId529" xr:uid="{FC07125F-C333-4AD6-808A-BFAD0C2A6240}"/>
    <hyperlink ref="C941" r:id="rId530" xr:uid="{5DEA151C-77E9-47D2-AFF0-FC16EBE1A796}"/>
    <hyperlink ref="C942" r:id="rId531" xr:uid="{46E68E05-2B8A-4158-B93B-02CD6D41776F}"/>
    <hyperlink ref="C943" r:id="rId532" xr:uid="{9359E121-79A2-4EF7-A650-6BD20E25D75A}"/>
    <hyperlink ref="C944" r:id="rId533" xr:uid="{2589F1B2-A2ED-4F76-9407-8904793D9645}"/>
    <hyperlink ref="C945" r:id="rId534" xr:uid="{150D478B-9866-4EEE-BFC3-059AD5B9775E}"/>
    <hyperlink ref="C946" r:id="rId535" xr:uid="{51FE8738-9316-4B30-9FE8-80E5FADE0B39}"/>
    <hyperlink ref="C947" r:id="rId536" xr:uid="{F2416F0B-43A8-47B6-984F-2B66B19F2718}"/>
    <hyperlink ref="C948" r:id="rId537" xr:uid="{BF65153F-59AD-442B-8ADD-30D7421D7601}"/>
    <hyperlink ref="C949" r:id="rId538" xr:uid="{CE4F1B4F-E104-43C0-ADFF-3B78629933E6}"/>
    <hyperlink ref="C950" r:id="rId539" xr:uid="{5F93A364-A74A-4D8C-9725-FB4039C16D0E}"/>
    <hyperlink ref="C951" r:id="rId540" xr:uid="{96D95B5D-D324-4C5E-89F9-403051078553}"/>
    <hyperlink ref="C952" r:id="rId541" xr:uid="{1091C750-4BBC-4369-85A9-E08B58AFAEC4}"/>
    <hyperlink ref="C953" r:id="rId542" xr:uid="{23848EC7-2305-4E0E-8D05-BD5ACC69CB78}"/>
    <hyperlink ref="C954" r:id="rId543" xr:uid="{EA5F6271-BC31-4223-80E1-DC8EBA1629B6}"/>
    <hyperlink ref="C956" r:id="rId544" xr:uid="{456AE143-A0B8-4FB6-AEBC-7D3B6BAECDDC}"/>
    <hyperlink ref="C957" r:id="rId545" xr:uid="{47702315-B481-46FD-A39A-C27D1B3125CA}"/>
    <hyperlink ref="C955" r:id="rId546" xr:uid="{A53C178D-C6F9-4EEE-880C-E9541DA3A045}"/>
    <hyperlink ref="C958" r:id="rId547" xr:uid="{85200111-ED7C-4882-A88A-5A492C7B82E7}"/>
    <hyperlink ref="C959" r:id="rId548" xr:uid="{1D71F6ED-3A50-4C54-9B0B-4B4C186C5452}"/>
    <hyperlink ref="C960" r:id="rId549" xr:uid="{38F2C050-02A4-456E-A0F3-45DA38556368}"/>
    <hyperlink ref="C961" r:id="rId550" xr:uid="{B54E6BE0-199A-45AB-832F-8293B9DA9250}"/>
    <hyperlink ref="C962" r:id="rId551" xr:uid="{D5BF0B51-C974-45BE-B90D-0A075458D3F6}"/>
    <hyperlink ref="C963" r:id="rId552" xr:uid="{60141650-2AE9-48E6-91BD-751CF248244A}"/>
    <hyperlink ref="C964" r:id="rId553" xr:uid="{4D9CD14F-647E-4F94-8D71-3712CAEEBB3E}"/>
    <hyperlink ref="C965" r:id="rId554" xr:uid="{0B17C3A3-C854-4836-9B5E-05519B7975E6}"/>
    <hyperlink ref="C966" r:id="rId555" xr:uid="{CC1B483E-9AA6-49A0-8FCF-CECC3A1D163B}"/>
    <hyperlink ref="C967" r:id="rId556" xr:uid="{1B0DBB2A-7914-49F6-9959-F70AAC4737BC}"/>
    <hyperlink ref="C968" r:id="rId557" xr:uid="{E61D5C47-D46B-4A12-B577-631662EDE60E}"/>
    <hyperlink ref="C969" r:id="rId558" xr:uid="{15C2292E-816E-408F-8581-07928D69E813}"/>
    <hyperlink ref="C970" r:id="rId559" xr:uid="{A1549226-9612-4352-B5AE-3F77B2BEECD9}"/>
    <hyperlink ref="C971" r:id="rId560" xr:uid="{5D14EA81-ADA9-446C-9C3E-21B3EF8B3E80}"/>
    <hyperlink ref="C972" r:id="rId561" xr:uid="{7181B29E-D6F3-4F8F-AFEE-2D9A0C911562}"/>
    <hyperlink ref="C973" r:id="rId562" xr:uid="{CFF09E7D-9B97-46EC-BCC3-74388D487CFF}"/>
    <hyperlink ref="C974" r:id="rId563" xr:uid="{083B17C4-5C6D-4FEE-A73C-DD1A5F13E0C6}"/>
    <hyperlink ref="C975" r:id="rId564" xr:uid="{E7C42FDA-C25B-43BA-937B-4B081A4FEFE8}"/>
    <hyperlink ref="C977" r:id="rId565" xr:uid="{2DC04011-9625-4451-8666-36D055CB9431}"/>
    <hyperlink ref="C976" r:id="rId566" xr:uid="{78465C19-CCFC-49CB-B7B0-33DE2BFA4FBF}"/>
    <hyperlink ref="C979" r:id="rId567" xr:uid="{35776E55-CA2E-4E50-85F0-31287AA45835}"/>
    <hyperlink ref="C978" r:id="rId568" xr:uid="{32694F19-BE1A-4DF3-A216-AC78A7528868}"/>
    <hyperlink ref="C980" r:id="rId569" xr:uid="{8A58F8B4-E31F-419C-8F6D-82BC21B3EA79}"/>
    <hyperlink ref="C981" r:id="rId570" xr:uid="{E9A4FA90-506D-4F78-865E-EDC88DE9A6F0}"/>
    <hyperlink ref="C982" r:id="rId571" xr:uid="{6FEC6673-B130-4F40-B4C8-0001BC80D6EF}"/>
    <hyperlink ref="C983" r:id="rId572" xr:uid="{8A4AEF91-9E30-4D40-B4A4-AEF9038790C1}"/>
    <hyperlink ref="C984" r:id="rId573" xr:uid="{9497B04F-69AF-4A45-8280-B468F66067A7}"/>
    <hyperlink ref="C985" r:id="rId574" xr:uid="{E49DD19F-98EA-4432-8A67-273A933B898B}"/>
    <hyperlink ref="C987" r:id="rId575" xr:uid="{B5AFB80E-066C-4C66-88C3-BBDB7C3647B6}"/>
    <hyperlink ref="C986" r:id="rId576" xr:uid="{0A2CC889-950A-42D2-96B9-7805206896BD}"/>
    <hyperlink ref="C989" r:id="rId577" xr:uid="{C83A4EBB-B8DA-48C8-B1A0-CE215F2BDE94}"/>
    <hyperlink ref="C988" r:id="rId578" xr:uid="{4764512A-0C30-4901-8CD1-52816A571B18}"/>
    <hyperlink ref="C990" r:id="rId579" xr:uid="{9A695F8B-E2F5-48CA-A639-3AC85F89C302}"/>
    <hyperlink ref="C991" r:id="rId580" xr:uid="{14BEE0D7-6CB0-4C6B-9D0B-D0ECDC16D278}"/>
    <hyperlink ref="C992" r:id="rId581" xr:uid="{9682C12A-A0B0-4E4C-8E67-6E73DCC0CDB9}"/>
    <hyperlink ref="C993" r:id="rId582" xr:uid="{0E18B697-2F5C-4FBD-97A1-6C11A13D0E31}"/>
    <hyperlink ref="C994" r:id="rId583" xr:uid="{37D3280F-2F2F-49FB-9EE2-AF054787524B}"/>
    <hyperlink ref="C995" r:id="rId584" xr:uid="{4BC02213-F36A-48F1-967D-87FC6DB2FA5D}"/>
    <hyperlink ref="C996" r:id="rId585" xr:uid="{935AA4F3-4D8A-4ADD-BD28-5BD96F99FADE}"/>
    <hyperlink ref="C997" r:id="rId586" xr:uid="{140EEE60-38B1-4820-B4F6-157F19F9C083}"/>
    <hyperlink ref="C998" r:id="rId587" xr:uid="{92A40211-F06B-4F81-B4B6-34E3DD8A859E}"/>
    <hyperlink ref="C999" r:id="rId588" xr:uid="{C6C02C90-29DD-4A21-ABD7-115B5A07652F}"/>
    <hyperlink ref="C1000" r:id="rId589" xr:uid="{4F90C4E9-0363-44D0-8C4E-70F7F4B26A29}"/>
    <hyperlink ref="C1001" r:id="rId590" xr:uid="{D426F34D-BB06-4C3D-B43B-BE30911A89F8}"/>
    <hyperlink ref="C1002" r:id="rId591" xr:uid="{BF9E5577-4190-4533-9E52-FAB89431E654}"/>
    <hyperlink ref="C1003" r:id="rId592" xr:uid="{6AAFA2B0-04CE-41C8-8A8C-C94DF441A6F2}"/>
    <hyperlink ref="C1004" r:id="rId593" xr:uid="{82AF9274-D2FF-4030-8CE8-10BD1F7F7FDC}"/>
    <hyperlink ref="C1005" r:id="rId594" xr:uid="{DCA363E9-0668-4F99-A595-82A696B9B5A6}"/>
    <hyperlink ref="C1006" r:id="rId595" xr:uid="{F97A3C38-B204-48A1-8720-C86EBC139FB5}"/>
    <hyperlink ref="C1007" r:id="rId596" xr:uid="{79B122FF-CC29-4592-A923-472704901060}"/>
    <hyperlink ref="C1008" r:id="rId597" xr:uid="{B732F84B-87DB-4092-8426-8043E54399C2}"/>
    <hyperlink ref="C1009" r:id="rId598" xr:uid="{195E9FEC-4168-4659-9535-9CADBF0918A1}"/>
    <hyperlink ref="C1010" r:id="rId599" xr:uid="{BF3F49AC-F048-4A38-B9CC-83F19AE35551}"/>
    <hyperlink ref="C1011" r:id="rId600" xr:uid="{9716344C-9EA2-48DA-B1DF-2E202E22F980}"/>
    <hyperlink ref="C1012" r:id="rId601" xr:uid="{552D9D96-63EE-4092-81F4-ECBFD6FEA3F3}"/>
    <hyperlink ref="C1013" r:id="rId602" xr:uid="{10591920-2019-4475-B517-191ADEB54D04}"/>
    <hyperlink ref="C1014" r:id="rId603" xr:uid="{14E5B8B7-2079-40B7-93B2-8AE73A534BD2}"/>
    <hyperlink ref="C1015" r:id="rId604" xr:uid="{A4A13F16-202A-4BFD-8D97-C4E9B79144F2}"/>
    <hyperlink ref="C1016" r:id="rId605" xr:uid="{1ACFFE62-0E6B-4B85-9C72-ED89C3036C39}"/>
    <hyperlink ref="C1017" r:id="rId606" xr:uid="{BAD8ECE8-4CD0-433D-B33C-3F1DE66755E2}"/>
    <hyperlink ref="C1019" r:id="rId607" xr:uid="{6E24BBAD-4B90-4F07-A47B-6003989E397A}"/>
    <hyperlink ref="C1020" r:id="rId608" xr:uid="{4B8D12D4-AE87-49BF-B749-DB703FC5EC6A}"/>
    <hyperlink ref="C1022" r:id="rId609" xr:uid="{E9D82A58-7436-4F2B-A0A2-B9128372C169}"/>
    <hyperlink ref="C1023" r:id="rId610" xr:uid="{C9EC1A9E-EE8E-49EF-893D-A422A2288FA1}"/>
    <hyperlink ref="C1024" r:id="rId611" xr:uid="{0D976EE7-7E7F-4656-85F9-E8CF34C69EC7}"/>
    <hyperlink ref="C1025" r:id="rId612" xr:uid="{AF88DB63-FDE4-42D6-969C-FDA8EFBDF419}"/>
    <hyperlink ref="C1026" r:id="rId613" xr:uid="{DBBE4F95-3390-4375-92DD-CB3EED9406CC}"/>
    <hyperlink ref="C1027" r:id="rId614" xr:uid="{A9694211-81FC-4F1F-AC38-20D66D38732F}"/>
    <hyperlink ref="C1028" r:id="rId615" xr:uid="{20A7AA17-C0CF-45FC-BF7C-CED9124E9264}"/>
    <hyperlink ref="C1029" r:id="rId616" xr:uid="{9951F3BD-EFDB-4012-B0C9-7493968D6029}"/>
    <hyperlink ref="C1030" r:id="rId617" xr:uid="{53E478B1-B335-4DD8-ADEF-5B4401C57AA3}"/>
    <hyperlink ref="C1032" r:id="rId618" xr:uid="{E43DC756-D41B-473B-B43B-88ABF88575E4}"/>
    <hyperlink ref="C1033" r:id="rId619" xr:uid="{F840A4EB-4FEF-4005-9E2C-44DF84773634}"/>
    <hyperlink ref="C1034" r:id="rId620" xr:uid="{ECE060D5-8819-4579-8021-19A465DD4742}"/>
    <hyperlink ref="C1035" r:id="rId621" xr:uid="{0C826326-2EBA-45E2-B1A7-2B78FFE3BBD5}"/>
    <hyperlink ref="C1036" r:id="rId622" xr:uid="{56C3A734-C46F-4082-8AB6-D63192800E7C}"/>
    <hyperlink ref="C1037" r:id="rId623" xr:uid="{3B5763DB-6A49-4547-AAA4-977E1C527BBF}"/>
    <hyperlink ref="C1038" r:id="rId624" xr:uid="{447E1143-6734-4EB9-9DC8-573754A07C2A}"/>
    <hyperlink ref="C1039" r:id="rId625" xr:uid="{F4EEECD0-8667-4C68-9194-274743013DF8}"/>
    <hyperlink ref="C1040" r:id="rId626" xr:uid="{08A67F13-FD95-44FF-AB30-9A2467C3E2CD}"/>
    <hyperlink ref="C1041" r:id="rId627" xr:uid="{B5AAF76A-6EDF-4C16-AFC0-9E3969D21E3A}"/>
    <hyperlink ref="C1042" r:id="rId628" xr:uid="{8F38E5E6-DE68-4B9B-A922-E7431C1C1C29}"/>
    <hyperlink ref="C1043" r:id="rId629" xr:uid="{8A9EAD2A-9E45-4B62-B2D4-6438BCAA7135}"/>
    <hyperlink ref="C1044" r:id="rId630" xr:uid="{321AF11D-F718-4EF2-96DC-353E1D275527}"/>
    <hyperlink ref="C1045" r:id="rId631" xr:uid="{E1A3F88F-27B1-48CD-BDF5-8AF333FDC8D4}"/>
    <hyperlink ref="C1046" r:id="rId632" display="Policy &amp; Internet (Electronic)" xr:uid="{DA55C9CC-5B34-4C83-9A5B-8187EDC01658}"/>
    <hyperlink ref="C1047" r:id="rId633" xr:uid="{8C909851-A2F5-4502-939E-F1190694B2BC}"/>
    <hyperlink ref="C1048" r:id="rId634" xr:uid="{063EDCE8-89C7-4716-ABAA-C0D567A32E6F}"/>
    <hyperlink ref="C1049" r:id="rId635" xr:uid="{BB93D578-3573-49D1-8F1C-CF5421A58AD3}"/>
    <hyperlink ref="C1050" r:id="rId636" xr:uid="{A7217A7F-3717-4939-99C2-8BD0C701D03E}"/>
    <hyperlink ref="C1051" r:id="rId637" xr:uid="{5C89E0D3-1C08-4893-9479-09D7BD65E191}"/>
    <hyperlink ref="C1052" r:id="rId638" xr:uid="{0314FF0B-37C1-4077-8225-637C758221B7}"/>
    <hyperlink ref="C1053" r:id="rId639" xr:uid="{E814104E-5B8C-4C1F-B4EB-3006D336D51B}"/>
    <hyperlink ref="C1054" r:id="rId640" xr:uid="{116169E1-BE7B-46EC-8340-03E2F9A20815}"/>
    <hyperlink ref="C1055" r:id="rId641" xr:uid="{6E0466C3-DED7-4FB8-8CD9-1C0D1EAB8C58}"/>
    <hyperlink ref="C1056" r:id="rId642" xr:uid="{945E51E1-45B7-4BB1-807B-A0617FFBED4F}"/>
    <hyperlink ref="C1057" r:id="rId643" xr:uid="{FF13DFDC-1758-4EEC-B85F-C2C8351FB6C7}"/>
    <hyperlink ref="C1058" r:id="rId644" display="Poverty &amp; Public Policy (Electronic)" xr:uid="{552D8308-020B-43EB-BB81-6398C173317E}"/>
    <hyperlink ref="C1059" r:id="rId645" xr:uid="{CB8270C4-98F1-4646-BE22-581A19A500EF}"/>
    <hyperlink ref="C1060" r:id="rId646" xr:uid="{C2E25B1C-0925-4902-9992-BB7AA93339A5}"/>
    <hyperlink ref="C1061" r:id="rId647" xr:uid="{513FFD77-9D56-48AB-B30D-0F4A81651829}"/>
    <hyperlink ref="C1062" r:id="rId648" xr:uid="{1DA61A2E-FD0A-4022-90B9-F788CA72ED6C}"/>
    <hyperlink ref="C1063" r:id="rId649" xr:uid="{D5E2C7B3-398A-4AA8-88CF-5D834AADBD03}"/>
    <hyperlink ref="C1064" r:id="rId650" xr:uid="{34061AEC-8777-4FF2-857D-8AE7CE9DA694}"/>
    <hyperlink ref="C1066" r:id="rId651" xr:uid="{5465FA3C-E1B1-493A-9B91-8B1A81AE908C}"/>
    <hyperlink ref="C1065" r:id="rId652" xr:uid="{59F70915-484A-4625-A2DD-65DE8C6CE413}"/>
    <hyperlink ref="C1067" r:id="rId653" xr:uid="{5A11EBD5-A483-4C48-9589-C1826203CDA5}"/>
    <hyperlink ref="C1068" r:id="rId654" xr:uid="{0FA0182F-9055-4EBA-A05A-1F126166C3A9}"/>
    <hyperlink ref="C1069" r:id="rId655" xr:uid="{4D5BAFA6-387E-4AA7-B0D9-B01F9E4656F8}"/>
    <hyperlink ref="C1070" r:id="rId656" xr:uid="{466C37D7-34B9-4646-AACD-C0B77470F1EB}"/>
    <hyperlink ref="C1071" r:id="rId657" xr:uid="{194AF279-DDCD-41C7-8522-D5348DA5EE09}"/>
    <hyperlink ref="C1073" r:id="rId658" xr:uid="{54410C09-63F6-4B7E-9D22-66FFF6C4E3DF}"/>
    <hyperlink ref="C1072" r:id="rId659" xr:uid="{56D1A040-9E8F-47C2-8F33-AAE30FCD9CAD}"/>
    <hyperlink ref="C1074" r:id="rId660" xr:uid="{0220AE49-5C2F-4ACB-918E-83AD7E24E5B3}"/>
    <hyperlink ref="C1075" r:id="rId661" xr:uid="{23C6BBBE-B3EA-4F4E-B73F-B9917EF085D9}"/>
    <hyperlink ref="C1076" r:id="rId662" xr:uid="{B20B65D2-2749-4515-89CE-4B04E67714F5}"/>
    <hyperlink ref="C1077" r:id="rId663" xr:uid="{1315E9D5-EB36-4E9B-B755-0973FE035584}"/>
    <hyperlink ref="C1078" r:id="rId664" xr:uid="{BCAB1C2D-E1B0-4B5E-82EA-263F5B42ABCF}"/>
    <hyperlink ref="C1079" r:id="rId665" xr:uid="{0512C769-59C5-4159-80CF-62658382C988}"/>
    <hyperlink ref="C1080" r:id="rId666" xr:uid="{0EAC35D5-A48F-404E-8F7E-C25C0103CA64}"/>
    <hyperlink ref="C1081" r:id="rId667" xr:uid="{D4BE6B96-7BED-44E7-BFBE-82F20FE10AB2}"/>
    <hyperlink ref="C1082" r:id="rId668" xr:uid="{0DFE21CA-DDDA-46F8-B8FC-FA5AD5F0A641}"/>
    <hyperlink ref="C1083" r:id="rId669" xr:uid="{A0ECA9B7-54DE-4663-B9A6-B273E5230178}"/>
    <hyperlink ref="C1084" r:id="rId670" xr:uid="{37F101B2-A078-424D-A63E-D3CDC26FF24C}"/>
    <hyperlink ref="C1085" r:id="rId671" xr:uid="{A9DE5FC4-6F31-47CF-8E7C-21238C3532C7}"/>
    <hyperlink ref="C1086" r:id="rId672" xr:uid="{5755DCE0-BA65-45A0-BD7B-285FACB86FB7}"/>
    <hyperlink ref="C1087" r:id="rId673" xr:uid="{FDB3BE5E-193D-49C1-9537-FA9521789D40}"/>
    <hyperlink ref="C1088" r:id="rId674" xr:uid="{6AAAD35B-8BE9-41E5-90BF-6E21E635A939}"/>
    <hyperlink ref="C1089" r:id="rId675" xr:uid="{9ACC7120-E9C4-435B-A81E-EEF27CCE4505}"/>
    <hyperlink ref="C1090" r:id="rId676" xr:uid="{7CDF59E3-D231-4C25-A725-52A3E27DE558}"/>
    <hyperlink ref="C1091" r:id="rId677" xr:uid="{EA492FB4-444D-44A1-B46B-02BC7E997357}"/>
    <hyperlink ref="C1092" r:id="rId678" xr:uid="{7947E404-A444-4B50-89BA-027D8CF61B6D}"/>
    <hyperlink ref="C1093" r:id="rId679" xr:uid="{0B4B8C09-6235-423A-B99F-73810706CC15}"/>
    <hyperlink ref="C1094" r:id="rId680" xr:uid="{831F9C4D-5B2A-40F3-B21D-4AD67CD01E13}"/>
    <hyperlink ref="C1095" r:id="rId681" xr:uid="{E31824DF-D3E6-468E-830C-CD371F2A4443}"/>
    <hyperlink ref="C1096" r:id="rId682" xr:uid="{165F366B-EB6F-41BA-9554-AB85FB2DF390}"/>
    <hyperlink ref="C1097" r:id="rId683" xr:uid="{5059013A-BC7F-436D-9FAC-42F0F691D153}"/>
    <hyperlink ref="C1098" r:id="rId684" xr:uid="{7332524F-7C21-4943-8279-2265C54E9DDF}"/>
    <hyperlink ref="C1099" r:id="rId685" xr:uid="{5E8EE14E-5AD5-42F4-81C6-69AFDECBDBEC}"/>
    <hyperlink ref="C1100" r:id="rId686" xr:uid="{A5E271B6-078E-4242-AD29-043F4E9E90DE}"/>
    <hyperlink ref="C1101" r:id="rId687" xr:uid="{F61A3775-D203-4D5A-A03A-B05E54FCCAAF}"/>
    <hyperlink ref="C1102" r:id="rId688" xr:uid="{D0349EFD-9FE7-473A-BA13-1670A9030214}"/>
    <hyperlink ref="C1103" r:id="rId689" xr:uid="{C739028A-4188-4A3D-AEA2-8EFBA0049E65}"/>
    <hyperlink ref="C1104" r:id="rId690" xr:uid="{4A5C8424-147D-4F70-A906-6E3BA2062274}"/>
    <hyperlink ref="C1105" r:id="rId691" xr:uid="{B1BDF3D4-F4D8-471A-9B37-B768A365DC9A}"/>
    <hyperlink ref="C1106" r:id="rId692" xr:uid="{BE5F14C3-8DC3-438D-ACCD-50C853D2F475}"/>
    <hyperlink ref="C1107" r:id="rId693" xr:uid="{D76F089C-A42C-4E99-9D0B-A05A69473698}"/>
    <hyperlink ref="C1108" r:id="rId694" xr:uid="{68DD1855-1D2A-4102-B03A-0C95356F3F07}"/>
    <hyperlink ref="C1109" r:id="rId695" xr:uid="{958802DE-8A18-44CD-BFC8-67908F8AB45E}"/>
    <hyperlink ref="C1110" r:id="rId696" xr:uid="{81013C58-3F16-49FD-B3D1-802A39A99836}"/>
    <hyperlink ref="C1111" r:id="rId697" xr:uid="{DAD7554F-2A09-4D8D-A686-F856899966EA}"/>
    <hyperlink ref="C1112" r:id="rId698" xr:uid="{A31047D0-20E7-4A3B-B372-955B8337BF88}"/>
    <hyperlink ref="C1113" r:id="rId699" xr:uid="{D8234E04-C225-4F43-941D-1D9ADEE0D3F2}"/>
    <hyperlink ref="C1115" r:id="rId700" xr:uid="{965702C0-B2F4-4D6E-B4B4-698D72D0BBDA}"/>
    <hyperlink ref="C1114" r:id="rId701" xr:uid="{5BCE091C-C722-4776-B420-E7501C289AF1}"/>
    <hyperlink ref="C1116" r:id="rId702" xr:uid="{4C7F9056-BC27-4D07-A3FD-39C6E7D380D3}"/>
    <hyperlink ref="C1117" r:id="rId703" xr:uid="{6ED17A17-A684-4F4E-8F4D-51DE6C683E30}"/>
    <hyperlink ref="C1118" r:id="rId704" xr:uid="{D0724D47-CDBC-4A09-BDBA-FE00DD4730F0}"/>
    <hyperlink ref="C1119" r:id="rId705" xr:uid="{A4618E6A-C6B8-4E2D-BDBA-0F47013C7881}"/>
    <hyperlink ref="C1120" r:id="rId706" xr:uid="{AC3A18B0-7FE4-4213-B556-EED04FE9DC02}"/>
    <hyperlink ref="C1122" r:id="rId707" xr:uid="{067F3632-E194-4731-8F4D-08D1FDAA393D}"/>
    <hyperlink ref="C1121" r:id="rId708" display="Risk, Hazards &amp; Crisis in Public Policy(Electronic)" xr:uid="{4BB5EE12-0C2A-4582-9694-13283FEB5866}"/>
    <hyperlink ref="C1123" r:id="rId709" xr:uid="{C7E7C053-C601-4D08-8EA4-E7859445BC67}"/>
    <hyperlink ref="C1124" r:id="rId710" xr:uid="{17F44F6A-7F77-401B-8E19-07A0AB68C9B3}"/>
    <hyperlink ref="C1125" r:id="rId711" xr:uid="{116E84E5-E856-4631-A546-6DFDEEAB791B}"/>
    <hyperlink ref="C1126" r:id="rId712" xr:uid="{ADCF31AE-E908-40B1-80E8-5377FE05C05F}"/>
    <hyperlink ref="C1127" r:id="rId713" xr:uid="{CE64EDE8-B150-4896-B333-E30423EF1AAB}"/>
    <hyperlink ref="C1128" r:id="rId714" xr:uid="{059DE141-1E31-49AD-B15D-982A462E22A5}"/>
    <hyperlink ref="C1129" r:id="rId715" xr:uid="{22522C2B-FAA7-434E-871D-7AE074F5516F}"/>
    <hyperlink ref="C1130" r:id="rId716" xr:uid="{2C55A6BC-D0E9-43B0-9F95-4BB9082AB913}"/>
    <hyperlink ref="C1131" r:id="rId717" xr:uid="{43DBF6E1-55DF-4F06-89FD-D3F6AE94A238}"/>
    <hyperlink ref="C1132" r:id="rId718" xr:uid="{B76CC92E-E4EB-47B4-A558-3E8C79969343}"/>
    <hyperlink ref="C1133" r:id="rId719" xr:uid="{19722B1F-01B3-4B0A-B41A-C0B262928E43}"/>
    <hyperlink ref="C1134" r:id="rId720" xr:uid="{3FB7A5B9-9FF0-4EE4-B6C0-0D6B7A3F053B}"/>
    <hyperlink ref="C1135" r:id="rId721" xr:uid="{BE91BC88-CEAA-4E2F-A185-601E1F845896}"/>
    <hyperlink ref="C1136" r:id="rId722" xr:uid="{E3B0E3D2-8C77-4B82-8B78-7CB263A53C01}"/>
    <hyperlink ref="C1137" r:id="rId723" xr:uid="{469DCBC6-491B-46DA-B7B1-283ED4C1433B}"/>
    <hyperlink ref="C1138" r:id="rId724" xr:uid="{D867DA2B-4155-4FA5-9926-C29639A5A042}"/>
    <hyperlink ref="C1139" r:id="rId725" xr:uid="{96089075-3C65-42AD-8980-12ED4952BE19}"/>
    <hyperlink ref="C1140" r:id="rId726" xr:uid="{F17B52AB-121A-4AAA-A4A8-B9680B53DB62}"/>
    <hyperlink ref="C1141" r:id="rId727" xr:uid="{01156893-7073-4056-80C8-ADF33E034ED7}"/>
    <hyperlink ref="C1142" r:id="rId728" xr:uid="{EAF14E9E-D5C0-4F18-B062-A18D9C35608E}"/>
    <hyperlink ref="C1143" r:id="rId729" xr:uid="{3E27319E-25B9-4D43-A69C-D0657B84F684}"/>
    <hyperlink ref="C1144" r:id="rId730" xr:uid="{EC229F5E-3A30-4066-958D-B4EBC80C3049}"/>
    <hyperlink ref="C1145" r:id="rId731" xr:uid="{8D5FD1BD-8373-4921-AC1D-A20D15E72A0C}"/>
    <hyperlink ref="C1146" r:id="rId732" xr:uid="{C286E463-5783-4D41-AE39-8945AFD52ACA}"/>
    <hyperlink ref="C1147" r:id="rId733" xr:uid="{5A4BCFDB-D7D7-486A-810A-7235981F8876}"/>
    <hyperlink ref="C1148" r:id="rId734" xr:uid="{EEED7D12-18D2-45B6-971A-E660A9767B5A}"/>
    <hyperlink ref="C1149" r:id="rId735" xr:uid="{8877A42A-29E9-4D29-809D-7C1BDA7C4EA9}"/>
    <hyperlink ref="C1150" r:id="rId736" xr:uid="{B5D11D5F-F746-4205-8A04-E462D71F9CD7}"/>
    <hyperlink ref="C1151" r:id="rId737" xr:uid="{0C4737D4-4C87-4F8F-A86C-6A5C3667ADAC}"/>
    <hyperlink ref="C1152" r:id="rId738" xr:uid="{42CEE4A3-157A-4427-9154-5D1BA5F35B0B}"/>
    <hyperlink ref="C1154" r:id="rId739" xr:uid="{4A8A19A1-12FF-4188-AE4F-0245B09467C8}"/>
    <hyperlink ref="C1155" r:id="rId740" xr:uid="{86D148D4-FE0A-49CB-BFEA-0EEA3D66280F}"/>
    <hyperlink ref="C1153" r:id="rId741" xr:uid="{7C768CA2-01CC-4777-BC89-1F115D9580B5}"/>
    <hyperlink ref="C1156" r:id="rId742" xr:uid="{549581A9-1912-43C3-925B-079B29A3CFEE}"/>
    <hyperlink ref="C1157" r:id="rId743" xr:uid="{57994CED-EB0F-4A5C-90AA-9C477816B275}"/>
    <hyperlink ref="C1158" r:id="rId744" xr:uid="{3BD6E776-22CF-4474-984D-B3E3CC03CFB1}"/>
    <hyperlink ref="C1159" r:id="rId745" xr:uid="{D0CB1978-D269-43DB-B1FE-748233206B27}"/>
    <hyperlink ref="C1160" r:id="rId746" xr:uid="{454461EA-3F2F-42EA-B532-7EA0B27AEB8E}"/>
    <hyperlink ref="C1162" r:id="rId747" xr:uid="{F592DAC0-6855-4236-98D1-05DB889A3199}"/>
    <hyperlink ref="C1161" r:id="rId748" xr:uid="{3E91B66B-E65D-4A55-A025-525298AA8D18}"/>
    <hyperlink ref="C1163" r:id="rId749" xr:uid="{CB4239B3-C710-4D36-897D-B5256060FDA6}"/>
    <hyperlink ref="C1164" r:id="rId750" xr:uid="{B2EE3E44-A55A-465E-A726-1881C20F8FF5}"/>
    <hyperlink ref="C1165" r:id="rId751" xr:uid="{24769943-EF14-453E-ACEE-0644F8D4E2AD}"/>
    <hyperlink ref="C1166" r:id="rId752" xr:uid="{BC392BC4-4F29-4F70-8379-86668A0E2C33}"/>
    <hyperlink ref="C1167" r:id="rId753" xr:uid="{1836D39E-8400-4070-97A9-F5CBDD30FAEE}"/>
    <hyperlink ref="C1168" r:id="rId754" xr:uid="{54FF9A63-D63A-4BAB-B546-63BAD55C23E2}"/>
    <hyperlink ref="C1169" r:id="rId755" xr:uid="{67617939-4E34-4003-8E7A-0A889E400984}"/>
    <hyperlink ref="C1170" r:id="rId756" xr:uid="{D3D144FF-A3BF-44B6-9032-A4B43BAF5202}"/>
    <hyperlink ref="C1171" r:id="rId757" xr:uid="{336754AA-38C8-44D2-A021-86A38BE175F3}"/>
    <hyperlink ref="C1172" r:id="rId758" xr:uid="{068A7931-DDC5-41A9-B238-6D3E7773EDDC}"/>
    <hyperlink ref="C1173" r:id="rId759" xr:uid="{412D946A-A896-45FA-B560-E61A120B7EEC}"/>
    <hyperlink ref="C1174" r:id="rId760" xr:uid="{F0BE0D4D-19CD-4786-B9F7-BE33A6DEEFE9}"/>
    <hyperlink ref="C1175" r:id="rId761" xr:uid="{45CE0862-42F5-4E4F-8446-13CD656569EE}"/>
    <hyperlink ref="C1176" r:id="rId762" xr:uid="{B44CD492-6903-4F53-95BA-700AFDE59207}"/>
    <hyperlink ref="C1177" r:id="rId763" xr:uid="{0DE0A372-8644-4A6F-A62C-46BC4009ED31}"/>
    <hyperlink ref="C1178" r:id="rId764" xr:uid="{FAE5C4E4-E543-4716-A6A4-10A8225234AD}"/>
    <hyperlink ref="C1179" r:id="rId765" xr:uid="{4388F37B-2AC2-404B-9142-93EB1205775C}"/>
    <hyperlink ref="C1180" r:id="rId766" xr:uid="{056AE974-CDCE-422F-926D-1D40A51665E1}"/>
    <hyperlink ref="C1181" r:id="rId767" xr:uid="{6E30EA93-F41A-46A5-A206-EBDA7D798341}"/>
    <hyperlink ref="C1182" r:id="rId768" xr:uid="{BBEC01AD-62DA-4443-8165-B97DD0882665}"/>
    <hyperlink ref="C1183" r:id="rId769" xr:uid="{15B915A0-6DD4-4447-BB3F-02C67AD526D5}"/>
    <hyperlink ref="C1184" r:id="rId770" xr:uid="{D2F2A748-058A-442F-9292-152A5DB7A2A9}"/>
    <hyperlink ref="C1185" r:id="rId771" xr:uid="{C0FE2E63-E62E-495A-8C1B-1A5934EBC23C}"/>
    <hyperlink ref="C1186" r:id="rId772" xr:uid="{7253DE58-6D76-4EA1-9C34-3961AA2228F3}"/>
    <hyperlink ref="C1187" r:id="rId773" xr:uid="{F9477637-87E1-4EE1-A959-E30DC48CCF37}"/>
    <hyperlink ref="C1188" r:id="rId774" xr:uid="{471266BB-2DF7-4C48-85DA-4BAA6B6730D3}"/>
    <hyperlink ref="C1189" r:id="rId775" xr:uid="{BA50E836-E4F1-486B-B2B5-1F09AF2CEDCB}"/>
    <hyperlink ref="C1190" r:id="rId776" xr:uid="{3132B01F-07E6-4FEC-88D4-14E1834C02B2}"/>
    <hyperlink ref="C1191" r:id="rId777" xr:uid="{0337705F-19A7-4B31-98BF-99B36AB41913}"/>
    <hyperlink ref="C1192" r:id="rId778" xr:uid="{5322FC0B-A523-4085-BC27-C753D76F4D9B}"/>
    <hyperlink ref="C1193" r:id="rId779" xr:uid="{A20AD786-B9DD-455A-B3BD-1F23012B789D}"/>
    <hyperlink ref="C1194" r:id="rId780" xr:uid="{35AC902B-3BD2-4F2C-B59B-613EF83DDC60}"/>
    <hyperlink ref="C1195" r:id="rId781" xr:uid="{95DC260A-73CD-4189-B961-97033E2DD162}"/>
    <hyperlink ref="C1196" r:id="rId782" xr:uid="{5E047F8D-DDA2-40F4-A14F-5D63059B6FB6}"/>
    <hyperlink ref="C1197" r:id="rId783" xr:uid="{5E492AAB-063F-4BC9-9299-369866C27BFB}"/>
    <hyperlink ref="C1198" r:id="rId784" xr:uid="{437993F9-A945-4ADE-B9D8-F5D71F87720B}"/>
    <hyperlink ref="C1199" r:id="rId785" xr:uid="{6D812C04-3888-48A0-A025-15CFD7FF2557}"/>
    <hyperlink ref="C1200" r:id="rId786" xr:uid="{33D9F785-C471-4C47-A134-5206E16B06D2}"/>
    <hyperlink ref="C1201" r:id="rId787" xr:uid="{4EC28199-1646-499C-A11C-F843637A3EDC}"/>
    <hyperlink ref="C1202" r:id="rId788" xr:uid="{62A628BC-D05F-4485-9C5D-132658F8E509}"/>
    <hyperlink ref="C1203" r:id="rId789" xr:uid="{E08A4F18-A3FA-4D06-A683-02D6FE092AA3}"/>
    <hyperlink ref="C1204" r:id="rId790" xr:uid="{27FDF375-111B-4603-84ED-210551220641}"/>
    <hyperlink ref="C1205" r:id="rId791" xr:uid="{54F40F78-1D3A-4B49-9653-7C1D49E06286}"/>
    <hyperlink ref="C1206" r:id="rId792" xr:uid="{0FCA9813-64EB-4024-9FEC-5A3113FB2C4A}"/>
    <hyperlink ref="C1207" r:id="rId793" xr:uid="{F961FFFA-3BA5-4E5C-94B0-242B84AA1F28}"/>
    <hyperlink ref="C1208" r:id="rId794" xr:uid="{8218B867-9591-4BC7-8E2F-DD0EED653B04}"/>
    <hyperlink ref="C1209" r:id="rId795" xr:uid="{9194A313-88A5-4030-920D-06F86314326C}"/>
    <hyperlink ref="C1210" r:id="rId796" xr:uid="{6E4923F8-3043-4D68-9BBD-69C631C42F28}"/>
    <hyperlink ref="C1211" r:id="rId797" xr:uid="{42F32652-653B-4552-A5F2-9CEA66D1E702}"/>
    <hyperlink ref="C1212" r:id="rId798" xr:uid="{86F9557D-ED46-404D-90DF-54D46791C576}"/>
    <hyperlink ref="C1213" r:id="rId799" xr:uid="{FE0863DF-160B-4EC9-B708-723923D82C41}"/>
    <hyperlink ref="C1214" r:id="rId800" xr:uid="{8939355F-CBCB-4309-A067-EE3AC5C94898}"/>
    <hyperlink ref="C1215" r:id="rId801" xr:uid="{9E2C11DD-C98E-4BCB-B893-7B15D2286037}"/>
    <hyperlink ref="C1216" r:id="rId802" xr:uid="{92A86937-3ED0-467F-A42D-BB42D69A86D3}"/>
    <hyperlink ref="C1217" r:id="rId803" xr:uid="{026FF9E4-A8AE-455B-A084-FF5E3211E8C0}"/>
    <hyperlink ref="C1218" r:id="rId804" xr:uid="{57F940F6-4EB9-4C4B-AF7E-7A137D25EB5C}"/>
    <hyperlink ref="C1219" r:id="rId805" xr:uid="{35C2A768-A06A-4E5C-BDCD-0B7102DC7096}"/>
    <hyperlink ref="C1220" r:id="rId806" xr:uid="{8990F5F4-0903-42E7-AD47-9FA67194D7D3}"/>
    <hyperlink ref="C1221" r:id="rId807" xr:uid="{4FDF2721-53D4-411C-A629-B866A2212C12}"/>
    <hyperlink ref="C1222" r:id="rId808" xr:uid="{684B47DB-7321-4308-BD31-C2C7D71ED198}"/>
    <hyperlink ref="C1223" r:id="rId809" xr:uid="{4E449341-0FDE-4D1C-B2BA-9CD99FC8375D}"/>
    <hyperlink ref="C1224" r:id="rId810" xr:uid="{37C9CB00-2846-436A-98FA-C7581C0D18B7}"/>
    <hyperlink ref="C1225" r:id="rId811" xr:uid="{4F937873-68EC-4FC0-B713-B5DFCED35DEE}"/>
    <hyperlink ref="C1226" r:id="rId812" xr:uid="{F2D74210-06A7-496F-9911-2E45747CD4CC}"/>
    <hyperlink ref="C1227" r:id="rId813" xr:uid="{D39FF1C6-771D-49FC-A592-176E6653020A}"/>
    <hyperlink ref="C1228" r:id="rId814" xr:uid="{A7C3E8FA-C7CC-4D1A-B1AD-B9F53C8A4277}"/>
    <hyperlink ref="C1229" r:id="rId815" xr:uid="{095B029B-E12D-4662-91F5-6021DDD2C414}"/>
    <hyperlink ref="C1230" r:id="rId816" xr:uid="{C2684E69-DCD9-4AB3-9B50-319F3AEC979E}"/>
    <hyperlink ref="C1231" r:id="rId817" xr:uid="{FC5F2227-9D4D-452B-87BD-3DF698CCDAD9}"/>
    <hyperlink ref="C1232" r:id="rId818" xr:uid="{434C2205-6970-480D-9CE5-76D12C067B6B}"/>
    <hyperlink ref="C1233" r:id="rId819" xr:uid="{E8FC6FC3-8B32-4282-85D9-0382B4B5C0FB}"/>
    <hyperlink ref="C1234" r:id="rId820" xr:uid="{9C3FE157-AB8A-4B96-9647-BE73FA7967F1}"/>
    <hyperlink ref="C1235" r:id="rId821" xr:uid="{5EB0D711-D9DE-4ADD-B68F-B153C64B2E43}"/>
    <hyperlink ref="C1236" r:id="rId822" xr:uid="{71D7C6BD-E09E-4EA7-8A2D-44D3BBB3BE76}"/>
    <hyperlink ref="C1237" r:id="rId823" xr:uid="{A7B6DA71-1BF9-45FB-8B31-53E4E94C96B9}"/>
    <hyperlink ref="C1238" r:id="rId824" xr:uid="{2A4AB9A1-5E3B-4332-B9B1-8517832AD625}"/>
    <hyperlink ref="C1239" r:id="rId825" xr:uid="{F9DBAE21-E222-4433-8794-B97BB1C0772C}"/>
    <hyperlink ref="C1240" r:id="rId826" xr:uid="{7DA7ED76-A1AD-451A-9648-CE37284C1D70}"/>
    <hyperlink ref="C1241" r:id="rId827" xr:uid="{05087DAC-4E11-4FE9-A68D-1AB5FCA64407}"/>
    <hyperlink ref="C1242" r:id="rId828" xr:uid="{594D3832-3B73-4663-AD10-AB4AAF5BEB57}"/>
    <hyperlink ref="C1243" r:id="rId829" xr:uid="{C2800A0C-00CC-4A8E-B858-757C645DB65D}"/>
    <hyperlink ref="C1244" r:id="rId830" xr:uid="{760C500B-7880-44E5-98C0-A705CA3F3BE5}"/>
    <hyperlink ref="C1245" r:id="rId831" xr:uid="{BFB6E119-2614-48B6-BB4E-FB325E293F9B}"/>
    <hyperlink ref="C1246" r:id="rId832" xr:uid="{C0C48164-026E-4274-8C67-98B60E88C76D}"/>
    <hyperlink ref="C1247" r:id="rId833" xr:uid="{450338D2-413E-4E12-A212-D8FB6DC872AB}"/>
    <hyperlink ref="C1248" r:id="rId834" xr:uid="{3D116AB1-282A-4D93-9E75-F32866D36E09}"/>
    <hyperlink ref="C1249" r:id="rId835" xr:uid="{62332AC0-7EB9-4F98-B3AF-5A1AEC076FF2}"/>
    <hyperlink ref="C1250" r:id="rId836" xr:uid="{35A803E1-CFE5-4E4D-A596-7A8E187A1879}"/>
    <hyperlink ref="C1251" r:id="rId837" xr:uid="{8F87BC9F-4302-4500-B395-0AB660D59845}"/>
    <hyperlink ref="C1252" r:id="rId838" xr:uid="{F5C0FC7F-7427-4252-A076-21EA7B52B013}"/>
    <hyperlink ref="C1253" r:id="rId839" xr:uid="{188E13B4-A1A2-44DE-872C-61DF93460163}"/>
    <hyperlink ref="C1254" r:id="rId840" xr:uid="{8BD3C282-F586-4B85-8A85-A2F1837BE874}"/>
    <hyperlink ref="C1255" r:id="rId841" xr:uid="{08CE508F-E186-4F6A-BC6B-0AE55CDD0090}"/>
    <hyperlink ref="C1256" r:id="rId842" xr:uid="{0F3DC6E0-AB72-4176-9824-A1897F9ADEB5}"/>
    <hyperlink ref="C1257" r:id="rId843" xr:uid="{6AE77C6D-615F-40FF-A79C-03DE141E7D45}"/>
    <hyperlink ref="C1258" r:id="rId844" xr:uid="{83724787-CAE2-45BB-B22E-3290AFB2ACB3}"/>
    <hyperlink ref="C1259" r:id="rId845" xr:uid="{D1ABB8F8-1C86-4BBE-BEFB-5E037FD5BD3C}"/>
    <hyperlink ref="C1260" r:id="rId846" xr:uid="{6932E2D9-F58D-4450-A185-DD3326CAFCF4}"/>
    <hyperlink ref="C1261" r:id="rId847" xr:uid="{F476EA1E-42E1-4DB3-B4C9-0CCA7866B9EC}"/>
    <hyperlink ref="C1262" r:id="rId848" xr:uid="{A55F6D4F-4A39-461F-BF0C-476618A97A10}"/>
    <hyperlink ref="C1263" r:id="rId849" xr:uid="{1F1701AA-F22D-4D28-AAFC-27D8917CE267}"/>
    <hyperlink ref="C1264" r:id="rId850" xr:uid="{483177CA-CB8B-4B70-B337-7F74CB407804}"/>
    <hyperlink ref="C1265" r:id="rId851" xr:uid="{BBFA5062-968E-4D0C-955A-AC5F58EAB6AC}"/>
    <hyperlink ref="C1266" r:id="rId852" xr:uid="{590C333C-F550-4B6C-8A4F-610C940B3282}"/>
    <hyperlink ref="C1267" r:id="rId853" xr:uid="{53B25CC1-E75A-4766-B668-A30048FA7F4D}"/>
    <hyperlink ref="C1268" r:id="rId854" xr:uid="{9FBCD86F-EC78-4F92-A512-7A90155D3370}"/>
    <hyperlink ref="C1269" r:id="rId855" xr:uid="{8BE0C53F-9927-4693-BD16-6AFD6BF106F2}"/>
    <hyperlink ref="C1270" r:id="rId856" xr:uid="{1D77D230-4E69-4CA6-AFEE-8FEB0EB9C391}"/>
    <hyperlink ref="C1271" r:id="rId857" xr:uid="{482055FB-1C8B-4858-96B2-C0E71544BF5C}"/>
    <hyperlink ref="C1272" r:id="rId858" xr:uid="{5B943EF6-5B20-471C-8EDA-A3A6DBE2BEA1}"/>
    <hyperlink ref="C1273" r:id="rId859" xr:uid="{85C4D17F-8C31-4C4E-A3E1-7C8F3A2CFCD5}"/>
    <hyperlink ref="C1274" r:id="rId860" xr:uid="{0F1083F0-6671-4775-A0DB-ABB52CA673AD}"/>
    <hyperlink ref="C1275" r:id="rId861" xr:uid="{163B7AAB-0866-405C-BFED-5EE53AA12731}"/>
    <hyperlink ref="C1276" r:id="rId862" xr:uid="{F8EC6E60-4D1D-430D-8DEE-ED6C22B85967}"/>
    <hyperlink ref="C1277" r:id="rId863" xr:uid="{26925629-CF8B-4E81-BE92-F3969F11E458}"/>
    <hyperlink ref="C1283" r:id="rId864" xr:uid="{8CEA62D2-41E2-4C17-8BE5-287F1D5F12F3}"/>
    <hyperlink ref="C1278" r:id="rId865" xr:uid="{6BED7B57-AEDB-455E-9D99-529BF92F8521}"/>
    <hyperlink ref="C1279" r:id="rId866" xr:uid="{3C2B2047-345B-49E9-A076-3A3F45AB7EC8}"/>
    <hyperlink ref="C1280" r:id="rId867" xr:uid="{39F2117D-DC8C-4247-A481-36E761776B1D}"/>
    <hyperlink ref="C1281" r:id="rId868" xr:uid="{ED422228-E9FB-4E11-A885-552141B7DE38}"/>
    <hyperlink ref="C1282" r:id="rId869" xr:uid="{EFC32663-4A9A-444D-9932-3E2C92DA9718}"/>
    <hyperlink ref="C1284" r:id="rId870" xr:uid="{1802D052-7879-444A-AF92-675AF765D439}"/>
    <hyperlink ref="C1285" r:id="rId871" xr:uid="{63C9E714-E8BD-44B8-8496-77CDCBEA518A}"/>
    <hyperlink ref="C1286" r:id="rId872" xr:uid="{62280944-A8E6-405C-B13A-F3E22EB7045D}"/>
    <hyperlink ref="C1287" r:id="rId873" xr:uid="{CAA4A6EC-E74E-419F-B11D-0EBF91B23D98}"/>
    <hyperlink ref="C1288" r:id="rId874" xr:uid="{BA9BC1CA-1E2B-4565-9D20-832131BA0903}"/>
    <hyperlink ref="C1289" r:id="rId875" xr:uid="{EEF2F6D6-1BEA-49E4-A3DE-8E5D50C1A831}"/>
    <hyperlink ref="C1290" r:id="rId876" xr:uid="{B040E6EC-9BBA-4D28-BE3E-ACDDB4C781E7}"/>
    <hyperlink ref="C1291" r:id="rId877" xr:uid="{104FBFBA-1E36-4073-A747-98D437064BD5}"/>
    <hyperlink ref="C1292" r:id="rId878" xr:uid="{D35844FC-77D1-412D-A0BB-A2DD3A219299}"/>
    <hyperlink ref="C1293" r:id="rId879" xr:uid="{5F6DBFF1-DFD4-458A-B2FA-882103133220}"/>
    <hyperlink ref="C1294" r:id="rId880" xr:uid="{EE575AF2-D594-419A-9F30-E2FB88E28CB5}"/>
    <hyperlink ref="C1295" r:id="rId881" xr:uid="{5DB7726C-6C9C-412B-8126-5149A7D5DA56}"/>
    <hyperlink ref="C1296" r:id="rId882" xr:uid="{95767353-8FBF-4DD5-8A0D-8495403FD36E}"/>
    <hyperlink ref="C1297" r:id="rId883" xr:uid="{57C5AB93-A191-48E6-BF9C-39DB08279E81}"/>
    <hyperlink ref="C1298" r:id="rId884" xr:uid="{286B2D6B-18CB-485A-B538-B4764213BD1B}"/>
    <hyperlink ref="C1299" r:id="rId885" xr:uid="{069189F1-DED5-4DA1-ACA2-3F3312E2EF60}"/>
    <hyperlink ref="C1021" r:id="rId886" xr:uid="{56D1F974-F4A9-4980-B06F-953CB36C4C93}"/>
    <hyperlink ref="C1018" r:id="rId887" xr:uid="{2791742C-02ED-4F94-B50F-057F617AC75A}"/>
    <hyperlink ref="C821" r:id="rId888" xr:uid="{02A0862E-B70B-4AA2-AAC8-BACA3739B99C}"/>
    <hyperlink ref="C749" r:id="rId889" xr:uid="{1969CBD0-9A42-4E8E-9423-3202C8E20481}"/>
    <hyperlink ref="C643" r:id="rId890" xr:uid="{B17192F5-66B2-4D17-BBA1-587865268B83}"/>
    <hyperlink ref="C782" r:id="rId891" xr:uid="{AAC763C8-7CED-4D59-9CDA-D5D97C991289}"/>
    <hyperlink ref="C21" r:id="rId892" display="Acta Crystallographica Section F" xr:uid="{E0498D91-B38A-465C-9E24-1CE6C1D2A52D}"/>
    <hyperlink ref="B7" r:id="rId893" xr:uid="{F0E4D886-4804-443D-8C24-3936FF03B512}"/>
    <hyperlink ref="B8" r:id="rId894" xr:uid="{63D31B25-C0D3-4F48-933C-8BAAE41B67A0}"/>
    <hyperlink ref="C32" r:id="rId895" xr:uid="{58CC8808-6D3F-47E5-887E-50A1AEEB1E11}"/>
    <hyperlink ref="C33" r:id="rId896" xr:uid="{2F4DAEFF-B067-4B13-A3E5-DE16B1D5E05D}"/>
    <hyperlink ref="C34" r:id="rId897" xr:uid="{35C9D1EB-D90A-4BB3-927D-91823A898197}"/>
    <hyperlink ref="C35" r:id="rId898" xr:uid="{144BFEC1-ED6F-4822-A2E0-8A0E5A4E62F8}"/>
    <hyperlink ref="C36" r:id="rId899" xr:uid="{7E2852E0-0719-40C4-9CCC-C633F39D958E}"/>
    <hyperlink ref="C37" r:id="rId900" xr:uid="{9509D60F-A5BC-4839-BBE6-7DC6FFC17DA1}"/>
    <hyperlink ref="C38" r:id="rId901" xr:uid="{1074451F-19FB-4D68-857A-37915A7F7E89}"/>
    <hyperlink ref="C39" r:id="rId902" xr:uid="{ABAA2BA7-E879-45C5-BDE0-5601C3D23EDB}"/>
    <hyperlink ref="C40" r:id="rId903" xr:uid="{79A41B29-DDC6-4AF3-AFF8-DEEE81A01172}"/>
    <hyperlink ref="C41" r:id="rId904" xr:uid="{A0C056CB-8B25-4424-BB19-A9651B2E7E08}"/>
    <hyperlink ref="C42" r:id="rId905" xr:uid="{7BA02276-3FCA-49BE-9BDE-575D19DD5707}"/>
    <hyperlink ref="C43" r:id="rId906" xr:uid="{78423800-0B6E-4B29-BC56-AF053BB12E88}"/>
    <hyperlink ref="C44" r:id="rId907" xr:uid="{675F8A07-388C-4004-A664-A73828004B95}"/>
    <hyperlink ref="C45" r:id="rId908" xr:uid="{7302552E-D674-42E7-8EC3-E56B225B0F8A}"/>
    <hyperlink ref="C46" r:id="rId909" xr:uid="{CCEF11B9-594D-49B1-9E1F-1687A49BEF4E}"/>
    <hyperlink ref="C47" r:id="rId910" xr:uid="{42646EA3-FDB6-468E-9689-0AC2F4A47474}"/>
    <hyperlink ref="C48" r:id="rId911" xr:uid="{7D8FF2D5-6889-4DAE-A586-6A508DC1998B}"/>
    <hyperlink ref="C49" r:id="rId912" xr:uid="{841FB21A-4AB4-446F-96EB-3D008F7DBD86}"/>
    <hyperlink ref="C50" r:id="rId913" xr:uid="{97C8CC5A-66F4-4C42-B4B9-90E9D537CB23}"/>
    <hyperlink ref="C51" r:id="rId914" xr:uid="{8D41F52E-25F6-4400-B7C4-0272E9EB858D}"/>
    <hyperlink ref="C52" r:id="rId915" xr:uid="{EEF6DC62-721C-4975-8999-BB531D419674}"/>
    <hyperlink ref="C53" r:id="rId916" xr:uid="{7747DFEB-F936-4EE2-A0D7-935C56C07D4D}"/>
    <hyperlink ref="C54" r:id="rId917" xr:uid="{EAC69582-2389-486F-B47C-D6C4F8001E18}"/>
    <hyperlink ref="C55" r:id="rId918" xr:uid="{8E2EDF56-AE3A-4816-83ED-5E9C0CCBE334}"/>
    <hyperlink ref="C56" r:id="rId919" xr:uid="{FA2BC33B-C291-40DC-A5CD-782F20652605}"/>
    <hyperlink ref="C57" r:id="rId920" xr:uid="{CC201D82-D6DE-4DDD-8AFD-37B3C8FE36AD}"/>
    <hyperlink ref="C58" r:id="rId921" xr:uid="{B62C9211-9613-4B04-82A0-A5E942F19954}"/>
    <hyperlink ref="C59" r:id="rId922" xr:uid="{A8D3FCB4-75F4-4CD1-8196-C01C31025F5D}"/>
    <hyperlink ref="C60" r:id="rId923" xr:uid="{F51C04E9-9BCB-4D05-9136-AD1B3B24F06A}"/>
    <hyperlink ref="C62" r:id="rId924" xr:uid="{06B4A86A-C159-4BD5-9D89-92A4E252CB55}"/>
    <hyperlink ref="C63" r:id="rId925" xr:uid="{F54C837F-8757-4C28-B227-4B416F6189AD}"/>
    <hyperlink ref="C64" r:id="rId926" xr:uid="{00C33AD1-B1D9-4017-9190-40C51722E075}"/>
    <hyperlink ref="C65" r:id="rId927" xr:uid="{6537089A-6F7E-4218-BA59-0907A6B4DB9C}"/>
    <hyperlink ref="C66" r:id="rId928" xr:uid="{2239EE72-E655-4026-A7DF-CB0D9E9DBFFF}"/>
    <hyperlink ref="C67" r:id="rId929" xr:uid="{931E3A75-499E-44C9-9C25-DC1F13B68C66}"/>
    <hyperlink ref="C68" r:id="rId930" xr:uid="{8FC96F08-111E-4A63-834B-D9A72AFFADE0}"/>
    <hyperlink ref="C69" r:id="rId931" xr:uid="{BAA2492E-8E40-4606-89A0-36958A3FAC25}"/>
    <hyperlink ref="C70" r:id="rId932" xr:uid="{BA13364F-4658-4049-9D81-0D23B9DEE271}"/>
    <hyperlink ref="C71" r:id="rId933" xr:uid="{3F14AE4C-0DD1-4B99-B693-45A9C9ECE5DB}"/>
    <hyperlink ref="C72" r:id="rId934" xr:uid="{3F738039-90F7-44F7-A3E8-F0CA23A3630D}"/>
    <hyperlink ref="C73" r:id="rId935" xr:uid="{5CD70E2E-6C60-4C68-8058-56172BE2A01B}"/>
    <hyperlink ref="C74" r:id="rId936" xr:uid="{89E94225-3A15-48F7-BD5F-B5643F36C917}"/>
    <hyperlink ref="C75" r:id="rId937" xr:uid="{7BA48606-2014-49DC-88A0-5F54A2C2BCAC}"/>
    <hyperlink ref="C76" r:id="rId938" xr:uid="{C814F165-957E-4861-AED3-8F8EE4089986}"/>
    <hyperlink ref="C77" r:id="rId939" xr:uid="{B9EBB13B-7595-4C73-8118-7236457E9B08}"/>
    <hyperlink ref="C78" r:id="rId940" xr:uid="{29BCF3A7-CB5F-4684-9ABC-A34AA17C7CC9}"/>
    <hyperlink ref="C79" r:id="rId941" xr:uid="{58D51657-A368-4FE0-91F1-5E34F2F6C11B}"/>
    <hyperlink ref="C80" r:id="rId942" xr:uid="{1C9EE1FD-70AB-4D2A-A46E-BD2C23103A02}"/>
    <hyperlink ref="C81" r:id="rId943" xr:uid="{A50CF882-150E-43BD-AB14-D733B9B8F902}"/>
    <hyperlink ref="C82" r:id="rId944" xr:uid="{0E4FB7AC-C87A-4E27-8F90-5EE88CD1808A}"/>
    <hyperlink ref="C83" r:id="rId945" xr:uid="{A7158A9F-0C0D-4F99-BC9B-84533B00B788}"/>
    <hyperlink ref="C84" r:id="rId946" xr:uid="{8A02DA8D-091A-46A5-8B09-F8999FEA8F7B}"/>
    <hyperlink ref="C85" r:id="rId947" xr:uid="{ECC5764D-E925-4376-ABFF-E1799E2FCDAD}"/>
    <hyperlink ref="C86" r:id="rId948" xr:uid="{63461165-23A4-4FD7-8FBE-53A570EC8E45}"/>
    <hyperlink ref="C87" r:id="rId949" xr:uid="{151EE728-138E-45F3-A47C-D290B88DCFDE}"/>
    <hyperlink ref="C88" r:id="rId950" xr:uid="{1E2082DD-DF8E-42F2-AA5A-AA8845315792}"/>
    <hyperlink ref="C89" r:id="rId951" xr:uid="{5943C39B-7E00-4E5A-8FD8-3072B39D2525}"/>
    <hyperlink ref="C90" r:id="rId952" xr:uid="{AE9B5360-B1AA-4B7D-BEBB-2848BA34EEB5}"/>
    <hyperlink ref="C91" r:id="rId953" xr:uid="{A5457057-EF1D-4B12-A072-F6EEADFCDD5B}"/>
    <hyperlink ref="C92" r:id="rId954" xr:uid="{2E3CDB29-EB2F-4C44-9D45-1AD757490A43}"/>
    <hyperlink ref="C93" r:id="rId955" xr:uid="{0AD25F78-224D-4905-8E6C-FDF361CC0F3D}"/>
    <hyperlink ref="C94" r:id="rId956" xr:uid="{5B56A057-6C4B-4556-A1A5-D91626C3D2BD}"/>
    <hyperlink ref="C95" r:id="rId957" xr:uid="{80F57531-5568-4FB3-B555-15A2BD69168E}"/>
    <hyperlink ref="C96" r:id="rId958" xr:uid="{F7E3A35E-28C0-4AB1-AE6E-A839742200E9}"/>
    <hyperlink ref="C97" r:id="rId959" xr:uid="{22FB3EA4-A42E-401F-AD72-B42CBE5ACC30}"/>
    <hyperlink ref="C98" r:id="rId960" xr:uid="{799E5C89-303A-4965-86F3-8EC979C94697}"/>
    <hyperlink ref="C99" r:id="rId961" xr:uid="{1151AD1B-4399-4E18-ABE2-0F74634334DF}"/>
    <hyperlink ref="C100" r:id="rId962" xr:uid="{878A4FA5-4F74-4282-9365-DC2D41CFB830}"/>
    <hyperlink ref="C101" r:id="rId963" xr:uid="{E014AE96-E575-4F44-8A15-4FEAD43B9459}"/>
    <hyperlink ref="C102" r:id="rId964" xr:uid="{28D3E477-BF97-436B-9577-A6F5F5EFFE45}"/>
    <hyperlink ref="C103" r:id="rId965" xr:uid="{F4A3E523-70C4-4AD3-A562-86961906E1FF}"/>
    <hyperlink ref="C104" r:id="rId966" xr:uid="{A26BD028-AC1E-4A1B-9BA4-87F3A7F90333}"/>
    <hyperlink ref="C105" r:id="rId967" xr:uid="{551400F2-31E5-4BA5-AD4F-1ADBF218D0A1}"/>
    <hyperlink ref="C106" r:id="rId968" xr:uid="{7A479AAE-7DD7-4D2E-A025-C978AA11E20F}"/>
    <hyperlink ref="C107" r:id="rId969" xr:uid="{EFDCDBE9-09B6-45B1-A65C-C5268ACF709B}"/>
    <hyperlink ref="C108" r:id="rId970" xr:uid="{69A230FF-AF89-4DC8-B21E-ABBF251A4769}"/>
    <hyperlink ref="C109" r:id="rId971" xr:uid="{95C69F26-FD8F-41A7-8F96-EE8C5913C2FB}"/>
    <hyperlink ref="C110" r:id="rId972" xr:uid="{5DAF26C8-B7E6-4433-88EB-17DA495D64FE}"/>
    <hyperlink ref="C111" r:id="rId973" xr:uid="{B6D74E3A-51C5-4495-9451-4B1E8728C2F8}"/>
    <hyperlink ref="C112" r:id="rId974" xr:uid="{91BD305B-495F-4433-B42B-3582953E35A0}"/>
    <hyperlink ref="C113" r:id="rId975" xr:uid="{343048CA-C489-47A7-84C1-2F5E2EF4F07C}"/>
    <hyperlink ref="C114" r:id="rId976" xr:uid="{C58CAEC3-9D10-478B-9B5E-E2C09A45F013}"/>
    <hyperlink ref="C115" r:id="rId977" xr:uid="{7D4BBCAD-A962-4B8A-BF3E-BE26F3B5F124}"/>
    <hyperlink ref="C116" r:id="rId978" xr:uid="{B5EDEA50-6278-44E7-9834-2999F0D11821}"/>
    <hyperlink ref="C117" r:id="rId979" xr:uid="{24B6712F-D0D6-4E8B-98BA-8668EDC027D3}"/>
    <hyperlink ref="C118" r:id="rId980" xr:uid="{9C2B0D8A-4C88-4A72-A516-71400BF533D1}"/>
    <hyperlink ref="C119" r:id="rId981" xr:uid="{8DD023B3-55A1-4DC8-BCCD-B1A49F5E1957}"/>
    <hyperlink ref="C120" r:id="rId982" xr:uid="{34D206EC-4A29-430B-B1DF-2A90F02E5876}"/>
    <hyperlink ref="C121" r:id="rId983" xr:uid="{908B5161-BFBF-453F-900C-C7D5F2B820BE}"/>
    <hyperlink ref="C122" r:id="rId984" xr:uid="{77F1E983-212A-4E15-9943-6B85FD7EF18B}"/>
    <hyperlink ref="C123" r:id="rId985" xr:uid="{7170E9A9-49BD-44D2-A56A-93753A245769}"/>
    <hyperlink ref="C124" r:id="rId986" xr:uid="{6457E95D-570D-4F62-B908-5BEB8DFA21F7}"/>
    <hyperlink ref="C125" r:id="rId987" xr:uid="{22CD9EA4-D99A-4115-85E3-2A1854ED7716}"/>
    <hyperlink ref="C126" r:id="rId988" xr:uid="{8799450E-A956-4B87-803C-D202958E719B}"/>
    <hyperlink ref="C127" r:id="rId989" xr:uid="{2BDA3AE2-5983-46F0-B248-FB64DD139C99}"/>
    <hyperlink ref="C128" r:id="rId990" xr:uid="{D024B053-1DCF-4550-A10D-F997D2A59DC6}"/>
    <hyperlink ref="C130" r:id="rId991" xr:uid="{79B0BF9C-EFE4-4DBE-A97D-1C24612CBE4D}"/>
    <hyperlink ref="C131" r:id="rId992" display="Asian Politics and Policy" xr:uid="{AD52C633-6D2A-4DAF-A213-A708FA0650F3}"/>
    <hyperlink ref="C132" r:id="rId993" xr:uid="{8B7DB7C1-66C8-4FB1-90E1-5268681D1FD3}"/>
    <hyperlink ref="C133" r:id="rId994" xr:uid="{4623914A-856A-4856-946E-9865C3ED23F6}"/>
    <hyperlink ref="C134" r:id="rId995" xr:uid="{57141AD7-7BCB-49E0-8F28-AA61F0DC6410}"/>
    <hyperlink ref="C135" r:id="rId996" xr:uid="{01AE2703-D63E-4F24-A800-492BBB01A830}"/>
    <hyperlink ref="C136" r:id="rId997" xr:uid="{46D24F69-80FB-4EC2-98F4-CAB9825A3A22}"/>
    <hyperlink ref="C137" r:id="rId998" xr:uid="{759E2825-6350-41CA-A3B5-22B800AD2A8B}"/>
    <hyperlink ref="C138" r:id="rId999" xr:uid="{A142969C-6858-435C-9256-FF4209200D47}"/>
    <hyperlink ref="C139" r:id="rId1000" xr:uid="{58FD0C80-7DBD-440D-BFEC-A8E57C04DB73}"/>
    <hyperlink ref="C140" r:id="rId1001" xr:uid="{859C96BE-7CE3-4F15-A403-974517A4D542}"/>
    <hyperlink ref="C141" r:id="rId1002" xr:uid="{02F6E764-7850-4F4C-A437-7B551AFD6DEA}"/>
    <hyperlink ref="C142" r:id="rId1003" xr:uid="{37AD3795-8BE8-4833-BF90-0B92EC2A3E73}"/>
    <hyperlink ref="C143" r:id="rId1004" xr:uid="{4CC24791-BC57-4919-A774-C36430CA2585}"/>
    <hyperlink ref="C144" r:id="rId1005" xr:uid="{6BCC0DCE-5F73-4DF9-9A8E-4265ED9A17E6}"/>
    <hyperlink ref="C145" r:id="rId1006" xr:uid="{FF52C41D-FF84-4B1D-A2D6-EDB7EF251CD5}"/>
    <hyperlink ref="C146" r:id="rId1007" xr:uid="{5AC16509-0C16-4767-A24E-58287091EE55}"/>
    <hyperlink ref="C147" r:id="rId1008" display="Australian and New Zealand Journal of Obstetrics and Gynaecology" xr:uid="{E11A9C0A-3758-42F8-A923-5EE1BEC2F8CB}"/>
    <hyperlink ref="C148" r:id="rId1009" xr:uid="{895E2022-AE4D-4E3E-9883-C74524E152EE}"/>
    <hyperlink ref="C149" r:id="rId1010" xr:uid="{CC354BEE-A78D-4B6C-BD81-DB10DA4CB954}"/>
    <hyperlink ref="C150" r:id="rId1011" xr:uid="{7AF98D65-57E0-4474-9E2D-4AA1A55BE3E5}"/>
    <hyperlink ref="C151" r:id="rId1012" xr:uid="{CC96C89E-0AC7-4791-ABA9-B9DC89467DB9}"/>
    <hyperlink ref="C152" r:id="rId1013" xr:uid="{B6D03A95-0A5E-41A5-9C50-2B951F4906BA}"/>
    <hyperlink ref="C153" r:id="rId1014" xr:uid="{656E3CC1-44C5-49F5-A2D0-12784B73B5EE}"/>
    <hyperlink ref="C154" r:id="rId1015" xr:uid="{94FAAC6C-141A-44D3-93C3-8E224313EC88}"/>
    <hyperlink ref="C155" r:id="rId1016" xr:uid="{1970E3F8-5CB5-4FEE-BBAE-F33CBBABBE22}"/>
    <hyperlink ref="C156" r:id="rId1017" xr:uid="{2EAB17ED-6F97-463E-A366-134CA7EC1AF8}"/>
    <hyperlink ref="C157" r:id="rId1018" xr:uid="{8BF8664B-E2B0-450A-98C0-D4990F7C7C7B}"/>
    <hyperlink ref="C158" r:id="rId1019" xr:uid="{B1DE7D99-1D9F-4C1D-931B-975B247FE915}"/>
    <hyperlink ref="C159" r:id="rId1020" xr:uid="{892691F7-0E3D-4118-9FB3-01D40653036C}"/>
    <hyperlink ref="C160" r:id="rId1021" xr:uid="{4B3EDA0A-8F07-49E6-A89D-EE86F1E8C4AD}"/>
    <hyperlink ref="C161" r:id="rId1022" xr:uid="{2836A402-6573-4F0C-ADC5-9C7686B807D8}"/>
    <hyperlink ref="C162" r:id="rId1023" xr:uid="{A39B04C2-E7C9-46E0-A7FC-69E415E14271}"/>
    <hyperlink ref="C163" r:id="rId1024" xr:uid="{CA8D8F1B-5572-48FF-8F59-4D6898B3174F}"/>
    <hyperlink ref="C164" r:id="rId1025" xr:uid="{A822C99D-9B4C-4A0D-9C6E-823F5C798F69}"/>
    <hyperlink ref="C165" r:id="rId1026" xr:uid="{C0C0EA73-F8E8-47EF-BCBE-B85E5B4D0A18}"/>
    <hyperlink ref="C166" r:id="rId1027" xr:uid="{6F12C0B0-DCB1-41F9-944D-CA45F2A644D3}"/>
    <hyperlink ref="C167" r:id="rId1028" xr:uid="{6B2C5B4D-EA21-4D65-A06E-A1D4D7F4ACAF}"/>
    <hyperlink ref="C168" r:id="rId1029" xr:uid="{8E27BCB0-AF28-4D24-B301-CC8E85E38CB9}"/>
    <hyperlink ref="C169" r:id="rId1030" xr:uid="{D3B4C9FC-72ED-4671-B446-E3C28309E3A0}"/>
    <hyperlink ref="C170" r:id="rId1031" xr:uid="{1383E3A4-C219-4CF4-A7BE-C17CD7FD43CF}"/>
    <hyperlink ref="C171" r:id="rId1032" xr:uid="{4013B727-3771-442A-8E2A-D8A1468E335A}"/>
    <hyperlink ref="C172" r:id="rId1033" xr:uid="{6EC15DE0-FCB4-47A2-B135-B6F8CB801DB9}"/>
    <hyperlink ref="C173" r:id="rId1034" xr:uid="{6233C0DA-85D1-4FB3-8412-8CB57E46040E}"/>
    <hyperlink ref="C174" r:id="rId1035" xr:uid="{A472EA00-55A2-4431-8079-077D8939C4DB}"/>
    <hyperlink ref="C175" r:id="rId1036" xr:uid="{D36838C7-2492-46E5-B204-5ED28467C66B}"/>
    <hyperlink ref="C176" r:id="rId1037" xr:uid="{A887ECCF-EA0C-4B89-9EB5-892FC2BF7A4C}"/>
    <hyperlink ref="C177" r:id="rId1038" xr:uid="{854D844B-847E-4986-84BE-5335302A2F28}"/>
    <hyperlink ref="C178" r:id="rId1039" xr:uid="{511A02E9-737F-4010-A8C3-10439BA877A4}"/>
    <hyperlink ref="C179" r:id="rId1040" xr:uid="{B64551DA-39D4-479B-AC49-EA312562A60E}"/>
    <hyperlink ref="C180" r:id="rId1041" xr:uid="{69DC9D66-D5D0-4012-9668-E36E9A12268C}"/>
    <hyperlink ref="C181" r:id="rId1042" xr:uid="{2EA4367C-839C-4B9F-A509-28210A0AA73E}"/>
    <hyperlink ref="C182" r:id="rId1043" xr:uid="{78E003EF-2089-4F0D-B864-C072A9E838C5}"/>
    <hyperlink ref="C183" r:id="rId1044" xr:uid="{8308D623-302D-4A68-882E-19AB92ABA339}"/>
    <hyperlink ref="C184" r:id="rId1045" xr:uid="{CECEF776-F087-4DFA-A068-B3016C9E8002}"/>
    <hyperlink ref="C185" r:id="rId1046" xr:uid="{DC1DAFE2-09E7-4346-A668-A41CFFF17EC9}"/>
    <hyperlink ref="C186" r:id="rId1047" xr:uid="{BC790EBA-B7AF-4957-8963-9D6AF4BC811A}"/>
    <hyperlink ref="C187" r:id="rId1048" xr:uid="{3494999D-6E18-4D6D-BB25-CBD03939F9FD}"/>
    <hyperlink ref="C188" r:id="rId1049" xr:uid="{24A8F8FB-527D-4065-8B3E-C6D860440566}"/>
    <hyperlink ref="C189" r:id="rId1050" xr:uid="{4C7CB74D-FFC2-414F-97A8-8A3F72B3BCE9}"/>
    <hyperlink ref="C190" r:id="rId1051" xr:uid="{8A6A3B88-ABE2-4D24-B8A4-E900FF07DED2}"/>
    <hyperlink ref="C191" r:id="rId1052" xr:uid="{EA10118B-EA3E-4E01-8438-64116C5D69C6}"/>
    <hyperlink ref="C192" r:id="rId1053" xr:uid="{20063D86-F285-4BFA-A7C0-A5BCC4D30E3A}"/>
    <hyperlink ref="C193" r:id="rId1054" xr:uid="{71453DA5-2813-4749-9CD9-AC063ED10215}"/>
    <hyperlink ref="C194" r:id="rId1055" xr:uid="{9351BBCB-8145-4FCF-A3A0-B9C9EA3FC2FF}"/>
    <hyperlink ref="C195" r:id="rId1056" xr:uid="{236FA048-3866-4007-AEB5-D31ADC8F6D1C}"/>
    <hyperlink ref="C196" r:id="rId1057" xr:uid="{0CE85E30-8CDA-4FDC-A63D-8EE21EDD9F95}"/>
    <hyperlink ref="C197" r:id="rId1058" xr:uid="{50935787-60C7-4B93-8022-011C32885A37}"/>
    <hyperlink ref="C198" r:id="rId1059" xr:uid="{43E3EDD6-B4D0-4E7D-AD14-0A0A994E71F1}"/>
    <hyperlink ref="C199" r:id="rId1060" xr:uid="{806FB438-AA9D-430E-AF6A-70DA90B81CAA}"/>
    <hyperlink ref="C200" r:id="rId1061" xr:uid="{F2F68C6D-1CCD-471A-9664-C9FFA5D2A5CE}"/>
    <hyperlink ref="C201" r:id="rId1062" xr:uid="{BB5BB211-6268-4790-8885-18DC4141CBD3}"/>
    <hyperlink ref="C202" r:id="rId1063" xr:uid="{064BDF35-979E-4BB8-B804-30EA91488D5A}"/>
    <hyperlink ref="C203" r:id="rId1064" xr:uid="{27A3ED44-02A9-404B-839B-1292D279C16F}"/>
    <hyperlink ref="C205" r:id="rId1065" xr:uid="{E7804071-96E2-4ED3-BAFB-E255FE2EE6ED}"/>
    <hyperlink ref="C206" r:id="rId1066" xr:uid="{F4FEB02F-0B8A-47F7-967B-30BCD251FB02}"/>
    <hyperlink ref="C207" r:id="rId1067" xr:uid="{D83CAFB7-1211-445E-B645-8302844E0CC3}"/>
    <hyperlink ref="C208" r:id="rId1068" xr:uid="{C6892799-71EC-4600-9933-F9A519C593D8}"/>
    <hyperlink ref="C209" r:id="rId1069" xr:uid="{5C29F41C-CFC5-4713-9EBC-637870E54BC3}"/>
    <hyperlink ref="C210" r:id="rId1070" xr:uid="{F8C41DB1-1324-41FB-984A-1DF235A094FF}"/>
    <hyperlink ref="C211" r:id="rId1071" xr:uid="{4AC04575-AFDC-4094-9AB8-AAC1F512E020}"/>
    <hyperlink ref="C212" r:id="rId1072" xr:uid="{4FA4A3A1-E699-4837-B300-4426173A83B2}"/>
    <hyperlink ref="C213" r:id="rId1073" xr:uid="{CA1663FA-05B4-41EE-9707-55C4F4920228}"/>
    <hyperlink ref="C214" r:id="rId1074" xr:uid="{730B2D90-9479-4774-9892-B86ABB7181D0}"/>
    <hyperlink ref="C216" r:id="rId1075" xr:uid="{2E3D0E37-87E9-4F03-BB60-2FB9C99768E5}"/>
    <hyperlink ref="C217" r:id="rId1076" xr:uid="{3E9B39A6-BF6C-4BCF-81C2-7E84EDB2B6E8}"/>
    <hyperlink ref="C218" r:id="rId1077" xr:uid="{5BEDE57E-FFA7-4DFC-B4C1-D1452F01A9C9}"/>
    <hyperlink ref="C219" r:id="rId1078" xr:uid="{18F37BF6-7846-46C6-A754-FF44891BFDFE}"/>
    <hyperlink ref="C220" r:id="rId1079" xr:uid="{2E83B6F3-A167-4ADE-8DDD-D06493D8360A}"/>
    <hyperlink ref="C221" r:id="rId1080" xr:uid="{29FBF0E0-CA67-4D6B-A802-525BEE053BBD}"/>
    <hyperlink ref="C222" r:id="rId1081" xr:uid="{05B0BC4E-4095-45D5-851F-EF849C872B49}"/>
    <hyperlink ref="C223" r:id="rId1082" xr:uid="{F03C07B6-01DD-44D0-9556-6D0D03BD31F3}"/>
    <hyperlink ref="C215" r:id="rId1083" xr:uid="{DB24B889-9CF8-406F-B211-06593D42968A}"/>
    <hyperlink ref="C224" r:id="rId1084" xr:uid="{3328D257-55BB-4E27-86CA-BD4622F573B7}"/>
    <hyperlink ref="C225" r:id="rId1085" xr:uid="{20664FFF-D94D-417A-B04B-3C56D7478695}"/>
    <hyperlink ref="C226" r:id="rId1086" xr:uid="{AAD7EFC8-2931-48FC-A665-EC64B8A9B9C0}"/>
    <hyperlink ref="C227" r:id="rId1087" xr:uid="{01051E2E-9FC1-432F-B225-8AF4A46696DA}"/>
    <hyperlink ref="C228" r:id="rId1088" xr:uid="{3CA8A540-FF89-4D07-BD5A-9C3E38597D5F}"/>
    <hyperlink ref="C229" r:id="rId1089" xr:uid="{BC943F24-3823-44CA-AE10-B41403E4B15A}"/>
    <hyperlink ref="C230" r:id="rId1090" xr:uid="{1CE9DA32-5D98-4F77-96D4-156AA8FD7F20}"/>
    <hyperlink ref="C231" r:id="rId1091" xr:uid="{ADF98A7C-E525-40DC-A52B-3457DDEE25A2}"/>
    <hyperlink ref="C232" r:id="rId1092" xr:uid="{43356D74-B949-4836-A1B0-EC313AB6D4D2}"/>
    <hyperlink ref="C233" r:id="rId1093" xr:uid="{C5AF4FB1-8E1F-48C8-931B-D91F95236972}"/>
    <hyperlink ref="C234" r:id="rId1094" xr:uid="{82CB0D9B-B141-4C79-A12E-509725CCBF6F}"/>
    <hyperlink ref="C235" r:id="rId1095" xr:uid="{70BE7ED2-529C-405E-B67E-1DAB79EBD50F}"/>
    <hyperlink ref="C236" r:id="rId1096" xr:uid="{44F31F6F-FE2D-402F-841C-C0ACCEBED81B}"/>
    <hyperlink ref="C237" r:id="rId1097" xr:uid="{24127D97-2F0A-4EF6-B120-EEB7E7ACEDC2}"/>
    <hyperlink ref="C238" r:id="rId1098" xr:uid="{481FBCDD-CCA6-4FB9-843E-6C77A533218D}"/>
    <hyperlink ref="C239" r:id="rId1099" xr:uid="{8EDA4874-3854-47BD-B614-8B715A5B2CB4}"/>
    <hyperlink ref="C240" r:id="rId1100" xr:uid="{06576354-56DD-44EB-AE51-43FF3D10EDDB}"/>
    <hyperlink ref="C241" r:id="rId1101" xr:uid="{CC7F6C65-AB1A-480D-AAD0-B6B89F01E5FD}"/>
    <hyperlink ref="C242" r:id="rId1102" xr:uid="{EE2573AD-E91B-4CE9-8349-A92F6D2F1786}"/>
    <hyperlink ref="C243" r:id="rId1103" xr:uid="{241F5FB4-2B2F-48CE-BF6F-6515EAE764E7}"/>
    <hyperlink ref="C244" r:id="rId1104" xr:uid="{85EE7E10-AD20-4A92-B280-D7B1C6D3B2E8}"/>
    <hyperlink ref="C245" r:id="rId1105" xr:uid="{EA08CBC5-026C-4951-94AD-585D5FC2617E}"/>
    <hyperlink ref="C246" r:id="rId1106" xr:uid="{97F793DD-3430-44E1-8923-475933C23499}"/>
    <hyperlink ref="C247" r:id="rId1107" xr:uid="{F9C73EF8-C2D7-4F7F-AEBE-F2CFA0B02FDD}"/>
    <hyperlink ref="C248" r:id="rId1108" xr:uid="{59FE056D-71B8-415A-9E8E-98111B4291AD}"/>
    <hyperlink ref="C249" r:id="rId1109" xr:uid="{6D3F932E-AA9C-4585-9D90-0C1339E16DC8}"/>
    <hyperlink ref="C250" r:id="rId1110" xr:uid="{435229DA-B239-4EBE-AD7E-2A78374188CF}"/>
    <hyperlink ref="C251" r:id="rId1111" xr:uid="{A42D135A-343C-4265-9C83-B7EB7317AD05}"/>
    <hyperlink ref="C252" r:id="rId1112" xr:uid="{4B5525B4-486A-43BA-AF58-73D88E32BD59}"/>
    <hyperlink ref="C253" r:id="rId1113" xr:uid="{0B4BDEEA-31C8-4A74-9C2B-753E4CB8D14E}"/>
    <hyperlink ref="C254" r:id="rId1114" xr:uid="{E7604508-D276-46D2-9A8E-4401F1FCB632}"/>
    <hyperlink ref="C255" r:id="rId1115" xr:uid="{CD531D74-D890-46AA-B294-28B2472BC19D}"/>
    <hyperlink ref="C256" r:id="rId1116" xr:uid="{FC79A9C0-E0E1-42F0-B16A-DB2E0F35B8BD}"/>
    <hyperlink ref="C257" r:id="rId1117" xr:uid="{5F12B8D3-F39D-4BCD-A990-8C26FC57839C}"/>
    <hyperlink ref="C258" r:id="rId1118" xr:uid="{4836EBF2-7B65-442B-8837-BA0EEBC78D5D}"/>
    <hyperlink ref="C259" r:id="rId1119" xr:uid="{D99368F2-3D73-4EEF-A11C-FE1D1F5CAFD8}"/>
    <hyperlink ref="C260" r:id="rId1120" xr:uid="{E0998157-3246-4511-B95D-7EF4A7B4D1AA}"/>
    <hyperlink ref="C261" r:id="rId1121" xr:uid="{81D4DA96-CBF1-45FE-A414-07A9CE5FFE00}"/>
    <hyperlink ref="C262" r:id="rId1122" xr:uid="{63679875-E402-425B-8046-7714AFF09033}"/>
    <hyperlink ref="C263" r:id="rId1123" xr:uid="{80CDE656-2FA2-492C-8396-4785A7ECDE48}"/>
    <hyperlink ref="C264" r:id="rId1124" xr:uid="{0D8601C3-87B0-43EB-A225-3DB75A800BF9}"/>
    <hyperlink ref="C265" r:id="rId1125" xr:uid="{CC7E80F1-0458-4DBA-9D12-50A55EB0C102}"/>
    <hyperlink ref="C266" r:id="rId1126" xr:uid="{4A0A5A27-D66C-4A67-BE06-F73B06A12B65}"/>
    <hyperlink ref="C267" r:id="rId1127" xr:uid="{F2536608-CE2D-477C-89F2-AF685DD849D9}"/>
    <hyperlink ref="C268" r:id="rId1128" xr:uid="{573D8FE1-72A2-4DB0-A659-78EF9AEC9561}"/>
    <hyperlink ref="C269" r:id="rId1129" xr:uid="{60ADAB4C-2FBF-46A8-BAD5-1822E96CC5E0}"/>
    <hyperlink ref="C270" r:id="rId1130" xr:uid="{FE19DDB5-0C34-4AE0-BC6A-6882A41F0E45}"/>
    <hyperlink ref="C271" r:id="rId1131" xr:uid="{5F22F31C-0EE6-45E4-9601-3A4AFDED291B}"/>
    <hyperlink ref="C272" r:id="rId1132" xr:uid="{EADA2D90-0F92-40BB-AD37-349BBF86EDFF}"/>
    <hyperlink ref="C273" r:id="rId1133" xr:uid="{F5462455-5A4F-426D-AD8E-2B51E5E6232A}"/>
    <hyperlink ref="C275" r:id="rId1134" xr:uid="{E86B4538-E4F9-4EA4-81C8-56D5DAFF1A06}"/>
    <hyperlink ref="C276" r:id="rId1135" xr:uid="{04FD923A-2A27-44F0-B2A6-2C5BA9EDC43B}"/>
    <hyperlink ref="C277" r:id="rId1136" xr:uid="{C2E39901-CE26-4F10-8802-42F5DAE0E330}"/>
    <hyperlink ref="C278" r:id="rId1137" xr:uid="{4A654DBA-D9AF-4159-A934-576AA971B1CF}"/>
    <hyperlink ref="C279" r:id="rId1138" xr:uid="{F3055B49-E491-4296-9405-F29EABF0C93B}"/>
    <hyperlink ref="C280" r:id="rId1139" xr:uid="{1718D550-ABBC-4C4A-BCA3-88A884377827}"/>
    <hyperlink ref="C281" r:id="rId1140" xr:uid="{63378278-D098-45D4-942B-65BC7960991A}"/>
    <hyperlink ref="C282" r:id="rId1141" xr:uid="{DB2A21FA-6B5E-4AD3-BDD2-051428E0E322}"/>
    <hyperlink ref="C283" r:id="rId1142" xr:uid="{7149741F-46E2-48A3-9B84-3DDD9D193B7F}"/>
    <hyperlink ref="C284" r:id="rId1143" xr:uid="{96C6D8FD-B2FE-4670-93CB-278E217ECB3B}"/>
    <hyperlink ref="C285" r:id="rId1144" xr:uid="{6FF21432-912E-4A3D-ACB8-8BB6DA600FDC}"/>
    <hyperlink ref="C286" r:id="rId1145" xr:uid="{C7DC061E-22C2-4A4D-8A51-67461296A213}"/>
    <hyperlink ref="C287" r:id="rId1146" xr:uid="{C96E5201-887D-442D-9256-0537C4280C6E}"/>
    <hyperlink ref="C288" r:id="rId1147" xr:uid="{BE8C5887-3114-4D78-A56D-7C1D8B9B329B}"/>
    <hyperlink ref="C289" r:id="rId1148" xr:uid="{66AB0775-34D5-4800-92D1-6018DB1D8606}"/>
    <hyperlink ref="C290" r:id="rId1149" xr:uid="{E2488A98-FB8B-496F-A403-CB7266DC81D0}"/>
    <hyperlink ref="C291" r:id="rId1150" xr:uid="{0E271E59-BEEE-49AA-A85D-BBF389071055}"/>
    <hyperlink ref="C292" r:id="rId1151" xr:uid="{5C4E9DF6-BE05-42D0-8201-8A979352B03F}"/>
    <hyperlink ref="C293" r:id="rId1152" xr:uid="{F105839F-42B6-4F75-A901-E1A478E224EA}"/>
    <hyperlink ref="C294" r:id="rId1153" xr:uid="{15C5621D-CEA9-47DA-888D-ADB9F6E0AE3A}"/>
    <hyperlink ref="C295" r:id="rId1154" xr:uid="{C0E09D34-A1E9-481B-B762-8C9734F4C797}"/>
    <hyperlink ref="C296" r:id="rId1155" xr:uid="{E347E613-A197-4F87-B3C5-697D055AFD92}"/>
    <hyperlink ref="C297" r:id="rId1156" xr:uid="{240A9E4B-95DE-4898-99A1-9DC237A113B2}"/>
    <hyperlink ref="C298" r:id="rId1157" xr:uid="{D4E0EA40-3139-428E-BF83-524EED99D285}"/>
    <hyperlink ref="C299" r:id="rId1158" xr:uid="{3A870E4B-66A4-4FB0-9144-E33D7FE1AE32}"/>
    <hyperlink ref="C300" r:id="rId1159" xr:uid="{36823F55-8855-44DE-8237-BD29F493C7C5}"/>
    <hyperlink ref="C301" r:id="rId1160" xr:uid="{962E5613-EF35-4EE7-8D3C-B1BEB3593B27}"/>
    <hyperlink ref="C302" r:id="rId1161" xr:uid="{6D42E026-3CCC-43FC-9550-6783D1FEC098}"/>
    <hyperlink ref="C303" r:id="rId1162" xr:uid="{23F0B155-F457-464E-B152-22BF6D9B43C2}"/>
    <hyperlink ref="C304" r:id="rId1163" xr:uid="{C64A493E-43A6-4C4D-A2E9-EAFEE8AEBBE2}"/>
    <hyperlink ref="C305" r:id="rId1164" xr:uid="{1698F9FA-914C-4D1B-9AD9-953C5F474784}"/>
    <hyperlink ref="C307" r:id="rId1165" xr:uid="{9FE16843-1C9D-4C4E-8559-AA7CDE50F013}"/>
    <hyperlink ref="C306" r:id="rId1166" xr:uid="{3F17A7F5-9109-4515-B107-DE9C1391C857}"/>
    <hyperlink ref="C308" r:id="rId1167" xr:uid="{3E242040-1A3F-4CEB-BD73-3DF9C00095A6}"/>
    <hyperlink ref="C309" r:id="rId1168" xr:uid="{AD9D733D-16A4-4C4C-9298-4A11DC8A41F2}"/>
    <hyperlink ref="C310" r:id="rId1169" xr:uid="{B34F1019-86FF-416F-9217-9E0F203246E2}"/>
    <hyperlink ref="C311" r:id="rId1170" xr:uid="{EC0C1CDC-A3B0-4C24-88D2-74002A2A7EF2}"/>
    <hyperlink ref="C312" r:id="rId1171" xr:uid="{465CCD3C-B555-44A2-89D4-D859E5F294DD}"/>
    <hyperlink ref="C313" r:id="rId1172" xr:uid="{76CD6949-1FB9-4989-AAE2-C5A8797A4AA5}"/>
    <hyperlink ref="C314" r:id="rId1173" xr:uid="{88875A5A-0950-4890-A895-0019A1D254ED}"/>
    <hyperlink ref="C315" r:id="rId1174" xr:uid="{CFB37FD5-A3CB-468C-9774-A1EEDDF2B2CB}"/>
    <hyperlink ref="C316" r:id="rId1175" xr:uid="{6CCED4A6-B3A6-485C-A3A2-A8E4D2AD4C87}"/>
    <hyperlink ref="C317" r:id="rId1176" xr:uid="{04E58B30-D018-451C-9EEC-6FD3676B5ABB}"/>
    <hyperlink ref="C318" r:id="rId1177" xr:uid="{C3AB2C8E-3DA4-4668-B9CE-49AB512A78EC}"/>
    <hyperlink ref="C319" r:id="rId1178" xr:uid="{1092C422-C6FC-473C-9251-8C5B37A25189}"/>
    <hyperlink ref="C320" r:id="rId1179" xr:uid="{1B362727-272D-4CFE-889A-E2231DBEE0FF}"/>
    <hyperlink ref="C322" r:id="rId1180" xr:uid="{650940FD-E4DC-4D5D-A8EB-C1D7418BFA25}"/>
    <hyperlink ref="C323" r:id="rId1181" xr:uid="{B77558A9-83B5-4F61-9FC8-960C22BE16EE}"/>
    <hyperlink ref="C324" r:id="rId1182" xr:uid="{17AF346D-5401-4120-A151-628D199A388A}"/>
    <hyperlink ref="C325" r:id="rId1183" xr:uid="{4D60CC23-40B0-473A-A3DD-0A0D930C02CF}"/>
    <hyperlink ref="C326" r:id="rId1184" xr:uid="{69A71E2D-D649-461F-BF24-9E899756E5AF}"/>
    <hyperlink ref="C327" r:id="rId1185" xr:uid="{1693CD16-EC55-4249-95A5-48DC0823F419}"/>
    <hyperlink ref="C328" r:id="rId1186" xr:uid="{ECD6C15E-E226-486D-ADE7-0B93B019C5CA}"/>
    <hyperlink ref="C329" r:id="rId1187" xr:uid="{DE63EE57-4A38-40A0-822A-8A4C9B447FA7}"/>
    <hyperlink ref="C330" r:id="rId1188" xr:uid="{E0E8A740-5ED5-465C-B635-44E4EB1ABC43}"/>
    <hyperlink ref="C331" r:id="rId1189" xr:uid="{A5FD82BB-63C0-48F3-B1A1-379C55AE3FFA}"/>
    <hyperlink ref="C332" r:id="rId1190" xr:uid="{40F3177B-768B-463F-950C-77FA6C3572BF}"/>
    <hyperlink ref="C333" r:id="rId1191" xr:uid="{2427E29C-44B3-435A-B038-552305BCD006}"/>
    <hyperlink ref="C334" r:id="rId1192" xr:uid="{406DFBF5-B8BA-4081-B6C1-249ECEE39A6B}"/>
    <hyperlink ref="C335" r:id="rId1193" xr:uid="{10888648-D9FC-4F29-B9BC-D5B4C97D35D7}"/>
    <hyperlink ref="C336" r:id="rId1194" xr:uid="{6C75AD72-B4DA-4B26-8E83-71656D7D9296}"/>
    <hyperlink ref="C337" r:id="rId1195" xr:uid="{00079417-CD7F-4142-9534-EE477A35A021}"/>
    <hyperlink ref="C338" r:id="rId1196" xr:uid="{1B23592C-6684-469B-A287-69F54FFEEB5C}"/>
    <hyperlink ref="C339" r:id="rId1197" xr:uid="{7A3083B2-650A-486D-A0F2-968A8814891F}"/>
    <hyperlink ref="C340" r:id="rId1198" xr:uid="{FC5ABDD0-5C01-4B32-A443-3A72238B45F7}"/>
    <hyperlink ref="C341" r:id="rId1199" xr:uid="{F7F2CE9D-C371-46F7-9E71-77AD4B22930F}"/>
    <hyperlink ref="C342" r:id="rId1200" xr:uid="{AAB701C0-D2BA-4F56-B803-1066DBE1372D}"/>
    <hyperlink ref="C343" r:id="rId1201" xr:uid="{61D2C71C-F3FA-419E-B2E1-A03000C68C09}"/>
    <hyperlink ref="C344" r:id="rId1202" xr:uid="{8F4574C4-5C77-45BA-85AE-B11CEB0607E0}"/>
    <hyperlink ref="C345" r:id="rId1203" xr:uid="{F8F9425F-9C08-4FEF-AEEE-6A1687C978E7}"/>
    <hyperlink ref="C346" r:id="rId1204" xr:uid="{E699ECE6-D0F2-413F-8919-2A4087544B2E}"/>
    <hyperlink ref="C347" r:id="rId1205" xr:uid="{EE5D87A5-FD82-4B3B-A7CF-01F1B4683DD4}"/>
    <hyperlink ref="C348" r:id="rId1206" xr:uid="{5C57ED8E-8250-4483-99A7-099C755F34CE}"/>
    <hyperlink ref="C349" r:id="rId1207" xr:uid="{C71833A4-52E2-4247-A408-F3AFE2A006DE}"/>
    <hyperlink ref="C350" r:id="rId1208" xr:uid="{BF4E9D84-81A4-45BF-A1AF-FA5C2324548D}"/>
    <hyperlink ref="C352" r:id="rId1209" xr:uid="{ADB53451-995C-428C-BE31-190E72B23E77}"/>
    <hyperlink ref="C353" r:id="rId1210" xr:uid="{00B1E66D-EA01-497D-BE49-F3CBC9AF6A2E}"/>
    <hyperlink ref="C354" r:id="rId1211" xr:uid="{A90C80D3-9F02-4EEE-8835-4AF33512AB7E}"/>
    <hyperlink ref="C355" r:id="rId1212" xr:uid="{5FC50BD7-6FEA-496A-8904-1615384A667B}"/>
    <hyperlink ref="C356" r:id="rId1213" xr:uid="{D257071B-B6F7-4EC6-A2C9-741735DBDC2D}"/>
    <hyperlink ref="C357" r:id="rId1214" xr:uid="{AE2F1BDA-E328-47CE-805F-6D36336FF9C5}"/>
    <hyperlink ref="C358" r:id="rId1215" xr:uid="{BDD43079-5C26-4436-B9A1-1F21723EBF16}"/>
    <hyperlink ref="C359" r:id="rId1216" xr:uid="{7B324ED3-7C03-4127-9958-04021B82ED4B}"/>
    <hyperlink ref="C360" r:id="rId1217" xr:uid="{35396B65-328A-48E8-A672-6B6DBF7E2915}"/>
    <hyperlink ref="C361" r:id="rId1218" xr:uid="{B6023BA7-AEC4-48FB-B09F-3E7274C9401B}"/>
    <hyperlink ref="C362" r:id="rId1219" xr:uid="{3EA00715-F92E-4F93-BA5D-AD6EC2CFB26A}"/>
    <hyperlink ref="C369" r:id="rId1220" xr:uid="{53F1A3FE-64AE-4263-B56E-9638700E0B93}"/>
    <hyperlink ref="C363" r:id="rId1221" xr:uid="{3F9F28C3-1EDA-470C-9312-4746FF849B66}"/>
    <hyperlink ref="C364" r:id="rId1222" xr:uid="{4D5E6650-7BBC-4E35-8A8D-C600AEB168DD}"/>
    <hyperlink ref="C365" r:id="rId1223" xr:uid="{65A6C47D-6ED8-415B-8C22-0CB4F2944501}"/>
    <hyperlink ref="C366" r:id="rId1224" xr:uid="{AB8C4B83-0BF4-4ED8-BBCE-43FD21A5EEF7}"/>
    <hyperlink ref="C367" r:id="rId1225" xr:uid="{4121A20D-0664-4D64-90D9-7F65BB035BD7}"/>
    <hyperlink ref="C368" r:id="rId1226" xr:uid="{2C9743C8-5A18-4F08-B26D-3DCF6FB76985}"/>
    <hyperlink ref="C370" r:id="rId1227" xr:uid="{81E3D573-5191-495A-BE6E-6B5CB4C5FADA}"/>
    <hyperlink ref="C371" r:id="rId1228" xr:uid="{2AFEB536-AC19-4410-987E-F249F74FD741}"/>
    <hyperlink ref="C372" r:id="rId1229" xr:uid="{5EFF0436-D3BF-4FBF-8C60-4D3153C86AAA}"/>
    <hyperlink ref="C373" r:id="rId1230" xr:uid="{583788CD-0245-4EB6-8F6A-901F8A85FAEE}"/>
    <hyperlink ref="C374" r:id="rId1231" xr:uid="{FAB3E2A7-19F6-4764-BA3B-6F4B4E18D6D9}"/>
    <hyperlink ref="C375" r:id="rId1232" xr:uid="{66424928-6E48-424F-8D10-C1513A29BFA3}"/>
    <hyperlink ref="C377" r:id="rId1233" xr:uid="{6A5B6621-78EB-430C-AC30-925C78900639}"/>
    <hyperlink ref="C378" r:id="rId1234" xr:uid="{A0DA5F84-DE7E-42B7-9145-2B025A5332B2}"/>
    <hyperlink ref="C379" r:id="rId1235" xr:uid="{DA364A02-8120-44DE-B779-1FF91ABA026B}"/>
    <hyperlink ref="C380" r:id="rId1236" xr:uid="{1FF9D748-EE85-44AB-94EE-746971FBFE88}"/>
    <hyperlink ref="C381" r:id="rId1237" xr:uid="{B3B96C17-6A2D-48B6-8790-2108053DD5E9}"/>
    <hyperlink ref="C382" r:id="rId1238" xr:uid="{AC244604-4DAC-4C39-A247-D221D3F4D08B}"/>
    <hyperlink ref="C383" r:id="rId1239" xr:uid="{7AC856C0-EFD5-493A-8574-900C2222F2B3}"/>
    <hyperlink ref="C384" r:id="rId1240" xr:uid="{CDD79AC5-00AC-45ED-BA2B-67DD97A4FF51}"/>
    <hyperlink ref="C385" r:id="rId1241" xr:uid="{9DFA3ED2-99EF-4528-B4CD-B61AB30DB578}"/>
    <hyperlink ref="C386" r:id="rId1242" xr:uid="{36975686-6085-407A-8C23-EDC8E39F633C}"/>
    <hyperlink ref="C387" r:id="rId1243" xr:uid="{3C703DEC-9858-4BFF-8F51-1B8F37EA500D}"/>
    <hyperlink ref="C388" r:id="rId1244" xr:uid="{70C57D75-8509-4FAA-BAE6-A5F7E0D56CA2}"/>
    <hyperlink ref="C389" r:id="rId1245" xr:uid="{6292F1B4-0814-4B1A-9A58-33642EAEFABC}"/>
    <hyperlink ref="C390" r:id="rId1246" xr:uid="{96D4EB09-D44C-4DBF-B03B-B5E580BC3C80}"/>
    <hyperlink ref="C391" r:id="rId1247" xr:uid="{1EDB58F4-B097-4C90-95B2-A30933BA12AB}"/>
    <hyperlink ref="C392" r:id="rId1248" xr:uid="{654561AB-45A3-412F-ABB5-6905F1FCCD95}"/>
    <hyperlink ref="C393" r:id="rId1249" xr:uid="{90BD0075-E3C6-4213-90BD-09EE78911017}"/>
    <hyperlink ref="C394" r:id="rId1250" xr:uid="{3C0C7ECE-566E-494D-87A9-26D02F7B1743}"/>
    <hyperlink ref="C395" r:id="rId1251" xr:uid="{214C52B6-DA42-4A1F-8855-EB26CE341349}"/>
    <hyperlink ref="C396" r:id="rId1252" xr:uid="{A80DF0DE-5E2D-436C-83A4-A3ACE6CE3BCF}"/>
    <hyperlink ref="C397" r:id="rId1253" xr:uid="{09AFFC54-2896-4DAC-91AB-24377536A057}"/>
    <hyperlink ref="C398" r:id="rId1254" xr:uid="{533125E9-AAFC-4434-A731-0CB01FC60D6C}"/>
    <hyperlink ref="C399" r:id="rId1255" xr:uid="{E1099A57-7EB9-4C0E-8953-EB4AE6B911DF}"/>
    <hyperlink ref="C400" r:id="rId1256" xr:uid="{BA4B89D4-6A13-40CC-9957-A17D29FDEADD}"/>
    <hyperlink ref="C401" r:id="rId1257" xr:uid="{51AA27BF-78BC-46E7-A7AE-B3C12E5EFBA5}"/>
    <hyperlink ref="C402" r:id="rId1258" xr:uid="{B1DD9EBF-95A8-4DF7-8CCA-EF3E5C91016A}"/>
    <hyperlink ref="C403" r:id="rId1259" xr:uid="{AA2FB6D7-85AE-446C-A0B5-7F18573CC5FC}"/>
    <hyperlink ref="C404" r:id="rId1260" xr:uid="{BFAD811A-C015-498B-9BD3-B1C8F0B41A28}"/>
    <hyperlink ref="C405" r:id="rId1261" xr:uid="{FD6FA0C2-82E7-483F-ACCA-77C2CC668D03}"/>
    <hyperlink ref="C406" r:id="rId1262" xr:uid="{1329CC73-F01A-46C9-81BE-6B0991C8FA8B}"/>
    <hyperlink ref="C407" r:id="rId1263" xr:uid="{DC5CE223-01DC-4D8B-B997-8F350A5A3C28}"/>
    <hyperlink ref="C408" r:id="rId1264" xr:uid="{67A257F6-9BC9-4D85-A530-365E72F50ADA}"/>
    <hyperlink ref="C409" r:id="rId1265" xr:uid="{38B9ABDA-69F1-4F39-A6F3-5F1370E9B70C}"/>
    <hyperlink ref="C410" r:id="rId1266" xr:uid="{60557CCE-DEE8-42F4-94E3-75F9941150F8}"/>
    <hyperlink ref="C411" r:id="rId1267" xr:uid="{C2190014-92AF-4904-B17A-18F7F09BBF54}"/>
    <hyperlink ref="C412" r:id="rId1268" xr:uid="{D7419D0F-F19B-4EF8-B6C3-122EB682FAED}"/>
    <hyperlink ref="C413" r:id="rId1269" xr:uid="{0FAA945D-BC45-44C0-B0D3-B06EAB016BDA}"/>
    <hyperlink ref="C414" r:id="rId1270" xr:uid="{E9470BCA-4E1D-4E96-9851-9BEECA680CFC}"/>
    <hyperlink ref="C415" r:id="rId1271" xr:uid="{84E0B6DB-4DF3-427E-8289-A0483696DD05}"/>
    <hyperlink ref="C416" r:id="rId1272" xr:uid="{FE6EA106-E2BA-46F3-A79E-AC36EDFCE37D}"/>
    <hyperlink ref="C417" r:id="rId1273" xr:uid="{07935561-53C5-4156-9B00-23D886826EC6}"/>
    <hyperlink ref="C418" r:id="rId1274" xr:uid="{5AC9BF90-545E-4F5D-A73E-74882F87DDD6}"/>
    <hyperlink ref="C419" r:id="rId1275" xr:uid="{8F4D3F3D-C3B4-49BF-8BA6-24B82C5B634A}"/>
    <hyperlink ref="C420" r:id="rId1276" xr:uid="{3E14405B-AE2A-4BC3-BD3D-A3321047D90C}"/>
    <hyperlink ref="C421" r:id="rId1277" xr:uid="{E4AC8C78-2478-46A5-996D-B8C48D587339}"/>
    <hyperlink ref="C422" r:id="rId1278" xr:uid="{DE65C352-A53E-456F-8E00-4825FEE9338A}"/>
    <hyperlink ref="C423" r:id="rId1279" xr:uid="{B0E92073-3955-493F-BBB2-E8D659243F52}"/>
    <hyperlink ref="C424" r:id="rId1280" xr:uid="{1824BA96-6056-49ED-85E2-EDA4BDEC8FD4}"/>
    <hyperlink ref="C425" r:id="rId1281" xr:uid="{9E779982-CE32-4AFD-945E-F3869A66F8CB}"/>
    <hyperlink ref="C426" r:id="rId1282" xr:uid="{43F44B2F-FF0F-4586-95B5-CF462839C0AE}"/>
    <hyperlink ref="C274" r:id="rId1283" xr:uid="{5DD5DBE4-5507-42CD-8599-1FE92DCEB3EC}"/>
    <hyperlink ref="C61" r:id="rId1284" xr:uid="{1527C57F-0536-4DFD-BD23-516AF324C79A}"/>
    <hyperlink ref="C204" r:id="rId1285" xr:uid="{9639B236-DB57-4C2A-9BD0-F5DA9032FD3C}"/>
    <hyperlink ref="C321" r:id="rId1286" xr:uid="{9D2B3731-3830-4115-81F3-A75CB06D882D}"/>
    <hyperlink ref="C376" r:id="rId1287" display="https://onlinelibrary.wiley.com/journal/19429541" xr:uid="{38CC21F4-9600-4B88-9766-C1EA43D976BE}"/>
    <hyperlink ref="C129" r:id="rId1288" display="https://onlinelibrary.wiley.com/journal/21935815" xr:uid="{9AFFEBA2-8AD4-487E-8001-B01E12C8713E}"/>
    <hyperlink ref="C351" r:id="rId1289" xr:uid="{A39E1F9E-B2B7-4972-AFBF-8347B321361B}"/>
    <hyperlink ref="C470" r:id="rId1290" xr:uid="{7DCF3A23-5224-44E5-B53B-1D64609CEB54}"/>
  </hyperlinks>
  <pageMargins left="0.7" right="0.7" top="0.78740157499999996" bottom="0.78740157499999996" header="0.3" footer="0.3"/>
  <pageSetup paperSize="9" scale="58" orientation="portrait" horizontalDpi="0" verticalDpi="0" r:id="rId1291"/>
  <tableParts count="1">
    <tablePart r:id="rId129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015C-7B0D-445F-888B-F1068DB933F9}">
  <dimension ref="A1:N1442"/>
  <sheetViews>
    <sheetView workbookViewId="0">
      <selection activeCell="A3" sqref="A3"/>
    </sheetView>
  </sheetViews>
  <sheetFormatPr baseColWidth="10" defaultColWidth="9.109375" defaultRowHeight="10.199999999999999" x14ac:dyDescent="0.2"/>
  <cols>
    <col min="1" max="1" width="4.44140625" style="1" bestFit="1" customWidth="1"/>
    <col min="2" max="3" width="8.44140625" style="2" customWidth="1"/>
    <col min="4" max="5" width="8.5546875" style="1" bestFit="1" customWidth="1"/>
    <col min="6" max="6" width="48.6640625" style="1" customWidth="1"/>
    <col min="7" max="7" width="23.33203125" style="1" customWidth="1"/>
    <col min="8" max="8" width="39.33203125" style="1" customWidth="1"/>
    <col min="9" max="9" width="23.109375" style="1" customWidth="1"/>
    <col min="10" max="10" width="19.6640625" style="1" customWidth="1"/>
    <col min="11" max="11" width="17" style="52" customWidth="1"/>
    <col min="12" max="12" width="19.6640625" style="52" customWidth="1"/>
    <col min="13" max="13" width="11.5546875" style="2" customWidth="1"/>
    <col min="14" max="14" width="61.33203125" style="1" customWidth="1"/>
    <col min="15" max="16384" width="9.109375" style="1"/>
  </cols>
  <sheetData>
    <row r="1" spans="1:14" ht="21" x14ac:dyDescent="0.2">
      <c r="A1" s="51" t="s">
        <v>17824</v>
      </c>
    </row>
    <row r="2" spans="1:14" ht="14.4" x14ac:dyDescent="0.2">
      <c r="A2" s="6" t="s">
        <v>19668</v>
      </c>
    </row>
    <row r="3" spans="1:14" ht="14.4" x14ac:dyDescent="0.2">
      <c r="A3" s="6"/>
    </row>
    <row r="4" spans="1:14" x14ac:dyDescent="0.2">
      <c r="A4" s="53" t="s">
        <v>0</v>
      </c>
      <c r="B4" s="54"/>
      <c r="C4" s="54"/>
    </row>
    <row r="5" spans="1:14" x14ac:dyDescent="0.2">
      <c r="A5" s="55" t="s">
        <v>17823</v>
      </c>
      <c r="B5" s="19"/>
      <c r="C5" s="19"/>
    </row>
    <row r="6" spans="1:14" x14ac:dyDescent="0.2">
      <c r="A6" s="56" t="s">
        <v>17814</v>
      </c>
      <c r="B6" s="57"/>
      <c r="C6" s="57"/>
    </row>
    <row r="7" spans="1:14" x14ac:dyDescent="0.2">
      <c r="A7" s="109" t="s">
        <v>17827</v>
      </c>
      <c r="B7" s="110"/>
      <c r="C7" s="110"/>
    </row>
    <row r="9" spans="1:14" ht="33" customHeight="1" x14ac:dyDescent="0.2">
      <c r="A9" s="58" t="s">
        <v>1</v>
      </c>
      <c r="B9" s="58" t="s">
        <v>2</v>
      </c>
      <c r="C9" s="58" t="s">
        <v>12632</v>
      </c>
      <c r="D9" s="58" t="s">
        <v>3</v>
      </c>
      <c r="E9" s="58" t="s">
        <v>4</v>
      </c>
      <c r="F9" s="58" t="s">
        <v>5</v>
      </c>
      <c r="G9" s="58" t="s">
        <v>6</v>
      </c>
      <c r="H9" s="58" t="s">
        <v>7</v>
      </c>
      <c r="I9" s="58" t="s">
        <v>8</v>
      </c>
      <c r="J9" s="58" t="s">
        <v>9</v>
      </c>
      <c r="K9" s="59" t="s">
        <v>10</v>
      </c>
      <c r="L9" s="59" t="s">
        <v>11</v>
      </c>
      <c r="M9" s="58" t="s">
        <v>12</v>
      </c>
      <c r="N9" s="58" t="s">
        <v>8971</v>
      </c>
    </row>
    <row r="10" spans="1:14" hidden="1" x14ac:dyDescent="0.2">
      <c r="A10" s="14">
        <v>1</v>
      </c>
      <c r="B10" s="14" t="s">
        <v>13</v>
      </c>
      <c r="C10" s="14" t="str">
        <f>VLOOKUP(Tabelle1[[#This Row],[Journal Code]],Tabelle8[Journal code],1,FALSE)</f>
        <v>ABAC</v>
      </c>
      <c r="D10" s="15" t="s">
        <v>14</v>
      </c>
      <c r="E10" s="15" t="s">
        <v>15</v>
      </c>
      <c r="F10" s="15" t="s">
        <v>16</v>
      </c>
      <c r="G10" s="15" t="s">
        <v>17</v>
      </c>
      <c r="H10" s="4" t="s">
        <v>18</v>
      </c>
      <c r="I10" s="15" t="s">
        <v>19</v>
      </c>
      <c r="J10" s="15" t="s">
        <v>20</v>
      </c>
      <c r="K10" s="60">
        <v>33</v>
      </c>
      <c r="L10" s="60">
        <v>58</v>
      </c>
      <c r="M10" s="14" t="s">
        <v>21</v>
      </c>
    </row>
    <row r="11" spans="1:14" hidden="1" x14ac:dyDescent="0.2">
      <c r="A11" s="14">
        <v>2</v>
      </c>
      <c r="B11" s="14" t="s">
        <v>22</v>
      </c>
      <c r="C11" s="14" t="str">
        <f>VLOOKUP(Tabelle1[[#This Row],[Journal Code]],Tabelle8[Journal code],1,FALSE)</f>
        <v>ACEM</v>
      </c>
      <c r="D11" s="15" t="s">
        <v>23</v>
      </c>
      <c r="E11" s="15" t="s">
        <v>24</v>
      </c>
      <c r="F11" s="15" t="s">
        <v>25</v>
      </c>
      <c r="G11" s="15" t="s">
        <v>26</v>
      </c>
      <c r="H11" s="4" t="s">
        <v>27</v>
      </c>
      <c r="I11" s="15" t="s">
        <v>28</v>
      </c>
      <c r="J11" s="15" t="s">
        <v>29</v>
      </c>
      <c r="K11" s="60">
        <v>2</v>
      </c>
      <c r="L11" s="60">
        <v>29</v>
      </c>
      <c r="M11" s="14" t="s">
        <v>21</v>
      </c>
    </row>
    <row r="12" spans="1:14" hidden="1" x14ac:dyDescent="0.2">
      <c r="A12" s="14">
        <v>3</v>
      </c>
      <c r="B12" s="14" t="s">
        <v>30</v>
      </c>
      <c r="C12" s="14" t="str">
        <f>VLOOKUP(Tabelle1[[#This Row],[Journal Code]],Tabelle8[Journal code],1,FALSE)</f>
        <v>ACFI</v>
      </c>
      <c r="D12" s="15" t="s">
        <v>31</v>
      </c>
      <c r="E12" s="15" t="s">
        <v>32</v>
      </c>
      <c r="F12" s="15" t="s">
        <v>33</v>
      </c>
      <c r="G12" s="15" t="s">
        <v>34</v>
      </c>
      <c r="H12" s="4" t="s">
        <v>35</v>
      </c>
      <c r="I12" s="15" t="s">
        <v>19</v>
      </c>
      <c r="J12" s="15" t="s">
        <v>20</v>
      </c>
      <c r="K12" s="60">
        <v>37</v>
      </c>
      <c r="L12" s="60">
        <v>62</v>
      </c>
      <c r="M12" s="14" t="s">
        <v>21</v>
      </c>
    </row>
    <row r="13" spans="1:14" hidden="1" x14ac:dyDescent="0.2">
      <c r="A13" s="14">
        <v>4</v>
      </c>
      <c r="B13" s="14" t="s">
        <v>36</v>
      </c>
      <c r="C13" s="14" t="str">
        <f>VLOOKUP(Tabelle1[[#This Row],[Journal Code]],Tabelle8[Journal code],1,FALSE)</f>
        <v>APR</v>
      </c>
      <c r="D13" s="15" t="s">
        <v>37</v>
      </c>
      <c r="E13" s="15" t="s">
        <v>38</v>
      </c>
      <c r="F13" s="15" t="s">
        <v>39</v>
      </c>
      <c r="G13" s="15" t="s">
        <v>40</v>
      </c>
      <c r="H13" s="4" t="s">
        <v>41</v>
      </c>
      <c r="I13" s="15" t="s">
        <v>19</v>
      </c>
      <c r="J13" s="15" t="s">
        <v>42</v>
      </c>
      <c r="K13" s="60">
        <v>1</v>
      </c>
      <c r="L13" s="60">
        <v>21</v>
      </c>
      <c r="M13" s="14" t="s">
        <v>21</v>
      </c>
    </row>
    <row r="14" spans="1:14" hidden="1" x14ac:dyDescent="0.2">
      <c r="A14" s="14">
        <v>5</v>
      </c>
      <c r="B14" s="14" t="s">
        <v>43</v>
      </c>
      <c r="C14" s="14" t="str">
        <f>VLOOKUP(Tabelle1[[#This Row],[Journal Code]],Tabelle8[Journal code],1,FALSE)</f>
        <v>AAS</v>
      </c>
      <c r="D14" s="15" t="s">
        <v>44</v>
      </c>
      <c r="E14" s="15" t="s">
        <v>45</v>
      </c>
      <c r="F14" s="15" t="s">
        <v>46</v>
      </c>
      <c r="G14" s="15" t="s">
        <v>47</v>
      </c>
      <c r="H14" s="4" t="s">
        <v>48</v>
      </c>
      <c r="I14" s="15" t="s">
        <v>28</v>
      </c>
      <c r="J14" s="15" t="s">
        <v>49</v>
      </c>
      <c r="K14" s="60">
        <v>41</v>
      </c>
      <c r="L14" s="60">
        <v>66</v>
      </c>
      <c r="M14" s="14" t="s">
        <v>21</v>
      </c>
    </row>
    <row r="15" spans="1:14" hidden="1" x14ac:dyDescent="0.2">
      <c r="A15" s="14">
        <v>6</v>
      </c>
      <c r="B15" s="14" t="s">
        <v>50</v>
      </c>
      <c r="C15" s="14" t="str">
        <f>VLOOKUP(Tabelle1[[#This Row],[Journal Code]],Tabelle8[Journal code],1,FALSE)</f>
        <v>AYA</v>
      </c>
      <c r="D15" s="15" t="s">
        <v>51</v>
      </c>
      <c r="E15" s="15" t="s">
        <v>52</v>
      </c>
      <c r="F15" s="15" t="s">
        <v>53</v>
      </c>
      <c r="G15" s="15" t="s">
        <v>54</v>
      </c>
      <c r="H15" s="4" t="s">
        <v>55</v>
      </c>
      <c r="I15" s="15" t="s">
        <v>56</v>
      </c>
      <c r="J15" s="15" t="s">
        <v>57</v>
      </c>
      <c r="K15" s="60">
        <v>53</v>
      </c>
      <c r="L15" s="60">
        <v>78</v>
      </c>
      <c r="M15" s="14" t="s">
        <v>21</v>
      </c>
    </row>
    <row r="16" spans="1:14" hidden="1" x14ac:dyDescent="0.2">
      <c r="A16" s="14">
        <v>7</v>
      </c>
      <c r="B16" s="14" t="s">
        <v>58</v>
      </c>
      <c r="C16" s="14" t="str">
        <f>VLOOKUP(Tabelle1[[#This Row],[Journal Code]],Tabelle8[Journal code],1,FALSE)</f>
        <v>AYB</v>
      </c>
      <c r="D16" s="15" t="s">
        <v>59</v>
      </c>
      <c r="E16" s="15" t="s">
        <v>60</v>
      </c>
      <c r="F16" s="15" t="s">
        <v>61</v>
      </c>
      <c r="G16" s="15" t="s">
        <v>62</v>
      </c>
      <c r="H16" s="4" t="s">
        <v>63</v>
      </c>
      <c r="I16" s="15" t="s">
        <v>56</v>
      </c>
      <c r="J16" s="15" t="s">
        <v>57</v>
      </c>
      <c r="K16" s="60">
        <v>53</v>
      </c>
      <c r="L16" s="60">
        <v>78</v>
      </c>
      <c r="M16" s="14" t="s">
        <v>21</v>
      </c>
    </row>
    <row r="17" spans="1:14" hidden="1" x14ac:dyDescent="0.2">
      <c r="A17" s="14">
        <v>8</v>
      </c>
      <c r="B17" s="14" t="s">
        <v>64</v>
      </c>
      <c r="C17" s="14" t="str">
        <f>VLOOKUP(Tabelle1[[#This Row],[Journal Code]],Tabelle8[Journal code],1,FALSE)</f>
        <v>AYC</v>
      </c>
      <c r="D17" s="15" t="s">
        <v>65</v>
      </c>
      <c r="E17" s="15" t="s">
        <v>66</v>
      </c>
      <c r="F17" s="15" t="s">
        <v>67</v>
      </c>
      <c r="G17" s="15" t="s">
        <v>68</v>
      </c>
      <c r="H17" s="4" t="s">
        <v>69</v>
      </c>
      <c r="I17" s="15" t="s">
        <v>56</v>
      </c>
      <c r="J17" s="15" t="s">
        <v>57</v>
      </c>
      <c r="K17" s="60">
        <v>53</v>
      </c>
      <c r="L17" s="60">
        <v>78</v>
      </c>
      <c r="M17" s="14" t="s">
        <v>21</v>
      </c>
    </row>
    <row r="18" spans="1:14" hidden="1" x14ac:dyDescent="0.2">
      <c r="A18" s="14">
        <v>9</v>
      </c>
      <c r="B18" s="14" t="s">
        <v>70</v>
      </c>
      <c r="C18" s="14" t="str">
        <f>VLOOKUP(Tabelle1[[#This Row],[Journal Code]],Tabelle8[Journal code],1,FALSE)</f>
        <v>AYD</v>
      </c>
      <c r="D18" s="15" t="s">
        <v>71</v>
      </c>
      <c r="E18" s="15" t="s">
        <v>72</v>
      </c>
      <c r="F18" s="15" t="s">
        <v>73</v>
      </c>
      <c r="G18" s="15" t="s">
        <v>74</v>
      </c>
      <c r="H18" s="4" t="s">
        <v>75</v>
      </c>
      <c r="I18" s="15" t="s">
        <v>56</v>
      </c>
      <c r="J18" s="15" t="s">
        <v>57</v>
      </c>
      <c r="K18" s="60">
        <v>53</v>
      </c>
      <c r="L18" s="60">
        <v>78</v>
      </c>
      <c r="M18" s="14" t="s">
        <v>21</v>
      </c>
    </row>
    <row r="19" spans="1:14" hidden="1" x14ac:dyDescent="0.2">
      <c r="A19" s="14">
        <v>10</v>
      </c>
      <c r="B19" s="14" t="s">
        <v>76</v>
      </c>
      <c r="C19" s="14" t="str">
        <f>VLOOKUP(Tabelle1[[#This Row],[Journal Code]],Tabelle8[Journal code],1,FALSE)</f>
        <v>AYF2</v>
      </c>
      <c r="D19" s="15" t="s">
        <v>77</v>
      </c>
      <c r="E19" s="15" t="s">
        <v>78</v>
      </c>
      <c r="F19" s="15" t="s">
        <v>79</v>
      </c>
      <c r="G19" s="15" t="s">
        <v>80</v>
      </c>
      <c r="H19" s="4" t="s">
        <v>81</v>
      </c>
      <c r="I19" s="15" t="s">
        <v>56</v>
      </c>
      <c r="J19" s="15" t="s">
        <v>57</v>
      </c>
      <c r="K19" s="60">
        <v>61</v>
      </c>
      <c r="L19" s="60">
        <v>78</v>
      </c>
      <c r="M19" s="14" t="s">
        <v>21</v>
      </c>
    </row>
    <row r="20" spans="1:14" hidden="1" x14ac:dyDescent="0.2">
      <c r="A20" s="14">
        <v>11</v>
      </c>
      <c r="B20" s="14" t="s">
        <v>82</v>
      </c>
      <c r="C20" s="14" t="str">
        <f>VLOOKUP(Tabelle1[[#This Row],[Journal Code]],Tabelle8[Journal code],1,FALSE)</f>
        <v>ACGS</v>
      </c>
      <c r="D20" s="15" t="s">
        <v>83</v>
      </c>
      <c r="E20" s="15" t="s">
        <v>84</v>
      </c>
      <c r="F20" s="15" t="s">
        <v>85</v>
      </c>
      <c r="G20" s="15" t="s">
        <v>86</v>
      </c>
      <c r="H20" s="4" t="s">
        <v>87</v>
      </c>
      <c r="I20" s="15" t="s">
        <v>56</v>
      </c>
      <c r="J20" s="15" t="s">
        <v>88</v>
      </c>
      <c r="K20" s="60">
        <v>71</v>
      </c>
      <c r="L20" s="60">
        <v>96</v>
      </c>
      <c r="M20" s="14" t="s">
        <v>21</v>
      </c>
    </row>
    <row r="21" spans="1:14" x14ac:dyDescent="0.2">
      <c r="A21" s="19">
        <v>12</v>
      </c>
      <c r="B21" s="19" t="s">
        <v>89</v>
      </c>
      <c r="C21" s="19" t="e">
        <f>VLOOKUP(Tabelle1[[#This Row],[Journal Code]],Tabelle8[Journal code],1,FALSE)</f>
        <v>#N/A</v>
      </c>
      <c r="D21" s="20" t="s">
        <v>90</v>
      </c>
      <c r="E21" s="20" t="s">
        <v>91</v>
      </c>
      <c r="F21" s="20" t="s">
        <v>92</v>
      </c>
      <c r="G21" s="20" t="s">
        <v>93</v>
      </c>
      <c r="H21" s="16" t="s">
        <v>94</v>
      </c>
      <c r="I21" s="20" t="s">
        <v>28</v>
      </c>
      <c r="J21" s="20" t="s">
        <v>95</v>
      </c>
      <c r="K21" s="107">
        <v>95</v>
      </c>
      <c r="L21" s="107" t="s">
        <v>96</v>
      </c>
      <c r="M21" s="19" t="s">
        <v>10373</v>
      </c>
      <c r="N21" s="108">
        <v>44805</v>
      </c>
    </row>
    <row r="22" spans="1:14" hidden="1" x14ac:dyDescent="0.2">
      <c r="A22" s="14">
        <v>13</v>
      </c>
      <c r="B22" s="14" t="s">
        <v>97</v>
      </c>
      <c r="C22" s="14" t="str">
        <f>VLOOKUP(Tabelle1[[#This Row],[Journal Code]],Tabelle8[Journal code],1,FALSE)</f>
        <v>AOS</v>
      </c>
      <c r="D22" s="15" t="s">
        <v>98</v>
      </c>
      <c r="E22" s="15" t="s">
        <v>99</v>
      </c>
      <c r="F22" s="15" t="s">
        <v>100</v>
      </c>
      <c r="G22" s="15" t="s">
        <v>101</v>
      </c>
      <c r="H22" s="4" t="s">
        <v>102</v>
      </c>
      <c r="I22" s="15" t="s">
        <v>28</v>
      </c>
      <c r="J22" s="15" t="s">
        <v>103</v>
      </c>
      <c r="K22" s="60">
        <v>75</v>
      </c>
      <c r="L22" s="60">
        <v>100</v>
      </c>
      <c r="M22" s="14" t="s">
        <v>21</v>
      </c>
    </row>
    <row r="23" spans="1:14" hidden="1" x14ac:dyDescent="0.2">
      <c r="A23" s="14">
        <v>14</v>
      </c>
      <c r="B23" s="14" t="s">
        <v>104</v>
      </c>
      <c r="C23" s="14" t="str">
        <f>VLOOKUP(Tabelle1[[#This Row],[Journal Code]],Tabelle8[Journal code],1,FALSE)</f>
        <v>APA</v>
      </c>
      <c r="D23" s="15" t="s">
        <v>105</v>
      </c>
      <c r="E23" s="15" t="s">
        <v>106</v>
      </c>
      <c r="F23" s="15" t="s">
        <v>107</v>
      </c>
      <c r="G23" s="15" t="s">
        <v>108</v>
      </c>
      <c r="H23" s="4" t="s">
        <v>109</v>
      </c>
      <c r="I23" s="15" t="s">
        <v>28</v>
      </c>
      <c r="J23" s="15" t="s">
        <v>110</v>
      </c>
      <c r="K23" s="60">
        <v>86</v>
      </c>
      <c r="L23" s="60">
        <v>111</v>
      </c>
      <c r="M23" s="14" t="s">
        <v>21</v>
      </c>
    </row>
    <row r="24" spans="1:14" hidden="1" x14ac:dyDescent="0.2">
      <c r="A24" s="14">
        <v>15</v>
      </c>
      <c r="B24" s="14" t="s">
        <v>111</v>
      </c>
      <c r="C24" s="14" t="str">
        <f>VLOOKUP(Tabelle1[[#This Row],[Journal Code]],Tabelle8[Journal code],1,FALSE)</f>
        <v>APHA</v>
      </c>
      <c r="D24" s="15" t="s">
        <v>112</v>
      </c>
      <c r="E24" s="15" t="s">
        <v>113</v>
      </c>
      <c r="F24" s="15" t="s">
        <v>114</v>
      </c>
      <c r="G24" s="15" t="s">
        <v>115</v>
      </c>
      <c r="H24" s="4" t="s">
        <v>116</v>
      </c>
      <c r="I24" s="15" t="s">
        <v>28</v>
      </c>
      <c r="J24" s="15" t="s">
        <v>117</v>
      </c>
      <c r="K24" s="60">
        <v>159</v>
      </c>
      <c r="L24" s="60" t="s">
        <v>118</v>
      </c>
      <c r="M24" s="14" t="s">
        <v>21</v>
      </c>
    </row>
    <row r="25" spans="1:14" hidden="1" x14ac:dyDescent="0.2">
      <c r="A25" s="14">
        <v>16</v>
      </c>
      <c r="B25" s="14" t="s">
        <v>119</v>
      </c>
      <c r="C25" s="14" t="str">
        <f>VLOOKUP(Tabelle1[[#This Row],[Journal Code]],Tabelle8[Journal code],1,FALSE)</f>
        <v>ACPS</v>
      </c>
      <c r="D25" s="15" t="s">
        <v>120</v>
      </c>
      <c r="E25" s="15" t="s">
        <v>121</v>
      </c>
      <c r="F25" s="15" t="s">
        <v>122</v>
      </c>
      <c r="G25" s="15" t="s">
        <v>123</v>
      </c>
      <c r="H25" s="4" t="s">
        <v>124</v>
      </c>
      <c r="I25" s="15" t="s">
        <v>28</v>
      </c>
      <c r="J25" s="15" t="s">
        <v>125</v>
      </c>
      <c r="K25" s="60">
        <v>95</v>
      </c>
      <c r="L25" s="60" t="s">
        <v>96</v>
      </c>
      <c r="M25" s="14" t="s">
        <v>21</v>
      </c>
    </row>
    <row r="26" spans="1:14" hidden="1" x14ac:dyDescent="0.2">
      <c r="A26" s="14">
        <v>17</v>
      </c>
      <c r="B26" s="14" t="s">
        <v>126</v>
      </c>
      <c r="C26" s="14" t="str">
        <f>VLOOKUP(Tabelle1[[#This Row],[Journal Code]],Tabelle8[Journal code],1,FALSE)</f>
        <v>AZO</v>
      </c>
      <c r="D26" s="15" t="s">
        <v>127</v>
      </c>
      <c r="E26" s="15" t="s">
        <v>128</v>
      </c>
      <c r="F26" s="15" t="s">
        <v>129</v>
      </c>
      <c r="G26" s="15" t="s">
        <v>130</v>
      </c>
      <c r="H26" s="4" t="s">
        <v>131</v>
      </c>
      <c r="I26" s="15" t="s">
        <v>132</v>
      </c>
      <c r="J26" s="15" t="s">
        <v>133</v>
      </c>
      <c r="K26" s="60">
        <v>78</v>
      </c>
      <c r="L26" s="60">
        <v>103</v>
      </c>
      <c r="M26" s="14" t="s">
        <v>21</v>
      </c>
    </row>
    <row r="27" spans="1:14" hidden="1" x14ac:dyDescent="0.2">
      <c r="A27" s="14">
        <v>18</v>
      </c>
      <c r="B27" s="14" t="s">
        <v>134</v>
      </c>
      <c r="C27" s="14" t="str">
        <f>VLOOKUP(Tabelle1[[#This Row],[Journal Code]],Tabelle8[Journal code],1,FALSE)</f>
        <v>ADD</v>
      </c>
      <c r="D27" s="15" t="s">
        <v>135</v>
      </c>
      <c r="E27" s="15" t="s">
        <v>136</v>
      </c>
      <c r="F27" s="15" t="s">
        <v>137</v>
      </c>
      <c r="G27" s="15" t="s">
        <v>138</v>
      </c>
      <c r="H27" s="4" t="s">
        <v>139</v>
      </c>
      <c r="I27" s="15" t="s">
        <v>140</v>
      </c>
      <c r="J27" s="15" t="s">
        <v>141</v>
      </c>
      <c r="K27" s="14">
        <v>92</v>
      </c>
      <c r="L27" s="14">
        <v>117</v>
      </c>
      <c r="M27" s="14" t="s">
        <v>21</v>
      </c>
    </row>
    <row r="28" spans="1:14" hidden="1" x14ac:dyDescent="0.2">
      <c r="A28" s="14">
        <v>19</v>
      </c>
      <c r="B28" s="14" t="s">
        <v>142</v>
      </c>
      <c r="C28" s="14" t="str">
        <f>VLOOKUP(Tabelle1[[#This Row],[Journal Code]],Tabelle8[Journal code],1,FALSE)</f>
        <v>ADB</v>
      </c>
      <c r="D28" s="15" t="s">
        <v>143</v>
      </c>
      <c r="E28" s="15" t="s">
        <v>144</v>
      </c>
      <c r="F28" s="15" t="s">
        <v>145</v>
      </c>
      <c r="G28" s="15" t="s">
        <v>146</v>
      </c>
      <c r="H28" s="4" t="s">
        <v>147</v>
      </c>
      <c r="I28" s="15" t="s">
        <v>132</v>
      </c>
      <c r="J28" s="15" t="s">
        <v>148</v>
      </c>
      <c r="K28" s="14">
        <v>2</v>
      </c>
      <c r="L28" s="14">
        <v>27</v>
      </c>
      <c r="M28" s="14" t="s">
        <v>21</v>
      </c>
    </row>
    <row r="29" spans="1:14" hidden="1" x14ac:dyDescent="0.2">
      <c r="A29" s="14">
        <v>20</v>
      </c>
      <c r="B29" s="14" t="s">
        <v>149</v>
      </c>
      <c r="C29" s="14" t="str">
        <f>VLOOKUP(Tabelle1[[#This Row],[Journal Code]],Tabelle8[Journal code],1,FALSE)</f>
        <v>E771</v>
      </c>
      <c r="D29" s="15" t="s">
        <v>77</v>
      </c>
      <c r="E29" s="15" t="s">
        <v>150</v>
      </c>
      <c r="F29" s="15" t="s">
        <v>151</v>
      </c>
      <c r="G29" s="15" t="s">
        <v>152</v>
      </c>
      <c r="H29" s="4" t="s">
        <v>153</v>
      </c>
      <c r="I29" s="15" t="s">
        <v>132</v>
      </c>
      <c r="J29" s="15" t="s">
        <v>154</v>
      </c>
      <c r="K29" s="14">
        <v>1</v>
      </c>
      <c r="L29" s="14">
        <v>6</v>
      </c>
      <c r="M29" s="14" t="s">
        <v>21</v>
      </c>
    </row>
    <row r="30" spans="1:14" hidden="1" x14ac:dyDescent="0.2">
      <c r="A30" s="14">
        <v>21</v>
      </c>
      <c r="B30" s="14" t="s">
        <v>155</v>
      </c>
      <c r="C30" s="14" t="str">
        <f>VLOOKUP(Tabelle1[[#This Row],[Journal Code]],Tabelle8[Journal code],1,FALSE)</f>
        <v>ADC2</v>
      </c>
      <c r="D30" s="15" t="s">
        <v>77</v>
      </c>
      <c r="E30" s="15" t="s">
        <v>156</v>
      </c>
      <c r="F30" s="15" t="s">
        <v>157</v>
      </c>
      <c r="G30" s="15" t="s">
        <v>158</v>
      </c>
      <c r="H30" s="4" t="s">
        <v>159</v>
      </c>
      <c r="I30" s="15" t="s">
        <v>160</v>
      </c>
      <c r="J30" s="15" t="s">
        <v>161</v>
      </c>
      <c r="K30" s="14">
        <v>1</v>
      </c>
      <c r="L30" s="14">
        <v>4</v>
      </c>
      <c r="M30" s="14" t="s">
        <v>21</v>
      </c>
    </row>
    <row r="31" spans="1:14" x14ac:dyDescent="0.2">
      <c r="A31" s="19">
        <v>22</v>
      </c>
      <c r="B31" s="19" t="s">
        <v>162</v>
      </c>
      <c r="C31" s="19" t="e">
        <f>VLOOKUP(Tabelle1[[#This Row],[Journal Code]],Tabelle8[Journal code],1,FALSE)</f>
        <v>#N/A</v>
      </c>
      <c r="D31" s="20" t="s">
        <v>77</v>
      </c>
      <c r="E31" s="20" t="s">
        <v>163</v>
      </c>
      <c r="F31" s="20" t="s">
        <v>10347</v>
      </c>
      <c r="G31" s="20" t="s">
        <v>164</v>
      </c>
      <c r="H31" s="16" t="s">
        <v>165</v>
      </c>
      <c r="I31" s="20" t="s">
        <v>160</v>
      </c>
      <c r="J31" s="20" t="s">
        <v>166</v>
      </c>
      <c r="K31" s="19">
        <v>1</v>
      </c>
      <c r="L31" s="19">
        <v>8</v>
      </c>
      <c r="M31" s="19" t="s">
        <v>10373</v>
      </c>
      <c r="N31" s="108">
        <v>44817</v>
      </c>
    </row>
    <row r="32" spans="1:14" hidden="1" x14ac:dyDescent="0.2">
      <c r="A32" s="14">
        <v>23</v>
      </c>
      <c r="B32" s="14">
        <v>2528</v>
      </c>
      <c r="C32" s="14">
        <f>VLOOKUP(Tabelle1[[#This Row],[Journal Code]],Tabelle8[Journal code],1,FALSE)</f>
        <v>2528</v>
      </c>
      <c r="D32" s="15" t="s">
        <v>167</v>
      </c>
      <c r="E32" s="15" t="s">
        <v>168</v>
      </c>
      <c r="F32" s="15" t="s">
        <v>169</v>
      </c>
      <c r="G32" s="15" t="s">
        <v>170</v>
      </c>
      <c r="H32" s="4" t="s">
        <v>171</v>
      </c>
      <c r="I32" s="15" t="s">
        <v>160</v>
      </c>
      <c r="J32" s="15" t="s">
        <v>172</v>
      </c>
      <c r="K32" s="14">
        <v>1</v>
      </c>
      <c r="L32" s="14">
        <v>12</v>
      </c>
      <c r="M32" s="14" t="s">
        <v>21</v>
      </c>
    </row>
    <row r="33" spans="1:14" hidden="1" x14ac:dyDescent="0.2">
      <c r="A33" s="14">
        <v>24</v>
      </c>
      <c r="B33" s="14">
        <v>2266</v>
      </c>
      <c r="C33" s="14">
        <f>VLOOKUP(Tabelle1[[#This Row],[Journal Code]],Tabelle8[Journal code],1,FALSE)</f>
        <v>2266</v>
      </c>
      <c r="D33" s="15" t="s">
        <v>173</v>
      </c>
      <c r="E33" s="15" t="s">
        <v>174</v>
      </c>
      <c r="F33" s="15" t="s">
        <v>175</v>
      </c>
      <c r="G33" s="15" t="s">
        <v>176</v>
      </c>
      <c r="H33" s="4" t="s">
        <v>177</v>
      </c>
      <c r="I33" s="15" t="s">
        <v>160</v>
      </c>
      <c r="J33" s="15" t="s">
        <v>172</v>
      </c>
      <c r="K33" s="14">
        <v>1</v>
      </c>
      <c r="L33" s="14">
        <v>24</v>
      </c>
      <c r="M33" s="14" t="s">
        <v>21</v>
      </c>
    </row>
    <row r="34" spans="1:14" hidden="1" x14ac:dyDescent="0.2">
      <c r="A34" s="14">
        <v>25</v>
      </c>
      <c r="B34" s="14">
        <v>2126</v>
      </c>
      <c r="C34" s="14">
        <f>VLOOKUP(Tabelle1[[#This Row],[Journal Code]],Tabelle8[Journal code],1,FALSE)</f>
        <v>2126</v>
      </c>
      <c r="D34" s="15" t="s">
        <v>178</v>
      </c>
      <c r="E34" s="15" t="s">
        <v>179</v>
      </c>
      <c r="F34" s="15" t="s">
        <v>180</v>
      </c>
      <c r="G34" s="15" t="s">
        <v>181</v>
      </c>
      <c r="H34" s="4" t="s">
        <v>182</v>
      </c>
      <c r="I34" s="15" t="s">
        <v>160</v>
      </c>
      <c r="J34" s="15" t="s">
        <v>172</v>
      </c>
      <c r="K34" s="14">
        <v>7</v>
      </c>
      <c r="L34" s="14">
        <v>32</v>
      </c>
      <c r="M34" s="14" t="s">
        <v>21</v>
      </c>
    </row>
    <row r="35" spans="1:14" hidden="1" x14ac:dyDescent="0.2">
      <c r="A35" s="14">
        <v>26</v>
      </c>
      <c r="B35" s="14">
        <v>2087</v>
      </c>
      <c r="C35" s="14">
        <f>VLOOKUP(Tabelle1[[#This Row],[Journal Code]],Tabelle8[Journal code],1,FALSE)</f>
        <v>2087</v>
      </c>
      <c r="D35" s="15" t="s">
        <v>183</v>
      </c>
      <c r="E35" s="15" t="s">
        <v>184</v>
      </c>
      <c r="F35" s="15" t="s">
        <v>185</v>
      </c>
      <c r="G35" s="15" t="s">
        <v>186</v>
      </c>
      <c r="H35" s="4" t="s">
        <v>187</v>
      </c>
      <c r="I35" s="15" t="s">
        <v>160</v>
      </c>
      <c r="J35" s="15" t="s">
        <v>172</v>
      </c>
      <c r="K35" s="14">
        <v>1</v>
      </c>
      <c r="L35" s="14">
        <v>11</v>
      </c>
      <c r="M35" s="14" t="s">
        <v>21</v>
      </c>
    </row>
    <row r="36" spans="1:14" hidden="1" x14ac:dyDescent="0.2">
      <c r="A36" s="14">
        <v>27</v>
      </c>
      <c r="B36" s="14">
        <v>2089</v>
      </c>
      <c r="C36" s="14">
        <f>VLOOKUP(Tabelle1[[#This Row],[Journal Code]],Tabelle8[Journal code],1,FALSE)</f>
        <v>2089</v>
      </c>
      <c r="D36" s="15" t="s">
        <v>188</v>
      </c>
      <c r="E36" s="15" t="s">
        <v>189</v>
      </c>
      <c r="F36" s="15" t="s">
        <v>190</v>
      </c>
      <c r="G36" s="15" t="s">
        <v>191</v>
      </c>
      <c r="H36" s="4" t="s">
        <v>192</v>
      </c>
      <c r="I36" s="15" t="s">
        <v>160</v>
      </c>
      <c r="J36" s="15" t="s">
        <v>172</v>
      </c>
      <c r="K36" s="14">
        <v>10</v>
      </c>
      <c r="L36" s="14">
        <v>34</v>
      </c>
      <c r="M36" s="14" t="s">
        <v>21</v>
      </c>
    </row>
    <row r="37" spans="1:14" x14ac:dyDescent="0.2">
      <c r="A37" s="19">
        <v>28</v>
      </c>
      <c r="B37" s="19" t="s">
        <v>193</v>
      </c>
      <c r="C37" s="19" t="e">
        <f>VLOOKUP(Tabelle1[[#This Row],[Journal Code]],Tabelle8[Journal code],1,FALSE)</f>
        <v>#N/A</v>
      </c>
      <c r="D37" s="20" t="s">
        <v>77</v>
      </c>
      <c r="E37" s="20" t="s">
        <v>194</v>
      </c>
      <c r="F37" s="20" t="s">
        <v>10362</v>
      </c>
      <c r="G37" s="20" t="s">
        <v>195</v>
      </c>
      <c r="H37" s="16" t="s">
        <v>196</v>
      </c>
      <c r="I37" s="20" t="s">
        <v>160</v>
      </c>
      <c r="J37" s="20" t="s">
        <v>197</v>
      </c>
      <c r="K37" s="19">
        <v>1</v>
      </c>
      <c r="L37" s="19">
        <v>9</v>
      </c>
      <c r="M37" s="19" t="s">
        <v>10373</v>
      </c>
      <c r="N37" s="108">
        <v>44838</v>
      </c>
    </row>
    <row r="38" spans="1:14" hidden="1" x14ac:dyDescent="0.2">
      <c r="A38" s="14">
        <v>29</v>
      </c>
      <c r="B38" s="14" t="s">
        <v>198</v>
      </c>
      <c r="C38" s="14" t="str">
        <f>VLOOKUP(Tabelle1[[#This Row],[Journal Code]],Tabelle8[Journal code],1,FALSE)</f>
        <v>E767</v>
      </c>
      <c r="D38" s="15" t="s">
        <v>77</v>
      </c>
      <c r="E38" s="15" t="s">
        <v>199</v>
      </c>
      <c r="F38" s="15" t="s">
        <v>200</v>
      </c>
      <c r="G38" s="15" t="s">
        <v>201</v>
      </c>
      <c r="H38" s="4" t="s">
        <v>202</v>
      </c>
      <c r="I38" s="15" t="s">
        <v>160</v>
      </c>
      <c r="J38" s="15" t="s">
        <v>172</v>
      </c>
      <c r="K38" s="14">
        <v>1</v>
      </c>
      <c r="L38" s="14">
        <v>7</v>
      </c>
      <c r="M38" s="14" t="s">
        <v>21</v>
      </c>
    </row>
    <row r="39" spans="1:14" hidden="1" x14ac:dyDescent="0.2">
      <c r="A39" s="14">
        <v>30</v>
      </c>
      <c r="B39" s="14" t="s">
        <v>203</v>
      </c>
      <c r="C39" s="14" t="str">
        <f>VLOOKUP(Tabelle1[[#This Row],[Journal Code]],Tabelle8[Journal code],1,FALSE)</f>
        <v>E298</v>
      </c>
      <c r="D39" s="15" t="s">
        <v>77</v>
      </c>
      <c r="E39" s="15" t="s">
        <v>204</v>
      </c>
      <c r="F39" s="15" t="s">
        <v>10363</v>
      </c>
      <c r="G39" s="15" t="s">
        <v>205</v>
      </c>
      <c r="H39" s="4" t="s">
        <v>206</v>
      </c>
      <c r="I39" s="15" t="s">
        <v>160</v>
      </c>
      <c r="J39" s="15" t="s">
        <v>172</v>
      </c>
      <c r="K39" s="14">
        <v>1</v>
      </c>
      <c r="L39" s="14">
        <v>10</v>
      </c>
      <c r="M39" s="14" t="s">
        <v>21</v>
      </c>
    </row>
    <row r="40" spans="1:14" hidden="1" x14ac:dyDescent="0.2">
      <c r="A40" s="14">
        <v>31</v>
      </c>
      <c r="B40" s="14" t="s">
        <v>207</v>
      </c>
      <c r="C40" s="14" t="str">
        <f>VLOOKUP(Tabelle1[[#This Row],[Journal Code]],Tabelle8[Journal code],1,FALSE)</f>
        <v>E820</v>
      </c>
      <c r="D40" s="15" t="s">
        <v>77</v>
      </c>
      <c r="E40" s="15" t="s">
        <v>208</v>
      </c>
      <c r="F40" s="15" t="s">
        <v>209</v>
      </c>
      <c r="G40" s="15" t="s">
        <v>210</v>
      </c>
      <c r="H40" s="4" t="s">
        <v>211</v>
      </c>
      <c r="I40" s="15" t="s">
        <v>160</v>
      </c>
      <c r="J40" s="15" t="s">
        <v>212</v>
      </c>
      <c r="K40" s="14">
        <v>1</v>
      </c>
      <c r="L40" s="14">
        <v>5</v>
      </c>
      <c r="M40" s="14" t="s">
        <v>21</v>
      </c>
    </row>
    <row r="41" spans="1:14" hidden="1" x14ac:dyDescent="0.2">
      <c r="A41" s="14">
        <v>32</v>
      </c>
      <c r="B41" s="14" t="s">
        <v>213</v>
      </c>
      <c r="C41" s="14" t="str">
        <f>VLOOKUP(Tabelle1[[#This Row],[Journal Code]],Tabelle8[Journal code],1,FALSE)</f>
        <v>E769</v>
      </c>
      <c r="D41" s="15" t="s">
        <v>77</v>
      </c>
      <c r="E41" s="15" t="s">
        <v>214</v>
      </c>
      <c r="F41" s="15" t="s">
        <v>215</v>
      </c>
      <c r="G41" s="15" t="s">
        <v>216</v>
      </c>
      <c r="H41" s="4" t="s">
        <v>217</v>
      </c>
      <c r="I41" s="15" t="s">
        <v>56</v>
      </c>
      <c r="J41" s="15" t="s">
        <v>218</v>
      </c>
      <c r="K41" s="14">
        <v>1</v>
      </c>
      <c r="L41" s="14">
        <v>6</v>
      </c>
      <c r="M41" s="14" t="s">
        <v>21</v>
      </c>
    </row>
    <row r="42" spans="1:14" hidden="1" x14ac:dyDescent="0.2">
      <c r="A42" s="14">
        <v>33</v>
      </c>
      <c r="B42" s="14">
        <v>2258</v>
      </c>
      <c r="C42" s="14">
        <f>VLOOKUP(Tabelle1[[#This Row],[Journal Code]],Tabelle8[Journal code],1,FALSE)</f>
        <v>2258</v>
      </c>
      <c r="D42" s="15" t="s">
        <v>219</v>
      </c>
      <c r="E42" s="15" t="s">
        <v>220</v>
      </c>
      <c r="F42" s="15" t="s">
        <v>221</v>
      </c>
      <c r="G42" s="15" t="s">
        <v>222</v>
      </c>
      <c r="H42" s="4" t="s">
        <v>223</v>
      </c>
      <c r="I42" s="15" t="s">
        <v>224</v>
      </c>
      <c r="J42" s="15" t="s">
        <v>225</v>
      </c>
      <c r="K42" s="14">
        <v>341</v>
      </c>
      <c r="L42" s="14">
        <v>364</v>
      </c>
      <c r="M42" s="14" t="s">
        <v>21</v>
      </c>
    </row>
    <row r="43" spans="1:14" hidden="1" x14ac:dyDescent="0.2">
      <c r="A43" s="14">
        <v>34</v>
      </c>
      <c r="B43" s="14" t="s">
        <v>226</v>
      </c>
      <c r="C43" s="14" t="str">
        <f>VLOOKUP(Tabelle1[[#This Row],[Journal Code]],Tabelle8[Journal code],1,FALSE)</f>
        <v>E343</v>
      </c>
      <c r="D43" s="15" t="s">
        <v>77</v>
      </c>
      <c r="E43" s="15" t="s">
        <v>227</v>
      </c>
      <c r="F43" s="15" t="s">
        <v>228</v>
      </c>
      <c r="G43" s="15" t="s">
        <v>229</v>
      </c>
      <c r="H43" s="4" t="s">
        <v>230</v>
      </c>
      <c r="I43" s="15" t="s">
        <v>160</v>
      </c>
      <c r="J43" s="15" t="s">
        <v>231</v>
      </c>
      <c r="K43" s="14">
        <v>1</v>
      </c>
      <c r="L43" s="14">
        <v>5</v>
      </c>
      <c r="M43" s="14" t="s">
        <v>21</v>
      </c>
    </row>
    <row r="44" spans="1:14" hidden="1" x14ac:dyDescent="0.2">
      <c r="A44" s="14">
        <v>35</v>
      </c>
      <c r="B44" s="14" t="s">
        <v>232</v>
      </c>
      <c r="C44" s="14" t="str">
        <f>VLOOKUP(Tabelle1[[#This Row],[Journal Code]],Tabelle8[Journal code],1,FALSE)</f>
        <v>E313</v>
      </c>
      <c r="D44" s="15" t="s">
        <v>77</v>
      </c>
      <c r="E44" s="15" t="s">
        <v>233</v>
      </c>
      <c r="F44" s="15" t="s">
        <v>234</v>
      </c>
      <c r="G44" s="15" t="s">
        <v>235</v>
      </c>
      <c r="H44" s="4" t="s">
        <v>236</v>
      </c>
      <c r="I44" s="15" t="s">
        <v>28</v>
      </c>
      <c r="J44" s="15" t="s">
        <v>237</v>
      </c>
      <c r="K44" s="14">
        <v>1</v>
      </c>
      <c r="L44" s="14">
        <v>5</v>
      </c>
      <c r="M44" s="14" t="s">
        <v>21</v>
      </c>
    </row>
    <row r="45" spans="1:14" hidden="1" x14ac:dyDescent="0.2">
      <c r="A45" s="14">
        <v>36</v>
      </c>
      <c r="B45" s="14" t="s">
        <v>238</v>
      </c>
      <c r="C45" s="14" t="str">
        <f>VLOOKUP(Tabelle1[[#This Row],[Journal Code]],Tabelle8[Journal code],1,FALSE)</f>
        <v>AET2</v>
      </c>
      <c r="D45" s="15" t="s">
        <v>77</v>
      </c>
      <c r="E45" s="15" t="s">
        <v>239</v>
      </c>
      <c r="F45" s="15" t="s">
        <v>240</v>
      </c>
      <c r="G45" s="15" t="s">
        <v>241</v>
      </c>
      <c r="H45" s="4" t="s">
        <v>242</v>
      </c>
      <c r="I45" s="15" t="s">
        <v>28</v>
      </c>
      <c r="J45" s="15" t="s">
        <v>29</v>
      </c>
      <c r="K45" s="14">
        <v>1</v>
      </c>
      <c r="L45" s="14">
        <v>6</v>
      </c>
      <c r="M45" s="14" t="s">
        <v>21</v>
      </c>
    </row>
    <row r="46" spans="1:14" hidden="1" x14ac:dyDescent="0.2">
      <c r="A46" s="14">
        <v>37</v>
      </c>
      <c r="B46" s="14" t="s">
        <v>243</v>
      </c>
      <c r="C46" s="14" t="str">
        <f>VLOOKUP(Tabelle1[[#This Row],[Journal Code]],Tabelle8[Journal code],1,FALSE)</f>
        <v>ARBE</v>
      </c>
      <c r="D46" s="15" t="s">
        <v>244</v>
      </c>
      <c r="E46" s="15" t="s">
        <v>245</v>
      </c>
      <c r="F46" s="15" t="s">
        <v>246</v>
      </c>
      <c r="G46" s="15" t="s">
        <v>247</v>
      </c>
      <c r="H46" s="4" t="s">
        <v>248</v>
      </c>
      <c r="I46" s="15" t="s">
        <v>249</v>
      </c>
      <c r="J46" s="15" t="s">
        <v>250</v>
      </c>
      <c r="K46" s="14">
        <v>34</v>
      </c>
      <c r="L46" s="14">
        <v>59</v>
      </c>
      <c r="M46" s="14" t="s">
        <v>251</v>
      </c>
    </row>
    <row r="47" spans="1:14" hidden="1" x14ac:dyDescent="0.2">
      <c r="A47" s="14">
        <v>38</v>
      </c>
      <c r="B47" s="14" t="s">
        <v>252</v>
      </c>
      <c r="C47" s="14" t="str">
        <f>VLOOKUP(Tabelle1[[#This Row],[Journal Code]],Tabelle8[Journal code],1,FALSE)</f>
        <v>ARBP</v>
      </c>
      <c r="D47" s="15" t="s">
        <v>253</v>
      </c>
      <c r="E47" s="15" t="s">
        <v>254</v>
      </c>
      <c r="F47" s="15" t="s">
        <v>255</v>
      </c>
      <c r="G47" s="15" t="s">
        <v>256</v>
      </c>
      <c r="H47" s="4" t="s">
        <v>257</v>
      </c>
      <c r="I47" s="15" t="s">
        <v>249</v>
      </c>
      <c r="J47" s="15" t="s">
        <v>250</v>
      </c>
      <c r="K47" s="14">
        <v>34</v>
      </c>
      <c r="L47" s="14">
        <v>59</v>
      </c>
      <c r="M47" s="14" t="s">
        <v>251</v>
      </c>
    </row>
    <row r="48" spans="1:14" hidden="1" x14ac:dyDescent="0.2">
      <c r="A48" s="14">
        <v>39</v>
      </c>
      <c r="B48" s="14" t="s">
        <v>258</v>
      </c>
      <c r="C48" s="14" t="str">
        <f>VLOOKUP(Tabelle1[[#This Row],[Journal Code]],Tabelle8[Journal code],1,FALSE)</f>
        <v>AFDR</v>
      </c>
      <c r="D48" s="15" t="s">
        <v>259</v>
      </c>
      <c r="E48" s="15" t="s">
        <v>260</v>
      </c>
      <c r="F48" s="15" t="s">
        <v>261</v>
      </c>
      <c r="G48" s="15" t="s">
        <v>262</v>
      </c>
      <c r="H48" s="4" t="s">
        <v>263</v>
      </c>
      <c r="I48" s="15" t="s">
        <v>249</v>
      </c>
      <c r="J48" s="15" t="s">
        <v>250</v>
      </c>
      <c r="K48" s="14">
        <v>9</v>
      </c>
      <c r="L48" s="14">
        <v>34</v>
      </c>
      <c r="M48" s="14" t="s">
        <v>21</v>
      </c>
    </row>
    <row r="49" spans="1:13" hidden="1" x14ac:dyDescent="0.2">
      <c r="A49" s="14">
        <v>40</v>
      </c>
      <c r="B49" s="14" t="s">
        <v>264</v>
      </c>
      <c r="C49" s="14" t="str">
        <f>VLOOKUP(Tabelle1[[#This Row],[Journal Code]],Tabelle8[Journal code],1,FALSE)</f>
        <v>AJE</v>
      </c>
      <c r="D49" s="15" t="s">
        <v>265</v>
      </c>
      <c r="E49" s="15" t="s">
        <v>266</v>
      </c>
      <c r="F49" s="15" t="s">
        <v>267</v>
      </c>
      <c r="G49" s="15" t="s">
        <v>268</v>
      </c>
      <c r="H49" s="4" t="s">
        <v>269</v>
      </c>
      <c r="I49" s="15" t="s">
        <v>132</v>
      </c>
      <c r="J49" s="15" t="s">
        <v>270</v>
      </c>
      <c r="K49" s="14">
        <v>35</v>
      </c>
      <c r="L49" s="14">
        <v>60</v>
      </c>
      <c r="M49" s="14" t="s">
        <v>21</v>
      </c>
    </row>
    <row r="50" spans="1:13" hidden="1" x14ac:dyDescent="0.2">
      <c r="A50" s="14">
        <v>41</v>
      </c>
      <c r="B50" s="14" t="s">
        <v>271</v>
      </c>
      <c r="C50" s="14" t="str">
        <f>VLOOKUP(Tabelle1[[#This Row],[Journal Code]],Tabelle8[Journal code],1,FALSE)</f>
        <v>AB</v>
      </c>
      <c r="D50" s="15" t="s">
        <v>272</v>
      </c>
      <c r="E50" s="15" t="s">
        <v>273</v>
      </c>
      <c r="F50" s="15" t="s">
        <v>274</v>
      </c>
      <c r="G50" s="15" t="s">
        <v>275</v>
      </c>
      <c r="H50" s="4" t="s">
        <v>276</v>
      </c>
      <c r="I50" s="15" t="s">
        <v>277</v>
      </c>
      <c r="J50" s="15" t="s">
        <v>278</v>
      </c>
      <c r="K50" s="14">
        <v>22</v>
      </c>
      <c r="L50" s="14">
        <v>48</v>
      </c>
      <c r="M50" s="14" t="s">
        <v>21</v>
      </c>
    </row>
    <row r="51" spans="1:13" hidden="1" x14ac:dyDescent="0.2">
      <c r="A51" s="14">
        <v>42</v>
      </c>
      <c r="B51" s="14" t="s">
        <v>279</v>
      </c>
      <c r="C51" s="14" t="str">
        <f>VLOOKUP(Tabelle1[[#This Row],[Journal Code]],Tabelle8[Journal code],1,FALSE)</f>
        <v>AGR</v>
      </c>
      <c r="D51" s="15" t="s">
        <v>280</v>
      </c>
      <c r="E51" s="15" t="s">
        <v>281</v>
      </c>
      <c r="F51" s="15" t="s">
        <v>282</v>
      </c>
      <c r="G51" s="15" t="s">
        <v>283</v>
      </c>
      <c r="H51" s="4" t="s">
        <v>284</v>
      </c>
      <c r="I51" s="15" t="s">
        <v>285</v>
      </c>
      <c r="J51" s="15" t="s">
        <v>286</v>
      </c>
      <c r="K51" s="14">
        <v>12</v>
      </c>
      <c r="L51" s="14">
        <v>38</v>
      </c>
      <c r="M51" s="14" t="s">
        <v>21</v>
      </c>
    </row>
    <row r="52" spans="1:13" hidden="1" x14ac:dyDescent="0.2">
      <c r="A52" s="14">
        <v>43</v>
      </c>
      <c r="B52" s="14" t="s">
        <v>287</v>
      </c>
      <c r="C52" s="14" t="str">
        <f>VLOOKUP(Tabelle1[[#This Row],[Journal Code]],Tabelle8[Journal code],1,FALSE)</f>
        <v>AFE</v>
      </c>
      <c r="D52" s="15" t="s">
        <v>288</v>
      </c>
      <c r="E52" s="15" t="s">
        <v>289</v>
      </c>
      <c r="F52" s="15" t="s">
        <v>290</v>
      </c>
      <c r="G52" s="15" t="s">
        <v>291</v>
      </c>
      <c r="H52" s="4" t="s">
        <v>292</v>
      </c>
      <c r="I52" s="15" t="s">
        <v>132</v>
      </c>
      <c r="J52" s="15" t="s">
        <v>293</v>
      </c>
      <c r="K52" s="14">
        <v>1</v>
      </c>
      <c r="L52" s="14">
        <v>24</v>
      </c>
      <c r="M52" s="14" t="s">
        <v>21</v>
      </c>
    </row>
    <row r="53" spans="1:13" hidden="1" x14ac:dyDescent="0.2">
      <c r="A53" s="14">
        <v>44</v>
      </c>
      <c r="B53" s="14" t="s">
        <v>294</v>
      </c>
      <c r="C53" s="14" t="str">
        <f>VLOOKUP(Tabelle1[[#This Row],[Journal Code]],Tabelle8[Journal code],1,FALSE)</f>
        <v>AGEC</v>
      </c>
      <c r="D53" s="15" t="s">
        <v>295</v>
      </c>
      <c r="E53" s="15" t="s">
        <v>296</v>
      </c>
      <c r="F53" s="15" t="s">
        <v>297</v>
      </c>
      <c r="G53" s="15" t="s">
        <v>298</v>
      </c>
      <c r="H53" s="4" t="s">
        <v>299</v>
      </c>
      <c r="I53" s="15" t="s">
        <v>285</v>
      </c>
      <c r="J53" s="15" t="s">
        <v>286</v>
      </c>
      <c r="K53" s="14">
        <v>22</v>
      </c>
      <c r="L53" s="14">
        <v>53</v>
      </c>
      <c r="M53" s="14" t="s">
        <v>21</v>
      </c>
    </row>
    <row r="54" spans="1:13" hidden="1" x14ac:dyDescent="0.2">
      <c r="A54" s="14">
        <v>45</v>
      </c>
      <c r="B54" s="14" t="s">
        <v>300</v>
      </c>
      <c r="C54" s="14" t="str">
        <f>VLOOKUP(Tabelle1[[#This Row],[Journal Code]],Tabelle8[Journal code],1,FALSE)</f>
        <v>AGJ2</v>
      </c>
      <c r="D54" s="15" t="s">
        <v>77</v>
      </c>
      <c r="E54" s="15" t="s">
        <v>301</v>
      </c>
      <c r="F54" s="15" t="s">
        <v>302</v>
      </c>
      <c r="G54" s="15" t="s">
        <v>303</v>
      </c>
      <c r="H54" s="4" t="s">
        <v>304</v>
      </c>
      <c r="I54" s="15" t="s">
        <v>285</v>
      </c>
      <c r="J54" s="15" t="s">
        <v>305</v>
      </c>
      <c r="K54" s="14">
        <v>89</v>
      </c>
      <c r="L54" s="14">
        <v>114</v>
      </c>
      <c r="M54" s="14" t="s">
        <v>21</v>
      </c>
    </row>
    <row r="55" spans="1:13" hidden="1" x14ac:dyDescent="0.2">
      <c r="A55" s="14">
        <v>46</v>
      </c>
      <c r="B55" s="14" t="s">
        <v>306</v>
      </c>
      <c r="C55" s="14" t="str">
        <f>VLOOKUP(Tabelle1[[#This Row],[Journal Code]],Tabelle8[Journal code],1,FALSE)</f>
        <v>AIC</v>
      </c>
      <c r="D55" s="15" t="s">
        <v>307</v>
      </c>
      <c r="E55" s="15" t="s">
        <v>308</v>
      </c>
      <c r="F55" s="15" t="s">
        <v>309</v>
      </c>
      <c r="G55" s="15" t="s">
        <v>310</v>
      </c>
      <c r="H55" s="4" t="s">
        <v>311</v>
      </c>
      <c r="I55" s="15" t="s">
        <v>224</v>
      </c>
      <c r="J55" s="15" t="s">
        <v>312</v>
      </c>
      <c r="K55" s="14">
        <v>44</v>
      </c>
      <c r="L55" s="14">
        <v>68</v>
      </c>
      <c r="M55" s="14" t="s">
        <v>21</v>
      </c>
    </row>
    <row r="56" spans="1:13" hidden="1" x14ac:dyDescent="0.2">
      <c r="A56" s="14">
        <v>47</v>
      </c>
      <c r="B56" s="14" t="s">
        <v>313</v>
      </c>
      <c r="C56" s="14" t="str">
        <f>VLOOKUP(Tabelle1[[#This Row],[Journal Code]],Tabelle8[Journal code],1,FALSE)</f>
        <v>ADAW</v>
      </c>
      <c r="D56" s="15" t="s">
        <v>314</v>
      </c>
      <c r="E56" s="15" t="s">
        <v>315</v>
      </c>
      <c r="F56" s="15" t="s">
        <v>316</v>
      </c>
      <c r="G56" s="15" t="s">
        <v>317</v>
      </c>
      <c r="H56" s="4" t="s">
        <v>318</v>
      </c>
      <c r="I56" s="15" t="s">
        <v>140</v>
      </c>
      <c r="J56" s="15" t="s">
        <v>141</v>
      </c>
      <c r="K56" s="14">
        <v>17</v>
      </c>
      <c r="L56" s="14">
        <v>34</v>
      </c>
      <c r="M56" s="14" t="s">
        <v>251</v>
      </c>
    </row>
    <row r="57" spans="1:13" hidden="1" x14ac:dyDescent="0.2">
      <c r="A57" s="14">
        <v>48</v>
      </c>
      <c r="B57" s="14" t="s">
        <v>319</v>
      </c>
      <c r="C57" s="14" t="str">
        <f>VLOOKUP(Tabelle1[[#This Row],[Journal Code]],Tabelle8[Journal code],1,FALSE)</f>
        <v>ACER</v>
      </c>
      <c r="D57" s="15" t="s">
        <v>320</v>
      </c>
      <c r="E57" s="15" t="s">
        <v>321</v>
      </c>
      <c r="F57" s="15" t="s">
        <v>322</v>
      </c>
      <c r="G57" s="15" t="s">
        <v>323</v>
      </c>
      <c r="H57" s="4" t="s">
        <v>324</v>
      </c>
      <c r="I57" s="15" t="s">
        <v>140</v>
      </c>
      <c r="J57" s="15" t="s">
        <v>325</v>
      </c>
      <c r="K57" s="14">
        <v>21</v>
      </c>
      <c r="L57" s="14">
        <v>46</v>
      </c>
      <c r="M57" s="14" t="s">
        <v>21</v>
      </c>
    </row>
    <row r="58" spans="1:13" hidden="1" x14ac:dyDescent="0.2">
      <c r="A58" s="14">
        <v>49</v>
      </c>
      <c r="B58" s="14" t="s">
        <v>326</v>
      </c>
      <c r="C58" s="14" t="str">
        <f>VLOOKUP(Tabelle1[[#This Row],[Journal Code]],Tabelle8[Journal code],1,FALSE)</f>
        <v>APT</v>
      </c>
      <c r="D58" s="15" t="s">
        <v>327</v>
      </c>
      <c r="E58" s="15" t="s">
        <v>328</v>
      </c>
      <c r="F58" s="15" t="s">
        <v>329</v>
      </c>
      <c r="G58" s="15" t="s">
        <v>330</v>
      </c>
      <c r="H58" s="4" t="s">
        <v>331</v>
      </c>
      <c r="I58" s="15" t="s">
        <v>28</v>
      </c>
      <c r="J58" s="15" t="s">
        <v>332</v>
      </c>
      <c r="K58" s="14">
        <v>11</v>
      </c>
      <c r="L58" s="60" t="s">
        <v>333</v>
      </c>
      <c r="M58" s="14" t="s">
        <v>21</v>
      </c>
    </row>
    <row r="59" spans="1:13" hidden="1" x14ac:dyDescent="0.2">
      <c r="A59" s="14">
        <v>50</v>
      </c>
      <c r="B59" s="14" t="s">
        <v>334</v>
      </c>
      <c r="C59" s="14" t="str">
        <f>VLOOKUP(Tabelle1[[#This Row],[Journal Code]],Tabelle8[Journal code],1,FALSE)</f>
        <v>ALL</v>
      </c>
      <c r="D59" s="15" t="s">
        <v>335</v>
      </c>
      <c r="E59" s="15" t="s">
        <v>336</v>
      </c>
      <c r="F59" s="15" t="s">
        <v>337</v>
      </c>
      <c r="G59" s="15" t="s">
        <v>338</v>
      </c>
      <c r="H59" s="4" t="s">
        <v>339</v>
      </c>
      <c r="I59" s="15" t="s">
        <v>28</v>
      </c>
      <c r="J59" s="15" t="s">
        <v>340</v>
      </c>
      <c r="K59" s="14">
        <v>52</v>
      </c>
      <c r="L59" s="14">
        <v>77</v>
      </c>
      <c r="M59" s="14" t="s">
        <v>21</v>
      </c>
    </row>
    <row r="60" spans="1:13" hidden="1" x14ac:dyDescent="0.2">
      <c r="A60" s="14">
        <v>51</v>
      </c>
      <c r="B60" s="14" t="s">
        <v>341</v>
      </c>
      <c r="C60" s="14" t="str">
        <f>VLOOKUP(Tabelle1[[#This Row],[Journal Code]],Tabelle8[Journal code],1,FALSE)</f>
        <v>ALT</v>
      </c>
      <c r="D60" s="15" t="s">
        <v>342</v>
      </c>
      <c r="E60" s="15" t="s">
        <v>343</v>
      </c>
      <c r="F60" s="15" t="s">
        <v>344</v>
      </c>
      <c r="G60" s="15" t="s">
        <v>345</v>
      </c>
      <c r="H60" s="4" t="s">
        <v>346</v>
      </c>
      <c r="I60" s="15" t="s">
        <v>347</v>
      </c>
      <c r="J60" s="15" t="s">
        <v>348</v>
      </c>
      <c r="K60" s="14">
        <v>15</v>
      </c>
      <c r="L60" s="14">
        <v>40</v>
      </c>
      <c r="M60" s="14" t="s">
        <v>251</v>
      </c>
    </row>
    <row r="61" spans="1:13" hidden="1" x14ac:dyDescent="0.2">
      <c r="A61" s="14">
        <v>52</v>
      </c>
      <c r="B61" s="14" t="s">
        <v>349</v>
      </c>
      <c r="C61" s="14" t="str">
        <f>VLOOKUP(Tabelle1[[#This Row],[Journal Code]],Tabelle8[Journal code],1,FALSE)</f>
        <v>ALZ</v>
      </c>
      <c r="D61" s="15" t="s">
        <v>350</v>
      </c>
      <c r="E61" s="15" t="s">
        <v>351</v>
      </c>
      <c r="F61" s="15" t="s">
        <v>352</v>
      </c>
      <c r="G61" s="15" t="s">
        <v>353</v>
      </c>
      <c r="H61" s="4" t="s">
        <v>354</v>
      </c>
      <c r="I61" s="15" t="s">
        <v>28</v>
      </c>
      <c r="J61" s="15" t="s">
        <v>95</v>
      </c>
      <c r="K61" s="14">
        <v>1</v>
      </c>
      <c r="L61" s="14">
        <v>18</v>
      </c>
      <c r="M61" s="14" t="s">
        <v>21</v>
      </c>
    </row>
    <row r="62" spans="1:13" hidden="1" x14ac:dyDescent="0.2">
      <c r="A62" s="14">
        <v>53</v>
      </c>
      <c r="B62" s="14" t="s">
        <v>355</v>
      </c>
      <c r="C62" s="14" t="str">
        <f>VLOOKUP(Tabelle1[[#This Row],[Journal Code]],Tabelle8[Journal code],1,FALSE)</f>
        <v>AMAN</v>
      </c>
      <c r="D62" s="15" t="s">
        <v>356</v>
      </c>
      <c r="E62" s="15" t="s">
        <v>357</v>
      </c>
      <c r="F62" s="15" t="s">
        <v>358</v>
      </c>
      <c r="G62" s="15" t="s">
        <v>359</v>
      </c>
      <c r="H62" s="4" t="s">
        <v>360</v>
      </c>
      <c r="I62" s="15" t="s">
        <v>249</v>
      </c>
      <c r="J62" s="15" t="s">
        <v>361</v>
      </c>
      <c r="K62" s="14">
        <v>99</v>
      </c>
      <c r="L62" s="14">
        <v>124</v>
      </c>
      <c r="M62" s="14" t="s">
        <v>21</v>
      </c>
    </row>
    <row r="63" spans="1:13" hidden="1" x14ac:dyDescent="0.2">
      <c r="A63" s="14">
        <v>54</v>
      </c>
      <c r="B63" s="14" t="s">
        <v>362</v>
      </c>
      <c r="C63" s="14" t="str">
        <f>VLOOKUP(Tabelle1[[#This Row],[Journal Code]],Tabelle8[Journal code],1,FALSE)</f>
        <v>ABLJ</v>
      </c>
      <c r="D63" s="15" t="s">
        <v>363</v>
      </c>
      <c r="E63" s="15" t="s">
        <v>364</v>
      </c>
      <c r="F63" s="15" t="s">
        <v>365</v>
      </c>
      <c r="G63" s="15" t="s">
        <v>366</v>
      </c>
      <c r="H63" s="4" t="s">
        <v>367</v>
      </c>
      <c r="I63" s="15" t="s">
        <v>347</v>
      </c>
      <c r="J63" s="15" t="s">
        <v>368</v>
      </c>
      <c r="K63" s="14">
        <v>34</v>
      </c>
      <c r="L63" s="14">
        <v>59</v>
      </c>
      <c r="M63" s="14" t="s">
        <v>21</v>
      </c>
    </row>
    <row r="64" spans="1:13" hidden="1" x14ac:dyDescent="0.2">
      <c r="A64" s="14">
        <v>55</v>
      </c>
      <c r="B64" s="14" t="s">
        <v>369</v>
      </c>
      <c r="C64" s="14" t="str">
        <f>VLOOKUP(Tabelle1[[#This Row],[Journal Code]],Tabelle8[Journal code],1,FALSE)</f>
        <v>AMET</v>
      </c>
      <c r="D64" s="15" t="s">
        <v>370</v>
      </c>
      <c r="E64" s="15" t="s">
        <v>371</v>
      </c>
      <c r="F64" s="15" t="s">
        <v>372</v>
      </c>
      <c r="G64" s="15" t="s">
        <v>373</v>
      </c>
      <c r="H64" s="4" t="s">
        <v>374</v>
      </c>
      <c r="I64" s="15" t="s">
        <v>249</v>
      </c>
      <c r="J64" s="15" t="s">
        <v>375</v>
      </c>
      <c r="K64" s="14">
        <v>24</v>
      </c>
      <c r="L64" s="14">
        <v>49</v>
      </c>
      <c r="M64" s="14" t="s">
        <v>21</v>
      </c>
    </row>
    <row r="65" spans="1:14" hidden="1" x14ac:dyDescent="0.2">
      <c r="A65" s="14">
        <v>56</v>
      </c>
      <c r="B65" s="14" t="s">
        <v>376</v>
      </c>
      <c r="C65" s="14" t="str">
        <f>VLOOKUP(Tabelle1[[#This Row],[Journal Code]],Tabelle8[Journal code],1,FALSE)</f>
        <v>AJAE</v>
      </c>
      <c r="D65" s="15" t="s">
        <v>377</v>
      </c>
      <c r="E65" s="15" t="s">
        <v>378</v>
      </c>
      <c r="F65" s="15" t="s">
        <v>379</v>
      </c>
      <c r="G65" s="15" t="s">
        <v>380</v>
      </c>
      <c r="H65" s="4" t="s">
        <v>381</v>
      </c>
      <c r="I65" s="15" t="s">
        <v>285</v>
      </c>
      <c r="J65" s="15" t="s">
        <v>286</v>
      </c>
      <c r="K65" s="14">
        <v>79</v>
      </c>
      <c r="L65" s="14">
        <v>104</v>
      </c>
      <c r="M65" s="14" t="s">
        <v>21</v>
      </c>
    </row>
    <row r="66" spans="1:14" hidden="1" x14ac:dyDescent="0.2">
      <c r="A66" s="14">
        <v>57</v>
      </c>
      <c r="B66" s="14" t="s">
        <v>382</v>
      </c>
      <c r="C66" s="14" t="str">
        <f>VLOOKUP(Tabelle1[[#This Row],[Journal Code]],Tabelle8[Journal code],1,FALSE)</f>
        <v>AJB2</v>
      </c>
      <c r="D66" s="15" t="s">
        <v>77</v>
      </c>
      <c r="E66" s="15" t="s">
        <v>383</v>
      </c>
      <c r="F66" s="15" t="s">
        <v>384</v>
      </c>
      <c r="G66" s="15" t="s">
        <v>385</v>
      </c>
      <c r="H66" s="4" t="s">
        <v>386</v>
      </c>
      <c r="I66" s="15" t="s">
        <v>132</v>
      </c>
      <c r="J66" s="15" t="s">
        <v>387</v>
      </c>
      <c r="K66" s="14">
        <v>84</v>
      </c>
      <c r="L66" s="14">
        <v>109</v>
      </c>
      <c r="M66" s="14" t="s">
        <v>21</v>
      </c>
    </row>
    <row r="67" spans="1:14" hidden="1" x14ac:dyDescent="0.2">
      <c r="A67" s="14">
        <v>58</v>
      </c>
      <c r="B67" s="14" t="s">
        <v>388</v>
      </c>
      <c r="C67" s="14" t="str">
        <f>VLOOKUP(Tabelle1[[#This Row],[Journal Code]],Tabelle8[Journal code],1,FALSE)</f>
        <v>AJCP</v>
      </c>
      <c r="D67" s="15" t="s">
        <v>389</v>
      </c>
      <c r="E67" s="15" t="s">
        <v>390</v>
      </c>
      <c r="F67" s="15" t="s">
        <v>391</v>
      </c>
      <c r="G67" s="15" t="s">
        <v>392</v>
      </c>
      <c r="H67" s="4" t="s">
        <v>393</v>
      </c>
      <c r="I67" s="15" t="s">
        <v>277</v>
      </c>
      <c r="J67" s="15" t="s">
        <v>394</v>
      </c>
      <c r="K67" s="14">
        <v>25</v>
      </c>
      <c r="L67" s="60" t="s">
        <v>395</v>
      </c>
      <c r="M67" s="14" t="s">
        <v>21</v>
      </c>
    </row>
    <row r="68" spans="1:14" hidden="1" x14ac:dyDescent="0.2">
      <c r="A68" s="14">
        <v>59</v>
      </c>
      <c r="B68" s="14" t="s">
        <v>396</v>
      </c>
      <c r="C68" s="14" t="str">
        <f>VLOOKUP(Tabelle1[[#This Row],[Journal Code]],Tabelle8[Journal code],1,FALSE)</f>
        <v>AJES</v>
      </c>
      <c r="D68" s="15" t="s">
        <v>397</v>
      </c>
      <c r="E68" s="15" t="s">
        <v>398</v>
      </c>
      <c r="F68" s="15" t="s">
        <v>399</v>
      </c>
      <c r="G68" s="15" t="s">
        <v>400</v>
      </c>
      <c r="H68" s="4" t="s">
        <v>401</v>
      </c>
      <c r="I68" s="15" t="s">
        <v>19</v>
      </c>
      <c r="J68" s="15" t="s">
        <v>402</v>
      </c>
      <c r="K68" s="14">
        <v>56</v>
      </c>
      <c r="L68" s="14">
        <v>81</v>
      </c>
      <c r="M68" s="14" t="s">
        <v>21</v>
      </c>
    </row>
    <row r="69" spans="1:14" hidden="1" x14ac:dyDescent="0.2">
      <c r="A69" s="14">
        <v>60</v>
      </c>
      <c r="B69" s="14" t="s">
        <v>403</v>
      </c>
      <c r="C69" s="14" t="str">
        <f>VLOOKUP(Tabelle1[[#This Row],[Journal Code]],Tabelle8[Journal code],1,FALSE)</f>
        <v>AJH</v>
      </c>
      <c r="D69" s="15" t="s">
        <v>404</v>
      </c>
      <c r="E69" s="15" t="s">
        <v>405</v>
      </c>
      <c r="F69" s="15" t="s">
        <v>406</v>
      </c>
      <c r="G69" s="15" t="s">
        <v>407</v>
      </c>
      <c r="H69" s="4" t="s">
        <v>408</v>
      </c>
      <c r="I69" s="15" t="s">
        <v>28</v>
      </c>
      <c r="J69" s="15" t="s">
        <v>409</v>
      </c>
      <c r="K69" s="14">
        <v>51</v>
      </c>
      <c r="L69" s="14">
        <v>97</v>
      </c>
      <c r="M69" s="14" t="s">
        <v>21</v>
      </c>
    </row>
    <row r="70" spans="1:14" hidden="1" x14ac:dyDescent="0.2">
      <c r="A70" s="14">
        <v>61</v>
      </c>
      <c r="B70" s="14" t="s">
        <v>410</v>
      </c>
      <c r="C70" s="14" t="str">
        <f>VLOOKUP(Tabelle1[[#This Row],[Journal Code]],Tabelle8[Journal code],1,FALSE)</f>
        <v>AJHB</v>
      </c>
      <c r="D70" s="15" t="s">
        <v>411</v>
      </c>
      <c r="E70" s="15" t="s">
        <v>412</v>
      </c>
      <c r="F70" s="15" t="s">
        <v>413</v>
      </c>
      <c r="G70" s="15" t="s">
        <v>414</v>
      </c>
      <c r="H70" s="4" t="s">
        <v>415</v>
      </c>
      <c r="I70" s="15" t="s">
        <v>132</v>
      </c>
      <c r="J70" s="15" t="s">
        <v>416</v>
      </c>
      <c r="K70" s="14">
        <v>8</v>
      </c>
      <c r="L70" s="14">
        <v>34</v>
      </c>
      <c r="M70" s="14" t="s">
        <v>21</v>
      </c>
    </row>
    <row r="71" spans="1:14" hidden="1" x14ac:dyDescent="0.2">
      <c r="A71" s="14">
        <v>62</v>
      </c>
      <c r="B71" s="14" t="s">
        <v>417</v>
      </c>
      <c r="C71" s="14" t="str">
        <f>VLOOKUP(Tabelle1[[#This Row],[Journal Code]],Tabelle8[Journal code],1,FALSE)</f>
        <v>AJIM</v>
      </c>
      <c r="D71" s="15" t="s">
        <v>418</v>
      </c>
      <c r="E71" s="15" t="s">
        <v>419</v>
      </c>
      <c r="F71" s="15" t="s">
        <v>420</v>
      </c>
      <c r="G71" s="15" t="s">
        <v>421</v>
      </c>
      <c r="H71" s="4" t="s">
        <v>422</v>
      </c>
      <c r="I71" s="15" t="s">
        <v>140</v>
      </c>
      <c r="J71" s="15" t="s">
        <v>423</v>
      </c>
      <c r="K71" s="14">
        <v>29</v>
      </c>
      <c r="L71" s="14">
        <v>65</v>
      </c>
      <c r="M71" s="14" t="s">
        <v>21</v>
      </c>
    </row>
    <row r="72" spans="1:14" hidden="1" x14ac:dyDescent="0.2">
      <c r="A72" s="14">
        <v>63</v>
      </c>
      <c r="B72" s="14" t="s">
        <v>424</v>
      </c>
      <c r="C72" s="14" t="str">
        <f>VLOOKUP(Tabelle1[[#This Row],[Journal Code]],Tabelle8[Journal code],1,FALSE)</f>
        <v>AJMG</v>
      </c>
      <c r="D72" s="15" t="s">
        <v>425</v>
      </c>
      <c r="E72" s="15" t="s">
        <v>426</v>
      </c>
      <c r="F72" s="15" t="s">
        <v>427</v>
      </c>
      <c r="G72" s="15" t="s">
        <v>428</v>
      </c>
      <c r="H72" s="4" t="s">
        <v>429</v>
      </c>
      <c r="I72" s="15" t="s">
        <v>132</v>
      </c>
      <c r="J72" s="15" t="s">
        <v>430</v>
      </c>
      <c r="K72" s="14">
        <v>61</v>
      </c>
      <c r="L72" s="14">
        <v>188</v>
      </c>
      <c r="M72" s="14" t="s">
        <v>21</v>
      </c>
    </row>
    <row r="73" spans="1:14" hidden="1" x14ac:dyDescent="0.2">
      <c r="A73" s="14">
        <v>64</v>
      </c>
      <c r="B73" s="14" t="s">
        <v>431</v>
      </c>
      <c r="C73" s="14" t="str">
        <f>VLOOKUP(Tabelle1[[#This Row],[Journal Code]],Tabelle8[Journal code],1,FALSE)</f>
        <v>AJMB</v>
      </c>
      <c r="D73" s="15" t="s">
        <v>432</v>
      </c>
      <c r="E73" s="15" t="s">
        <v>433</v>
      </c>
      <c r="F73" s="15" t="s">
        <v>434</v>
      </c>
      <c r="G73" s="15" t="s">
        <v>435</v>
      </c>
      <c r="H73" s="4" t="s">
        <v>436</v>
      </c>
      <c r="I73" s="15" t="s">
        <v>132</v>
      </c>
      <c r="J73" s="15" t="s">
        <v>430</v>
      </c>
      <c r="K73" s="14">
        <v>116</v>
      </c>
      <c r="L73" s="14">
        <v>189</v>
      </c>
      <c r="M73" s="14" t="s">
        <v>21</v>
      </c>
    </row>
    <row r="74" spans="1:14" hidden="1" x14ac:dyDescent="0.2">
      <c r="A74" s="14">
        <v>65</v>
      </c>
      <c r="B74" s="14" t="s">
        <v>437</v>
      </c>
      <c r="C74" s="14" t="str">
        <f>VLOOKUP(Tabelle1[[#This Row],[Journal Code]],Tabelle8[Journal code],1,FALSE)</f>
        <v>AJMC</v>
      </c>
      <c r="D74" s="15" t="s">
        <v>438</v>
      </c>
      <c r="E74" s="15" t="s">
        <v>439</v>
      </c>
      <c r="F74" s="15" t="s">
        <v>440</v>
      </c>
      <c r="G74" s="15" t="s">
        <v>441</v>
      </c>
      <c r="H74" s="4" t="s">
        <v>442</v>
      </c>
      <c r="I74" s="15" t="s">
        <v>132</v>
      </c>
      <c r="J74" s="15" t="s">
        <v>430</v>
      </c>
      <c r="K74" s="14">
        <v>117</v>
      </c>
      <c r="L74" s="14">
        <v>190</v>
      </c>
      <c r="M74" s="14" t="s">
        <v>21</v>
      </c>
    </row>
    <row r="75" spans="1:14" hidden="1" x14ac:dyDescent="0.2">
      <c r="A75" s="14">
        <v>66</v>
      </c>
      <c r="B75" s="14" t="s">
        <v>443</v>
      </c>
      <c r="C75" s="14" t="str">
        <f>VLOOKUP(Tabelle1[[#This Row],[Journal Code]],Tabelle8[Journal code],1,FALSE)</f>
        <v>AJPA</v>
      </c>
      <c r="D75" s="15" t="s">
        <v>444</v>
      </c>
      <c r="E75" s="15" t="s">
        <v>445</v>
      </c>
      <c r="F75" s="15" t="s">
        <v>446</v>
      </c>
      <c r="G75" s="15" t="s">
        <v>447</v>
      </c>
      <c r="H75" s="4" t="s">
        <v>448</v>
      </c>
      <c r="I75" s="15" t="s">
        <v>249</v>
      </c>
      <c r="J75" s="15" t="s">
        <v>449</v>
      </c>
      <c r="K75" s="14">
        <v>99</v>
      </c>
      <c r="L75" s="60" t="s">
        <v>450</v>
      </c>
      <c r="M75" s="14" t="s">
        <v>21</v>
      </c>
    </row>
    <row r="76" spans="1:14" hidden="1" x14ac:dyDescent="0.2">
      <c r="A76" s="14">
        <v>67</v>
      </c>
      <c r="B76" s="14" t="s">
        <v>451</v>
      </c>
      <c r="C76" s="14" t="str">
        <f>VLOOKUP(Tabelle1[[#This Row],[Journal Code]],Tabelle8[Journal code],1,FALSE)</f>
        <v>AJPS</v>
      </c>
      <c r="D76" s="15" t="s">
        <v>452</v>
      </c>
      <c r="E76" s="15" t="s">
        <v>453</v>
      </c>
      <c r="F76" s="15" t="s">
        <v>454</v>
      </c>
      <c r="G76" s="15" t="s">
        <v>455</v>
      </c>
      <c r="H76" s="4" t="s">
        <v>456</v>
      </c>
      <c r="I76" s="15" t="s">
        <v>249</v>
      </c>
      <c r="J76" s="15" t="s">
        <v>457</v>
      </c>
      <c r="K76" s="14">
        <v>47</v>
      </c>
      <c r="L76" s="14">
        <v>66</v>
      </c>
      <c r="M76" s="14" t="s">
        <v>21</v>
      </c>
    </row>
    <row r="77" spans="1:14" hidden="1" x14ac:dyDescent="0.2">
      <c r="A77" s="14">
        <v>68</v>
      </c>
      <c r="B77" s="14" t="s">
        <v>458</v>
      </c>
      <c r="C77" s="14" t="str">
        <f>VLOOKUP(Tabelle1[[#This Row],[Journal Code]],Tabelle8[Journal code],1,FALSE)</f>
        <v>AJP</v>
      </c>
      <c r="D77" s="15" t="s">
        <v>459</v>
      </c>
      <c r="E77" s="15" t="s">
        <v>460</v>
      </c>
      <c r="F77" s="15" t="s">
        <v>461</v>
      </c>
      <c r="G77" s="15" t="s">
        <v>462</v>
      </c>
      <c r="H77" s="4" t="s">
        <v>463</v>
      </c>
      <c r="I77" s="15" t="s">
        <v>132</v>
      </c>
      <c r="J77" s="15" t="s">
        <v>464</v>
      </c>
      <c r="K77" s="14">
        <v>38</v>
      </c>
      <c r="L77" s="14">
        <v>84</v>
      </c>
      <c r="M77" s="14" t="s">
        <v>21</v>
      </c>
    </row>
    <row r="78" spans="1:14" hidden="1" x14ac:dyDescent="0.2">
      <c r="A78" s="14">
        <v>69</v>
      </c>
      <c r="B78" s="14" t="s">
        <v>465</v>
      </c>
      <c r="C78" s="14" t="str">
        <f>VLOOKUP(Tabelle1[[#This Row],[Journal Code]],Tabelle8[Journal code],1,FALSE)</f>
        <v>AJI</v>
      </c>
      <c r="D78" s="15" t="s">
        <v>466</v>
      </c>
      <c r="E78" s="15" t="s">
        <v>467</v>
      </c>
      <c r="F78" s="15" t="s">
        <v>468</v>
      </c>
      <c r="G78" s="15" t="s">
        <v>469</v>
      </c>
      <c r="H78" s="4" t="s">
        <v>470</v>
      </c>
      <c r="I78" s="15" t="s">
        <v>28</v>
      </c>
      <c r="J78" s="15" t="s">
        <v>340</v>
      </c>
      <c r="K78" s="14">
        <v>37</v>
      </c>
      <c r="L78" s="60" t="s">
        <v>471</v>
      </c>
      <c r="M78" s="14" t="s">
        <v>21</v>
      </c>
    </row>
    <row r="79" spans="1:14" x14ac:dyDescent="0.2">
      <c r="A79" s="63">
        <v>70</v>
      </c>
      <c r="B79" s="63" t="s">
        <v>472</v>
      </c>
      <c r="C79" s="63" t="e">
        <f>VLOOKUP(Tabelle1[[#This Row],[Journal Code]],Tabelle8[Journal code],1,FALSE)</f>
        <v>#N/A</v>
      </c>
      <c r="D79" s="64" t="s">
        <v>473</v>
      </c>
      <c r="E79" s="64" t="s">
        <v>474</v>
      </c>
      <c r="F79" s="64" t="s">
        <v>475</v>
      </c>
      <c r="G79" s="64" t="s">
        <v>476</v>
      </c>
      <c r="H79" s="18" t="s">
        <v>477</v>
      </c>
      <c r="I79" s="64" t="s">
        <v>28</v>
      </c>
      <c r="J79" s="64" t="s">
        <v>478</v>
      </c>
      <c r="K79" s="63">
        <v>1</v>
      </c>
      <c r="L79" s="63">
        <v>22</v>
      </c>
      <c r="M79" s="63" t="s">
        <v>21</v>
      </c>
      <c r="N79" s="77" t="s">
        <v>17816</v>
      </c>
    </row>
    <row r="80" spans="1:14" hidden="1" x14ac:dyDescent="0.2">
      <c r="A80" s="14">
        <v>71</v>
      </c>
      <c r="B80" s="14" t="s">
        <v>479</v>
      </c>
      <c r="C80" s="14" t="str">
        <f>VLOOKUP(Tabelle1[[#This Row],[Journal Code]],Tabelle8[Journal code],1,FALSE)</f>
        <v>AJAD</v>
      </c>
      <c r="D80" s="15" t="s">
        <v>480</v>
      </c>
      <c r="E80" s="15" t="s">
        <v>481</v>
      </c>
      <c r="F80" s="15" t="s">
        <v>482</v>
      </c>
      <c r="G80" s="15" t="s">
        <v>483</v>
      </c>
      <c r="H80" s="4" t="s">
        <v>484</v>
      </c>
      <c r="I80" s="15" t="s">
        <v>140</v>
      </c>
      <c r="J80" s="15" t="s">
        <v>141</v>
      </c>
      <c r="K80" s="14">
        <v>6</v>
      </c>
      <c r="L80" s="14">
        <v>31</v>
      </c>
      <c r="M80" s="14" t="s">
        <v>21</v>
      </c>
    </row>
    <row r="81" spans="1:14" hidden="1" x14ac:dyDescent="0.2">
      <c r="A81" s="14">
        <v>72</v>
      </c>
      <c r="B81" s="14" t="s">
        <v>485</v>
      </c>
      <c r="C81" s="14" t="str">
        <f>VLOOKUP(Tabelle1[[#This Row],[Journal Code]],Tabelle8[Journal code],1,FALSE)</f>
        <v>ANAE</v>
      </c>
      <c r="D81" s="15" t="s">
        <v>486</v>
      </c>
      <c r="E81" s="15" t="s">
        <v>487</v>
      </c>
      <c r="F81" s="15" t="s">
        <v>488</v>
      </c>
      <c r="G81" s="15" t="s">
        <v>489</v>
      </c>
      <c r="H81" s="4" t="s">
        <v>490</v>
      </c>
      <c r="I81" s="15" t="s">
        <v>28</v>
      </c>
      <c r="J81" s="15" t="s">
        <v>49</v>
      </c>
      <c r="K81" s="14">
        <v>52</v>
      </c>
      <c r="L81" s="14">
        <v>77</v>
      </c>
      <c r="M81" s="14" t="s">
        <v>21</v>
      </c>
    </row>
    <row r="82" spans="1:14" hidden="1" x14ac:dyDescent="0.2">
      <c r="A82" s="14">
        <v>73</v>
      </c>
      <c r="B82" s="14" t="s">
        <v>491</v>
      </c>
      <c r="C82" s="14" t="str">
        <f>VLOOKUP(Tabelle1[[#This Row],[Journal Code]],Tabelle8[Journal code],1,FALSE)</f>
        <v>ANR3</v>
      </c>
      <c r="D82" s="15" t="s">
        <v>77</v>
      </c>
      <c r="E82" s="15" t="s">
        <v>492</v>
      </c>
      <c r="F82" s="15" t="s">
        <v>493</v>
      </c>
      <c r="G82" s="15" t="s">
        <v>494</v>
      </c>
      <c r="H82" s="4" t="s">
        <v>495</v>
      </c>
      <c r="I82" s="15" t="s">
        <v>28</v>
      </c>
      <c r="J82" s="15" t="s">
        <v>49</v>
      </c>
      <c r="K82" s="14">
        <v>1</v>
      </c>
      <c r="L82" s="14">
        <v>10</v>
      </c>
      <c r="M82" s="14" t="s">
        <v>21</v>
      </c>
    </row>
    <row r="83" spans="1:14" hidden="1" x14ac:dyDescent="0.2">
      <c r="A83" s="14">
        <v>74</v>
      </c>
      <c r="B83" s="14" t="s">
        <v>496</v>
      </c>
      <c r="C83" s="14" t="str">
        <f>VLOOKUP(Tabelle1[[#This Row],[Journal Code]],Tabelle8[Journal code],1,FALSE)</f>
        <v>ASAP</v>
      </c>
      <c r="D83" s="15" t="s">
        <v>497</v>
      </c>
      <c r="E83" s="15" t="s">
        <v>498</v>
      </c>
      <c r="F83" s="15" t="s">
        <v>499</v>
      </c>
      <c r="G83" s="15" t="s">
        <v>500</v>
      </c>
      <c r="H83" s="4" t="s">
        <v>501</v>
      </c>
      <c r="I83" s="15" t="s">
        <v>277</v>
      </c>
      <c r="J83" s="15" t="s">
        <v>502</v>
      </c>
      <c r="K83" s="14">
        <v>1</v>
      </c>
      <c r="L83" s="14">
        <v>22</v>
      </c>
      <c r="M83" s="14" t="s">
        <v>251</v>
      </c>
    </row>
    <row r="84" spans="1:14" hidden="1" x14ac:dyDescent="0.2">
      <c r="A84" s="14">
        <v>75</v>
      </c>
      <c r="B84" s="14" t="s">
        <v>503</v>
      </c>
      <c r="C84" s="14" t="str">
        <f>VLOOKUP(Tabelle1[[#This Row],[Journal Code]],Tabelle8[Journal code],1,FALSE)</f>
        <v>PHIB</v>
      </c>
      <c r="D84" s="15" t="s">
        <v>504</v>
      </c>
      <c r="E84" s="15" t="s">
        <v>505</v>
      </c>
      <c r="F84" s="15" t="s">
        <v>506</v>
      </c>
      <c r="G84" s="15" t="s">
        <v>507</v>
      </c>
      <c r="H84" s="4" t="s">
        <v>508</v>
      </c>
      <c r="I84" s="15" t="s">
        <v>509</v>
      </c>
      <c r="J84" s="15" t="s">
        <v>510</v>
      </c>
      <c r="K84" s="14">
        <v>38</v>
      </c>
      <c r="L84" s="14">
        <v>63</v>
      </c>
      <c r="M84" s="14" t="s">
        <v>21</v>
      </c>
    </row>
    <row r="85" spans="1:14" hidden="1" x14ac:dyDescent="0.2">
      <c r="A85" s="14">
        <v>76</v>
      </c>
      <c r="B85" s="14" t="s">
        <v>511</v>
      </c>
      <c r="C85" s="14" t="str">
        <f>VLOOKUP(Tabelle1[[#This Row],[Journal Code]],Tabelle8[Journal code],1,FALSE)</f>
        <v>AHE</v>
      </c>
      <c r="D85" s="15" t="s">
        <v>512</v>
      </c>
      <c r="E85" s="15" t="s">
        <v>513</v>
      </c>
      <c r="F85" s="15" t="s">
        <v>514</v>
      </c>
      <c r="G85" s="15" t="s">
        <v>515</v>
      </c>
      <c r="H85" s="4" t="s">
        <v>516</v>
      </c>
      <c r="I85" s="15" t="s">
        <v>132</v>
      </c>
      <c r="J85" s="15" t="s">
        <v>517</v>
      </c>
      <c r="K85" s="14">
        <v>26</v>
      </c>
      <c r="L85" s="14">
        <v>51</v>
      </c>
      <c r="M85" s="14" t="s">
        <v>21</v>
      </c>
    </row>
    <row r="86" spans="1:14" hidden="1" x14ac:dyDescent="0.2">
      <c r="A86" s="14">
        <v>77</v>
      </c>
      <c r="B86" s="14" t="s">
        <v>518</v>
      </c>
      <c r="C86" s="14" t="str">
        <f>VLOOKUP(Tabelle1[[#This Row],[Journal Code]],Tabelle8[Journal code],1,FALSE)</f>
        <v>AR</v>
      </c>
      <c r="D86" s="15" t="s">
        <v>519</v>
      </c>
      <c r="E86" s="15" t="s">
        <v>520</v>
      </c>
      <c r="F86" s="15" t="s">
        <v>521</v>
      </c>
      <c r="G86" s="15" t="s">
        <v>522</v>
      </c>
      <c r="H86" s="4" t="s">
        <v>523</v>
      </c>
      <c r="I86" s="15" t="s">
        <v>132</v>
      </c>
      <c r="J86" s="15" t="s">
        <v>517</v>
      </c>
      <c r="K86" s="14">
        <v>244</v>
      </c>
      <c r="L86" s="14">
        <v>305</v>
      </c>
      <c r="M86" s="14" t="s">
        <v>21</v>
      </c>
    </row>
    <row r="87" spans="1:14" hidden="1" x14ac:dyDescent="0.2">
      <c r="A87" s="14">
        <v>78</v>
      </c>
      <c r="B87" s="14" t="s">
        <v>524</v>
      </c>
      <c r="C87" s="14" t="str">
        <f>VLOOKUP(Tabelle1[[#This Row],[Journal Code]],Tabelle8[Journal code],1,FALSE)</f>
        <v>ASE</v>
      </c>
      <c r="D87" s="15" t="s">
        <v>525</v>
      </c>
      <c r="E87" s="15" t="s">
        <v>526</v>
      </c>
      <c r="F87" s="15" t="s">
        <v>527</v>
      </c>
      <c r="G87" s="15" t="s">
        <v>528</v>
      </c>
      <c r="H87" s="4" t="s">
        <v>529</v>
      </c>
      <c r="I87" s="15" t="s">
        <v>132</v>
      </c>
      <c r="J87" s="15" t="s">
        <v>517</v>
      </c>
      <c r="K87" s="14">
        <v>1</v>
      </c>
      <c r="L87" s="14">
        <v>15</v>
      </c>
      <c r="M87" s="14" t="s">
        <v>21</v>
      </c>
    </row>
    <row r="88" spans="1:14" x14ac:dyDescent="0.2">
      <c r="A88" s="19">
        <v>79</v>
      </c>
      <c r="B88" s="19" t="s">
        <v>530</v>
      </c>
      <c r="C88" s="19" t="e">
        <f>VLOOKUP(Tabelle1[[#This Row],[Journal Code]],Tabelle8[Journal code],1,FALSE)</f>
        <v>#N/A</v>
      </c>
      <c r="D88" s="20" t="s">
        <v>531</v>
      </c>
      <c r="E88" s="20" t="s">
        <v>532</v>
      </c>
      <c r="F88" s="20" t="s">
        <v>533</v>
      </c>
      <c r="G88" s="20" t="s">
        <v>534</v>
      </c>
      <c r="H88" s="16" t="s">
        <v>535</v>
      </c>
      <c r="I88" s="20" t="s">
        <v>28</v>
      </c>
      <c r="J88" s="20" t="s">
        <v>536</v>
      </c>
      <c r="K88" s="19">
        <v>29</v>
      </c>
      <c r="L88" s="19">
        <v>54</v>
      </c>
      <c r="M88" s="19" t="s">
        <v>10373</v>
      </c>
      <c r="N88" s="108">
        <v>44774</v>
      </c>
    </row>
    <row r="89" spans="1:14" hidden="1" x14ac:dyDescent="0.2">
      <c r="A89" s="14">
        <v>80</v>
      </c>
      <c r="B89" s="14" t="s">
        <v>537</v>
      </c>
      <c r="C89" s="14" t="str">
        <f>VLOOKUP(Tabelle1[[#This Row],[Journal Code]],Tabelle8[Journal code],1,FALSE)</f>
        <v>ANDR</v>
      </c>
      <c r="D89" s="15" t="s">
        <v>538</v>
      </c>
      <c r="E89" s="15" t="s">
        <v>539</v>
      </c>
      <c r="F89" s="15" t="s">
        <v>540</v>
      </c>
      <c r="G89" s="15" t="s">
        <v>541</v>
      </c>
      <c r="H89" s="4" t="s">
        <v>542</v>
      </c>
      <c r="I89" s="15" t="s">
        <v>28</v>
      </c>
      <c r="J89" s="15" t="s">
        <v>536</v>
      </c>
      <c r="K89" s="14">
        <v>1</v>
      </c>
      <c r="L89" s="14">
        <v>10</v>
      </c>
      <c r="M89" s="14" t="s">
        <v>21</v>
      </c>
    </row>
    <row r="90" spans="1:14" hidden="1" x14ac:dyDescent="0.2">
      <c r="A90" s="14">
        <v>81</v>
      </c>
      <c r="B90" s="14">
        <v>2001</v>
      </c>
      <c r="C90" s="14">
        <f>VLOOKUP(Tabelle1[[#This Row],[Journal Code]],Tabelle8[Journal code],1,FALSE)</f>
        <v>2001</v>
      </c>
      <c r="D90" s="15" t="s">
        <v>543</v>
      </c>
      <c r="E90" s="15" t="s">
        <v>544</v>
      </c>
      <c r="F90" s="15" t="s">
        <v>545</v>
      </c>
      <c r="G90" s="15" t="s">
        <v>546</v>
      </c>
      <c r="H90" s="4" t="s">
        <v>547</v>
      </c>
      <c r="I90" s="15" t="s">
        <v>224</v>
      </c>
      <c r="J90" s="15" t="s">
        <v>548</v>
      </c>
      <c r="K90" s="14">
        <v>110</v>
      </c>
      <c r="L90" s="14">
        <v>134</v>
      </c>
      <c r="M90" s="14" t="s">
        <v>21</v>
      </c>
    </row>
    <row r="91" spans="1:14" hidden="1" x14ac:dyDescent="0.2">
      <c r="A91" s="14">
        <v>82</v>
      </c>
      <c r="B91" s="14">
        <v>2002</v>
      </c>
      <c r="C91" s="14">
        <f>VLOOKUP(Tabelle1[[#This Row],[Journal Code]],Tabelle8[Journal code],1,FALSE)</f>
        <v>2002</v>
      </c>
      <c r="D91" s="15" t="s">
        <v>549</v>
      </c>
      <c r="E91" s="15" t="s">
        <v>550</v>
      </c>
      <c r="F91" s="15" t="s">
        <v>551</v>
      </c>
      <c r="G91" s="15" t="s">
        <v>552</v>
      </c>
      <c r="H91" s="4" t="s">
        <v>553</v>
      </c>
      <c r="I91" s="15" t="s">
        <v>224</v>
      </c>
      <c r="J91" s="15" t="s">
        <v>548</v>
      </c>
      <c r="K91" s="14">
        <v>37</v>
      </c>
      <c r="L91" s="14">
        <v>61</v>
      </c>
      <c r="M91" s="14" t="s">
        <v>21</v>
      </c>
    </row>
    <row r="92" spans="1:14" hidden="1" x14ac:dyDescent="0.2">
      <c r="A92" s="14">
        <v>83</v>
      </c>
      <c r="B92" s="14" t="s">
        <v>554</v>
      </c>
      <c r="C92" s="14" t="str">
        <f>VLOOKUP(Tabelle1[[#This Row],[Journal Code]],Tabelle8[Journal code],1,FALSE)</f>
        <v>ACV</v>
      </c>
      <c r="D92" s="15" t="s">
        <v>555</v>
      </c>
      <c r="E92" s="15" t="s">
        <v>556</v>
      </c>
      <c r="F92" s="15" t="s">
        <v>557</v>
      </c>
      <c r="G92" s="15" t="s">
        <v>558</v>
      </c>
      <c r="H92" s="4" t="s">
        <v>559</v>
      </c>
      <c r="I92" s="15" t="s">
        <v>132</v>
      </c>
      <c r="J92" s="15" t="s">
        <v>560</v>
      </c>
      <c r="K92" s="14">
        <v>1</v>
      </c>
      <c r="L92" s="14">
        <v>25</v>
      </c>
      <c r="M92" s="14" t="s">
        <v>21</v>
      </c>
    </row>
    <row r="93" spans="1:14" hidden="1" x14ac:dyDescent="0.2">
      <c r="A93" s="14">
        <v>84</v>
      </c>
      <c r="B93" s="14" t="s">
        <v>561</v>
      </c>
      <c r="C93" s="14" t="str">
        <f>VLOOKUP(Tabelle1[[#This Row],[Journal Code]],Tabelle8[Journal code],1,FALSE)</f>
        <v>AGE</v>
      </c>
      <c r="D93" s="15" t="s">
        <v>562</v>
      </c>
      <c r="E93" s="15" t="s">
        <v>563</v>
      </c>
      <c r="F93" s="15" t="s">
        <v>564</v>
      </c>
      <c r="G93" s="15" t="s">
        <v>565</v>
      </c>
      <c r="H93" s="4" t="s">
        <v>566</v>
      </c>
      <c r="I93" s="15" t="s">
        <v>132</v>
      </c>
      <c r="J93" s="15" t="s">
        <v>567</v>
      </c>
      <c r="K93" s="14">
        <v>28</v>
      </c>
      <c r="L93" s="14">
        <v>53</v>
      </c>
      <c r="M93" s="14" t="s">
        <v>21</v>
      </c>
    </row>
    <row r="94" spans="1:14" hidden="1" x14ac:dyDescent="0.2">
      <c r="A94" s="14">
        <v>85</v>
      </c>
      <c r="B94" s="14" t="s">
        <v>568</v>
      </c>
      <c r="C94" s="14" t="str">
        <f>VLOOKUP(Tabelle1[[#This Row],[Journal Code]],Tabelle8[Journal code],1,FALSE)</f>
        <v>ASJ</v>
      </c>
      <c r="D94" s="15" t="s">
        <v>569</v>
      </c>
      <c r="E94" s="15" t="s">
        <v>570</v>
      </c>
      <c r="F94" s="15" t="s">
        <v>571</v>
      </c>
      <c r="G94" s="15" t="s">
        <v>572</v>
      </c>
      <c r="H94" s="4" t="s">
        <v>573</v>
      </c>
      <c r="I94" s="15" t="s">
        <v>285</v>
      </c>
      <c r="J94" s="15" t="s">
        <v>574</v>
      </c>
      <c r="K94" s="14">
        <v>73</v>
      </c>
      <c r="L94" s="14">
        <v>93</v>
      </c>
      <c r="M94" s="14" t="s">
        <v>21</v>
      </c>
    </row>
    <row r="95" spans="1:14" hidden="1" x14ac:dyDescent="0.2">
      <c r="A95" s="14">
        <v>86</v>
      </c>
      <c r="B95" s="14">
        <v>2257</v>
      </c>
      <c r="C95" s="14">
        <f>VLOOKUP(Tabelle1[[#This Row],[Journal Code]],Tabelle8[Journal code],1,FALSE)</f>
        <v>2257</v>
      </c>
      <c r="D95" s="15" t="s">
        <v>575</v>
      </c>
      <c r="E95" s="15" t="s">
        <v>576</v>
      </c>
      <c r="F95" s="15" t="s">
        <v>577</v>
      </c>
      <c r="G95" s="15" t="s">
        <v>578</v>
      </c>
      <c r="H95" s="4" t="s">
        <v>579</v>
      </c>
      <c r="I95" s="15" t="s">
        <v>160</v>
      </c>
      <c r="J95" s="15" t="s">
        <v>580</v>
      </c>
      <c r="K95" s="14">
        <v>510</v>
      </c>
      <c r="L95" s="14">
        <v>534</v>
      </c>
      <c r="M95" s="14" t="s">
        <v>21</v>
      </c>
    </row>
    <row r="96" spans="1:14" hidden="1" x14ac:dyDescent="0.2">
      <c r="A96" s="14">
        <v>87</v>
      </c>
      <c r="B96" s="14" t="s">
        <v>581</v>
      </c>
      <c r="C96" s="14" t="str">
        <f>VLOOKUP(Tabelle1[[#This Row],[Journal Code]],Tabelle8[Journal code],1,FALSE)</f>
        <v>NAPA</v>
      </c>
      <c r="D96" s="15" t="s">
        <v>582</v>
      </c>
      <c r="E96" s="15" t="s">
        <v>583</v>
      </c>
      <c r="F96" s="15" t="s">
        <v>584</v>
      </c>
      <c r="G96" s="15" t="s">
        <v>585</v>
      </c>
      <c r="H96" s="4" t="s">
        <v>586</v>
      </c>
      <c r="I96" s="15" t="s">
        <v>249</v>
      </c>
      <c r="J96" s="15" t="s">
        <v>587</v>
      </c>
      <c r="K96" s="14">
        <v>17</v>
      </c>
      <c r="L96" s="14">
        <v>46</v>
      </c>
      <c r="M96" s="14" t="s">
        <v>21</v>
      </c>
    </row>
    <row r="97" spans="1:13" hidden="1" x14ac:dyDescent="0.2">
      <c r="A97" s="14">
        <v>88</v>
      </c>
      <c r="B97" s="14" t="s">
        <v>588</v>
      </c>
      <c r="C97" s="14" t="str">
        <f>VLOOKUP(Tabelle1[[#This Row],[Journal Code]],Tabelle8[Journal code],1,FALSE)</f>
        <v>AAB</v>
      </c>
      <c r="D97" s="15" t="s">
        <v>589</v>
      </c>
      <c r="E97" s="15" t="s">
        <v>590</v>
      </c>
      <c r="F97" s="15" t="s">
        <v>591</v>
      </c>
      <c r="G97" s="15" t="s">
        <v>592</v>
      </c>
      <c r="H97" s="4" t="s">
        <v>593</v>
      </c>
      <c r="I97" s="15" t="s">
        <v>132</v>
      </c>
      <c r="J97" s="15" t="s">
        <v>387</v>
      </c>
      <c r="K97" s="14">
        <v>130</v>
      </c>
      <c r="L97" s="60" t="s">
        <v>594</v>
      </c>
      <c r="M97" s="14" t="s">
        <v>21</v>
      </c>
    </row>
    <row r="98" spans="1:13" hidden="1" x14ac:dyDescent="0.2">
      <c r="A98" s="14">
        <v>89</v>
      </c>
      <c r="B98" s="14" t="s">
        <v>595</v>
      </c>
      <c r="C98" s="14" t="str">
        <f>VLOOKUP(Tabelle1[[#This Row],[Journal Code]],Tabelle8[Journal code],1,FALSE)</f>
        <v>AHG</v>
      </c>
      <c r="D98" s="15" t="s">
        <v>596</v>
      </c>
      <c r="E98" s="15" t="s">
        <v>597</v>
      </c>
      <c r="F98" s="15" t="s">
        <v>598</v>
      </c>
      <c r="G98" s="15" t="s">
        <v>599</v>
      </c>
      <c r="H98" s="4" t="s">
        <v>600</v>
      </c>
      <c r="I98" s="15" t="s">
        <v>132</v>
      </c>
      <c r="J98" s="15" t="s">
        <v>601</v>
      </c>
      <c r="K98" s="14">
        <v>61</v>
      </c>
      <c r="L98" s="14">
        <v>86</v>
      </c>
      <c r="M98" s="14" t="s">
        <v>21</v>
      </c>
    </row>
    <row r="99" spans="1:13" hidden="1" x14ac:dyDescent="0.2">
      <c r="A99" s="14">
        <v>90</v>
      </c>
      <c r="B99" s="14" t="s">
        <v>602</v>
      </c>
      <c r="C99" s="14" t="str">
        <f>VLOOKUP(Tabelle1[[#This Row],[Journal Code]],Tabelle8[Journal code],1,FALSE)</f>
        <v>ANA</v>
      </c>
      <c r="D99" s="15" t="s">
        <v>603</v>
      </c>
      <c r="E99" s="15" t="s">
        <v>604</v>
      </c>
      <c r="F99" s="15" t="s">
        <v>605</v>
      </c>
      <c r="G99" s="15" t="s">
        <v>606</v>
      </c>
      <c r="H99" s="4" t="s">
        <v>607</v>
      </c>
      <c r="I99" s="15" t="s">
        <v>28</v>
      </c>
      <c r="J99" s="15" t="s">
        <v>95</v>
      </c>
      <c r="K99" s="14">
        <v>45</v>
      </c>
      <c r="L99" s="60" t="s">
        <v>608</v>
      </c>
      <c r="M99" s="14" t="s">
        <v>21</v>
      </c>
    </row>
    <row r="100" spans="1:13" hidden="1" x14ac:dyDescent="0.2">
      <c r="A100" s="14">
        <v>91</v>
      </c>
      <c r="B100" s="14" t="s">
        <v>609</v>
      </c>
      <c r="C100" s="14" t="str">
        <f>VLOOKUP(Tabelle1[[#This Row],[Journal Code]],Tabelle8[Journal code],1,FALSE)</f>
        <v>APCE</v>
      </c>
      <c r="D100" s="15" t="s">
        <v>610</v>
      </c>
      <c r="E100" s="15" t="s">
        <v>611</v>
      </c>
      <c r="F100" s="15" t="s">
        <v>612</v>
      </c>
      <c r="G100" s="15" t="s">
        <v>613</v>
      </c>
      <c r="H100" s="4" t="s">
        <v>614</v>
      </c>
      <c r="I100" s="15" t="s">
        <v>19</v>
      </c>
      <c r="J100" s="15" t="s">
        <v>615</v>
      </c>
      <c r="K100" s="14">
        <v>68</v>
      </c>
      <c r="L100" s="14">
        <v>93</v>
      </c>
      <c r="M100" s="14" t="s">
        <v>21</v>
      </c>
    </row>
    <row r="101" spans="1:13" hidden="1" x14ac:dyDescent="0.2">
      <c r="A101" s="14">
        <v>92</v>
      </c>
      <c r="B101" s="14" t="s">
        <v>616</v>
      </c>
      <c r="C101" s="14" t="str">
        <f>VLOOKUP(Tabelle1[[#This Row],[Journal Code]],Tabelle8[Journal code],1,FALSE)</f>
        <v>NYAS</v>
      </c>
      <c r="D101" s="15" t="s">
        <v>617</v>
      </c>
      <c r="E101" s="15" t="s">
        <v>618</v>
      </c>
      <c r="F101" s="15" t="s">
        <v>619</v>
      </c>
      <c r="G101" s="15" t="s">
        <v>620</v>
      </c>
      <c r="H101" s="4" t="s">
        <v>621</v>
      </c>
      <c r="I101" s="15" t="s">
        <v>132</v>
      </c>
      <c r="J101" s="15" t="s">
        <v>154</v>
      </c>
      <c r="K101" s="14">
        <v>807</v>
      </c>
      <c r="L101" s="60" t="s">
        <v>622</v>
      </c>
      <c r="M101" s="14" t="s">
        <v>21</v>
      </c>
    </row>
    <row r="102" spans="1:13" hidden="1" x14ac:dyDescent="0.2">
      <c r="A102" s="14">
        <v>93</v>
      </c>
      <c r="B102" s="14" t="s">
        <v>623</v>
      </c>
      <c r="C102" s="14" t="str">
        <f>VLOOKUP(Tabelle1[[#This Row],[Journal Code]],Tabelle8[Journal code],1,FALSE)</f>
        <v>AEQ</v>
      </c>
      <c r="D102" s="15" t="s">
        <v>624</v>
      </c>
      <c r="E102" s="15" t="s">
        <v>625</v>
      </c>
      <c r="F102" s="15" t="s">
        <v>626</v>
      </c>
      <c r="G102" s="15" t="s">
        <v>627</v>
      </c>
      <c r="H102" s="4" t="s">
        <v>628</v>
      </c>
      <c r="I102" s="15" t="s">
        <v>249</v>
      </c>
      <c r="J102" s="15" t="s">
        <v>629</v>
      </c>
      <c r="K102" s="14">
        <v>28</v>
      </c>
      <c r="L102" s="14">
        <v>53</v>
      </c>
      <c r="M102" s="14" t="s">
        <v>21</v>
      </c>
    </row>
    <row r="103" spans="1:13" hidden="1" x14ac:dyDescent="0.2">
      <c r="A103" s="14">
        <v>94</v>
      </c>
      <c r="B103" s="14" t="s">
        <v>630</v>
      </c>
      <c r="C103" s="14" t="str">
        <f>VLOOKUP(Tabelle1[[#This Row],[Journal Code]],Tabelle8[Journal code],1,FALSE)</f>
        <v>ANHU</v>
      </c>
      <c r="D103" s="15" t="s">
        <v>631</v>
      </c>
      <c r="E103" s="15" t="s">
        <v>632</v>
      </c>
      <c r="F103" s="15" t="s">
        <v>633</v>
      </c>
      <c r="G103" s="15" t="s">
        <v>634</v>
      </c>
      <c r="H103" s="4" t="s">
        <v>635</v>
      </c>
      <c r="I103" s="15" t="s">
        <v>249</v>
      </c>
      <c r="J103" s="15" t="s">
        <v>636</v>
      </c>
      <c r="K103" s="14">
        <v>22</v>
      </c>
      <c r="L103" s="14">
        <v>47</v>
      </c>
      <c r="M103" s="14" t="s">
        <v>21</v>
      </c>
    </row>
    <row r="104" spans="1:13" hidden="1" x14ac:dyDescent="0.2">
      <c r="A104" s="14">
        <v>95</v>
      </c>
      <c r="B104" s="14" t="s">
        <v>637</v>
      </c>
      <c r="C104" s="14" t="str">
        <f>VLOOKUP(Tabelle1[[#This Row],[Journal Code]],Tabelle8[Journal code],1,FALSE)</f>
        <v>ANOC</v>
      </c>
      <c r="D104" s="15" t="s">
        <v>638</v>
      </c>
      <c r="E104" s="15" t="s">
        <v>639</v>
      </c>
      <c r="F104" s="15" t="s">
        <v>640</v>
      </c>
      <c r="G104" s="15" t="s">
        <v>641</v>
      </c>
      <c r="H104" s="4" t="s">
        <v>642</v>
      </c>
      <c r="I104" s="15" t="s">
        <v>249</v>
      </c>
      <c r="J104" s="15" t="s">
        <v>643</v>
      </c>
      <c r="K104" s="14">
        <v>8</v>
      </c>
      <c r="L104" s="14">
        <v>33</v>
      </c>
      <c r="M104" s="14" t="s">
        <v>21</v>
      </c>
    </row>
    <row r="105" spans="1:13" hidden="1" x14ac:dyDescent="0.2">
      <c r="A105" s="14">
        <v>96</v>
      </c>
      <c r="B105" s="14" t="s">
        <v>644</v>
      </c>
      <c r="C105" s="14" t="str">
        <f>VLOOKUP(Tabelle1[[#This Row],[Journal Code]],Tabelle8[Journal code],1,FALSE)</f>
        <v>AWR</v>
      </c>
      <c r="D105" s="15" t="s">
        <v>645</v>
      </c>
      <c r="E105" s="15" t="s">
        <v>646</v>
      </c>
      <c r="F105" s="15" t="s">
        <v>647</v>
      </c>
      <c r="G105" s="15" t="s">
        <v>648</v>
      </c>
      <c r="H105" s="4" t="s">
        <v>649</v>
      </c>
      <c r="I105" s="15" t="s">
        <v>249</v>
      </c>
      <c r="J105" s="15" t="s">
        <v>650</v>
      </c>
      <c r="K105" s="14">
        <v>18</v>
      </c>
      <c r="L105" s="14">
        <v>43</v>
      </c>
      <c r="M105" s="14" t="s">
        <v>21</v>
      </c>
    </row>
    <row r="106" spans="1:13" hidden="1" x14ac:dyDescent="0.2">
      <c r="A106" s="14">
        <v>97</v>
      </c>
      <c r="B106" s="14" t="s">
        <v>651</v>
      </c>
      <c r="C106" s="14" t="str">
        <f>VLOOKUP(Tabelle1[[#This Row],[Journal Code]],Tabelle8[Journal code],1,FALSE)</f>
        <v>ANTH</v>
      </c>
      <c r="D106" s="15" t="s">
        <v>652</v>
      </c>
      <c r="E106" s="15" t="s">
        <v>653</v>
      </c>
      <c r="F106" s="15" t="s">
        <v>654</v>
      </c>
      <c r="G106" s="15" t="s">
        <v>655</v>
      </c>
      <c r="H106" s="4" t="s">
        <v>656</v>
      </c>
      <c r="I106" s="15" t="s">
        <v>249</v>
      </c>
      <c r="J106" s="15" t="s">
        <v>361</v>
      </c>
      <c r="K106" s="14">
        <v>16</v>
      </c>
      <c r="L106" s="14">
        <v>38</v>
      </c>
      <c r="M106" s="14" t="s">
        <v>21</v>
      </c>
    </row>
    <row r="107" spans="1:13" hidden="1" x14ac:dyDescent="0.2">
      <c r="A107" s="14">
        <v>98</v>
      </c>
      <c r="B107" s="14" t="s">
        <v>657</v>
      </c>
      <c r="C107" s="14" t="str">
        <f>VLOOKUP(Tabelle1[[#This Row],[Journal Code]],Tabelle8[Journal code],1,FALSE)</f>
        <v>ANTI</v>
      </c>
      <c r="D107" s="15" t="s">
        <v>658</v>
      </c>
      <c r="E107" s="15" t="s">
        <v>659</v>
      </c>
      <c r="F107" s="15" t="s">
        <v>660</v>
      </c>
      <c r="G107" s="15" t="s">
        <v>661</v>
      </c>
      <c r="H107" s="4" t="s">
        <v>662</v>
      </c>
      <c r="I107" s="15" t="s">
        <v>249</v>
      </c>
      <c r="J107" s="15" t="s">
        <v>663</v>
      </c>
      <c r="K107" s="14">
        <v>29</v>
      </c>
      <c r="L107" s="14">
        <v>54</v>
      </c>
      <c r="M107" s="14" t="s">
        <v>21</v>
      </c>
    </row>
    <row r="108" spans="1:13" hidden="1" x14ac:dyDescent="0.2">
      <c r="A108" s="14">
        <v>99</v>
      </c>
      <c r="B108" s="14" t="s">
        <v>664</v>
      </c>
      <c r="C108" s="14" t="str">
        <f>VLOOKUP(Tabelle1[[#This Row],[Journal Code]],Tabelle8[Journal code],1,FALSE)</f>
        <v>ANS</v>
      </c>
      <c r="D108" s="15" t="s">
        <v>665</v>
      </c>
      <c r="E108" s="15" t="s">
        <v>666</v>
      </c>
      <c r="F108" s="15" t="s">
        <v>667</v>
      </c>
      <c r="G108" s="15" t="s">
        <v>668</v>
      </c>
      <c r="H108" s="4" t="s">
        <v>669</v>
      </c>
      <c r="I108" s="15" t="s">
        <v>28</v>
      </c>
      <c r="J108" s="15" t="s">
        <v>670</v>
      </c>
      <c r="K108" s="14">
        <v>67</v>
      </c>
      <c r="L108" s="14">
        <v>92</v>
      </c>
      <c r="M108" s="14" t="s">
        <v>21</v>
      </c>
    </row>
    <row r="109" spans="1:13" hidden="1" x14ac:dyDescent="0.2">
      <c r="A109" s="14">
        <v>100</v>
      </c>
      <c r="B109" s="14" t="s">
        <v>671</v>
      </c>
      <c r="C109" s="14" t="str">
        <f>VLOOKUP(Tabelle1[[#This Row],[Journal Code]],Tabelle8[Journal code],1,FALSE)</f>
        <v>AORN</v>
      </c>
      <c r="D109" s="15" t="s">
        <v>672</v>
      </c>
      <c r="E109" s="15" t="s">
        <v>673</v>
      </c>
      <c r="F109" s="15" t="s">
        <v>674</v>
      </c>
      <c r="G109" s="15" t="s">
        <v>675</v>
      </c>
      <c r="H109" s="4" t="s">
        <v>676</v>
      </c>
      <c r="I109" s="15" t="s">
        <v>140</v>
      </c>
      <c r="J109" s="15" t="s">
        <v>677</v>
      </c>
      <c r="K109" s="14">
        <v>86</v>
      </c>
      <c r="L109" s="60" t="s">
        <v>678</v>
      </c>
      <c r="M109" s="14" t="s">
        <v>21</v>
      </c>
    </row>
    <row r="110" spans="1:13" hidden="1" x14ac:dyDescent="0.2">
      <c r="A110" s="14">
        <v>101</v>
      </c>
      <c r="B110" s="14" t="s">
        <v>679</v>
      </c>
      <c r="C110" s="14" t="str">
        <f>VLOOKUP(Tabelle1[[#This Row],[Journal Code]],Tabelle8[Journal code],1,FALSE)</f>
        <v>APM</v>
      </c>
      <c r="D110" s="15" t="s">
        <v>680</v>
      </c>
      <c r="E110" s="15" t="s">
        <v>681</v>
      </c>
      <c r="F110" s="15" t="s">
        <v>682</v>
      </c>
      <c r="G110" s="15" t="s">
        <v>683</v>
      </c>
      <c r="H110" s="4" t="s">
        <v>684</v>
      </c>
      <c r="I110" s="15" t="s">
        <v>28</v>
      </c>
      <c r="J110" s="15" t="s">
        <v>685</v>
      </c>
      <c r="K110" s="14">
        <v>105</v>
      </c>
      <c r="L110" s="14">
        <v>130</v>
      </c>
      <c r="M110" s="14" t="s">
        <v>21</v>
      </c>
    </row>
    <row r="111" spans="1:13" hidden="1" x14ac:dyDescent="0.2">
      <c r="A111" s="14">
        <v>102</v>
      </c>
      <c r="B111" s="14" t="s">
        <v>686</v>
      </c>
      <c r="C111" s="14" t="str">
        <f>VLOOKUP(Tabelle1[[#This Row],[Journal Code]],Tabelle8[Journal code],1,FALSE)</f>
        <v>ACP</v>
      </c>
      <c r="D111" s="15" t="s">
        <v>687</v>
      </c>
      <c r="E111" s="15" t="s">
        <v>688</v>
      </c>
      <c r="F111" s="15" t="s">
        <v>689</v>
      </c>
      <c r="G111" s="15" t="s">
        <v>690</v>
      </c>
      <c r="H111" s="4" t="s">
        <v>691</v>
      </c>
      <c r="I111" s="15" t="s">
        <v>277</v>
      </c>
      <c r="J111" s="15" t="s">
        <v>692</v>
      </c>
      <c r="K111" s="14">
        <v>10</v>
      </c>
      <c r="L111" s="14">
        <v>36</v>
      </c>
      <c r="M111" s="14" t="s">
        <v>21</v>
      </c>
    </row>
    <row r="112" spans="1:13" hidden="1" x14ac:dyDescent="0.2">
      <c r="A112" s="14">
        <v>103</v>
      </c>
      <c r="B112" s="14" t="s">
        <v>693</v>
      </c>
      <c r="C112" s="14" t="str">
        <f>VLOOKUP(Tabelle1[[#This Row],[Journal Code]],Tabelle8[Journal code],1,FALSE)</f>
        <v>AEPP</v>
      </c>
      <c r="D112" s="15" t="s">
        <v>694</v>
      </c>
      <c r="E112" s="15" t="s">
        <v>695</v>
      </c>
      <c r="F112" s="15" t="s">
        <v>696</v>
      </c>
      <c r="G112" s="15" t="s">
        <v>697</v>
      </c>
      <c r="H112" s="4" t="s">
        <v>698</v>
      </c>
      <c r="I112" s="15" t="s">
        <v>285</v>
      </c>
      <c r="J112" s="15" t="s">
        <v>286</v>
      </c>
      <c r="K112" s="14">
        <v>19</v>
      </c>
      <c r="L112" s="14">
        <v>44</v>
      </c>
      <c r="M112" s="14" t="s">
        <v>21</v>
      </c>
    </row>
    <row r="113" spans="1:14" hidden="1" x14ac:dyDescent="0.2">
      <c r="A113" s="14">
        <v>104</v>
      </c>
      <c r="B113" s="14" t="s">
        <v>699</v>
      </c>
      <c r="C113" s="14" t="str">
        <f>VLOOKUP(Tabelle1[[#This Row],[Journal Code]],Tabelle8[Journal code],1,FALSE)</f>
        <v>AOC</v>
      </c>
      <c r="D113" s="15" t="s">
        <v>700</v>
      </c>
      <c r="E113" s="15" t="s">
        <v>701</v>
      </c>
      <c r="F113" s="15" t="s">
        <v>702</v>
      </c>
      <c r="G113" s="15" t="s">
        <v>703</v>
      </c>
      <c r="H113" s="4" t="s">
        <v>704</v>
      </c>
      <c r="I113" s="15" t="s">
        <v>224</v>
      </c>
      <c r="J113" s="15" t="s">
        <v>225</v>
      </c>
      <c r="K113" s="14">
        <v>10</v>
      </c>
      <c r="L113" s="14">
        <v>36</v>
      </c>
      <c r="M113" s="14" t="s">
        <v>21</v>
      </c>
    </row>
    <row r="114" spans="1:14" hidden="1" x14ac:dyDescent="0.2">
      <c r="A114" s="14">
        <v>105</v>
      </c>
      <c r="B114" s="14" t="s">
        <v>705</v>
      </c>
      <c r="C114" s="14" t="str">
        <f>VLOOKUP(Tabelle1[[#This Row],[Journal Code]],Tabelle8[Journal code],1,FALSE)</f>
        <v>APPS</v>
      </c>
      <c r="D114" s="15" t="s">
        <v>706</v>
      </c>
      <c r="E114" s="15" t="s">
        <v>707</v>
      </c>
      <c r="F114" s="15" t="s">
        <v>708</v>
      </c>
      <c r="G114" s="15" t="s">
        <v>709</v>
      </c>
      <c r="H114" s="4" t="s">
        <v>710</v>
      </c>
      <c r="I114" s="15" t="s">
        <v>277</v>
      </c>
      <c r="J114" s="15" t="s">
        <v>711</v>
      </c>
      <c r="K114" s="14">
        <v>46</v>
      </c>
      <c r="L114" s="14">
        <v>71</v>
      </c>
      <c r="M114" s="14" t="s">
        <v>21</v>
      </c>
    </row>
    <row r="115" spans="1:14" hidden="1" x14ac:dyDescent="0.2">
      <c r="A115" s="14">
        <v>106</v>
      </c>
      <c r="B115" s="14" t="s">
        <v>712</v>
      </c>
      <c r="C115" s="14" t="str">
        <f>VLOOKUP(Tabelle1[[#This Row],[Journal Code]],Tabelle8[Journal code],1,FALSE)</f>
        <v>APHW</v>
      </c>
      <c r="D115" s="15" t="s">
        <v>713</v>
      </c>
      <c r="E115" s="15" t="s">
        <v>714</v>
      </c>
      <c r="F115" s="15" t="s">
        <v>715</v>
      </c>
      <c r="G115" s="15" t="s">
        <v>716</v>
      </c>
      <c r="H115" s="4" t="s">
        <v>717</v>
      </c>
      <c r="I115" s="15" t="s">
        <v>277</v>
      </c>
      <c r="J115" s="15" t="s">
        <v>711</v>
      </c>
      <c r="K115" s="14">
        <v>1</v>
      </c>
      <c r="L115" s="14">
        <v>14</v>
      </c>
      <c r="M115" s="14" t="s">
        <v>21</v>
      </c>
    </row>
    <row r="116" spans="1:14" hidden="1" x14ac:dyDescent="0.2">
      <c r="A116" s="14">
        <v>107</v>
      </c>
      <c r="B116" s="14" t="s">
        <v>718</v>
      </c>
      <c r="C116" s="14" t="str">
        <f>VLOOKUP(Tabelle1[[#This Row],[Journal Code]],Tabelle8[Journal code],1,FALSE)</f>
        <v>ASMB</v>
      </c>
      <c r="D116" s="15" t="s">
        <v>719</v>
      </c>
      <c r="E116" s="15" t="s">
        <v>720</v>
      </c>
      <c r="F116" s="15" t="s">
        <v>721</v>
      </c>
      <c r="G116" s="15" t="s">
        <v>722</v>
      </c>
      <c r="H116" s="4" t="s">
        <v>723</v>
      </c>
      <c r="I116" s="15" t="s">
        <v>19</v>
      </c>
      <c r="J116" s="15" t="s">
        <v>724</v>
      </c>
      <c r="K116" s="14">
        <v>12</v>
      </c>
      <c r="L116" s="14">
        <v>38</v>
      </c>
      <c r="M116" s="14" t="s">
        <v>21</v>
      </c>
    </row>
    <row r="117" spans="1:14" hidden="1" x14ac:dyDescent="0.2">
      <c r="A117" s="14">
        <v>108</v>
      </c>
      <c r="B117" s="14" t="s">
        <v>725</v>
      </c>
      <c r="C117" s="14" t="str">
        <f>VLOOKUP(Tabelle1[[#This Row],[Journal Code]],Tabelle8[Journal code],1,FALSE)</f>
        <v>E512</v>
      </c>
      <c r="D117" s="15">
        <v>0</v>
      </c>
      <c r="E117" s="15" t="s">
        <v>726</v>
      </c>
      <c r="F117" s="15" t="s">
        <v>727</v>
      </c>
      <c r="G117" s="15" t="s">
        <v>728</v>
      </c>
      <c r="H117" s="4" t="s">
        <v>729</v>
      </c>
      <c r="I117" s="15" t="s">
        <v>224</v>
      </c>
      <c r="J117" s="15" t="s">
        <v>548</v>
      </c>
      <c r="K117" s="60">
        <v>0</v>
      </c>
      <c r="L117" s="60">
        <v>1</v>
      </c>
      <c r="M117" s="14" t="s">
        <v>21</v>
      </c>
    </row>
    <row r="118" spans="1:14" hidden="1" x14ac:dyDescent="0.2">
      <c r="A118" s="14">
        <v>109</v>
      </c>
      <c r="B118" s="14" t="s">
        <v>730</v>
      </c>
      <c r="C118" s="14" t="str">
        <f>VLOOKUP(Tabelle1[[#This Row],[Journal Code]],Tabelle8[Journal code],1,FALSE)</f>
        <v>AVSC</v>
      </c>
      <c r="D118" s="15" t="s">
        <v>731</v>
      </c>
      <c r="E118" s="15" t="s">
        <v>732</v>
      </c>
      <c r="F118" s="15" t="s">
        <v>733</v>
      </c>
      <c r="G118" s="15" t="s">
        <v>734</v>
      </c>
      <c r="H118" s="4" t="s">
        <v>735</v>
      </c>
      <c r="I118" s="15" t="s">
        <v>132</v>
      </c>
      <c r="J118" s="15" t="s">
        <v>270</v>
      </c>
      <c r="K118" s="14">
        <v>1</v>
      </c>
      <c r="L118" s="14">
        <v>25</v>
      </c>
      <c r="M118" s="14" t="s">
        <v>21</v>
      </c>
    </row>
    <row r="119" spans="1:14" x14ac:dyDescent="0.2">
      <c r="A119" s="19">
        <v>110</v>
      </c>
      <c r="B119" s="19" t="s">
        <v>736</v>
      </c>
      <c r="C119" s="19" t="e">
        <f>VLOOKUP(Tabelle1[[#This Row],[Journal Code]],Tabelle8[Journal code],1,FALSE)</f>
        <v>#N/A</v>
      </c>
      <c r="D119" s="20" t="s">
        <v>737</v>
      </c>
      <c r="E119" s="20" t="s">
        <v>738</v>
      </c>
      <c r="F119" s="20" t="s">
        <v>739</v>
      </c>
      <c r="G119" s="20" t="s">
        <v>740</v>
      </c>
      <c r="H119" s="16" t="s">
        <v>741</v>
      </c>
      <c r="I119" s="20" t="s">
        <v>285</v>
      </c>
      <c r="J119" s="20" t="s">
        <v>742</v>
      </c>
      <c r="K119" s="19">
        <v>28</v>
      </c>
      <c r="L119" s="19">
        <v>53</v>
      </c>
      <c r="M119" s="19" t="s">
        <v>10373</v>
      </c>
      <c r="N119" s="108">
        <v>44774</v>
      </c>
    </row>
    <row r="120" spans="1:14" hidden="1" x14ac:dyDescent="0.2">
      <c r="A120" s="14">
        <v>111</v>
      </c>
      <c r="B120" s="14" t="s">
        <v>743</v>
      </c>
      <c r="C120" s="14" t="str">
        <f>VLOOKUP(Tabelle1[[#This Row],[Journal Code]],Tabelle8[Journal code],1,FALSE)</f>
        <v>AQC</v>
      </c>
      <c r="D120" s="15" t="s">
        <v>744</v>
      </c>
      <c r="E120" s="15" t="s">
        <v>745</v>
      </c>
      <c r="F120" s="15" t="s">
        <v>746</v>
      </c>
      <c r="G120" s="15" t="s">
        <v>747</v>
      </c>
      <c r="H120" s="4" t="s">
        <v>748</v>
      </c>
      <c r="I120" s="15" t="s">
        <v>132</v>
      </c>
      <c r="J120" s="15" t="s">
        <v>749</v>
      </c>
      <c r="K120" s="14">
        <v>6</v>
      </c>
      <c r="L120" s="14">
        <v>32</v>
      </c>
      <c r="M120" s="14" t="s">
        <v>21</v>
      </c>
    </row>
    <row r="121" spans="1:14" hidden="1" x14ac:dyDescent="0.2">
      <c r="A121" s="14">
        <v>112</v>
      </c>
      <c r="B121" s="14" t="s">
        <v>750</v>
      </c>
      <c r="C121" s="14" t="str">
        <f>VLOOKUP(Tabelle1[[#This Row],[Journal Code]],Tabelle8[Journal code],1,FALSE)</f>
        <v>AAE</v>
      </c>
      <c r="D121" s="15" t="s">
        <v>751</v>
      </c>
      <c r="E121" s="15" t="s">
        <v>752</v>
      </c>
      <c r="F121" s="15" t="s">
        <v>753</v>
      </c>
      <c r="G121" s="15" t="s">
        <v>754</v>
      </c>
      <c r="H121" s="4" t="s">
        <v>755</v>
      </c>
      <c r="I121" s="15" t="s">
        <v>249</v>
      </c>
      <c r="J121" s="15" t="s">
        <v>756</v>
      </c>
      <c r="K121" s="14">
        <v>8</v>
      </c>
      <c r="L121" s="14">
        <v>33</v>
      </c>
      <c r="M121" s="14" t="s">
        <v>21</v>
      </c>
    </row>
    <row r="122" spans="1:14" hidden="1" x14ac:dyDescent="0.2">
      <c r="A122" s="14">
        <v>113</v>
      </c>
      <c r="B122" s="14" t="s">
        <v>757</v>
      </c>
      <c r="C122" s="14" t="str">
        <f>VLOOKUP(Tabelle1[[#This Row],[Journal Code]],Tabelle8[Journal code],1,FALSE)</f>
        <v>APAA</v>
      </c>
      <c r="D122" s="15" t="s">
        <v>758</v>
      </c>
      <c r="E122" s="15" t="s">
        <v>759</v>
      </c>
      <c r="F122" s="15" t="s">
        <v>760</v>
      </c>
      <c r="G122" s="15" t="s">
        <v>761</v>
      </c>
      <c r="H122" s="4" t="s">
        <v>762</v>
      </c>
      <c r="I122" s="15" t="s">
        <v>249</v>
      </c>
      <c r="J122" s="15" t="s">
        <v>763</v>
      </c>
      <c r="K122" s="14">
        <v>7</v>
      </c>
      <c r="L122" s="14">
        <v>33</v>
      </c>
      <c r="M122" s="14" t="s">
        <v>21</v>
      </c>
    </row>
    <row r="123" spans="1:14" hidden="1" x14ac:dyDescent="0.2">
      <c r="A123" s="14">
        <v>114</v>
      </c>
      <c r="B123" s="14" t="s">
        <v>764</v>
      </c>
      <c r="C123" s="14" t="str">
        <f>VLOOKUP(Tabelle1[[#This Row],[Journal Code]],Tabelle8[Journal code],1,FALSE)</f>
        <v>ARP</v>
      </c>
      <c r="D123" s="15" t="s">
        <v>765</v>
      </c>
      <c r="E123" s="15" t="s">
        <v>766</v>
      </c>
      <c r="F123" s="15" t="s">
        <v>767</v>
      </c>
      <c r="G123" s="15" t="s">
        <v>768</v>
      </c>
      <c r="H123" s="4" t="s">
        <v>769</v>
      </c>
      <c r="I123" s="15" t="s">
        <v>56</v>
      </c>
      <c r="J123" s="15" t="s">
        <v>88</v>
      </c>
      <c r="K123" s="14">
        <v>3</v>
      </c>
      <c r="L123" s="14">
        <v>29</v>
      </c>
      <c r="M123" s="14" t="s">
        <v>21</v>
      </c>
    </row>
    <row r="124" spans="1:14" hidden="1" x14ac:dyDescent="0.2">
      <c r="A124" s="14">
        <v>115</v>
      </c>
      <c r="B124" s="14" t="s">
        <v>770</v>
      </c>
      <c r="C124" s="14" t="str">
        <f>VLOOKUP(Tabelle1[[#This Row],[Journal Code]],Tabelle8[Journal code],1,FALSE)</f>
        <v>ARCO</v>
      </c>
      <c r="D124" s="15" t="s">
        <v>771</v>
      </c>
      <c r="E124" s="15" t="s">
        <v>772</v>
      </c>
      <c r="F124" s="15" t="s">
        <v>773</v>
      </c>
      <c r="G124" s="15" t="s">
        <v>774</v>
      </c>
      <c r="H124" s="4" t="s">
        <v>775</v>
      </c>
      <c r="I124" s="15" t="s">
        <v>249</v>
      </c>
      <c r="J124" s="15" t="s">
        <v>361</v>
      </c>
      <c r="K124" s="14">
        <v>32</v>
      </c>
      <c r="L124" s="14">
        <v>57</v>
      </c>
      <c r="M124" s="14" t="s">
        <v>21</v>
      </c>
    </row>
    <row r="125" spans="1:14" hidden="1" x14ac:dyDescent="0.2">
      <c r="A125" s="14">
        <v>116</v>
      </c>
      <c r="B125" s="14" t="s">
        <v>776</v>
      </c>
      <c r="C125" s="14" t="str">
        <f>VLOOKUP(Tabelle1[[#This Row],[Journal Code]],Tabelle8[Journal code],1,FALSE)</f>
        <v>ARCM</v>
      </c>
      <c r="D125" s="15" t="s">
        <v>777</v>
      </c>
      <c r="E125" s="15" t="s">
        <v>778</v>
      </c>
      <c r="F125" s="15" t="s">
        <v>779</v>
      </c>
      <c r="G125" s="15" t="s">
        <v>780</v>
      </c>
      <c r="H125" s="4" t="s">
        <v>781</v>
      </c>
      <c r="I125" s="15" t="s">
        <v>249</v>
      </c>
      <c r="J125" s="15" t="s">
        <v>763</v>
      </c>
      <c r="K125" s="14">
        <v>39</v>
      </c>
      <c r="L125" s="14">
        <v>64</v>
      </c>
      <c r="M125" s="14" t="s">
        <v>21</v>
      </c>
    </row>
    <row r="126" spans="1:14" hidden="1" x14ac:dyDescent="0.2">
      <c r="A126" s="14">
        <v>117</v>
      </c>
      <c r="B126" s="14" t="s">
        <v>782</v>
      </c>
      <c r="C126" s="14" t="str">
        <f>VLOOKUP(Tabelle1[[#This Row],[Journal Code]],Tabelle8[Journal code],1,FALSE)</f>
        <v>AD</v>
      </c>
      <c r="D126" s="15" t="s">
        <v>783</v>
      </c>
      <c r="E126" s="15" t="s">
        <v>784</v>
      </c>
      <c r="F126" s="15" t="s">
        <v>785</v>
      </c>
      <c r="G126" s="15" t="s">
        <v>786</v>
      </c>
      <c r="H126" s="4" t="s">
        <v>787</v>
      </c>
      <c r="I126" s="15" t="s">
        <v>788</v>
      </c>
      <c r="J126" s="15" t="s">
        <v>789</v>
      </c>
      <c r="K126" s="14">
        <v>75</v>
      </c>
      <c r="L126" s="14">
        <v>92</v>
      </c>
      <c r="M126" s="14" t="s">
        <v>251</v>
      </c>
    </row>
    <row r="127" spans="1:14" hidden="1" x14ac:dyDescent="0.2">
      <c r="A127" s="14">
        <v>118</v>
      </c>
      <c r="B127" s="14">
        <v>2019</v>
      </c>
      <c r="C127" s="14">
        <f>VLOOKUP(Tabelle1[[#This Row],[Journal Code]],Tabelle8[Journal code],1,FALSE)</f>
        <v>2019</v>
      </c>
      <c r="D127" s="15" t="s">
        <v>790</v>
      </c>
      <c r="E127" s="15" t="s">
        <v>791</v>
      </c>
      <c r="F127" s="15" t="s">
        <v>792</v>
      </c>
      <c r="G127" s="15" t="s">
        <v>793</v>
      </c>
      <c r="H127" s="4" t="s">
        <v>794</v>
      </c>
      <c r="I127" s="15" t="s">
        <v>224</v>
      </c>
      <c r="J127" s="15" t="s">
        <v>795</v>
      </c>
      <c r="K127" s="14">
        <v>331</v>
      </c>
      <c r="L127" s="14">
        <v>355</v>
      </c>
      <c r="M127" s="14" t="s">
        <v>21</v>
      </c>
    </row>
    <row r="128" spans="1:14" hidden="1" x14ac:dyDescent="0.2">
      <c r="A128" s="14">
        <v>119</v>
      </c>
      <c r="B128" s="14" t="s">
        <v>796</v>
      </c>
      <c r="C128" s="14" t="str">
        <f>VLOOKUP(Tabelle1[[#This Row],[Journal Code]],Tabelle8[Journal code],1,FALSE)</f>
        <v>ARCH</v>
      </c>
      <c r="D128" s="15" t="s">
        <v>797</v>
      </c>
      <c r="E128" s="15" t="s">
        <v>798</v>
      </c>
      <c r="F128" s="15" t="s">
        <v>799</v>
      </c>
      <c r="G128" s="15" t="s">
        <v>800</v>
      </c>
      <c r="H128" s="4" t="s">
        <v>801</v>
      </c>
      <c r="I128" s="15" t="s">
        <v>132</v>
      </c>
      <c r="J128" s="15" t="s">
        <v>802</v>
      </c>
      <c r="K128" s="14">
        <v>34</v>
      </c>
      <c r="L128" s="60" t="s">
        <v>803</v>
      </c>
      <c r="M128" s="14" t="s">
        <v>21</v>
      </c>
    </row>
    <row r="129" spans="1:13" hidden="1" x14ac:dyDescent="0.2">
      <c r="A129" s="14">
        <v>120</v>
      </c>
      <c r="B129" s="14" t="s">
        <v>804</v>
      </c>
      <c r="C129" s="14" t="str">
        <f>VLOOKUP(Tabelle1[[#This Row],[Journal Code]],Tabelle8[Journal code],1,FALSE)</f>
        <v>AREA</v>
      </c>
      <c r="D129" s="15" t="s">
        <v>805</v>
      </c>
      <c r="E129" s="15" t="s">
        <v>806</v>
      </c>
      <c r="F129" s="15" t="s">
        <v>804</v>
      </c>
      <c r="G129" s="15" t="s">
        <v>807</v>
      </c>
      <c r="H129" s="4" t="s">
        <v>808</v>
      </c>
      <c r="I129" s="15" t="s">
        <v>249</v>
      </c>
      <c r="J129" s="15" t="s">
        <v>663</v>
      </c>
      <c r="K129" s="14">
        <v>29</v>
      </c>
      <c r="L129" s="14">
        <v>54</v>
      </c>
      <c r="M129" s="14" t="s">
        <v>21</v>
      </c>
    </row>
    <row r="130" spans="1:13" hidden="1" x14ac:dyDescent="0.2">
      <c r="A130" s="14">
        <v>121</v>
      </c>
      <c r="B130" s="14" t="s">
        <v>809</v>
      </c>
      <c r="C130" s="14" t="str">
        <f>VLOOKUP(Tabelle1[[#This Row],[Journal Code]],Tabelle8[Journal code],1,FALSE)</f>
        <v>AHIS</v>
      </c>
      <c r="D130" s="15" t="s">
        <v>810</v>
      </c>
      <c r="E130" s="15" t="s">
        <v>811</v>
      </c>
      <c r="F130" s="15" t="s">
        <v>812</v>
      </c>
      <c r="G130" s="15" t="s">
        <v>813</v>
      </c>
      <c r="H130" s="4" t="s">
        <v>814</v>
      </c>
      <c r="I130" s="15" t="s">
        <v>815</v>
      </c>
      <c r="J130" s="15" t="s">
        <v>816</v>
      </c>
      <c r="K130" s="14">
        <v>20</v>
      </c>
      <c r="L130" s="14">
        <v>45</v>
      </c>
      <c r="M130" s="14" t="s">
        <v>21</v>
      </c>
    </row>
    <row r="131" spans="1:13" hidden="1" x14ac:dyDescent="0.2">
      <c r="A131" s="14">
        <v>122</v>
      </c>
      <c r="B131" s="14" t="s">
        <v>817</v>
      </c>
      <c r="C131" s="14" t="str">
        <f>VLOOKUP(Tabelle1[[#This Row],[Journal Code]],Tabelle8[Journal code],1,FALSE)</f>
        <v>ART</v>
      </c>
      <c r="D131" s="15" t="s">
        <v>818</v>
      </c>
      <c r="E131" s="15" t="s">
        <v>819</v>
      </c>
      <c r="F131" s="15" t="s">
        <v>820</v>
      </c>
      <c r="G131" s="15" t="s">
        <v>821</v>
      </c>
      <c r="H131" s="4" t="s">
        <v>822</v>
      </c>
      <c r="I131" s="15" t="s">
        <v>28</v>
      </c>
      <c r="J131" s="15" t="s">
        <v>823</v>
      </c>
      <c r="K131" s="14">
        <v>42</v>
      </c>
      <c r="L131" s="14">
        <v>74</v>
      </c>
      <c r="M131" s="14" t="s">
        <v>21</v>
      </c>
    </row>
    <row r="132" spans="1:13" hidden="1" x14ac:dyDescent="0.2">
      <c r="A132" s="14">
        <v>123</v>
      </c>
      <c r="B132" s="14" t="s">
        <v>824</v>
      </c>
      <c r="C132" s="14" t="str">
        <f>VLOOKUP(Tabelle1[[#This Row],[Journal Code]],Tabelle8[Journal code],1,FALSE)</f>
        <v>ACR</v>
      </c>
      <c r="D132" s="15" t="s">
        <v>825</v>
      </c>
      <c r="E132" s="15" t="s">
        <v>826</v>
      </c>
      <c r="F132" s="15" t="s">
        <v>827</v>
      </c>
      <c r="G132" s="15" t="s">
        <v>828</v>
      </c>
      <c r="H132" s="4" t="s">
        <v>829</v>
      </c>
      <c r="I132" s="15" t="s">
        <v>28</v>
      </c>
      <c r="J132" s="15" t="s">
        <v>823</v>
      </c>
      <c r="K132" s="14">
        <v>12</v>
      </c>
      <c r="L132" s="14">
        <v>74</v>
      </c>
      <c r="M132" s="14" t="s">
        <v>21</v>
      </c>
    </row>
    <row r="133" spans="1:13" hidden="1" x14ac:dyDescent="0.2">
      <c r="A133" s="14">
        <v>124</v>
      </c>
      <c r="B133" s="14" t="s">
        <v>830</v>
      </c>
      <c r="C133" s="14" t="str">
        <f>VLOOKUP(Tabelle1[[#This Row],[Journal Code]],Tabelle8[Journal code],1,FALSE)</f>
        <v>AOR</v>
      </c>
      <c r="D133" s="15" t="s">
        <v>831</v>
      </c>
      <c r="E133" s="15" t="s">
        <v>832</v>
      </c>
      <c r="F133" s="15" t="s">
        <v>833</v>
      </c>
      <c r="G133" s="15" t="s">
        <v>834</v>
      </c>
      <c r="H133" s="4" t="s">
        <v>835</v>
      </c>
      <c r="I133" s="15" t="s">
        <v>160</v>
      </c>
      <c r="J133" s="15" t="s">
        <v>836</v>
      </c>
      <c r="K133" s="14">
        <v>21</v>
      </c>
      <c r="L133" s="14">
        <v>46</v>
      </c>
      <c r="M133" s="14" t="s">
        <v>21</v>
      </c>
    </row>
    <row r="134" spans="1:13" hidden="1" x14ac:dyDescent="0.2">
      <c r="A134" s="14">
        <v>125</v>
      </c>
      <c r="B134" s="14" t="s">
        <v>837</v>
      </c>
      <c r="C134" s="14" t="str">
        <f>VLOOKUP(Tabelle1[[#This Row],[Journal Code]],Tabelle8[Journal code],1,FALSE)</f>
        <v>APHR</v>
      </c>
      <c r="D134" s="15" t="s">
        <v>838</v>
      </c>
      <c r="E134" s="15" t="s">
        <v>839</v>
      </c>
      <c r="F134" s="15" t="s">
        <v>840</v>
      </c>
      <c r="G134" s="15" t="s">
        <v>841</v>
      </c>
      <c r="H134" s="4" t="s">
        <v>842</v>
      </c>
      <c r="I134" s="15" t="s">
        <v>19</v>
      </c>
      <c r="J134" s="15" t="s">
        <v>843</v>
      </c>
      <c r="K134" s="14">
        <v>35</v>
      </c>
      <c r="L134" s="14">
        <v>60</v>
      </c>
      <c r="M134" s="14" t="s">
        <v>21</v>
      </c>
    </row>
    <row r="135" spans="1:13" hidden="1" x14ac:dyDescent="0.2">
      <c r="A135" s="14">
        <v>126</v>
      </c>
      <c r="B135" s="14" t="s">
        <v>844</v>
      </c>
      <c r="C135" s="14" t="str">
        <f>VLOOKUP(Tabelle1[[#This Row],[Journal Code]],Tabelle8[Journal code],1,FALSE)</f>
        <v>APV</v>
      </c>
      <c r="D135" s="15" t="s">
        <v>845</v>
      </c>
      <c r="E135" s="15" t="s">
        <v>846</v>
      </c>
      <c r="F135" s="15" t="s">
        <v>847</v>
      </c>
      <c r="G135" s="15" t="s">
        <v>848</v>
      </c>
      <c r="H135" s="4" t="s">
        <v>849</v>
      </c>
      <c r="I135" s="15" t="s">
        <v>249</v>
      </c>
      <c r="J135" s="15" t="s">
        <v>663</v>
      </c>
      <c r="K135" s="14">
        <v>38</v>
      </c>
      <c r="L135" s="14">
        <v>63</v>
      </c>
      <c r="M135" s="14" t="s">
        <v>21</v>
      </c>
    </row>
    <row r="136" spans="1:13" hidden="1" x14ac:dyDescent="0.2">
      <c r="A136" s="14">
        <v>127</v>
      </c>
      <c r="B136" s="14" t="s">
        <v>850</v>
      </c>
      <c r="C136" s="14" t="str">
        <f>VLOOKUP(Tabelle1[[#This Row],[Journal Code]],Tabelle8[Journal code],1,FALSE)</f>
        <v>ASEJ</v>
      </c>
      <c r="D136" s="15" t="s">
        <v>851</v>
      </c>
      <c r="E136" s="15" t="s">
        <v>852</v>
      </c>
      <c r="F136" s="15" t="s">
        <v>853</v>
      </c>
      <c r="G136" s="15" t="s">
        <v>854</v>
      </c>
      <c r="H136" s="4" t="s">
        <v>855</v>
      </c>
      <c r="I136" s="15" t="s">
        <v>19</v>
      </c>
      <c r="J136" s="15" t="s">
        <v>856</v>
      </c>
      <c r="K136" s="14">
        <v>11</v>
      </c>
      <c r="L136" s="14">
        <v>36</v>
      </c>
      <c r="M136" s="14" t="s">
        <v>21</v>
      </c>
    </row>
    <row r="137" spans="1:13" hidden="1" x14ac:dyDescent="0.2">
      <c r="A137" s="14">
        <v>128</v>
      </c>
      <c r="B137" s="14" t="s">
        <v>857</v>
      </c>
      <c r="C137" s="14" t="str">
        <f>VLOOKUP(Tabelle1[[#This Row],[Journal Code]],Tabelle8[Journal code],1,FALSE)</f>
        <v>AEPR</v>
      </c>
      <c r="D137" s="15" t="s">
        <v>858</v>
      </c>
      <c r="E137" s="15" t="s">
        <v>859</v>
      </c>
      <c r="F137" s="15" t="s">
        <v>860</v>
      </c>
      <c r="G137" s="15" t="s">
        <v>861</v>
      </c>
      <c r="H137" s="4" t="s">
        <v>862</v>
      </c>
      <c r="I137" s="15" t="s">
        <v>19</v>
      </c>
      <c r="J137" s="15" t="s">
        <v>856</v>
      </c>
      <c r="K137" s="14">
        <v>1</v>
      </c>
      <c r="L137" s="14">
        <v>17</v>
      </c>
      <c r="M137" s="14" t="s">
        <v>21</v>
      </c>
    </row>
    <row r="138" spans="1:13" hidden="1" x14ac:dyDescent="0.2">
      <c r="A138" s="14">
        <v>129</v>
      </c>
      <c r="B138" s="14" t="s">
        <v>863</v>
      </c>
      <c r="C138" s="14" t="str">
        <f>VLOOKUP(Tabelle1[[#This Row],[Journal Code]],Tabelle8[Journal code],1,FALSE)</f>
        <v>ASJC</v>
      </c>
      <c r="D138" s="15" t="s">
        <v>864</v>
      </c>
      <c r="E138" s="15" t="s">
        <v>865</v>
      </c>
      <c r="F138" s="15" t="s">
        <v>866</v>
      </c>
      <c r="G138" s="15" t="s">
        <v>867</v>
      </c>
      <c r="H138" s="4" t="s">
        <v>868</v>
      </c>
      <c r="I138" s="15" t="s">
        <v>160</v>
      </c>
      <c r="J138" s="15" t="s">
        <v>161</v>
      </c>
      <c r="K138" s="14">
        <v>1</v>
      </c>
      <c r="L138" s="14">
        <v>24</v>
      </c>
      <c r="M138" s="14" t="s">
        <v>21</v>
      </c>
    </row>
    <row r="139" spans="1:13" hidden="1" x14ac:dyDescent="0.2">
      <c r="A139" s="14">
        <v>130</v>
      </c>
      <c r="B139" s="14" t="s">
        <v>869</v>
      </c>
      <c r="C139" s="14" t="str">
        <f>VLOOKUP(Tabelle1[[#This Row],[Journal Code]],Tabelle8[Journal code],1,FALSE)</f>
        <v>ASES</v>
      </c>
      <c r="D139" s="15" t="s">
        <v>870</v>
      </c>
      <c r="E139" s="15" t="s">
        <v>871</v>
      </c>
      <c r="F139" s="15" t="s">
        <v>872</v>
      </c>
      <c r="G139" s="15" t="s">
        <v>873</v>
      </c>
      <c r="H139" s="4" t="s">
        <v>874</v>
      </c>
      <c r="I139" s="15" t="s">
        <v>28</v>
      </c>
      <c r="J139" s="15" t="s">
        <v>670</v>
      </c>
      <c r="K139" s="14">
        <v>1</v>
      </c>
      <c r="L139" s="14">
        <v>15</v>
      </c>
      <c r="M139" s="14" t="s">
        <v>21</v>
      </c>
    </row>
    <row r="140" spans="1:13" hidden="1" x14ac:dyDescent="0.2">
      <c r="A140" s="14">
        <v>131</v>
      </c>
      <c r="B140" s="14">
        <v>2157</v>
      </c>
      <c r="C140" s="14">
        <f>VLOOKUP(Tabelle1[[#This Row],[Journal Code]],Tabelle8[Journal code],1,FALSE)</f>
        <v>2157</v>
      </c>
      <c r="D140" s="15" t="s">
        <v>875</v>
      </c>
      <c r="E140" s="15" t="s">
        <v>876</v>
      </c>
      <c r="F140" s="15" t="s">
        <v>877</v>
      </c>
      <c r="G140" s="15" t="s">
        <v>878</v>
      </c>
      <c r="H140" s="4" t="s">
        <v>879</v>
      </c>
      <c r="I140" s="15" t="s">
        <v>224</v>
      </c>
      <c r="J140" s="15" t="s">
        <v>225</v>
      </c>
      <c r="K140" s="14">
        <v>1</v>
      </c>
      <c r="L140" s="14">
        <v>11</v>
      </c>
      <c r="M140" s="14" t="s">
        <v>21</v>
      </c>
    </row>
    <row r="141" spans="1:13" hidden="1" x14ac:dyDescent="0.2">
      <c r="A141" s="14">
        <v>132</v>
      </c>
      <c r="B141" s="14" t="s">
        <v>880</v>
      </c>
      <c r="C141" s="14" t="str">
        <f>VLOOKUP(Tabelle1[[#This Row],[Journal Code]],Tabelle8[Journal code],1,FALSE)</f>
        <v>AJSP</v>
      </c>
      <c r="D141" s="15" t="s">
        <v>881</v>
      </c>
      <c r="E141" s="15" t="s">
        <v>882</v>
      </c>
      <c r="F141" s="15" t="s">
        <v>883</v>
      </c>
      <c r="G141" s="15" t="s">
        <v>884</v>
      </c>
      <c r="H141" s="4" t="s">
        <v>885</v>
      </c>
      <c r="I141" s="15" t="s">
        <v>277</v>
      </c>
      <c r="J141" s="15" t="s">
        <v>502</v>
      </c>
      <c r="K141" s="14">
        <v>1</v>
      </c>
      <c r="L141" s="14">
        <v>25</v>
      </c>
      <c r="M141" s="14" t="s">
        <v>21</v>
      </c>
    </row>
    <row r="142" spans="1:13" hidden="1" x14ac:dyDescent="0.2">
      <c r="A142" s="14">
        <v>133</v>
      </c>
      <c r="B142" s="14" t="s">
        <v>886</v>
      </c>
      <c r="C142" s="14" t="str">
        <f>VLOOKUP(Tabelle1[[#This Row],[Journal Code]],Tabelle8[Journal code],1,FALSE)</f>
        <v>ASPP</v>
      </c>
      <c r="D142" s="15" t="s">
        <v>887</v>
      </c>
      <c r="E142" s="15" t="s">
        <v>888</v>
      </c>
      <c r="F142" s="15" t="s">
        <v>889</v>
      </c>
      <c r="G142" s="15" t="s">
        <v>890</v>
      </c>
      <c r="H142" s="4" t="s">
        <v>891</v>
      </c>
      <c r="I142" s="15" t="s">
        <v>249</v>
      </c>
      <c r="J142" s="15" t="s">
        <v>892</v>
      </c>
      <c r="K142" s="14">
        <v>1</v>
      </c>
      <c r="L142" s="14">
        <v>14</v>
      </c>
      <c r="M142" s="14" t="s">
        <v>21</v>
      </c>
    </row>
    <row r="143" spans="1:13" hidden="1" x14ac:dyDescent="0.2">
      <c r="A143" s="14">
        <v>134</v>
      </c>
      <c r="B143" s="14" t="s">
        <v>893</v>
      </c>
      <c r="C143" s="14" t="str">
        <f>VLOOKUP(Tabelle1[[#This Row],[Journal Code]],Tabelle8[Journal code],1,FALSE)</f>
        <v>ASWP</v>
      </c>
      <c r="D143" s="15" t="s">
        <v>894</v>
      </c>
      <c r="E143" s="15" t="s">
        <v>895</v>
      </c>
      <c r="F143" s="15" t="s">
        <v>896</v>
      </c>
      <c r="G143" s="15" t="s">
        <v>897</v>
      </c>
      <c r="H143" s="4" t="s">
        <v>898</v>
      </c>
      <c r="I143" s="15" t="s">
        <v>249</v>
      </c>
      <c r="J143" s="15" t="s">
        <v>899</v>
      </c>
      <c r="K143" s="14">
        <v>1</v>
      </c>
      <c r="L143" s="14">
        <v>16</v>
      </c>
      <c r="M143" s="14" t="s">
        <v>21</v>
      </c>
    </row>
    <row r="144" spans="1:13" hidden="1" x14ac:dyDescent="0.2">
      <c r="A144" s="14">
        <v>135</v>
      </c>
      <c r="B144" s="14" t="s">
        <v>900</v>
      </c>
      <c r="C144" s="14" t="str">
        <f>VLOOKUP(Tabelle1[[#This Row],[Journal Code]],Tabelle8[Journal code],1,FALSE)</f>
        <v>APEL</v>
      </c>
      <c r="D144" s="15" t="s">
        <v>901</v>
      </c>
      <c r="E144" s="15" t="s">
        <v>902</v>
      </c>
      <c r="F144" s="15" t="s">
        <v>903</v>
      </c>
      <c r="G144" s="15" t="s">
        <v>904</v>
      </c>
      <c r="H144" s="4" t="s">
        <v>905</v>
      </c>
      <c r="I144" s="15" t="s">
        <v>19</v>
      </c>
      <c r="J144" s="15" t="s">
        <v>856</v>
      </c>
      <c r="K144" s="14">
        <v>11</v>
      </c>
      <c r="L144" s="14">
        <v>36</v>
      </c>
      <c r="M144" s="14" t="s">
        <v>21</v>
      </c>
    </row>
    <row r="145" spans="1:13" hidden="1" x14ac:dyDescent="0.2">
      <c r="A145" s="14">
        <v>136</v>
      </c>
      <c r="B145" s="14" t="s">
        <v>906</v>
      </c>
      <c r="C145" s="14" t="str">
        <f>VLOOKUP(Tabelle1[[#This Row],[Journal Code]],Tabelle8[Journal code],1,FALSE)</f>
        <v>APJ</v>
      </c>
      <c r="D145" s="15" t="s">
        <v>907</v>
      </c>
      <c r="E145" s="15" t="s">
        <v>908</v>
      </c>
      <c r="F145" s="15" t="s">
        <v>909</v>
      </c>
      <c r="G145" s="15" t="s">
        <v>910</v>
      </c>
      <c r="H145" s="4" t="s">
        <v>911</v>
      </c>
      <c r="I145" s="15" t="s">
        <v>224</v>
      </c>
      <c r="J145" s="15" t="s">
        <v>312</v>
      </c>
      <c r="K145" s="14">
        <v>1</v>
      </c>
      <c r="L145" s="14">
        <v>17</v>
      </c>
      <c r="M145" s="14" t="s">
        <v>21</v>
      </c>
    </row>
    <row r="146" spans="1:13" hidden="1" x14ac:dyDescent="0.2">
      <c r="A146" s="14">
        <v>137</v>
      </c>
      <c r="B146" s="14" t="s">
        <v>912</v>
      </c>
      <c r="C146" s="14" t="str">
        <f>VLOOKUP(Tabelle1[[#This Row],[Journal Code]],Tabelle8[Journal code],1,FALSE)</f>
        <v>AJCO</v>
      </c>
      <c r="D146" s="15" t="s">
        <v>913</v>
      </c>
      <c r="E146" s="15" t="s">
        <v>914</v>
      </c>
      <c r="F146" s="15" t="s">
        <v>915</v>
      </c>
      <c r="G146" s="15" t="s">
        <v>916</v>
      </c>
      <c r="H146" s="4" t="s">
        <v>917</v>
      </c>
      <c r="I146" s="15" t="s">
        <v>28</v>
      </c>
      <c r="J146" s="15" t="s">
        <v>918</v>
      </c>
      <c r="K146" s="14">
        <v>1</v>
      </c>
      <c r="L146" s="14">
        <v>18</v>
      </c>
      <c r="M146" s="14" t="s">
        <v>21</v>
      </c>
    </row>
    <row r="147" spans="1:13" hidden="1" x14ac:dyDescent="0.2">
      <c r="A147" s="14">
        <v>138</v>
      </c>
      <c r="B147" s="14" t="s">
        <v>919</v>
      </c>
      <c r="C147" s="14" t="str">
        <f>VLOOKUP(Tabelle1[[#This Row],[Journal Code]],Tabelle8[Journal code],1,FALSE)</f>
        <v>AJFS</v>
      </c>
      <c r="D147" s="15" t="s">
        <v>920</v>
      </c>
      <c r="E147" s="15" t="s">
        <v>921</v>
      </c>
      <c r="F147" s="15" t="s">
        <v>922</v>
      </c>
      <c r="G147" s="15" t="s">
        <v>923</v>
      </c>
      <c r="H147" s="4" t="s">
        <v>924</v>
      </c>
      <c r="I147" s="15" t="s">
        <v>19</v>
      </c>
      <c r="J147" s="15" t="s">
        <v>925</v>
      </c>
      <c r="K147" s="14">
        <v>37</v>
      </c>
      <c r="L147" s="14">
        <v>51</v>
      </c>
      <c r="M147" s="14" t="s">
        <v>21</v>
      </c>
    </row>
    <row r="148" spans="1:13" hidden="1" x14ac:dyDescent="0.2">
      <c r="A148" s="14">
        <v>139</v>
      </c>
      <c r="B148" s="14" t="s">
        <v>926</v>
      </c>
      <c r="C148" s="14" t="str">
        <f>VLOOKUP(Tabelle1[[#This Row],[Journal Code]],Tabelle8[Journal code],1,FALSE)</f>
        <v>APPY</v>
      </c>
      <c r="D148" s="15" t="s">
        <v>927</v>
      </c>
      <c r="E148" s="15" t="s">
        <v>928</v>
      </c>
      <c r="F148" s="15" t="s">
        <v>929</v>
      </c>
      <c r="G148" s="15" t="s">
        <v>930</v>
      </c>
      <c r="H148" s="4" t="s">
        <v>931</v>
      </c>
      <c r="I148" s="15" t="s">
        <v>28</v>
      </c>
      <c r="J148" s="15" t="s">
        <v>125</v>
      </c>
      <c r="K148" s="14">
        <v>1</v>
      </c>
      <c r="L148" s="14">
        <v>14</v>
      </c>
      <c r="M148" s="14" t="s">
        <v>21</v>
      </c>
    </row>
    <row r="149" spans="1:13" hidden="1" x14ac:dyDescent="0.2">
      <c r="A149" s="14">
        <v>140</v>
      </c>
      <c r="B149" s="14" t="s">
        <v>932</v>
      </c>
      <c r="C149" s="14" t="str">
        <f>VLOOKUP(Tabelle1[[#This Row],[Journal Code]],Tabelle8[Journal code],1,FALSE)</f>
        <v>AU</v>
      </c>
      <c r="D149" s="15" t="s">
        <v>933</v>
      </c>
      <c r="E149" s="15" t="s">
        <v>934</v>
      </c>
      <c r="F149" s="15" t="s">
        <v>935</v>
      </c>
      <c r="G149" s="15" t="s">
        <v>936</v>
      </c>
      <c r="H149" s="4" t="s">
        <v>937</v>
      </c>
      <c r="I149" s="15" t="s">
        <v>249</v>
      </c>
      <c r="J149" s="15" t="s">
        <v>938</v>
      </c>
      <c r="K149" s="14">
        <v>9</v>
      </c>
      <c r="L149" s="14">
        <v>34</v>
      </c>
      <c r="M149" s="14" t="s">
        <v>251</v>
      </c>
    </row>
    <row r="150" spans="1:13" hidden="1" x14ac:dyDescent="0.2">
      <c r="A150" s="14">
        <v>141</v>
      </c>
      <c r="B150" s="14">
        <v>2228</v>
      </c>
      <c r="C150" s="14">
        <f>VLOOKUP(Tabelle1[[#This Row],[Journal Code]],Tabelle8[Journal code],1,FALSE)</f>
        <v>2228</v>
      </c>
      <c r="D150" s="15" t="s">
        <v>939</v>
      </c>
      <c r="E150" s="15" t="s">
        <v>940</v>
      </c>
      <c r="F150" s="15" t="s">
        <v>941</v>
      </c>
      <c r="G150" s="15" t="s">
        <v>942</v>
      </c>
      <c r="H150" s="4" t="s">
        <v>943</v>
      </c>
      <c r="I150" s="15" t="s">
        <v>160</v>
      </c>
      <c r="J150" s="15" t="s">
        <v>944</v>
      </c>
      <c r="K150" s="14">
        <v>320</v>
      </c>
      <c r="L150" s="14">
        <v>343</v>
      </c>
      <c r="M150" s="14" t="s">
        <v>21</v>
      </c>
    </row>
    <row r="151" spans="1:13" hidden="1" x14ac:dyDescent="0.2">
      <c r="A151" s="14">
        <v>142</v>
      </c>
      <c r="B151" s="14" t="s">
        <v>945</v>
      </c>
      <c r="C151" s="14" t="str">
        <f>VLOOKUP(Tabelle1[[#This Row],[Journal Code]],Tabelle8[Journal code],1,FALSE)</f>
        <v>AEC</v>
      </c>
      <c r="D151" s="15" t="s">
        <v>946</v>
      </c>
      <c r="E151" s="15" t="s">
        <v>947</v>
      </c>
      <c r="F151" s="15" t="s">
        <v>948</v>
      </c>
      <c r="G151" s="15" t="s">
        <v>949</v>
      </c>
      <c r="H151" s="4" t="s">
        <v>950</v>
      </c>
      <c r="I151" s="15" t="s">
        <v>132</v>
      </c>
      <c r="J151" s="15" t="s">
        <v>270</v>
      </c>
      <c r="K151" s="14">
        <v>22</v>
      </c>
      <c r="L151" s="14">
        <v>47</v>
      </c>
      <c r="M151" s="14" t="s">
        <v>21</v>
      </c>
    </row>
    <row r="152" spans="1:13" hidden="1" x14ac:dyDescent="0.2">
      <c r="A152" s="14">
        <v>143</v>
      </c>
      <c r="B152" s="14" t="s">
        <v>951</v>
      </c>
      <c r="C152" s="14" t="str">
        <f>VLOOKUP(Tabelle1[[#This Row],[Journal Code]],Tabelle8[Journal code],1,FALSE)</f>
        <v>AEN</v>
      </c>
      <c r="D152" s="15" t="s">
        <v>952</v>
      </c>
      <c r="E152" s="15" t="s">
        <v>953</v>
      </c>
      <c r="F152" s="15" t="s">
        <v>954</v>
      </c>
      <c r="G152" s="15" t="s">
        <v>955</v>
      </c>
      <c r="H152" s="4" t="s">
        <v>956</v>
      </c>
      <c r="I152" s="15" t="s">
        <v>132</v>
      </c>
      <c r="J152" s="15" t="s">
        <v>293</v>
      </c>
      <c r="K152" s="14">
        <v>36</v>
      </c>
      <c r="L152" s="14">
        <v>61</v>
      </c>
      <c r="M152" s="14" t="s">
        <v>21</v>
      </c>
    </row>
    <row r="153" spans="1:13" hidden="1" x14ac:dyDescent="0.2">
      <c r="A153" s="14">
        <v>144</v>
      </c>
      <c r="B153" s="14" t="s">
        <v>957</v>
      </c>
      <c r="C153" s="14" t="str">
        <f>VLOOKUP(Tabelle1[[#This Row],[Journal Code]],Tabelle8[Journal code],1,FALSE)</f>
        <v>AJD</v>
      </c>
      <c r="D153" s="15" t="s">
        <v>958</v>
      </c>
      <c r="E153" s="15" t="s">
        <v>959</v>
      </c>
      <c r="F153" s="15" t="s">
        <v>960</v>
      </c>
      <c r="G153" s="15" t="s">
        <v>961</v>
      </c>
      <c r="H153" s="4" t="s">
        <v>962</v>
      </c>
      <c r="I153" s="15" t="s">
        <v>28</v>
      </c>
      <c r="J153" s="15" t="s">
        <v>963</v>
      </c>
      <c r="K153" s="14">
        <v>38</v>
      </c>
      <c r="L153" s="14">
        <v>63</v>
      </c>
      <c r="M153" s="14" t="s">
        <v>21</v>
      </c>
    </row>
    <row r="154" spans="1:13" hidden="1" x14ac:dyDescent="0.2">
      <c r="A154" s="14">
        <v>145</v>
      </c>
      <c r="B154" s="14" t="s">
        <v>964</v>
      </c>
      <c r="C154" s="14" t="str">
        <f>VLOOKUP(Tabelle1[[#This Row],[Journal Code]],Tabelle8[Journal code],1,FALSE)</f>
        <v>AJUM</v>
      </c>
      <c r="D154" s="15" t="s">
        <v>965</v>
      </c>
      <c r="E154" s="15" t="s">
        <v>966</v>
      </c>
      <c r="F154" s="15" t="s">
        <v>967</v>
      </c>
      <c r="G154" s="15" t="s">
        <v>968</v>
      </c>
      <c r="H154" s="4" t="s">
        <v>969</v>
      </c>
      <c r="I154" s="15" t="s">
        <v>28</v>
      </c>
      <c r="J154" s="15" t="s">
        <v>970</v>
      </c>
      <c r="K154" s="14">
        <v>12</v>
      </c>
      <c r="L154" s="14">
        <v>25</v>
      </c>
      <c r="M154" s="14" t="s">
        <v>21</v>
      </c>
    </row>
    <row r="155" spans="1:13" hidden="1" x14ac:dyDescent="0.2">
      <c r="A155" s="14">
        <v>146</v>
      </c>
      <c r="B155" s="14" t="s">
        <v>971</v>
      </c>
      <c r="C155" s="14" t="str">
        <f>VLOOKUP(Tabelle1[[#This Row],[Journal Code]],Tabelle8[Journal code],1,FALSE)</f>
        <v>AJAG</v>
      </c>
      <c r="D155" s="15" t="s">
        <v>972</v>
      </c>
      <c r="E155" s="15" t="s">
        <v>973</v>
      </c>
      <c r="F155" s="15" t="s">
        <v>974</v>
      </c>
      <c r="G155" s="15" t="s">
        <v>975</v>
      </c>
      <c r="H155" s="4" t="s">
        <v>976</v>
      </c>
      <c r="I155" s="15" t="s">
        <v>28</v>
      </c>
      <c r="J155" s="15" t="s">
        <v>977</v>
      </c>
      <c r="K155" s="14">
        <v>16</v>
      </c>
      <c r="L155" s="14">
        <v>41</v>
      </c>
      <c r="M155" s="14" t="s">
        <v>21</v>
      </c>
    </row>
    <row r="156" spans="1:13" hidden="1" x14ac:dyDescent="0.2">
      <c r="A156" s="14">
        <v>147</v>
      </c>
      <c r="B156" s="14" t="s">
        <v>978</v>
      </c>
      <c r="C156" s="14" t="str">
        <f>VLOOKUP(Tabelle1[[#This Row],[Journal Code]],Tabelle8[Journal code],1,FALSE)</f>
        <v>ANZS</v>
      </c>
      <c r="D156" s="15" t="s">
        <v>979</v>
      </c>
      <c r="E156" s="15" t="s">
        <v>980</v>
      </c>
      <c r="F156" s="15" t="s">
        <v>981</v>
      </c>
      <c r="G156" s="15" t="s">
        <v>982</v>
      </c>
      <c r="H156" s="4" t="s">
        <v>983</v>
      </c>
      <c r="I156" s="15" t="s">
        <v>984</v>
      </c>
      <c r="J156" s="15" t="s">
        <v>985</v>
      </c>
      <c r="K156" s="14">
        <v>39</v>
      </c>
      <c r="L156" s="14">
        <v>64</v>
      </c>
      <c r="M156" s="14" t="s">
        <v>21</v>
      </c>
    </row>
    <row r="157" spans="1:13" hidden="1" x14ac:dyDescent="0.2">
      <c r="A157" s="14">
        <v>148</v>
      </c>
      <c r="B157" s="14" t="s">
        <v>986</v>
      </c>
      <c r="C157" s="14" t="str">
        <f>VLOOKUP(Tabelle1[[#This Row],[Journal Code]],Tabelle8[Journal code],1,FALSE)</f>
        <v>AUAR</v>
      </c>
      <c r="D157" s="15" t="s">
        <v>987</v>
      </c>
      <c r="E157" s="15" t="s">
        <v>988</v>
      </c>
      <c r="F157" s="15" t="s">
        <v>989</v>
      </c>
      <c r="G157" s="15" t="s">
        <v>990</v>
      </c>
      <c r="H157" s="4" t="s">
        <v>991</v>
      </c>
      <c r="I157" s="15" t="s">
        <v>19</v>
      </c>
      <c r="J157" s="15" t="s">
        <v>20</v>
      </c>
      <c r="K157" s="14">
        <v>6</v>
      </c>
      <c r="L157" s="14">
        <v>32</v>
      </c>
      <c r="M157" s="14" t="s">
        <v>21</v>
      </c>
    </row>
    <row r="158" spans="1:13" hidden="1" x14ac:dyDescent="0.2">
      <c r="A158" s="14">
        <v>149</v>
      </c>
      <c r="B158" s="14" t="s">
        <v>992</v>
      </c>
      <c r="C158" s="14" t="str">
        <f>VLOOKUP(Tabelle1[[#This Row],[Journal Code]],Tabelle8[Journal code],1,FALSE)</f>
        <v>AJO</v>
      </c>
      <c r="D158" s="15" t="s">
        <v>993</v>
      </c>
      <c r="E158" s="15" t="s">
        <v>994</v>
      </c>
      <c r="F158" s="15" t="s">
        <v>995</v>
      </c>
      <c r="G158" s="15" t="s">
        <v>996</v>
      </c>
      <c r="H158" s="4" t="s">
        <v>997</v>
      </c>
      <c r="I158" s="15" t="s">
        <v>28</v>
      </c>
      <c r="J158" s="15" t="s">
        <v>998</v>
      </c>
      <c r="K158" s="14">
        <v>37</v>
      </c>
      <c r="L158" s="14">
        <v>62</v>
      </c>
      <c r="M158" s="14" t="s">
        <v>21</v>
      </c>
    </row>
    <row r="159" spans="1:13" hidden="1" x14ac:dyDescent="0.2">
      <c r="A159" s="14">
        <v>150</v>
      </c>
      <c r="B159" s="14" t="s">
        <v>999</v>
      </c>
      <c r="C159" s="14" t="str">
        <f>VLOOKUP(Tabelle1[[#This Row],[Journal Code]],Tabelle8[Journal code],1,FALSE)</f>
        <v>ANZF</v>
      </c>
      <c r="D159" s="15" t="s">
        <v>1000</v>
      </c>
      <c r="E159" s="15" t="s">
        <v>1001</v>
      </c>
      <c r="F159" s="15" t="s">
        <v>1002</v>
      </c>
      <c r="G159" s="15" t="s">
        <v>1003</v>
      </c>
      <c r="H159" s="4" t="s">
        <v>1004</v>
      </c>
      <c r="I159" s="15" t="s">
        <v>277</v>
      </c>
      <c r="J159" s="15" t="s">
        <v>1005</v>
      </c>
      <c r="K159" s="14">
        <v>18</v>
      </c>
      <c r="L159" s="14">
        <v>43</v>
      </c>
      <c r="M159" s="14" t="s">
        <v>21</v>
      </c>
    </row>
    <row r="160" spans="1:13" hidden="1" x14ac:dyDescent="0.2">
      <c r="A160" s="14">
        <v>151</v>
      </c>
      <c r="B160" s="14" t="s">
        <v>1006</v>
      </c>
      <c r="C160" s="14" t="str">
        <f>VLOOKUP(Tabelle1[[#This Row],[Journal Code]],Tabelle8[Journal code],1,FALSE)</f>
        <v>ADJ</v>
      </c>
      <c r="D160" s="15" t="s">
        <v>1007</v>
      </c>
      <c r="E160" s="15" t="s">
        <v>1008</v>
      </c>
      <c r="F160" s="15" t="s">
        <v>1009</v>
      </c>
      <c r="G160" s="15" t="s">
        <v>1010</v>
      </c>
      <c r="H160" s="4" t="s">
        <v>1011</v>
      </c>
      <c r="I160" s="15" t="s">
        <v>140</v>
      </c>
      <c r="J160" s="15" t="s">
        <v>1012</v>
      </c>
      <c r="K160" s="14">
        <v>42</v>
      </c>
      <c r="L160" s="14">
        <v>67</v>
      </c>
      <c r="M160" s="14" t="s">
        <v>21</v>
      </c>
    </row>
    <row r="161" spans="1:14" hidden="1" x14ac:dyDescent="0.2">
      <c r="A161" s="14">
        <v>152</v>
      </c>
      <c r="B161" s="14" t="s">
        <v>1013</v>
      </c>
      <c r="C161" s="14" t="str">
        <f>VLOOKUP(Tabelle1[[#This Row],[Journal Code]],Tabelle8[Journal code],1,FALSE)</f>
        <v>AEHR</v>
      </c>
      <c r="D161" s="15" t="s">
        <v>1014</v>
      </c>
      <c r="E161" s="15" t="s">
        <v>1015</v>
      </c>
      <c r="F161" s="15" t="s">
        <v>1016</v>
      </c>
      <c r="G161" s="15" t="s">
        <v>1017</v>
      </c>
      <c r="H161" s="4" t="s">
        <v>1018</v>
      </c>
      <c r="I161" s="15" t="s">
        <v>19</v>
      </c>
      <c r="J161" s="15" t="s">
        <v>402</v>
      </c>
      <c r="K161" s="14">
        <v>37</v>
      </c>
      <c r="L161" s="14">
        <v>62</v>
      </c>
      <c r="M161" s="14" t="s">
        <v>21</v>
      </c>
    </row>
    <row r="162" spans="1:14" hidden="1" x14ac:dyDescent="0.2">
      <c r="A162" s="14">
        <v>153</v>
      </c>
      <c r="B162" s="14" t="s">
        <v>1019</v>
      </c>
      <c r="C162" s="14" t="str">
        <f>VLOOKUP(Tabelle1[[#This Row],[Journal Code]],Tabelle8[Journal code],1,FALSE)</f>
        <v>AEPA</v>
      </c>
      <c r="D162" s="15" t="s">
        <v>1020</v>
      </c>
      <c r="E162" s="15" t="s">
        <v>1021</v>
      </c>
      <c r="F162" s="15" t="s">
        <v>1022</v>
      </c>
      <c r="G162" s="15" t="s">
        <v>1023</v>
      </c>
      <c r="H162" s="4" t="s">
        <v>1024</v>
      </c>
      <c r="I162" s="15" t="s">
        <v>19</v>
      </c>
      <c r="J162" s="15" t="s">
        <v>856</v>
      </c>
      <c r="K162" s="14">
        <v>36</v>
      </c>
      <c r="L162" s="14">
        <v>61</v>
      </c>
      <c r="M162" s="14" t="s">
        <v>21</v>
      </c>
    </row>
    <row r="163" spans="1:14" hidden="1" x14ac:dyDescent="0.2">
      <c r="A163" s="14">
        <v>154</v>
      </c>
      <c r="B163" s="14" t="s">
        <v>1025</v>
      </c>
      <c r="C163" s="14" t="str">
        <f>VLOOKUP(Tabelle1[[#This Row],[Journal Code]],Tabelle8[Journal code],1,FALSE)</f>
        <v>AERE</v>
      </c>
      <c r="D163" s="15" t="s">
        <v>1026</v>
      </c>
      <c r="E163" s="15" t="s">
        <v>1027</v>
      </c>
      <c r="F163" s="15" t="s">
        <v>1028</v>
      </c>
      <c r="G163" s="15" t="s">
        <v>1029</v>
      </c>
      <c r="H163" s="4" t="s">
        <v>1030</v>
      </c>
      <c r="I163" s="15" t="s">
        <v>19</v>
      </c>
      <c r="J163" s="15" t="s">
        <v>856</v>
      </c>
      <c r="K163" s="14">
        <v>30</v>
      </c>
      <c r="L163" s="14">
        <v>55</v>
      </c>
      <c r="M163" s="14" t="s">
        <v>21</v>
      </c>
    </row>
    <row r="164" spans="1:14" hidden="1" x14ac:dyDescent="0.2">
      <c r="A164" s="14">
        <v>155</v>
      </c>
      <c r="B164" s="14" t="s">
        <v>1031</v>
      </c>
      <c r="C164" s="14" t="str">
        <f>VLOOKUP(Tabelle1[[#This Row],[Journal Code]],Tabelle8[Journal code],1,FALSE)</f>
        <v>AEJ</v>
      </c>
      <c r="D164" s="15" t="s">
        <v>1032</v>
      </c>
      <c r="E164" s="15" t="s">
        <v>1033</v>
      </c>
      <c r="F164" s="15" t="s">
        <v>1034</v>
      </c>
      <c r="G164" s="15" t="s">
        <v>1035</v>
      </c>
      <c r="H164" s="4" t="s">
        <v>1036</v>
      </c>
      <c r="I164" s="15" t="s">
        <v>140</v>
      </c>
      <c r="J164" s="15" t="s">
        <v>1037</v>
      </c>
      <c r="K164" s="14">
        <v>23</v>
      </c>
      <c r="L164" s="14">
        <v>48</v>
      </c>
      <c r="M164" s="14" t="s">
        <v>21</v>
      </c>
    </row>
    <row r="165" spans="1:14" hidden="1" x14ac:dyDescent="0.2">
      <c r="A165" s="14">
        <v>156</v>
      </c>
      <c r="B165" s="14" t="s">
        <v>1038</v>
      </c>
      <c r="C165" s="14" t="str">
        <f>VLOOKUP(Tabelle1[[#This Row],[Journal Code]],Tabelle8[Journal code],1,FALSE)</f>
        <v>AJAR</v>
      </c>
      <c r="D165" s="15" t="s">
        <v>1039</v>
      </c>
      <c r="E165" s="15" t="s">
        <v>1040</v>
      </c>
      <c r="F165" s="15" t="s">
        <v>1041</v>
      </c>
      <c r="G165" s="15" t="s">
        <v>1042</v>
      </c>
      <c r="H165" s="4" t="s">
        <v>1043</v>
      </c>
      <c r="I165" s="15" t="s">
        <v>285</v>
      </c>
      <c r="J165" s="15" t="s">
        <v>286</v>
      </c>
      <c r="K165" s="14">
        <v>41</v>
      </c>
      <c r="L165" s="14">
        <v>66</v>
      </c>
      <c r="M165" s="14" t="s">
        <v>21</v>
      </c>
    </row>
    <row r="166" spans="1:14" hidden="1" x14ac:dyDescent="0.2">
      <c r="A166" s="14">
        <v>157</v>
      </c>
      <c r="B166" s="14" t="s">
        <v>1044</v>
      </c>
      <c r="C166" s="14" t="str">
        <f>VLOOKUP(Tabelle1[[#This Row],[Journal Code]],Tabelle8[Journal code],1,FALSE)</f>
        <v>TAJA</v>
      </c>
      <c r="D166" s="15" t="s">
        <v>1045</v>
      </c>
      <c r="E166" s="15" t="s">
        <v>1046</v>
      </c>
      <c r="F166" s="15" t="s">
        <v>1047</v>
      </c>
      <c r="G166" s="15" t="s">
        <v>1048</v>
      </c>
      <c r="H166" s="4" t="s">
        <v>1049</v>
      </c>
      <c r="I166" s="15" t="s">
        <v>249</v>
      </c>
      <c r="J166" s="15" t="s">
        <v>361</v>
      </c>
      <c r="K166" s="14">
        <v>8</v>
      </c>
      <c r="L166" s="14">
        <v>33</v>
      </c>
      <c r="M166" s="14" t="s">
        <v>21</v>
      </c>
    </row>
    <row r="167" spans="1:14" x14ac:dyDescent="0.2">
      <c r="A167" s="19">
        <v>158</v>
      </c>
      <c r="B167" s="19" t="s">
        <v>1050</v>
      </c>
      <c r="C167" s="19" t="e">
        <f>VLOOKUP(Tabelle1[[#This Row],[Journal Code]],Tabelle8[Journal code],1,FALSE)</f>
        <v>#N/A</v>
      </c>
      <c r="D167" s="20" t="s">
        <v>1051</v>
      </c>
      <c r="E167" s="20" t="s">
        <v>1052</v>
      </c>
      <c r="F167" s="20" t="s">
        <v>1053</v>
      </c>
      <c r="G167" s="20" t="s">
        <v>1054</v>
      </c>
      <c r="H167" s="16" t="s">
        <v>1055</v>
      </c>
      <c r="I167" s="20" t="s">
        <v>285</v>
      </c>
      <c r="J167" s="20" t="s">
        <v>1056</v>
      </c>
      <c r="K167" s="19">
        <v>3</v>
      </c>
      <c r="L167" s="19">
        <v>28</v>
      </c>
      <c r="M167" s="19" t="s">
        <v>10373</v>
      </c>
      <c r="N167" s="80" t="s">
        <v>17815</v>
      </c>
    </row>
    <row r="168" spans="1:14" hidden="1" x14ac:dyDescent="0.2">
      <c r="A168" s="14">
        <v>159</v>
      </c>
      <c r="B168" s="14" t="s">
        <v>1057</v>
      </c>
      <c r="C168" s="14" t="str">
        <f>VLOOKUP(Tabelle1[[#This Row],[Journal Code]],Tabelle8[Journal code],1,FALSE)</f>
        <v>AJPH</v>
      </c>
      <c r="D168" s="15" t="s">
        <v>1058</v>
      </c>
      <c r="E168" s="15" t="s">
        <v>1059</v>
      </c>
      <c r="F168" s="15" t="s">
        <v>1060</v>
      </c>
      <c r="G168" s="15" t="s">
        <v>1061</v>
      </c>
      <c r="H168" s="4" t="s">
        <v>1062</v>
      </c>
      <c r="I168" s="15" t="s">
        <v>249</v>
      </c>
      <c r="J168" s="15" t="s">
        <v>457</v>
      </c>
      <c r="K168" s="14">
        <v>43</v>
      </c>
      <c r="L168" s="14">
        <v>68</v>
      </c>
      <c r="M168" s="14" t="s">
        <v>21</v>
      </c>
    </row>
    <row r="169" spans="1:14" hidden="1" x14ac:dyDescent="0.2">
      <c r="A169" s="14">
        <v>160</v>
      </c>
      <c r="B169" s="14" t="s">
        <v>1063</v>
      </c>
      <c r="C169" s="14" t="str">
        <f>VLOOKUP(Tabelle1[[#This Row],[Journal Code]],Tabelle8[Journal code],1,FALSE)</f>
        <v>AUPA</v>
      </c>
      <c r="D169" s="15" t="s">
        <v>1064</v>
      </c>
      <c r="E169" s="15" t="s">
        <v>1065</v>
      </c>
      <c r="F169" s="15" t="s">
        <v>1066</v>
      </c>
      <c r="G169" s="15" t="s">
        <v>1067</v>
      </c>
      <c r="H169" s="4" t="s">
        <v>1068</v>
      </c>
      <c r="I169" s="15" t="s">
        <v>249</v>
      </c>
      <c r="J169" s="15" t="s">
        <v>457</v>
      </c>
      <c r="K169" s="14">
        <v>56</v>
      </c>
      <c r="L169" s="14">
        <v>81</v>
      </c>
      <c r="M169" s="14" t="s">
        <v>21</v>
      </c>
    </row>
    <row r="170" spans="1:14" hidden="1" x14ac:dyDescent="0.2">
      <c r="A170" s="14">
        <v>161</v>
      </c>
      <c r="B170" s="14" t="s">
        <v>1069</v>
      </c>
      <c r="C170" s="14" t="str">
        <f>VLOOKUP(Tabelle1[[#This Row],[Journal Code]],Tabelle8[Journal code],1,FALSE)</f>
        <v>AJR</v>
      </c>
      <c r="D170" s="15" t="s">
        <v>1070</v>
      </c>
      <c r="E170" s="15" t="s">
        <v>1071</v>
      </c>
      <c r="F170" s="15" t="s">
        <v>1072</v>
      </c>
      <c r="G170" s="15" t="s">
        <v>1073</v>
      </c>
      <c r="H170" s="4" t="s">
        <v>1074</v>
      </c>
      <c r="I170" s="15" t="s">
        <v>140</v>
      </c>
      <c r="J170" s="15" t="s">
        <v>1075</v>
      </c>
      <c r="K170" s="14">
        <v>5</v>
      </c>
      <c r="L170" s="14">
        <v>30</v>
      </c>
      <c r="M170" s="14" t="s">
        <v>21</v>
      </c>
    </row>
    <row r="171" spans="1:14" hidden="1" x14ac:dyDescent="0.2">
      <c r="A171" s="14">
        <v>162</v>
      </c>
      <c r="B171" s="14" t="s">
        <v>1076</v>
      </c>
      <c r="C171" s="14" t="str">
        <f>VLOOKUP(Tabelle1[[#This Row],[Journal Code]],Tabelle8[Journal code],1,FALSE)</f>
        <v>AJS4</v>
      </c>
      <c r="D171" s="15" t="s">
        <v>77</v>
      </c>
      <c r="E171" s="15" t="s">
        <v>1077</v>
      </c>
      <c r="F171" s="15" t="s">
        <v>1078</v>
      </c>
      <c r="G171" s="15" t="s">
        <v>1079</v>
      </c>
      <c r="H171" s="4" t="s">
        <v>1080</v>
      </c>
      <c r="I171" s="15" t="s">
        <v>249</v>
      </c>
      <c r="J171" s="15" t="s">
        <v>1081</v>
      </c>
      <c r="K171" s="14">
        <v>31</v>
      </c>
      <c r="L171" s="14">
        <v>57</v>
      </c>
      <c r="M171" s="14" t="s">
        <v>21</v>
      </c>
    </row>
    <row r="172" spans="1:14" hidden="1" x14ac:dyDescent="0.2">
      <c r="A172" s="14">
        <v>163</v>
      </c>
      <c r="B172" s="14" t="s">
        <v>1082</v>
      </c>
      <c r="C172" s="14" t="str">
        <f>VLOOKUP(Tabelle1[[#This Row],[Journal Code]],Tabelle8[Journal code],1,FALSE)</f>
        <v>AOT</v>
      </c>
      <c r="D172" s="15" t="s">
        <v>1083</v>
      </c>
      <c r="E172" s="15" t="s">
        <v>1084</v>
      </c>
      <c r="F172" s="15" t="s">
        <v>1085</v>
      </c>
      <c r="G172" s="15" t="s">
        <v>1086</v>
      </c>
      <c r="H172" s="4" t="s">
        <v>1087</v>
      </c>
      <c r="I172" s="15" t="s">
        <v>140</v>
      </c>
      <c r="J172" s="15" t="s">
        <v>1088</v>
      </c>
      <c r="K172" s="14">
        <v>44</v>
      </c>
      <c r="L172" s="14">
        <v>69</v>
      </c>
      <c r="M172" s="14" t="s">
        <v>21</v>
      </c>
    </row>
    <row r="173" spans="1:14" hidden="1" x14ac:dyDescent="0.2">
      <c r="A173" s="14">
        <v>164</v>
      </c>
      <c r="B173" s="14" t="s">
        <v>1089</v>
      </c>
      <c r="C173" s="14" t="str">
        <f>VLOOKUP(Tabelle1[[#This Row],[Journal Code]],Tabelle8[Journal code],1,FALSE)</f>
        <v>AVJ</v>
      </c>
      <c r="D173" s="15" t="s">
        <v>1090</v>
      </c>
      <c r="E173" s="15" t="s">
        <v>1091</v>
      </c>
      <c r="F173" s="15" t="s">
        <v>1092</v>
      </c>
      <c r="G173" s="15" t="s">
        <v>1093</v>
      </c>
      <c r="H173" s="4" t="s">
        <v>1094</v>
      </c>
      <c r="I173" s="15" t="s">
        <v>1095</v>
      </c>
      <c r="J173" s="15" t="s">
        <v>1096</v>
      </c>
      <c r="K173" s="14">
        <v>75</v>
      </c>
      <c r="L173" s="14">
        <v>100</v>
      </c>
      <c r="M173" s="14" t="s">
        <v>21</v>
      </c>
    </row>
    <row r="174" spans="1:14" hidden="1" x14ac:dyDescent="0.2">
      <c r="A174" s="14">
        <v>165</v>
      </c>
      <c r="B174" s="14" t="s">
        <v>1097</v>
      </c>
      <c r="C174" s="14" t="str">
        <f>VLOOKUP(Tabelle1[[#This Row],[Journal Code]],Tabelle8[Journal code],1,FALSE)</f>
        <v>AUR</v>
      </c>
      <c r="D174" s="15" t="s">
        <v>1098</v>
      </c>
      <c r="E174" s="15" t="s">
        <v>1099</v>
      </c>
      <c r="F174" s="15" t="s">
        <v>1100</v>
      </c>
      <c r="G174" s="15" t="s">
        <v>1101</v>
      </c>
      <c r="H174" s="4" t="s">
        <v>1102</v>
      </c>
      <c r="I174" s="15" t="s">
        <v>28</v>
      </c>
      <c r="J174" s="15" t="s">
        <v>1103</v>
      </c>
      <c r="K174" s="14">
        <v>1</v>
      </c>
      <c r="L174" s="14">
        <v>15</v>
      </c>
      <c r="M174" s="14" t="s">
        <v>21</v>
      </c>
    </row>
    <row r="175" spans="1:14" hidden="1" x14ac:dyDescent="0.2">
      <c r="A175" s="14">
        <v>166</v>
      </c>
      <c r="B175" s="14" t="s">
        <v>1104</v>
      </c>
      <c r="C175" s="14" t="str">
        <f>VLOOKUP(Tabelle1[[#This Row],[Journal Code]],Tabelle8[Journal code],1,FALSE)</f>
        <v>AWS2</v>
      </c>
      <c r="D175" s="15" t="s">
        <v>77</v>
      </c>
      <c r="E175" s="15" t="s">
        <v>1105</v>
      </c>
      <c r="F175" s="15" t="s">
        <v>1106</v>
      </c>
      <c r="G175" s="15" t="s">
        <v>1107</v>
      </c>
      <c r="H175" s="4" t="s">
        <v>1108</v>
      </c>
      <c r="I175" s="15" t="s">
        <v>56</v>
      </c>
      <c r="J175" s="15" t="s">
        <v>1109</v>
      </c>
      <c r="K175" s="14">
        <v>1</v>
      </c>
      <c r="L175" s="14">
        <v>4</v>
      </c>
      <c r="M175" s="14" t="s">
        <v>21</v>
      </c>
    </row>
    <row r="176" spans="1:14" hidden="1" x14ac:dyDescent="0.2">
      <c r="A176" s="14">
        <v>167</v>
      </c>
      <c r="B176" s="14" t="s">
        <v>1110</v>
      </c>
      <c r="C176" s="14" t="str">
        <f>VLOOKUP(Tabelle1[[#This Row],[Journal Code]],Tabelle8[Journal code],1,FALSE)</f>
        <v>BCPT</v>
      </c>
      <c r="D176" s="15" t="s">
        <v>1111</v>
      </c>
      <c r="E176" s="15" t="s">
        <v>1112</v>
      </c>
      <c r="F176" s="15" t="s">
        <v>1113</v>
      </c>
      <c r="G176" s="15" t="s">
        <v>1114</v>
      </c>
      <c r="H176" s="4" t="s">
        <v>1115</v>
      </c>
      <c r="I176" s="15" t="s">
        <v>28</v>
      </c>
      <c r="J176" s="15" t="s">
        <v>237</v>
      </c>
      <c r="K176" s="14">
        <v>80</v>
      </c>
      <c r="L176" s="60" t="s">
        <v>1116</v>
      </c>
      <c r="M176" s="14" t="s">
        <v>21</v>
      </c>
    </row>
    <row r="177" spans="1:13" hidden="1" x14ac:dyDescent="0.2">
      <c r="A177" s="14">
        <v>168</v>
      </c>
      <c r="B177" s="14" t="s">
        <v>1117</v>
      </c>
      <c r="C177" s="14" t="str">
        <f>VLOOKUP(Tabelle1[[#This Row],[Journal Code]],Tabelle8[Journal code],1,FALSE)</f>
        <v>BRE</v>
      </c>
      <c r="D177" s="15" t="s">
        <v>1118</v>
      </c>
      <c r="E177" s="15" t="s">
        <v>1119</v>
      </c>
      <c r="F177" s="15" t="s">
        <v>1120</v>
      </c>
      <c r="G177" s="15" t="s">
        <v>1121</v>
      </c>
      <c r="H177" s="4" t="s">
        <v>1122</v>
      </c>
      <c r="I177" s="15" t="s">
        <v>56</v>
      </c>
      <c r="J177" s="15" t="s">
        <v>1123</v>
      </c>
      <c r="K177" s="14">
        <v>9</v>
      </c>
      <c r="L177" s="14">
        <v>34</v>
      </c>
      <c r="M177" s="14" t="s">
        <v>21</v>
      </c>
    </row>
    <row r="178" spans="1:13" hidden="1" x14ac:dyDescent="0.2">
      <c r="A178" s="14">
        <v>169</v>
      </c>
      <c r="B178" s="14" t="s">
        <v>1124</v>
      </c>
      <c r="C178" s="14" t="str">
        <f>VLOOKUP(Tabelle1[[#This Row],[Journal Code]],Tabelle8[Journal code],1,FALSE)</f>
        <v>E811</v>
      </c>
      <c r="D178" s="15" t="s">
        <v>77</v>
      </c>
      <c r="E178" s="15" t="s">
        <v>1125</v>
      </c>
      <c r="F178" s="15" t="s">
        <v>1126</v>
      </c>
      <c r="G178" s="15" t="s">
        <v>1127</v>
      </c>
      <c r="H178" s="4" t="s">
        <v>1128</v>
      </c>
      <c r="I178" s="15" t="s">
        <v>160</v>
      </c>
      <c r="J178" s="15" t="s">
        <v>1129</v>
      </c>
      <c r="K178" s="14">
        <v>1</v>
      </c>
      <c r="L178" s="14">
        <v>5</v>
      </c>
      <c r="M178" s="14" t="s">
        <v>21</v>
      </c>
    </row>
    <row r="179" spans="1:13" hidden="1" x14ac:dyDescent="0.2">
      <c r="A179" s="14">
        <v>170</v>
      </c>
      <c r="B179" s="14">
        <v>2094</v>
      </c>
      <c r="C179" s="14">
        <f>VLOOKUP(Tabelle1[[#This Row],[Journal Code]],Tabelle8[Journal code],1,FALSE)</f>
        <v>2094</v>
      </c>
      <c r="D179" s="15" t="s">
        <v>1130</v>
      </c>
      <c r="E179" s="15" t="s">
        <v>1131</v>
      </c>
      <c r="F179" s="15" t="s">
        <v>1132</v>
      </c>
      <c r="G179" s="15" t="s">
        <v>1133</v>
      </c>
      <c r="H179" s="4" t="s">
        <v>1134</v>
      </c>
      <c r="I179" s="15" t="s">
        <v>160</v>
      </c>
      <c r="J179" s="15" t="s">
        <v>1135</v>
      </c>
      <c r="K179" s="14">
        <v>23</v>
      </c>
      <c r="L179" s="14">
        <v>44</v>
      </c>
      <c r="M179" s="14" t="s">
        <v>251</v>
      </c>
    </row>
    <row r="180" spans="1:13" hidden="1" x14ac:dyDescent="0.2">
      <c r="A180" s="14">
        <v>171</v>
      </c>
      <c r="B180" s="14">
        <v>2091</v>
      </c>
      <c r="C180" s="14">
        <f>VLOOKUP(Tabelle1[[#This Row],[Journal Code]],Tabelle8[Journal code],1,FALSE)</f>
        <v>2091</v>
      </c>
      <c r="D180" s="15" t="s">
        <v>1136</v>
      </c>
      <c r="E180" s="15" t="s">
        <v>1137</v>
      </c>
      <c r="F180" s="15" t="s">
        <v>1138</v>
      </c>
      <c r="G180" s="15" t="s">
        <v>1139</v>
      </c>
      <c r="H180" s="4" t="s">
        <v>1140</v>
      </c>
      <c r="I180" s="15" t="s">
        <v>160</v>
      </c>
      <c r="J180" s="15" t="s">
        <v>1135</v>
      </c>
      <c r="K180" s="14">
        <v>75</v>
      </c>
      <c r="L180" s="14">
        <v>99</v>
      </c>
      <c r="M180" s="14" t="s">
        <v>251</v>
      </c>
    </row>
    <row r="181" spans="1:13" hidden="1" x14ac:dyDescent="0.2">
      <c r="A181" s="14">
        <v>172</v>
      </c>
      <c r="B181" s="14" t="s">
        <v>1141</v>
      </c>
      <c r="C181" s="14" t="str">
        <f>VLOOKUP(Tabelle1[[#This Row],[Journal Code]],Tabelle8[Journal code],1,FALSE)</f>
        <v>BIN</v>
      </c>
      <c r="D181" s="15" t="s">
        <v>1142</v>
      </c>
      <c r="E181" s="15" t="s">
        <v>1143</v>
      </c>
      <c r="F181" s="15" t="s">
        <v>1144</v>
      </c>
      <c r="G181" s="15" t="s">
        <v>1145</v>
      </c>
      <c r="H181" s="4" t="s">
        <v>1146</v>
      </c>
      <c r="I181" s="15" t="s">
        <v>277</v>
      </c>
      <c r="J181" s="15" t="s">
        <v>1147</v>
      </c>
      <c r="K181" s="14">
        <v>11</v>
      </c>
      <c r="L181" s="14">
        <v>37</v>
      </c>
      <c r="M181" s="14" t="s">
        <v>21</v>
      </c>
    </row>
    <row r="182" spans="1:13" hidden="1" x14ac:dyDescent="0.2">
      <c r="A182" s="14">
        <v>173</v>
      </c>
      <c r="B182" s="14" t="s">
        <v>1148</v>
      </c>
      <c r="C182" s="14" t="str">
        <f>VLOOKUP(Tabelle1[[#This Row],[Journal Code]],Tabelle8[Journal code],1,FALSE)</f>
        <v>BSL</v>
      </c>
      <c r="D182" s="15" t="s">
        <v>1149</v>
      </c>
      <c r="E182" s="15" t="s">
        <v>1150</v>
      </c>
      <c r="F182" s="15" t="s">
        <v>1151</v>
      </c>
      <c r="G182" s="15" t="s">
        <v>1152</v>
      </c>
      <c r="H182" s="4" t="s">
        <v>1153</v>
      </c>
      <c r="I182" s="15" t="s">
        <v>277</v>
      </c>
      <c r="J182" s="15" t="s">
        <v>1154</v>
      </c>
      <c r="K182" s="14">
        <v>14</v>
      </c>
      <c r="L182" s="14">
        <v>40</v>
      </c>
      <c r="M182" s="14" t="s">
        <v>21</v>
      </c>
    </row>
    <row r="183" spans="1:13" hidden="1" x14ac:dyDescent="0.2">
      <c r="A183" s="14">
        <v>174</v>
      </c>
      <c r="B183" s="14">
        <v>2031</v>
      </c>
      <c r="C183" s="14">
        <f>VLOOKUP(Tabelle1[[#This Row],[Journal Code]],Tabelle8[Journal code],1,FALSE)</f>
        <v>2031</v>
      </c>
      <c r="D183" s="15" t="s">
        <v>1155</v>
      </c>
      <c r="E183" s="15" t="s">
        <v>1156</v>
      </c>
      <c r="F183" s="15" t="s">
        <v>1157</v>
      </c>
      <c r="G183" s="15" t="s">
        <v>1158</v>
      </c>
      <c r="H183" s="4" t="s">
        <v>1159</v>
      </c>
      <c r="I183" s="15" t="s">
        <v>224</v>
      </c>
      <c r="J183" s="15" t="s">
        <v>1160</v>
      </c>
      <c r="K183" s="14">
        <v>25</v>
      </c>
      <c r="L183" s="14">
        <v>45</v>
      </c>
      <c r="M183" s="14" t="s">
        <v>21</v>
      </c>
    </row>
    <row r="184" spans="1:13" hidden="1" x14ac:dyDescent="0.2">
      <c r="A184" s="14">
        <v>175</v>
      </c>
      <c r="B184" s="14">
        <v>2093</v>
      </c>
      <c r="C184" s="14">
        <f>VLOOKUP(Tabelle1[[#This Row],[Journal Code]],Tabelle8[Journal code],1,FALSE)</f>
        <v>2093</v>
      </c>
      <c r="D184" s="15" t="s">
        <v>1161</v>
      </c>
      <c r="E184" s="15" t="s">
        <v>1162</v>
      </c>
      <c r="F184" s="15" t="s">
        <v>1163</v>
      </c>
      <c r="G184" s="15" t="s">
        <v>1164</v>
      </c>
      <c r="H184" s="4" t="s">
        <v>1165</v>
      </c>
      <c r="I184" s="15" t="s">
        <v>160</v>
      </c>
      <c r="J184" s="15" t="s">
        <v>1135</v>
      </c>
      <c r="K184" s="14">
        <v>92</v>
      </c>
      <c r="L184" s="14">
        <v>117</v>
      </c>
      <c r="M184" s="14" t="s">
        <v>251</v>
      </c>
    </row>
    <row r="185" spans="1:13" hidden="1" x14ac:dyDescent="0.2">
      <c r="A185" s="14">
        <v>176</v>
      </c>
      <c r="B185" s="14" t="s">
        <v>1166</v>
      </c>
      <c r="C185" s="14" t="str">
        <f>VLOOKUP(Tabelle1[[#This Row],[Journal Code]],Tabelle8[Journal code],1,FALSE)</f>
        <v>BMB</v>
      </c>
      <c r="D185" s="15" t="s">
        <v>1167</v>
      </c>
      <c r="E185" s="15" t="s">
        <v>1168</v>
      </c>
      <c r="F185" s="15" t="s">
        <v>1169</v>
      </c>
      <c r="G185" s="15" t="s">
        <v>1170</v>
      </c>
      <c r="H185" s="4" t="s">
        <v>1171</v>
      </c>
      <c r="I185" s="15" t="s">
        <v>132</v>
      </c>
      <c r="J185" s="15" t="s">
        <v>1172</v>
      </c>
      <c r="K185" s="14">
        <v>25</v>
      </c>
      <c r="L185" s="14">
        <v>50</v>
      </c>
      <c r="M185" s="14" t="s">
        <v>21</v>
      </c>
    </row>
    <row r="186" spans="1:13" hidden="1" x14ac:dyDescent="0.2">
      <c r="A186" s="14">
        <v>177</v>
      </c>
      <c r="B186" s="14" t="s">
        <v>1173</v>
      </c>
      <c r="C186" s="14" t="str">
        <f>VLOOKUP(Tabelle1[[#This Row],[Journal Code]],Tabelle8[Journal code],1,FALSE)</f>
        <v>BEM</v>
      </c>
      <c r="D186" s="15" t="s">
        <v>1174</v>
      </c>
      <c r="E186" s="15" t="s">
        <v>1175</v>
      </c>
      <c r="F186" s="15" t="s">
        <v>1176</v>
      </c>
      <c r="G186" s="15" t="s">
        <v>1177</v>
      </c>
      <c r="H186" s="4" t="s">
        <v>1178</v>
      </c>
      <c r="I186" s="15" t="s">
        <v>160</v>
      </c>
      <c r="J186" s="15" t="s">
        <v>1179</v>
      </c>
      <c r="K186" s="14">
        <v>17</v>
      </c>
      <c r="L186" s="14">
        <v>43</v>
      </c>
      <c r="M186" s="14" t="s">
        <v>21</v>
      </c>
    </row>
    <row r="187" spans="1:13" hidden="1" x14ac:dyDescent="0.2">
      <c r="A187" s="14">
        <v>178</v>
      </c>
      <c r="B187" s="14" t="s">
        <v>1180</v>
      </c>
      <c r="C187" s="14" t="str">
        <f>VLOOKUP(Tabelle1[[#This Row],[Journal Code]],Tabelle8[Journal code],1,FALSE)</f>
        <v>BIES</v>
      </c>
      <c r="D187" s="15" t="s">
        <v>1181</v>
      </c>
      <c r="E187" s="15" t="s">
        <v>1182</v>
      </c>
      <c r="F187" s="15" t="s">
        <v>1183</v>
      </c>
      <c r="G187" s="15" t="s">
        <v>1184</v>
      </c>
      <c r="H187" s="4" t="s">
        <v>1185</v>
      </c>
      <c r="I187" s="15" t="s">
        <v>132</v>
      </c>
      <c r="J187" s="15" t="s">
        <v>1186</v>
      </c>
      <c r="K187" s="14">
        <v>20</v>
      </c>
      <c r="L187" s="14">
        <v>44</v>
      </c>
      <c r="M187" s="14" t="s">
        <v>21</v>
      </c>
    </row>
    <row r="188" spans="1:13" hidden="1" x14ac:dyDescent="0.2">
      <c r="A188" s="14">
        <v>179</v>
      </c>
      <c r="B188" s="14" t="s">
        <v>1187</v>
      </c>
      <c r="C188" s="14" t="str">
        <f>VLOOKUP(Tabelle1[[#This Row],[Journal Code]],Tabelle8[Journal code],1,FALSE)</f>
        <v>BIOE</v>
      </c>
      <c r="D188" s="15" t="s">
        <v>1188</v>
      </c>
      <c r="E188" s="15" t="s">
        <v>1189</v>
      </c>
      <c r="F188" s="15" t="s">
        <v>1190</v>
      </c>
      <c r="G188" s="15" t="s">
        <v>1191</v>
      </c>
      <c r="H188" s="4" t="s">
        <v>1192</v>
      </c>
      <c r="I188" s="15" t="s">
        <v>509</v>
      </c>
      <c r="J188" s="15" t="s">
        <v>1193</v>
      </c>
      <c r="K188" s="14">
        <v>11</v>
      </c>
      <c r="L188" s="14">
        <v>36</v>
      </c>
      <c r="M188" s="14" t="s">
        <v>21</v>
      </c>
    </row>
    <row r="189" spans="1:13" hidden="1" x14ac:dyDescent="0.2">
      <c r="A189" s="14">
        <v>180</v>
      </c>
      <c r="B189" s="14" t="s">
        <v>1194</v>
      </c>
      <c r="C189" s="14" t="str">
        <f>VLOOKUP(Tabelle1[[#This Row],[Journal Code]],Tabelle8[Journal code],1,FALSE)</f>
        <v>BIOF</v>
      </c>
      <c r="D189" s="15" t="s">
        <v>1195</v>
      </c>
      <c r="E189" s="15" t="s">
        <v>1196</v>
      </c>
      <c r="F189" s="15" t="s">
        <v>1197</v>
      </c>
      <c r="G189" s="15" t="s">
        <v>1198</v>
      </c>
      <c r="H189" s="4" t="s">
        <v>1199</v>
      </c>
      <c r="I189" s="15" t="s">
        <v>132</v>
      </c>
      <c r="J189" s="15" t="s">
        <v>1172</v>
      </c>
      <c r="K189" s="14">
        <v>6</v>
      </c>
      <c r="L189" s="14">
        <v>48</v>
      </c>
      <c r="M189" s="14" t="s">
        <v>21</v>
      </c>
    </row>
    <row r="190" spans="1:13" hidden="1" x14ac:dyDescent="0.2">
      <c r="A190" s="14">
        <v>181</v>
      </c>
      <c r="B190" s="14" t="s">
        <v>1200</v>
      </c>
      <c r="C190" s="14" t="str">
        <f>VLOOKUP(Tabelle1[[#This Row],[Journal Code]],Tabelle8[Journal code],1,FALSE)</f>
        <v>BBB</v>
      </c>
      <c r="D190" s="15" t="s">
        <v>1201</v>
      </c>
      <c r="E190" s="15" t="s">
        <v>1202</v>
      </c>
      <c r="F190" s="15" t="s">
        <v>1203</v>
      </c>
      <c r="G190" s="15" t="s">
        <v>1204</v>
      </c>
      <c r="H190" s="4" t="s">
        <v>1205</v>
      </c>
      <c r="I190" s="15" t="s">
        <v>160</v>
      </c>
      <c r="J190" s="15" t="s">
        <v>1206</v>
      </c>
      <c r="K190" s="14">
        <v>1</v>
      </c>
      <c r="L190" s="14">
        <v>16</v>
      </c>
      <c r="M190" s="14" t="s">
        <v>21</v>
      </c>
    </row>
    <row r="191" spans="1:13" hidden="1" x14ac:dyDescent="0.2">
      <c r="A191" s="14">
        <v>182</v>
      </c>
      <c r="B191" s="14" t="s">
        <v>1207</v>
      </c>
      <c r="C191" s="14" t="str">
        <f>VLOOKUP(Tabelle1[[#This Row],[Journal Code]],Tabelle8[Journal code],1,FALSE)</f>
        <v>BRV</v>
      </c>
      <c r="D191" s="15" t="s">
        <v>1208</v>
      </c>
      <c r="E191" s="15" t="s">
        <v>1209</v>
      </c>
      <c r="F191" s="15" t="s">
        <v>1210</v>
      </c>
      <c r="G191" s="15" t="s">
        <v>1211</v>
      </c>
      <c r="H191" s="4" t="s">
        <v>1212</v>
      </c>
      <c r="I191" s="15" t="s">
        <v>132</v>
      </c>
      <c r="J191" s="15" t="s">
        <v>154</v>
      </c>
      <c r="K191" s="14">
        <v>72</v>
      </c>
      <c r="L191" s="14">
        <v>97</v>
      </c>
      <c r="M191" s="14" t="s">
        <v>21</v>
      </c>
    </row>
    <row r="192" spans="1:13" hidden="1" x14ac:dyDescent="0.2">
      <c r="A192" s="14">
        <v>183</v>
      </c>
      <c r="B192" s="14" t="s">
        <v>1213</v>
      </c>
      <c r="C192" s="14" t="str">
        <f>VLOOKUP(Tabelle1[[#This Row],[Journal Code]],Tabelle8[Journal code],1,FALSE)</f>
        <v>BOC</v>
      </c>
      <c r="D192" s="15" t="s">
        <v>1214</v>
      </c>
      <c r="E192" s="15" t="s">
        <v>1215</v>
      </c>
      <c r="F192" s="15" t="s">
        <v>1216</v>
      </c>
      <c r="G192" s="15" t="s">
        <v>1217</v>
      </c>
      <c r="H192" s="4" t="s">
        <v>1218</v>
      </c>
      <c r="I192" s="15" t="s">
        <v>132</v>
      </c>
      <c r="J192" s="15" t="s">
        <v>1186</v>
      </c>
      <c r="K192" s="14">
        <v>103</v>
      </c>
      <c r="L192" s="14">
        <v>114</v>
      </c>
      <c r="M192" s="14" t="s">
        <v>21</v>
      </c>
    </row>
    <row r="193" spans="1:13" hidden="1" x14ac:dyDescent="0.2">
      <c r="A193" s="14">
        <v>184</v>
      </c>
      <c r="B193" s="14" t="s">
        <v>1219</v>
      </c>
      <c r="C193" s="14" t="str">
        <f>VLOOKUP(Tabelle1[[#This Row],[Journal Code]],Tabelle8[Journal code],1,FALSE)</f>
        <v>BMC</v>
      </c>
      <c r="D193" s="15" t="s">
        <v>1220</v>
      </c>
      <c r="E193" s="15" t="s">
        <v>1221</v>
      </c>
      <c r="F193" s="15" t="s">
        <v>1222</v>
      </c>
      <c r="G193" s="15" t="s">
        <v>1223</v>
      </c>
      <c r="H193" s="4" t="s">
        <v>1224</v>
      </c>
      <c r="I193" s="15" t="s">
        <v>224</v>
      </c>
      <c r="J193" s="15" t="s">
        <v>1225</v>
      </c>
      <c r="K193" s="14">
        <v>10</v>
      </c>
      <c r="L193" s="14">
        <v>36</v>
      </c>
      <c r="M193" s="14" t="s">
        <v>21</v>
      </c>
    </row>
    <row r="194" spans="1:13" hidden="1" x14ac:dyDescent="0.2">
      <c r="A194" s="14">
        <v>185</v>
      </c>
      <c r="B194" s="14">
        <v>2221</v>
      </c>
      <c r="C194" s="14">
        <f>VLOOKUP(Tabelle1[[#This Row],[Journal Code]],Tabelle8[Journal code],1,FALSE)</f>
        <v>2221</v>
      </c>
      <c r="D194" s="15" t="s">
        <v>1226</v>
      </c>
      <c r="E194" s="15" t="s">
        <v>1227</v>
      </c>
      <c r="F194" s="15" t="s">
        <v>1228</v>
      </c>
      <c r="G194" s="15" t="s">
        <v>1229</v>
      </c>
      <c r="H194" s="4" t="s">
        <v>1230</v>
      </c>
      <c r="I194" s="15" t="s">
        <v>984</v>
      </c>
      <c r="J194" s="15" t="s">
        <v>1231</v>
      </c>
      <c r="K194" s="14">
        <v>40</v>
      </c>
      <c r="L194" s="14">
        <v>64</v>
      </c>
      <c r="M194" s="14" t="s">
        <v>21</v>
      </c>
    </row>
    <row r="195" spans="1:13" hidden="1" x14ac:dyDescent="0.2">
      <c r="A195" s="14">
        <v>186</v>
      </c>
      <c r="B195" s="14" t="s">
        <v>1232</v>
      </c>
      <c r="C195" s="14" t="str">
        <f>VLOOKUP(Tabelle1[[#This Row],[Journal Code]],Tabelle8[Journal code],1,FALSE)</f>
        <v>BIOM</v>
      </c>
      <c r="D195" s="15" t="s">
        <v>1233</v>
      </c>
      <c r="E195" s="15" t="s">
        <v>1234</v>
      </c>
      <c r="F195" s="15" t="s">
        <v>1235</v>
      </c>
      <c r="G195" s="15" t="s">
        <v>1236</v>
      </c>
      <c r="H195" s="4" t="s">
        <v>1237</v>
      </c>
      <c r="I195" s="15" t="s">
        <v>984</v>
      </c>
      <c r="J195" s="15" t="s">
        <v>1231</v>
      </c>
      <c r="K195" s="14">
        <v>55</v>
      </c>
      <c r="L195" s="14">
        <v>78</v>
      </c>
      <c r="M195" s="14" t="s">
        <v>21</v>
      </c>
    </row>
    <row r="196" spans="1:13" hidden="1" x14ac:dyDescent="0.2">
      <c r="A196" s="14">
        <v>187</v>
      </c>
      <c r="B196" s="14" t="s">
        <v>1238</v>
      </c>
      <c r="C196" s="14" t="str">
        <f>VLOOKUP(Tabelle1[[#This Row],[Journal Code]],Tabelle8[Journal code],1,FALSE)</f>
        <v>BDD</v>
      </c>
      <c r="D196" s="15" t="s">
        <v>1239</v>
      </c>
      <c r="E196" s="15" t="s">
        <v>1240</v>
      </c>
      <c r="F196" s="15" t="s">
        <v>1241</v>
      </c>
      <c r="G196" s="15" t="s">
        <v>1242</v>
      </c>
      <c r="H196" s="4" t="s">
        <v>1243</v>
      </c>
      <c r="I196" s="15" t="s">
        <v>224</v>
      </c>
      <c r="J196" s="15" t="s">
        <v>1244</v>
      </c>
      <c r="K196" s="14">
        <v>17</v>
      </c>
      <c r="L196" s="14">
        <v>43</v>
      </c>
      <c r="M196" s="14" t="s">
        <v>21</v>
      </c>
    </row>
    <row r="197" spans="1:13" hidden="1" x14ac:dyDescent="0.2">
      <c r="A197" s="14">
        <v>188</v>
      </c>
      <c r="B197" s="14" t="s">
        <v>1245</v>
      </c>
      <c r="C197" s="14" t="str">
        <f>VLOOKUP(Tabelle1[[#This Row],[Journal Code]],Tabelle8[Journal code],1,FALSE)</f>
        <v>BIP</v>
      </c>
      <c r="D197" s="15" t="s">
        <v>1246</v>
      </c>
      <c r="E197" s="15" t="s">
        <v>1247</v>
      </c>
      <c r="F197" s="15" t="s">
        <v>1248</v>
      </c>
      <c r="G197" s="15" t="s">
        <v>1249</v>
      </c>
      <c r="H197" s="4" t="s">
        <v>1250</v>
      </c>
      <c r="I197" s="15" t="s">
        <v>132</v>
      </c>
      <c r="J197" s="15" t="s">
        <v>1251</v>
      </c>
      <c r="K197" s="14">
        <v>38</v>
      </c>
      <c r="L197" s="14">
        <v>113</v>
      </c>
      <c r="M197" s="14" t="s">
        <v>21</v>
      </c>
    </row>
    <row r="198" spans="1:13" hidden="1" x14ac:dyDescent="0.2">
      <c r="A198" s="14">
        <v>189</v>
      </c>
      <c r="B198" s="14" t="s">
        <v>1252</v>
      </c>
      <c r="C198" s="14" t="str">
        <f>VLOOKUP(Tabelle1[[#This Row],[Journal Code]],Tabelle8[Journal code],1,FALSE)</f>
        <v>BAB</v>
      </c>
      <c r="D198" s="15" t="s">
        <v>1253</v>
      </c>
      <c r="E198" s="15" t="s">
        <v>1254</v>
      </c>
      <c r="F198" s="15" t="s">
        <v>1255</v>
      </c>
      <c r="G198" s="15" t="s">
        <v>1256</v>
      </c>
      <c r="H198" s="4" t="s">
        <v>1257</v>
      </c>
      <c r="I198" s="15" t="s">
        <v>132</v>
      </c>
      <c r="J198" s="15" t="s">
        <v>1258</v>
      </c>
      <c r="K198" s="14">
        <v>25</v>
      </c>
      <c r="L198" s="14">
        <v>69</v>
      </c>
      <c r="M198" s="14" t="s">
        <v>21</v>
      </c>
    </row>
    <row r="199" spans="1:13" hidden="1" x14ac:dyDescent="0.2">
      <c r="A199" s="14">
        <v>190</v>
      </c>
      <c r="B199" s="14" t="s">
        <v>1259</v>
      </c>
      <c r="C199" s="14" t="str">
        <f>VLOOKUP(Tabelle1[[#This Row],[Journal Code]],Tabelle8[Journal code],1,FALSE)</f>
        <v>BIT</v>
      </c>
      <c r="D199" s="15" t="s">
        <v>1260</v>
      </c>
      <c r="E199" s="15" t="s">
        <v>1261</v>
      </c>
      <c r="F199" s="15" t="s">
        <v>1262</v>
      </c>
      <c r="G199" s="15" t="s">
        <v>1263</v>
      </c>
      <c r="H199" s="4" t="s">
        <v>1264</v>
      </c>
      <c r="I199" s="15" t="s">
        <v>132</v>
      </c>
      <c r="J199" s="15" t="s">
        <v>1258</v>
      </c>
      <c r="K199" s="14">
        <v>49</v>
      </c>
      <c r="L199" s="14">
        <v>119</v>
      </c>
      <c r="M199" s="14" t="s">
        <v>21</v>
      </c>
    </row>
    <row r="200" spans="1:13" hidden="1" x14ac:dyDescent="0.2">
      <c r="A200" s="14">
        <v>191</v>
      </c>
      <c r="B200" s="14">
        <v>2446</v>
      </c>
      <c r="C200" s="14">
        <f>VLOOKUP(Tabelle1[[#This Row],[Journal Code]],Tabelle8[Journal code],1,FALSE)</f>
        <v>2446</v>
      </c>
      <c r="D200" s="15" t="s">
        <v>1265</v>
      </c>
      <c r="E200" s="15" t="s">
        <v>1266</v>
      </c>
      <c r="F200" s="15" t="s">
        <v>1267</v>
      </c>
      <c r="G200" s="15" t="s">
        <v>1268</v>
      </c>
      <c r="H200" s="4" t="s">
        <v>1269</v>
      </c>
      <c r="I200" s="15" t="s">
        <v>132</v>
      </c>
      <c r="J200" s="15" t="s">
        <v>1258</v>
      </c>
      <c r="K200" s="14">
        <v>1</v>
      </c>
      <c r="L200" s="14">
        <v>17</v>
      </c>
      <c r="M200" s="14" t="s">
        <v>21</v>
      </c>
    </row>
    <row r="201" spans="1:13" hidden="1" x14ac:dyDescent="0.2">
      <c r="A201" s="14">
        <v>192</v>
      </c>
      <c r="B201" s="14" t="s">
        <v>1270</v>
      </c>
      <c r="C201" s="14" t="str">
        <f>VLOOKUP(Tabelle1[[#This Row],[Journal Code]],Tabelle8[Journal code],1,FALSE)</f>
        <v>BTPR</v>
      </c>
      <c r="D201" s="15" t="s">
        <v>1271</v>
      </c>
      <c r="E201" s="15" t="s">
        <v>1272</v>
      </c>
      <c r="F201" s="15" t="s">
        <v>1273</v>
      </c>
      <c r="G201" s="15" t="s">
        <v>1274</v>
      </c>
      <c r="H201" s="4" t="s">
        <v>1275</v>
      </c>
      <c r="I201" s="15" t="s">
        <v>132</v>
      </c>
      <c r="J201" s="15" t="s">
        <v>1258</v>
      </c>
      <c r="K201" s="14">
        <v>12</v>
      </c>
      <c r="L201" s="14">
        <v>38</v>
      </c>
      <c r="M201" s="14" t="s">
        <v>21</v>
      </c>
    </row>
    <row r="202" spans="1:13" hidden="1" x14ac:dyDescent="0.2">
      <c r="A202" s="14">
        <v>193</v>
      </c>
      <c r="B202" s="14" t="s">
        <v>1276</v>
      </c>
      <c r="C202" s="14" t="str">
        <f>VLOOKUP(Tabelle1[[#This Row],[Journal Code]],Tabelle8[Journal code],1,FALSE)</f>
        <v>BTP</v>
      </c>
      <c r="D202" s="15" t="s">
        <v>1277</v>
      </c>
      <c r="E202" s="15" t="s">
        <v>1278</v>
      </c>
      <c r="F202" s="15" t="s">
        <v>1279</v>
      </c>
      <c r="G202" s="15" t="s">
        <v>1280</v>
      </c>
      <c r="H202" s="4" t="s">
        <v>1281</v>
      </c>
      <c r="I202" s="15" t="s">
        <v>132</v>
      </c>
      <c r="J202" s="15" t="s">
        <v>1282</v>
      </c>
      <c r="K202" s="14">
        <v>29</v>
      </c>
      <c r="L202" s="14">
        <v>54</v>
      </c>
      <c r="M202" s="14" t="s">
        <v>21</v>
      </c>
    </row>
    <row r="203" spans="1:13" hidden="1" x14ac:dyDescent="0.2">
      <c r="A203" s="14">
        <v>194</v>
      </c>
      <c r="B203" s="14" t="s">
        <v>1283</v>
      </c>
      <c r="C203" s="14" t="str">
        <f>VLOOKUP(Tabelle1[[#This Row],[Journal Code]],Tabelle8[Journal code],1,FALSE)</f>
        <v>BDI</v>
      </c>
      <c r="D203" s="15" t="s">
        <v>1284</v>
      </c>
      <c r="E203" s="15" t="s">
        <v>1285</v>
      </c>
      <c r="F203" s="15" t="s">
        <v>1286</v>
      </c>
      <c r="G203" s="15" t="s">
        <v>1287</v>
      </c>
      <c r="H203" s="4" t="s">
        <v>1288</v>
      </c>
      <c r="I203" s="15" t="s">
        <v>28</v>
      </c>
      <c r="J203" s="15" t="s">
        <v>125</v>
      </c>
      <c r="K203" s="14">
        <v>1</v>
      </c>
      <c r="L203" s="14">
        <v>24</v>
      </c>
      <c r="M203" s="14" t="s">
        <v>21</v>
      </c>
    </row>
    <row r="204" spans="1:13" hidden="1" x14ac:dyDescent="0.2">
      <c r="A204" s="14">
        <v>195</v>
      </c>
      <c r="B204" s="14" t="s">
        <v>1289</v>
      </c>
      <c r="C204" s="14" t="str">
        <f>VLOOKUP(Tabelle1[[#This Row],[Journal Code]],Tabelle8[Journal code],1,FALSE)</f>
        <v>BIRT</v>
      </c>
      <c r="D204" s="15" t="s">
        <v>1290</v>
      </c>
      <c r="E204" s="15" t="s">
        <v>1291</v>
      </c>
      <c r="F204" s="15" t="s">
        <v>1292</v>
      </c>
      <c r="G204" s="15" t="s">
        <v>1293</v>
      </c>
      <c r="H204" s="4" t="s">
        <v>1294</v>
      </c>
      <c r="I204" s="15" t="s">
        <v>140</v>
      </c>
      <c r="J204" s="15" t="s">
        <v>1295</v>
      </c>
      <c r="K204" s="14">
        <v>24</v>
      </c>
      <c r="L204" s="14">
        <v>49</v>
      </c>
      <c r="M204" s="14" t="s">
        <v>21</v>
      </c>
    </row>
    <row r="205" spans="1:13" hidden="1" x14ac:dyDescent="0.2">
      <c r="A205" s="14">
        <v>196</v>
      </c>
      <c r="B205" s="14" t="s">
        <v>1296</v>
      </c>
      <c r="C205" s="14" t="str">
        <f>VLOOKUP(Tabelle1[[#This Row],[Journal Code]],Tabelle8[Journal code],1,FALSE)</f>
        <v>BDR</v>
      </c>
      <c r="D205" s="15" t="s">
        <v>1297</v>
      </c>
      <c r="E205" s="15" t="s">
        <v>1298</v>
      </c>
      <c r="F205" s="15" t="s">
        <v>1299</v>
      </c>
      <c r="G205" s="15" t="s">
        <v>1300</v>
      </c>
      <c r="H205" s="4" t="s">
        <v>1301</v>
      </c>
      <c r="I205" s="15" t="s">
        <v>132</v>
      </c>
      <c r="J205" s="15" t="s">
        <v>430</v>
      </c>
      <c r="K205" s="14">
        <v>53</v>
      </c>
      <c r="L205" s="14">
        <v>114</v>
      </c>
      <c r="M205" s="14" t="s">
        <v>21</v>
      </c>
    </row>
    <row r="206" spans="1:13" hidden="1" x14ac:dyDescent="0.2">
      <c r="A206" s="14">
        <v>197</v>
      </c>
      <c r="B206" s="14" t="s">
        <v>1302</v>
      </c>
      <c r="C206" s="14" t="str">
        <f>VLOOKUP(Tabelle1[[#This Row],[Journal Code]],Tabelle8[Journal code],1,FALSE)</f>
        <v>BJO</v>
      </c>
      <c r="D206" s="15" t="s">
        <v>1303</v>
      </c>
      <c r="E206" s="15" t="s">
        <v>1304</v>
      </c>
      <c r="F206" s="15" t="s">
        <v>1305</v>
      </c>
      <c r="G206" s="15" t="s">
        <v>1306</v>
      </c>
      <c r="H206" s="4" t="s">
        <v>1307</v>
      </c>
      <c r="I206" s="15" t="s">
        <v>28</v>
      </c>
      <c r="J206" s="15" t="s">
        <v>998</v>
      </c>
      <c r="K206" s="14">
        <v>104</v>
      </c>
      <c r="L206" s="14">
        <v>129</v>
      </c>
      <c r="M206" s="14" t="s">
        <v>21</v>
      </c>
    </row>
    <row r="207" spans="1:13" hidden="1" x14ac:dyDescent="0.2">
      <c r="A207" s="14">
        <v>198</v>
      </c>
      <c r="B207" s="14" t="s">
        <v>1308</v>
      </c>
      <c r="C207" s="14" t="str">
        <f>VLOOKUP(Tabelle1[[#This Row],[Journal Code]],Tabelle8[Journal code],1,FALSE)</f>
        <v>BJU</v>
      </c>
      <c r="D207" s="15" t="s">
        <v>1309</v>
      </c>
      <c r="E207" s="15" t="s">
        <v>1310</v>
      </c>
      <c r="F207" s="15" t="s">
        <v>1311</v>
      </c>
      <c r="G207" s="15" t="s">
        <v>1312</v>
      </c>
      <c r="H207" s="4" t="s">
        <v>1313</v>
      </c>
      <c r="I207" s="15" t="s">
        <v>28</v>
      </c>
      <c r="J207" s="15" t="s">
        <v>1314</v>
      </c>
      <c r="K207" s="14">
        <v>79</v>
      </c>
      <c r="L207" s="60" t="s">
        <v>1315</v>
      </c>
      <c r="M207" s="14" t="s">
        <v>21</v>
      </c>
    </row>
    <row r="208" spans="1:13" hidden="1" x14ac:dyDescent="0.2">
      <c r="A208" s="14">
        <v>199</v>
      </c>
      <c r="B208" s="14" t="s">
        <v>1316</v>
      </c>
      <c r="C208" s="14" t="str">
        <f>VLOOKUP(Tabelle1[[#This Row],[Journal Code]],Tabelle8[Journal code],1,FALSE)</f>
        <v>BAN</v>
      </c>
      <c r="D208" s="15" t="s">
        <v>1317</v>
      </c>
      <c r="E208" s="15" t="s">
        <v>1318</v>
      </c>
      <c r="F208" s="15" t="s">
        <v>1319</v>
      </c>
      <c r="G208" s="15" t="s">
        <v>1320</v>
      </c>
      <c r="H208" s="4" t="s">
        <v>1321</v>
      </c>
      <c r="I208" s="15" t="s">
        <v>19</v>
      </c>
      <c r="J208" s="15" t="s">
        <v>1322</v>
      </c>
      <c r="K208" s="14">
        <v>25</v>
      </c>
      <c r="L208" s="14">
        <v>38</v>
      </c>
      <c r="M208" s="14" t="s">
        <v>251</v>
      </c>
    </row>
    <row r="209" spans="1:14" hidden="1" x14ac:dyDescent="0.2">
      <c r="A209" s="14">
        <v>200</v>
      </c>
      <c r="B209" s="14" t="s">
        <v>1323</v>
      </c>
      <c r="C209" s="14" t="str">
        <f>VLOOKUP(Tabelle1[[#This Row],[Journal Code]],Tabelle8[Journal code],1,FALSE)</f>
        <v>BL</v>
      </c>
      <c r="D209" s="15" t="s">
        <v>1324</v>
      </c>
      <c r="E209" s="15" t="s">
        <v>1325</v>
      </c>
      <c r="F209" s="15" t="s">
        <v>1326</v>
      </c>
      <c r="G209" s="15" t="s">
        <v>1327</v>
      </c>
      <c r="H209" s="4" t="s">
        <v>1328</v>
      </c>
      <c r="I209" s="15" t="s">
        <v>19</v>
      </c>
      <c r="J209" s="15" t="s">
        <v>1329</v>
      </c>
      <c r="K209" s="14">
        <v>2000</v>
      </c>
      <c r="L209" s="14">
        <v>2022</v>
      </c>
      <c r="M209" s="14" t="s">
        <v>251</v>
      </c>
    </row>
    <row r="210" spans="1:14" hidden="1" x14ac:dyDescent="0.2">
      <c r="A210" s="14">
        <v>201</v>
      </c>
      <c r="B210" s="14" t="s">
        <v>1330</v>
      </c>
      <c r="C210" s="14" t="str">
        <f>VLOOKUP(Tabelle1[[#This Row],[Journal Code]],Tabelle8[Journal code],1,FALSE)</f>
        <v>BERJ</v>
      </c>
      <c r="D210" s="15" t="s">
        <v>1331</v>
      </c>
      <c r="E210" s="15" t="s">
        <v>1332</v>
      </c>
      <c r="F210" s="15" t="s">
        <v>1333</v>
      </c>
      <c r="G210" s="15" t="s">
        <v>1334</v>
      </c>
      <c r="H210" s="4" t="s">
        <v>1335</v>
      </c>
      <c r="I210" s="15" t="s">
        <v>249</v>
      </c>
      <c r="J210" s="15" t="s">
        <v>1336</v>
      </c>
      <c r="K210" s="14">
        <v>23</v>
      </c>
      <c r="L210" s="14">
        <v>48</v>
      </c>
      <c r="M210" s="14" t="s">
        <v>21</v>
      </c>
    </row>
    <row r="211" spans="1:14" hidden="1" x14ac:dyDescent="0.2">
      <c r="A211" s="14">
        <v>202</v>
      </c>
      <c r="B211" s="14" t="s">
        <v>1337</v>
      </c>
      <c r="C211" s="14" t="str">
        <f>VLOOKUP(Tabelle1[[#This Row],[Journal Code]],Tabelle8[Journal code],1,FALSE)</f>
        <v>BCP</v>
      </c>
      <c r="D211" s="15" t="s">
        <v>1338</v>
      </c>
      <c r="E211" s="15" t="s">
        <v>1339</v>
      </c>
      <c r="F211" s="15" t="s">
        <v>1340</v>
      </c>
      <c r="G211" s="15" t="s">
        <v>1341</v>
      </c>
      <c r="H211" s="4" t="s">
        <v>1342</v>
      </c>
      <c r="I211" s="15" t="s">
        <v>28</v>
      </c>
      <c r="J211" s="15" t="s">
        <v>237</v>
      </c>
      <c r="K211" s="14">
        <v>43</v>
      </c>
      <c r="L211" s="14">
        <v>88</v>
      </c>
      <c r="M211" s="14" t="s">
        <v>21</v>
      </c>
    </row>
    <row r="212" spans="1:14" hidden="1" x14ac:dyDescent="0.2">
      <c r="A212" s="14">
        <v>203</v>
      </c>
      <c r="B212" s="14" t="s">
        <v>1343</v>
      </c>
      <c r="C212" s="14" t="str">
        <f>VLOOKUP(Tabelle1[[#This Row],[Journal Code]],Tabelle8[Journal code],1,FALSE)</f>
        <v>BJC</v>
      </c>
      <c r="D212" s="15" t="s">
        <v>1344</v>
      </c>
      <c r="E212" s="15" t="s">
        <v>1345</v>
      </c>
      <c r="F212" s="15" t="s">
        <v>1346</v>
      </c>
      <c r="G212" s="15" t="s">
        <v>1347</v>
      </c>
      <c r="H212" s="4" t="s">
        <v>1348</v>
      </c>
      <c r="I212" s="15" t="s">
        <v>277</v>
      </c>
      <c r="J212" s="15" t="s">
        <v>1147</v>
      </c>
      <c r="K212" s="14">
        <v>36</v>
      </c>
      <c r="L212" s="14">
        <v>61</v>
      </c>
      <c r="M212" s="14" t="s">
        <v>21</v>
      </c>
    </row>
    <row r="213" spans="1:14" x14ac:dyDescent="0.2">
      <c r="A213" s="63">
        <v>204</v>
      </c>
      <c r="B213" s="63" t="s">
        <v>1349</v>
      </c>
      <c r="C213" s="63" t="e">
        <f>VLOOKUP(Tabelle1[[#This Row],[Journal Code]],Tabelle8[Journal code],1,FALSE)</f>
        <v>#N/A</v>
      </c>
      <c r="D213" s="64" t="s">
        <v>1350</v>
      </c>
      <c r="E213" s="64" t="s">
        <v>1351</v>
      </c>
      <c r="F213" s="64" t="s">
        <v>1352</v>
      </c>
      <c r="G213" s="64" t="s">
        <v>1353</v>
      </c>
      <c r="H213" s="18" t="s">
        <v>1354</v>
      </c>
      <c r="I213" s="64" t="s">
        <v>28</v>
      </c>
      <c r="J213" s="64" t="s">
        <v>963</v>
      </c>
      <c r="K213" s="63">
        <v>136</v>
      </c>
      <c r="L213" s="66" t="s">
        <v>1355</v>
      </c>
      <c r="M213" s="63" t="s">
        <v>21</v>
      </c>
      <c r="N213" s="77" t="s">
        <v>17817</v>
      </c>
    </row>
    <row r="214" spans="1:14" hidden="1" x14ac:dyDescent="0.2">
      <c r="A214" s="14">
        <v>205</v>
      </c>
      <c r="B214" s="14" t="s">
        <v>1356</v>
      </c>
      <c r="C214" s="14" t="str">
        <f>VLOOKUP(Tabelle1[[#This Row],[Journal Code]],Tabelle8[Journal code],1,FALSE)</f>
        <v>BJDP</v>
      </c>
      <c r="D214" s="15" t="s">
        <v>1357</v>
      </c>
      <c r="E214" s="15" t="s">
        <v>1358</v>
      </c>
      <c r="F214" s="15" t="s">
        <v>1359</v>
      </c>
      <c r="G214" s="15" t="s">
        <v>1360</v>
      </c>
      <c r="H214" s="4" t="s">
        <v>1361</v>
      </c>
      <c r="I214" s="15" t="s">
        <v>277</v>
      </c>
      <c r="J214" s="15" t="s">
        <v>1362</v>
      </c>
      <c r="K214" s="14">
        <v>15</v>
      </c>
      <c r="L214" s="14">
        <v>40</v>
      </c>
      <c r="M214" s="14" t="s">
        <v>21</v>
      </c>
    </row>
    <row r="215" spans="1:14" hidden="1" x14ac:dyDescent="0.2">
      <c r="A215" s="14">
        <v>206</v>
      </c>
      <c r="B215" s="14" t="s">
        <v>1363</v>
      </c>
      <c r="C215" s="14" t="str">
        <f>VLOOKUP(Tabelle1[[#This Row],[Journal Code]],Tabelle8[Journal code],1,FALSE)</f>
        <v>BJEP</v>
      </c>
      <c r="D215" s="15" t="s">
        <v>1364</v>
      </c>
      <c r="E215" s="15" t="s">
        <v>1365</v>
      </c>
      <c r="F215" s="15" t="s">
        <v>1366</v>
      </c>
      <c r="G215" s="15" t="s">
        <v>1367</v>
      </c>
      <c r="H215" s="4" t="s">
        <v>1368</v>
      </c>
      <c r="I215" s="15" t="s">
        <v>277</v>
      </c>
      <c r="J215" s="15" t="s">
        <v>1369</v>
      </c>
      <c r="K215" s="14">
        <v>67</v>
      </c>
      <c r="L215" s="14">
        <v>92</v>
      </c>
      <c r="M215" s="14" t="s">
        <v>21</v>
      </c>
    </row>
    <row r="216" spans="1:14" hidden="1" x14ac:dyDescent="0.2">
      <c r="A216" s="14">
        <v>207</v>
      </c>
      <c r="B216" s="14" t="s">
        <v>1370</v>
      </c>
      <c r="C216" s="14" t="str">
        <f>VLOOKUP(Tabelle1[[#This Row],[Journal Code]],Tabelle8[Journal code],1,FALSE)</f>
        <v>BJET</v>
      </c>
      <c r="D216" s="15" t="s">
        <v>1371</v>
      </c>
      <c r="E216" s="15" t="s">
        <v>1372</v>
      </c>
      <c r="F216" s="15" t="s">
        <v>1373</v>
      </c>
      <c r="G216" s="15" t="s">
        <v>1374</v>
      </c>
      <c r="H216" s="4" t="s">
        <v>1375</v>
      </c>
      <c r="I216" s="15" t="s">
        <v>249</v>
      </c>
      <c r="J216" s="15" t="s">
        <v>1376</v>
      </c>
      <c r="K216" s="14">
        <v>28</v>
      </c>
      <c r="L216" s="14">
        <v>53</v>
      </c>
      <c r="M216" s="14" t="s">
        <v>21</v>
      </c>
    </row>
    <row r="217" spans="1:14" hidden="1" x14ac:dyDescent="0.2">
      <c r="A217" s="14">
        <v>208</v>
      </c>
      <c r="B217" s="14" t="s">
        <v>1377</v>
      </c>
      <c r="C217" s="14" t="str">
        <f>VLOOKUP(Tabelle1[[#This Row],[Journal Code]],Tabelle8[Journal code],1,FALSE)</f>
        <v>BJH</v>
      </c>
      <c r="D217" s="15" t="s">
        <v>1378</v>
      </c>
      <c r="E217" s="15" t="s">
        <v>1379</v>
      </c>
      <c r="F217" s="15" t="s">
        <v>1380</v>
      </c>
      <c r="G217" s="15" t="s">
        <v>1381</v>
      </c>
      <c r="H217" s="4" t="s">
        <v>1382</v>
      </c>
      <c r="I217" s="15" t="s">
        <v>28</v>
      </c>
      <c r="J217" s="15" t="s">
        <v>409</v>
      </c>
      <c r="K217" s="14">
        <v>100</v>
      </c>
      <c r="L217" s="60" t="s">
        <v>1383</v>
      </c>
      <c r="M217" s="14" t="s">
        <v>21</v>
      </c>
    </row>
    <row r="218" spans="1:14" hidden="1" x14ac:dyDescent="0.2">
      <c r="A218" s="14">
        <v>209</v>
      </c>
      <c r="B218" s="14" t="s">
        <v>1384</v>
      </c>
      <c r="C218" s="14" t="str">
        <f>VLOOKUP(Tabelle1[[#This Row],[Journal Code]],Tabelle8[Journal code],1,FALSE)</f>
        <v>BJHP</v>
      </c>
      <c r="D218" s="15" t="s">
        <v>1385</v>
      </c>
      <c r="E218" s="15" t="s">
        <v>1386</v>
      </c>
      <c r="F218" s="15" t="s">
        <v>1387</v>
      </c>
      <c r="G218" s="15" t="s">
        <v>1388</v>
      </c>
      <c r="H218" s="4" t="s">
        <v>1389</v>
      </c>
      <c r="I218" s="15" t="s">
        <v>277</v>
      </c>
      <c r="J218" s="15" t="s">
        <v>1390</v>
      </c>
      <c r="K218" s="14">
        <v>4</v>
      </c>
      <c r="L218" s="14">
        <v>27</v>
      </c>
      <c r="M218" s="14" t="s">
        <v>21</v>
      </c>
    </row>
    <row r="219" spans="1:14" hidden="1" x14ac:dyDescent="0.2">
      <c r="A219" s="14">
        <v>210</v>
      </c>
      <c r="B219" s="14" t="s">
        <v>1391</v>
      </c>
      <c r="C219" s="14" t="str">
        <f>VLOOKUP(Tabelle1[[#This Row],[Journal Code]],Tabelle8[Journal code],1,FALSE)</f>
        <v>BJIR</v>
      </c>
      <c r="D219" s="15" t="s">
        <v>1392</v>
      </c>
      <c r="E219" s="15" t="s">
        <v>1393</v>
      </c>
      <c r="F219" s="15" t="s">
        <v>1394</v>
      </c>
      <c r="G219" s="15" t="s">
        <v>1395</v>
      </c>
      <c r="H219" s="4" t="s">
        <v>1396</v>
      </c>
      <c r="I219" s="15" t="s">
        <v>19</v>
      </c>
      <c r="J219" s="15" t="s">
        <v>1397</v>
      </c>
      <c r="K219" s="14">
        <v>35</v>
      </c>
      <c r="L219" s="14">
        <v>60</v>
      </c>
      <c r="M219" s="14" t="s">
        <v>21</v>
      </c>
    </row>
    <row r="220" spans="1:14" hidden="1" x14ac:dyDescent="0.2">
      <c r="A220" s="14">
        <v>211</v>
      </c>
      <c r="B220" s="14" t="s">
        <v>1398</v>
      </c>
      <c r="C220" s="14" t="str">
        <f>VLOOKUP(Tabelle1[[#This Row],[Journal Code]],Tabelle8[Journal code],1,FALSE)</f>
        <v>BLD</v>
      </c>
      <c r="D220" s="15" t="s">
        <v>1399</v>
      </c>
      <c r="E220" s="15" t="s">
        <v>1400</v>
      </c>
      <c r="F220" s="15" t="s">
        <v>1401</v>
      </c>
      <c r="G220" s="15" t="s">
        <v>1402</v>
      </c>
      <c r="H220" s="4" t="s">
        <v>1403</v>
      </c>
      <c r="I220" s="15" t="s">
        <v>140</v>
      </c>
      <c r="J220" s="15" t="s">
        <v>1404</v>
      </c>
      <c r="K220" s="14">
        <v>25</v>
      </c>
      <c r="L220" s="14">
        <v>50</v>
      </c>
      <c r="M220" s="14" t="s">
        <v>21</v>
      </c>
    </row>
    <row r="221" spans="1:14" hidden="1" x14ac:dyDescent="0.2">
      <c r="A221" s="14">
        <v>212</v>
      </c>
      <c r="B221" s="14" t="s">
        <v>1405</v>
      </c>
      <c r="C221" s="14" t="str">
        <f>VLOOKUP(Tabelle1[[#This Row],[Journal Code]],Tabelle8[Journal code],1,FALSE)</f>
        <v>BJOM</v>
      </c>
      <c r="D221" s="15" t="s">
        <v>1406</v>
      </c>
      <c r="E221" s="15" t="s">
        <v>1407</v>
      </c>
      <c r="F221" s="15" t="s">
        <v>1408</v>
      </c>
      <c r="G221" s="15" t="s">
        <v>1409</v>
      </c>
      <c r="H221" s="4" t="s">
        <v>1410</v>
      </c>
      <c r="I221" s="15" t="s">
        <v>19</v>
      </c>
      <c r="J221" s="15" t="s">
        <v>1411</v>
      </c>
      <c r="K221" s="14">
        <v>8</v>
      </c>
      <c r="L221" s="14">
        <v>33</v>
      </c>
      <c r="M221" s="14" t="s">
        <v>21</v>
      </c>
    </row>
    <row r="222" spans="1:14" hidden="1" x14ac:dyDescent="0.2">
      <c r="A222" s="14">
        <v>213</v>
      </c>
      <c r="B222" s="14" t="s">
        <v>1412</v>
      </c>
      <c r="C222" s="14" t="str">
        <f>VLOOKUP(Tabelle1[[#This Row],[Journal Code]],Tabelle8[Journal code],1,FALSE)</f>
        <v>BMSP</v>
      </c>
      <c r="D222" s="15" t="s">
        <v>1413</v>
      </c>
      <c r="E222" s="15" t="s">
        <v>1414</v>
      </c>
      <c r="F222" s="15" t="s">
        <v>1415</v>
      </c>
      <c r="G222" s="15" t="s">
        <v>1416</v>
      </c>
      <c r="H222" s="4" t="s">
        <v>1417</v>
      </c>
      <c r="I222" s="15" t="s">
        <v>277</v>
      </c>
      <c r="J222" s="15" t="s">
        <v>1418</v>
      </c>
      <c r="K222" s="14">
        <v>50</v>
      </c>
      <c r="L222" s="14">
        <v>75</v>
      </c>
      <c r="M222" s="14" t="s">
        <v>21</v>
      </c>
    </row>
    <row r="223" spans="1:14" hidden="1" x14ac:dyDescent="0.2">
      <c r="A223" s="14">
        <v>214</v>
      </c>
      <c r="B223" s="14" t="s">
        <v>1419</v>
      </c>
      <c r="C223" s="14" t="str">
        <f>VLOOKUP(Tabelle1[[#This Row],[Journal Code]],Tabelle8[Journal code],1,FALSE)</f>
        <v>BPH</v>
      </c>
      <c r="D223" s="15" t="s">
        <v>1420</v>
      </c>
      <c r="E223" s="15" t="s">
        <v>1421</v>
      </c>
      <c r="F223" s="15" t="s">
        <v>1422</v>
      </c>
      <c r="G223" s="15" t="s">
        <v>1423</v>
      </c>
      <c r="H223" s="4" t="s">
        <v>1424</v>
      </c>
      <c r="I223" s="15" t="s">
        <v>28</v>
      </c>
      <c r="J223" s="15" t="s">
        <v>237</v>
      </c>
      <c r="K223" s="14">
        <v>120</v>
      </c>
      <c r="L223" s="14">
        <v>179</v>
      </c>
      <c r="M223" s="14" t="s">
        <v>21</v>
      </c>
    </row>
    <row r="224" spans="1:14" hidden="1" x14ac:dyDescent="0.2">
      <c r="A224" s="14">
        <v>215</v>
      </c>
      <c r="B224" s="14" t="s">
        <v>1425</v>
      </c>
      <c r="C224" s="14" t="str">
        <f>VLOOKUP(Tabelle1[[#This Row],[Journal Code]],Tabelle8[Journal code],1,FALSE)</f>
        <v>BJOP</v>
      </c>
      <c r="D224" s="15" t="s">
        <v>1426</v>
      </c>
      <c r="E224" s="15" t="s">
        <v>1427</v>
      </c>
      <c r="F224" s="15" t="s">
        <v>1428</v>
      </c>
      <c r="G224" s="15" t="s">
        <v>1429</v>
      </c>
      <c r="H224" s="4" t="s">
        <v>1430</v>
      </c>
      <c r="I224" s="15" t="s">
        <v>277</v>
      </c>
      <c r="J224" s="15" t="s">
        <v>394</v>
      </c>
      <c r="K224" s="14">
        <v>88</v>
      </c>
      <c r="L224" s="14">
        <v>113</v>
      </c>
      <c r="M224" s="14" t="s">
        <v>21</v>
      </c>
    </row>
    <row r="225" spans="1:14" hidden="1" x14ac:dyDescent="0.2">
      <c r="A225" s="14">
        <v>216</v>
      </c>
      <c r="B225" s="14" t="s">
        <v>1431</v>
      </c>
      <c r="C225" s="14" t="str">
        <f>VLOOKUP(Tabelle1[[#This Row],[Journal Code]],Tabelle8[Journal code],1,FALSE)</f>
        <v>BJP</v>
      </c>
      <c r="D225" s="15" t="s">
        <v>1432</v>
      </c>
      <c r="E225" s="15" t="s">
        <v>1433</v>
      </c>
      <c r="F225" s="15" t="s">
        <v>1434</v>
      </c>
      <c r="G225" s="15" t="s">
        <v>1435</v>
      </c>
      <c r="H225" s="4" t="s">
        <v>1436</v>
      </c>
      <c r="I225" s="15" t="s">
        <v>277</v>
      </c>
      <c r="J225" s="15" t="s">
        <v>1437</v>
      </c>
      <c r="K225" s="14">
        <v>13</v>
      </c>
      <c r="L225" s="14">
        <v>38</v>
      </c>
      <c r="M225" s="14" t="s">
        <v>21</v>
      </c>
    </row>
    <row r="226" spans="1:14" hidden="1" x14ac:dyDescent="0.2">
      <c r="A226" s="14">
        <v>217</v>
      </c>
      <c r="B226" s="14" t="s">
        <v>1438</v>
      </c>
      <c r="C226" s="14" t="str">
        <f>VLOOKUP(Tabelle1[[#This Row],[Journal Code]],Tabelle8[Journal code],1,FALSE)</f>
        <v>BJR</v>
      </c>
      <c r="D226" s="15" t="s">
        <v>1439</v>
      </c>
      <c r="E226" s="15" t="s">
        <v>1440</v>
      </c>
      <c r="F226" s="15" t="s">
        <v>1441</v>
      </c>
      <c r="G226" s="15" t="s">
        <v>1442</v>
      </c>
      <c r="H226" s="4" t="s">
        <v>1443</v>
      </c>
      <c r="I226" s="15" t="s">
        <v>28</v>
      </c>
      <c r="J226" s="15" t="s">
        <v>970</v>
      </c>
      <c r="K226" s="14">
        <v>82</v>
      </c>
      <c r="L226" s="14">
        <v>95</v>
      </c>
      <c r="M226" s="14" t="s">
        <v>251</v>
      </c>
    </row>
    <row r="227" spans="1:14" hidden="1" x14ac:dyDescent="0.2">
      <c r="A227" s="14">
        <v>218</v>
      </c>
      <c r="B227" s="14" t="s">
        <v>1444</v>
      </c>
      <c r="C227" s="14" t="str">
        <f>VLOOKUP(Tabelle1[[#This Row],[Journal Code]],Tabelle8[Journal code],1,FALSE)</f>
        <v>BJSO</v>
      </c>
      <c r="D227" s="15" t="s">
        <v>1445</v>
      </c>
      <c r="E227" s="15" t="s">
        <v>1446</v>
      </c>
      <c r="F227" s="15" t="s">
        <v>1447</v>
      </c>
      <c r="G227" s="15" t="s">
        <v>1448</v>
      </c>
      <c r="H227" s="4" t="s">
        <v>1449</v>
      </c>
      <c r="I227" s="15" t="s">
        <v>277</v>
      </c>
      <c r="J227" s="15" t="s">
        <v>502</v>
      </c>
      <c r="K227" s="14">
        <v>36</v>
      </c>
      <c r="L227" s="14">
        <v>61</v>
      </c>
      <c r="M227" s="14" t="s">
        <v>21</v>
      </c>
    </row>
    <row r="228" spans="1:14" hidden="1" x14ac:dyDescent="0.2">
      <c r="A228" s="14">
        <v>219</v>
      </c>
      <c r="B228" s="14" t="s">
        <v>1450</v>
      </c>
      <c r="C228" s="14" t="str">
        <f>VLOOKUP(Tabelle1[[#This Row],[Journal Code]],Tabelle8[Journal code],1,FALSE)</f>
        <v>BJOS</v>
      </c>
      <c r="D228" s="15" t="s">
        <v>1451</v>
      </c>
      <c r="E228" s="15" t="s">
        <v>1452</v>
      </c>
      <c r="F228" s="15" t="s">
        <v>1453</v>
      </c>
      <c r="G228" s="15" t="s">
        <v>1454</v>
      </c>
      <c r="H228" s="4" t="s">
        <v>1455</v>
      </c>
      <c r="I228" s="15" t="s">
        <v>249</v>
      </c>
      <c r="J228" s="15" t="s">
        <v>1456</v>
      </c>
      <c r="K228" s="14">
        <v>50</v>
      </c>
      <c r="L228" s="14">
        <v>73</v>
      </c>
      <c r="M228" s="14" t="s">
        <v>21</v>
      </c>
    </row>
    <row r="229" spans="1:14" hidden="1" x14ac:dyDescent="0.2">
      <c r="A229" s="14">
        <v>220</v>
      </c>
      <c r="B229" s="14" t="s">
        <v>1457</v>
      </c>
      <c r="C229" s="14" t="str">
        <f>VLOOKUP(Tabelle1[[#This Row],[Journal Code]],Tabelle8[Journal code],1,FALSE)</f>
        <v>BJSP</v>
      </c>
      <c r="D229" s="15" t="s">
        <v>1458</v>
      </c>
      <c r="E229" s="15" t="s">
        <v>1459</v>
      </c>
      <c r="F229" s="15" t="s">
        <v>1460</v>
      </c>
      <c r="G229" s="15" t="s">
        <v>1461</v>
      </c>
      <c r="H229" s="4" t="s">
        <v>1462</v>
      </c>
      <c r="I229" s="15" t="s">
        <v>249</v>
      </c>
      <c r="J229" s="15" t="s">
        <v>1463</v>
      </c>
      <c r="K229" s="14">
        <v>24</v>
      </c>
      <c r="L229" s="14">
        <v>49</v>
      </c>
      <c r="M229" s="14" t="s">
        <v>21</v>
      </c>
    </row>
    <row r="230" spans="1:14" hidden="1" x14ac:dyDescent="0.2">
      <c r="A230" s="14">
        <v>221</v>
      </c>
      <c r="B230" s="14" t="s">
        <v>1464</v>
      </c>
      <c r="C230" s="14" t="str">
        <f>VLOOKUP(Tabelle1[[#This Row],[Journal Code]],Tabelle8[Journal code],1,FALSE)</f>
        <v>CPU</v>
      </c>
      <c r="D230" s="15" t="s">
        <v>1465</v>
      </c>
      <c r="E230" s="15" t="s">
        <v>1466</v>
      </c>
      <c r="F230" s="15" t="s">
        <v>1467</v>
      </c>
      <c r="G230" s="15" t="s">
        <v>1468</v>
      </c>
      <c r="H230" s="4" t="s">
        <v>1469</v>
      </c>
      <c r="I230" s="15" t="s">
        <v>28</v>
      </c>
      <c r="J230" s="15" t="s">
        <v>1470</v>
      </c>
      <c r="K230" s="14">
        <v>7</v>
      </c>
      <c r="L230" s="14">
        <v>24</v>
      </c>
      <c r="M230" s="14" t="s">
        <v>251</v>
      </c>
    </row>
    <row r="231" spans="1:14" hidden="1" x14ac:dyDescent="0.2">
      <c r="A231" s="14">
        <v>222</v>
      </c>
      <c r="B231" s="14" t="s">
        <v>1471</v>
      </c>
      <c r="C231" s="14" t="str">
        <f>VLOOKUP(Tabelle1[[#This Row],[Journal Code]],Tabelle8[Journal code],1,FALSE)</f>
        <v>CBL</v>
      </c>
      <c r="D231" s="15" t="s">
        <v>1472</v>
      </c>
      <c r="E231" s="15" t="s">
        <v>1473</v>
      </c>
      <c r="F231" s="15" t="s">
        <v>1474</v>
      </c>
      <c r="G231" s="15" t="s">
        <v>1475</v>
      </c>
      <c r="H231" s="4" t="s">
        <v>1476</v>
      </c>
      <c r="I231" s="15" t="s">
        <v>277</v>
      </c>
      <c r="J231" s="15" t="s">
        <v>1477</v>
      </c>
      <c r="K231" s="14">
        <v>21</v>
      </c>
      <c r="L231" s="14">
        <v>38</v>
      </c>
      <c r="M231" s="14" t="s">
        <v>251</v>
      </c>
    </row>
    <row r="232" spans="1:14" hidden="1" x14ac:dyDescent="0.2">
      <c r="A232" s="14">
        <v>223</v>
      </c>
      <c r="B232" s="14" t="s">
        <v>1478</v>
      </c>
      <c r="C232" s="14" t="str">
        <f>VLOOKUP(Tabelle1[[#This Row],[Journal Code]],Tabelle8[Journal code],1,FALSE)</f>
        <v>PU</v>
      </c>
      <c r="D232" s="15" t="s">
        <v>1479</v>
      </c>
      <c r="E232" s="15" t="s">
        <v>1480</v>
      </c>
      <c r="F232" s="15" t="s">
        <v>1481</v>
      </c>
      <c r="G232" s="15" t="s">
        <v>1482</v>
      </c>
      <c r="H232" s="4" t="s">
        <v>1483</v>
      </c>
      <c r="I232" s="15" t="s">
        <v>28</v>
      </c>
      <c r="J232" s="15" t="s">
        <v>237</v>
      </c>
      <c r="K232" s="14">
        <v>16</v>
      </c>
      <c r="L232" s="14">
        <v>33</v>
      </c>
      <c r="M232" s="14" t="s">
        <v>251</v>
      </c>
    </row>
    <row r="233" spans="1:14" x14ac:dyDescent="0.2">
      <c r="A233" s="63">
        <v>224</v>
      </c>
      <c r="B233" s="63" t="s">
        <v>1484</v>
      </c>
      <c r="C233" s="63" t="e">
        <f>VLOOKUP(Tabelle1[[#This Row],[Journal Code]],Tabelle8[Journal code],1,FALSE)</f>
        <v>#N/A</v>
      </c>
      <c r="D233" s="64" t="s">
        <v>1485</v>
      </c>
      <c r="E233" s="64" t="s">
        <v>1486</v>
      </c>
      <c r="F233" s="64" t="s">
        <v>1487</v>
      </c>
      <c r="G233" s="64" t="s">
        <v>1488</v>
      </c>
      <c r="H233" s="18" t="s">
        <v>1489</v>
      </c>
      <c r="I233" s="64" t="s">
        <v>19</v>
      </c>
      <c r="J233" s="64" t="s">
        <v>1490</v>
      </c>
      <c r="K233" s="63">
        <v>20</v>
      </c>
      <c r="L233" s="63">
        <v>39</v>
      </c>
      <c r="M233" s="63" t="s">
        <v>251</v>
      </c>
      <c r="N233" s="77" t="s">
        <v>17818</v>
      </c>
    </row>
    <row r="234" spans="1:14" hidden="1" x14ac:dyDescent="0.2">
      <c r="A234" s="14">
        <v>225</v>
      </c>
      <c r="B234" s="14" t="s">
        <v>1491</v>
      </c>
      <c r="C234" s="14" t="str">
        <f>VLOOKUP(Tabelle1[[#This Row],[Journal Code]],Tabelle8[Journal code],1,FALSE)</f>
        <v>BOER</v>
      </c>
      <c r="D234" s="15" t="s">
        <v>1492</v>
      </c>
      <c r="E234" s="15" t="s">
        <v>1493</v>
      </c>
      <c r="F234" s="15" t="s">
        <v>1494</v>
      </c>
      <c r="G234" s="15" t="s">
        <v>1495</v>
      </c>
      <c r="H234" s="4" t="s">
        <v>1496</v>
      </c>
      <c r="I234" s="15" t="s">
        <v>19</v>
      </c>
      <c r="J234" s="15" t="s">
        <v>856</v>
      </c>
      <c r="K234" s="14">
        <v>49</v>
      </c>
      <c r="L234" s="14">
        <v>74</v>
      </c>
      <c r="M234" s="14" t="s">
        <v>21</v>
      </c>
    </row>
    <row r="235" spans="1:14" hidden="1" x14ac:dyDescent="0.2">
      <c r="A235" s="14">
        <v>226</v>
      </c>
      <c r="B235" s="14" t="s">
        <v>1497</v>
      </c>
      <c r="C235" s="14" t="str">
        <f>VLOOKUP(Tabelle1[[#This Row],[Journal Code]],Tabelle8[Journal code],1,FALSE)</f>
        <v>BLAR</v>
      </c>
      <c r="D235" s="15" t="s">
        <v>1498</v>
      </c>
      <c r="E235" s="15" t="s">
        <v>1499</v>
      </c>
      <c r="F235" s="15" t="s">
        <v>1500</v>
      </c>
      <c r="G235" s="15" t="s">
        <v>1501</v>
      </c>
      <c r="H235" s="4" t="s">
        <v>1502</v>
      </c>
      <c r="I235" s="15" t="s">
        <v>249</v>
      </c>
      <c r="J235" s="15" t="s">
        <v>663</v>
      </c>
      <c r="K235" s="14">
        <v>16</v>
      </c>
      <c r="L235" s="14">
        <v>41</v>
      </c>
      <c r="M235" s="14" t="s">
        <v>21</v>
      </c>
    </row>
    <row r="236" spans="1:14" hidden="1" x14ac:dyDescent="0.2">
      <c r="A236" s="14">
        <v>227</v>
      </c>
      <c r="B236" s="14" t="s">
        <v>1503</v>
      </c>
      <c r="C236" s="14" t="str">
        <f>VLOOKUP(Tabelle1[[#This Row],[Journal Code]],Tabelle8[Journal code],1,FALSE)</f>
        <v>E762</v>
      </c>
      <c r="D236" s="15" t="s">
        <v>77</v>
      </c>
      <c r="E236" s="15" t="s">
        <v>1504</v>
      </c>
      <c r="F236" s="15" t="s">
        <v>10364</v>
      </c>
      <c r="G236" s="15" t="s">
        <v>1505</v>
      </c>
      <c r="H236" s="4" t="s">
        <v>1506</v>
      </c>
      <c r="I236" s="15" t="s">
        <v>224</v>
      </c>
      <c r="J236" s="15" t="s">
        <v>548</v>
      </c>
      <c r="K236" s="14">
        <v>36</v>
      </c>
      <c r="L236" s="14">
        <v>43</v>
      </c>
      <c r="M236" s="14" t="s">
        <v>21</v>
      </c>
    </row>
    <row r="237" spans="1:14" hidden="1" x14ac:dyDescent="0.2">
      <c r="A237" s="14">
        <v>228</v>
      </c>
      <c r="B237" s="14" t="s">
        <v>1507</v>
      </c>
      <c r="C237" s="14" t="str">
        <f>VLOOKUP(Tabelle1[[#This Row],[Journal Code]],Tabelle8[Journal code],1,FALSE)</f>
        <v>BLMS</v>
      </c>
      <c r="D237" s="15" t="s">
        <v>1508</v>
      </c>
      <c r="E237" s="15" t="s">
        <v>1509</v>
      </c>
      <c r="F237" s="15" t="s">
        <v>1510</v>
      </c>
      <c r="G237" s="15" t="s">
        <v>1511</v>
      </c>
      <c r="H237" s="4" t="s">
        <v>1512</v>
      </c>
      <c r="I237" s="15" t="s">
        <v>984</v>
      </c>
      <c r="J237" s="15" t="s">
        <v>1513</v>
      </c>
      <c r="K237" s="14">
        <v>1</v>
      </c>
      <c r="L237" s="14">
        <v>54</v>
      </c>
      <c r="M237" s="14" t="s">
        <v>21</v>
      </c>
    </row>
    <row r="238" spans="1:14" hidden="1" x14ac:dyDescent="0.2">
      <c r="A238" s="14">
        <v>229</v>
      </c>
      <c r="B238" s="14" t="s">
        <v>1514</v>
      </c>
      <c r="C238" s="14" t="str">
        <f>VLOOKUP(Tabelle1[[#This Row],[Journal Code]],Tabelle8[Journal code],1,FALSE)</f>
        <v>BASR</v>
      </c>
      <c r="D238" s="15" t="s">
        <v>1515</v>
      </c>
      <c r="E238" s="15" t="s">
        <v>1516</v>
      </c>
      <c r="F238" s="15" t="s">
        <v>1517</v>
      </c>
      <c r="G238" s="15" t="s">
        <v>1518</v>
      </c>
      <c r="H238" s="4" t="s">
        <v>1519</v>
      </c>
      <c r="I238" s="15" t="s">
        <v>19</v>
      </c>
      <c r="J238" s="15" t="s">
        <v>1520</v>
      </c>
      <c r="K238" s="14">
        <v>99</v>
      </c>
      <c r="L238" s="14">
        <v>127</v>
      </c>
      <c r="M238" s="14" t="s">
        <v>21</v>
      </c>
    </row>
    <row r="239" spans="1:14" hidden="1" x14ac:dyDescent="0.2">
      <c r="A239" s="14">
        <v>230</v>
      </c>
      <c r="B239" s="14" t="s">
        <v>1521</v>
      </c>
      <c r="C239" s="14" t="str">
        <f>VLOOKUP(Tabelle1[[#This Row],[Journal Code]],Tabelle8[Journal code],1,FALSE)</f>
        <v>BEER</v>
      </c>
      <c r="D239" s="15" t="s">
        <v>1522</v>
      </c>
      <c r="E239" s="15" t="s">
        <v>1523</v>
      </c>
      <c r="F239" s="15" t="s">
        <v>1524</v>
      </c>
      <c r="G239" s="15" t="s">
        <v>1525</v>
      </c>
      <c r="H239" s="4" t="s">
        <v>1526</v>
      </c>
      <c r="I239" s="15" t="s">
        <v>19</v>
      </c>
      <c r="J239" s="15" t="s">
        <v>1527</v>
      </c>
      <c r="K239" s="14">
        <v>6</v>
      </c>
      <c r="L239" s="14">
        <v>31</v>
      </c>
      <c r="M239" s="14" t="s">
        <v>21</v>
      </c>
    </row>
    <row r="240" spans="1:14" hidden="1" x14ac:dyDescent="0.2">
      <c r="A240" s="14">
        <v>231</v>
      </c>
      <c r="B240" s="14" t="s">
        <v>1528</v>
      </c>
      <c r="C240" s="14" t="str">
        <f>VLOOKUP(Tabelle1[[#This Row],[Journal Code]],Tabelle8[Journal code],1,FALSE)</f>
        <v>BSD2</v>
      </c>
      <c r="D240" s="15" t="s">
        <v>77</v>
      </c>
      <c r="E240" s="15" t="s">
        <v>1529</v>
      </c>
      <c r="F240" s="15" t="s">
        <v>1530</v>
      </c>
      <c r="G240" s="15" t="s">
        <v>1531</v>
      </c>
      <c r="H240" s="4" t="s">
        <v>1532</v>
      </c>
      <c r="I240" s="15" t="s">
        <v>249</v>
      </c>
      <c r="J240" s="15" t="s">
        <v>250</v>
      </c>
      <c r="K240" s="14">
        <v>1</v>
      </c>
      <c r="L240" s="14">
        <v>5</v>
      </c>
      <c r="M240" s="14" t="s">
        <v>21</v>
      </c>
    </row>
    <row r="241" spans="1:13" hidden="1" x14ac:dyDescent="0.2">
      <c r="A241" s="14">
        <v>232</v>
      </c>
      <c r="B241" s="14" t="s">
        <v>1533</v>
      </c>
      <c r="C241" s="14" t="str">
        <f>VLOOKUP(Tabelle1[[#This Row],[Journal Code]],Tabelle8[Journal code],1,FALSE)</f>
        <v>BSE</v>
      </c>
      <c r="D241" s="15" t="s">
        <v>1534</v>
      </c>
      <c r="E241" s="15" t="s">
        <v>1535</v>
      </c>
      <c r="F241" s="15" t="s">
        <v>1536</v>
      </c>
      <c r="G241" s="15" t="s">
        <v>1537</v>
      </c>
      <c r="H241" s="4" t="s">
        <v>1538</v>
      </c>
      <c r="I241" s="15" t="s">
        <v>249</v>
      </c>
      <c r="J241" s="15" t="s">
        <v>250</v>
      </c>
      <c r="K241" s="14">
        <v>5</v>
      </c>
      <c r="L241" s="14">
        <v>31</v>
      </c>
      <c r="M241" s="14" t="s">
        <v>21</v>
      </c>
    </row>
    <row r="242" spans="1:13" hidden="1" x14ac:dyDescent="0.2">
      <c r="A242" s="14">
        <v>233</v>
      </c>
      <c r="B242" s="14" t="s">
        <v>1539</v>
      </c>
      <c r="C242" s="14" t="str">
        <f>VLOOKUP(Tabelle1[[#This Row],[Journal Code]],Tabelle8[Journal code],1,FALSE)</f>
        <v>CALA</v>
      </c>
      <c r="D242" s="15" t="s">
        <v>1540</v>
      </c>
      <c r="E242" s="15" t="s">
        <v>1541</v>
      </c>
      <c r="F242" s="15" t="s">
        <v>1542</v>
      </c>
      <c r="G242" s="15" t="s">
        <v>1543</v>
      </c>
      <c r="H242" s="4" t="s">
        <v>1544</v>
      </c>
      <c r="I242" s="15" t="s">
        <v>249</v>
      </c>
      <c r="J242" s="15" t="s">
        <v>1545</v>
      </c>
      <c r="K242" s="14">
        <v>8</v>
      </c>
      <c r="L242" s="14">
        <v>23</v>
      </c>
      <c r="M242" s="14" t="s">
        <v>251</v>
      </c>
    </row>
    <row r="243" spans="1:13" hidden="1" x14ac:dyDescent="0.2">
      <c r="A243" s="14">
        <v>234</v>
      </c>
      <c r="B243" s="14" t="s">
        <v>1546</v>
      </c>
      <c r="C243" s="14" t="str">
        <f>VLOOKUP(Tabelle1[[#This Row],[Journal Code]],Tabelle8[Journal code],1,FALSE)</f>
        <v>CASR</v>
      </c>
      <c r="D243" s="15" t="s">
        <v>1547</v>
      </c>
      <c r="E243" s="15" t="s">
        <v>1548</v>
      </c>
      <c r="F243" s="15" t="s">
        <v>1549</v>
      </c>
      <c r="G243" s="15" t="s">
        <v>1550</v>
      </c>
      <c r="H243" s="4" t="s">
        <v>1551</v>
      </c>
      <c r="I243" s="15" t="s">
        <v>249</v>
      </c>
      <c r="J243" s="15" t="s">
        <v>1545</v>
      </c>
      <c r="K243" s="14">
        <v>4</v>
      </c>
      <c r="L243" s="14">
        <v>19</v>
      </c>
      <c r="M243" s="14" t="s">
        <v>251</v>
      </c>
    </row>
    <row r="244" spans="1:13" hidden="1" x14ac:dyDescent="0.2">
      <c r="A244" s="14">
        <v>235</v>
      </c>
      <c r="B244" s="14" t="s">
        <v>1552</v>
      </c>
      <c r="C244" s="14" t="str">
        <f>VLOOKUP(Tabelle1[[#This Row],[Journal Code]],Tabelle8[Journal code],1,FALSE)</f>
        <v>CAG</v>
      </c>
      <c r="D244" s="15" t="s">
        <v>1553</v>
      </c>
      <c r="E244" s="15" t="s">
        <v>1554</v>
      </c>
      <c r="F244" s="15" t="s">
        <v>1555</v>
      </c>
      <c r="G244" s="15" t="s">
        <v>1556</v>
      </c>
      <c r="H244" s="4" t="s">
        <v>1557</v>
      </c>
      <c r="I244" s="15" t="s">
        <v>249</v>
      </c>
      <c r="J244" s="15" t="s">
        <v>663</v>
      </c>
      <c r="K244" s="14">
        <v>41</v>
      </c>
      <c r="L244" s="14">
        <v>66</v>
      </c>
      <c r="M244" s="14" t="s">
        <v>21</v>
      </c>
    </row>
    <row r="245" spans="1:13" hidden="1" x14ac:dyDescent="0.2">
      <c r="A245" s="14">
        <v>236</v>
      </c>
      <c r="B245" s="14" t="s">
        <v>1558</v>
      </c>
      <c r="C245" s="14" t="str">
        <f>VLOOKUP(Tabelle1[[#This Row],[Journal Code]],Tabelle8[Journal code],1,FALSE)</f>
        <v>CJAS</v>
      </c>
      <c r="D245" s="15" t="s">
        <v>1559</v>
      </c>
      <c r="E245" s="15" t="s">
        <v>1560</v>
      </c>
      <c r="F245" s="15" t="s">
        <v>1561</v>
      </c>
      <c r="G245" s="15" t="s">
        <v>1562</v>
      </c>
      <c r="H245" s="4" t="s">
        <v>1563</v>
      </c>
      <c r="I245" s="15" t="s">
        <v>19</v>
      </c>
      <c r="J245" s="15" t="s">
        <v>1411</v>
      </c>
      <c r="K245" s="14">
        <v>14</v>
      </c>
      <c r="L245" s="14">
        <v>39</v>
      </c>
      <c r="M245" s="14" t="s">
        <v>21</v>
      </c>
    </row>
    <row r="246" spans="1:13" hidden="1" x14ac:dyDescent="0.2">
      <c r="A246" s="14">
        <v>237</v>
      </c>
      <c r="B246" s="14" t="s">
        <v>1564</v>
      </c>
      <c r="C246" s="14" t="str">
        <f>VLOOKUP(Tabelle1[[#This Row],[Journal Code]],Tabelle8[Journal code],1,FALSE)</f>
        <v>CJAG</v>
      </c>
      <c r="D246" s="15" t="s">
        <v>1565</v>
      </c>
      <c r="E246" s="15" t="s">
        <v>1566</v>
      </c>
      <c r="F246" s="15" t="s">
        <v>1567</v>
      </c>
      <c r="G246" s="15" t="s">
        <v>1568</v>
      </c>
      <c r="H246" s="4" t="s">
        <v>1569</v>
      </c>
      <c r="I246" s="15" t="s">
        <v>285</v>
      </c>
      <c r="J246" s="15" t="s">
        <v>286</v>
      </c>
      <c r="K246" s="14">
        <v>45</v>
      </c>
      <c r="L246" s="14">
        <v>70</v>
      </c>
      <c r="M246" s="14" t="s">
        <v>21</v>
      </c>
    </row>
    <row r="247" spans="1:13" hidden="1" x14ac:dyDescent="0.2">
      <c r="A247" s="14">
        <v>238</v>
      </c>
      <c r="B247" s="14" t="s">
        <v>1570</v>
      </c>
      <c r="C247" s="14" t="str">
        <f>VLOOKUP(Tabelle1[[#This Row],[Journal Code]],Tabelle8[Journal code],1,FALSE)</f>
        <v>CJCE</v>
      </c>
      <c r="D247" s="15" t="s">
        <v>1571</v>
      </c>
      <c r="E247" s="15" t="s">
        <v>1572</v>
      </c>
      <c r="F247" s="15" t="s">
        <v>1573</v>
      </c>
      <c r="G247" s="15" t="s">
        <v>1574</v>
      </c>
      <c r="H247" s="4" t="s">
        <v>1575</v>
      </c>
      <c r="I247" s="15" t="s">
        <v>224</v>
      </c>
      <c r="J247" s="15" t="s">
        <v>312</v>
      </c>
      <c r="K247" s="14">
        <v>75</v>
      </c>
      <c r="L247" s="14">
        <v>100</v>
      </c>
      <c r="M247" s="14" t="s">
        <v>21</v>
      </c>
    </row>
    <row r="248" spans="1:13" hidden="1" x14ac:dyDescent="0.2">
      <c r="A248" s="14">
        <v>239</v>
      </c>
      <c r="B248" s="14" t="s">
        <v>1576</v>
      </c>
      <c r="C248" s="14" t="str">
        <f>VLOOKUP(Tabelle1[[#This Row],[Journal Code]],Tabelle8[Journal code],1,FALSE)</f>
        <v>CAJE</v>
      </c>
      <c r="D248" s="15" t="s">
        <v>1577</v>
      </c>
      <c r="E248" s="15" t="s">
        <v>1578</v>
      </c>
      <c r="F248" s="15" t="s">
        <v>1579</v>
      </c>
      <c r="G248" s="15" t="s">
        <v>1580</v>
      </c>
      <c r="H248" s="4" t="s">
        <v>1581</v>
      </c>
      <c r="I248" s="15" t="s">
        <v>19</v>
      </c>
      <c r="J248" s="15" t="s">
        <v>856</v>
      </c>
      <c r="K248" s="14">
        <v>33</v>
      </c>
      <c r="L248" s="14">
        <v>55</v>
      </c>
      <c r="M248" s="14" t="s">
        <v>21</v>
      </c>
    </row>
    <row r="249" spans="1:13" hidden="1" x14ac:dyDescent="0.2">
      <c r="A249" s="14">
        <v>240</v>
      </c>
      <c r="B249" s="14" t="s">
        <v>1582</v>
      </c>
      <c r="C249" s="14" t="str">
        <f>VLOOKUP(Tabelle1[[#This Row],[Journal Code]],Tabelle8[Journal code],1,FALSE)</f>
        <v>CJS</v>
      </c>
      <c r="D249" s="15" t="s">
        <v>1583</v>
      </c>
      <c r="E249" s="15" t="s">
        <v>1584</v>
      </c>
      <c r="F249" s="15" t="s">
        <v>1585</v>
      </c>
      <c r="G249" s="15" t="s">
        <v>1586</v>
      </c>
      <c r="H249" s="4" t="s">
        <v>1587</v>
      </c>
      <c r="I249" s="15" t="s">
        <v>984</v>
      </c>
      <c r="J249" s="15" t="s">
        <v>985</v>
      </c>
      <c r="K249" s="14">
        <v>24</v>
      </c>
      <c r="L249" s="14">
        <v>50</v>
      </c>
      <c r="M249" s="14" t="s">
        <v>21</v>
      </c>
    </row>
    <row r="250" spans="1:13" hidden="1" x14ac:dyDescent="0.2">
      <c r="A250" s="14">
        <v>241</v>
      </c>
      <c r="B250" s="14" t="s">
        <v>1588</v>
      </c>
      <c r="C250" s="14" t="str">
        <f>VLOOKUP(Tabelle1[[#This Row],[Journal Code]],Tabelle8[Journal code],1,FALSE)</f>
        <v>CAPA</v>
      </c>
      <c r="D250" s="15" t="s">
        <v>1589</v>
      </c>
      <c r="E250" s="15" t="s">
        <v>1590</v>
      </c>
      <c r="F250" s="15" t="s">
        <v>1591</v>
      </c>
      <c r="G250" s="15" t="s">
        <v>1592</v>
      </c>
      <c r="H250" s="4" t="s">
        <v>1593</v>
      </c>
      <c r="I250" s="15" t="s">
        <v>249</v>
      </c>
      <c r="J250" s="15" t="s">
        <v>1594</v>
      </c>
      <c r="K250" s="14">
        <v>40</v>
      </c>
      <c r="L250" s="14">
        <v>65</v>
      </c>
      <c r="M250" s="14" t="s">
        <v>21</v>
      </c>
    </row>
    <row r="251" spans="1:13" hidden="1" x14ac:dyDescent="0.2">
      <c r="A251" s="14">
        <v>242</v>
      </c>
      <c r="B251" s="14" t="s">
        <v>1595</v>
      </c>
      <c r="C251" s="14" t="str">
        <f>VLOOKUP(Tabelle1[[#This Row],[Journal Code]],Tabelle8[Journal code],1,FALSE)</f>
        <v>CARS</v>
      </c>
      <c r="D251" s="15" t="s">
        <v>1596</v>
      </c>
      <c r="E251" s="15" t="s">
        <v>1597</v>
      </c>
      <c r="F251" s="15" t="s">
        <v>1598</v>
      </c>
      <c r="G251" s="15" t="s">
        <v>1599</v>
      </c>
      <c r="H251" s="4" t="s">
        <v>1600</v>
      </c>
      <c r="I251" s="15" t="s">
        <v>249</v>
      </c>
      <c r="J251" s="15" t="s">
        <v>1456</v>
      </c>
      <c r="K251" s="14">
        <v>34</v>
      </c>
      <c r="L251" s="14">
        <v>59</v>
      </c>
      <c r="M251" s="14" t="s">
        <v>21</v>
      </c>
    </row>
    <row r="252" spans="1:13" hidden="1" x14ac:dyDescent="0.2">
      <c r="A252" s="14">
        <v>243</v>
      </c>
      <c r="B252" s="14" t="s">
        <v>1601</v>
      </c>
      <c r="C252" s="14" t="str">
        <f>VLOOKUP(Tabelle1[[#This Row],[Journal Code]],Tabelle8[Journal code],1,FALSE)</f>
        <v>CNCR</v>
      </c>
      <c r="D252" s="15" t="s">
        <v>1602</v>
      </c>
      <c r="E252" s="15" t="s">
        <v>1603</v>
      </c>
      <c r="F252" s="15" t="s">
        <v>1604</v>
      </c>
      <c r="G252" s="15" t="s">
        <v>1605</v>
      </c>
      <c r="H252" s="4" t="s">
        <v>1606</v>
      </c>
      <c r="I252" s="15" t="s">
        <v>28</v>
      </c>
      <c r="J252" s="15" t="s">
        <v>918</v>
      </c>
      <c r="K252" s="14">
        <v>79</v>
      </c>
      <c r="L252" s="14">
        <v>128</v>
      </c>
      <c r="M252" s="14" t="s">
        <v>21</v>
      </c>
    </row>
    <row r="253" spans="1:13" hidden="1" x14ac:dyDescent="0.2">
      <c r="A253" s="14">
        <v>244</v>
      </c>
      <c r="B253" s="14" t="s">
        <v>1607</v>
      </c>
      <c r="C253" s="14" t="str">
        <f>VLOOKUP(Tabelle1[[#This Row],[Journal Code]],Tabelle8[Journal code],1,FALSE)</f>
        <v>CNCY</v>
      </c>
      <c r="D253" s="15" t="s">
        <v>1608</v>
      </c>
      <c r="E253" s="15" t="s">
        <v>1609</v>
      </c>
      <c r="F253" s="15" t="s">
        <v>1610</v>
      </c>
      <c r="G253" s="15" t="s">
        <v>1611</v>
      </c>
      <c r="H253" s="4" t="s">
        <v>1612</v>
      </c>
      <c r="I253" s="15" t="s">
        <v>28</v>
      </c>
      <c r="J253" s="15" t="s">
        <v>918</v>
      </c>
      <c r="K253" s="14">
        <v>117</v>
      </c>
      <c r="L253" s="14">
        <v>130</v>
      </c>
      <c r="M253" s="14" t="s">
        <v>21</v>
      </c>
    </row>
    <row r="254" spans="1:13" hidden="1" x14ac:dyDescent="0.2">
      <c r="A254" s="14">
        <v>245</v>
      </c>
      <c r="B254" s="14" t="s">
        <v>1613</v>
      </c>
      <c r="C254" s="14" t="str">
        <f>VLOOKUP(Tabelle1[[#This Row],[Journal Code]],Tabelle8[Journal code],1,FALSE)</f>
        <v>CDQ</v>
      </c>
      <c r="D254" s="15" t="s">
        <v>1614</v>
      </c>
      <c r="E254" s="15" t="s">
        <v>1615</v>
      </c>
      <c r="F254" s="15" t="s">
        <v>1616</v>
      </c>
      <c r="G254" s="15" t="s">
        <v>1617</v>
      </c>
      <c r="H254" s="4" t="s">
        <v>1618</v>
      </c>
      <c r="I254" s="15" t="s">
        <v>277</v>
      </c>
      <c r="J254" s="15" t="s">
        <v>1437</v>
      </c>
      <c r="K254" s="14">
        <v>58</v>
      </c>
      <c r="L254" s="14">
        <v>70</v>
      </c>
      <c r="M254" s="14" t="s">
        <v>21</v>
      </c>
    </row>
    <row r="255" spans="1:13" hidden="1" x14ac:dyDescent="0.2">
      <c r="A255" s="14">
        <v>246</v>
      </c>
      <c r="B255" s="14" t="s">
        <v>1619</v>
      </c>
      <c r="C255" s="14" t="str">
        <f>VLOOKUP(Tabelle1[[#This Row],[Journal Code]],Tabelle8[Journal code],1,FALSE)</f>
        <v>CCD</v>
      </c>
      <c r="D255" s="15" t="s">
        <v>1620</v>
      </c>
      <c r="E255" s="15" t="s">
        <v>1621</v>
      </c>
      <c r="F255" s="15" t="s">
        <v>1622</v>
      </c>
      <c r="G255" s="15" t="s">
        <v>1623</v>
      </c>
      <c r="H255" s="4" t="s">
        <v>1624</v>
      </c>
      <c r="I255" s="15" t="s">
        <v>28</v>
      </c>
      <c r="J255" s="15" t="s">
        <v>1625</v>
      </c>
      <c r="K255" s="14">
        <v>37</v>
      </c>
      <c r="L255" s="60" t="s">
        <v>1626</v>
      </c>
      <c r="M255" s="14" t="s">
        <v>21</v>
      </c>
    </row>
    <row r="256" spans="1:13" hidden="1" x14ac:dyDescent="0.2">
      <c r="A256" s="14">
        <v>247</v>
      </c>
      <c r="B256" s="14" t="s">
        <v>1627</v>
      </c>
      <c r="C256" s="14" t="str">
        <f>VLOOKUP(Tabelle1[[#This Row],[Journal Code]],Tabelle8[Journal code],1,FALSE)</f>
        <v>E774</v>
      </c>
      <c r="D256" s="15" t="s">
        <v>77</v>
      </c>
      <c r="E256" s="15" t="s">
        <v>1628</v>
      </c>
      <c r="F256" s="15" t="s">
        <v>1629</v>
      </c>
      <c r="G256" s="15" t="s">
        <v>1630</v>
      </c>
      <c r="H256" s="4" t="s">
        <v>1631</v>
      </c>
      <c r="I256" s="15" t="s">
        <v>160</v>
      </c>
      <c r="J256" s="15" t="s">
        <v>1135</v>
      </c>
      <c r="K256" s="14">
        <v>1</v>
      </c>
      <c r="L256" s="14">
        <v>5</v>
      </c>
      <c r="M256" s="14" t="s">
        <v>21</v>
      </c>
    </row>
    <row r="257" spans="1:14" hidden="1" x14ac:dyDescent="0.2">
      <c r="A257" s="14">
        <v>248</v>
      </c>
      <c r="B257" s="14" t="s">
        <v>1632</v>
      </c>
      <c r="C257" s="14" t="str">
        <f>VLOOKUP(Tabelle1[[#This Row],[Journal Code]],Tabelle8[Journal code],1,FALSE)</f>
        <v>CBF</v>
      </c>
      <c r="D257" s="15" t="s">
        <v>1633</v>
      </c>
      <c r="E257" s="15" t="s">
        <v>1634</v>
      </c>
      <c r="F257" s="15" t="s">
        <v>1635</v>
      </c>
      <c r="G257" s="15" t="s">
        <v>1636</v>
      </c>
      <c r="H257" s="4" t="s">
        <v>1637</v>
      </c>
      <c r="I257" s="15" t="s">
        <v>132</v>
      </c>
      <c r="J257" s="15" t="s">
        <v>1638</v>
      </c>
      <c r="K257" s="14">
        <v>14</v>
      </c>
      <c r="L257" s="14">
        <v>40</v>
      </c>
      <c r="M257" s="14" t="s">
        <v>21</v>
      </c>
    </row>
    <row r="258" spans="1:14" hidden="1" x14ac:dyDescent="0.2">
      <c r="A258" s="14">
        <v>249</v>
      </c>
      <c r="B258" s="14" t="s">
        <v>1639</v>
      </c>
      <c r="C258" s="14" t="str">
        <f>VLOOKUP(Tabelle1[[#This Row],[Journal Code]],Tabelle8[Journal code],1,FALSE)</f>
        <v>CBIN</v>
      </c>
      <c r="D258" s="15" t="s">
        <v>1640</v>
      </c>
      <c r="E258" s="15" t="s">
        <v>1641</v>
      </c>
      <c r="F258" s="15" t="s">
        <v>1642</v>
      </c>
      <c r="G258" s="15" t="s">
        <v>1643</v>
      </c>
      <c r="H258" s="4" t="s">
        <v>1644</v>
      </c>
      <c r="I258" s="15" t="s">
        <v>132</v>
      </c>
      <c r="J258" s="15" t="s">
        <v>1186</v>
      </c>
      <c r="K258" s="14">
        <v>21</v>
      </c>
      <c r="L258" s="14">
        <v>46</v>
      </c>
      <c r="M258" s="14" t="s">
        <v>21</v>
      </c>
    </row>
    <row r="259" spans="1:14" hidden="1" x14ac:dyDescent="0.2">
      <c r="A259" s="14">
        <v>250</v>
      </c>
      <c r="B259" s="14" t="s">
        <v>1645</v>
      </c>
      <c r="C259" s="14" t="str">
        <f>VLOOKUP(Tabelle1[[#This Row],[Journal Code]],Tabelle8[Journal code],1,FALSE)</f>
        <v>CCHE</v>
      </c>
      <c r="D259" s="15" t="s">
        <v>1646</v>
      </c>
      <c r="E259" s="15" t="s">
        <v>1647</v>
      </c>
      <c r="F259" s="15" t="s">
        <v>1648</v>
      </c>
      <c r="G259" s="15" t="s">
        <v>1649</v>
      </c>
      <c r="H259" s="4" t="s">
        <v>1650</v>
      </c>
      <c r="I259" s="15" t="s">
        <v>285</v>
      </c>
      <c r="J259" s="15" t="s">
        <v>1651</v>
      </c>
      <c r="K259" s="14">
        <v>73</v>
      </c>
      <c r="L259" s="14">
        <v>99</v>
      </c>
      <c r="M259" s="14" t="s">
        <v>21</v>
      </c>
    </row>
    <row r="260" spans="1:14" hidden="1" x14ac:dyDescent="0.2">
      <c r="A260" s="14">
        <v>251</v>
      </c>
      <c r="B260" s="14">
        <v>2268</v>
      </c>
      <c r="C260" s="14">
        <f>VLOOKUP(Tabelle1[[#This Row],[Journal Code]],Tabelle8[Journal code],1,FALSE)</f>
        <v>2268</v>
      </c>
      <c r="D260" s="15" t="s">
        <v>1652</v>
      </c>
      <c r="E260" s="15" t="s">
        <v>1653</v>
      </c>
      <c r="F260" s="15" t="s">
        <v>1654</v>
      </c>
      <c r="G260" s="15" t="s">
        <v>1655</v>
      </c>
      <c r="H260" s="4" t="s">
        <v>1656</v>
      </c>
      <c r="I260" s="15" t="s">
        <v>224</v>
      </c>
      <c r="J260" s="15" t="s">
        <v>1657</v>
      </c>
      <c r="K260" s="14">
        <v>1</v>
      </c>
      <c r="L260" s="14">
        <v>23</v>
      </c>
      <c r="M260" s="14" t="s">
        <v>21</v>
      </c>
    </row>
    <row r="261" spans="1:14" hidden="1" x14ac:dyDescent="0.2">
      <c r="A261" s="14">
        <v>252</v>
      </c>
      <c r="B261" s="14" t="s">
        <v>1658</v>
      </c>
      <c r="C261" s="14" t="str">
        <f>VLOOKUP(Tabelle1[[#This Row],[Journal Code]],Tabelle8[Journal code],1,FALSE)</f>
        <v>E326</v>
      </c>
      <c r="D261" s="15" t="s">
        <v>77</v>
      </c>
      <c r="E261" s="15" t="s">
        <v>1659</v>
      </c>
      <c r="F261" s="15" t="s">
        <v>10348</v>
      </c>
      <c r="G261" s="15" t="s">
        <v>1660</v>
      </c>
      <c r="H261" s="4" t="s">
        <v>1661</v>
      </c>
      <c r="I261" s="15" t="s">
        <v>224</v>
      </c>
      <c r="J261" s="15" t="s">
        <v>312</v>
      </c>
      <c r="K261" s="14">
        <v>1</v>
      </c>
      <c r="L261" s="14">
        <v>9</v>
      </c>
      <c r="M261" s="14" t="s">
        <v>21</v>
      </c>
    </row>
    <row r="262" spans="1:14" hidden="1" x14ac:dyDescent="0.2">
      <c r="A262" s="14">
        <v>253</v>
      </c>
      <c r="B262" s="14">
        <v>2491</v>
      </c>
      <c r="C262" s="14">
        <f>VLOOKUP(Tabelle1[[#This Row],[Journal Code]],Tabelle8[Journal code],1,FALSE)</f>
        <v>2491</v>
      </c>
      <c r="D262" s="15" t="s">
        <v>1662</v>
      </c>
      <c r="E262" s="15" t="s">
        <v>1663</v>
      </c>
      <c r="F262" s="15" t="s">
        <v>1664</v>
      </c>
      <c r="G262" s="15" t="s">
        <v>1665</v>
      </c>
      <c r="H262" s="4" t="s">
        <v>1666</v>
      </c>
      <c r="I262" s="15" t="s">
        <v>224</v>
      </c>
      <c r="J262" s="15" t="s">
        <v>1667</v>
      </c>
      <c r="K262" s="14">
        <v>1</v>
      </c>
      <c r="L262" s="14">
        <v>14</v>
      </c>
      <c r="M262" s="14" t="s">
        <v>21</v>
      </c>
    </row>
    <row r="263" spans="1:14" x14ac:dyDescent="0.2">
      <c r="A263" s="19">
        <v>254</v>
      </c>
      <c r="B263" s="19" t="s">
        <v>1668</v>
      </c>
      <c r="C263" s="19" t="e">
        <f>VLOOKUP(Tabelle1[[#This Row],[Journal Code]],Tabelle8[Journal code],1,FALSE)</f>
        <v>#N/A</v>
      </c>
      <c r="D263" s="20" t="s">
        <v>77</v>
      </c>
      <c r="E263" s="20" t="s">
        <v>1669</v>
      </c>
      <c r="F263" s="20" t="s">
        <v>10344</v>
      </c>
      <c r="G263" s="20" t="s">
        <v>1670</v>
      </c>
      <c r="H263" s="16" t="s">
        <v>1671</v>
      </c>
      <c r="I263" s="20" t="s">
        <v>224</v>
      </c>
      <c r="J263" s="20" t="s">
        <v>1672</v>
      </c>
      <c r="K263" s="19">
        <v>1</v>
      </c>
      <c r="L263" s="19">
        <v>9</v>
      </c>
      <c r="M263" s="19" t="s">
        <v>10373</v>
      </c>
      <c r="N263" s="108">
        <v>44835</v>
      </c>
    </row>
    <row r="264" spans="1:14" hidden="1" x14ac:dyDescent="0.2">
      <c r="A264" s="14">
        <v>255</v>
      </c>
      <c r="B264" s="14" t="s">
        <v>1673</v>
      </c>
      <c r="C264" s="14" t="str">
        <f>VLOOKUP(Tabelle1[[#This Row],[Journal Code]],Tabelle8[Journal code],1,FALSE)</f>
        <v>CBDD</v>
      </c>
      <c r="D264" s="15" t="s">
        <v>1674</v>
      </c>
      <c r="E264" s="15" t="s">
        <v>1675</v>
      </c>
      <c r="F264" s="15" t="s">
        <v>1676</v>
      </c>
      <c r="G264" s="15" t="s">
        <v>1677</v>
      </c>
      <c r="H264" s="4" t="s">
        <v>1678</v>
      </c>
      <c r="I264" s="15" t="s">
        <v>132</v>
      </c>
      <c r="J264" s="15" t="s">
        <v>1172</v>
      </c>
      <c r="K264" s="14">
        <v>49</v>
      </c>
      <c r="L264" s="60" t="s">
        <v>1626</v>
      </c>
      <c r="M264" s="14" t="s">
        <v>21</v>
      </c>
    </row>
    <row r="265" spans="1:14" hidden="1" x14ac:dyDescent="0.2">
      <c r="A265" s="14">
        <v>256</v>
      </c>
      <c r="B265" s="14">
        <v>2044</v>
      </c>
      <c r="C265" s="14">
        <f>VLOOKUP(Tabelle1[[#This Row],[Journal Code]],Tabelle8[Journal code],1,FALSE)</f>
        <v>2044</v>
      </c>
      <c r="D265" s="15" t="s">
        <v>1679</v>
      </c>
      <c r="E265" s="15" t="s">
        <v>1680</v>
      </c>
      <c r="F265" s="15" t="s">
        <v>1681</v>
      </c>
      <c r="G265" s="15" t="s">
        <v>1682</v>
      </c>
      <c r="H265" s="4" t="s">
        <v>1683</v>
      </c>
      <c r="I265" s="15" t="s">
        <v>224</v>
      </c>
      <c r="J265" s="15" t="s">
        <v>312</v>
      </c>
      <c r="K265" s="14">
        <v>21</v>
      </c>
      <c r="L265" s="14">
        <v>45</v>
      </c>
      <c r="M265" s="14" t="s">
        <v>21</v>
      </c>
    </row>
    <row r="266" spans="1:14" hidden="1" x14ac:dyDescent="0.2">
      <c r="A266" s="14">
        <v>257</v>
      </c>
      <c r="B266" s="14" t="s">
        <v>1684</v>
      </c>
      <c r="C266" s="14" t="str">
        <f>VLOOKUP(Tabelle1[[#This Row],[Journal Code]],Tabelle8[Journal code],1,FALSE)</f>
        <v>TCR</v>
      </c>
      <c r="D266" s="15" t="s">
        <v>1685</v>
      </c>
      <c r="E266" s="15" t="s">
        <v>1686</v>
      </c>
      <c r="F266" s="15" t="s">
        <v>1687</v>
      </c>
      <c r="G266" s="15" t="s">
        <v>1688</v>
      </c>
      <c r="H266" s="4" t="s">
        <v>1689</v>
      </c>
      <c r="I266" s="15" t="s">
        <v>224</v>
      </c>
      <c r="J266" s="15" t="s">
        <v>548</v>
      </c>
      <c r="K266" s="14">
        <v>1</v>
      </c>
      <c r="L266" s="14">
        <v>22</v>
      </c>
      <c r="M266" s="14" t="s">
        <v>21</v>
      </c>
    </row>
    <row r="267" spans="1:14" hidden="1" x14ac:dyDescent="0.2">
      <c r="A267" s="14">
        <v>258</v>
      </c>
      <c r="B267" s="14">
        <v>2006</v>
      </c>
      <c r="C267" s="14">
        <f>VLOOKUP(Tabelle1[[#This Row],[Journal Code]],Tabelle8[Journal code],1,FALSE)</f>
        <v>2006</v>
      </c>
      <c r="D267" s="15" t="s">
        <v>1690</v>
      </c>
      <c r="E267" s="15" t="s">
        <v>1691</v>
      </c>
      <c r="F267" s="15" t="s">
        <v>1692</v>
      </c>
      <c r="G267" s="15" t="s">
        <v>1693</v>
      </c>
      <c r="H267" s="4" t="s">
        <v>1694</v>
      </c>
      <c r="I267" s="15" t="s">
        <v>224</v>
      </c>
      <c r="J267" s="15" t="s">
        <v>548</v>
      </c>
      <c r="K267" s="14">
        <v>34</v>
      </c>
      <c r="L267" s="14">
        <v>56</v>
      </c>
      <c r="M267" s="14" t="s">
        <v>251</v>
      </c>
    </row>
    <row r="268" spans="1:14" hidden="1" x14ac:dyDescent="0.2">
      <c r="A268" s="14">
        <v>259</v>
      </c>
      <c r="B268" s="14">
        <v>2004</v>
      </c>
      <c r="C268" s="14">
        <f>VLOOKUP(Tabelle1[[#This Row],[Journal Code]],Tabelle8[Journal code],1,FALSE)</f>
        <v>2004</v>
      </c>
      <c r="D268" s="15" t="s">
        <v>1695</v>
      </c>
      <c r="E268" s="15" t="s">
        <v>1696</v>
      </c>
      <c r="F268" s="15" t="s">
        <v>1697</v>
      </c>
      <c r="G268" s="15" t="s">
        <v>1698</v>
      </c>
      <c r="H268" s="4" t="s">
        <v>1699</v>
      </c>
      <c r="I268" s="15" t="s">
        <v>224</v>
      </c>
      <c r="J268" s="15" t="s">
        <v>312</v>
      </c>
      <c r="K268" s="14">
        <v>72</v>
      </c>
      <c r="L268" s="14">
        <v>94</v>
      </c>
      <c r="M268" s="14" t="s">
        <v>21</v>
      </c>
    </row>
    <row r="269" spans="1:14" hidden="1" x14ac:dyDescent="0.2">
      <c r="A269" s="14">
        <v>260</v>
      </c>
      <c r="B269" s="14">
        <v>2111</v>
      </c>
      <c r="C269" s="14">
        <f>VLOOKUP(Tabelle1[[#This Row],[Journal Code]],Tabelle8[Journal code],1,FALSE)</f>
        <v>2111</v>
      </c>
      <c r="D269" s="15" t="s">
        <v>1700</v>
      </c>
      <c r="E269" s="15" t="s">
        <v>1701</v>
      </c>
      <c r="F269" s="15" t="s">
        <v>1702</v>
      </c>
      <c r="G269" s="15" t="s">
        <v>1703</v>
      </c>
      <c r="H269" s="4" t="s">
        <v>1704</v>
      </c>
      <c r="I269" s="15" t="s">
        <v>224</v>
      </c>
      <c r="J269" s="15" t="s">
        <v>548</v>
      </c>
      <c r="K269" s="14">
        <v>4</v>
      </c>
      <c r="L269" s="14">
        <v>28</v>
      </c>
      <c r="M269" s="14" t="s">
        <v>21</v>
      </c>
    </row>
    <row r="270" spans="1:14" hidden="1" x14ac:dyDescent="0.2">
      <c r="A270" s="14">
        <v>261</v>
      </c>
      <c r="B270" s="14">
        <v>2451</v>
      </c>
      <c r="C270" s="14">
        <f>VLOOKUP(Tabelle1[[#This Row],[Journal Code]],Tabelle8[Journal code],1,FALSE)</f>
        <v>2451</v>
      </c>
      <c r="D270" s="15" t="s">
        <v>1705</v>
      </c>
      <c r="E270" s="15" t="s">
        <v>1706</v>
      </c>
      <c r="F270" s="15" t="s">
        <v>1707</v>
      </c>
      <c r="G270" s="15" t="s">
        <v>1708</v>
      </c>
      <c r="H270" s="4" t="s">
        <v>1709</v>
      </c>
      <c r="I270" s="15" t="s">
        <v>224</v>
      </c>
      <c r="J270" s="15" t="s">
        <v>548</v>
      </c>
      <c r="K270" s="14">
        <v>1</v>
      </c>
      <c r="L270" s="14">
        <v>17</v>
      </c>
      <c r="M270" s="14" t="s">
        <v>21</v>
      </c>
    </row>
    <row r="271" spans="1:14" hidden="1" x14ac:dyDescent="0.2">
      <c r="A271" s="14">
        <v>262</v>
      </c>
      <c r="B271" s="14">
        <v>2136</v>
      </c>
      <c r="C271" s="14">
        <f>VLOOKUP(Tabelle1[[#This Row],[Journal Code]],Tabelle8[Journal code],1,FALSE)</f>
        <v>2136</v>
      </c>
      <c r="D271" s="15" t="s">
        <v>1710</v>
      </c>
      <c r="E271" s="15" t="s">
        <v>1711</v>
      </c>
      <c r="F271" s="15" t="s">
        <v>1712</v>
      </c>
      <c r="G271" s="15" t="s">
        <v>1713</v>
      </c>
      <c r="H271" s="4" t="s">
        <v>1714</v>
      </c>
      <c r="I271" s="15" t="s">
        <v>224</v>
      </c>
      <c r="J271" s="15" t="s">
        <v>795</v>
      </c>
      <c r="K271" s="14">
        <v>1</v>
      </c>
      <c r="L271" s="14">
        <v>19</v>
      </c>
      <c r="M271" s="14" t="s">
        <v>21</v>
      </c>
    </row>
    <row r="272" spans="1:14" hidden="1" x14ac:dyDescent="0.2">
      <c r="A272" s="14">
        <v>263</v>
      </c>
      <c r="B272" s="14" t="s">
        <v>1715</v>
      </c>
      <c r="C272" s="14" t="str">
        <f>VLOOKUP(Tabelle1[[#This Row],[Journal Code]],Tabelle8[Journal code],1,FALSE)</f>
        <v>CIND</v>
      </c>
      <c r="D272" s="15" t="s">
        <v>1716</v>
      </c>
      <c r="E272" s="15" t="s">
        <v>1717</v>
      </c>
      <c r="F272" s="15" t="s">
        <v>1718</v>
      </c>
      <c r="G272" s="15" t="s">
        <v>1719</v>
      </c>
      <c r="H272" s="4" t="s">
        <v>1720</v>
      </c>
      <c r="I272" s="15" t="s">
        <v>224</v>
      </c>
      <c r="J272" s="15" t="s">
        <v>1721</v>
      </c>
      <c r="K272" s="14">
        <v>75</v>
      </c>
      <c r="L272" s="14">
        <v>86</v>
      </c>
      <c r="M272" s="14" t="s">
        <v>251</v>
      </c>
    </row>
    <row r="273" spans="1:14" hidden="1" x14ac:dyDescent="0.2">
      <c r="A273" s="14">
        <v>264</v>
      </c>
      <c r="B273" s="14" t="s">
        <v>1722</v>
      </c>
      <c r="C273" s="14" t="str">
        <f>VLOOKUP(Tabelle1[[#This Row],[Journal Code]],Tabelle8[Journal code],1,FALSE)</f>
        <v>E766</v>
      </c>
      <c r="D273" s="15" t="s">
        <v>77</v>
      </c>
      <c r="E273" s="15" t="s">
        <v>1723</v>
      </c>
      <c r="F273" s="15" t="s">
        <v>1724</v>
      </c>
      <c r="G273" s="15" t="s">
        <v>1725</v>
      </c>
      <c r="H273" s="4" t="s">
        <v>1726</v>
      </c>
      <c r="I273" s="15" t="s">
        <v>224</v>
      </c>
      <c r="J273" s="15" t="s">
        <v>548</v>
      </c>
      <c r="K273" s="14">
        <v>1</v>
      </c>
      <c r="L273" s="14">
        <v>7</v>
      </c>
      <c r="M273" s="14" t="s">
        <v>21</v>
      </c>
    </row>
    <row r="274" spans="1:14" ht="114.75" customHeight="1" x14ac:dyDescent="0.2">
      <c r="A274" s="111">
        <v>265</v>
      </c>
      <c r="B274" s="111">
        <v>2106</v>
      </c>
      <c r="C274" s="111" t="e">
        <f>VLOOKUP(Tabelle1[[#This Row],[Journal Code]],Tabelle8[Journal code],1,FALSE)</f>
        <v>#N/A</v>
      </c>
      <c r="D274" s="112" t="s">
        <v>1727</v>
      </c>
      <c r="E274" s="112" t="s">
        <v>1728</v>
      </c>
      <c r="F274" s="112" t="s">
        <v>1729</v>
      </c>
      <c r="G274" s="112" t="s">
        <v>1730</v>
      </c>
      <c r="H274" s="113" t="s">
        <v>1731</v>
      </c>
      <c r="I274" s="112" t="s">
        <v>224</v>
      </c>
      <c r="J274" s="112" t="s">
        <v>548</v>
      </c>
      <c r="K274" s="111">
        <v>9</v>
      </c>
      <c r="L274" s="111">
        <v>29</v>
      </c>
      <c r="M274" s="111" t="s">
        <v>251</v>
      </c>
      <c r="N274" s="136" t="s">
        <v>17828</v>
      </c>
    </row>
    <row r="275" spans="1:14" hidden="1" x14ac:dyDescent="0.2">
      <c r="A275" s="14">
        <v>266</v>
      </c>
      <c r="B275" s="14">
        <v>2452</v>
      </c>
      <c r="C275" s="14">
        <f>VLOOKUP(Tabelle1[[#This Row],[Journal Code]],Tabelle8[Journal code],1,FALSE)</f>
        <v>2452</v>
      </c>
      <c r="D275" s="15" t="s">
        <v>1732</v>
      </c>
      <c r="E275" s="15" t="s">
        <v>1733</v>
      </c>
      <c r="F275" s="15" t="s">
        <v>1734</v>
      </c>
      <c r="G275" s="15" t="s">
        <v>1735</v>
      </c>
      <c r="H275" s="4" t="s">
        <v>1736</v>
      </c>
      <c r="I275" s="15" t="s">
        <v>224</v>
      </c>
      <c r="J275" s="15" t="s">
        <v>795</v>
      </c>
      <c r="K275" s="14">
        <v>1</v>
      </c>
      <c r="L275" s="14">
        <v>17</v>
      </c>
      <c r="M275" s="14" t="s">
        <v>21</v>
      </c>
    </row>
    <row r="276" spans="1:14" hidden="1" x14ac:dyDescent="0.2">
      <c r="A276" s="14">
        <v>267</v>
      </c>
      <c r="B276" s="14" t="s">
        <v>1737</v>
      </c>
      <c r="C276" s="14" t="str">
        <f>VLOOKUP(Tabelle1[[#This Row],[Journal Code]],Tabelle8[Journal code],1,FALSE)</f>
        <v>E761</v>
      </c>
      <c r="D276" s="15" t="s">
        <v>77</v>
      </c>
      <c r="E276" s="15" t="s">
        <v>1738</v>
      </c>
      <c r="F276" s="15" t="s">
        <v>1739</v>
      </c>
      <c r="G276" s="15" t="s">
        <v>1740</v>
      </c>
      <c r="H276" s="4" t="s">
        <v>1741</v>
      </c>
      <c r="I276" s="15" t="s">
        <v>160</v>
      </c>
      <c r="J276" s="15" t="s">
        <v>1742</v>
      </c>
      <c r="K276" s="14">
        <v>1</v>
      </c>
      <c r="L276" s="14">
        <v>8</v>
      </c>
      <c r="M276" s="14" t="s">
        <v>21</v>
      </c>
    </row>
    <row r="277" spans="1:14" hidden="1" x14ac:dyDescent="0.2">
      <c r="A277" s="14">
        <v>268</v>
      </c>
      <c r="B277" s="14" t="s">
        <v>1743</v>
      </c>
      <c r="C277" s="14" t="str">
        <f>VLOOKUP(Tabelle1[[#This Row],[Journal Code]],Tabelle8[Journal code],1,FALSE)</f>
        <v>E768</v>
      </c>
      <c r="D277" s="15" t="s">
        <v>77</v>
      </c>
      <c r="E277" s="15" t="s">
        <v>1744</v>
      </c>
      <c r="F277" s="15" t="s">
        <v>1745</v>
      </c>
      <c r="G277" s="15" t="s">
        <v>1746</v>
      </c>
      <c r="H277" s="4" t="s">
        <v>1747</v>
      </c>
      <c r="I277" s="15" t="s">
        <v>224</v>
      </c>
      <c r="J277" s="15" t="s">
        <v>1748</v>
      </c>
      <c r="K277" s="14">
        <v>1</v>
      </c>
      <c r="L277" s="14">
        <v>6</v>
      </c>
      <c r="M277" s="14" t="s">
        <v>21</v>
      </c>
    </row>
    <row r="278" spans="1:14" hidden="1" x14ac:dyDescent="0.2">
      <c r="A278" s="14">
        <v>269</v>
      </c>
      <c r="B278" s="14">
        <v>2267</v>
      </c>
      <c r="C278" s="14">
        <f>VLOOKUP(Tabelle1[[#This Row],[Journal Code]],Tabelle8[Journal code],1,FALSE)</f>
        <v>2267</v>
      </c>
      <c r="D278" s="15" t="s">
        <v>1749</v>
      </c>
      <c r="E278" s="15" t="s">
        <v>1750</v>
      </c>
      <c r="F278" s="15" t="s">
        <v>1751</v>
      </c>
      <c r="G278" s="15" t="s">
        <v>1752</v>
      </c>
      <c r="H278" s="4" t="s">
        <v>1753</v>
      </c>
      <c r="I278" s="15" t="s">
        <v>224</v>
      </c>
      <c r="J278" s="15" t="s">
        <v>1754</v>
      </c>
      <c r="K278" s="14">
        <v>1</v>
      </c>
      <c r="L278" s="14">
        <v>23</v>
      </c>
      <c r="M278" s="14" t="s">
        <v>21</v>
      </c>
    </row>
    <row r="279" spans="1:14" hidden="1" x14ac:dyDescent="0.2">
      <c r="A279" s="14">
        <v>270</v>
      </c>
      <c r="B279" s="14" t="s">
        <v>1755</v>
      </c>
      <c r="C279" s="14" t="str">
        <f>VLOOKUP(Tabelle1[[#This Row],[Journal Code]],Tabelle8[Journal code],1,FALSE)</f>
        <v>E688</v>
      </c>
      <c r="D279" s="15" t="s">
        <v>77</v>
      </c>
      <c r="E279" s="15" t="s">
        <v>1756</v>
      </c>
      <c r="F279" s="15" t="s">
        <v>1757</v>
      </c>
      <c r="G279" s="15" t="s">
        <v>1758</v>
      </c>
      <c r="H279" s="4" t="s">
        <v>1759</v>
      </c>
      <c r="I279" s="15" t="s">
        <v>224</v>
      </c>
      <c r="J279" s="15" t="s">
        <v>548</v>
      </c>
      <c r="K279" s="14">
        <v>77</v>
      </c>
      <c r="L279" s="14">
        <v>87</v>
      </c>
      <c r="M279" s="14" t="s">
        <v>21</v>
      </c>
    </row>
    <row r="280" spans="1:14" hidden="1" x14ac:dyDescent="0.2">
      <c r="A280" s="14">
        <v>271</v>
      </c>
      <c r="B280" s="14">
        <v>2476</v>
      </c>
      <c r="C280" s="14">
        <f>VLOOKUP(Tabelle1[[#This Row],[Journal Code]],Tabelle8[Journal code],1,FALSE)</f>
        <v>2476</v>
      </c>
      <c r="D280" s="15" t="s">
        <v>1760</v>
      </c>
      <c r="E280" s="15" t="s">
        <v>1761</v>
      </c>
      <c r="F280" s="15" t="s">
        <v>1762</v>
      </c>
      <c r="G280" s="15" t="s">
        <v>1763</v>
      </c>
      <c r="H280" s="4" t="s">
        <v>1764</v>
      </c>
      <c r="I280" s="15" t="s">
        <v>224</v>
      </c>
      <c r="J280" s="15" t="s">
        <v>1765</v>
      </c>
      <c r="K280" s="14">
        <v>1</v>
      </c>
      <c r="L280" s="14">
        <v>15</v>
      </c>
      <c r="M280" s="14" t="s">
        <v>21</v>
      </c>
    </row>
    <row r="281" spans="1:14" hidden="1" x14ac:dyDescent="0.2">
      <c r="A281" s="14">
        <v>272</v>
      </c>
      <c r="B281" s="14" t="s">
        <v>1766</v>
      </c>
      <c r="C281" s="14" t="str">
        <f>VLOOKUP(Tabelle1[[#This Row],[Journal Code]],Tabelle8[Journal code],1,FALSE)</f>
        <v>E570</v>
      </c>
      <c r="D281" s="15" t="s">
        <v>77</v>
      </c>
      <c r="E281" s="15" t="s">
        <v>1767</v>
      </c>
      <c r="F281" s="15" t="s">
        <v>1768</v>
      </c>
      <c r="G281" s="15" t="s">
        <v>1769</v>
      </c>
      <c r="H281" s="4" t="s">
        <v>1770</v>
      </c>
      <c r="I281" s="15" t="s">
        <v>224</v>
      </c>
      <c r="J281" s="15" t="s">
        <v>548</v>
      </c>
      <c r="K281" s="14">
        <v>1</v>
      </c>
      <c r="L281" s="14">
        <v>4</v>
      </c>
      <c r="M281" s="14" t="s">
        <v>21</v>
      </c>
    </row>
    <row r="282" spans="1:14" hidden="1" x14ac:dyDescent="0.2">
      <c r="A282" s="14">
        <v>273</v>
      </c>
      <c r="B282" s="14" t="s">
        <v>1771</v>
      </c>
      <c r="C282" s="14" t="str">
        <f>VLOOKUP(Tabelle1[[#This Row],[Journal Code]],Tabelle8[Journal code],1,FALSE)</f>
        <v>CFS</v>
      </c>
      <c r="D282" s="15" t="s">
        <v>1772</v>
      </c>
      <c r="E282" s="15" t="s">
        <v>1773</v>
      </c>
      <c r="F282" s="15" t="s">
        <v>1774</v>
      </c>
      <c r="G282" s="15" t="s">
        <v>1775</v>
      </c>
      <c r="H282" s="4" t="s">
        <v>1776</v>
      </c>
      <c r="I282" s="15" t="s">
        <v>249</v>
      </c>
      <c r="J282" s="15" t="s">
        <v>899</v>
      </c>
      <c r="K282" s="14">
        <v>2</v>
      </c>
      <c r="L282" s="14">
        <v>27</v>
      </c>
      <c r="M282" s="14" t="s">
        <v>21</v>
      </c>
    </row>
    <row r="283" spans="1:14" hidden="1" x14ac:dyDescent="0.2">
      <c r="A283" s="14">
        <v>274</v>
      </c>
      <c r="B283" s="14" t="s">
        <v>1777</v>
      </c>
      <c r="C283" s="14" t="str">
        <f>VLOOKUP(Tabelle1[[#This Row],[Journal Code]],Tabelle8[Journal code],1,FALSE)</f>
        <v>CAR</v>
      </c>
      <c r="D283" s="15" t="s">
        <v>1778</v>
      </c>
      <c r="E283" s="15" t="s">
        <v>1779</v>
      </c>
      <c r="F283" s="15" t="s">
        <v>1780</v>
      </c>
      <c r="G283" s="15" t="s">
        <v>1781</v>
      </c>
      <c r="H283" s="4" t="s">
        <v>1782</v>
      </c>
      <c r="I283" s="15" t="s">
        <v>277</v>
      </c>
      <c r="J283" s="15" t="s">
        <v>1783</v>
      </c>
      <c r="K283" s="14">
        <v>5</v>
      </c>
      <c r="L283" s="14">
        <v>31</v>
      </c>
      <c r="M283" s="14" t="s">
        <v>21</v>
      </c>
    </row>
    <row r="284" spans="1:14" hidden="1" x14ac:dyDescent="0.2">
      <c r="A284" s="14">
        <v>275</v>
      </c>
      <c r="B284" s="14" t="s">
        <v>1784</v>
      </c>
      <c r="C284" s="14" t="str">
        <f>VLOOKUP(Tabelle1[[#This Row],[Journal Code]],Tabelle8[Journal code],1,FALSE)</f>
        <v>CAMH</v>
      </c>
      <c r="D284" s="15" t="s">
        <v>1785</v>
      </c>
      <c r="E284" s="15" t="s">
        <v>1786</v>
      </c>
      <c r="F284" s="15" t="s">
        <v>1787</v>
      </c>
      <c r="G284" s="15" t="s">
        <v>1788</v>
      </c>
      <c r="H284" s="4" t="s">
        <v>1789</v>
      </c>
      <c r="I284" s="15" t="s">
        <v>277</v>
      </c>
      <c r="J284" s="15" t="s">
        <v>1362</v>
      </c>
      <c r="K284" s="14">
        <v>2</v>
      </c>
      <c r="L284" s="14">
        <v>27</v>
      </c>
      <c r="M284" s="14" t="s">
        <v>21</v>
      </c>
    </row>
    <row r="285" spans="1:14" hidden="1" x14ac:dyDescent="0.2">
      <c r="A285" s="14">
        <v>276</v>
      </c>
      <c r="B285" s="14" t="s">
        <v>1790</v>
      </c>
      <c r="C285" s="14" t="str">
        <f>VLOOKUP(Tabelle1[[#This Row],[Journal Code]],Tabelle8[Journal code],1,FALSE)</f>
        <v>CDEV</v>
      </c>
      <c r="D285" s="15" t="s">
        <v>1791</v>
      </c>
      <c r="E285" s="15" t="s">
        <v>1792</v>
      </c>
      <c r="F285" s="15" t="s">
        <v>1793</v>
      </c>
      <c r="G285" s="15" t="s">
        <v>1794</v>
      </c>
      <c r="H285" s="4" t="s">
        <v>1795</v>
      </c>
      <c r="I285" s="15" t="s">
        <v>277</v>
      </c>
      <c r="J285" s="15" t="s">
        <v>1362</v>
      </c>
      <c r="K285" s="14">
        <v>68</v>
      </c>
      <c r="L285" s="14">
        <v>93</v>
      </c>
      <c r="M285" s="14" t="s">
        <v>21</v>
      </c>
    </row>
    <row r="286" spans="1:14" hidden="1" x14ac:dyDescent="0.2">
      <c r="A286" s="14">
        <v>277</v>
      </c>
      <c r="B286" s="14" t="s">
        <v>1796</v>
      </c>
      <c r="C286" s="14" t="str">
        <f>VLOOKUP(Tabelle1[[#This Row],[Journal Code]],Tabelle8[Journal code],1,FALSE)</f>
        <v>CDEP</v>
      </c>
      <c r="D286" s="15" t="s">
        <v>1797</v>
      </c>
      <c r="E286" s="15" t="s">
        <v>1798</v>
      </c>
      <c r="F286" s="15" t="s">
        <v>1799</v>
      </c>
      <c r="G286" s="15" t="s">
        <v>1800</v>
      </c>
      <c r="H286" s="4" t="s">
        <v>1801</v>
      </c>
      <c r="I286" s="15" t="s">
        <v>277</v>
      </c>
      <c r="J286" s="15" t="s">
        <v>1362</v>
      </c>
      <c r="K286" s="14">
        <v>1</v>
      </c>
      <c r="L286" s="14">
        <v>16</v>
      </c>
      <c r="M286" s="14" t="s">
        <v>21</v>
      </c>
    </row>
    <row r="287" spans="1:14" hidden="1" x14ac:dyDescent="0.2">
      <c r="A287" s="14">
        <v>278</v>
      </c>
      <c r="B287" s="14" t="s">
        <v>1802</v>
      </c>
      <c r="C287" s="14" t="str">
        <f>VLOOKUP(Tabelle1[[#This Row],[Journal Code]],Tabelle8[Journal code],1,FALSE)</f>
        <v>CCH</v>
      </c>
      <c r="D287" s="15" t="s">
        <v>1803</v>
      </c>
      <c r="E287" s="15" t="s">
        <v>1804</v>
      </c>
      <c r="F287" s="15" t="s">
        <v>1805</v>
      </c>
      <c r="G287" s="15" t="s">
        <v>1806</v>
      </c>
      <c r="H287" s="4" t="s">
        <v>1807</v>
      </c>
      <c r="I287" s="15" t="s">
        <v>249</v>
      </c>
      <c r="J287" s="15" t="s">
        <v>1808</v>
      </c>
      <c r="K287" s="14">
        <v>23</v>
      </c>
      <c r="L287" s="14">
        <v>48</v>
      </c>
      <c r="M287" s="14" t="s">
        <v>21</v>
      </c>
    </row>
    <row r="288" spans="1:14" hidden="1" x14ac:dyDescent="0.2">
      <c r="A288" s="14">
        <v>279</v>
      </c>
      <c r="B288" s="14" t="s">
        <v>1809</v>
      </c>
      <c r="C288" s="14" t="str">
        <f>VLOOKUP(Tabelle1[[#This Row],[Journal Code]],Tabelle8[Journal code],1,FALSE)</f>
        <v>CHSO</v>
      </c>
      <c r="D288" s="15" t="s">
        <v>1810</v>
      </c>
      <c r="E288" s="15" t="s">
        <v>1811</v>
      </c>
      <c r="F288" s="15" t="s">
        <v>1812</v>
      </c>
      <c r="G288" s="15" t="s">
        <v>1813</v>
      </c>
      <c r="H288" s="4" t="s">
        <v>1814</v>
      </c>
      <c r="I288" s="15" t="s">
        <v>277</v>
      </c>
      <c r="J288" s="15" t="s">
        <v>1783</v>
      </c>
      <c r="K288" s="14">
        <v>11</v>
      </c>
      <c r="L288" s="14">
        <v>36</v>
      </c>
      <c r="M288" s="14" t="s">
        <v>21</v>
      </c>
    </row>
    <row r="289" spans="1:14" hidden="1" x14ac:dyDescent="0.2">
      <c r="A289" s="14">
        <v>280</v>
      </c>
      <c r="B289" s="14" t="s">
        <v>1815</v>
      </c>
      <c r="C289" s="14" t="str">
        <f>VLOOKUP(Tabelle1[[#This Row],[Journal Code]],Tabelle8[Journal code],1,FALSE)</f>
        <v>CWE</v>
      </c>
      <c r="D289" s="15" t="s">
        <v>1816</v>
      </c>
      <c r="E289" s="15" t="s">
        <v>1817</v>
      </c>
      <c r="F289" s="15" t="s">
        <v>1818</v>
      </c>
      <c r="G289" s="15" t="s">
        <v>1819</v>
      </c>
      <c r="H289" s="4" t="s">
        <v>1820</v>
      </c>
      <c r="I289" s="15" t="s">
        <v>19</v>
      </c>
      <c r="J289" s="15" t="s">
        <v>856</v>
      </c>
      <c r="K289" s="14">
        <v>14</v>
      </c>
      <c r="L289" s="14">
        <v>30</v>
      </c>
      <c r="M289" s="14" t="s">
        <v>21</v>
      </c>
    </row>
    <row r="290" spans="1:14" hidden="1" x14ac:dyDescent="0.2">
      <c r="A290" s="14">
        <v>281</v>
      </c>
      <c r="B290" s="14">
        <v>2434</v>
      </c>
      <c r="C290" s="14">
        <f>VLOOKUP(Tabelle1[[#This Row],[Journal Code]],Tabelle8[Journal code],1,FALSE)</f>
        <v>2434</v>
      </c>
      <c r="D290" s="15" t="s">
        <v>1821</v>
      </c>
      <c r="E290" s="15" t="s">
        <v>1822</v>
      </c>
      <c r="F290" s="15" t="s">
        <v>1823</v>
      </c>
      <c r="G290" s="15" t="s">
        <v>1824</v>
      </c>
      <c r="H290" s="4" t="s">
        <v>1825</v>
      </c>
      <c r="I290" s="15" t="s">
        <v>224</v>
      </c>
      <c r="J290" s="15" t="s">
        <v>548</v>
      </c>
      <c r="K290" s="14">
        <v>23</v>
      </c>
      <c r="L290" s="14">
        <v>40</v>
      </c>
      <c r="M290" s="14" t="s">
        <v>21</v>
      </c>
    </row>
    <row r="291" spans="1:14" x14ac:dyDescent="0.2">
      <c r="A291" s="19">
        <v>282</v>
      </c>
      <c r="B291" s="19" t="s">
        <v>1826</v>
      </c>
      <c r="C291" s="19" t="e">
        <f>VLOOKUP(Tabelle1[[#This Row],[Journal Code]],Tabelle8[Journal code],1,FALSE)</f>
        <v>#N/A</v>
      </c>
      <c r="D291" s="20">
        <v>0</v>
      </c>
      <c r="E291" s="20" t="s">
        <v>1827</v>
      </c>
      <c r="F291" s="20" t="s">
        <v>1828</v>
      </c>
      <c r="G291" s="20" t="s">
        <v>1829</v>
      </c>
      <c r="H291" s="16" t="s">
        <v>1830</v>
      </c>
      <c r="I291" s="20">
        <v>0</v>
      </c>
      <c r="J291" s="20" t="s">
        <v>1831</v>
      </c>
      <c r="K291" s="107">
        <v>0</v>
      </c>
      <c r="L291" s="107">
        <v>31</v>
      </c>
      <c r="M291" s="19" t="s">
        <v>21</v>
      </c>
      <c r="N291" s="80" t="s">
        <v>17825</v>
      </c>
    </row>
    <row r="292" spans="1:14" hidden="1" x14ac:dyDescent="0.2">
      <c r="A292" s="14">
        <v>283</v>
      </c>
      <c r="B292" s="14" t="s">
        <v>1832</v>
      </c>
      <c r="C292" s="14" t="str">
        <f>VLOOKUP(Tabelle1[[#This Row],[Journal Code]],Tabelle8[Journal code],1,FALSE)</f>
        <v>CHIR</v>
      </c>
      <c r="D292" s="15" t="s">
        <v>1833</v>
      </c>
      <c r="E292" s="15" t="s">
        <v>1834</v>
      </c>
      <c r="F292" s="15" t="s">
        <v>1835</v>
      </c>
      <c r="G292" s="15" t="s">
        <v>1836</v>
      </c>
      <c r="H292" s="4" t="s">
        <v>1837</v>
      </c>
      <c r="I292" s="15" t="s">
        <v>224</v>
      </c>
      <c r="J292" s="15" t="s">
        <v>225</v>
      </c>
      <c r="K292" s="14">
        <v>8</v>
      </c>
      <c r="L292" s="14">
        <v>34</v>
      </c>
      <c r="M292" s="14" t="s">
        <v>21</v>
      </c>
    </row>
    <row r="293" spans="1:14" hidden="1" x14ac:dyDescent="0.2">
      <c r="A293" s="14">
        <v>284</v>
      </c>
      <c r="B293" s="14" t="s">
        <v>1838</v>
      </c>
      <c r="C293" s="14" t="str">
        <f>VLOOKUP(Tabelle1[[#This Row],[Journal Code]],Tabelle8[Journal code],1,FALSE)</f>
        <v>CISO</v>
      </c>
      <c r="D293" s="15" t="s">
        <v>1839</v>
      </c>
      <c r="E293" s="15" t="s">
        <v>1840</v>
      </c>
      <c r="F293" s="15" t="s">
        <v>1841</v>
      </c>
      <c r="G293" s="15" t="s">
        <v>1842</v>
      </c>
      <c r="H293" s="4" t="s">
        <v>1843</v>
      </c>
      <c r="I293" s="15" t="s">
        <v>249</v>
      </c>
      <c r="J293" s="15" t="s">
        <v>361</v>
      </c>
      <c r="K293" s="14">
        <v>9</v>
      </c>
      <c r="L293" s="14">
        <v>34</v>
      </c>
      <c r="M293" s="14" t="s">
        <v>21</v>
      </c>
    </row>
    <row r="294" spans="1:14" hidden="1" x14ac:dyDescent="0.2">
      <c r="A294" s="14">
        <v>285</v>
      </c>
      <c r="B294" s="14" t="s">
        <v>1844</v>
      </c>
      <c r="C294" s="14" t="str">
        <f>VLOOKUP(Tabelle1[[#This Row],[Journal Code]],Tabelle8[Journal code],1,FALSE)</f>
        <v>E403</v>
      </c>
      <c r="D294" s="15" t="s">
        <v>77</v>
      </c>
      <c r="E294" s="15" t="s">
        <v>1845</v>
      </c>
      <c r="F294" s="15" t="s">
        <v>1846</v>
      </c>
      <c r="G294" s="15" t="s">
        <v>1847</v>
      </c>
      <c r="H294" s="4" t="s">
        <v>1848</v>
      </c>
      <c r="I294" s="15" t="s">
        <v>160</v>
      </c>
      <c r="J294" s="15" t="s">
        <v>1135</v>
      </c>
      <c r="K294" s="14">
        <v>1</v>
      </c>
      <c r="L294" s="14">
        <v>4</v>
      </c>
      <c r="M294" s="14" t="s">
        <v>21</v>
      </c>
    </row>
    <row r="295" spans="1:14" hidden="1" x14ac:dyDescent="0.2">
      <c r="A295" s="14">
        <v>286</v>
      </c>
      <c r="B295" s="14" t="s">
        <v>1849</v>
      </c>
      <c r="C295" s="14" t="str">
        <f>VLOOKUP(Tabelle1[[#This Row],[Journal Code]],Tabelle8[Journal code],1,FALSE)</f>
        <v>CLA</v>
      </c>
      <c r="D295" s="15" t="s">
        <v>1850</v>
      </c>
      <c r="E295" s="15" t="s">
        <v>1851</v>
      </c>
      <c r="F295" s="15" t="s">
        <v>1852</v>
      </c>
      <c r="G295" s="15" t="s">
        <v>1853</v>
      </c>
      <c r="H295" s="4" t="s">
        <v>1854</v>
      </c>
      <c r="I295" s="15" t="s">
        <v>132</v>
      </c>
      <c r="J295" s="15" t="s">
        <v>1855</v>
      </c>
      <c r="K295" s="14">
        <v>13</v>
      </c>
      <c r="L295" s="14">
        <v>38</v>
      </c>
      <c r="M295" s="14" t="s">
        <v>21</v>
      </c>
    </row>
    <row r="296" spans="1:14" hidden="1" x14ac:dyDescent="0.2">
      <c r="A296" s="14">
        <v>287</v>
      </c>
      <c r="B296" s="14">
        <v>2047</v>
      </c>
      <c r="C296" s="14">
        <f>VLOOKUP(Tabelle1[[#This Row],[Journal Code]],Tabelle8[Journal code],1,FALSE)</f>
        <v>2047</v>
      </c>
      <c r="D296" s="15" t="s">
        <v>1856</v>
      </c>
      <c r="E296" s="15" t="s">
        <v>1857</v>
      </c>
      <c r="F296" s="15" t="s">
        <v>1858</v>
      </c>
      <c r="G296" s="15" t="s">
        <v>1859</v>
      </c>
      <c r="H296" s="4" t="s">
        <v>1860</v>
      </c>
      <c r="I296" s="15" t="s">
        <v>56</v>
      </c>
      <c r="J296" s="15" t="s">
        <v>1861</v>
      </c>
      <c r="K296" s="14">
        <v>26</v>
      </c>
      <c r="L296" s="14">
        <v>50</v>
      </c>
      <c r="M296" s="14" t="s">
        <v>21</v>
      </c>
    </row>
    <row r="297" spans="1:14" hidden="1" x14ac:dyDescent="0.2">
      <c r="A297" s="14">
        <v>288</v>
      </c>
      <c r="B297" s="14" t="s">
        <v>1862</v>
      </c>
      <c r="C297" s="14" t="str">
        <f>VLOOKUP(Tabelle1[[#This Row],[Journal Code]],Tabelle8[Journal code],1,FALSE)</f>
        <v>GAS</v>
      </c>
      <c r="D297" s="15" t="s">
        <v>1863</v>
      </c>
      <c r="E297" s="15" t="s">
        <v>1864</v>
      </c>
      <c r="F297" s="15" t="s">
        <v>1865</v>
      </c>
      <c r="G297" s="15" t="s">
        <v>1866</v>
      </c>
      <c r="H297" s="4" t="s">
        <v>1867</v>
      </c>
      <c r="I297" s="15" t="s">
        <v>19</v>
      </c>
      <c r="J297" s="15" t="s">
        <v>1868</v>
      </c>
      <c r="K297" s="14">
        <v>18</v>
      </c>
      <c r="L297" s="14">
        <v>38</v>
      </c>
      <c r="M297" s="14" t="s">
        <v>251</v>
      </c>
    </row>
    <row r="298" spans="1:14" hidden="1" x14ac:dyDescent="0.2">
      <c r="A298" s="14">
        <v>289</v>
      </c>
      <c r="B298" s="14" t="s">
        <v>1869</v>
      </c>
      <c r="C298" s="14" t="str">
        <f>VLOOKUP(Tabelle1[[#This Row],[Journal Code]],Tabelle8[Journal code],1,FALSE)</f>
        <v>CEA</v>
      </c>
      <c r="D298" s="15" t="s">
        <v>1870</v>
      </c>
      <c r="E298" s="15" t="s">
        <v>1871</v>
      </c>
      <c r="F298" s="15" t="s">
        <v>1872</v>
      </c>
      <c r="G298" s="15" t="s">
        <v>1873</v>
      </c>
      <c r="H298" s="4" t="s">
        <v>1874</v>
      </c>
      <c r="I298" s="15" t="s">
        <v>28</v>
      </c>
      <c r="J298" s="15" t="s">
        <v>340</v>
      </c>
      <c r="K298" s="14">
        <v>27</v>
      </c>
      <c r="L298" s="14">
        <v>52</v>
      </c>
      <c r="M298" s="14" t="s">
        <v>21</v>
      </c>
    </row>
    <row r="299" spans="1:14" x14ac:dyDescent="0.2">
      <c r="A299" s="63">
        <v>290</v>
      </c>
      <c r="B299" s="63" t="s">
        <v>1875</v>
      </c>
      <c r="C299" s="63" t="e">
        <f>VLOOKUP(Tabelle1[[#This Row],[Journal Code]],Tabelle8[Journal code],1,FALSE)</f>
        <v>#N/A</v>
      </c>
      <c r="D299" s="64" t="s">
        <v>1876</v>
      </c>
      <c r="E299" s="64" t="s">
        <v>1877</v>
      </c>
      <c r="F299" s="64" t="s">
        <v>1878</v>
      </c>
      <c r="G299" s="64" t="s">
        <v>1879</v>
      </c>
      <c r="H299" s="18" t="s">
        <v>1880</v>
      </c>
      <c r="I299" s="64" t="s">
        <v>28</v>
      </c>
      <c r="J299" s="64" t="s">
        <v>963</v>
      </c>
      <c r="K299" s="63">
        <v>22</v>
      </c>
      <c r="L299" s="63">
        <v>47</v>
      </c>
      <c r="M299" s="63" t="s">
        <v>21</v>
      </c>
      <c r="N299" s="77" t="s">
        <v>17817</v>
      </c>
    </row>
    <row r="300" spans="1:14" hidden="1" x14ac:dyDescent="0.2">
      <c r="A300" s="14">
        <v>291</v>
      </c>
      <c r="B300" s="14" t="s">
        <v>1881</v>
      </c>
      <c r="C300" s="14" t="str">
        <f>VLOOKUP(Tabelle1[[#This Row],[Journal Code]],Tabelle8[Journal code],1,FALSE)</f>
        <v>CEO</v>
      </c>
      <c r="D300" s="15" t="s">
        <v>1882</v>
      </c>
      <c r="E300" s="15" t="s">
        <v>1883</v>
      </c>
      <c r="F300" s="15" t="s">
        <v>1884</v>
      </c>
      <c r="G300" s="15" t="s">
        <v>1885</v>
      </c>
      <c r="H300" s="4" t="s">
        <v>1886</v>
      </c>
      <c r="I300" s="15" t="s">
        <v>28</v>
      </c>
      <c r="J300" s="15" t="s">
        <v>1887</v>
      </c>
      <c r="K300" s="14">
        <v>25</v>
      </c>
      <c r="L300" s="14">
        <v>50</v>
      </c>
      <c r="M300" s="14" t="s">
        <v>21</v>
      </c>
    </row>
    <row r="301" spans="1:14" hidden="1" x14ac:dyDescent="0.2">
      <c r="A301" s="14">
        <v>292</v>
      </c>
      <c r="B301" s="14" t="s">
        <v>1888</v>
      </c>
      <c r="C301" s="14" t="str">
        <f>VLOOKUP(Tabelle1[[#This Row],[Journal Code]],Tabelle8[Journal code],1,FALSE)</f>
        <v>CAP</v>
      </c>
      <c r="D301" s="15" t="s">
        <v>1889</v>
      </c>
      <c r="E301" s="15" t="s">
        <v>1890</v>
      </c>
      <c r="F301" s="15" t="s">
        <v>1891</v>
      </c>
      <c r="G301" s="15" t="s">
        <v>1892</v>
      </c>
      <c r="H301" s="4" t="s">
        <v>1893</v>
      </c>
      <c r="I301" s="15" t="s">
        <v>140</v>
      </c>
      <c r="J301" s="15" t="s">
        <v>1012</v>
      </c>
      <c r="K301" s="14">
        <v>1</v>
      </c>
      <c r="L301" s="14">
        <v>12</v>
      </c>
      <c r="M301" s="14" t="s">
        <v>21</v>
      </c>
    </row>
    <row r="302" spans="1:14" hidden="1" x14ac:dyDescent="0.2">
      <c r="A302" s="14">
        <v>293</v>
      </c>
      <c r="B302" s="14" t="s">
        <v>1894</v>
      </c>
      <c r="C302" s="14" t="str">
        <f>VLOOKUP(Tabelle1[[#This Row],[Journal Code]],Tabelle8[Journal code],1,FALSE)</f>
        <v>CA</v>
      </c>
      <c r="D302" s="15" t="s">
        <v>1895</v>
      </c>
      <c r="E302" s="15" t="s">
        <v>1896</v>
      </c>
      <c r="F302" s="15" t="s">
        <v>1897</v>
      </c>
      <c r="G302" s="15" t="s">
        <v>1898</v>
      </c>
      <c r="H302" s="4" t="s">
        <v>1899</v>
      </c>
      <c r="I302" s="15" t="s">
        <v>132</v>
      </c>
      <c r="J302" s="15" t="s">
        <v>517</v>
      </c>
      <c r="K302" s="14">
        <v>9</v>
      </c>
      <c r="L302" s="14">
        <v>35</v>
      </c>
      <c r="M302" s="14" t="s">
        <v>21</v>
      </c>
    </row>
    <row r="303" spans="1:14" hidden="1" x14ac:dyDescent="0.2">
      <c r="A303" s="14">
        <v>294</v>
      </c>
      <c r="B303" s="14" t="s">
        <v>1900</v>
      </c>
      <c r="C303" s="14" t="str">
        <f>VLOOKUP(Tabelle1[[#This Row],[Journal Code]],Tabelle8[Journal code],1,FALSE)</f>
        <v>CEN3</v>
      </c>
      <c r="D303" s="15" t="s">
        <v>77</v>
      </c>
      <c r="E303" s="15" t="s">
        <v>1901</v>
      </c>
      <c r="F303" s="15" t="s">
        <v>1902</v>
      </c>
      <c r="G303" s="15" t="s">
        <v>1903</v>
      </c>
      <c r="H303" s="4" t="s">
        <v>1904</v>
      </c>
      <c r="I303" s="15" t="s">
        <v>28</v>
      </c>
      <c r="J303" s="15" t="s">
        <v>95</v>
      </c>
      <c r="K303" s="14">
        <v>1</v>
      </c>
      <c r="L303" s="14">
        <v>13</v>
      </c>
      <c r="M303" s="14" t="s">
        <v>21</v>
      </c>
    </row>
    <row r="304" spans="1:14" hidden="1" x14ac:dyDescent="0.2">
      <c r="A304" s="14">
        <v>295</v>
      </c>
      <c r="B304" s="14" t="s">
        <v>1905</v>
      </c>
      <c r="C304" s="14" t="str">
        <f>VLOOKUP(Tabelle1[[#This Row],[Journal Code]],Tabelle8[Journal code],1,FALSE)</f>
        <v>CEP</v>
      </c>
      <c r="D304" s="15" t="s">
        <v>1906</v>
      </c>
      <c r="E304" s="15" t="s">
        <v>1907</v>
      </c>
      <c r="F304" s="15" t="s">
        <v>1908</v>
      </c>
      <c r="G304" s="15" t="s">
        <v>1909</v>
      </c>
      <c r="H304" s="4" t="s">
        <v>1910</v>
      </c>
      <c r="I304" s="15" t="s">
        <v>28</v>
      </c>
      <c r="J304" s="15" t="s">
        <v>237</v>
      </c>
      <c r="K304" s="14">
        <v>24</v>
      </c>
      <c r="L304" s="14">
        <v>49</v>
      </c>
      <c r="M304" s="14" t="s">
        <v>21</v>
      </c>
    </row>
    <row r="305" spans="1:13" hidden="1" x14ac:dyDescent="0.2">
      <c r="A305" s="14">
        <v>296</v>
      </c>
      <c r="B305" s="14" t="s">
        <v>1911</v>
      </c>
      <c r="C305" s="14" t="str">
        <f>VLOOKUP(Tabelle1[[#This Row],[Journal Code]],Tabelle8[Journal code],1,FALSE)</f>
        <v>CEN</v>
      </c>
      <c r="D305" s="15" t="s">
        <v>1912</v>
      </c>
      <c r="E305" s="15" t="s">
        <v>1913</v>
      </c>
      <c r="F305" s="15" t="s">
        <v>1914</v>
      </c>
      <c r="G305" s="15" t="s">
        <v>1915</v>
      </c>
      <c r="H305" s="4" t="s">
        <v>1916</v>
      </c>
      <c r="I305" s="15" t="s">
        <v>28</v>
      </c>
      <c r="J305" s="15" t="s">
        <v>1917</v>
      </c>
      <c r="K305" s="14">
        <v>46</v>
      </c>
      <c r="L305" s="60" t="s">
        <v>1918</v>
      </c>
      <c r="M305" s="14" t="s">
        <v>21</v>
      </c>
    </row>
    <row r="306" spans="1:13" hidden="1" x14ac:dyDescent="0.2">
      <c r="A306" s="14">
        <v>297</v>
      </c>
      <c r="B306" s="14" t="s">
        <v>1919</v>
      </c>
      <c r="C306" s="14" t="str">
        <f>VLOOKUP(Tabelle1[[#This Row],[Journal Code]],Tabelle8[Journal code],1,FALSE)</f>
        <v>CGE</v>
      </c>
      <c r="D306" s="15" t="s">
        <v>1920</v>
      </c>
      <c r="E306" s="15" t="s">
        <v>1921</v>
      </c>
      <c r="F306" s="15" t="s">
        <v>1922</v>
      </c>
      <c r="G306" s="15" t="s">
        <v>1923</v>
      </c>
      <c r="H306" s="4" t="s">
        <v>1924</v>
      </c>
      <c r="I306" s="15" t="s">
        <v>132</v>
      </c>
      <c r="J306" s="15" t="s">
        <v>430</v>
      </c>
      <c r="K306" s="14">
        <v>51</v>
      </c>
      <c r="L306" s="60" t="s">
        <v>1925</v>
      </c>
      <c r="M306" s="14" t="s">
        <v>21</v>
      </c>
    </row>
    <row r="307" spans="1:13" hidden="1" x14ac:dyDescent="0.2">
      <c r="A307" s="14">
        <v>298</v>
      </c>
      <c r="B307" s="14" t="s">
        <v>1926</v>
      </c>
      <c r="C307" s="14" t="str">
        <f>VLOOKUP(Tabelle1[[#This Row],[Journal Code]],Tabelle8[Journal code],1,FALSE)</f>
        <v>CID</v>
      </c>
      <c r="D307" s="15" t="s">
        <v>1927</v>
      </c>
      <c r="E307" s="15" t="s">
        <v>1928</v>
      </c>
      <c r="F307" s="15" t="s">
        <v>1929</v>
      </c>
      <c r="G307" s="15" t="s">
        <v>1930</v>
      </c>
      <c r="H307" s="4" t="s">
        <v>1931</v>
      </c>
      <c r="I307" s="15" t="s">
        <v>140</v>
      </c>
      <c r="J307" s="15" t="s">
        <v>1932</v>
      </c>
      <c r="K307" s="14">
        <v>1</v>
      </c>
      <c r="L307" s="14">
        <v>24</v>
      </c>
      <c r="M307" s="14" t="s">
        <v>21</v>
      </c>
    </row>
    <row r="308" spans="1:13" hidden="1" x14ac:dyDescent="0.2">
      <c r="A308" s="14">
        <v>299</v>
      </c>
      <c r="B308" s="14" t="s">
        <v>1933</v>
      </c>
      <c r="C308" s="14" t="str">
        <f>VLOOKUP(Tabelle1[[#This Row],[Journal Code]],Tabelle8[Journal code],1,FALSE)</f>
        <v>COB</v>
      </c>
      <c r="D308" s="15" t="s">
        <v>1934</v>
      </c>
      <c r="E308" s="15" t="s">
        <v>1935</v>
      </c>
      <c r="F308" s="15" t="s">
        <v>1936</v>
      </c>
      <c r="G308" s="15" t="s">
        <v>1937</v>
      </c>
      <c r="H308" s="4" t="s">
        <v>1938</v>
      </c>
      <c r="I308" s="15" t="s">
        <v>28</v>
      </c>
      <c r="J308" s="15" t="s">
        <v>1939</v>
      </c>
      <c r="K308" s="14">
        <v>1</v>
      </c>
      <c r="L308" s="14">
        <v>12</v>
      </c>
      <c r="M308" s="14" t="s">
        <v>21</v>
      </c>
    </row>
    <row r="309" spans="1:13" hidden="1" x14ac:dyDescent="0.2">
      <c r="A309" s="14">
        <v>300</v>
      </c>
      <c r="B309" s="14" t="s">
        <v>1940</v>
      </c>
      <c r="C309" s="14" t="str">
        <f>VLOOKUP(Tabelle1[[#This Row],[Journal Code]],Tabelle8[Journal code],1,FALSE)</f>
        <v>CLR</v>
      </c>
      <c r="D309" s="15" t="s">
        <v>1941</v>
      </c>
      <c r="E309" s="15" t="s">
        <v>1942</v>
      </c>
      <c r="F309" s="15" t="s">
        <v>1943</v>
      </c>
      <c r="G309" s="15" t="s">
        <v>1944</v>
      </c>
      <c r="H309" s="4" t="s">
        <v>1945</v>
      </c>
      <c r="I309" s="15" t="s">
        <v>140</v>
      </c>
      <c r="J309" s="15" t="s">
        <v>1932</v>
      </c>
      <c r="K309" s="14">
        <v>8</v>
      </c>
      <c r="L309" s="14">
        <v>33</v>
      </c>
      <c r="M309" s="14" t="s">
        <v>21</v>
      </c>
    </row>
    <row r="310" spans="1:13" hidden="1" x14ac:dyDescent="0.2">
      <c r="A310" s="14">
        <v>301</v>
      </c>
      <c r="B310" s="14" t="s">
        <v>1946</v>
      </c>
      <c r="C310" s="14" t="str">
        <f>VLOOKUP(Tabelle1[[#This Row],[Journal Code]],Tabelle8[Journal code],1,FALSE)</f>
        <v>COA</v>
      </c>
      <c r="D310" s="15" t="s">
        <v>1947</v>
      </c>
      <c r="E310" s="15" t="s">
        <v>1948</v>
      </c>
      <c r="F310" s="15" t="s">
        <v>1949</v>
      </c>
      <c r="G310" s="15" t="s">
        <v>1950</v>
      </c>
      <c r="H310" s="4" t="s">
        <v>1951</v>
      </c>
      <c r="I310" s="15" t="s">
        <v>28</v>
      </c>
      <c r="J310" s="15" t="s">
        <v>1952</v>
      </c>
      <c r="K310" s="14">
        <v>22</v>
      </c>
      <c r="L310" s="14">
        <v>47</v>
      </c>
      <c r="M310" s="14" t="s">
        <v>21</v>
      </c>
    </row>
    <row r="311" spans="1:13" hidden="1" x14ac:dyDescent="0.2">
      <c r="A311" s="14">
        <v>302</v>
      </c>
      <c r="B311" s="14" t="s">
        <v>1953</v>
      </c>
      <c r="C311" s="14" t="str">
        <f>VLOOKUP(Tabelle1[[#This Row],[Journal Code]],Tabelle8[Journal code],1,FALSE)</f>
        <v>CPT</v>
      </c>
      <c r="D311" s="15" t="s">
        <v>1954</v>
      </c>
      <c r="E311" s="15" t="s">
        <v>1955</v>
      </c>
      <c r="F311" s="15" t="s">
        <v>1956</v>
      </c>
      <c r="G311" s="15" t="s">
        <v>1957</v>
      </c>
      <c r="H311" s="4" t="s">
        <v>1958</v>
      </c>
      <c r="I311" s="15" t="s">
        <v>28</v>
      </c>
      <c r="J311" s="15" t="s">
        <v>1959</v>
      </c>
      <c r="K311" s="14">
        <v>61</v>
      </c>
      <c r="L311" s="60" t="s">
        <v>1960</v>
      </c>
      <c r="M311" s="14" t="s">
        <v>21</v>
      </c>
    </row>
    <row r="312" spans="1:13" hidden="1" x14ac:dyDescent="0.2">
      <c r="A312" s="14">
        <v>303</v>
      </c>
      <c r="B312" s="14" t="s">
        <v>1961</v>
      </c>
      <c r="C312" s="14" t="str">
        <f>VLOOKUP(Tabelle1[[#This Row],[Journal Code]],Tabelle8[Journal code],1,FALSE)</f>
        <v>CPD3</v>
      </c>
      <c r="D312" s="15" t="s">
        <v>77</v>
      </c>
      <c r="E312" s="15" t="s">
        <v>1962</v>
      </c>
      <c r="F312" s="15" t="s">
        <v>10365</v>
      </c>
      <c r="G312" s="15" t="s">
        <v>1963</v>
      </c>
      <c r="H312" s="4" t="s">
        <v>1964</v>
      </c>
      <c r="I312" s="15" t="s">
        <v>28</v>
      </c>
      <c r="J312" s="15" t="s">
        <v>1959</v>
      </c>
      <c r="K312" s="14">
        <v>1</v>
      </c>
      <c r="L312" s="14">
        <v>11</v>
      </c>
      <c r="M312" s="14" t="s">
        <v>21</v>
      </c>
    </row>
    <row r="313" spans="1:13" hidden="1" x14ac:dyDescent="0.2">
      <c r="A313" s="14">
        <v>304</v>
      </c>
      <c r="B313" s="14" t="s">
        <v>1965</v>
      </c>
      <c r="C313" s="14" t="str">
        <f>VLOOKUP(Tabelle1[[#This Row],[Journal Code]],Tabelle8[Journal code],1,FALSE)</f>
        <v>CPF</v>
      </c>
      <c r="D313" s="15" t="s">
        <v>1966</v>
      </c>
      <c r="E313" s="15" t="s">
        <v>1967</v>
      </c>
      <c r="F313" s="15" t="s">
        <v>1968</v>
      </c>
      <c r="G313" s="15" t="s">
        <v>1969</v>
      </c>
      <c r="H313" s="4" t="s">
        <v>1970</v>
      </c>
      <c r="I313" s="15" t="s">
        <v>28</v>
      </c>
      <c r="J313" s="15" t="s">
        <v>117</v>
      </c>
      <c r="K313" s="14">
        <v>17</v>
      </c>
      <c r="L313" s="14">
        <v>42</v>
      </c>
      <c r="M313" s="14" t="s">
        <v>21</v>
      </c>
    </row>
    <row r="314" spans="1:13" hidden="1" x14ac:dyDescent="0.2">
      <c r="A314" s="14">
        <v>305</v>
      </c>
      <c r="B314" s="14" t="s">
        <v>1971</v>
      </c>
      <c r="C314" s="14" t="str">
        <f>VLOOKUP(Tabelle1[[#This Row],[Journal Code]],Tabelle8[Journal code],1,FALSE)</f>
        <v>CPP</v>
      </c>
      <c r="D314" s="15" t="s">
        <v>1972</v>
      </c>
      <c r="E314" s="15" t="s">
        <v>1973</v>
      </c>
      <c r="F314" s="15" t="s">
        <v>1974</v>
      </c>
      <c r="G314" s="15" t="s">
        <v>1975</v>
      </c>
      <c r="H314" s="4" t="s">
        <v>1976</v>
      </c>
      <c r="I314" s="15" t="s">
        <v>277</v>
      </c>
      <c r="J314" s="15" t="s">
        <v>1147</v>
      </c>
      <c r="K314" s="14">
        <v>1</v>
      </c>
      <c r="L314" s="14">
        <v>29</v>
      </c>
      <c r="M314" s="14" t="s">
        <v>21</v>
      </c>
    </row>
    <row r="315" spans="1:13" hidden="1" x14ac:dyDescent="0.2">
      <c r="A315" s="14">
        <v>306</v>
      </c>
      <c r="B315" s="14" t="s">
        <v>1977</v>
      </c>
      <c r="C315" s="14" t="str">
        <f>VLOOKUP(Tabelle1[[#This Row],[Journal Code]],Tabelle8[Journal code],1,FALSE)</f>
        <v>TCT</v>
      </c>
      <c r="D315" s="15" t="s">
        <v>1978</v>
      </c>
      <c r="E315" s="15" t="s">
        <v>1979</v>
      </c>
      <c r="F315" s="15" t="s">
        <v>1980</v>
      </c>
      <c r="G315" s="15" t="s">
        <v>1981</v>
      </c>
      <c r="H315" s="4" t="s">
        <v>1982</v>
      </c>
      <c r="I315" s="15" t="s">
        <v>28</v>
      </c>
      <c r="J315" s="15" t="s">
        <v>1983</v>
      </c>
      <c r="K315" s="14">
        <v>1</v>
      </c>
      <c r="L315" s="14">
        <v>19</v>
      </c>
      <c r="M315" s="14" t="s">
        <v>21</v>
      </c>
    </row>
    <row r="316" spans="1:13" hidden="1" x14ac:dyDescent="0.2">
      <c r="A316" s="14">
        <v>307</v>
      </c>
      <c r="B316" s="14" t="s">
        <v>1984</v>
      </c>
      <c r="C316" s="14" t="str">
        <f>VLOOKUP(Tabelle1[[#This Row],[Journal Code]],Tabelle8[Journal code],1,FALSE)</f>
        <v>CTR</v>
      </c>
      <c r="D316" s="15" t="s">
        <v>1985</v>
      </c>
      <c r="E316" s="15" t="s">
        <v>1986</v>
      </c>
      <c r="F316" s="15" t="s">
        <v>1987</v>
      </c>
      <c r="G316" s="15" t="s">
        <v>1988</v>
      </c>
      <c r="H316" s="4" t="s">
        <v>1989</v>
      </c>
      <c r="I316" s="15" t="s">
        <v>28</v>
      </c>
      <c r="J316" s="15" t="s">
        <v>478</v>
      </c>
      <c r="K316" s="14">
        <v>13</v>
      </c>
      <c r="L316" s="14">
        <v>36</v>
      </c>
      <c r="M316" s="14" t="s">
        <v>21</v>
      </c>
    </row>
    <row r="317" spans="1:13" hidden="1" x14ac:dyDescent="0.2">
      <c r="A317" s="14">
        <v>308</v>
      </c>
      <c r="B317" s="14" t="s">
        <v>1990</v>
      </c>
      <c r="C317" s="14" t="str">
        <f>VLOOKUP(Tabelle1[[#This Row],[Journal Code]],Tabelle8[Journal code],1,FALSE)</f>
        <v>COGS</v>
      </c>
      <c r="D317" s="15" t="s">
        <v>1991</v>
      </c>
      <c r="E317" s="15" t="s">
        <v>1992</v>
      </c>
      <c r="F317" s="15" t="s">
        <v>1993</v>
      </c>
      <c r="G317" s="15" t="s">
        <v>1994</v>
      </c>
      <c r="H317" s="4" t="s">
        <v>1995</v>
      </c>
      <c r="I317" s="15" t="s">
        <v>277</v>
      </c>
      <c r="J317" s="15" t="s">
        <v>1996</v>
      </c>
      <c r="K317" s="14">
        <v>21</v>
      </c>
      <c r="L317" s="14">
        <v>46</v>
      </c>
      <c r="M317" s="14" t="s">
        <v>21</v>
      </c>
    </row>
    <row r="318" spans="1:13" hidden="1" x14ac:dyDescent="0.2">
      <c r="A318" s="14">
        <v>309</v>
      </c>
      <c r="B318" s="14" t="s">
        <v>1997</v>
      </c>
      <c r="C318" s="14" t="str">
        <f>VLOOKUP(Tabelle1[[#This Row],[Journal Code]],Tabelle8[Journal code],1,FALSE)</f>
        <v>CATL</v>
      </c>
      <c r="D318" s="15" t="s">
        <v>1998</v>
      </c>
      <c r="E318" s="15" t="s">
        <v>1999</v>
      </c>
      <c r="F318" s="15" t="s">
        <v>2000</v>
      </c>
      <c r="G318" s="15" t="s">
        <v>2001</v>
      </c>
      <c r="H318" s="4" t="s">
        <v>2002</v>
      </c>
      <c r="I318" s="15" t="s">
        <v>249</v>
      </c>
      <c r="J318" s="15" t="s">
        <v>1545</v>
      </c>
      <c r="K318" s="14">
        <v>4</v>
      </c>
      <c r="L318" s="14">
        <v>19</v>
      </c>
      <c r="M318" s="14" t="s">
        <v>251</v>
      </c>
    </row>
    <row r="319" spans="1:13" hidden="1" x14ac:dyDescent="0.2">
      <c r="A319" s="14">
        <v>310</v>
      </c>
      <c r="B319" s="14" t="s">
        <v>2003</v>
      </c>
      <c r="C319" s="14" t="str">
        <f>VLOOKUP(Tabelle1[[#This Row],[Journal Code]],Tabelle8[Journal code],1,FALSE)</f>
        <v>COL</v>
      </c>
      <c r="D319" s="15" t="s">
        <v>2004</v>
      </c>
      <c r="E319" s="15" t="s">
        <v>2005</v>
      </c>
      <c r="F319" s="15" t="s">
        <v>2006</v>
      </c>
      <c r="G319" s="15" t="s">
        <v>2007</v>
      </c>
      <c r="H319" s="4" t="s">
        <v>2008</v>
      </c>
      <c r="I319" s="15" t="s">
        <v>224</v>
      </c>
      <c r="J319" s="15" t="s">
        <v>1721</v>
      </c>
      <c r="K319" s="14">
        <v>21</v>
      </c>
      <c r="L319" s="14">
        <v>47</v>
      </c>
      <c r="M319" s="14" t="s">
        <v>21</v>
      </c>
    </row>
    <row r="320" spans="1:13" hidden="1" x14ac:dyDescent="0.2">
      <c r="A320" s="14">
        <v>311</v>
      </c>
      <c r="B320" s="14" t="s">
        <v>2009</v>
      </c>
      <c r="C320" s="14" t="str">
        <f>VLOOKUP(Tabelle1[[#This Row],[Journal Code]],Tabelle8[Journal code],1,FALSE)</f>
        <v>COTE</v>
      </c>
      <c r="D320" s="15" t="s">
        <v>2010</v>
      </c>
      <c r="E320" s="15" t="s">
        <v>2011</v>
      </c>
      <c r="F320" s="15" t="s">
        <v>2012</v>
      </c>
      <c r="G320" s="15" t="s">
        <v>2013</v>
      </c>
      <c r="H320" s="4" t="s">
        <v>2014</v>
      </c>
      <c r="I320" s="15" t="s">
        <v>224</v>
      </c>
      <c r="J320" s="15" t="s">
        <v>2015</v>
      </c>
      <c r="K320" s="14">
        <v>113</v>
      </c>
      <c r="L320" s="14">
        <v>138</v>
      </c>
      <c r="M320" s="14" t="s">
        <v>21</v>
      </c>
    </row>
    <row r="321" spans="1:13" hidden="1" x14ac:dyDescent="0.2">
      <c r="A321" s="14">
        <v>312</v>
      </c>
      <c r="B321" s="14" t="s">
        <v>2016</v>
      </c>
      <c r="C321" s="14" t="str">
        <f>VLOOKUP(Tabelle1[[#This Row],[Journal Code]],Tabelle8[Journal code],1,FALSE)</f>
        <v>CODI</v>
      </c>
      <c r="D321" s="15" t="s">
        <v>2017</v>
      </c>
      <c r="E321" s="15" t="s">
        <v>2018</v>
      </c>
      <c r="F321" s="15" t="s">
        <v>2019</v>
      </c>
      <c r="G321" s="15" t="s">
        <v>2020</v>
      </c>
      <c r="H321" s="4" t="s">
        <v>2021</v>
      </c>
      <c r="I321" s="15" t="s">
        <v>28</v>
      </c>
      <c r="J321" s="15" t="s">
        <v>670</v>
      </c>
      <c r="K321" s="14">
        <v>1</v>
      </c>
      <c r="L321" s="14">
        <v>24</v>
      </c>
      <c r="M321" s="14" t="s">
        <v>21</v>
      </c>
    </row>
    <row r="322" spans="1:13" hidden="1" x14ac:dyDescent="0.2">
      <c r="A322" s="14">
        <v>313</v>
      </c>
      <c r="B322" s="14" t="s">
        <v>2022</v>
      </c>
      <c r="C322" s="14" t="str">
        <f>VLOOKUP(Tabelle1[[#This Row],[Journal Code]],Tabelle8[Journal code],1,FALSE)</f>
        <v>CPA</v>
      </c>
      <c r="D322" s="15" t="s">
        <v>2023</v>
      </c>
      <c r="E322" s="15" t="s">
        <v>2024</v>
      </c>
      <c r="F322" s="15" t="s">
        <v>2025</v>
      </c>
      <c r="G322" s="15" t="s">
        <v>2026</v>
      </c>
      <c r="H322" s="4" t="s">
        <v>2027</v>
      </c>
      <c r="I322" s="15" t="s">
        <v>984</v>
      </c>
      <c r="J322" s="15" t="s">
        <v>2028</v>
      </c>
      <c r="K322" s="14">
        <v>49</v>
      </c>
      <c r="L322" s="14">
        <v>75</v>
      </c>
      <c r="M322" s="14" t="s">
        <v>21</v>
      </c>
    </row>
    <row r="323" spans="1:13" hidden="1" x14ac:dyDescent="0.2">
      <c r="A323" s="14">
        <v>314</v>
      </c>
      <c r="B323" s="14" t="s">
        <v>2029</v>
      </c>
      <c r="C323" s="14" t="str">
        <f>VLOOKUP(Tabelle1[[#This Row],[Journal Code]],Tabelle8[Journal code],1,FALSE)</f>
        <v>CDOE</v>
      </c>
      <c r="D323" s="15" t="s">
        <v>2030</v>
      </c>
      <c r="E323" s="15" t="s">
        <v>2031</v>
      </c>
      <c r="F323" s="15" t="s">
        <v>2032</v>
      </c>
      <c r="G323" s="15" t="s">
        <v>2033</v>
      </c>
      <c r="H323" s="4" t="s">
        <v>2034</v>
      </c>
      <c r="I323" s="15" t="s">
        <v>140</v>
      </c>
      <c r="J323" s="15" t="s">
        <v>1012</v>
      </c>
      <c r="K323" s="14">
        <v>25</v>
      </c>
      <c r="L323" s="14">
        <v>50</v>
      </c>
      <c r="M323" s="14" t="s">
        <v>21</v>
      </c>
    </row>
    <row r="324" spans="1:13" hidden="1" x14ac:dyDescent="0.2">
      <c r="A324" s="14">
        <v>315</v>
      </c>
      <c r="B324" s="14" t="s">
        <v>2035</v>
      </c>
      <c r="C324" s="14" t="str">
        <f>VLOOKUP(Tabelle1[[#This Row],[Journal Code]],Tabelle8[Journal code],1,FALSE)</f>
        <v>CRF3</v>
      </c>
      <c r="D324" s="15" t="s">
        <v>77</v>
      </c>
      <c r="E324" s="15" t="s">
        <v>2036</v>
      </c>
      <c r="F324" s="15" t="s">
        <v>2037</v>
      </c>
      <c r="G324" s="15" t="s">
        <v>2038</v>
      </c>
      <c r="H324" s="4" t="s">
        <v>2039</v>
      </c>
      <c r="I324" s="15" t="s">
        <v>285</v>
      </c>
      <c r="J324" s="15" t="s">
        <v>2040</v>
      </c>
      <c r="K324" s="14">
        <v>5</v>
      </c>
      <c r="L324" s="14">
        <v>21</v>
      </c>
      <c r="M324" s="14" t="s">
        <v>21</v>
      </c>
    </row>
    <row r="325" spans="1:13" hidden="1" x14ac:dyDescent="0.2">
      <c r="A325" s="14">
        <v>316</v>
      </c>
      <c r="B325" s="14" t="s">
        <v>2041</v>
      </c>
      <c r="C325" s="14" t="str">
        <f>VLOOKUP(Tabelle1[[#This Row],[Journal Code]],Tabelle8[Journal code],1,FALSE)</f>
        <v>COIN</v>
      </c>
      <c r="D325" s="15" t="s">
        <v>2042</v>
      </c>
      <c r="E325" s="15" t="s">
        <v>2043</v>
      </c>
      <c r="F325" s="15" t="s">
        <v>2044</v>
      </c>
      <c r="G325" s="15" t="s">
        <v>2045</v>
      </c>
      <c r="H325" s="4" t="s">
        <v>2046</v>
      </c>
      <c r="I325" s="15" t="s">
        <v>2047</v>
      </c>
      <c r="J325" s="15" t="s">
        <v>2048</v>
      </c>
      <c r="K325" s="14">
        <v>13</v>
      </c>
      <c r="L325" s="14">
        <v>38</v>
      </c>
      <c r="M325" s="14" t="s">
        <v>21</v>
      </c>
    </row>
    <row r="326" spans="1:13" hidden="1" x14ac:dyDescent="0.2">
      <c r="A326" s="14">
        <v>317</v>
      </c>
      <c r="B326" s="14" t="s">
        <v>2049</v>
      </c>
      <c r="C326" s="14" t="str">
        <f>VLOOKUP(Tabelle1[[#This Row],[Journal Code]],Tabelle8[Journal code],1,FALSE)</f>
        <v>CAV</v>
      </c>
      <c r="D326" s="15" t="s">
        <v>2050</v>
      </c>
      <c r="E326" s="15" t="s">
        <v>2051</v>
      </c>
      <c r="F326" s="15" t="s">
        <v>2052</v>
      </c>
      <c r="G326" s="15" t="s">
        <v>2053</v>
      </c>
      <c r="H326" s="4" t="s">
        <v>2054</v>
      </c>
      <c r="I326" s="15" t="s">
        <v>2047</v>
      </c>
      <c r="J326" s="15" t="s">
        <v>2055</v>
      </c>
      <c r="K326" s="14">
        <v>7</v>
      </c>
      <c r="L326" s="14">
        <v>33</v>
      </c>
      <c r="M326" s="14" t="s">
        <v>21</v>
      </c>
    </row>
    <row r="327" spans="1:13" hidden="1" x14ac:dyDescent="0.2">
      <c r="A327" s="14">
        <v>318</v>
      </c>
      <c r="B327" s="14" t="s">
        <v>2056</v>
      </c>
      <c r="C327" s="14" t="str">
        <f>VLOOKUP(Tabelle1[[#This Row],[Journal Code]],Tabelle8[Journal code],1,FALSE)</f>
        <v>CAE</v>
      </c>
      <c r="D327" s="15" t="s">
        <v>2057</v>
      </c>
      <c r="E327" s="15" t="s">
        <v>2058</v>
      </c>
      <c r="F327" s="15" t="s">
        <v>2059</v>
      </c>
      <c r="G327" s="15" t="s">
        <v>2060</v>
      </c>
      <c r="H327" s="4" t="s">
        <v>2061</v>
      </c>
      <c r="I327" s="15" t="s">
        <v>2047</v>
      </c>
      <c r="J327" s="15" t="s">
        <v>2048</v>
      </c>
      <c r="K327" s="14">
        <v>4</v>
      </c>
      <c r="L327" s="14">
        <v>30</v>
      </c>
      <c r="M327" s="14" t="s">
        <v>21</v>
      </c>
    </row>
    <row r="328" spans="1:13" hidden="1" x14ac:dyDescent="0.2">
      <c r="A328" s="14">
        <v>319</v>
      </c>
      <c r="B328" s="14" t="s">
        <v>2062</v>
      </c>
      <c r="C328" s="14" t="str">
        <f>VLOOKUP(Tabelle1[[#This Row],[Journal Code]],Tabelle8[Journal code],1,FALSE)</f>
        <v>CGF</v>
      </c>
      <c r="D328" s="15" t="s">
        <v>2063</v>
      </c>
      <c r="E328" s="15" t="s">
        <v>2064</v>
      </c>
      <c r="F328" s="15" t="s">
        <v>2065</v>
      </c>
      <c r="G328" s="15" t="s">
        <v>2066</v>
      </c>
      <c r="H328" s="4" t="s">
        <v>2067</v>
      </c>
      <c r="I328" s="15" t="s">
        <v>2047</v>
      </c>
      <c r="J328" s="15" t="s">
        <v>2055</v>
      </c>
      <c r="K328" s="14">
        <v>16</v>
      </c>
      <c r="L328" s="14">
        <v>41</v>
      </c>
      <c r="M328" s="14" t="s">
        <v>21</v>
      </c>
    </row>
    <row r="329" spans="1:13" hidden="1" x14ac:dyDescent="0.2">
      <c r="A329" s="14">
        <v>320</v>
      </c>
      <c r="B329" s="14" t="s">
        <v>2068</v>
      </c>
      <c r="C329" s="14" t="str">
        <f>VLOOKUP(Tabelle1[[#This Row],[Journal Code]],Tabelle8[Journal code],1,FALSE)</f>
        <v>MICE</v>
      </c>
      <c r="D329" s="15" t="s">
        <v>2069</v>
      </c>
      <c r="E329" s="15" t="s">
        <v>2070</v>
      </c>
      <c r="F329" s="15" t="s">
        <v>2071</v>
      </c>
      <c r="G329" s="15" t="s">
        <v>2072</v>
      </c>
      <c r="H329" s="4" t="s">
        <v>2073</v>
      </c>
      <c r="I329" s="15" t="s">
        <v>160</v>
      </c>
      <c r="J329" s="15" t="s">
        <v>1135</v>
      </c>
      <c r="K329" s="14">
        <v>12</v>
      </c>
      <c r="L329" s="14">
        <v>37</v>
      </c>
      <c r="M329" s="14" t="s">
        <v>21</v>
      </c>
    </row>
    <row r="330" spans="1:13" hidden="1" x14ac:dyDescent="0.2">
      <c r="A330" s="14">
        <v>321</v>
      </c>
      <c r="B330" s="14" t="s">
        <v>2074</v>
      </c>
      <c r="C330" s="14" t="str">
        <f>VLOOKUP(Tabelle1[[#This Row],[Journal Code]],Tabelle8[Journal code],1,FALSE)</f>
        <v>CPE</v>
      </c>
      <c r="D330" s="15" t="s">
        <v>2075</v>
      </c>
      <c r="E330" s="15" t="s">
        <v>2076</v>
      </c>
      <c r="F330" s="15" t="s">
        <v>2077</v>
      </c>
      <c r="G330" s="15" t="s">
        <v>2078</v>
      </c>
      <c r="H330" s="4" t="s">
        <v>2079</v>
      </c>
      <c r="I330" s="15" t="s">
        <v>2047</v>
      </c>
      <c r="J330" s="15" t="s">
        <v>2080</v>
      </c>
      <c r="K330" s="14">
        <v>8</v>
      </c>
      <c r="L330" s="14">
        <v>34</v>
      </c>
      <c r="M330" s="14" t="s">
        <v>21</v>
      </c>
    </row>
    <row r="331" spans="1:13" hidden="1" x14ac:dyDescent="0.2">
      <c r="A331" s="14">
        <v>322</v>
      </c>
      <c r="B331" s="14" t="s">
        <v>2081</v>
      </c>
      <c r="C331" s="14" t="str">
        <f>VLOOKUP(Tabelle1[[#This Row],[Journal Code]],Tabelle8[Journal code],1,FALSE)</f>
        <v>CRQ</v>
      </c>
      <c r="D331" s="15" t="s">
        <v>2082</v>
      </c>
      <c r="E331" s="15" t="s">
        <v>2083</v>
      </c>
      <c r="F331" s="15" t="s">
        <v>2084</v>
      </c>
      <c r="G331" s="15" t="s">
        <v>2085</v>
      </c>
      <c r="H331" s="4" t="s">
        <v>2086</v>
      </c>
      <c r="I331" s="15" t="s">
        <v>347</v>
      </c>
      <c r="J331" s="15" t="s">
        <v>2087</v>
      </c>
      <c r="K331" s="14">
        <v>20</v>
      </c>
      <c r="L331" s="14">
        <v>39</v>
      </c>
      <c r="M331" s="14" t="s">
        <v>21</v>
      </c>
    </row>
    <row r="332" spans="1:13" hidden="1" x14ac:dyDescent="0.2">
      <c r="A332" s="14">
        <v>323</v>
      </c>
      <c r="B332" s="14" t="s">
        <v>2088</v>
      </c>
      <c r="C332" s="14" t="str">
        <f>VLOOKUP(Tabelle1[[#This Row],[Journal Code]],Tabelle8[Journal code],1,FALSE)</f>
        <v>CGA</v>
      </c>
      <c r="D332" s="15" t="s">
        <v>2089</v>
      </c>
      <c r="E332" s="15" t="s">
        <v>2090</v>
      </c>
      <c r="F332" s="15" t="s">
        <v>2091</v>
      </c>
      <c r="G332" s="15" t="s">
        <v>2092</v>
      </c>
      <c r="H332" s="4" t="s">
        <v>2093</v>
      </c>
      <c r="I332" s="15" t="s">
        <v>132</v>
      </c>
      <c r="J332" s="15" t="s">
        <v>2094</v>
      </c>
      <c r="K332" s="14">
        <v>37</v>
      </c>
      <c r="L332" s="14">
        <v>62</v>
      </c>
      <c r="M332" s="14" t="s">
        <v>21</v>
      </c>
    </row>
    <row r="333" spans="1:13" hidden="1" x14ac:dyDescent="0.2">
      <c r="A333" s="14">
        <v>324</v>
      </c>
      <c r="B333" s="14" t="s">
        <v>2095</v>
      </c>
      <c r="C333" s="14" t="str">
        <f>VLOOKUP(Tabelle1[[#This Row],[Journal Code]],Tabelle8[Journal code],1,FALSE)</f>
        <v>COBI</v>
      </c>
      <c r="D333" s="15" t="s">
        <v>2096</v>
      </c>
      <c r="E333" s="15" t="s">
        <v>2097</v>
      </c>
      <c r="F333" s="15" t="s">
        <v>2098</v>
      </c>
      <c r="G333" s="15" t="s">
        <v>2099</v>
      </c>
      <c r="H333" s="4" t="s">
        <v>2100</v>
      </c>
      <c r="I333" s="15" t="s">
        <v>132</v>
      </c>
      <c r="J333" s="15" t="s">
        <v>560</v>
      </c>
      <c r="K333" s="14">
        <v>11</v>
      </c>
      <c r="L333" s="14">
        <v>36</v>
      </c>
      <c r="M333" s="14" t="s">
        <v>21</v>
      </c>
    </row>
    <row r="334" spans="1:13" hidden="1" x14ac:dyDescent="0.2">
      <c r="A334" s="14">
        <v>325</v>
      </c>
      <c r="B334" s="14" t="s">
        <v>2101</v>
      </c>
      <c r="C334" s="14" t="str">
        <f>VLOOKUP(Tabelle1[[#This Row],[Journal Code]],Tabelle8[Journal code],1,FALSE)</f>
        <v>CONS</v>
      </c>
      <c r="D334" s="15" t="s">
        <v>2102</v>
      </c>
      <c r="E334" s="15" t="s">
        <v>2103</v>
      </c>
      <c r="F334" s="15" t="s">
        <v>2104</v>
      </c>
      <c r="G334" s="15" t="s">
        <v>2105</v>
      </c>
      <c r="H334" s="4" t="s">
        <v>2106</v>
      </c>
      <c r="I334" s="15" t="s">
        <v>249</v>
      </c>
      <c r="J334" s="15" t="s">
        <v>457</v>
      </c>
      <c r="K334" s="14">
        <v>3</v>
      </c>
      <c r="L334" s="14">
        <v>29</v>
      </c>
      <c r="M334" s="14" t="s">
        <v>21</v>
      </c>
    </row>
    <row r="335" spans="1:13" hidden="1" x14ac:dyDescent="0.2">
      <c r="A335" s="14">
        <v>326</v>
      </c>
      <c r="B335" s="14" t="s">
        <v>2107</v>
      </c>
      <c r="C335" s="14" t="str">
        <f>VLOOKUP(Tabelle1[[#This Row],[Journal Code]],Tabelle8[Journal code],1,FALSE)</f>
        <v>ARCP</v>
      </c>
      <c r="D335" s="15" t="s">
        <v>2108</v>
      </c>
      <c r="E335" s="15" t="s">
        <v>2109</v>
      </c>
      <c r="F335" s="15" t="s">
        <v>2110</v>
      </c>
      <c r="G335" s="15" t="s">
        <v>2111</v>
      </c>
      <c r="H335" s="4" t="s">
        <v>2112</v>
      </c>
      <c r="I335" s="15" t="s">
        <v>19</v>
      </c>
      <c r="J335" s="15" t="s">
        <v>2113</v>
      </c>
      <c r="K335" s="14">
        <v>1</v>
      </c>
      <c r="L335" s="14">
        <v>5</v>
      </c>
      <c r="M335" s="14" t="s">
        <v>21</v>
      </c>
    </row>
    <row r="336" spans="1:13" hidden="1" x14ac:dyDescent="0.2">
      <c r="A336" s="14">
        <v>327</v>
      </c>
      <c r="B336" s="14" t="s">
        <v>2114</v>
      </c>
      <c r="C336" s="14" t="str">
        <f>VLOOKUP(Tabelle1[[#This Row],[Journal Code]],Tabelle8[Journal code],1,FALSE)</f>
        <v>COD</v>
      </c>
      <c r="D336" s="15" t="s">
        <v>2115</v>
      </c>
      <c r="E336" s="15" t="s">
        <v>2116</v>
      </c>
      <c r="F336" s="15" t="s">
        <v>2117</v>
      </c>
      <c r="G336" s="15" t="s">
        <v>2118</v>
      </c>
      <c r="H336" s="4" t="s">
        <v>2119</v>
      </c>
      <c r="I336" s="15" t="s">
        <v>28</v>
      </c>
      <c r="J336" s="15" t="s">
        <v>963</v>
      </c>
      <c r="K336" s="14">
        <v>36</v>
      </c>
      <c r="L336" s="60" t="s">
        <v>2120</v>
      </c>
      <c r="M336" s="14" t="s">
        <v>21</v>
      </c>
    </row>
    <row r="337" spans="1:13" hidden="1" x14ac:dyDescent="0.2">
      <c r="A337" s="14">
        <v>328</v>
      </c>
      <c r="B337" s="14" t="s">
        <v>2121</v>
      </c>
      <c r="C337" s="14" t="str">
        <f>VLOOKUP(Tabelle1[[#This Row],[Journal Code]],Tabelle8[Journal code],1,FALSE)</f>
        <v>CARE</v>
      </c>
      <c r="D337" s="15" t="s">
        <v>2122</v>
      </c>
      <c r="E337" s="15" t="s">
        <v>2123</v>
      </c>
      <c r="F337" s="15" t="s">
        <v>2124</v>
      </c>
      <c r="G337" s="15" t="s">
        <v>2125</v>
      </c>
      <c r="H337" s="4" t="s">
        <v>2126</v>
      </c>
      <c r="I337" s="15" t="s">
        <v>19</v>
      </c>
      <c r="J337" s="15" t="s">
        <v>42</v>
      </c>
      <c r="K337" s="14">
        <v>14</v>
      </c>
      <c r="L337" s="14">
        <v>39</v>
      </c>
      <c r="M337" s="14" t="s">
        <v>21</v>
      </c>
    </row>
    <row r="338" spans="1:13" hidden="1" x14ac:dyDescent="0.2">
      <c r="A338" s="14">
        <v>329</v>
      </c>
      <c r="B338" s="14" t="s">
        <v>2127</v>
      </c>
      <c r="C338" s="14" t="str">
        <f>VLOOKUP(Tabelle1[[#This Row],[Journal Code]],Tabelle8[Journal code],1,FALSE)</f>
        <v>COEP</v>
      </c>
      <c r="D338" s="15" t="s">
        <v>2128</v>
      </c>
      <c r="E338" s="15" t="s">
        <v>2129</v>
      </c>
      <c r="F338" s="15" t="s">
        <v>2130</v>
      </c>
      <c r="G338" s="15" t="s">
        <v>2131</v>
      </c>
      <c r="H338" s="4" t="s">
        <v>2132</v>
      </c>
      <c r="I338" s="15" t="s">
        <v>19</v>
      </c>
      <c r="J338" s="15" t="s">
        <v>615</v>
      </c>
      <c r="K338" s="14">
        <v>15</v>
      </c>
      <c r="L338" s="14">
        <v>40</v>
      </c>
      <c r="M338" s="14" t="s">
        <v>21</v>
      </c>
    </row>
    <row r="339" spans="1:13" hidden="1" x14ac:dyDescent="0.2">
      <c r="A339" s="14">
        <v>330</v>
      </c>
      <c r="B339" s="14">
        <v>2222</v>
      </c>
      <c r="C339" s="14">
        <f>VLOOKUP(Tabelle1[[#This Row],[Journal Code]],Tabelle8[Journal code],1,FALSE)</f>
        <v>2222</v>
      </c>
      <c r="D339" s="15" t="s">
        <v>2133</v>
      </c>
      <c r="E339" s="15" t="s">
        <v>2134</v>
      </c>
      <c r="F339" s="15" t="s">
        <v>2135</v>
      </c>
      <c r="G339" s="15" t="s">
        <v>2136</v>
      </c>
      <c r="H339" s="4" t="s">
        <v>2137</v>
      </c>
      <c r="I339" s="15" t="s">
        <v>160</v>
      </c>
      <c r="J339" s="15" t="s">
        <v>580</v>
      </c>
      <c r="K339" s="14">
        <v>40</v>
      </c>
      <c r="L339" s="14">
        <v>62</v>
      </c>
      <c r="M339" s="14" t="s">
        <v>21</v>
      </c>
    </row>
    <row r="340" spans="1:13" hidden="1" x14ac:dyDescent="0.2">
      <c r="A340" s="14">
        <v>331</v>
      </c>
      <c r="B340" s="14" t="s">
        <v>2138</v>
      </c>
      <c r="C340" s="14" t="str">
        <f>VLOOKUP(Tabelle1[[#This Row],[Journal Code]],Tabelle8[Journal code],1,FALSE)</f>
        <v>CORG</v>
      </c>
      <c r="D340" s="15" t="s">
        <v>2139</v>
      </c>
      <c r="E340" s="15" t="s">
        <v>2140</v>
      </c>
      <c r="F340" s="15" t="s">
        <v>2141</v>
      </c>
      <c r="G340" s="15" t="s">
        <v>2142</v>
      </c>
      <c r="H340" s="4" t="s">
        <v>2143</v>
      </c>
      <c r="I340" s="15" t="s">
        <v>19</v>
      </c>
      <c r="J340" s="15" t="s">
        <v>2144</v>
      </c>
      <c r="K340" s="14">
        <v>5</v>
      </c>
      <c r="L340" s="14">
        <v>30</v>
      </c>
      <c r="M340" s="14" t="s">
        <v>21</v>
      </c>
    </row>
    <row r="341" spans="1:13" hidden="1" x14ac:dyDescent="0.2">
      <c r="A341" s="14">
        <v>332</v>
      </c>
      <c r="B341" s="14" t="s">
        <v>2145</v>
      </c>
      <c r="C341" s="14" t="str">
        <f>VLOOKUP(Tabelle1[[#This Row],[Journal Code]],Tabelle8[Journal code],1,FALSE)</f>
        <v>CPRT</v>
      </c>
      <c r="D341" s="15" t="s">
        <v>2146</v>
      </c>
      <c r="E341" s="15" t="s">
        <v>2147</v>
      </c>
      <c r="F341" s="15" t="s">
        <v>2148</v>
      </c>
      <c r="G341" s="15" t="s">
        <v>2149</v>
      </c>
      <c r="H341" s="4" t="s">
        <v>2150</v>
      </c>
      <c r="I341" s="15" t="s">
        <v>19</v>
      </c>
      <c r="J341" s="15" t="s">
        <v>2113</v>
      </c>
      <c r="K341" s="14">
        <v>24</v>
      </c>
      <c r="L341" s="14">
        <v>37</v>
      </c>
      <c r="M341" s="14" t="s">
        <v>251</v>
      </c>
    </row>
    <row r="342" spans="1:13" hidden="1" x14ac:dyDescent="0.2">
      <c r="A342" s="14">
        <v>333</v>
      </c>
      <c r="B342" s="14" t="s">
        <v>2151</v>
      </c>
      <c r="C342" s="14" t="str">
        <f>VLOOKUP(Tabelle1[[#This Row],[Journal Code]],Tabelle8[Journal code],1,FALSE)</f>
        <v>CSR</v>
      </c>
      <c r="D342" s="15" t="s">
        <v>2152</v>
      </c>
      <c r="E342" s="15" t="s">
        <v>2153</v>
      </c>
      <c r="F342" s="15" t="s">
        <v>2154</v>
      </c>
      <c r="G342" s="15" t="s">
        <v>2155</v>
      </c>
      <c r="H342" s="4" t="s">
        <v>2156</v>
      </c>
      <c r="I342" s="15" t="s">
        <v>249</v>
      </c>
      <c r="J342" s="15" t="s">
        <v>250</v>
      </c>
      <c r="K342" s="14">
        <v>4</v>
      </c>
      <c r="L342" s="14">
        <v>29</v>
      </c>
      <c r="M342" s="14" t="s">
        <v>21</v>
      </c>
    </row>
    <row r="343" spans="1:13" hidden="1" x14ac:dyDescent="0.2">
      <c r="A343" s="14">
        <v>334</v>
      </c>
      <c r="B343" s="14" t="s">
        <v>2157</v>
      </c>
      <c r="C343" s="14" t="str">
        <f>VLOOKUP(Tabelle1[[#This Row],[Journal Code]],Tabelle8[Journal code],1,FALSE)</f>
        <v>CAPR</v>
      </c>
      <c r="D343" s="15" t="s">
        <v>2158</v>
      </c>
      <c r="E343" s="15" t="s">
        <v>2159</v>
      </c>
      <c r="F343" s="15" t="s">
        <v>2160</v>
      </c>
      <c r="G343" s="15" t="s">
        <v>2161</v>
      </c>
      <c r="H343" s="4" t="s">
        <v>2162</v>
      </c>
      <c r="I343" s="15" t="s">
        <v>277</v>
      </c>
      <c r="J343" s="15" t="s">
        <v>394</v>
      </c>
      <c r="K343" s="14">
        <v>1</v>
      </c>
      <c r="L343" s="14">
        <v>22</v>
      </c>
      <c r="M343" s="14" t="s">
        <v>21</v>
      </c>
    </row>
    <row r="344" spans="1:13" hidden="1" x14ac:dyDescent="0.2">
      <c r="A344" s="14">
        <v>335</v>
      </c>
      <c r="B344" s="14" t="s">
        <v>2163</v>
      </c>
      <c r="C344" s="14" t="str">
        <f>VLOOKUP(Tabelle1[[#This Row],[Journal Code]],Tabelle8[Journal code],1,FALSE)</f>
        <v>CEAS</v>
      </c>
      <c r="D344" s="15" t="s">
        <v>2164</v>
      </c>
      <c r="E344" s="15" t="s">
        <v>2165</v>
      </c>
      <c r="F344" s="15" t="s">
        <v>2166</v>
      </c>
      <c r="G344" s="15" t="s">
        <v>2167</v>
      </c>
      <c r="H344" s="4" t="s">
        <v>2168</v>
      </c>
      <c r="I344" s="15" t="s">
        <v>277</v>
      </c>
      <c r="J344" s="15" t="s">
        <v>1437</v>
      </c>
      <c r="K344" s="14">
        <v>49</v>
      </c>
      <c r="L344" s="14">
        <v>61</v>
      </c>
      <c r="M344" s="14" t="s">
        <v>21</v>
      </c>
    </row>
    <row r="345" spans="1:13" hidden="1" x14ac:dyDescent="0.2">
      <c r="A345" s="14">
        <v>336</v>
      </c>
      <c r="B345" s="14" t="s">
        <v>2169</v>
      </c>
      <c r="C345" s="14" t="str">
        <f>VLOOKUP(Tabelle1[[#This Row],[Journal Code]],Tabelle8[Journal code],1,FALSE)</f>
        <v>CAIM</v>
      </c>
      <c r="D345" s="15" t="s">
        <v>2170</v>
      </c>
      <c r="E345" s="15" t="s">
        <v>2171</v>
      </c>
      <c r="F345" s="15" t="s">
        <v>2172</v>
      </c>
      <c r="G345" s="15" t="s">
        <v>2173</v>
      </c>
      <c r="H345" s="4" t="s">
        <v>2174</v>
      </c>
      <c r="I345" s="15" t="s">
        <v>19</v>
      </c>
      <c r="J345" s="15" t="s">
        <v>2175</v>
      </c>
      <c r="K345" s="14">
        <v>6</v>
      </c>
      <c r="L345" s="14">
        <v>31</v>
      </c>
      <c r="M345" s="14" t="s">
        <v>21</v>
      </c>
    </row>
    <row r="346" spans="1:13" hidden="1" x14ac:dyDescent="0.2">
      <c r="A346" s="14">
        <v>337</v>
      </c>
      <c r="B346" s="14" t="s">
        <v>2176</v>
      </c>
      <c r="C346" s="14" t="str">
        <f>VLOOKUP(Tabelle1[[#This Row],[Journal Code]],Tabelle8[Journal code],1,FALSE)</f>
        <v>CBM</v>
      </c>
      <c r="D346" s="15" t="s">
        <v>2177</v>
      </c>
      <c r="E346" s="15" t="s">
        <v>2178</v>
      </c>
      <c r="F346" s="15" t="s">
        <v>2179</v>
      </c>
      <c r="G346" s="15" t="s">
        <v>2180</v>
      </c>
      <c r="H346" s="4" t="s">
        <v>2181</v>
      </c>
      <c r="I346" s="15" t="s">
        <v>277</v>
      </c>
      <c r="J346" s="15" t="s">
        <v>1147</v>
      </c>
      <c r="K346" s="14">
        <v>6</v>
      </c>
      <c r="L346" s="14">
        <v>32</v>
      </c>
      <c r="M346" s="14" t="s">
        <v>21</v>
      </c>
    </row>
    <row r="347" spans="1:13" hidden="1" x14ac:dyDescent="0.2">
      <c r="A347" s="14">
        <v>338</v>
      </c>
      <c r="B347" s="14" t="s">
        <v>2182</v>
      </c>
      <c r="C347" s="14" t="str">
        <f>VLOOKUP(Tabelle1[[#This Row],[Journal Code]],Tabelle8[Journal code],1,FALSE)</f>
        <v>CRIM</v>
      </c>
      <c r="D347" s="15" t="s">
        <v>2183</v>
      </c>
      <c r="E347" s="15" t="s">
        <v>2184</v>
      </c>
      <c r="F347" s="15" t="s">
        <v>2185</v>
      </c>
      <c r="G347" s="15" t="s">
        <v>2186</v>
      </c>
      <c r="H347" s="4" t="s">
        <v>2187</v>
      </c>
      <c r="I347" s="15" t="s">
        <v>347</v>
      </c>
      <c r="J347" s="15" t="s">
        <v>2188</v>
      </c>
      <c r="K347" s="14">
        <v>35</v>
      </c>
      <c r="L347" s="14">
        <v>60</v>
      </c>
      <c r="M347" s="14" t="s">
        <v>21</v>
      </c>
    </row>
    <row r="348" spans="1:13" hidden="1" x14ac:dyDescent="0.2">
      <c r="A348" s="14">
        <v>339</v>
      </c>
      <c r="B348" s="14" t="s">
        <v>2189</v>
      </c>
      <c r="C348" s="14" t="str">
        <f>VLOOKUP(Tabelle1[[#This Row],[Journal Code]],Tabelle8[Journal code],1,FALSE)</f>
        <v>CAPP</v>
      </c>
      <c r="D348" s="15" t="s">
        <v>2190</v>
      </c>
      <c r="E348" s="15" t="s">
        <v>2191</v>
      </c>
      <c r="F348" s="15" t="s">
        <v>2192</v>
      </c>
      <c r="G348" s="15" t="s">
        <v>2193</v>
      </c>
      <c r="H348" s="4" t="s">
        <v>2194</v>
      </c>
      <c r="I348" s="15" t="s">
        <v>347</v>
      </c>
      <c r="J348" s="15" t="s">
        <v>2188</v>
      </c>
      <c r="K348" s="14">
        <v>1</v>
      </c>
      <c r="L348" s="14">
        <v>21</v>
      </c>
      <c r="M348" s="14" t="s">
        <v>21</v>
      </c>
    </row>
    <row r="349" spans="1:13" hidden="1" x14ac:dyDescent="0.2">
      <c r="A349" s="14">
        <v>340</v>
      </c>
      <c r="B349" s="14" t="s">
        <v>2195</v>
      </c>
      <c r="C349" s="14" t="str">
        <f>VLOOKUP(Tabelle1[[#This Row],[Journal Code]],Tabelle8[Journal code],1,FALSE)</f>
        <v>CRIQ</v>
      </c>
      <c r="D349" s="15" t="s">
        <v>2196</v>
      </c>
      <c r="E349" s="15" t="s">
        <v>2197</v>
      </c>
      <c r="F349" s="15" t="s">
        <v>2198</v>
      </c>
      <c r="G349" s="15" t="s">
        <v>2199</v>
      </c>
      <c r="H349" s="4" t="s">
        <v>2200</v>
      </c>
      <c r="I349" s="15" t="s">
        <v>509</v>
      </c>
      <c r="J349" s="15" t="s">
        <v>2201</v>
      </c>
      <c r="K349" s="14">
        <v>39</v>
      </c>
      <c r="L349" s="14">
        <v>64</v>
      </c>
      <c r="M349" s="14" t="s">
        <v>21</v>
      </c>
    </row>
    <row r="350" spans="1:13" hidden="1" x14ac:dyDescent="0.2">
      <c r="A350" s="14">
        <v>341</v>
      </c>
      <c r="B350" s="14" t="s">
        <v>2202</v>
      </c>
      <c r="C350" s="14" t="str">
        <f>VLOOKUP(Tabelle1[[#This Row],[Journal Code]],Tabelle8[Journal code],1,FALSE)</f>
        <v>CSC2</v>
      </c>
      <c r="D350" s="15" t="s">
        <v>77</v>
      </c>
      <c r="E350" s="15" t="s">
        <v>2203</v>
      </c>
      <c r="F350" s="15" t="s">
        <v>2204</v>
      </c>
      <c r="G350" s="15" t="s">
        <v>2205</v>
      </c>
      <c r="H350" s="4" t="s">
        <v>2206</v>
      </c>
      <c r="I350" s="15" t="s">
        <v>132</v>
      </c>
      <c r="J350" s="15" t="s">
        <v>2207</v>
      </c>
      <c r="K350" s="14">
        <v>37</v>
      </c>
      <c r="L350" s="14">
        <v>62</v>
      </c>
      <c r="M350" s="14" t="s">
        <v>21</v>
      </c>
    </row>
    <row r="351" spans="1:13" hidden="1" x14ac:dyDescent="0.2">
      <c r="A351" s="14">
        <v>342</v>
      </c>
      <c r="B351" s="14" t="s">
        <v>2208</v>
      </c>
      <c r="C351" s="14" t="str">
        <f>VLOOKUP(Tabelle1[[#This Row],[Journal Code]],Tabelle8[Journal code],1,FALSE)</f>
        <v>CFT2</v>
      </c>
      <c r="D351" s="15" t="s">
        <v>77</v>
      </c>
      <c r="E351" s="15" t="s">
        <v>2209</v>
      </c>
      <c r="F351" s="15" t="s">
        <v>2210</v>
      </c>
      <c r="G351" s="15" t="s">
        <v>2211</v>
      </c>
      <c r="H351" s="4" t="s">
        <v>2212</v>
      </c>
      <c r="I351" s="15" t="s">
        <v>285</v>
      </c>
      <c r="J351" s="15" t="s">
        <v>305</v>
      </c>
      <c r="K351" s="14">
        <v>1</v>
      </c>
      <c r="L351" s="14">
        <v>8</v>
      </c>
      <c r="M351" s="14" t="s">
        <v>21</v>
      </c>
    </row>
    <row r="352" spans="1:13" hidden="1" x14ac:dyDescent="0.2">
      <c r="A352" s="14">
        <v>343</v>
      </c>
      <c r="B352" s="14" t="s">
        <v>2213</v>
      </c>
      <c r="C352" s="14" t="str">
        <f>VLOOKUP(Tabelle1[[#This Row],[Journal Code]],Tabelle8[Journal code],1,FALSE)</f>
        <v>CRSO</v>
      </c>
      <c r="D352" s="15" t="s">
        <v>2214</v>
      </c>
      <c r="E352" s="15" t="s">
        <v>2215</v>
      </c>
      <c r="F352" s="15" t="s">
        <v>2216</v>
      </c>
      <c r="G352" s="15" t="s">
        <v>2217</v>
      </c>
      <c r="H352" s="4" t="s">
        <v>2218</v>
      </c>
      <c r="I352" s="15" t="s">
        <v>285</v>
      </c>
      <c r="J352" s="15" t="s">
        <v>305</v>
      </c>
      <c r="K352" s="14">
        <v>40</v>
      </c>
      <c r="L352" s="14">
        <v>55</v>
      </c>
      <c r="M352" s="14" t="s">
        <v>21</v>
      </c>
    </row>
    <row r="353" spans="1:13" hidden="1" x14ac:dyDescent="0.2">
      <c r="A353" s="14">
        <v>344</v>
      </c>
      <c r="B353" s="14">
        <v>2223</v>
      </c>
      <c r="C353" s="14">
        <f>VLOOKUP(Tabelle1[[#This Row],[Journal Code]],Tabelle8[Journal code],1,FALSE)</f>
        <v>2223</v>
      </c>
      <c r="D353" s="15" t="s">
        <v>2219</v>
      </c>
      <c r="E353" s="15" t="s">
        <v>2220</v>
      </c>
      <c r="F353" s="15" t="s">
        <v>2221</v>
      </c>
      <c r="G353" s="15" t="s">
        <v>2222</v>
      </c>
      <c r="H353" s="4" t="s">
        <v>2223</v>
      </c>
      <c r="I353" s="15" t="s">
        <v>160</v>
      </c>
      <c r="J353" s="15" t="s">
        <v>580</v>
      </c>
      <c r="K353" s="14">
        <v>33</v>
      </c>
      <c r="L353" s="14">
        <v>57</v>
      </c>
      <c r="M353" s="14" t="s">
        <v>21</v>
      </c>
    </row>
    <row r="354" spans="1:13" hidden="1" x14ac:dyDescent="0.2">
      <c r="A354" s="14">
        <v>345</v>
      </c>
      <c r="B354" s="14" t="s">
        <v>2224</v>
      </c>
      <c r="C354" s="14" t="str">
        <f>VLOOKUP(Tabelle1[[#This Row],[Journal Code]],Tabelle8[Journal code],1,FALSE)</f>
        <v>CSAN</v>
      </c>
      <c r="D354" s="15" t="s">
        <v>2225</v>
      </c>
      <c r="E354" s="15" t="s">
        <v>2226</v>
      </c>
      <c r="F354" s="15" t="s">
        <v>2227</v>
      </c>
      <c r="G354" s="15" t="s">
        <v>2228</v>
      </c>
      <c r="H354" s="4" t="s">
        <v>2229</v>
      </c>
      <c r="I354" s="15" t="s">
        <v>285</v>
      </c>
      <c r="J354" s="15" t="s">
        <v>2230</v>
      </c>
      <c r="K354" s="14">
        <v>43</v>
      </c>
      <c r="L354" s="14">
        <v>67</v>
      </c>
      <c r="M354" s="14" t="s">
        <v>21</v>
      </c>
    </row>
    <row r="355" spans="1:13" hidden="1" x14ac:dyDescent="0.2">
      <c r="A355" s="14">
        <v>346</v>
      </c>
      <c r="B355" s="14" t="s">
        <v>2231</v>
      </c>
      <c r="C355" s="14" t="str">
        <f>VLOOKUP(Tabelle1[[#This Row],[Journal Code]],Tabelle8[Journal code],1,FALSE)</f>
        <v>CUAG</v>
      </c>
      <c r="D355" s="15" t="s">
        <v>2232</v>
      </c>
      <c r="E355" s="15" t="s">
        <v>2233</v>
      </c>
      <c r="F355" s="15" t="s">
        <v>2234</v>
      </c>
      <c r="G355" s="15" t="s">
        <v>2235</v>
      </c>
      <c r="H355" s="4" t="s">
        <v>2236</v>
      </c>
      <c r="I355" s="15" t="s">
        <v>249</v>
      </c>
      <c r="J355" s="15" t="s">
        <v>636</v>
      </c>
      <c r="K355" s="14">
        <v>19</v>
      </c>
      <c r="L355" s="14">
        <v>44</v>
      </c>
      <c r="M355" s="14" t="s">
        <v>21</v>
      </c>
    </row>
    <row r="356" spans="1:13" hidden="1" x14ac:dyDescent="0.2">
      <c r="A356" s="14">
        <v>347</v>
      </c>
      <c r="B356" s="14" t="s">
        <v>2237</v>
      </c>
      <c r="C356" s="14" t="str">
        <f>VLOOKUP(Tabelle1[[#This Row],[Journal Code]],Tabelle8[Journal code],1,FALSE)</f>
        <v>CURA</v>
      </c>
      <c r="D356" s="15" t="s">
        <v>2238</v>
      </c>
      <c r="E356" s="15" t="s">
        <v>2239</v>
      </c>
      <c r="F356" s="15" t="s">
        <v>2240</v>
      </c>
      <c r="G356" s="15" t="s">
        <v>2241</v>
      </c>
      <c r="H356" s="4" t="s">
        <v>2242</v>
      </c>
      <c r="I356" s="15" t="s">
        <v>815</v>
      </c>
      <c r="J356" s="15" t="s">
        <v>2243</v>
      </c>
      <c r="K356" s="14">
        <v>40</v>
      </c>
      <c r="L356" s="14">
        <v>65</v>
      </c>
      <c r="M356" s="14" t="s">
        <v>21</v>
      </c>
    </row>
    <row r="357" spans="1:13" hidden="1" x14ac:dyDescent="0.2">
      <c r="A357" s="14">
        <v>348</v>
      </c>
      <c r="B357" s="14" t="s">
        <v>2244</v>
      </c>
      <c r="C357" s="14" t="str">
        <f>VLOOKUP(Tabelle1[[#This Row],[Journal Code]],Tabelle8[Journal code],1,FALSE)</f>
        <v>CURJ</v>
      </c>
      <c r="D357" s="15" t="s">
        <v>2245</v>
      </c>
      <c r="E357" s="15" t="s">
        <v>2246</v>
      </c>
      <c r="F357" s="15" t="s">
        <v>2247</v>
      </c>
      <c r="G357" s="15" t="s">
        <v>2248</v>
      </c>
      <c r="H357" s="4" t="s">
        <v>2249</v>
      </c>
      <c r="I357" s="15" t="s">
        <v>249</v>
      </c>
      <c r="J357" s="15" t="s">
        <v>1336</v>
      </c>
      <c r="K357" s="14">
        <v>8</v>
      </c>
      <c r="L357" s="14">
        <v>33</v>
      </c>
      <c r="M357" s="14" t="s">
        <v>21</v>
      </c>
    </row>
    <row r="358" spans="1:13" hidden="1" x14ac:dyDescent="0.2">
      <c r="A358" s="14">
        <v>349</v>
      </c>
      <c r="B358" s="14" t="s">
        <v>2250</v>
      </c>
      <c r="C358" s="14" t="str">
        <f>VLOOKUP(Tabelle1[[#This Row],[Journal Code]],Tabelle8[Journal code],1,FALSE)</f>
        <v>CURT</v>
      </c>
      <c r="D358" s="15" t="s">
        <v>2251</v>
      </c>
      <c r="E358" s="15" t="s">
        <v>2252</v>
      </c>
      <c r="F358" s="15" t="s">
        <v>2253</v>
      </c>
      <c r="G358" s="15" t="s">
        <v>2254</v>
      </c>
      <c r="H358" s="4" t="s">
        <v>2255</v>
      </c>
      <c r="I358" s="15" t="s">
        <v>132</v>
      </c>
      <c r="J358" s="15" t="s">
        <v>387</v>
      </c>
      <c r="K358" s="14">
        <v>14</v>
      </c>
      <c r="L358" s="14">
        <v>39</v>
      </c>
      <c r="M358" s="14" t="s">
        <v>21</v>
      </c>
    </row>
    <row r="359" spans="1:13" hidden="1" x14ac:dyDescent="0.2">
      <c r="A359" s="14">
        <v>350</v>
      </c>
      <c r="B359" s="14" t="s">
        <v>2256</v>
      </c>
      <c r="C359" s="14" t="str">
        <f>VLOOKUP(Tabelle1[[#This Row],[Journal Code]],Tabelle8[Journal code],1,FALSE)</f>
        <v>CYTO</v>
      </c>
      <c r="D359" s="15" t="s">
        <v>2257</v>
      </c>
      <c r="E359" s="15" t="s">
        <v>2258</v>
      </c>
      <c r="F359" s="15" t="s">
        <v>2259</v>
      </c>
      <c r="G359" s="15" t="s">
        <v>2260</v>
      </c>
      <c r="H359" s="4" t="s">
        <v>2261</v>
      </c>
      <c r="I359" s="15" t="s">
        <v>132</v>
      </c>
      <c r="J359" s="15" t="s">
        <v>1186</v>
      </c>
      <c r="K359" s="14">
        <v>27</v>
      </c>
      <c r="L359" s="14">
        <v>101</v>
      </c>
      <c r="M359" s="14" t="s">
        <v>21</v>
      </c>
    </row>
    <row r="360" spans="1:13" hidden="1" x14ac:dyDescent="0.2">
      <c r="A360" s="14">
        <v>351</v>
      </c>
      <c r="B360" s="14" t="s">
        <v>2262</v>
      </c>
      <c r="C360" s="14" t="str">
        <f>VLOOKUP(Tabelle1[[#This Row],[Journal Code]],Tabelle8[Journal code],1,FALSE)</f>
        <v>CYTB</v>
      </c>
      <c r="D360" s="15" t="s">
        <v>2263</v>
      </c>
      <c r="E360" s="15" t="s">
        <v>2264</v>
      </c>
      <c r="F360" s="15" t="s">
        <v>2265</v>
      </c>
      <c r="G360" s="15" t="s">
        <v>2266</v>
      </c>
      <c r="H360" s="4" t="s">
        <v>2267</v>
      </c>
      <c r="I360" s="15" t="s">
        <v>132</v>
      </c>
      <c r="J360" s="15" t="s">
        <v>1186</v>
      </c>
      <c r="K360" s="14">
        <v>23</v>
      </c>
      <c r="L360" s="14">
        <v>102</v>
      </c>
      <c r="M360" s="14" t="s">
        <v>21</v>
      </c>
    </row>
    <row r="361" spans="1:13" hidden="1" x14ac:dyDescent="0.2">
      <c r="A361" s="14">
        <v>352</v>
      </c>
      <c r="B361" s="14" t="s">
        <v>2268</v>
      </c>
      <c r="C361" s="14" t="str">
        <f>VLOOKUP(Tabelle1[[#This Row],[Journal Code]],Tabelle8[Journal code],1,FALSE)</f>
        <v>CYT</v>
      </c>
      <c r="D361" s="15" t="s">
        <v>2269</v>
      </c>
      <c r="E361" s="15" t="s">
        <v>2270</v>
      </c>
      <c r="F361" s="15" t="s">
        <v>2271</v>
      </c>
      <c r="G361" s="15" t="s">
        <v>2272</v>
      </c>
      <c r="H361" s="4" t="s">
        <v>2273</v>
      </c>
      <c r="I361" s="15" t="s">
        <v>28</v>
      </c>
      <c r="J361" s="15" t="s">
        <v>2274</v>
      </c>
      <c r="K361" s="14">
        <v>8</v>
      </c>
      <c r="L361" s="14">
        <v>33</v>
      </c>
      <c r="M361" s="14" t="s">
        <v>21</v>
      </c>
    </row>
    <row r="362" spans="1:13" hidden="1" x14ac:dyDescent="0.2">
      <c r="A362" s="14">
        <v>353</v>
      </c>
      <c r="B362" s="14" t="s">
        <v>2275</v>
      </c>
      <c r="C362" s="14" t="str">
        <f>VLOOKUP(Tabelle1[[#This Row],[Journal Code]],Tabelle8[Journal code],1,FALSE)</f>
        <v>CM</v>
      </c>
      <c r="D362" s="15" t="s">
        <v>2276</v>
      </c>
      <c r="E362" s="15" t="s">
        <v>2277</v>
      </c>
      <c r="F362" s="15" t="s">
        <v>2278</v>
      </c>
      <c r="G362" s="15" t="s">
        <v>2279</v>
      </c>
      <c r="H362" s="4" t="s">
        <v>2280</v>
      </c>
      <c r="I362" s="15" t="s">
        <v>132</v>
      </c>
      <c r="J362" s="15" t="s">
        <v>1186</v>
      </c>
      <c r="K362" s="14">
        <v>33</v>
      </c>
      <c r="L362" s="14">
        <v>79</v>
      </c>
      <c r="M362" s="14" t="s">
        <v>21</v>
      </c>
    </row>
    <row r="363" spans="1:13" hidden="1" x14ac:dyDescent="0.2">
      <c r="A363" s="14">
        <v>354</v>
      </c>
      <c r="B363" s="14" t="s">
        <v>2281</v>
      </c>
      <c r="C363" s="14" t="str">
        <f>VLOOKUP(Tabelle1[[#This Row],[Journal Code]],Tabelle8[Journal code],1,FALSE)</f>
        <v>DAP</v>
      </c>
      <c r="D363" s="15" t="s">
        <v>2282</v>
      </c>
      <c r="E363" s="15" t="s">
        <v>2283</v>
      </c>
      <c r="F363" s="15" t="s">
        <v>2284</v>
      </c>
      <c r="G363" s="15" t="s">
        <v>2285</v>
      </c>
      <c r="H363" s="4" t="s">
        <v>2286</v>
      </c>
      <c r="I363" s="15" t="s">
        <v>249</v>
      </c>
      <c r="J363" s="15" t="s">
        <v>1545</v>
      </c>
      <c r="K363" s="14">
        <v>9</v>
      </c>
      <c r="L363" s="14">
        <v>24</v>
      </c>
      <c r="M363" s="14" t="s">
        <v>251</v>
      </c>
    </row>
    <row r="364" spans="1:13" hidden="1" x14ac:dyDescent="0.2">
      <c r="A364" s="14">
        <v>355</v>
      </c>
      <c r="B364" s="14" t="s">
        <v>2287</v>
      </c>
      <c r="C364" s="14" t="str">
        <f>VLOOKUP(Tabelle1[[#This Row],[Journal Code]],Tabelle8[Journal code],1,FALSE)</f>
        <v>DECI</v>
      </c>
      <c r="D364" s="15" t="s">
        <v>2288</v>
      </c>
      <c r="E364" s="15" t="s">
        <v>2289</v>
      </c>
      <c r="F364" s="15" t="s">
        <v>2290</v>
      </c>
      <c r="G364" s="15" t="s">
        <v>2291</v>
      </c>
      <c r="H364" s="4" t="s">
        <v>2292</v>
      </c>
      <c r="I364" s="15" t="s">
        <v>19</v>
      </c>
      <c r="J364" s="15" t="s">
        <v>2293</v>
      </c>
      <c r="K364" s="14">
        <v>28</v>
      </c>
      <c r="L364" s="14">
        <v>53</v>
      </c>
      <c r="M364" s="14" t="s">
        <v>21</v>
      </c>
    </row>
    <row r="365" spans="1:13" hidden="1" x14ac:dyDescent="0.2">
      <c r="A365" s="14">
        <v>356</v>
      </c>
      <c r="B365" s="14" t="s">
        <v>2294</v>
      </c>
      <c r="C365" s="14" t="str">
        <f>VLOOKUP(Tabelle1[[#This Row],[Journal Code]],Tabelle8[Journal code],1,FALSE)</f>
        <v>DSJI</v>
      </c>
      <c r="D365" s="15" t="s">
        <v>2295</v>
      </c>
      <c r="E365" s="15" t="s">
        <v>2296</v>
      </c>
      <c r="F365" s="15" t="s">
        <v>2297</v>
      </c>
      <c r="G365" s="15" t="s">
        <v>2298</v>
      </c>
      <c r="H365" s="4" t="s">
        <v>2299</v>
      </c>
      <c r="I365" s="15" t="s">
        <v>19</v>
      </c>
      <c r="J365" s="15" t="s">
        <v>2293</v>
      </c>
      <c r="K365" s="14">
        <v>1</v>
      </c>
      <c r="L365" s="14">
        <v>20</v>
      </c>
      <c r="M365" s="14" t="s">
        <v>21</v>
      </c>
    </row>
    <row r="366" spans="1:13" hidden="1" x14ac:dyDescent="0.2">
      <c r="A366" s="14">
        <v>357</v>
      </c>
      <c r="B366" s="14" t="s">
        <v>2300</v>
      </c>
      <c r="C366" s="14" t="str">
        <f>VLOOKUP(Tabelle1[[#This Row],[Journal Code]],Tabelle8[Journal code],1,FALSE)</f>
        <v>EDT</v>
      </c>
      <c r="D366" s="15" t="s">
        <v>2301</v>
      </c>
      <c r="E366" s="15" t="s">
        <v>2302</v>
      </c>
      <c r="F366" s="15" t="s">
        <v>2303</v>
      </c>
      <c r="G366" s="15" t="s">
        <v>2304</v>
      </c>
      <c r="H366" s="4" t="s">
        <v>2305</v>
      </c>
      <c r="I366" s="15" t="s">
        <v>140</v>
      </c>
      <c r="J366" s="15" t="s">
        <v>2306</v>
      </c>
      <c r="K366" s="14">
        <v>13</v>
      </c>
      <c r="L366" s="14">
        <v>38</v>
      </c>
      <c r="M366" s="14" t="s">
        <v>21</v>
      </c>
    </row>
    <row r="367" spans="1:13" hidden="1" x14ac:dyDescent="0.2">
      <c r="A367" s="14">
        <v>358</v>
      </c>
      <c r="B367" s="14" t="s">
        <v>2307</v>
      </c>
      <c r="C367" s="14" t="str">
        <f>VLOOKUP(Tabelle1[[#This Row],[Journal Code]],Tabelle8[Journal code],1,FALSE)</f>
        <v>DMFR</v>
      </c>
      <c r="D367" s="15" t="s">
        <v>2308</v>
      </c>
      <c r="E367" s="15" t="s">
        <v>2309</v>
      </c>
      <c r="F367" s="15" t="s">
        <v>2310</v>
      </c>
      <c r="G367" s="15" t="s">
        <v>2311</v>
      </c>
      <c r="H367" s="4" t="s">
        <v>1443</v>
      </c>
      <c r="I367" s="15" t="s">
        <v>28</v>
      </c>
      <c r="J367" s="15" t="s">
        <v>970</v>
      </c>
      <c r="K367" s="14">
        <v>38</v>
      </c>
      <c r="L367" s="14">
        <v>51</v>
      </c>
      <c r="M367" s="14" t="s">
        <v>251</v>
      </c>
    </row>
    <row r="368" spans="1:13" hidden="1" x14ac:dyDescent="0.2">
      <c r="A368" s="14">
        <v>359</v>
      </c>
      <c r="B368" s="14" t="s">
        <v>2312</v>
      </c>
      <c r="C368" s="14" t="str">
        <f>VLOOKUP(Tabelle1[[#This Row],[Journal Code]],Tabelle8[Journal code],1,FALSE)</f>
        <v>DCH</v>
      </c>
      <c r="D368" s="15" t="s">
        <v>2313</v>
      </c>
      <c r="E368" s="15" t="s">
        <v>2314</v>
      </c>
      <c r="F368" s="15" t="s">
        <v>2315</v>
      </c>
      <c r="G368" s="15" t="s">
        <v>2316</v>
      </c>
      <c r="H368" s="4" t="s">
        <v>2317</v>
      </c>
      <c r="I368" s="15" t="s">
        <v>249</v>
      </c>
      <c r="J368" s="15" t="s">
        <v>2318</v>
      </c>
      <c r="K368" s="14">
        <v>18</v>
      </c>
      <c r="L368" s="14">
        <v>33</v>
      </c>
      <c r="M368" s="14" t="s">
        <v>251</v>
      </c>
    </row>
    <row r="369" spans="1:14" x14ac:dyDescent="0.2">
      <c r="A369" s="19">
        <v>360</v>
      </c>
      <c r="B369" s="19" t="s">
        <v>2319</v>
      </c>
      <c r="C369" s="19" t="e">
        <f>VLOOKUP(Tabelle1[[#This Row],[Journal Code]],Tabelle8[Journal code],1,FALSE)</f>
        <v>#N/A</v>
      </c>
      <c r="D369" s="20" t="s">
        <v>2320</v>
      </c>
      <c r="E369" s="20" t="s">
        <v>2321</v>
      </c>
      <c r="F369" s="20" t="s">
        <v>2322</v>
      </c>
      <c r="G369" s="20" t="s">
        <v>2323</v>
      </c>
      <c r="H369" s="16" t="s">
        <v>2324</v>
      </c>
      <c r="I369" s="20" t="s">
        <v>28</v>
      </c>
      <c r="J369" s="20" t="s">
        <v>125</v>
      </c>
      <c r="K369" s="19">
        <v>4</v>
      </c>
      <c r="L369" s="19">
        <v>39</v>
      </c>
      <c r="M369" s="19" t="s">
        <v>10373</v>
      </c>
      <c r="N369" s="80" t="s">
        <v>17815</v>
      </c>
    </row>
    <row r="370" spans="1:14" x14ac:dyDescent="0.2">
      <c r="A370" s="19">
        <v>361</v>
      </c>
      <c r="B370" s="19" t="s">
        <v>2325</v>
      </c>
      <c r="C370" s="19" t="e">
        <f>VLOOKUP(Tabelle1[[#This Row],[Journal Code]],Tabelle8[Journal code],1,FALSE)</f>
        <v>#N/A</v>
      </c>
      <c r="D370" s="20" t="s">
        <v>2326</v>
      </c>
      <c r="E370" s="20" t="s">
        <v>2327</v>
      </c>
      <c r="F370" s="20" t="s">
        <v>2328</v>
      </c>
      <c r="G370" s="20" t="s">
        <v>2329</v>
      </c>
      <c r="H370" s="16" t="s">
        <v>2330</v>
      </c>
      <c r="I370" s="20" t="s">
        <v>28</v>
      </c>
      <c r="J370" s="20" t="s">
        <v>963</v>
      </c>
      <c r="K370" s="19">
        <v>13</v>
      </c>
      <c r="L370" s="19">
        <v>35</v>
      </c>
      <c r="M370" s="19" t="s">
        <v>10373</v>
      </c>
      <c r="N370" s="108">
        <v>44805</v>
      </c>
    </row>
    <row r="371" spans="1:14" hidden="1" x14ac:dyDescent="0.2">
      <c r="A371" s="14">
        <v>362</v>
      </c>
      <c r="B371" s="14" t="s">
        <v>2331</v>
      </c>
      <c r="C371" s="14" t="str">
        <f>VLOOKUP(Tabelle1[[#This Row],[Journal Code]],Tabelle8[Journal code],1,FALSE)</f>
        <v>DER2</v>
      </c>
      <c r="D371" s="15" t="s">
        <v>77</v>
      </c>
      <c r="E371" s="15" t="s">
        <v>2332</v>
      </c>
      <c r="F371" s="15" t="s">
        <v>2333</v>
      </c>
      <c r="G371" s="15" t="s">
        <v>2334</v>
      </c>
      <c r="H371" s="4" t="s">
        <v>2335</v>
      </c>
      <c r="I371" s="15" t="s">
        <v>28</v>
      </c>
      <c r="J371" s="15" t="s">
        <v>963</v>
      </c>
      <c r="K371" s="14">
        <v>1</v>
      </c>
      <c r="L371" s="14">
        <v>3</v>
      </c>
      <c r="M371" s="14" t="s">
        <v>21</v>
      </c>
    </row>
    <row r="372" spans="1:14" hidden="1" x14ac:dyDescent="0.2">
      <c r="A372" s="14">
        <v>363</v>
      </c>
      <c r="B372" s="14" t="s">
        <v>2336</v>
      </c>
      <c r="C372" s="14" t="str">
        <f>VLOOKUP(Tabelle1[[#This Row],[Journal Code]],Tabelle8[Journal code],1,FALSE)</f>
        <v>DMJ</v>
      </c>
      <c r="D372" s="15" t="s">
        <v>2337</v>
      </c>
      <c r="E372" s="15" t="s">
        <v>2338</v>
      </c>
      <c r="F372" s="15" t="s">
        <v>2339</v>
      </c>
      <c r="G372" s="15" t="s">
        <v>2340</v>
      </c>
      <c r="H372" s="4" t="s">
        <v>2341</v>
      </c>
      <c r="I372" s="15" t="s">
        <v>815</v>
      </c>
      <c r="J372" s="15" t="s">
        <v>2342</v>
      </c>
      <c r="K372" s="14">
        <v>1</v>
      </c>
      <c r="L372" s="14">
        <v>17</v>
      </c>
      <c r="M372" s="14" t="s">
        <v>21</v>
      </c>
    </row>
    <row r="373" spans="1:14" hidden="1" x14ac:dyDescent="0.2">
      <c r="A373" s="14">
        <v>364</v>
      </c>
      <c r="B373" s="14" t="s">
        <v>2343</v>
      </c>
      <c r="C373" s="14" t="str">
        <f>VLOOKUP(Tabelle1[[#This Row],[Journal Code]],Tabelle8[Journal code],1,FALSE)</f>
        <v>DREV</v>
      </c>
      <c r="D373" s="15" t="s">
        <v>2344</v>
      </c>
      <c r="E373" s="15" t="s">
        <v>2345</v>
      </c>
      <c r="F373" s="15" t="s">
        <v>2346</v>
      </c>
      <c r="G373" s="15" t="s">
        <v>2347</v>
      </c>
      <c r="H373" s="4" t="s">
        <v>2348</v>
      </c>
      <c r="I373" s="15" t="s">
        <v>815</v>
      </c>
      <c r="J373" s="15" t="s">
        <v>2342</v>
      </c>
      <c r="K373" s="14">
        <v>8</v>
      </c>
      <c r="L373" s="14">
        <v>33</v>
      </c>
      <c r="M373" s="14" t="s">
        <v>21</v>
      </c>
    </row>
    <row r="374" spans="1:14" hidden="1" x14ac:dyDescent="0.2">
      <c r="A374" s="14">
        <v>365</v>
      </c>
      <c r="B374" s="14" t="s">
        <v>2349</v>
      </c>
      <c r="C374" s="14" t="str">
        <f>VLOOKUP(Tabelle1[[#This Row],[Journal Code]],Tabelle8[Journal code],1,FALSE)</f>
        <v>DEVE</v>
      </c>
      <c r="D374" s="15" t="s">
        <v>2350</v>
      </c>
      <c r="E374" s="15" t="s">
        <v>2351</v>
      </c>
      <c r="F374" s="15" t="s">
        <v>2352</v>
      </c>
      <c r="G374" s="15" t="s">
        <v>2353</v>
      </c>
      <c r="H374" s="4" t="s">
        <v>2354</v>
      </c>
      <c r="I374" s="15" t="s">
        <v>19</v>
      </c>
      <c r="J374" s="15" t="s">
        <v>2355</v>
      </c>
      <c r="K374" s="14">
        <v>35</v>
      </c>
      <c r="L374" s="14">
        <v>60</v>
      </c>
      <c r="M374" s="14" t="s">
        <v>21</v>
      </c>
    </row>
    <row r="375" spans="1:14" hidden="1" x14ac:dyDescent="0.2">
      <c r="A375" s="14">
        <v>366</v>
      </c>
      <c r="B375" s="14" t="s">
        <v>2356</v>
      </c>
      <c r="C375" s="14" t="str">
        <f>VLOOKUP(Tabelle1[[#This Row],[Journal Code]],Tabelle8[Journal code],1,FALSE)</f>
        <v>DEWB</v>
      </c>
      <c r="D375" s="15" t="s">
        <v>2357</v>
      </c>
      <c r="E375" s="15" t="s">
        <v>2358</v>
      </c>
      <c r="F375" s="15" t="s">
        <v>2359</v>
      </c>
      <c r="G375" s="15" t="s">
        <v>2360</v>
      </c>
      <c r="H375" s="4" t="s">
        <v>2361</v>
      </c>
      <c r="I375" s="15" t="s">
        <v>509</v>
      </c>
      <c r="J375" s="15" t="s">
        <v>1193</v>
      </c>
      <c r="K375" s="14">
        <v>1</v>
      </c>
      <c r="L375" s="14">
        <v>22</v>
      </c>
      <c r="M375" s="14" t="s">
        <v>21</v>
      </c>
    </row>
    <row r="376" spans="1:14" hidden="1" x14ac:dyDescent="0.2">
      <c r="A376" s="14">
        <v>367</v>
      </c>
      <c r="B376" s="14" t="s">
        <v>2362</v>
      </c>
      <c r="C376" s="14" t="str">
        <f>VLOOKUP(Tabelle1[[#This Row],[Journal Code]],Tabelle8[Journal code],1,FALSE)</f>
        <v>DECH</v>
      </c>
      <c r="D376" s="15" t="s">
        <v>2363</v>
      </c>
      <c r="E376" s="15" t="s">
        <v>2364</v>
      </c>
      <c r="F376" s="15" t="s">
        <v>2365</v>
      </c>
      <c r="G376" s="15" t="s">
        <v>2366</v>
      </c>
      <c r="H376" s="4" t="s">
        <v>2367</v>
      </c>
      <c r="I376" s="15" t="s">
        <v>249</v>
      </c>
      <c r="J376" s="15" t="s">
        <v>250</v>
      </c>
      <c r="K376" s="14">
        <v>28</v>
      </c>
      <c r="L376" s="14">
        <v>53</v>
      </c>
      <c r="M376" s="14" t="s">
        <v>21</v>
      </c>
    </row>
    <row r="377" spans="1:14" hidden="1" x14ac:dyDescent="0.2">
      <c r="A377" s="14">
        <v>368</v>
      </c>
      <c r="B377" s="14" t="s">
        <v>2368</v>
      </c>
      <c r="C377" s="14" t="str">
        <f>VLOOKUP(Tabelle1[[#This Row],[Journal Code]],Tabelle8[Journal code],1,FALSE)</f>
        <v>DPR</v>
      </c>
      <c r="D377" s="15" t="s">
        <v>2369</v>
      </c>
      <c r="E377" s="15" t="s">
        <v>2370</v>
      </c>
      <c r="F377" s="15" t="s">
        <v>2371</v>
      </c>
      <c r="G377" s="15" t="s">
        <v>2372</v>
      </c>
      <c r="H377" s="4" t="s">
        <v>2373</v>
      </c>
      <c r="I377" s="15" t="s">
        <v>249</v>
      </c>
      <c r="J377" s="15" t="s">
        <v>250</v>
      </c>
      <c r="K377" s="14">
        <v>15</v>
      </c>
      <c r="L377" s="14">
        <v>40</v>
      </c>
      <c r="M377" s="14" t="s">
        <v>21</v>
      </c>
    </row>
    <row r="378" spans="1:14" hidden="1" x14ac:dyDescent="0.2">
      <c r="A378" s="14">
        <v>369</v>
      </c>
      <c r="B378" s="14" t="s">
        <v>2374</v>
      </c>
      <c r="C378" s="14" t="str">
        <f>VLOOKUP(Tabelle1[[#This Row],[Journal Code]],Tabelle8[Journal code],1,FALSE)</f>
        <v>DGD</v>
      </c>
      <c r="D378" s="15" t="s">
        <v>2375</v>
      </c>
      <c r="E378" s="15" t="s">
        <v>2376</v>
      </c>
      <c r="F378" s="15" t="s">
        <v>2377</v>
      </c>
      <c r="G378" s="15" t="s">
        <v>2378</v>
      </c>
      <c r="H378" s="4" t="s">
        <v>2379</v>
      </c>
      <c r="I378" s="15" t="s">
        <v>132</v>
      </c>
      <c r="J378" s="15" t="s">
        <v>2380</v>
      </c>
      <c r="K378" s="14">
        <v>39</v>
      </c>
      <c r="L378" s="14">
        <v>64</v>
      </c>
      <c r="M378" s="14" t="s">
        <v>21</v>
      </c>
    </row>
    <row r="379" spans="1:14" hidden="1" x14ac:dyDescent="0.2">
      <c r="A379" s="14">
        <v>370</v>
      </c>
      <c r="B379" s="14" t="s">
        <v>2381</v>
      </c>
      <c r="C379" s="14" t="str">
        <f>VLOOKUP(Tabelle1[[#This Row],[Journal Code]],Tabelle8[Journal code],1,FALSE)</f>
        <v>DVDY</v>
      </c>
      <c r="D379" s="15" t="s">
        <v>2382</v>
      </c>
      <c r="E379" s="15" t="s">
        <v>2383</v>
      </c>
      <c r="F379" s="15" t="s">
        <v>2384</v>
      </c>
      <c r="G379" s="15" t="s">
        <v>2385</v>
      </c>
      <c r="H379" s="4" t="s">
        <v>2386</v>
      </c>
      <c r="I379" s="15" t="s">
        <v>132</v>
      </c>
      <c r="J379" s="15" t="s">
        <v>2380</v>
      </c>
      <c r="K379" s="14">
        <v>205</v>
      </c>
      <c r="L379" s="14">
        <v>251</v>
      </c>
      <c r="M379" s="14" t="s">
        <v>21</v>
      </c>
    </row>
    <row r="380" spans="1:14" hidden="1" x14ac:dyDescent="0.2">
      <c r="A380" s="14">
        <v>371</v>
      </c>
      <c r="B380" s="14" t="s">
        <v>2387</v>
      </c>
      <c r="C380" s="14" t="str">
        <f>VLOOKUP(Tabelle1[[#This Row],[Journal Code]],Tabelle8[Journal code],1,FALSE)</f>
        <v>DMCN</v>
      </c>
      <c r="D380" s="15" t="s">
        <v>2388</v>
      </c>
      <c r="E380" s="15" t="s">
        <v>2389</v>
      </c>
      <c r="F380" s="15" t="s">
        <v>2390</v>
      </c>
      <c r="G380" s="15" t="s">
        <v>2391</v>
      </c>
      <c r="H380" s="4" t="s">
        <v>2392</v>
      </c>
      <c r="I380" s="15" t="s">
        <v>28</v>
      </c>
      <c r="J380" s="15" t="s">
        <v>95</v>
      </c>
      <c r="K380" s="14">
        <v>39</v>
      </c>
      <c r="L380" s="14">
        <v>64</v>
      </c>
      <c r="M380" s="14" t="s">
        <v>21</v>
      </c>
    </row>
    <row r="381" spans="1:14" hidden="1" x14ac:dyDescent="0.2">
      <c r="A381" s="14">
        <v>372</v>
      </c>
      <c r="B381" s="14" t="s">
        <v>2393</v>
      </c>
      <c r="C381" s="14" t="str">
        <f>VLOOKUP(Tabelle1[[#This Row],[Journal Code]],Tabelle8[Journal code],1,FALSE)</f>
        <v>NEU</v>
      </c>
      <c r="D381" s="15" t="s">
        <v>2394</v>
      </c>
      <c r="E381" s="15" t="s">
        <v>2395</v>
      </c>
      <c r="F381" s="15" t="s">
        <v>2396</v>
      </c>
      <c r="G381" s="15" t="s">
        <v>2397</v>
      </c>
      <c r="H381" s="4" t="s">
        <v>2398</v>
      </c>
      <c r="I381" s="15" t="s">
        <v>132</v>
      </c>
      <c r="J381" s="15" t="s">
        <v>148</v>
      </c>
      <c r="K381" s="14">
        <v>29</v>
      </c>
      <c r="L381" s="14">
        <v>82</v>
      </c>
      <c r="M381" s="14" t="s">
        <v>21</v>
      </c>
    </row>
    <row r="382" spans="1:14" hidden="1" x14ac:dyDescent="0.2">
      <c r="A382" s="14">
        <v>373</v>
      </c>
      <c r="B382" s="14" t="s">
        <v>2399</v>
      </c>
      <c r="C382" s="14" t="str">
        <f>VLOOKUP(Tabelle1[[#This Row],[Journal Code]],Tabelle8[Journal code],1,FALSE)</f>
        <v>DEV</v>
      </c>
      <c r="D382" s="15" t="s">
        <v>2400</v>
      </c>
      <c r="E382" s="15" t="s">
        <v>2401</v>
      </c>
      <c r="F382" s="15" t="s">
        <v>2402</v>
      </c>
      <c r="G382" s="15" t="s">
        <v>2403</v>
      </c>
      <c r="H382" s="4" t="s">
        <v>2404</v>
      </c>
      <c r="I382" s="15" t="s">
        <v>277</v>
      </c>
      <c r="J382" s="15" t="s">
        <v>1362</v>
      </c>
      <c r="K382" s="14">
        <v>29</v>
      </c>
      <c r="L382" s="14">
        <v>64</v>
      </c>
      <c r="M382" s="14" t="s">
        <v>21</v>
      </c>
    </row>
    <row r="383" spans="1:14" hidden="1" x14ac:dyDescent="0.2">
      <c r="A383" s="14">
        <v>374</v>
      </c>
      <c r="B383" s="14" t="s">
        <v>2405</v>
      </c>
      <c r="C383" s="14" t="str">
        <f>VLOOKUP(Tabelle1[[#This Row],[Journal Code]],Tabelle8[Journal code],1,FALSE)</f>
        <v>DESC</v>
      </c>
      <c r="D383" s="15" t="s">
        <v>2406</v>
      </c>
      <c r="E383" s="15" t="s">
        <v>2407</v>
      </c>
      <c r="F383" s="15" t="s">
        <v>2408</v>
      </c>
      <c r="G383" s="15" t="s">
        <v>2409</v>
      </c>
      <c r="H383" s="4" t="s">
        <v>2410</v>
      </c>
      <c r="I383" s="15" t="s">
        <v>277</v>
      </c>
      <c r="J383" s="15" t="s">
        <v>1362</v>
      </c>
      <c r="K383" s="14">
        <v>1</v>
      </c>
      <c r="L383" s="14">
        <v>25</v>
      </c>
      <c r="M383" s="14" t="s">
        <v>21</v>
      </c>
    </row>
    <row r="384" spans="1:14" hidden="1" x14ac:dyDescent="0.2">
      <c r="A384" s="14">
        <v>375</v>
      </c>
      <c r="B384" s="14" t="s">
        <v>2411</v>
      </c>
      <c r="C384" s="14" t="str">
        <f>VLOOKUP(Tabelle1[[#This Row],[Journal Code]],Tabelle8[Journal code],1,FALSE)</f>
        <v>DOM</v>
      </c>
      <c r="D384" s="15" t="s">
        <v>2412</v>
      </c>
      <c r="E384" s="15" t="s">
        <v>2413</v>
      </c>
      <c r="F384" s="15" t="s">
        <v>2414</v>
      </c>
      <c r="G384" s="15" t="s">
        <v>2415</v>
      </c>
      <c r="H384" s="4" t="s">
        <v>2416</v>
      </c>
      <c r="I384" s="15" t="s">
        <v>28</v>
      </c>
      <c r="J384" s="15" t="s">
        <v>2417</v>
      </c>
      <c r="K384" s="14">
        <v>1</v>
      </c>
      <c r="L384" s="14">
        <v>24</v>
      </c>
      <c r="M384" s="14" t="s">
        <v>21</v>
      </c>
    </row>
    <row r="385" spans="1:14" hidden="1" x14ac:dyDescent="0.2">
      <c r="A385" s="14">
        <v>376</v>
      </c>
      <c r="B385" s="14" t="s">
        <v>2418</v>
      </c>
      <c r="C385" s="14" t="str">
        <f>VLOOKUP(Tabelle1[[#This Row],[Journal Code]],Tabelle8[Journal code],1,FALSE)</f>
        <v>DMRR</v>
      </c>
      <c r="D385" s="15" t="s">
        <v>2419</v>
      </c>
      <c r="E385" s="15" t="s">
        <v>2420</v>
      </c>
      <c r="F385" s="15" t="s">
        <v>2421</v>
      </c>
      <c r="G385" s="15" t="s">
        <v>2422</v>
      </c>
      <c r="H385" s="4" t="s">
        <v>2423</v>
      </c>
      <c r="I385" s="15" t="s">
        <v>28</v>
      </c>
      <c r="J385" s="15" t="s">
        <v>2417</v>
      </c>
      <c r="K385" s="14">
        <v>13</v>
      </c>
      <c r="L385" s="14">
        <v>38</v>
      </c>
      <c r="M385" s="14" t="s">
        <v>21</v>
      </c>
    </row>
    <row r="386" spans="1:14" hidden="1" x14ac:dyDescent="0.2">
      <c r="A386" s="14">
        <v>377</v>
      </c>
      <c r="B386" s="14" t="s">
        <v>2424</v>
      </c>
      <c r="C386" s="14" t="str">
        <f>VLOOKUP(Tabelle1[[#This Row],[Journal Code]],Tabelle8[Journal code],1,FALSE)</f>
        <v>DME</v>
      </c>
      <c r="D386" s="15" t="s">
        <v>2425</v>
      </c>
      <c r="E386" s="15" t="s">
        <v>2426</v>
      </c>
      <c r="F386" s="15" t="s">
        <v>2427</v>
      </c>
      <c r="G386" s="15" t="s">
        <v>2428</v>
      </c>
      <c r="H386" s="4" t="s">
        <v>2429</v>
      </c>
      <c r="I386" s="15" t="s">
        <v>28</v>
      </c>
      <c r="J386" s="15" t="s">
        <v>2417</v>
      </c>
      <c r="K386" s="14">
        <v>14</v>
      </c>
      <c r="L386" s="14">
        <v>39</v>
      </c>
      <c r="M386" s="14" t="s">
        <v>21</v>
      </c>
    </row>
    <row r="387" spans="1:14" hidden="1" x14ac:dyDescent="0.2">
      <c r="A387" s="14">
        <v>378</v>
      </c>
      <c r="B387" s="14" t="s">
        <v>2430</v>
      </c>
      <c r="C387" s="14" t="str">
        <f>VLOOKUP(Tabelle1[[#This Row],[Journal Code]],Tabelle8[Journal code],1,FALSE)</f>
        <v>DC</v>
      </c>
      <c r="D387" s="15" t="s">
        <v>2431</v>
      </c>
      <c r="E387" s="15" t="s">
        <v>2432</v>
      </c>
      <c r="F387" s="15" t="s">
        <v>2433</v>
      </c>
      <c r="G387" s="15" t="s">
        <v>2434</v>
      </c>
      <c r="H387" s="4" t="s">
        <v>2435</v>
      </c>
      <c r="I387" s="15" t="s">
        <v>28</v>
      </c>
      <c r="J387" s="15" t="s">
        <v>2274</v>
      </c>
      <c r="K387" s="14">
        <v>14</v>
      </c>
      <c r="L387" s="14">
        <v>50</v>
      </c>
      <c r="M387" s="14" t="s">
        <v>21</v>
      </c>
    </row>
    <row r="388" spans="1:14" hidden="1" x14ac:dyDescent="0.2">
      <c r="A388" s="14">
        <v>379</v>
      </c>
      <c r="B388" s="14" t="s">
        <v>2436</v>
      </c>
      <c r="C388" s="14" t="str">
        <f>VLOOKUP(Tabelle1[[#This Row],[Journal Code]],Tabelle8[Journal code],1,FALSE)</f>
        <v>DIAL</v>
      </c>
      <c r="D388" s="15" t="s">
        <v>2437</v>
      </c>
      <c r="E388" s="15" t="s">
        <v>2438</v>
      </c>
      <c r="F388" s="15" t="s">
        <v>2439</v>
      </c>
      <c r="G388" s="15" t="s">
        <v>2440</v>
      </c>
      <c r="H388" s="4" t="s">
        <v>2441</v>
      </c>
      <c r="I388" s="15" t="s">
        <v>509</v>
      </c>
      <c r="J388" s="15" t="s">
        <v>2442</v>
      </c>
      <c r="K388" s="14">
        <v>39</v>
      </c>
      <c r="L388" s="14">
        <v>61</v>
      </c>
      <c r="M388" s="14" t="s">
        <v>21</v>
      </c>
    </row>
    <row r="389" spans="1:14" hidden="1" x14ac:dyDescent="0.2">
      <c r="A389" s="14">
        <v>380</v>
      </c>
      <c r="B389" s="14" t="s">
        <v>2443</v>
      </c>
      <c r="C389" s="14" t="str">
        <f>VLOOKUP(Tabelle1[[#This Row],[Journal Code]],Tabelle8[Journal code],1,FALSE)</f>
        <v>TGER</v>
      </c>
      <c r="D389" s="15" t="s">
        <v>2444</v>
      </c>
      <c r="E389" s="15" t="s">
        <v>2445</v>
      </c>
      <c r="F389" s="15" t="s">
        <v>2446</v>
      </c>
      <c r="G389" s="15" t="s">
        <v>2447</v>
      </c>
      <c r="H389" s="4" t="s">
        <v>2448</v>
      </c>
      <c r="I389" s="15" t="s">
        <v>509</v>
      </c>
      <c r="J389" s="15" t="s">
        <v>2449</v>
      </c>
      <c r="K389" s="14">
        <v>37</v>
      </c>
      <c r="L389" s="14">
        <v>55</v>
      </c>
      <c r="M389" s="14" t="s">
        <v>21</v>
      </c>
    </row>
    <row r="390" spans="1:14" hidden="1" x14ac:dyDescent="0.2">
      <c r="A390" s="14">
        <v>381</v>
      </c>
      <c r="B390" s="14" t="s">
        <v>2450</v>
      </c>
      <c r="C390" s="14" t="str">
        <f>VLOOKUP(Tabelle1[[#This Row],[Journal Code]],Tabelle8[Journal code],1,FALSE)</f>
        <v>DOME</v>
      </c>
      <c r="D390" s="15" t="s">
        <v>2451</v>
      </c>
      <c r="E390" s="15" t="s">
        <v>2452</v>
      </c>
      <c r="F390" s="15" t="s">
        <v>2453</v>
      </c>
      <c r="G390" s="15" t="s">
        <v>2454</v>
      </c>
      <c r="H390" s="4" t="s">
        <v>2455</v>
      </c>
      <c r="I390" s="15" t="s">
        <v>249</v>
      </c>
      <c r="J390" s="15" t="s">
        <v>2456</v>
      </c>
      <c r="K390" s="14">
        <v>6</v>
      </c>
      <c r="L390" s="14">
        <v>31</v>
      </c>
      <c r="M390" s="14" t="s">
        <v>21</v>
      </c>
    </row>
    <row r="391" spans="1:14" hidden="1" x14ac:dyDescent="0.2">
      <c r="A391" s="14">
        <v>382</v>
      </c>
      <c r="B391" s="14" t="s">
        <v>2457</v>
      </c>
      <c r="C391" s="14" t="str">
        <f>VLOOKUP(Tabelle1[[#This Row],[Journal Code]],Tabelle8[Journal code],1,FALSE)</f>
        <v>DEN</v>
      </c>
      <c r="D391" s="15" t="s">
        <v>2458</v>
      </c>
      <c r="E391" s="15" t="s">
        <v>2459</v>
      </c>
      <c r="F391" s="15" t="s">
        <v>2460</v>
      </c>
      <c r="G391" s="15" t="s">
        <v>2461</v>
      </c>
      <c r="H391" s="4" t="s">
        <v>2462</v>
      </c>
      <c r="I391" s="15" t="s">
        <v>28</v>
      </c>
      <c r="J391" s="15" t="s">
        <v>2463</v>
      </c>
      <c r="K391" s="14">
        <v>9</v>
      </c>
      <c r="L391" s="14">
        <v>34</v>
      </c>
      <c r="M391" s="14" t="s">
        <v>21</v>
      </c>
    </row>
    <row r="392" spans="1:14" hidden="1" x14ac:dyDescent="0.2">
      <c r="A392" s="14">
        <v>383</v>
      </c>
      <c r="B392" s="14" t="s">
        <v>2464</v>
      </c>
      <c r="C392" s="14" t="str">
        <f>VLOOKUP(Tabelle1[[#This Row],[Journal Code]],Tabelle8[Journal code],1,FALSE)</f>
        <v>DHE</v>
      </c>
      <c r="D392" s="15" t="s">
        <v>2465</v>
      </c>
      <c r="E392" s="15" t="s">
        <v>2466</v>
      </c>
      <c r="F392" s="15" t="s">
        <v>2467</v>
      </c>
      <c r="G392" s="15" t="s">
        <v>2468</v>
      </c>
      <c r="H392" s="4" t="s">
        <v>2469</v>
      </c>
      <c r="I392" s="15" t="s">
        <v>249</v>
      </c>
      <c r="J392" s="15" t="s">
        <v>1545</v>
      </c>
      <c r="K392" s="14">
        <v>13</v>
      </c>
      <c r="L392" s="14">
        <v>27</v>
      </c>
      <c r="M392" s="14" t="s">
        <v>251</v>
      </c>
    </row>
    <row r="393" spans="1:14" hidden="1" x14ac:dyDescent="0.2">
      <c r="A393" s="14">
        <v>384</v>
      </c>
      <c r="B393" s="14" t="s">
        <v>2470</v>
      </c>
      <c r="C393" s="14" t="str">
        <f>VLOOKUP(Tabelle1[[#This Row],[Journal Code]],Tabelle8[Journal code],1,FALSE)</f>
        <v>DISA</v>
      </c>
      <c r="D393" s="15" t="s">
        <v>2471</v>
      </c>
      <c r="E393" s="15" t="s">
        <v>2472</v>
      </c>
      <c r="F393" s="15" t="s">
        <v>2473</v>
      </c>
      <c r="G393" s="15" t="s">
        <v>2474</v>
      </c>
      <c r="H393" s="4" t="s">
        <v>2475</v>
      </c>
      <c r="I393" s="15" t="s">
        <v>249</v>
      </c>
      <c r="J393" s="15" t="s">
        <v>250</v>
      </c>
      <c r="K393" s="14">
        <v>21</v>
      </c>
      <c r="L393" s="14">
        <v>46</v>
      </c>
      <c r="M393" s="14" t="s">
        <v>21</v>
      </c>
    </row>
    <row r="394" spans="1:14" hidden="1" x14ac:dyDescent="0.2">
      <c r="A394" s="14">
        <v>385</v>
      </c>
      <c r="B394" s="14" t="s">
        <v>2476</v>
      </c>
      <c r="C394" s="14" t="str">
        <f>VLOOKUP(Tabelle1[[#This Row],[Journal Code]],Tabelle8[Journal code],1,FALSE)</f>
        <v>DAR</v>
      </c>
      <c r="D394" s="15" t="s">
        <v>2477</v>
      </c>
      <c r="E394" s="15" t="s">
        <v>2478</v>
      </c>
      <c r="F394" s="15" t="s">
        <v>2479</v>
      </c>
      <c r="G394" s="15" t="s">
        <v>2480</v>
      </c>
      <c r="H394" s="4" t="s">
        <v>2481</v>
      </c>
      <c r="I394" s="15" t="s">
        <v>140</v>
      </c>
      <c r="J394" s="15" t="s">
        <v>141</v>
      </c>
      <c r="K394" s="14">
        <v>16</v>
      </c>
      <c r="L394" s="14">
        <v>41</v>
      </c>
      <c r="M394" s="14" t="s">
        <v>21</v>
      </c>
    </row>
    <row r="395" spans="1:14" hidden="1" x14ac:dyDescent="0.2">
      <c r="A395" s="14">
        <v>386</v>
      </c>
      <c r="B395" s="14" t="s">
        <v>2482</v>
      </c>
      <c r="C395" s="14" t="str">
        <f>VLOOKUP(Tabelle1[[#This Row],[Journal Code]],Tabelle8[Journal code],1,FALSE)</f>
        <v>DDR</v>
      </c>
      <c r="D395" s="15" t="s">
        <v>2483</v>
      </c>
      <c r="E395" s="15" t="s">
        <v>2484</v>
      </c>
      <c r="F395" s="15" t="s">
        <v>2485</v>
      </c>
      <c r="G395" s="15" t="s">
        <v>2486</v>
      </c>
      <c r="H395" s="4" t="s">
        <v>2487</v>
      </c>
      <c r="I395" s="15" t="s">
        <v>28</v>
      </c>
      <c r="J395" s="15" t="s">
        <v>237</v>
      </c>
      <c r="K395" s="14">
        <v>37</v>
      </c>
      <c r="L395" s="14">
        <v>83</v>
      </c>
      <c r="M395" s="14" t="s">
        <v>21</v>
      </c>
    </row>
    <row r="396" spans="1:14" hidden="1" x14ac:dyDescent="0.2">
      <c r="A396" s="14">
        <v>387</v>
      </c>
      <c r="B396" s="14" t="s">
        <v>2488</v>
      </c>
      <c r="C396" s="14" t="str">
        <f>VLOOKUP(Tabelle1[[#This Row],[Journal Code]],Tabelle8[Journal code],1,FALSE)</f>
        <v>DTA</v>
      </c>
      <c r="D396" s="15" t="s">
        <v>2489</v>
      </c>
      <c r="E396" s="15" t="s">
        <v>2490</v>
      </c>
      <c r="F396" s="15" t="s">
        <v>2491</v>
      </c>
      <c r="G396" s="15" t="s">
        <v>2492</v>
      </c>
      <c r="H396" s="4" t="s">
        <v>2493</v>
      </c>
      <c r="I396" s="15" t="s">
        <v>224</v>
      </c>
      <c r="J396" s="15" t="s">
        <v>2494</v>
      </c>
      <c r="K396" s="14">
        <v>1</v>
      </c>
      <c r="L396" s="14">
        <v>14</v>
      </c>
      <c r="M396" s="14" t="s">
        <v>21</v>
      </c>
    </row>
    <row r="397" spans="1:14" hidden="1" x14ac:dyDescent="0.2">
      <c r="A397" s="14">
        <v>388</v>
      </c>
      <c r="B397" s="14" t="s">
        <v>2495</v>
      </c>
      <c r="C397" s="14" t="str">
        <f>VLOOKUP(Tabelle1[[#This Row],[Journal Code]],Tabelle8[Journal code],1,FALSE)</f>
        <v>DYS</v>
      </c>
      <c r="D397" s="15" t="s">
        <v>2496</v>
      </c>
      <c r="E397" s="15" t="s">
        <v>2497</v>
      </c>
      <c r="F397" s="15" t="s">
        <v>2498</v>
      </c>
      <c r="G397" s="15" t="s">
        <v>2499</v>
      </c>
      <c r="H397" s="4" t="s">
        <v>2500</v>
      </c>
      <c r="I397" s="15" t="s">
        <v>249</v>
      </c>
      <c r="J397" s="15" t="s">
        <v>2501</v>
      </c>
      <c r="K397" s="14">
        <v>2</v>
      </c>
      <c r="L397" s="14">
        <v>28</v>
      </c>
      <c r="M397" s="14" t="s">
        <v>21</v>
      </c>
    </row>
    <row r="398" spans="1:14" hidden="1" x14ac:dyDescent="0.2">
      <c r="A398" s="14">
        <v>389</v>
      </c>
      <c r="B398" s="14" t="s">
        <v>2502</v>
      </c>
      <c r="C398" s="14" t="str">
        <f>VLOOKUP(Tabelle1[[#This Row],[Journal Code]],Tabelle8[Journal code],1,FALSE)</f>
        <v>EIP</v>
      </c>
      <c r="D398" s="15" t="s">
        <v>2503</v>
      </c>
      <c r="E398" s="15" t="s">
        <v>2504</v>
      </c>
      <c r="F398" s="15" t="s">
        <v>2505</v>
      </c>
      <c r="G398" s="15" t="s">
        <v>2506</v>
      </c>
      <c r="H398" s="4" t="s">
        <v>2507</v>
      </c>
      <c r="I398" s="15" t="s">
        <v>28</v>
      </c>
      <c r="J398" s="15" t="s">
        <v>125</v>
      </c>
      <c r="K398" s="14">
        <v>1</v>
      </c>
      <c r="L398" s="14">
        <v>16</v>
      </c>
      <c r="M398" s="14" t="s">
        <v>21</v>
      </c>
    </row>
    <row r="399" spans="1:14" hidden="1" x14ac:dyDescent="0.2">
      <c r="A399" s="14">
        <v>390</v>
      </c>
      <c r="B399" s="14" t="s">
        <v>2508</v>
      </c>
      <c r="C399" s="14" t="str">
        <f>VLOOKUP(Tabelle1[[#This Row],[Journal Code]],Tabelle8[Journal code],1,FALSE)</f>
        <v>EMED</v>
      </c>
      <c r="D399" s="15" t="s">
        <v>2509</v>
      </c>
      <c r="E399" s="15" t="s">
        <v>2510</v>
      </c>
      <c r="F399" s="15" t="s">
        <v>2511</v>
      </c>
      <c r="G399" s="15" t="s">
        <v>2512</v>
      </c>
      <c r="H399" s="4" t="s">
        <v>2513</v>
      </c>
      <c r="I399" s="15" t="s">
        <v>509</v>
      </c>
      <c r="J399" s="15" t="s">
        <v>2514</v>
      </c>
      <c r="K399" s="14">
        <v>6</v>
      </c>
      <c r="L399" s="14">
        <v>30</v>
      </c>
      <c r="M399" s="14" t="s">
        <v>21</v>
      </c>
    </row>
    <row r="400" spans="1:14" x14ac:dyDescent="0.2">
      <c r="A400" s="63">
        <v>391</v>
      </c>
      <c r="B400" s="63" t="s">
        <v>2515</v>
      </c>
      <c r="C400" s="63" t="e">
        <f>VLOOKUP(Tabelle1[[#This Row],[Journal Code]],Tabelle8[Journal code],1,FALSE)</f>
        <v>#N/A</v>
      </c>
      <c r="D400" s="64" t="s">
        <v>77</v>
      </c>
      <c r="E400" s="64" t="s">
        <v>2516</v>
      </c>
      <c r="F400" s="64" t="s">
        <v>2517</v>
      </c>
      <c r="G400" s="64" t="s">
        <v>2518</v>
      </c>
      <c r="H400" s="18" t="s">
        <v>2519</v>
      </c>
      <c r="I400" s="64" t="s">
        <v>56</v>
      </c>
      <c r="J400" s="64" t="s">
        <v>88</v>
      </c>
      <c r="K400" s="63">
        <v>1</v>
      </c>
      <c r="L400" s="63">
        <v>6</v>
      </c>
      <c r="M400" s="63" t="s">
        <v>251</v>
      </c>
      <c r="N400" s="65" t="s">
        <v>8972</v>
      </c>
    </row>
    <row r="401" spans="1:13" hidden="1" x14ac:dyDescent="0.2">
      <c r="A401" s="14">
        <v>392</v>
      </c>
      <c r="B401" s="14" t="s">
        <v>2520</v>
      </c>
      <c r="C401" s="14" t="str">
        <f>VLOOKUP(Tabelle1[[#This Row],[Journal Code]],Tabelle8[Journal code],1,FALSE)</f>
        <v>ESP</v>
      </c>
      <c r="D401" s="15" t="s">
        <v>2521</v>
      </c>
      <c r="E401" s="15" t="s">
        <v>2522</v>
      </c>
      <c r="F401" s="15" t="s">
        <v>2523</v>
      </c>
      <c r="G401" s="15" t="s">
        <v>2524</v>
      </c>
      <c r="H401" s="4" t="s">
        <v>2525</v>
      </c>
      <c r="I401" s="15" t="s">
        <v>56</v>
      </c>
      <c r="J401" s="15" t="s">
        <v>2526</v>
      </c>
      <c r="K401" s="14">
        <v>21</v>
      </c>
      <c r="L401" s="14">
        <v>47</v>
      </c>
      <c r="M401" s="14" t="s">
        <v>21</v>
      </c>
    </row>
    <row r="402" spans="1:13" hidden="1" x14ac:dyDescent="0.2">
      <c r="A402" s="14">
        <v>393</v>
      </c>
      <c r="B402" s="14" t="s">
        <v>2527</v>
      </c>
      <c r="C402" s="14" t="str">
        <f>VLOOKUP(Tabelle1[[#This Row],[Journal Code]],Tabelle8[Journal code],1,FALSE)</f>
        <v>EQE</v>
      </c>
      <c r="D402" s="15" t="s">
        <v>2528</v>
      </c>
      <c r="E402" s="15" t="s">
        <v>2529</v>
      </c>
      <c r="F402" s="15" t="s">
        <v>2530</v>
      </c>
      <c r="G402" s="15" t="s">
        <v>2531</v>
      </c>
      <c r="H402" s="4" t="s">
        <v>2532</v>
      </c>
      <c r="I402" s="15" t="s">
        <v>160</v>
      </c>
      <c r="J402" s="15" t="s">
        <v>2533</v>
      </c>
      <c r="K402" s="14">
        <v>25</v>
      </c>
      <c r="L402" s="14">
        <v>51</v>
      </c>
      <c r="M402" s="14" t="s">
        <v>21</v>
      </c>
    </row>
    <row r="403" spans="1:13" hidden="1" x14ac:dyDescent="0.2">
      <c r="A403" s="14">
        <v>394</v>
      </c>
      <c r="B403" s="14" t="s">
        <v>2534</v>
      </c>
      <c r="C403" s="14" t="str">
        <f>VLOOKUP(Tabelle1[[#This Row],[Journal Code]],Tabelle8[Journal code],1,FALSE)</f>
        <v>ECHO</v>
      </c>
      <c r="D403" s="15" t="s">
        <v>2535</v>
      </c>
      <c r="E403" s="15" t="s">
        <v>2536</v>
      </c>
      <c r="F403" s="15" t="s">
        <v>2537</v>
      </c>
      <c r="G403" s="15" t="s">
        <v>2538</v>
      </c>
      <c r="H403" s="4" t="s">
        <v>2539</v>
      </c>
      <c r="I403" s="15" t="s">
        <v>28</v>
      </c>
      <c r="J403" s="15" t="s">
        <v>1625</v>
      </c>
      <c r="K403" s="14">
        <v>14</v>
      </c>
      <c r="L403" s="14">
        <v>39</v>
      </c>
      <c r="M403" s="14" t="s">
        <v>21</v>
      </c>
    </row>
    <row r="404" spans="1:13" hidden="1" x14ac:dyDescent="0.2">
      <c r="A404" s="14">
        <v>395</v>
      </c>
      <c r="B404" s="14" t="s">
        <v>2540</v>
      </c>
      <c r="C404" s="14" t="str">
        <f>VLOOKUP(Tabelle1[[#This Row],[Journal Code]],Tabelle8[Journal code],1,FALSE)</f>
        <v>ECO</v>
      </c>
      <c r="D404" s="15" t="s">
        <v>2541</v>
      </c>
      <c r="E404" s="15" t="s">
        <v>2542</v>
      </c>
      <c r="F404" s="15" t="s">
        <v>2543</v>
      </c>
      <c r="G404" s="15" t="s">
        <v>2544</v>
      </c>
      <c r="H404" s="4" t="s">
        <v>2545</v>
      </c>
      <c r="I404" s="15" t="s">
        <v>56</v>
      </c>
      <c r="J404" s="15" t="s">
        <v>2546</v>
      </c>
      <c r="K404" s="14">
        <v>1</v>
      </c>
      <c r="L404" s="14">
        <v>15</v>
      </c>
      <c r="M404" s="14" t="s">
        <v>21</v>
      </c>
    </row>
    <row r="405" spans="1:13" hidden="1" x14ac:dyDescent="0.2">
      <c r="A405" s="14">
        <v>396</v>
      </c>
      <c r="B405" s="14" t="s">
        <v>2547</v>
      </c>
      <c r="C405" s="14" t="str">
        <f>VLOOKUP(Tabelle1[[#This Row],[Journal Code]],Tabelle8[Journal code],1,FALSE)</f>
        <v>EAP</v>
      </c>
      <c r="D405" s="15" t="s">
        <v>2548</v>
      </c>
      <c r="E405" s="15" t="s">
        <v>2549</v>
      </c>
      <c r="F405" s="15" t="s">
        <v>2550</v>
      </c>
      <c r="G405" s="15" t="s">
        <v>2551</v>
      </c>
      <c r="H405" s="4" t="s">
        <v>2552</v>
      </c>
      <c r="I405" s="15" t="s">
        <v>132</v>
      </c>
      <c r="J405" s="15" t="s">
        <v>270</v>
      </c>
      <c r="K405" s="14">
        <v>7</v>
      </c>
      <c r="L405" s="14">
        <v>32</v>
      </c>
      <c r="M405" s="14" t="s">
        <v>21</v>
      </c>
    </row>
    <row r="406" spans="1:13" hidden="1" x14ac:dyDescent="0.2">
      <c r="A406" s="14">
        <v>397</v>
      </c>
      <c r="B406" s="14" t="s">
        <v>2553</v>
      </c>
      <c r="C406" s="14" t="str">
        <f>VLOOKUP(Tabelle1[[#This Row],[Journal Code]],Tabelle8[Journal code],1,FALSE)</f>
        <v>EEN</v>
      </c>
      <c r="D406" s="15" t="s">
        <v>2554</v>
      </c>
      <c r="E406" s="15" t="s">
        <v>2555</v>
      </c>
      <c r="F406" s="15" t="s">
        <v>2556</v>
      </c>
      <c r="G406" s="15" t="s">
        <v>2557</v>
      </c>
      <c r="H406" s="4" t="s">
        <v>2558</v>
      </c>
      <c r="I406" s="15" t="s">
        <v>132</v>
      </c>
      <c r="J406" s="15" t="s">
        <v>293</v>
      </c>
      <c r="K406" s="14">
        <v>22</v>
      </c>
      <c r="L406" s="14">
        <v>47</v>
      </c>
      <c r="M406" s="14" t="s">
        <v>21</v>
      </c>
    </row>
    <row r="407" spans="1:13" hidden="1" x14ac:dyDescent="0.2">
      <c r="A407" s="14">
        <v>398</v>
      </c>
      <c r="B407" s="14" t="s">
        <v>2559</v>
      </c>
      <c r="C407" s="14" t="str">
        <f>VLOOKUP(Tabelle1[[#This Row],[Journal Code]],Tabelle8[Journal code],1,FALSE)</f>
        <v>EMR</v>
      </c>
      <c r="D407" s="15" t="s">
        <v>2560</v>
      </c>
      <c r="E407" s="15" t="s">
        <v>2561</v>
      </c>
      <c r="F407" s="15" t="s">
        <v>2562</v>
      </c>
      <c r="G407" s="15" t="s">
        <v>2563</v>
      </c>
      <c r="H407" s="4" t="s">
        <v>2564</v>
      </c>
      <c r="I407" s="15" t="s">
        <v>132</v>
      </c>
      <c r="J407" s="15" t="s">
        <v>270</v>
      </c>
      <c r="K407" s="14">
        <v>1</v>
      </c>
      <c r="L407" s="14">
        <v>23</v>
      </c>
      <c r="M407" s="14" t="s">
        <v>21</v>
      </c>
    </row>
    <row r="408" spans="1:13" hidden="1" x14ac:dyDescent="0.2">
      <c r="A408" s="14">
        <v>399</v>
      </c>
      <c r="B408" s="14" t="s">
        <v>2565</v>
      </c>
      <c r="C408" s="14" t="str">
        <f>VLOOKUP(Tabelle1[[#This Row],[Journal Code]],Tabelle8[Journal code],1,FALSE)</f>
        <v>ECM</v>
      </c>
      <c r="D408" s="15" t="s">
        <v>2566</v>
      </c>
      <c r="E408" s="15" t="s">
        <v>2567</v>
      </c>
      <c r="F408" s="15" t="s">
        <v>2568</v>
      </c>
      <c r="G408" s="15" t="s">
        <v>2569</v>
      </c>
      <c r="H408" s="4" t="s">
        <v>2570</v>
      </c>
      <c r="I408" s="15" t="s">
        <v>132</v>
      </c>
      <c r="J408" s="15" t="s">
        <v>270</v>
      </c>
      <c r="K408" s="14">
        <v>67</v>
      </c>
      <c r="L408" s="14">
        <v>92</v>
      </c>
      <c r="M408" s="14" t="s">
        <v>21</v>
      </c>
    </row>
    <row r="409" spans="1:13" hidden="1" x14ac:dyDescent="0.2">
      <c r="A409" s="14">
        <v>400</v>
      </c>
      <c r="B409" s="14" t="s">
        <v>2571</v>
      </c>
      <c r="C409" s="14" t="str">
        <f>VLOOKUP(Tabelle1[[#This Row],[Journal Code]],Tabelle8[Journal code],1,FALSE)</f>
        <v>ERE</v>
      </c>
      <c r="D409" s="15" t="s">
        <v>2572</v>
      </c>
      <c r="E409" s="15" t="s">
        <v>2573</v>
      </c>
      <c r="F409" s="15" t="s">
        <v>2574</v>
      </c>
      <c r="G409" s="15" t="s">
        <v>2575</v>
      </c>
      <c r="H409" s="4" t="s">
        <v>2576</v>
      </c>
      <c r="I409" s="15" t="s">
        <v>132</v>
      </c>
      <c r="J409" s="15" t="s">
        <v>270</v>
      </c>
      <c r="K409" s="14">
        <v>15</v>
      </c>
      <c r="L409" s="14">
        <v>37</v>
      </c>
      <c r="M409" s="14" t="s">
        <v>21</v>
      </c>
    </row>
    <row r="410" spans="1:13" hidden="1" x14ac:dyDescent="0.2">
      <c r="A410" s="14">
        <v>401</v>
      </c>
      <c r="B410" s="14" t="s">
        <v>2577</v>
      </c>
      <c r="C410" s="14" t="str">
        <f>VLOOKUP(Tabelle1[[#This Row],[Journal Code]],Tabelle8[Journal code],1,FALSE)</f>
        <v>ECY</v>
      </c>
      <c r="D410" s="15" t="s">
        <v>2578</v>
      </c>
      <c r="E410" s="15" t="s">
        <v>2579</v>
      </c>
      <c r="F410" s="15" t="s">
        <v>2580</v>
      </c>
      <c r="G410" s="15" t="s">
        <v>2581</v>
      </c>
      <c r="H410" s="4" t="s">
        <v>2582</v>
      </c>
      <c r="I410" s="15" t="s">
        <v>132</v>
      </c>
      <c r="J410" s="15" t="s">
        <v>270</v>
      </c>
      <c r="K410" s="14">
        <v>78</v>
      </c>
      <c r="L410" s="14">
        <v>103</v>
      </c>
      <c r="M410" s="14" t="s">
        <v>21</v>
      </c>
    </row>
    <row r="411" spans="1:13" hidden="1" x14ac:dyDescent="0.2">
      <c r="A411" s="14">
        <v>402</v>
      </c>
      <c r="B411" s="14" t="s">
        <v>2583</v>
      </c>
      <c r="C411" s="14" t="str">
        <f>VLOOKUP(Tabelle1[[#This Row],[Journal Code]],Tabelle8[Journal code],1,FALSE)</f>
        <v>ELE</v>
      </c>
      <c r="D411" s="15" t="s">
        <v>2584</v>
      </c>
      <c r="E411" s="15" t="s">
        <v>2585</v>
      </c>
      <c r="F411" s="15" t="s">
        <v>2586</v>
      </c>
      <c r="G411" s="15" t="s">
        <v>2587</v>
      </c>
      <c r="H411" s="4" t="s">
        <v>2588</v>
      </c>
      <c r="I411" s="15" t="s">
        <v>132</v>
      </c>
      <c r="J411" s="15" t="s">
        <v>270</v>
      </c>
      <c r="K411" s="14">
        <v>1</v>
      </c>
      <c r="L411" s="14">
        <v>25</v>
      </c>
      <c r="M411" s="14" t="s">
        <v>21</v>
      </c>
    </row>
    <row r="412" spans="1:13" hidden="1" x14ac:dyDescent="0.2">
      <c r="A412" s="14">
        <v>403</v>
      </c>
      <c r="B412" s="14" t="s">
        <v>2589</v>
      </c>
      <c r="C412" s="14" t="str">
        <f>VLOOKUP(Tabelle1[[#This Row],[Journal Code]],Tabelle8[Journal code],1,FALSE)</f>
        <v>EFF</v>
      </c>
      <c r="D412" s="15" t="s">
        <v>2590</v>
      </c>
      <c r="E412" s="15" t="s">
        <v>2591</v>
      </c>
      <c r="F412" s="15" t="s">
        <v>2592</v>
      </c>
      <c r="G412" s="15" t="s">
        <v>2593</v>
      </c>
      <c r="H412" s="4" t="s">
        <v>2594</v>
      </c>
      <c r="I412" s="15" t="s">
        <v>132</v>
      </c>
      <c r="J412" s="15" t="s">
        <v>270</v>
      </c>
      <c r="K412" s="14">
        <v>6</v>
      </c>
      <c r="L412" s="14">
        <v>31</v>
      </c>
      <c r="M412" s="14" t="s">
        <v>21</v>
      </c>
    </row>
    <row r="413" spans="1:13" hidden="1" x14ac:dyDescent="0.2">
      <c r="A413" s="14">
        <v>404</v>
      </c>
      <c r="B413" s="14" t="s">
        <v>2595</v>
      </c>
      <c r="C413" s="14" t="str">
        <f>VLOOKUP(Tabelle1[[#This Row],[Journal Code]],Tabelle8[Journal code],1,FALSE)</f>
        <v>ECTA</v>
      </c>
      <c r="D413" s="15" t="s">
        <v>2596</v>
      </c>
      <c r="E413" s="15" t="s">
        <v>2597</v>
      </c>
      <c r="F413" s="15" t="s">
        <v>2598</v>
      </c>
      <c r="G413" s="15" t="s">
        <v>2599</v>
      </c>
      <c r="H413" s="4" t="s">
        <v>2600</v>
      </c>
      <c r="I413" s="15" t="s">
        <v>19</v>
      </c>
      <c r="J413" s="15" t="s">
        <v>2601</v>
      </c>
      <c r="K413" s="14">
        <v>67</v>
      </c>
      <c r="L413" s="14">
        <v>90</v>
      </c>
      <c r="M413" s="14" t="s">
        <v>21</v>
      </c>
    </row>
    <row r="414" spans="1:13" hidden="1" x14ac:dyDescent="0.2">
      <c r="A414" s="14">
        <v>405</v>
      </c>
      <c r="B414" s="14" t="s">
        <v>2602</v>
      </c>
      <c r="C414" s="14" t="str">
        <f>VLOOKUP(Tabelle1[[#This Row],[Journal Code]],Tabelle8[Journal code],1,FALSE)</f>
        <v>ECAF</v>
      </c>
      <c r="D414" s="15" t="s">
        <v>2603</v>
      </c>
      <c r="E414" s="15" t="s">
        <v>2604</v>
      </c>
      <c r="F414" s="15" t="s">
        <v>2605</v>
      </c>
      <c r="G414" s="15" t="s">
        <v>2606</v>
      </c>
      <c r="H414" s="4" t="s">
        <v>2607</v>
      </c>
      <c r="I414" s="15" t="s">
        <v>19</v>
      </c>
      <c r="J414" s="15" t="s">
        <v>856</v>
      </c>
      <c r="K414" s="14">
        <v>17</v>
      </c>
      <c r="L414" s="14">
        <v>42</v>
      </c>
      <c r="M414" s="14" t="s">
        <v>21</v>
      </c>
    </row>
    <row r="415" spans="1:13" hidden="1" x14ac:dyDescent="0.2">
      <c r="A415" s="14">
        <v>406</v>
      </c>
      <c r="B415" s="14" t="s">
        <v>2608</v>
      </c>
      <c r="C415" s="14" t="str">
        <f>VLOOKUP(Tabelle1[[#This Row],[Journal Code]],Tabelle8[Journal code],1,FALSE)</f>
        <v>SEA2</v>
      </c>
      <c r="D415" s="15" t="s">
        <v>77</v>
      </c>
      <c r="E415" s="15" t="s">
        <v>2609</v>
      </c>
      <c r="F415" s="15" t="s">
        <v>10349</v>
      </c>
      <c r="G415" s="15" t="s">
        <v>2610</v>
      </c>
      <c r="H415" s="4" t="s">
        <v>2611</v>
      </c>
      <c r="I415" s="15" t="s">
        <v>249</v>
      </c>
      <c r="J415" s="15" t="s">
        <v>361</v>
      </c>
      <c r="K415" s="14">
        <v>1</v>
      </c>
      <c r="L415" s="14">
        <v>9</v>
      </c>
      <c r="M415" s="14" t="s">
        <v>21</v>
      </c>
    </row>
    <row r="416" spans="1:13" hidden="1" x14ac:dyDescent="0.2">
      <c r="A416" s="14">
        <v>407</v>
      </c>
      <c r="B416" s="14" t="s">
        <v>2612</v>
      </c>
      <c r="C416" s="14" t="str">
        <f>VLOOKUP(Tabelle1[[#This Row],[Journal Code]],Tabelle8[Journal code],1,FALSE)</f>
        <v>EHR</v>
      </c>
      <c r="D416" s="15" t="s">
        <v>2613</v>
      </c>
      <c r="E416" s="15" t="s">
        <v>2614</v>
      </c>
      <c r="F416" s="15" t="s">
        <v>2615</v>
      </c>
      <c r="G416" s="15" t="s">
        <v>2616</v>
      </c>
      <c r="H416" s="4" t="s">
        <v>2617</v>
      </c>
      <c r="I416" s="15" t="s">
        <v>19</v>
      </c>
      <c r="J416" s="15" t="s">
        <v>402</v>
      </c>
      <c r="K416" s="14">
        <v>50</v>
      </c>
      <c r="L416" s="14">
        <v>75</v>
      </c>
      <c r="M416" s="14" t="s">
        <v>21</v>
      </c>
    </row>
    <row r="417" spans="1:13" hidden="1" x14ac:dyDescent="0.2">
      <c r="A417" s="14">
        <v>408</v>
      </c>
      <c r="B417" s="14" t="s">
        <v>2618</v>
      </c>
      <c r="C417" s="14" t="str">
        <f>VLOOKUP(Tabelle1[[#This Row],[Journal Code]],Tabelle8[Journal code],1,FALSE)</f>
        <v>ECIN</v>
      </c>
      <c r="D417" s="15" t="s">
        <v>2619</v>
      </c>
      <c r="E417" s="15" t="s">
        <v>2620</v>
      </c>
      <c r="F417" s="15" t="s">
        <v>2621</v>
      </c>
      <c r="G417" s="15" t="s">
        <v>2622</v>
      </c>
      <c r="H417" s="4" t="s">
        <v>2623</v>
      </c>
      <c r="I417" s="15" t="s">
        <v>19</v>
      </c>
      <c r="J417" s="15" t="s">
        <v>856</v>
      </c>
      <c r="K417" s="14">
        <v>35</v>
      </c>
      <c r="L417" s="14">
        <v>60</v>
      </c>
      <c r="M417" s="14" t="s">
        <v>21</v>
      </c>
    </row>
    <row r="418" spans="1:13" hidden="1" x14ac:dyDescent="0.2">
      <c r="A418" s="14">
        <v>409</v>
      </c>
      <c r="B418" s="14" t="s">
        <v>2624</v>
      </c>
      <c r="C418" s="14" t="str">
        <f>VLOOKUP(Tabelle1[[#This Row],[Journal Code]],Tabelle8[Journal code],1,FALSE)</f>
        <v>ECNO</v>
      </c>
      <c r="D418" s="15" t="s">
        <v>2625</v>
      </c>
      <c r="E418" s="15" t="s">
        <v>2626</v>
      </c>
      <c r="F418" s="15" t="s">
        <v>2627</v>
      </c>
      <c r="G418" s="15" t="s">
        <v>2628</v>
      </c>
      <c r="H418" s="4" t="s">
        <v>2629</v>
      </c>
      <c r="I418" s="15" t="s">
        <v>19</v>
      </c>
      <c r="J418" s="15" t="s">
        <v>2630</v>
      </c>
      <c r="K418" s="14">
        <v>28</v>
      </c>
      <c r="L418" s="14">
        <v>51</v>
      </c>
      <c r="M418" s="14" t="s">
        <v>21</v>
      </c>
    </row>
    <row r="419" spans="1:13" hidden="1" x14ac:dyDescent="0.2">
      <c r="A419" s="14">
        <v>410</v>
      </c>
      <c r="B419" s="14" t="s">
        <v>2631</v>
      </c>
      <c r="C419" s="14" t="str">
        <f>VLOOKUP(Tabelle1[[#This Row],[Journal Code]],Tabelle8[Journal code],1,FALSE)</f>
        <v>ECOL</v>
      </c>
      <c r="D419" s="15" t="s">
        <v>2632</v>
      </c>
      <c r="E419" s="15" t="s">
        <v>2633</v>
      </c>
      <c r="F419" s="15" t="s">
        <v>2634</v>
      </c>
      <c r="G419" s="15" t="s">
        <v>2635</v>
      </c>
      <c r="H419" s="4" t="s">
        <v>2636</v>
      </c>
      <c r="I419" s="15" t="s">
        <v>19</v>
      </c>
      <c r="J419" s="15" t="s">
        <v>856</v>
      </c>
      <c r="K419" s="14">
        <v>21</v>
      </c>
      <c r="L419" s="14">
        <v>46</v>
      </c>
      <c r="M419" s="14" t="s">
        <v>251</v>
      </c>
    </row>
    <row r="420" spans="1:13" hidden="1" x14ac:dyDescent="0.2">
      <c r="A420" s="14">
        <v>411</v>
      </c>
      <c r="B420" s="14" t="s">
        <v>2637</v>
      </c>
      <c r="C420" s="14" t="str">
        <f>VLOOKUP(Tabelle1[[#This Row],[Journal Code]],Tabelle8[Journal code],1,FALSE)</f>
        <v>ECPA</v>
      </c>
      <c r="D420" s="15" t="s">
        <v>2638</v>
      </c>
      <c r="E420" s="15" t="s">
        <v>2639</v>
      </c>
      <c r="F420" s="15" t="s">
        <v>2640</v>
      </c>
      <c r="G420" s="15" t="s">
        <v>2641</v>
      </c>
      <c r="H420" s="4" t="s">
        <v>2642</v>
      </c>
      <c r="I420" s="15" t="s">
        <v>19</v>
      </c>
      <c r="J420" s="15" t="s">
        <v>856</v>
      </c>
      <c r="K420" s="14">
        <v>16</v>
      </c>
      <c r="L420" s="14">
        <v>41</v>
      </c>
      <c r="M420" s="14" t="s">
        <v>21</v>
      </c>
    </row>
    <row r="421" spans="1:13" hidden="1" x14ac:dyDescent="0.2">
      <c r="A421" s="14">
        <v>412</v>
      </c>
      <c r="B421" s="14" t="s">
        <v>2643</v>
      </c>
      <c r="C421" s="14" t="str">
        <f>VLOOKUP(Tabelle1[[#This Row],[Journal Code]],Tabelle8[Journal code],1,FALSE)</f>
        <v>ECOR</v>
      </c>
      <c r="D421" s="15" t="s">
        <v>2644</v>
      </c>
      <c r="E421" s="15" t="s">
        <v>2645</v>
      </c>
      <c r="F421" s="15" t="s">
        <v>2646</v>
      </c>
      <c r="G421" s="15" t="s">
        <v>2647</v>
      </c>
      <c r="H421" s="4" t="s">
        <v>2648</v>
      </c>
      <c r="I421" s="15" t="s">
        <v>19</v>
      </c>
      <c r="J421" s="15" t="s">
        <v>856</v>
      </c>
      <c r="K421" s="14">
        <v>73</v>
      </c>
      <c r="L421" s="14">
        <v>98</v>
      </c>
      <c r="M421" s="14" t="s">
        <v>21</v>
      </c>
    </row>
    <row r="422" spans="1:13" hidden="1" x14ac:dyDescent="0.2">
      <c r="A422" s="14">
        <v>413</v>
      </c>
      <c r="B422" s="14" t="s">
        <v>2649</v>
      </c>
      <c r="C422" s="14" t="str">
        <f>VLOOKUP(Tabelle1[[#This Row],[Journal Code]],Tabelle8[Journal code],1,FALSE)</f>
        <v>ECCA</v>
      </c>
      <c r="D422" s="15" t="s">
        <v>2650</v>
      </c>
      <c r="E422" s="15" t="s">
        <v>2651</v>
      </c>
      <c r="F422" s="15" t="s">
        <v>2652</v>
      </c>
      <c r="G422" s="15" t="s">
        <v>2653</v>
      </c>
      <c r="H422" s="4" t="s">
        <v>2654</v>
      </c>
      <c r="I422" s="15" t="s">
        <v>19</v>
      </c>
      <c r="J422" s="15" t="s">
        <v>856</v>
      </c>
      <c r="K422" s="14">
        <v>64</v>
      </c>
      <c r="L422" s="14">
        <v>89</v>
      </c>
      <c r="M422" s="14" t="s">
        <v>21</v>
      </c>
    </row>
    <row r="423" spans="1:13" hidden="1" x14ac:dyDescent="0.2">
      <c r="A423" s="14">
        <v>414</v>
      </c>
      <c r="B423" s="14" t="s">
        <v>2655</v>
      </c>
      <c r="C423" s="14" t="str">
        <f>VLOOKUP(Tabelle1[[#This Row],[Journal Code]],Tabelle8[Journal code],1,FALSE)</f>
        <v>ECPO</v>
      </c>
      <c r="D423" s="15" t="s">
        <v>2656</v>
      </c>
      <c r="E423" s="15" t="s">
        <v>2657</v>
      </c>
      <c r="F423" s="15" t="s">
        <v>2658</v>
      </c>
      <c r="G423" s="15" t="s">
        <v>2659</v>
      </c>
      <c r="H423" s="4" t="s">
        <v>2660</v>
      </c>
      <c r="I423" s="15" t="s">
        <v>19</v>
      </c>
      <c r="J423" s="15" t="s">
        <v>2661</v>
      </c>
      <c r="K423" s="14">
        <v>9</v>
      </c>
      <c r="L423" s="14">
        <v>34</v>
      </c>
      <c r="M423" s="14" t="s">
        <v>21</v>
      </c>
    </row>
    <row r="424" spans="1:13" hidden="1" x14ac:dyDescent="0.2">
      <c r="A424" s="14">
        <v>415</v>
      </c>
      <c r="B424" s="14" t="s">
        <v>2662</v>
      </c>
      <c r="C424" s="14" t="str">
        <f>VLOOKUP(Tabelle1[[#This Row],[Journal Code]],Tabelle8[Journal code],1,FALSE)</f>
        <v>ECOT</v>
      </c>
      <c r="D424" s="15" t="s">
        <v>2663</v>
      </c>
      <c r="E424" s="15" t="s">
        <v>2664</v>
      </c>
      <c r="F424" s="15" t="s">
        <v>2665</v>
      </c>
      <c r="G424" s="15" t="s">
        <v>2666</v>
      </c>
      <c r="H424" s="4" t="s">
        <v>2667</v>
      </c>
      <c r="I424" s="15" t="s">
        <v>19</v>
      </c>
      <c r="J424" s="15" t="s">
        <v>856</v>
      </c>
      <c r="K424" s="14">
        <v>5</v>
      </c>
      <c r="L424" s="14">
        <v>30</v>
      </c>
      <c r="M424" s="14" t="s">
        <v>21</v>
      </c>
    </row>
    <row r="425" spans="1:13" hidden="1" x14ac:dyDescent="0.2">
      <c r="A425" s="14">
        <v>416</v>
      </c>
      <c r="B425" s="14" t="s">
        <v>2668</v>
      </c>
      <c r="C425" s="14" t="str">
        <f>VLOOKUP(Tabelle1[[#This Row],[Journal Code]],Tabelle8[Journal code],1,FALSE)</f>
        <v>EREV</v>
      </c>
      <c r="D425" s="15" t="s">
        <v>2669</v>
      </c>
      <c r="E425" s="15" t="s">
        <v>2670</v>
      </c>
      <c r="F425" s="15" t="s">
        <v>2671</v>
      </c>
      <c r="G425" s="15" t="s">
        <v>2672</v>
      </c>
      <c r="H425" s="4" t="s">
        <v>2673</v>
      </c>
      <c r="I425" s="15" t="s">
        <v>509</v>
      </c>
      <c r="J425" s="15" t="s">
        <v>2674</v>
      </c>
      <c r="K425" s="14">
        <v>49</v>
      </c>
      <c r="L425" s="14">
        <v>74</v>
      </c>
      <c r="M425" s="14" t="s">
        <v>21</v>
      </c>
    </row>
    <row r="426" spans="1:13" hidden="1" x14ac:dyDescent="0.2">
      <c r="A426" s="14">
        <v>417</v>
      </c>
      <c r="B426" s="14" t="s">
        <v>2675</v>
      </c>
      <c r="C426" s="14" t="str">
        <f>VLOOKUP(Tabelle1[[#This Row],[Journal Code]],Tabelle8[Journal code],1,FALSE)</f>
        <v>EMIP</v>
      </c>
      <c r="D426" s="15" t="s">
        <v>2676</v>
      </c>
      <c r="E426" s="15" t="s">
        <v>2677</v>
      </c>
      <c r="F426" s="15" t="s">
        <v>2678</v>
      </c>
      <c r="G426" s="15" t="s">
        <v>2679</v>
      </c>
      <c r="H426" s="4" t="s">
        <v>2680</v>
      </c>
      <c r="I426" s="15" t="s">
        <v>249</v>
      </c>
      <c r="J426" s="15" t="s">
        <v>2681</v>
      </c>
      <c r="K426" s="14">
        <v>16</v>
      </c>
      <c r="L426" s="14">
        <v>41</v>
      </c>
      <c r="M426" s="14" t="s">
        <v>251</v>
      </c>
    </row>
    <row r="427" spans="1:13" hidden="1" x14ac:dyDescent="0.2">
      <c r="A427" s="14">
        <v>418</v>
      </c>
      <c r="B427" s="14" t="s">
        <v>2682</v>
      </c>
      <c r="C427" s="14" t="str">
        <f>VLOOKUP(Tabelle1[[#This Row],[Journal Code]],Tabelle8[Journal code],1,FALSE)</f>
        <v>EDTH</v>
      </c>
      <c r="D427" s="15" t="s">
        <v>2683</v>
      </c>
      <c r="E427" s="15" t="s">
        <v>2684</v>
      </c>
      <c r="F427" s="15" t="s">
        <v>2685</v>
      </c>
      <c r="G427" s="15" t="s">
        <v>2686</v>
      </c>
      <c r="H427" s="4" t="s">
        <v>2687</v>
      </c>
      <c r="I427" s="15" t="s">
        <v>249</v>
      </c>
      <c r="J427" s="15" t="s">
        <v>2688</v>
      </c>
      <c r="K427" s="14">
        <v>47</v>
      </c>
      <c r="L427" s="14">
        <v>72</v>
      </c>
      <c r="M427" s="14" t="s">
        <v>21</v>
      </c>
    </row>
    <row r="428" spans="1:13" hidden="1" x14ac:dyDescent="0.2">
      <c r="A428" s="14">
        <v>419</v>
      </c>
      <c r="B428" s="14" t="s">
        <v>2689</v>
      </c>
      <c r="C428" s="14" t="str">
        <f>VLOOKUP(Tabelle1[[#This Row],[Journal Code]],Tabelle8[Journal code],1,FALSE)</f>
        <v>EEJ</v>
      </c>
      <c r="D428" s="15" t="s">
        <v>2690</v>
      </c>
      <c r="E428" s="15" t="s">
        <v>2691</v>
      </c>
      <c r="F428" s="15" t="s">
        <v>2692</v>
      </c>
      <c r="G428" s="15" t="s">
        <v>2693</v>
      </c>
      <c r="H428" s="4" t="s">
        <v>2694</v>
      </c>
      <c r="I428" s="15" t="s">
        <v>160</v>
      </c>
      <c r="J428" s="15" t="s">
        <v>2695</v>
      </c>
      <c r="K428" s="14">
        <v>118</v>
      </c>
      <c r="L428" s="14">
        <v>215</v>
      </c>
      <c r="M428" s="14" t="s">
        <v>21</v>
      </c>
    </row>
    <row r="429" spans="1:13" hidden="1" x14ac:dyDescent="0.2">
      <c r="A429" s="14">
        <v>420</v>
      </c>
      <c r="B429" s="14">
        <v>2049</v>
      </c>
      <c r="C429" s="14">
        <f>VLOOKUP(Tabelle1[[#This Row],[Journal Code]],Tabelle8[Journal code],1,FALSE)</f>
        <v>2049</v>
      </c>
      <c r="D429" s="15" t="s">
        <v>2696</v>
      </c>
      <c r="E429" s="15" t="s">
        <v>2697</v>
      </c>
      <c r="F429" s="15" t="s">
        <v>2698</v>
      </c>
      <c r="G429" s="15" t="s">
        <v>2699</v>
      </c>
      <c r="H429" s="4" t="s">
        <v>2700</v>
      </c>
      <c r="I429" s="15" t="s">
        <v>224</v>
      </c>
      <c r="J429" s="15" t="s">
        <v>2494</v>
      </c>
      <c r="K429" s="14">
        <v>10</v>
      </c>
      <c r="L429" s="14">
        <v>34</v>
      </c>
      <c r="M429" s="14" t="s">
        <v>21</v>
      </c>
    </row>
    <row r="430" spans="1:13" hidden="1" x14ac:dyDescent="0.2">
      <c r="A430" s="14">
        <v>421</v>
      </c>
      <c r="B430" s="14" t="s">
        <v>2701</v>
      </c>
      <c r="C430" s="14" t="str">
        <f>VLOOKUP(Tabelle1[[#This Row],[Journal Code]],Tabelle8[Journal code],1,FALSE)</f>
        <v>ISD2</v>
      </c>
      <c r="D430" s="15" t="s">
        <v>77</v>
      </c>
      <c r="E430" s="15" t="s">
        <v>2702</v>
      </c>
      <c r="F430" s="15" t="s">
        <v>2703</v>
      </c>
      <c r="G430" s="15" t="s">
        <v>2704</v>
      </c>
      <c r="H430" s="4" t="s">
        <v>2705</v>
      </c>
      <c r="I430" s="15" t="s">
        <v>2047</v>
      </c>
      <c r="J430" s="15" t="s">
        <v>2706</v>
      </c>
      <c r="K430" s="14">
        <v>1</v>
      </c>
      <c r="L430" s="14">
        <v>88</v>
      </c>
      <c r="M430" s="14" t="s">
        <v>21</v>
      </c>
    </row>
    <row r="431" spans="1:13" hidden="1" x14ac:dyDescent="0.2">
      <c r="A431" s="14">
        <v>422</v>
      </c>
      <c r="B431" s="14" t="s">
        <v>2707</v>
      </c>
      <c r="C431" s="14" t="str">
        <f>VLOOKUP(Tabelle1[[#This Row],[Journal Code]],Tabelle8[Journal code],1,FALSE)</f>
        <v>ECJ</v>
      </c>
      <c r="D431" s="15" t="s">
        <v>2708</v>
      </c>
      <c r="E431" s="15" t="s">
        <v>2709</v>
      </c>
      <c r="F431" s="15" t="s">
        <v>2710</v>
      </c>
      <c r="G431" s="15" t="s">
        <v>2711</v>
      </c>
      <c r="H431" s="4" t="s">
        <v>2712</v>
      </c>
      <c r="I431" s="15" t="s">
        <v>160</v>
      </c>
      <c r="J431" s="15" t="s">
        <v>2713</v>
      </c>
      <c r="K431" s="14">
        <v>80</v>
      </c>
      <c r="L431" s="14">
        <v>105</v>
      </c>
      <c r="M431" s="14" t="s">
        <v>21</v>
      </c>
    </row>
    <row r="432" spans="1:13" hidden="1" x14ac:dyDescent="0.2">
      <c r="A432" s="14">
        <v>423</v>
      </c>
      <c r="B432" s="14">
        <v>2027</v>
      </c>
      <c r="C432" s="14">
        <f>VLOOKUP(Tabelle1[[#This Row],[Journal Code]],Tabelle8[Journal code],1,FALSE)</f>
        <v>2027</v>
      </c>
      <c r="D432" s="15" t="s">
        <v>2714</v>
      </c>
      <c r="E432" s="15" t="s">
        <v>2715</v>
      </c>
      <c r="F432" s="15" t="s">
        <v>2716</v>
      </c>
      <c r="G432" s="15" t="s">
        <v>2717</v>
      </c>
      <c r="H432" s="4" t="s">
        <v>2718</v>
      </c>
      <c r="I432" s="15" t="s">
        <v>224</v>
      </c>
      <c r="J432" s="15" t="s">
        <v>1657</v>
      </c>
      <c r="K432" s="14">
        <v>20</v>
      </c>
      <c r="L432" s="14">
        <v>43</v>
      </c>
      <c r="M432" s="14" t="s">
        <v>21</v>
      </c>
    </row>
    <row r="433" spans="1:14" hidden="1" x14ac:dyDescent="0.2">
      <c r="A433" s="14">
        <v>424</v>
      </c>
      <c r="B433" s="14">
        <v>2328</v>
      </c>
      <c r="C433" s="14">
        <f>VLOOKUP(Tabelle1[[#This Row],[Journal Code]],Tabelle8[Journal code],1,FALSE)</f>
        <v>2328</v>
      </c>
      <c r="D433" s="15" t="s">
        <v>2719</v>
      </c>
      <c r="E433" s="15" t="s">
        <v>2720</v>
      </c>
      <c r="F433" s="15" t="s">
        <v>2721</v>
      </c>
      <c r="G433" s="15" t="s">
        <v>2722</v>
      </c>
      <c r="H433" s="4" t="s">
        <v>2723</v>
      </c>
      <c r="I433" s="15" t="s">
        <v>132</v>
      </c>
      <c r="J433" s="15" t="s">
        <v>1186</v>
      </c>
      <c r="K433" s="14">
        <v>16</v>
      </c>
      <c r="L433" s="14">
        <v>41</v>
      </c>
      <c r="M433" s="14" t="s">
        <v>21</v>
      </c>
    </row>
    <row r="434" spans="1:14" hidden="1" x14ac:dyDescent="0.2">
      <c r="A434" s="14">
        <v>425</v>
      </c>
      <c r="B434" s="14">
        <v>2327</v>
      </c>
      <c r="C434" s="14">
        <f>VLOOKUP(Tabelle1[[#This Row],[Journal Code]],Tabelle8[Journal code],1,FALSE)</f>
        <v>2327</v>
      </c>
      <c r="D434" s="15" t="s">
        <v>2724</v>
      </c>
      <c r="E434" s="15" t="s">
        <v>2725</v>
      </c>
      <c r="F434" s="15" t="s">
        <v>2726</v>
      </c>
      <c r="G434" s="15" t="s">
        <v>2727</v>
      </c>
      <c r="H434" s="4" t="s">
        <v>2728</v>
      </c>
      <c r="I434" s="15" t="s">
        <v>132</v>
      </c>
      <c r="J434" s="15" t="s">
        <v>1186</v>
      </c>
      <c r="K434" s="14">
        <v>1</v>
      </c>
      <c r="L434" s="14">
        <v>23</v>
      </c>
      <c r="M434" s="14" t="s">
        <v>21</v>
      </c>
    </row>
    <row r="435" spans="1:14" hidden="1" x14ac:dyDescent="0.2">
      <c r="A435" s="14">
        <v>426</v>
      </c>
      <c r="B435" s="14" t="s">
        <v>2729</v>
      </c>
      <c r="C435" s="14" t="str">
        <f>VLOOKUP(Tabelle1[[#This Row],[Journal Code]],Tabelle8[Journal code],1,FALSE)</f>
        <v>EMM</v>
      </c>
      <c r="D435" s="15" t="s">
        <v>2730</v>
      </c>
      <c r="E435" s="15" t="s">
        <v>2731</v>
      </c>
      <c r="F435" s="15" t="s">
        <v>2732</v>
      </c>
      <c r="G435" s="15" t="s">
        <v>2733</v>
      </c>
      <c r="H435" s="4" t="s">
        <v>2734</v>
      </c>
      <c r="I435" s="15" t="s">
        <v>28</v>
      </c>
      <c r="J435" s="15" t="s">
        <v>29</v>
      </c>
      <c r="K435" s="14">
        <v>9</v>
      </c>
      <c r="L435" s="14">
        <v>34</v>
      </c>
      <c r="M435" s="14" t="s">
        <v>21</v>
      </c>
    </row>
    <row r="436" spans="1:14" hidden="1" x14ac:dyDescent="0.2">
      <c r="A436" s="14">
        <v>427</v>
      </c>
      <c r="B436" s="14" t="s">
        <v>2735</v>
      </c>
      <c r="C436" s="14" t="str">
        <f>VLOOKUP(Tabelle1[[#This Row],[Journal Code]],Tabelle8[Journal code],1,FALSE)</f>
        <v>EST2</v>
      </c>
      <c r="D436" s="15" t="s">
        <v>77</v>
      </c>
      <c r="E436" s="15" t="s">
        <v>2736</v>
      </c>
      <c r="F436" s="15" t="s">
        <v>2737</v>
      </c>
      <c r="G436" s="15" t="s">
        <v>2738</v>
      </c>
      <c r="H436" s="4" t="s">
        <v>2739</v>
      </c>
      <c r="I436" s="15" t="s">
        <v>160</v>
      </c>
      <c r="J436" s="15" t="s">
        <v>2740</v>
      </c>
      <c r="K436" s="14">
        <v>1</v>
      </c>
      <c r="L436" s="14">
        <v>4</v>
      </c>
      <c r="M436" s="14" t="s">
        <v>21</v>
      </c>
    </row>
    <row r="437" spans="1:14" hidden="1" x14ac:dyDescent="0.2">
      <c r="A437" s="14">
        <v>428</v>
      </c>
      <c r="B437" s="14">
        <v>2198</v>
      </c>
      <c r="C437" s="14">
        <f>VLOOKUP(Tabelle1[[#This Row],[Journal Code]],Tabelle8[Journal code],1,FALSE)</f>
        <v>2198</v>
      </c>
      <c r="D437" s="15" t="s">
        <v>2741</v>
      </c>
      <c r="E437" s="15" t="s">
        <v>2742</v>
      </c>
      <c r="F437" s="15" t="s">
        <v>2743</v>
      </c>
      <c r="G437" s="15" t="s">
        <v>2744</v>
      </c>
      <c r="H437" s="4" t="s">
        <v>2745</v>
      </c>
      <c r="I437" s="15" t="s">
        <v>224</v>
      </c>
      <c r="J437" s="15" t="s">
        <v>312</v>
      </c>
      <c r="K437" s="14">
        <v>1</v>
      </c>
      <c r="L437" s="14">
        <v>10</v>
      </c>
      <c r="M437" s="14" t="s">
        <v>21</v>
      </c>
    </row>
    <row r="438" spans="1:14" hidden="1" x14ac:dyDescent="0.2">
      <c r="A438" s="14">
        <v>429</v>
      </c>
      <c r="B438" s="14" t="s">
        <v>2746</v>
      </c>
      <c r="C438" s="14" t="str">
        <f>VLOOKUP(Tabelle1[[#This Row],[Journal Code]],Tabelle8[Journal code],1,FALSE)</f>
        <v>EMT</v>
      </c>
      <c r="D438" s="15" t="s">
        <v>2747</v>
      </c>
      <c r="E438" s="15" t="s">
        <v>2748</v>
      </c>
      <c r="F438" s="15" t="s">
        <v>2749</v>
      </c>
      <c r="G438" s="15" t="s">
        <v>2750</v>
      </c>
      <c r="H438" s="4" t="s">
        <v>2751</v>
      </c>
      <c r="I438" s="15" t="s">
        <v>249</v>
      </c>
      <c r="J438" s="15" t="s">
        <v>1545</v>
      </c>
      <c r="K438" s="14">
        <v>11</v>
      </c>
      <c r="L438" s="14">
        <v>26</v>
      </c>
      <c r="M438" s="14" t="s">
        <v>251</v>
      </c>
    </row>
    <row r="439" spans="1:14" hidden="1" x14ac:dyDescent="0.2">
      <c r="A439" s="14">
        <v>430</v>
      </c>
      <c r="B439" s="14" t="s">
        <v>2752</v>
      </c>
      <c r="C439" s="14" t="str">
        <f>VLOOKUP(Tabelle1[[#This Row],[Journal Code]],Tabelle8[Journal code],1,FALSE)</f>
        <v>EEA</v>
      </c>
      <c r="D439" s="15" t="s">
        <v>2753</v>
      </c>
      <c r="E439" s="15" t="s">
        <v>2754</v>
      </c>
      <c r="F439" s="15" t="s">
        <v>2755</v>
      </c>
      <c r="G439" s="15" t="s">
        <v>2756</v>
      </c>
      <c r="H439" s="4" t="s">
        <v>2757</v>
      </c>
      <c r="I439" s="15" t="s">
        <v>132</v>
      </c>
      <c r="J439" s="15" t="s">
        <v>293</v>
      </c>
      <c r="K439" s="14">
        <v>82</v>
      </c>
      <c r="L439" s="14">
        <v>170</v>
      </c>
      <c r="M439" s="14" t="s">
        <v>21</v>
      </c>
    </row>
    <row r="440" spans="1:14" hidden="1" x14ac:dyDescent="0.2">
      <c r="A440" s="14">
        <v>431</v>
      </c>
      <c r="B440" s="14" t="s">
        <v>2758</v>
      </c>
      <c r="C440" s="14" t="str">
        <f>VLOOKUP(Tabelle1[[#This Row],[Journal Code]],Tabelle8[Journal code],1,FALSE)</f>
        <v>ENR</v>
      </c>
      <c r="D440" s="15" t="s">
        <v>2759</v>
      </c>
      <c r="E440" s="15" t="s">
        <v>2760</v>
      </c>
      <c r="F440" s="15" t="s">
        <v>2761</v>
      </c>
      <c r="G440" s="15" t="s">
        <v>2762</v>
      </c>
      <c r="H440" s="4" t="s">
        <v>2763</v>
      </c>
      <c r="I440" s="15" t="s">
        <v>132</v>
      </c>
      <c r="J440" s="15" t="s">
        <v>293</v>
      </c>
      <c r="K440" s="14">
        <v>32</v>
      </c>
      <c r="L440" s="14">
        <v>52</v>
      </c>
      <c r="M440" s="14" t="s">
        <v>21</v>
      </c>
    </row>
    <row r="441" spans="1:14" hidden="1" x14ac:dyDescent="0.2">
      <c r="A441" s="14">
        <v>432</v>
      </c>
      <c r="B441" s="14" t="s">
        <v>2764</v>
      </c>
      <c r="C441" s="14" t="str">
        <f>VLOOKUP(Tabelle1[[#This Row],[Journal Code]],Tabelle8[Journal code],1,FALSE)</f>
        <v>ENS</v>
      </c>
      <c r="D441" s="15" t="s">
        <v>2765</v>
      </c>
      <c r="E441" s="15" t="s">
        <v>2766</v>
      </c>
      <c r="F441" s="15" t="s">
        <v>2767</v>
      </c>
      <c r="G441" s="15" t="s">
        <v>2768</v>
      </c>
      <c r="H441" s="4" t="s">
        <v>2769</v>
      </c>
      <c r="I441" s="15" t="s">
        <v>132</v>
      </c>
      <c r="J441" s="15" t="s">
        <v>293</v>
      </c>
      <c r="K441" s="14">
        <v>6</v>
      </c>
      <c r="L441" s="14">
        <v>25</v>
      </c>
      <c r="M441" s="14" t="s">
        <v>21</v>
      </c>
    </row>
    <row r="442" spans="1:14" hidden="1" x14ac:dyDescent="0.2">
      <c r="A442" s="14">
        <v>433</v>
      </c>
      <c r="B442" s="14" t="s">
        <v>2770</v>
      </c>
      <c r="C442" s="14" t="str">
        <f>VLOOKUP(Tabelle1[[#This Row],[Journal Code]],Tabelle8[Journal code],1,FALSE)</f>
        <v>EM</v>
      </c>
      <c r="D442" s="15" t="s">
        <v>2771</v>
      </c>
      <c r="E442" s="15" t="s">
        <v>2772</v>
      </c>
      <c r="F442" s="15" t="s">
        <v>2773</v>
      </c>
      <c r="G442" s="15" t="s">
        <v>2774</v>
      </c>
      <c r="H442" s="4" t="s">
        <v>2775</v>
      </c>
      <c r="I442" s="15" t="s">
        <v>132</v>
      </c>
      <c r="J442" s="15" t="s">
        <v>2094</v>
      </c>
      <c r="K442" s="14">
        <v>27</v>
      </c>
      <c r="L442" s="14">
        <v>63</v>
      </c>
      <c r="M442" s="14" t="s">
        <v>21</v>
      </c>
    </row>
    <row r="443" spans="1:14" hidden="1" x14ac:dyDescent="0.2">
      <c r="A443" s="14">
        <v>434</v>
      </c>
      <c r="B443" s="14" t="s">
        <v>2776</v>
      </c>
      <c r="C443" s="14" t="str">
        <f>VLOOKUP(Tabelle1[[#This Row],[Journal Code]],Tabelle8[Journal code],1,FALSE)</f>
        <v>EMI</v>
      </c>
      <c r="D443" s="15" t="s">
        <v>2777</v>
      </c>
      <c r="E443" s="15" t="s">
        <v>2778</v>
      </c>
      <c r="F443" s="15" t="s">
        <v>2779</v>
      </c>
      <c r="G443" s="15" t="s">
        <v>2780</v>
      </c>
      <c r="H443" s="4" t="s">
        <v>2781</v>
      </c>
      <c r="I443" s="15" t="s">
        <v>132</v>
      </c>
      <c r="J443" s="15" t="s">
        <v>2782</v>
      </c>
      <c r="K443" s="14">
        <v>1</v>
      </c>
      <c r="L443" s="14">
        <v>24</v>
      </c>
      <c r="M443" s="14" t="s">
        <v>21</v>
      </c>
    </row>
    <row r="444" spans="1:14" x14ac:dyDescent="0.2">
      <c r="A444" s="19">
        <v>435</v>
      </c>
      <c r="B444" s="19" t="s">
        <v>2783</v>
      </c>
      <c r="C444" s="19" t="e">
        <f>VLOOKUP(Tabelle1[[#This Row],[Journal Code]],Tabelle8[Journal code],1,FALSE)</f>
        <v>#N/A</v>
      </c>
      <c r="D444" s="20" t="s">
        <v>77</v>
      </c>
      <c r="E444" s="20" t="s">
        <v>2784</v>
      </c>
      <c r="F444" s="20" t="s">
        <v>2785</v>
      </c>
      <c r="G444" s="20" t="s">
        <v>2786</v>
      </c>
      <c r="H444" s="16" t="s">
        <v>2787</v>
      </c>
      <c r="I444" s="20" t="s">
        <v>132</v>
      </c>
      <c r="J444" s="20" t="s">
        <v>2782</v>
      </c>
      <c r="K444" s="19">
        <v>1</v>
      </c>
      <c r="L444" s="19">
        <v>14</v>
      </c>
      <c r="M444" s="19" t="s">
        <v>10373</v>
      </c>
      <c r="N444" s="108">
        <v>44774</v>
      </c>
    </row>
    <row r="445" spans="1:14" hidden="1" x14ac:dyDescent="0.2">
      <c r="A445" s="14">
        <v>436</v>
      </c>
      <c r="B445" s="14" t="s">
        <v>2788</v>
      </c>
      <c r="C445" s="14" t="str">
        <f>VLOOKUP(Tabelle1[[#This Row],[Journal Code]],Tabelle8[Journal code],1,FALSE)</f>
        <v>EET</v>
      </c>
      <c r="D445" s="15" t="s">
        <v>2789</v>
      </c>
      <c r="E445" s="15" t="s">
        <v>2790</v>
      </c>
      <c r="F445" s="15" t="s">
        <v>2791</v>
      </c>
      <c r="G445" s="15" t="s">
        <v>2792</v>
      </c>
      <c r="H445" s="4" t="s">
        <v>2793</v>
      </c>
      <c r="I445" s="15" t="s">
        <v>249</v>
      </c>
      <c r="J445" s="15" t="s">
        <v>250</v>
      </c>
      <c r="K445" s="14">
        <v>6</v>
      </c>
      <c r="L445" s="14">
        <v>32</v>
      </c>
      <c r="M445" s="14" t="s">
        <v>21</v>
      </c>
    </row>
    <row r="446" spans="1:14" hidden="1" x14ac:dyDescent="0.2">
      <c r="A446" s="14">
        <v>437</v>
      </c>
      <c r="B446" s="14" t="s">
        <v>2794</v>
      </c>
      <c r="C446" s="14" t="str">
        <f>VLOOKUP(Tabelle1[[#This Row],[Journal Code]],Tabelle8[Journal code],1,FALSE)</f>
        <v>EP</v>
      </c>
      <c r="D446" s="15" t="s">
        <v>2795</v>
      </c>
      <c r="E446" s="15" t="s">
        <v>2796</v>
      </c>
      <c r="F446" s="15" t="s">
        <v>2797</v>
      </c>
      <c r="G446" s="15" t="s">
        <v>2798</v>
      </c>
      <c r="H446" s="4" t="s">
        <v>2799</v>
      </c>
      <c r="I446" s="15" t="s">
        <v>160</v>
      </c>
      <c r="J446" s="15" t="s">
        <v>2800</v>
      </c>
      <c r="K446" s="14">
        <v>19</v>
      </c>
      <c r="L446" s="14">
        <v>41</v>
      </c>
      <c r="M446" s="14" t="s">
        <v>21</v>
      </c>
    </row>
    <row r="447" spans="1:14" hidden="1" x14ac:dyDescent="0.2">
      <c r="A447" s="14">
        <v>438</v>
      </c>
      <c r="B447" s="14" t="s">
        <v>2801</v>
      </c>
      <c r="C447" s="14" t="str">
        <f>VLOOKUP(Tabelle1[[#This Row],[Journal Code]],Tabelle8[Journal code],1,FALSE)</f>
        <v>TQEM</v>
      </c>
      <c r="D447" s="15" t="s">
        <v>2802</v>
      </c>
      <c r="E447" s="15" t="s">
        <v>2803</v>
      </c>
      <c r="F447" s="15" t="s">
        <v>2804</v>
      </c>
      <c r="G447" s="15" t="s">
        <v>2805</v>
      </c>
      <c r="H447" s="4" t="s">
        <v>2806</v>
      </c>
      <c r="I447" s="15" t="s">
        <v>56</v>
      </c>
      <c r="J447" s="15" t="s">
        <v>2807</v>
      </c>
      <c r="K447" s="14">
        <v>9</v>
      </c>
      <c r="L447" s="14">
        <v>32</v>
      </c>
      <c r="M447" s="14" t="s">
        <v>21</v>
      </c>
    </row>
    <row r="448" spans="1:14" hidden="1" x14ac:dyDescent="0.2">
      <c r="A448" s="14">
        <v>439</v>
      </c>
      <c r="B448" s="14" t="s">
        <v>2808</v>
      </c>
      <c r="C448" s="14" t="str">
        <f>VLOOKUP(Tabelle1[[#This Row],[Journal Code]],Tabelle8[Journal code],1,FALSE)</f>
        <v>TOX</v>
      </c>
      <c r="D448" s="15" t="s">
        <v>2809</v>
      </c>
      <c r="E448" s="15" t="s">
        <v>2810</v>
      </c>
      <c r="F448" s="15" t="s">
        <v>2811</v>
      </c>
      <c r="G448" s="15" t="s">
        <v>2812</v>
      </c>
      <c r="H448" s="4" t="s">
        <v>2813</v>
      </c>
      <c r="I448" s="15" t="s">
        <v>224</v>
      </c>
      <c r="J448" s="15" t="s">
        <v>2814</v>
      </c>
      <c r="K448" s="14">
        <v>11</v>
      </c>
      <c r="L448" s="14">
        <v>37</v>
      </c>
      <c r="M448" s="14" t="s">
        <v>21</v>
      </c>
    </row>
    <row r="449" spans="1:14" hidden="1" x14ac:dyDescent="0.2">
      <c r="A449" s="14">
        <v>440</v>
      </c>
      <c r="B449" s="14" t="s">
        <v>2815</v>
      </c>
      <c r="C449" s="14" t="str">
        <f>VLOOKUP(Tabelle1[[#This Row],[Journal Code]],Tabelle8[Journal code],1,FALSE)</f>
        <v>ETC</v>
      </c>
      <c r="D449" s="15" t="s">
        <v>2816</v>
      </c>
      <c r="E449" s="15" t="s">
        <v>2817</v>
      </c>
      <c r="F449" s="15" t="s">
        <v>2818</v>
      </c>
      <c r="G449" s="15" t="s">
        <v>2819</v>
      </c>
      <c r="H449" s="4" t="s">
        <v>2820</v>
      </c>
      <c r="I449" s="15" t="s">
        <v>56</v>
      </c>
      <c r="J449" s="15" t="s">
        <v>2821</v>
      </c>
      <c r="K449" s="14">
        <v>16</v>
      </c>
      <c r="L449" s="14">
        <v>41</v>
      </c>
      <c r="M449" s="14" t="s">
        <v>21</v>
      </c>
    </row>
    <row r="450" spans="1:14" hidden="1" x14ac:dyDescent="0.2">
      <c r="A450" s="14">
        <v>441</v>
      </c>
      <c r="B450" s="14" t="s">
        <v>2822</v>
      </c>
      <c r="C450" s="14" t="str">
        <f>VLOOKUP(Tabelle1[[#This Row],[Journal Code]],Tabelle8[Journal code],1,FALSE)</f>
        <v>ENV</v>
      </c>
      <c r="D450" s="15" t="s">
        <v>2823</v>
      </c>
      <c r="E450" s="15" t="s">
        <v>2824</v>
      </c>
      <c r="F450" s="15" t="s">
        <v>2825</v>
      </c>
      <c r="G450" s="15" t="s">
        <v>2826</v>
      </c>
      <c r="H450" s="4" t="s">
        <v>2827</v>
      </c>
      <c r="I450" s="15" t="s">
        <v>984</v>
      </c>
      <c r="J450" s="15" t="s">
        <v>2828</v>
      </c>
      <c r="K450" s="14">
        <v>7</v>
      </c>
      <c r="L450" s="14">
        <v>33</v>
      </c>
      <c r="M450" s="14" t="s">
        <v>21</v>
      </c>
    </row>
    <row r="451" spans="1:14" hidden="1" x14ac:dyDescent="0.2">
      <c r="A451" s="14">
        <v>442</v>
      </c>
      <c r="B451" s="14" t="s">
        <v>2829</v>
      </c>
      <c r="C451" s="14" t="str">
        <f>VLOOKUP(Tabelle1[[#This Row],[Journal Code]],Tabelle8[Journal code],1,FALSE)</f>
        <v>EPI</v>
      </c>
      <c r="D451" s="15" t="s">
        <v>2830</v>
      </c>
      <c r="E451" s="15" t="s">
        <v>2831</v>
      </c>
      <c r="F451" s="15" t="s">
        <v>2832</v>
      </c>
      <c r="G451" s="15" t="s">
        <v>2833</v>
      </c>
      <c r="H451" s="4" t="s">
        <v>2834</v>
      </c>
      <c r="I451" s="15" t="s">
        <v>28</v>
      </c>
      <c r="J451" s="15" t="s">
        <v>95</v>
      </c>
      <c r="K451" s="14">
        <v>38</v>
      </c>
      <c r="L451" s="14">
        <v>63</v>
      </c>
      <c r="M451" s="14" t="s">
        <v>21</v>
      </c>
    </row>
    <row r="452" spans="1:14" hidden="1" x14ac:dyDescent="0.2">
      <c r="A452" s="14">
        <v>443</v>
      </c>
      <c r="B452" s="14" t="s">
        <v>2835</v>
      </c>
      <c r="C452" s="14" t="str">
        <f>VLOOKUP(Tabelle1[[#This Row],[Journal Code]],Tabelle8[Journal code],1,FALSE)</f>
        <v>EPD2</v>
      </c>
      <c r="D452" s="15" t="s">
        <v>77</v>
      </c>
      <c r="E452" s="15" t="s">
        <v>2836</v>
      </c>
      <c r="F452" s="15" t="s">
        <v>2837</v>
      </c>
      <c r="G452" s="15" t="s">
        <v>2838</v>
      </c>
      <c r="H452" s="4" t="s">
        <v>2839</v>
      </c>
      <c r="I452" s="15" t="s">
        <v>28</v>
      </c>
      <c r="J452" s="15" t="s">
        <v>95</v>
      </c>
      <c r="K452" s="14">
        <v>16</v>
      </c>
      <c r="L452" s="14">
        <v>24</v>
      </c>
      <c r="M452" s="14" t="s">
        <v>251</v>
      </c>
    </row>
    <row r="453" spans="1:14" hidden="1" x14ac:dyDescent="0.2">
      <c r="A453" s="14">
        <v>444</v>
      </c>
      <c r="B453" s="14" t="s">
        <v>2840</v>
      </c>
      <c r="C453" s="14" t="str">
        <f>VLOOKUP(Tabelle1[[#This Row],[Journal Code]],Tabelle8[Journal code],1,FALSE)</f>
        <v>EPP</v>
      </c>
      <c r="D453" s="15" t="s">
        <v>2841</v>
      </c>
      <c r="E453" s="15" t="s">
        <v>2842</v>
      </c>
      <c r="F453" s="15" t="s">
        <v>2843</v>
      </c>
      <c r="G453" s="15" t="s">
        <v>2844</v>
      </c>
      <c r="H453" s="4" t="s">
        <v>2845</v>
      </c>
      <c r="I453" s="15" t="s">
        <v>132</v>
      </c>
      <c r="J453" s="15" t="s">
        <v>387</v>
      </c>
      <c r="K453" s="14">
        <v>27</v>
      </c>
      <c r="L453" s="14">
        <v>52</v>
      </c>
      <c r="M453" s="14" t="s">
        <v>21</v>
      </c>
    </row>
    <row r="454" spans="1:14" hidden="1" x14ac:dyDescent="0.2">
      <c r="A454" s="14">
        <v>445</v>
      </c>
      <c r="B454" s="14" t="s">
        <v>2846</v>
      </c>
      <c r="C454" s="14" t="str">
        <f>VLOOKUP(Tabelle1[[#This Row],[Journal Code]],Tabelle8[Journal code],1,FALSE)</f>
        <v>EVE</v>
      </c>
      <c r="D454" s="15" t="s">
        <v>2847</v>
      </c>
      <c r="E454" s="15" t="s">
        <v>2848</v>
      </c>
      <c r="F454" s="15" t="s">
        <v>2849</v>
      </c>
      <c r="G454" s="15" t="s">
        <v>2850</v>
      </c>
      <c r="H454" s="4" t="s">
        <v>2851</v>
      </c>
      <c r="I454" s="15" t="s">
        <v>1095</v>
      </c>
      <c r="J454" s="15" t="s">
        <v>2852</v>
      </c>
      <c r="K454" s="14">
        <v>9</v>
      </c>
      <c r="L454" s="14">
        <v>34</v>
      </c>
      <c r="M454" s="14" t="s">
        <v>21</v>
      </c>
    </row>
    <row r="455" spans="1:14" hidden="1" x14ac:dyDescent="0.2">
      <c r="A455" s="14">
        <v>446</v>
      </c>
      <c r="B455" s="14" t="s">
        <v>2853</v>
      </c>
      <c r="C455" s="14" t="str">
        <f>VLOOKUP(Tabelle1[[#This Row],[Journal Code]],Tabelle8[Journal code],1,FALSE)</f>
        <v>EVJ</v>
      </c>
      <c r="D455" s="15" t="s">
        <v>2854</v>
      </c>
      <c r="E455" s="15" t="s">
        <v>2855</v>
      </c>
      <c r="F455" s="15" t="s">
        <v>2856</v>
      </c>
      <c r="G455" s="15" t="s">
        <v>2857</v>
      </c>
      <c r="H455" s="4" t="s">
        <v>2858</v>
      </c>
      <c r="I455" s="15" t="s">
        <v>1095</v>
      </c>
      <c r="J455" s="15" t="s">
        <v>2852</v>
      </c>
      <c r="K455" s="14">
        <v>29</v>
      </c>
      <c r="L455" s="14">
        <v>54</v>
      </c>
      <c r="M455" s="14" t="s">
        <v>21</v>
      </c>
    </row>
    <row r="456" spans="1:14" hidden="1" x14ac:dyDescent="0.2">
      <c r="A456" s="14">
        <v>447</v>
      </c>
      <c r="B456" s="14" t="s">
        <v>2859</v>
      </c>
      <c r="C456" s="14" t="str">
        <f>VLOOKUP(Tabelle1[[#This Row],[Journal Code]],Tabelle8[Journal code],1,FALSE)</f>
        <v>EAHR</v>
      </c>
      <c r="D456" s="15" t="s">
        <v>2860</v>
      </c>
      <c r="E456" s="15" t="s">
        <v>2861</v>
      </c>
      <c r="F456" s="15" t="s">
        <v>2862</v>
      </c>
      <c r="G456" s="15" t="s">
        <v>2863</v>
      </c>
      <c r="H456" s="4" t="s">
        <v>2864</v>
      </c>
      <c r="I456" s="15" t="s">
        <v>509</v>
      </c>
      <c r="J456" s="15" t="s">
        <v>1193</v>
      </c>
      <c r="K456" s="14">
        <v>40</v>
      </c>
      <c r="L456" s="14">
        <v>44</v>
      </c>
      <c r="M456" s="14" t="s">
        <v>21</v>
      </c>
    </row>
    <row r="457" spans="1:14" hidden="1" x14ac:dyDescent="0.2">
      <c r="A457" s="14">
        <v>448</v>
      </c>
      <c r="B457" s="14" t="s">
        <v>2865</v>
      </c>
      <c r="C457" s="14" t="str">
        <f>VLOOKUP(Tabelle1[[#This Row],[Journal Code]],Tabelle8[Journal code],1,FALSE)</f>
        <v>ETH</v>
      </c>
      <c r="D457" s="15" t="s">
        <v>2866</v>
      </c>
      <c r="E457" s="15" t="s">
        <v>2867</v>
      </c>
      <c r="F457" s="15" t="s">
        <v>2868</v>
      </c>
      <c r="G457" s="15" t="s">
        <v>2869</v>
      </c>
      <c r="H457" s="4" t="s">
        <v>2870</v>
      </c>
      <c r="I457" s="15" t="s">
        <v>132</v>
      </c>
      <c r="J457" s="15" t="s">
        <v>2871</v>
      </c>
      <c r="K457" s="14">
        <v>103</v>
      </c>
      <c r="L457" s="14">
        <v>128</v>
      </c>
      <c r="M457" s="14" t="s">
        <v>21</v>
      </c>
    </row>
    <row r="458" spans="1:14" hidden="1" x14ac:dyDescent="0.2">
      <c r="A458" s="14">
        <v>449</v>
      </c>
      <c r="B458" s="14" t="s">
        <v>2872</v>
      </c>
      <c r="C458" s="14" t="str">
        <f>VLOOKUP(Tabelle1[[#This Row],[Journal Code]],Tabelle8[Journal code],1,FALSE)</f>
        <v>ETHO</v>
      </c>
      <c r="D458" s="15" t="s">
        <v>2873</v>
      </c>
      <c r="E458" s="15" t="s">
        <v>2874</v>
      </c>
      <c r="F458" s="15" t="s">
        <v>2875</v>
      </c>
      <c r="G458" s="15" t="s">
        <v>2876</v>
      </c>
      <c r="H458" s="4" t="s">
        <v>2877</v>
      </c>
      <c r="I458" s="15" t="s">
        <v>249</v>
      </c>
      <c r="J458" s="15" t="s">
        <v>629</v>
      </c>
      <c r="K458" s="14">
        <v>25</v>
      </c>
      <c r="L458" s="14">
        <v>50</v>
      </c>
      <c r="M458" s="14" t="s">
        <v>21</v>
      </c>
    </row>
    <row r="459" spans="1:14" hidden="1" x14ac:dyDescent="0.2">
      <c r="A459" s="14">
        <v>450</v>
      </c>
      <c r="B459" s="14" t="s">
        <v>2878</v>
      </c>
      <c r="C459" s="14" t="str">
        <f>VLOOKUP(Tabelle1[[#This Row],[Journal Code]],Tabelle8[Journal code],1,FALSE)</f>
        <v>EUCH</v>
      </c>
      <c r="D459" s="15" t="s">
        <v>2879</v>
      </c>
      <c r="E459" s="15" t="s">
        <v>2880</v>
      </c>
      <c r="F459" s="15" t="s">
        <v>2881</v>
      </c>
      <c r="G459" s="15" t="s">
        <v>2882</v>
      </c>
      <c r="H459" s="4" t="s">
        <v>2883</v>
      </c>
      <c r="I459" s="15" t="s">
        <v>285</v>
      </c>
      <c r="J459" s="15" t="s">
        <v>286</v>
      </c>
      <c r="K459" s="14">
        <v>1</v>
      </c>
      <c r="L459" s="14">
        <v>21</v>
      </c>
      <c r="M459" s="14" t="s">
        <v>21</v>
      </c>
    </row>
    <row r="460" spans="1:14" hidden="1" x14ac:dyDescent="0.2">
      <c r="A460" s="14">
        <v>451</v>
      </c>
      <c r="B460" s="14" t="s">
        <v>2884</v>
      </c>
      <c r="C460" s="14" t="str">
        <f>VLOOKUP(Tabelle1[[#This Row],[Journal Code]],Tabelle8[Journal code],1,FALSE)</f>
        <v>ERV</v>
      </c>
      <c r="D460" s="15" t="s">
        <v>2885</v>
      </c>
      <c r="E460" s="15" t="s">
        <v>2886</v>
      </c>
      <c r="F460" s="15" t="s">
        <v>2887</v>
      </c>
      <c r="G460" s="15" t="s">
        <v>2888</v>
      </c>
      <c r="H460" s="4" t="s">
        <v>2889</v>
      </c>
      <c r="I460" s="15" t="s">
        <v>277</v>
      </c>
      <c r="J460" s="15" t="s">
        <v>1147</v>
      </c>
      <c r="K460" s="14">
        <v>4</v>
      </c>
      <c r="L460" s="14">
        <v>30</v>
      </c>
      <c r="M460" s="14" t="s">
        <v>21</v>
      </c>
    </row>
    <row r="461" spans="1:14" hidden="1" x14ac:dyDescent="0.2">
      <c r="A461" s="14">
        <v>452</v>
      </c>
      <c r="B461" s="14" t="s">
        <v>2890</v>
      </c>
      <c r="C461" s="14" t="str">
        <f>VLOOKUP(Tabelle1[[#This Row],[Journal Code]],Tabelle8[Journal code],1,FALSE)</f>
        <v>EUFM</v>
      </c>
      <c r="D461" s="15" t="s">
        <v>2891</v>
      </c>
      <c r="E461" s="15" t="s">
        <v>2892</v>
      </c>
      <c r="F461" s="15" t="s">
        <v>2893</v>
      </c>
      <c r="G461" s="15" t="s">
        <v>2894</v>
      </c>
      <c r="H461" s="4" t="s">
        <v>2895</v>
      </c>
      <c r="I461" s="15" t="s">
        <v>19</v>
      </c>
      <c r="J461" s="15" t="s">
        <v>2896</v>
      </c>
      <c r="K461" s="14">
        <v>3</v>
      </c>
      <c r="L461" s="14">
        <v>28</v>
      </c>
      <c r="M461" s="14" t="s">
        <v>21</v>
      </c>
    </row>
    <row r="462" spans="1:14" x14ac:dyDescent="0.2">
      <c r="A462" s="19">
        <v>453</v>
      </c>
      <c r="B462" s="19" t="s">
        <v>2897</v>
      </c>
      <c r="C462" s="19" t="e">
        <f>VLOOKUP(Tabelle1[[#This Row],[Journal Code]],Tabelle8[Journal code],1,FALSE)</f>
        <v>#N/A</v>
      </c>
      <c r="D462" s="20" t="s">
        <v>2898</v>
      </c>
      <c r="E462" s="20" t="s">
        <v>2899</v>
      </c>
      <c r="F462" s="20" t="s">
        <v>2900</v>
      </c>
      <c r="G462" s="20" t="s">
        <v>2901</v>
      </c>
      <c r="H462" s="16" t="s">
        <v>2902</v>
      </c>
      <c r="I462" s="20" t="s">
        <v>140</v>
      </c>
      <c r="J462" s="20" t="s">
        <v>2903</v>
      </c>
      <c r="K462" s="19">
        <v>6</v>
      </c>
      <c r="L462" s="19">
        <v>31</v>
      </c>
      <c r="M462" s="19" t="s">
        <v>10373</v>
      </c>
      <c r="N462" s="108">
        <v>44805</v>
      </c>
    </row>
    <row r="463" spans="1:14" hidden="1" x14ac:dyDescent="0.2">
      <c r="A463" s="14">
        <v>454</v>
      </c>
      <c r="B463" s="14" t="s">
        <v>2904</v>
      </c>
      <c r="C463" s="14" t="str">
        <f>VLOOKUP(Tabelle1[[#This Row],[Journal Code]],Tabelle8[Journal code],1,FALSE)</f>
        <v>ECI</v>
      </c>
      <c r="D463" s="15" t="s">
        <v>2905</v>
      </c>
      <c r="E463" s="15" t="s">
        <v>2906</v>
      </c>
      <c r="F463" s="15" t="s">
        <v>2907</v>
      </c>
      <c r="G463" s="15" t="s">
        <v>2908</v>
      </c>
      <c r="H463" s="4" t="s">
        <v>2909</v>
      </c>
      <c r="I463" s="15" t="s">
        <v>28</v>
      </c>
      <c r="J463" s="15" t="s">
        <v>2910</v>
      </c>
      <c r="K463" s="14">
        <v>27</v>
      </c>
      <c r="L463" s="14">
        <v>52</v>
      </c>
      <c r="M463" s="14" t="s">
        <v>21</v>
      </c>
    </row>
    <row r="464" spans="1:14" hidden="1" x14ac:dyDescent="0.2">
      <c r="A464" s="14">
        <v>455</v>
      </c>
      <c r="B464" s="14" t="s">
        <v>2911</v>
      </c>
      <c r="C464" s="14" t="str">
        <f>VLOOKUP(Tabelle1[[#This Row],[Journal Code]],Tabelle8[Journal code],1,FALSE)</f>
        <v>EJE</v>
      </c>
      <c r="D464" s="15" t="s">
        <v>2912</v>
      </c>
      <c r="E464" s="15" t="s">
        <v>2913</v>
      </c>
      <c r="F464" s="15" t="s">
        <v>2914</v>
      </c>
      <c r="G464" s="15" t="s">
        <v>2915</v>
      </c>
      <c r="H464" s="4" t="s">
        <v>2916</v>
      </c>
      <c r="I464" s="15" t="s">
        <v>140</v>
      </c>
      <c r="J464" s="15" t="s">
        <v>2917</v>
      </c>
      <c r="K464" s="14">
        <v>4</v>
      </c>
      <c r="L464" s="14">
        <v>26</v>
      </c>
      <c r="M464" s="14" t="s">
        <v>21</v>
      </c>
    </row>
    <row r="465" spans="1:13" hidden="1" x14ac:dyDescent="0.2">
      <c r="A465" s="14">
        <v>456</v>
      </c>
      <c r="B465" s="14" t="s">
        <v>2918</v>
      </c>
      <c r="C465" s="14" t="str">
        <f>VLOOKUP(Tabelle1[[#This Row],[Journal Code]],Tabelle8[Journal code],1,FALSE)</f>
        <v>EJED</v>
      </c>
      <c r="D465" s="15" t="s">
        <v>2919</v>
      </c>
      <c r="E465" s="15" t="s">
        <v>2920</v>
      </c>
      <c r="F465" s="15" t="s">
        <v>2921</v>
      </c>
      <c r="G465" s="15" t="s">
        <v>2922</v>
      </c>
      <c r="H465" s="4" t="s">
        <v>2923</v>
      </c>
      <c r="I465" s="15" t="s">
        <v>249</v>
      </c>
      <c r="J465" s="15" t="s">
        <v>1336</v>
      </c>
      <c r="K465" s="14">
        <v>35</v>
      </c>
      <c r="L465" s="14">
        <v>57</v>
      </c>
      <c r="M465" s="14" t="s">
        <v>21</v>
      </c>
    </row>
    <row r="466" spans="1:13" hidden="1" x14ac:dyDescent="0.2">
      <c r="A466" s="14">
        <v>457</v>
      </c>
      <c r="B466" s="14" t="s">
        <v>2924</v>
      </c>
      <c r="C466" s="14" t="str">
        <f>VLOOKUP(Tabelle1[[#This Row],[Journal Code]],Tabelle8[Journal code],1,FALSE)</f>
        <v>EJH</v>
      </c>
      <c r="D466" s="15" t="s">
        <v>2925</v>
      </c>
      <c r="E466" s="15" t="s">
        <v>2926</v>
      </c>
      <c r="F466" s="15" t="s">
        <v>2927</v>
      </c>
      <c r="G466" s="15" t="s">
        <v>2928</v>
      </c>
      <c r="H466" s="4" t="s">
        <v>2929</v>
      </c>
      <c r="I466" s="15" t="s">
        <v>28</v>
      </c>
      <c r="J466" s="15" t="s">
        <v>409</v>
      </c>
      <c r="K466" s="14">
        <v>58</v>
      </c>
      <c r="L466" s="60" t="s">
        <v>2930</v>
      </c>
      <c r="M466" s="14" t="s">
        <v>21</v>
      </c>
    </row>
    <row r="467" spans="1:13" hidden="1" x14ac:dyDescent="0.2">
      <c r="A467" s="14">
        <v>458</v>
      </c>
      <c r="B467" s="14" t="s">
        <v>2931</v>
      </c>
      <c r="C467" s="14" t="str">
        <f>VLOOKUP(Tabelle1[[#This Row],[Journal Code]],Tabelle8[Journal code],1,FALSE)</f>
        <v>EJHF</v>
      </c>
      <c r="D467" s="15" t="s">
        <v>2932</v>
      </c>
      <c r="E467" s="15" t="s">
        <v>2933</v>
      </c>
      <c r="F467" s="15" t="s">
        <v>2934</v>
      </c>
      <c r="G467" s="15" t="s">
        <v>2935</v>
      </c>
      <c r="H467" s="4" t="s">
        <v>2936</v>
      </c>
      <c r="I467" s="15" t="s">
        <v>28</v>
      </c>
      <c r="J467" s="15" t="s">
        <v>2937</v>
      </c>
      <c r="K467" s="14">
        <v>1</v>
      </c>
      <c r="L467" s="14">
        <v>24</v>
      </c>
      <c r="M467" s="14" t="s">
        <v>21</v>
      </c>
    </row>
    <row r="468" spans="1:13" hidden="1" x14ac:dyDescent="0.2">
      <c r="A468" s="14">
        <v>459</v>
      </c>
      <c r="B468" s="14">
        <v>2040</v>
      </c>
      <c r="C468" s="14">
        <f>VLOOKUP(Tabelle1[[#This Row],[Journal Code]],Tabelle8[Journal code],1,FALSE)</f>
        <v>2040</v>
      </c>
      <c r="D468" s="15" t="s">
        <v>2938</v>
      </c>
      <c r="E468" s="15" t="s">
        <v>2939</v>
      </c>
      <c r="F468" s="15" t="s">
        <v>2940</v>
      </c>
      <c r="G468" s="15" t="s">
        <v>2941</v>
      </c>
      <c r="H468" s="4" t="s">
        <v>2942</v>
      </c>
      <c r="I468" s="15" t="s">
        <v>28</v>
      </c>
      <c r="J468" s="15" t="s">
        <v>685</v>
      </c>
      <c r="K468" s="14">
        <v>28</v>
      </c>
      <c r="L468" s="14">
        <v>52</v>
      </c>
      <c r="M468" s="14" t="s">
        <v>21</v>
      </c>
    </row>
    <row r="469" spans="1:13" hidden="1" x14ac:dyDescent="0.2">
      <c r="A469" s="14">
        <v>460</v>
      </c>
      <c r="B469" s="14">
        <v>2005</v>
      </c>
      <c r="C469" s="14">
        <f>VLOOKUP(Tabelle1[[#This Row],[Journal Code]],Tabelle8[Journal code],1,FALSE)</f>
        <v>2005</v>
      </c>
      <c r="D469" s="15" t="s">
        <v>2943</v>
      </c>
      <c r="E469" s="15" t="s">
        <v>2944</v>
      </c>
      <c r="F469" s="15" t="s">
        <v>2945</v>
      </c>
      <c r="G469" s="15" t="s">
        <v>2946</v>
      </c>
      <c r="H469" s="4" t="s">
        <v>2947</v>
      </c>
      <c r="I469" s="15" t="s">
        <v>224</v>
      </c>
      <c r="J469" s="15" t="s">
        <v>2948</v>
      </c>
      <c r="K469" s="14">
        <v>131</v>
      </c>
      <c r="L469" s="14">
        <v>2022</v>
      </c>
      <c r="M469" s="14" t="s">
        <v>21</v>
      </c>
    </row>
    <row r="470" spans="1:13" hidden="1" x14ac:dyDescent="0.2">
      <c r="A470" s="14">
        <v>461</v>
      </c>
      <c r="B470" s="14">
        <v>2114</v>
      </c>
      <c r="C470" s="14">
        <f>VLOOKUP(Tabelle1[[#This Row],[Journal Code]],Tabelle8[Journal code],1,FALSE)</f>
        <v>2114</v>
      </c>
      <c r="D470" s="15" t="s">
        <v>2949</v>
      </c>
      <c r="E470" s="15" t="s">
        <v>2950</v>
      </c>
      <c r="F470" s="15" t="s">
        <v>2951</v>
      </c>
      <c r="G470" s="15" t="s">
        <v>2952</v>
      </c>
      <c r="H470" s="4" t="s">
        <v>2953</v>
      </c>
      <c r="I470" s="15" t="s">
        <v>285</v>
      </c>
      <c r="J470" s="15" t="s">
        <v>2954</v>
      </c>
      <c r="K470" s="14">
        <v>100</v>
      </c>
      <c r="L470" s="14">
        <v>124</v>
      </c>
      <c r="M470" s="14" t="s">
        <v>21</v>
      </c>
    </row>
    <row r="471" spans="1:13" hidden="1" x14ac:dyDescent="0.2">
      <c r="A471" s="14">
        <v>462</v>
      </c>
      <c r="B471" s="14" t="s">
        <v>2955</v>
      </c>
      <c r="C471" s="14" t="str">
        <f>VLOOKUP(Tabelle1[[#This Row],[Journal Code]],Tabelle8[Journal code],1,FALSE)</f>
        <v>ENE</v>
      </c>
      <c r="D471" s="15" t="s">
        <v>2956</v>
      </c>
      <c r="E471" s="15" t="s">
        <v>2957</v>
      </c>
      <c r="F471" s="15" t="s">
        <v>2958</v>
      </c>
      <c r="G471" s="15" t="s">
        <v>2959</v>
      </c>
      <c r="H471" s="4" t="s">
        <v>2960</v>
      </c>
      <c r="I471" s="15" t="s">
        <v>28</v>
      </c>
      <c r="J471" s="15" t="s">
        <v>95</v>
      </c>
      <c r="K471" s="14">
        <v>5</v>
      </c>
      <c r="L471" s="14">
        <v>29</v>
      </c>
      <c r="M471" s="14" t="s">
        <v>21</v>
      </c>
    </row>
    <row r="472" spans="1:13" hidden="1" x14ac:dyDescent="0.2">
      <c r="A472" s="14">
        <v>463</v>
      </c>
      <c r="B472" s="14" t="s">
        <v>2961</v>
      </c>
      <c r="C472" s="14" t="str">
        <f>VLOOKUP(Tabelle1[[#This Row],[Journal Code]],Tabelle8[Journal code],1,FALSE)</f>
        <v>EJN</v>
      </c>
      <c r="D472" s="15" t="s">
        <v>2962</v>
      </c>
      <c r="E472" s="15" t="s">
        <v>2963</v>
      </c>
      <c r="F472" s="15" t="s">
        <v>2964</v>
      </c>
      <c r="G472" s="15" t="s">
        <v>2965</v>
      </c>
      <c r="H472" s="4" t="s">
        <v>2966</v>
      </c>
      <c r="I472" s="15" t="s">
        <v>132</v>
      </c>
      <c r="J472" s="15" t="s">
        <v>148</v>
      </c>
      <c r="K472" s="14">
        <v>9</v>
      </c>
      <c r="L472" s="60" t="s">
        <v>333</v>
      </c>
      <c r="M472" s="14" t="s">
        <v>21</v>
      </c>
    </row>
    <row r="473" spans="1:13" hidden="1" x14ac:dyDescent="0.2">
      <c r="A473" s="14">
        <v>464</v>
      </c>
      <c r="B473" s="14" t="s">
        <v>2967</v>
      </c>
      <c r="C473" s="14" t="str">
        <f>VLOOKUP(Tabelle1[[#This Row],[Journal Code]],Tabelle8[Journal code],1,FALSE)</f>
        <v>EOS</v>
      </c>
      <c r="D473" s="15" t="s">
        <v>2968</v>
      </c>
      <c r="E473" s="15" t="s">
        <v>2969</v>
      </c>
      <c r="F473" s="15" t="s">
        <v>2970</v>
      </c>
      <c r="G473" s="15" t="s">
        <v>2971</v>
      </c>
      <c r="H473" s="4" t="s">
        <v>2972</v>
      </c>
      <c r="I473" s="15" t="s">
        <v>140</v>
      </c>
      <c r="J473" s="15" t="s">
        <v>2973</v>
      </c>
      <c r="K473" s="14">
        <v>105</v>
      </c>
      <c r="L473" s="14">
        <v>130</v>
      </c>
      <c r="M473" s="14" t="s">
        <v>21</v>
      </c>
    </row>
    <row r="474" spans="1:13" hidden="1" x14ac:dyDescent="0.2">
      <c r="A474" s="14">
        <v>465</v>
      </c>
      <c r="B474" s="14">
        <v>2046</v>
      </c>
      <c r="C474" s="14">
        <f>VLOOKUP(Tabelle1[[#This Row],[Journal Code]],Tabelle8[Journal code],1,FALSE)</f>
        <v>2046</v>
      </c>
      <c r="D474" s="15" t="s">
        <v>2974</v>
      </c>
      <c r="E474" s="15" t="s">
        <v>2975</v>
      </c>
      <c r="F474" s="15" t="s">
        <v>2976</v>
      </c>
      <c r="G474" s="15" t="s">
        <v>2977</v>
      </c>
      <c r="H474" s="4" t="s">
        <v>2978</v>
      </c>
      <c r="I474" s="15" t="s">
        <v>224</v>
      </c>
      <c r="J474" s="15" t="s">
        <v>225</v>
      </c>
      <c r="K474" s="14">
        <v>1998</v>
      </c>
      <c r="L474" s="14">
        <v>2022</v>
      </c>
      <c r="M474" s="14" t="s">
        <v>21</v>
      </c>
    </row>
    <row r="475" spans="1:13" hidden="1" x14ac:dyDescent="0.2">
      <c r="A475" s="14">
        <v>466</v>
      </c>
      <c r="B475" s="14" t="s">
        <v>2979</v>
      </c>
      <c r="C475" s="14" t="str">
        <f>VLOOKUP(Tabelle1[[#This Row],[Journal Code]],Tabelle8[Journal code],1,FALSE)</f>
        <v>EJP</v>
      </c>
      <c r="D475" s="15" t="s">
        <v>2980</v>
      </c>
      <c r="E475" s="15" t="s">
        <v>2981</v>
      </c>
      <c r="F475" s="15" t="s">
        <v>2982</v>
      </c>
      <c r="G475" s="15" t="s">
        <v>2983</v>
      </c>
      <c r="H475" s="4" t="s">
        <v>2984</v>
      </c>
      <c r="I475" s="15" t="s">
        <v>28</v>
      </c>
      <c r="J475" s="15" t="s">
        <v>2985</v>
      </c>
      <c r="K475" s="14">
        <v>1</v>
      </c>
      <c r="L475" s="14">
        <v>26</v>
      </c>
      <c r="M475" s="14" t="s">
        <v>21</v>
      </c>
    </row>
    <row r="476" spans="1:13" hidden="1" x14ac:dyDescent="0.2">
      <c r="A476" s="14">
        <v>467</v>
      </c>
      <c r="B476" s="14" t="s">
        <v>2986</v>
      </c>
      <c r="C476" s="14" t="str">
        <f>VLOOKUP(Tabelle1[[#This Row],[Journal Code]],Tabelle8[Journal code],1,FALSE)</f>
        <v>EJOP</v>
      </c>
      <c r="D476" s="15" t="s">
        <v>2987</v>
      </c>
      <c r="E476" s="15" t="s">
        <v>2988</v>
      </c>
      <c r="F476" s="15" t="s">
        <v>2989</v>
      </c>
      <c r="G476" s="15" t="s">
        <v>2990</v>
      </c>
      <c r="H476" s="4" t="s">
        <v>2991</v>
      </c>
      <c r="I476" s="15" t="s">
        <v>509</v>
      </c>
      <c r="J476" s="15" t="s">
        <v>2992</v>
      </c>
      <c r="K476" s="14">
        <v>5</v>
      </c>
      <c r="L476" s="14">
        <v>30</v>
      </c>
      <c r="M476" s="14" t="s">
        <v>21</v>
      </c>
    </row>
    <row r="477" spans="1:13" hidden="1" x14ac:dyDescent="0.2">
      <c r="A477" s="14">
        <v>468</v>
      </c>
      <c r="B477" s="14" t="s">
        <v>2993</v>
      </c>
      <c r="C477" s="14" t="str">
        <f>VLOOKUP(Tabelle1[[#This Row],[Journal Code]],Tabelle8[Journal code],1,FALSE)</f>
        <v>EJPR</v>
      </c>
      <c r="D477" s="15" t="s">
        <v>2994</v>
      </c>
      <c r="E477" s="15" t="s">
        <v>2995</v>
      </c>
      <c r="F477" s="15" t="s">
        <v>2996</v>
      </c>
      <c r="G477" s="15" t="s">
        <v>2997</v>
      </c>
      <c r="H477" s="4" t="s">
        <v>2998</v>
      </c>
      <c r="I477" s="15" t="s">
        <v>249</v>
      </c>
      <c r="J477" s="15" t="s">
        <v>457</v>
      </c>
      <c r="K477" s="14">
        <v>31</v>
      </c>
      <c r="L477" s="14">
        <v>61</v>
      </c>
      <c r="M477" s="14" t="s">
        <v>21</v>
      </c>
    </row>
    <row r="478" spans="1:13" hidden="1" x14ac:dyDescent="0.2">
      <c r="A478" s="14">
        <v>469</v>
      </c>
      <c r="B478" s="14" t="s">
        <v>2999</v>
      </c>
      <c r="C478" s="14" t="str">
        <f>VLOOKUP(Tabelle1[[#This Row],[Journal Code]],Tabelle8[Journal code],1,FALSE)</f>
        <v>EPDY</v>
      </c>
      <c r="D478" s="15" t="s">
        <v>3000</v>
      </c>
      <c r="E478" s="15" t="s">
        <v>3001</v>
      </c>
      <c r="F478" s="15" t="s">
        <v>3002</v>
      </c>
      <c r="G478" s="15" t="s">
        <v>3003</v>
      </c>
      <c r="H478" s="4" t="s">
        <v>3004</v>
      </c>
      <c r="I478" s="15" t="s">
        <v>249</v>
      </c>
      <c r="J478" s="15" t="s">
        <v>457</v>
      </c>
      <c r="K478" s="14">
        <v>2012</v>
      </c>
      <c r="L478" s="14">
        <v>61</v>
      </c>
      <c r="M478" s="14" t="s">
        <v>21</v>
      </c>
    </row>
    <row r="479" spans="1:13" hidden="1" x14ac:dyDescent="0.2">
      <c r="A479" s="14">
        <v>470</v>
      </c>
      <c r="B479" s="14" t="s">
        <v>3005</v>
      </c>
      <c r="C479" s="14" t="str">
        <f>VLOOKUP(Tabelle1[[#This Row],[Journal Code]],Tabelle8[Journal code],1,FALSE)</f>
        <v>EJSP</v>
      </c>
      <c r="D479" s="15" t="s">
        <v>3006</v>
      </c>
      <c r="E479" s="15" t="s">
        <v>3007</v>
      </c>
      <c r="F479" s="15" t="s">
        <v>3008</v>
      </c>
      <c r="G479" s="15" t="s">
        <v>3009</v>
      </c>
      <c r="H479" s="4" t="s">
        <v>3010</v>
      </c>
      <c r="I479" s="15" t="s">
        <v>277</v>
      </c>
      <c r="J479" s="15" t="s">
        <v>502</v>
      </c>
      <c r="K479" s="14">
        <v>26</v>
      </c>
      <c r="L479" s="14">
        <v>52</v>
      </c>
      <c r="M479" s="14" t="s">
        <v>21</v>
      </c>
    </row>
    <row r="480" spans="1:13" hidden="1" x14ac:dyDescent="0.2">
      <c r="A480" s="14">
        <v>471</v>
      </c>
      <c r="B480" s="14" t="s">
        <v>3011</v>
      </c>
      <c r="C480" s="14" t="str">
        <f>VLOOKUP(Tabelle1[[#This Row],[Journal Code]],Tabelle8[Journal code],1,FALSE)</f>
        <v>EJSS</v>
      </c>
      <c r="D480" s="15" t="s">
        <v>3012</v>
      </c>
      <c r="E480" s="15" t="s">
        <v>3013</v>
      </c>
      <c r="F480" s="15" t="s">
        <v>3014</v>
      </c>
      <c r="G480" s="15" t="s">
        <v>3015</v>
      </c>
      <c r="H480" s="4" t="s">
        <v>3016</v>
      </c>
      <c r="I480" s="15" t="s">
        <v>56</v>
      </c>
      <c r="J480" s="15" t="s">
        <v>3017</v>
      </c>
      <c r="K480" s="14">
        <v>48</v>
      </c>
      <c r="L480" s="14">
        <v>73</v>
      </c>
      <c r="M480" s="14" t="s">
        <v>21</v>
      </c>
    </row>
    <row r="481" spans="1:14" hidden="1" x14ac:dyDescent="0.2">
      <c r="A481" s="14">
        <v>472</v>
      </c>
      <c r="B481" s="14" t="s">
        <v>3018</v>
      </c>
      <c r="C481" s="14" t="str">
        <f>VLOOKUP(Tabelle1[[#This Row],[Journal Code]],Tabelle8[Journal code],1,FALSE)</f>
        <v>EULJ</v>
      </c>
      <c r="D481" s="15" t="s">
        <v>3019</v>
      </c>
      <c r="E481" s="15" t="s">
        <v>3020</v>
      </c>
      <c r="F481" s="15" t="s">
        <v>3021</v>
      </c>
      <c r="G481" s="15" t="s">
        <v>3022</v>
      </c>
      <c r="H481" s="4" t="s">
        <v>3023</v>
      </c>
      <c r="I481" s="15" t="s">
        <v>347</v>
      </c>
      <c r="J481" s="15" t="s">
        <v>3024</v>
      </c>
      <c r="K481" s="14">
        <v>1</v>
      </c>
      <c r="L481" s="14">
        <v>28</v>
      </c>
      <c r="M481" s="14" t="s">
        <v>21</v>
      </c>
    </row>
    <row r="482" spans="1:14" hidden="1" x14ac:dyDescent="0.2">
      <c r="A482" s="14">
        <v>473</v>
      </c>
      <c r="B482" s="14" t="s">
        <v>3025</v>
      </c>
      <c r="C482" s="14" t="str">
        <f>VLOOKUP(Tabelle1[[#This Row],[Journal Code]],Tabelle8[Journal code],1,FALSE)</f>
        <v>EMRE</v>
      </c>
      <c r="D482" s="15" t="s">
        <v>3026</v>
      </c>
      <c r="E482" s="15" t="s">
        <v>3027</v>
      </c>
      <c r="F482" s="15" t="s">
        <v>3028</v>
      </c>
      <c r="G482" s="15" t="s">
        <v>3029</v>
      </c>
      <c r="H482" s="4" t="s">
        <v>3030</v>
      </c>
      <c r="I482" s="15" t="s">
        <v>19</v>
      </c>
      <c r="J482" s="15" t="s">
        <v>1411</v>
      </c>
      <c r="K482" s="14">
        <v>1</v>
      </c>
      <c r="L482" s="14">
        <v>19</v>
      </c>
      <c r="M482" s="14" t="s">
        <v>21</v>
      </c>
    </row>
    <row r="483" spans="1:14" hidden="1" x14ac:dyDescent="0.2">
      <c r="A483" s="14">
        <v>474</v>
      </c>
      <c r="B483" s="14" t="s">
        <v>3031</v>
      </c>
      <c r="C483" s="14" t="str">
        <f>VLOOKUP(Tabelle1[[#This Row],[Journal Code]],Tabelle8[Journal code],1,FALSE)</f>
        <v>EPA2</v>
      </c>
      <c r="D483" s="15" t="s">
        <v>77</v>
      </c>
      <c r="E483" s="15" t="s">
        <v>3032</v>
      </c>
      <c r="F483" s="15" t="s">
        <v>3033</v>
      </c>
      <c r="G483" s="15" t="s">
        <v>3034</v>
      </c>
      <c r="H483" s="4" t="s">
        <v>3035</v>
      </c>
      <c r="I483" s="15" t="s">
        <v>249</v>
      </c>
      <c r="J483" s="15" t="s">
        <v>3036</v>
      </c>
      <c r="K483" s="14">
        <v>1</v>
      </c>
      <c r="L483" s="14">
        <v>8</v>
      </c>
      <c r="M483" s="14" t="s">
        <v>21</v>
      </c>
    </row>
    <row r="484" spans="1:14" x14ac:dyDescent="0.2">
      <c r="A484" s="63">
        <v>475</v>
      </c>
      <c r="B484" s="63" t="s">
        <v>3037</v>
      </c>
      <c r="C484" s="63" t="e">
        <f>VLOOKUP(Tabelle1[[#This Row],[Journal Code]],Tabelle8[Journal code],1,FALSE)</f>
        <v>#N/A</v>
      </c>
      <c r="D484" s="64" t="s">
        <v>3038</v>
      </c>
      <c r="E484" s="64" t="s">
        <v>3039</v>
      </c>
      <c r="F484" s="64" t="s">
        <v>3040</v>
      </c>
      <c r="G484" s="64" t="s">
        <v>3041</v>
      </c>
      <c r="H484" s="18" t="s">
        <v>3042</v>
      </c>
      <c r="I484" s="64" t="s">
        <v>132</v>
      </c>
      <c r="J484" s="64" t="s">
        <v>1855</v>
      </c>
      <c r="K484" s="63">
        <v>54</v>
      </c>
      <c r="L484" s="63">
        <v>76</v>
      </c>
      <c r="M484" s="63" t="s">
        <v>21</v>
      </c>
      <c r="N484" s="77" t="s">
        <v>17817</v>
      </c>
    </row>
    <row r="485" spans="1:14" hidden="1" x14ac:dyDescent="0.2">
      <c r="A485" s="14">
        <v>476</v>
      </c>
      <c r="B485" s="14" t="s">
        <v>3043</v>
      </c>
      <c r="C485" s="14" t="str">
        <f>VLOOKUP(Tabelle1[[#This Row],[Journal Code]],Tabelle8[Journal code],1,FALSE)</f>
        <v>EDE</v>
      </c>
      <c r="D485" s="15" t="s">
        <v>3044</v>
      </c>
      <c r="E485" s="15" t="s">
        <v>3045</v>
      </c>
      <c r="F485" s="15" t="s">
        <v>3046</v>
      </c>
      <c r="G485" s="15" t="s">
        <v>3047</v>
      </c>
      <c r="H485" s="4" t="s">
        <v>3048</v>
      </c>
      <c r="I485" s="15" t="s">
        <v>132</v>
      </c>
      <c r="J485" s="15" t="s">
        <v>3049</v>
      </c>
      <c r="K485" s="14">
        <v>1</v>
      </c>
      <c r="L485" s="14">
        <v>24</v>
      </c>
      <c r="M485" s="14" t="s">
        <v>21</v>
      </c>
    </row>
    <row r="486" spans="1:14" hidden="1" x14ac:dyDescent="0.2">
      <c r="A486" s="14">
        <v>477</v>
      </c>
      <c r="B486" s="14" t="s">
        <v>3050</v>
      </c>
      <c r="C486" s="14" t="str">
        <f>VLOOKUP(Tabelle1[[#This Row],[Journal Code]],Tabelle8[Journal code],1,FALSE)</f>
        <v>EVAN</v>
      </c>
      <c r="D486" s="15" t="s">
        <v>3051</v>
      </c>
      <c r="E486" s="15" t="s">
        <v>3052</v>
      </c>
      <c r="F486" s="15" t="s">
        <v>3053</v>
      </c>
      <c r="G486" s="15" t="s">
        <v>3054</v>
      </c>
      <c r="H486" s="4" t="s">
        <v>3055</v>
      </c>
      <c r="I486" s="15" t="s">
        <v>132</v>
      </c>
      <c r="J486" s="15" t="s">
        <v>1855</v>
      </c>
      <c r="K486" s="14">
        <v>5</v>
      </c>
      <c r="L486" s="14">
        <v>31</v>
      </c>
      <c r="M486" s="14" t="s">
        <v>21</v>
      </c>
    </row>
    <row r="487" spans="1:14" hidden="1" x14ac:dyDescent="0.2">
      <c r="A487" s="14">
        <v>478</v>
      </c>
      <c r="B487" s="14" t="s">
        <v>3056</v>
      </c>
      <c r="C487" s="14" t="str">
        <f>VLOOKUP(Tabelle1[[#This Row],[Journal Code]],Tabelle8[Journal code],1,FALSE)</f>
        <v>EXD</v>
      </c>
      <c r="D487" s="15" t="s">
        <v>3057</v>
      </c>
      <c r="E487" s="15" t="s">
        <v>3058</v>
      </c>
      <c r="F487" s="15" t="s">
        <v>3059</v>
      </c>
      <c r="G487" s="15" t="s">
        <v>3060</v>
      </c>
      <c r="H487" s="4" t="s">
        <v>3061</v>
      </c>
      <c r="I487" s="15" t="s">
        <v>28</v>
      </c>
      <c r="J487" s="15" t="s">
        <v>963</v>
      </c>
      <c r="K487" s="14">
        <v>6</v>
      </c>
      <c r="L487" s="14">
        <v>31</v>
      </c>
      <c r="M487" s="14" t="s">
        <v>21</v>
      </c>
    </row>
    <row r="488" spans="1:14" x14ac:dyDescent="0.2">
      <c r="A488" s="19">
        <v>479</v>
      </c>
      <c r="B488" s="19" t="s">
        <v>3062</v>
      </c>
      <c r="C488" s="19" t="e">
        <f>VLOOKUP(Tabelle1[[#This Row],[Journal Code]],Tabelle8[Journal code],1,FALSE)</f>
        <v>#N/A</v>
      </c>
      <c r="D488" s="20" t="s">
        <v>3063</v>
      </c>
      <c r="E488" s="20" t="s">
        <v>3064</v>
      </c>
      <c r="F488" s="20" t="s">
        <v>3065</v>
      </c>
      <c r="G488" s="20" t="s">
        <v>3066</v>
      </c>
      <c r="H488" s="16" t="s">
        <v>3067</v>
      </c>
      <c r="I488" s="20" t="s">
        <v>132</v>
      </c>
      <c r="J488" s="20" t="s">
        <v>517</v>
      </c>
      <c r="K488" s="19">
        <v>84</v>
      </c>
      <c r="L488" s="19">
        <v>107</v>
      </c>
      <c r="M488" s="19" t="s">
        <v>10373</v>
      </c>
      <c r="N488" s="108">
        <v>44805</v>
      </c>
    </row>
    <row r="489" spans="1:14" hidden="1" x14ac:dyDescent="0.2">
      <c r="A489" s="14">
        <v>480</v>
      </c>
      <c r="B489" s="14" t="s">
        <v>3068</v>
      </c>
      <c r="C489" s="14" t="str">
        <f>VLOOKUP(Tabelle1[[#This Row],[Journal Code]],Tabelle8[Journal code],1,FALSE)</f>
        <v>EXSY</v>
      </c>
      <c r="D489" s="15" t="s">
        <v>3069</v>
      </c>
      <c r="E489" s="15" t="s">
        <v>3070</v>
      </c>
      <c r="F489" s="15" t="s">
        <v>3071</v>
      </c>
      <c r="G489" s="15" t="s">
        <v>3072</v>
      </c>
      <c r="H489" s="4" t="s">
        <v>3073</v>
      </c>
      <c r="I489" s="15" t="s">
        <v>160</v>
      </c>
      <c r="J489" s="15" t="s">
        <v>1831</v>
      </c>
      <c r="K489" s="14">
        <v>14</v>
      </c>
      <c r="L489" s="14">
        <v>39</v>
      </c>
      <c r="M489" s="14" t="s">
        <v>21</v>
      </c>
    </row>
    <row r="490" spans="1:14" hidden="1" x14ac:dyDescent="0.2">
      <c r="A490" s="14">
        <v>481</v>
      </c>
      <c r="B490" s="14" t="s">
        <v>3074</v>
      </c>
      <c r="C490" s="14" t="str">
        <f>VLOOKUP(Tabelle1[[#This Row],[Journal Code]],Tabelle8[Journal code],1,FALSE)</f>
        <v>FCSR</v>
      </c>
      <c r="D490" s="15" t="s">
        <v>3075</v>
      </c>
      <c r="E490" s="15" t="s">
        <v>3076</v>
      </c>
      <c r="F490" s="15" t="s">
        <v>3077</v>
      </c>
      <c r="G490" s="15" t="s">
        <v>3078</v>
      </c>
      <c r="H490" s="4" t="s">
        <v>3079</v>
      </c>
      <c r="I490" s="15" t="s">
        <v>249</v>
      </c>
      <c r="J490" s="15" t="s">
        <v>1808</v>
      </c>
      <c r="K490" s="14">
        <v>23</v>
      </c>
      <c r="L490" s="14">
        <v>50</v>
      </c>
      <c r="M490" s="14" t="s">
        <v>21</v>
      </c>
    </row>
    <row r="491" spans="1:14" hidden="1" x14ac:dyDescent="0.2">
      <c r="A491" s="14">
        <v>482</v>
      </c>
      <c r="B491" s="14" t="s">
        <v>3080</v>
      </c>
      <c r="C491" s="14" t="str">
        <f>VLOOKUP(Tabelle1[[#This Row],[Journal Code]],Tabelle8[Journal code],1,FALSE)</f>
        <v>FCRE</v>
      </c>
      <c r="D491" s="15" t="s">
        <v>3081</v>
      </c>
      <c r="E491" s="15" t="s">
        <v>3082</v>
      </c>
      <c r="F491" s="15" t="s">
        <v>3083</v>
      </c>
      <c r="G491" s="15" t="s">
        <v>3084</v>
      </c>
      <c r="H491" s="4" t="s">
        <v>3085</v>
      </c>
      <c r="I491" s="15" t="s">
        <v>347</v>
      </c>
      <c r="J491" s="15" t="s">
        <v>3086</v>
      </c>
      <c r="K491" s="14">
        <v>35</v>
      </c>
      <c r="L491" s="14">
        <v>60</v>
      </c>
      <c r="M491" s="14" t="s">
        <v>21</v>
      </c>
    </row>
    <row r="492" spans="1:14" hidden="1" x14ac:dyDescent="0.2">
      <c r="A492" s="14">
        <v>483</v>
      </c>
      <c r="B492" s="14" t="s">
        <v>3087</v>
      </c>
      <c r="C492" s="14" t="str">
        <f>VLOOKUP(Tabelle1[[#This Row],[Journal Code]],Tabelle8[Journal code],1,FALSE)</f>
        <v>FAMP</v>
      </c>
      <c r="D492" s="15" t="s">
        <v>3088</v>
      </c>
      <c r="E492" s="15" t="s">
        <v>3089</v>
      </c>
      <c r="F492" s="15" t="s">
        <v>3090</v>
      </c>
      <c r="G492" s="15" t="s">
        <v>3091</v>
      </c>
      <c r="H492" s="4" t="s">
        <v>3092</v>
      </c>
      <c r="I492" s="15" t="s">
        <v>249</v>
      </c>
      <c r="J492" s="15" t="s">
        <v>1808</v>
      </c>
      <c r="K492" s="14">
        <v>36</v>
      </c>
      <c r="L492" s="14">
        <v>61</v>
      </c>
      <c r="M492" s="14" t="s">
        <v>21</v>
      </c>
    </row>
    <row r="493" spans="1:14" hidden="1" x14ac:dyDescent="0.2">
      <c r="A493" s="14">
        <v>484</v>
      </c>
      <c r="B493" s="14" t="s">
        <v>3093</v>
      </c>
      <c r="C493" s="14" t="str">
        <f>VLOOKUP(Tabelle1[[#This Row],[Journal Code]],Tabelle8[Journal code],1,FALSE)</f>
        <v>FARE</v>
      </c>
      <c r="D493" s="15" t="s">
        <v>3094</v>
      </c>
      <c r="E493" s="15" t="s">
        <v>3095</v>
      </c>
      <c r="F493" s="15" t="s">
        <v>3096</v>
      </c>
      <c r="G493" s="15" t="s">
        <v>3097</v>
      </c>
      <c r="H493" s="4" t="s">
        <v>3098</v>
      </c>
      <c r="I493" s="15" t="s">
        <v>249</v>
      </c>
      <c r="J493" s="15" t="s">
        <v>1808</v>
      </c>
      <c r="K493" s="14">
        <v>49</v>
      </c>
      <c r="L493" s="14">
        <v>71</v>
      </c>
      <c r="M493" s="14" t="s">
        <v>21</v>
      </c>
    </row>
    <row r="494" spans="1:14" hidden="1" x14ac:dyDescent="0.2">
      <c r="A494" s="14">
        <v>485</v>
      </c>
      <c r="B494" s="14" t="s">
        <v>3099</v>
      </c>
      <c r="C494" s="14" t="str">
        <f>VLOOKUP(Tabelle1[[#This Row],[Journal Code]],Tabelle8[Journal code],1,FALSE)</f>
        <v>FSB2</v>
      </c>
      <c r="D494" s="15" t="s">
        <v>77</v>
      </c>
      <c r="E494" s="15" t="s">
        <v>3100</v>
      </c>
      <c r="F494" s="15" t="s">
        <v>3101</v>
      </c>
      <c r="G494" s="15" t="s">
        <v>3102</v>
      </c>
      <c r="H494" s="4" t="s">
        <v>3103</v>
      </c>
      <c r="I494" s="15" t="s">
        <v>132</v>
      </c>
      <c r="J494" s="15" t="s">
        <v>3104</v>
      </c>
      <c r="K494" s="14">
        <v>11</v>
      </c>
      <c r="L494" s="14">
        <v>36</v>
      </c>
      <c r="M494" s="14" t="s">
        <v>21</v>
      </c>
    </row>
    <row r="495" spans="1:14" hidden="1" x14ac:dyDescent="0.2">
      <c r="A495" s="14">
        <v>486</v>
      </c>
      <c r="B495" s="14" t="s">
        <v>3105</v>
      </c>
      <c r="C495" s="14" t="str">
        <f>VLOOKUP(Tabelle1[[#This Row],[Journal Code]],Tabelle8[Journal code],1,FALSE)</f>
        <v>FFE</v>
      </c>
      <c r="D495" s="15" t="s">
        <v>3106</v>
      </c>
      <c r="E495" s="15" t="s">
        <v>3107</v>
      </c>
      <c r="F495" s="15" t="s">
        <v>3108</v>
      </c>
      <c r="G495" s="15" t="s">
        <v>3109</v>
      </c>
      <c r="H495" s="4" t="s">
        <v>3110</v>
      </c>
      <c r="I495" s="15" t="s">
        <v>160</v>
      </c>
      <c r="J495" s="15" t="s">
        <v>3111</v>
      </c>
      <c r="K495" s="14">
        <v>20</v>
      </c>
      <c r="L495" s="14">
        <v>45</v>
      </c>
      <c r="M495" s="14" t="s">
        <v>21</v>
      </c>
    </row>
    <row r="496" spans="1:14" hidden="1" x14ac:dyDescent="0.2">
      <c r="A496" s="14">
        <v>487</v>
      </c>
      <c r="B496" s="14" t="s">
        <v>3112</v>
      </c>
      <c r="C496" s="14" t="str">
        <f>VLOOKUP(Tabelle1[[#This Row],[Journal Code]],Tabelle8[Journal code],1,FALSE)</f>
        <v>FEBS</v>
      </c>
      <c r="D496" s="15" t="s">
        <v>3113</v>
      </c>
      <c r="E496" s="15" t="s">
        <v>3114</v>
      </c>
      <c r="F496" s="15" t="s">
        <v>3115</v>
      </c>
      <c r="G496" s="15" t="s">
        <v>3116</v>
      </c>
      <c r="H496" s="4" t="s">
        <v>3117</v>
      </c>
      <c r="I496" s="15" t="s">
        <v>132</v>
      </c>
      <c r="J496" s="15" t="s">
        <v>1172</v>
      </c>
      <c r="K496" s="14">
        <v>272</v>
      </c>
      <c r="L496" s="14">
        <v>289</v>
      </c>
      <c r="M496" s="14" t="s">
        <v>21</v>
      </c>
    </row>
    <row r="497" spans="1:13" hidden="1" x14ac:dyDescent="0.2">
      <c r="A497" s="14">
        <v>488</v>
      </c>
      <c r="B497" s="14" t="s">
        <v>3118</v>
      </c>
      <c r="C497" s="14" t="str">
        <f>VLOOKUP(Tabelle1[[#This Row],[Journal Code]],Tabelle8[Journal code],1,FALSE)</f>
        <v>FEB2</v>
      </c>
      <c r="D497" s="15" t="s">
        <v>77</v>
      </c>
      <c r="E497" s="15" t="s">
        <v>3119</v>
      </c>
      <c r="F497" s="15" t="s">
        <v>3120</v>
      </c>
      <c r="G497" s="15" t="s">
        <v>3121</v>
      </c>
      <c r="H497" s="4" t="s">
        <v>3122</v>
      </c>
      <c r="I497" s="15" t="s">
        <v>132</v>
      </c>
      <c r="J497" s="15" t="s">
        <v>1172</v>
      </c>
      <c r="K497" s="14">
        <v>378</v>
      </c>
      <c r="L497" s="14">
        <v>596</v>
      </c>
      <c r="M497" s="14" t="s">
        <v>21</v>
      </c>
    </row>
    <row r="498" spans="1:13" hidden="1" x14ac:dyDescent="0.2">
      <c r="A498" s="14">
        <v>489</v>
      </c>
      <c r="B498" s="14">
        <v>2243</v>
      </c>
      <c r="C498" s="14">
        <f>VLOOKUP(Tabelle1[[#This Row],[Journal Code]],Tabelle8[Journal code],1,FALSE)</f>
        <v>2243</v>
      </c>
      <c r="D498" s="15" t="s">
        <v>3123</v>
      </c>
      <c r="E498" s="15" t="s">
        <v>3124</v>
      </c>
      <c r="F498" s="15" t="s">
        <v>3125</v>
      </c>
      <c r="G498" s="15" t="s">
        <v>3126</v>
      </c>
      <c r="H498" s="4" t="s">
        <v>3127</v>
      </c>
      <c r="I498" s="15" t="s">
        <v>132</v>
      </c>
      <c r="J498" s="15" t="s">
        <v>387</v>
      </c>
      <c r="K498" s="14">
        <v>113</v>
      </c>
      <c r="L498" s="14">
        <v>133</v>
      </c>
      <c r="M498" s="14" t="s">
        <v>21</v>
      </c>
    </row>
    <row r="499" spans="1:13" hidden="1" x14ac:dyDescent="0.2">
      <c r="A499" s="14">
        <v>490</v>
      </c>
      <c r="B499" s="14" t="s">
        <v>3128</v>
      </c>
      <c r="C499" s="14" t="str">
        <f>VLOOKUP(Tabelle1[[#This Row],[Journal Code]],Tabelle8[Journal code],1,FALSE)</f>
        <v>FGC</v>
      </c>
      <c r="D499" s="15" t="s">
        <v>3129</v>
      </c>
      <c r="E499" s="15" t="s">
        <v>3130</v>
      </c>
      <c r="F499" s="15" t="s">
        <v>3131</v>
      </c>
      <c r="G499" s="15" t="s">
        <v>3132</v>
      </c>
      <c r="H499" s="4" t="s">
        <v>3133</v>
      </c>
      <c r="I499" s="15" t="s">
        <v>19</v>
      </c>
      <c r="J499" s="15" t="s">
        <v>1490</v>
      </c>
      <c r="K499" s="14">
        <v>33</v>
      </c>
      <c r="L499" s="14">
        <v>46</v>
      </c>
      <c r="M499" s="14" t="s">
        <v>251</v>
      </c>
    </row>
    <row r="500" spans="1:13" hidden="1" x14ac:dyDescent="0.2">
      <c r="A500" s="14">
        <v>491</v>
      </c>
      <c r="B500" s="14" t="s">
        <v>3134</v>
      </c>
      <c r="C500" s="14" t="str">
        <f>VLOOKUP(Tabelle1[[#This Row],[Journal Code]],Tabelle8[Journal code],1,FALSE)</f>
        <v>FEA2</v>
      </c>
      <c r="D500" s="15" t="s">
        <v>77</v>
      </c>
      <c r="E500" s="15" t="s">
        <v>3135</v>
      </c>
      <c r="F500" s="15" t="s">
        <v>3136</v>
      </c>
      <c r="G500" s="15" t="s">
        <v>3137</v>
      </c>
      <c r="H500" s="4" t="s">
        <v>3138</v>
      </c>
      <c r="I500" s="15" t="s">
        <v>249</v>
      </c>
      <c r="J500" s="15" t="s">
        <v>361</v>
      </c>
      <c r="K500" s="14">
        <v>1</v>
      </c>
      <c r="L500" s="14">
        <v>3</v>
      </c>
      <c r="M500" s="14" t="s">
        <v>21</v>
      </c>
    </row>
    <row r="501" spans="1:13" hidden="1" x14ac:dyDescent="0.2">
      <c r="A501" s="14">
        <v>492</v>
      </c>
      <c r="B501" s="14" t="s">
        <v>3139</v>
      </c>
      <c r="C501" s="14" t="str">
        <f>VLOOKUP(Tabelle1[[#This Row],[Journal Code]],Tabelle8[Journal code],1,FALSE)</f>
        <v>FAAM</v>
      </c>
      <c r="D501" s="15" t="s">
        <v>3140</v>
      </c>
      <c r="E501" s="15" t="s">
        <v>3141</v>
      </c>
      <c r="F501" s="15" t="s">
        <v>3142</v>
      </c>
      <c r="G501" s="15" t="s">
        <v>3143</v>
      </c>
      <c r="H501" s="4" t="s">
        <v>3144</v>
      </c>
      <c r="I501" s="15" t="s">
        <v>19</v>
      </c>
      <c r="J501" s="15" t="s">
        <v>925</v>
      </c>
      <c r="K501" s="14">
        <v>13</v>
      </c>
      <c r="L501" s="14">
        <v>38</v>
      </c>
      <c r="M501" s="14" t="s">
        <v>21</v>
      </c>
    </row>
    <row r="502" spans="1:13" hidden="1" x14ac:dyDescent="0.2">
      <c r="A502" s="14">
        <v>493</v>
      </c>
      <c r="B502" s="14" t="s">
        <v>3145</v>
      </c>
      <c r="C502" s="14" t="str">
        <f>VLOOKUP(Tabelle1[[#This Row],[Journal Code]],Tabelle8[Journal code],1,FALSE)</f>
        <v>FIMA</v>
      </c>
      <c r="D502" s="15" t="s">
        <v>3146</v>
      </c>
      <c r="E502" s="15" t="s">
        <v>3147</v>
      </c>
      <c r="F502" s="15" t="s">
        <v>3148</v>
      </c>
      <c r="G502" s="15" t="s">
        <v>3149</v>
      </c>
      <c r="H502" s="4" t="s">
        <v>3150</v>
      </c>
      <c r="I502" s="15" t="s">
        <v>19</v>
      </c>
      <c r="J502" s="15" t="s">
        <v>925</v>
      </c>
      <c r="K502" s="14">
        <v>34</v>
      </c>
      <c r="L502" s="14">
        <v>51</v>
      </c>
      <c r="M502" s="14" t="s">
        <v>21</v>
      </c>
    </row>
    <row r="503" spans="1:13" hidden="1" x14ac:dyDescent="0.2">
      <c r="A503" s="14">
        <v>494</v>
      </c>
      <c r="B503" s="14" t="s">
        <v>3151</v>
      </c>
      <c r="C503" s="14" t="str">
        <f>VLOOKUP(Tabelle1[[#This Row],[Journal Code]],Tabelle8[Journal code],1,FALSE)</f>
        <v>FMII</v>
      </c>
      <c r="D503" s="15" t="s">
        <v>3152</v>
      </c>
      <c r="E503" s="15" t="s">
        <v>3153</v>
      </c>
      <c r="F503" s="15" t="s">
        <v>3154</v>
      </c>
      <c r="G503" s="15" t="s">
        <v>3155</v>
      </c>
      <c r="H503" s="4" t="s">
        <v>3156</v>
      </c>
      <c r="I503" s="15" t="s">
        <v>19</v>
      </c>
      <c r="J503" s="15" t="s">
        <v>925</v>
      </c>
      <c r="K503" s="14">
        <v>6</v>
      </c>
      <c r="L503" s="14">
        <v>31</v>
      </c>
      <c r="M503" s="14" t="s">
        <v>21</v>
      </c>
    </row>
    <row r="504" spans="1:13" hidden="1" x14ac:dyDescent="0.2">
      <c r="A504" s="14">
        <v>495</v>
      </c>
      <c r="B504" s="14" t="s">
        <v>3157</v>
      </c>
      <c r="C504" s="14" t="str">
        <f>VLOOKUP(Tabelle1[[#This Row],[Journal Code]],Tabelle8[Journal code],1,FALSE)</f>
        <v>CFP2</v>
      </c>
      <c r="D504" s="15" t="s">
        <v>77</v>
      </c>
      <c r="E504" s="15" t="s">
        <v>3158</v>
      </c>
      <c r="F504" s="15" t="s">
        <v>3159</v>
      </c>
      <c r="G504" s="15" t="s">
        <v>3160</v>
      </c>
      <c r="H504" s="4" t="s">
        <v>3161</v>
      </c>
      <c r="I504" s="15" t="s">
        <v>19</v>
      </c>
      <c r="J504" s="15" t="s">
        <v>3162</v>
      </c>
      <c r="K504" s="14">
        <v>1</v>
      </c>
      <c r="L504" s="14">
        <v>5</v>
      </c>
      <c r="M504" s="14" t="s">
        <v>21</v>
      </c>
    </row>
    <row r="505" spans="1:13" hidden="1" x14ac:dyDescent="0.2">
      <c r="A505" s="14">
        <v>496</v>
      </c>
      <c r="B505" s="14" t="s">
        <v>3163</v>
      </c>
      <c r="C505" s="14" t="str">
        <f>VLOOKUP(Tabelle1[[#This Row],[Journal Code]],Tabelle8[Journal code],1,FALSE)</f>
        <v>FIRE</v>
      </c>
      <c r="D505" s="15" t="s">
        <v>3164</v>
      </c>
      <c r="E505" s="15" t="s">
        <v>3165</v>
      </c>
      <c r="F505" s="15" t="s">
        <v>3166</v>
      </c>
      <c r="G505" s="15" t="s">
        <v>3167</v>
      </c>
      <c r="H505" s="4" t="s">
        <v>3168</v>
      </c>
      <c r="I505" s="15" t="s">
        <v>19</v>
      </c>
      <c r="J505" s="15" t="s">
        <v>925</v>
      </c>
      <c r="K505" s="14">
        <v>32</v>
      </c>
      <c r="L505" s="14">
        <v>57</v>
      </c>
      <c r="M505" s="14" t="s">
        <v>21</v>
      </c>
    </row>
    <row r="506" spans="1:13" hidden="1" x14ac:dyDescent="0.2">
      <c r="A506" s="14">
        <v>497</v>
      </c>
      <c r="B506" s="14" t="s">
        <v>3169</v>
      </c>
      <c r="C506" s="14" t="str">
        <f>VLOOKUP(Tabelle1[[#This Row],[Journal Code]],Tabelle8[Journal code],1,FALSE)</f>
        <v>FAM</v>
      </c>
      <c r="D506" s="15" t="s">
        <v>3170</v>
      </c>
      <c r="E506" s="15" t="s">
        <v>3171</v>
      </c>
      <c r="F506" s="15" t="s">
        <v>3172</v>
      </c>
      <c r="G506" s="15" t="s">
        <v>3173</v>
      </c>
      <c r="H506" s="4" t="s">
        <v>3174</v>
      </c>
      <c r="I506" s="15" t="s">
        <v>160</v>
      </c>
      <c r="J506" s="15" t="s">
        <v>1135</v>
      </c>
      <c r="K506" s="14">
        <v>20</v>
      </c>
      <c r="L506" s="14">
        <v>46</v>
      </c>
      <c r="M506" s="14" t="s">
        <v>21</v>
      </c>
    </row>
    <row r="507" spans="1:13" hidden="1" x14ac:dyDescent="0.2">
      <c r="A507" s="14">
        <v>498</v>
      </c>
      <c r="B507" s="14" t="s">
        <v>3175</v>
      </c>
      <c r="C507" s="14" t="str">
        <f>VLOOKUP(Tabelle1[[#This Row],[Journal Code]],Tabelle8[Journal code],1,FALSE)</f>
        <v>FISC</v>
      </c>
      <c r="D507" s="15" t="s">
        <v>3176</v>
      </c>
      <c r="E507" s="15" t="s">
        <v>3177</v>
      </c>
      <c r="F507" s="15" t="s">
        <v>3178</v>
      </c>
      <c r="G507" s="15" t="s">
        <v>3179</v>
      </c>
      <c r="H507" s="4" t="s">
        <v>3180</v>
      </c>
      <c r="I507" s="15" t="s">
        <v>19</v>
      </c>
      <c r="J507" s="15" t="s">
        <v>615</v>
      </c>
      <c r="K507" s="14">
        <v>18</v>
      </c>
      <c r="L507" s="14">
        <v>43</v>
      </c>
      <c r="M507" s="14" t="s">
        <v>21</v>
      </c>
    </row>
    <row r="508" spans="1:13" hidden="1" x14ac:dyDescent="0.2">
      <c r="A508" s="14">
        <v>499</v>
      </c>
      <c r="B508" s="14" t="s">
        <v>3181</v>
      </c>
      <c r="C508" s="14" t="str">
        <f>VLOOKUP(Tabelle1[[#This Row],[Journal Code]],Tabelle8[Journal code],1,FALSE)</f>
        <v>FAF</v>
      </c>
      <c r="D508" s="15" t="s">
        <v>3182</v>
      </c>
      <c r="E508" s="15" t="s">
        <v>3183</v>
      </c>
      <c r="F508" s="15" t="s">
        <v>3184</v>
      </c>
      <c r="G508" s="15" t="s">
        <v>3185</v>
      </c>
      <c r="H508" s="4" t="s">
        <v>3186</v>
      </c>
      <c r="I508" s="15" t="s">
        <v>285</v>
      </c>
      <c r="J508" s="15" t="s">
        <v>742</v>
      </c>
      <c r="K508" s="14">
        <v>1</v>
      </c>
      <c r="L508" s="14">
        <v>23</v>
      </c>
      <c r="M508" s="14" t="s">
        <v>21</v>
      </c>
    </row>
    <row r="509" spans="1:13" hidden="1" x14ac:dyDescent="0.2">
      <c r="A509" s="14">
        <v>500</v>
      </c>
      <c r="B509" s="14" t="s">
        <v>3187</v>
      </c>
      <c r="C509" s="14" t="str">
        <f>VLOOKUP(Tabelle1[[#This Row],[Journal Code]],Tabelle8[Journal code],1,FALSE)</f>
        <v>FSH</v>
      </c>
      <c r="D509" s="15" t="s">
        <v>3188</v>
      </c>
      <c r="E509" s="15" t="s">
        <v>3189</v>
      </c>
      <c r="F509" s="15" t="s">
        <v>3190</v>
      </c>
      <c r="G509" s="15" t="s">
        <v>3191</v>
      </c>
      <c r="H509" s="4" t="s">
        <v>3192</v>
      </c>
      <c r="I509" s="15" t="s">
        <v>285</v>
      </c>
      <c r="J509" s="15" t="s">
        <v>3193</v>
      </c>
      <c r="K509" s="14">
        <v>21</v>
      </c>
      <c r="L509" s="14">
        <v>47</v>
      </c>
      <c r="M509" s="14" t="s">
        <v>21</v>
      </c>
    </row>
    <row r="510" spans="1:13" hidden="1" x14ac:dyDescent="0.2">
      <c r="A510" s="14">
        <v>501</v>
      </c>
      <c r="B510" s="14" t="s">
        <v>3194</v>
      </c>
      <c r="C510" s="14" t="str">
        <f>VLOOKUP(Tabelle1[[#This Row],[Journal Code]],Tabelle8[Journal code],1,FALSE)</f>
        <v>FME</v>
      </c>
      <c r="D510" s="15" t="s">
        <v>3195</v>
      </c>
      <c r="E510" s="15" t="s">
        <v>3196</v>
      </c>
      <c r="F510" s="15" t="s">
        <v>3197</v>
      </c>
      <c r="G510" s="15" t="s">
        <v>3198</v>
      </c>
      <c r="H510" s="4" t="s">
        <v>3199</v>
      </c>
      <c r="I510" s="15" t="s">
        <v>285</v>
      </c>
      <c r="J510" s="15" t="s">
        <v>742</v>
      </c>
      <c r="K510" s="14">
        <v>4</v>
      </c>
      <c r="L510" s="14">
        <v>29</v>
      </c>
      <c r="M510" s="14" t="s">
        <v>21</v>
      </c>
    </row>
    <row r="511" spans="1:13" hidden="1" x14ac:dyDescent="0.2">
      <c r="A511" s="14">
        <v>502</v>
      </c>
      <c r="B511" s="14" t="s">
        <v>3200</v>
      </c>
      <c r="C511" s="14" t="str">
        <f>VLOOKUP(Tabelle1[[#This Row],[Journal Code]],Tabelle8[Journal code],1,FALSE)</f>
        <v>FOG</v>
      </c>
      <c r="D511" s="15" t="s">
        <v>3201</v>
      </c>
      <c r="E511" s="15" t="s">
        <v>3202</v>
      </c>
      <c r="F511" s="15" t="s">
        <v>3203</v>
      </c>
      <c r="G511" s="15" t="s">
        <v>3204</v>
      </c>
      <c r="H511" s="4" t="s">
        <v>3205</v>
      </c>
      <c r="I511" s="15" t="s">
        <v>285</v>
      </c>
      <c r="J511" s="15" t="s">
        <v>742</v>
      </c>
      <c r="K511" s="14">
        <v>6</v>
      </c>
      <c r="L511" s="14">
        <v>31</v>
      </c>
      <c r="M511" s="14" t="s">
        <v>21</v>
      </c>
    </row>
    <row r="512" spans="1:13" hidden="1" x14ac:dyDescent="0.2">
      <c r="A512" s="14">
        <v>503</v>
      </c>
      <c r="B512" s="14" t="s">
        <v>3206</v>
      </c>
      <c r="C512" s="14" t="str">
        <f>VLOOKUP(Tabelle1[[#This Row],[Journal Code]],Tabelle8[Journal code],1,FALSE)</f>
        <v>FFJ</v>
      </c>
      <c r="D512" s="15" t="s">
        <v>3207</v>
      </c>
      <c r="E512" s="15" t="s">
        <v>3208</v>
      </c>
      <c r="F512" s="15" t="s">
        <v>3209</v>
      </c>
      <c r="G512" s="15" t="s">
        <v>3210</v>
      </c>
      <c r="H512" s="4" t="s">
        <v>3211</v>
      </c>
      <c r="I512" s="15" t="s">
        <v>224</v>
      </c>
      <c r="J512" s="15" t="s">
        <v>3212</v>
      </c>
      <c r="K512" s="14">
        <v>11</v>
      </c>
      <c r="L512" s="14">
        <v>37</v>
      </c>
      <c r="M512" s="14" t="s">
        <v>21</v>
      </c>
    </row>
    <row r="513" spans="1:13" hidden="1" x14ac:dyDescent="0.2">
      <c r="A513" s="14">
        <v>504</v>
      </c>
      <c r="B513" s="14" t="s">
        <v>3213</v>
      </c>
      <c r="C513" s="14" t="str">
        <f>VLOOKUP(Tabelle1[[#This Row],[Journal Code]],Tabelle8[Journal code],1,FALSE)</f>
        <v>FLAN</v>
      </c>
      <c r="D513" s="15" t="s">
        <v>3214</v>
      </c>
      <c r="E513" s="15" t="s">
        <v>3215</v>
      </c>
      <c r="F513" s="15" t="s">
        <v>3216</v>
      </c>
      <c r="G513" s="15" t="s">
        <v>3217</v>
      </c>
      <c r="H513" s="4" t="s">
        <v>3218</v>
      </c>
      <c r="I513" s="15" t="s">
        <v>509</v>
      </c>
      <c r="J513" s="15" t="s">
        <v>2449</v>
      </c>
      <c r="K513" s="14">
        <v>30</v>
      </c>
      <c r="L513" s="14">
        <v>55</v>
      </c>
      <c r="M513" s="14" t="s">
        <v>21</v>
      </c>
    </row>
    <row r="514" spans="1:13" hidden="1" x14ac:dyDescent="0.2">
      <c r="A514" s="14">
        <v>505</v>
      </c>
      <c r="B514" s="14" t="s">
        <v>3219</v>
      </c>
      <c r="C514" s="14" t="str">
        <f>VLOOKUP(Tabelle1[[#This Row],[Journal Code]],Tabelle8[Journal code],1,FALSE)</f>
        <v>EFP</v>
      </c>
      <c r="D514" s="15" t="s">
        <v>3220</v>
      </c>
      <c r="E514" s="15" t="s">
        <v>3221</v>
      </c>
      <c r="F514" s="15" t="s">
        <v>3222</v>
      </c>
      <c r="G514" s="15" t="s">
        <v>3223</v>
      </c>
      <c r="H514" s="4" t="s">
        <v>3224</v>
      </c>
      <c r="I514" s="15" t="s">
        <v>132</v>
      </c>
      <c r="J514" s="15" t="s">
        <v>3225</v>
      </c>
      <c r="K514" s="14">
        <v>27</v>
      </c>
      <c r="L514" s="14">
        <v>52</v>
      </c>
      <c r="M514" s="14" t="s">
        <v>21</v>
      </c>
    </row>
    <row r="515" spans="1:13" hidden="1" x14ac:dyDescent="0.2">
      <c r="A515" s="14">
        <v>506</v>
      </c>
      <c r="B515" s="14">
        <v>2244</v>
      </c>
      <c r="C515" s="14">
        <f>VLOOKUP(Tabelle1[[#This Row],[Journal Code]],Tabelle8[Journal code],1,FALSE)</f>
        <v>2244</v>
      </c>
      <c r="D515" s="15" t="s">
        <v>3226</v>
      </c>
      <c r="E515" s="15" t="s">
        <v>3227</v>
      </c>
      <c r="F515" s="15" t="s">
        <v>3228</v>
      </c>
      <c r="G515" s="15" t="s">
        <v>3229</v>
      </c>
      <c r="H515" s="4" t="s">
        <v>3230</v>
      </c>
      <c r="I515" s="15" t="s">
        <v>160</v>
      </c>
      <c r="J515" s="15" t="s">
        <v>580</v>
      </c>
      <c r="K515" s="14">
        <v>46</v>
      </c>
      <c r="L515" s="14">
        <v>70</v>
      </c>
      <c r="M515" s="14" t="s">
        <v>21</v>
      </c>
    </row>
    <row r="516" spans="1:13" hidden="1" x14ac:dyDescent="0.2">
      <c r="A516" s="14">
        <v>507</v>
      </c>
      <c r="B516" s="14" t="s">
        <v>3231</v>
      </c>
      <c r="C516" s="14" t="str">
        <f>VLOOKUP(Tabelle1[[#This Row],[Journal Code]],Tabelle8[Journal code],1,FALSE)</f>
        <v>FWB</v>
      </c>
      <c r="D516" s="15" t="s">
        <v>3232</v>
      </c>
      <c r="E516" s="15" t="s">
        <v>3233</v>
      </c>
      <c r="F516" s="15" t="s">
        <v>3234</v>
      </c>
      <c r="G516" s="15" t="s">
        <v>3235</v>
      </c>
      <c r="H516" s="4" t="s">
        <v>3236</v>
      </c>
      <c r="I516" s="15" t="s">
        <v>132</v>
      </c>
      <c r="J516" s="15" t="s">
        <v>270</v>
      </c>
      <c r="K516" s="14">
        <v>37</v>
      </c>
      <c r="L516" s="14">
        <v>67</v>
      </c>
      <c r="M516" s="14" t="s">
        <v>21</v>
      </c>
    </row>
    <row r="517" spans="1:13" hidden="1" x14ac:dyDescent="0.2">
      <c r="A517" s="14">
        <v>508</v>
      </c>
      <c r="B517" s="14" t="s">
        <v>3237</v>
      </c>
      <c r="C517" s="14" t="str">
        <f>VLOOKUP(Tabelle1[[#This Row],[Journal Code]],Tabelle8[Journal code],1,FALSE)</f>
        <v>FEE</v>
      </c>
      <c r="D517" s="15" t="s">
        <v>3238</v>
      </c>
      <c r="E517" s="15" t="s">
        <v>3239</v>
      </c>
      <c r="F517" s="15" t="s">
        <v>3240</v>
      </c>
      <c r="G517" s="15" t="s">
        <v>3241</v>
      </c>
      <c r="H517" s="4" t="s">
        <v>3242</v>
      </c>
      <c r="I517" s="15" t="s">
        <v>132</v>
      </c>
      <c r="J517" s="15" t="s">
        <v>270</v>
      </c>
      <c r="K517" s="14">
        <v>1</v>
      </c>
      <c r="L517" s="14">
        <v>20</v>
      </c>
      <c r="M517" s="14" t="s">
        <v>21</v>
      </c>
    </row>
    <row r="518" spans="1:13" hidden="1" x14ac:dyDescent="0.2">
      <c r="A518" s="14">
        <v>509</v>
      </c>
      <c r="B518" s="14">
        <v>2293</v>
      </c>
      <c r="C518" s="14">
        <f>VLOOKUP(Tabelle1[[#This Row],[Journal Code]],Tabelle8[Journal code],1,FALSE)</f>
        <v>2293</v>
      </c>
      <c r="D518" s="15" t="s">
        <v>3243</v>
      </c>
      <c r="E518" s="15" t="s">
        <v>3244</v>
      </c>
      <c r="F518" s="15" t="s">
        <v>3245</v>
      </c>
      <c r="G518" s="15" t="s">
        <v>3246</v>
      </c>
      <c r="H518" s="4" t="s">
        <v>3247</v>
      </c>
      <c r="I518" s="15" t="s">
        <v>160</v>
      </c>
      <c r="J518" s="15" t="s">
        <v>1129</v>
      </c>
      <c r="K518" s="14">
        <v>1</v>
      </c>
      <c r="L518" s="14">
        <v>22</v>
      </c>
      <c r="M518" s="14" t="s">
        <v>21</v>
      </c>
    </row>
    <row r="519" spans="1:13" hidden="1" x14ac:dyDescent="0.2">
      <c r="A519" s="14">
        <v>510</v>
      </c>
      <c r="B519" s="14" t="s">
        <v>3248</v>
      </c>
      <c r="C519" s="14" t="str">
        <f>VLOOKUP(Tabelle1[[#This Row],[Journal Code]],Tabelle8[Journal code],1,FALSE)</f>
        <v>FEC</v>
      </c>
      <c r="D519" s="15" t="s">
        <v>3249</v>
      </c>
      <c r="E519" s="15" t="s">
        <v>3250</v>
      </c>
      <c r="F519" s="15" t="s">
        <v>3251</v>
      </c>
      <c r="G519" s="15" t="s">
        <v>3252</v>
      </c>
      <c r="H519" s="4" t="s">
        <v>3253</v>
      </c>
      <c r="I519" s="15" t="s">
        <v>132</v>
      </c>
      <c r="J519" s="15" t="s">
        <v>270</v>
      </c>
      <c r="K519" s="14">
        <v>11</v>
      </c>
      <c r="L519" s="14">
        <v>36</v>
      </c>
      <c r="M519" s="14" t="s">
        <v>21</v>
      </c>
    </row>
    <row r="520" spans="1:13" hidden="1" x14ac:dyDescent="0.2">
      <c r="A520" s="14">
        <v>511</v>
      </c>
      <c r="B520" s="14" t="s">
        <v>3254</v>
      </c>
      <c r="C520" s="14" t="str">
        <f>VLOOKUP(Tabelle1[[#This Row],[Journal Code]],Tabelle8[Journal code],1,FALSE)</f>
        <v>FCP</v>
      </c>
      <c r="D520" s="15" t="s">
        <v>3255</v>
      </c>
      <c r="E520" s="15" t="s">
        <v>3256</v>
      </c>
      <c r="F520" s="15" t="s">
        <v>3257</v>
      </c>
      <c r="G520" s="15" t="s">
        <v>3258</v>
      </c>
      <c r="H520" s="4" t="s">
        <v>3259</v>
      </c>
      <c r="I520" s="15" t="s">
        <v>28</v>
      </c>
      <c r="J520" s="15" t="s">
        <v>237</v>
      </c>
      <c r="K520" s="14">
        <v>11</v>
      </c>
      <c r="L520" s="14">
        <v>36</v>
      </c>
      <c r="M520" s="14" t="s">
        <v>21</v>
      </c>
    </row>
    <row r="521" spans="1:13" hidden="1" x14ac:dyDescent="0.2">
      <c r="A521" s="14">
        <v>512</v>
      </c>
      <c r="B521" s="14" t="s">
        <v>3260</v>
      </c>
      <c r="C521" s="14" t="str">
        <f>VLOOKUP(Tabelle1[[#This Row],[Journal Code]],Tabelle8[Journal code],1,FALSE)</f>
        <v>FFO2</v>
      </c>
      <c r="D521" s="15" t="s">
        <v>77</v>
      </c>
      <c r="E521" s="15" t="s">
        <v>3261</v>
      </c>
      <c r="F521" s="15" t="s">
        <v>3262</v>
      </c>
      <c r="G521" s="15" t="s">
        <v>3263</v>
      </c>
      <c r="H521" s="4" t="s">
        <v>3264</v>
      </c>
      <c r="I521" s="15" t="s">
        <v>19</v>
      </c>
      <c r="J521" s="15" t="s">
        <v>2293</v>
      </c>
      <c r="K521" s="14">
        <v>1</v>
      </c>
      <c r="L521" s="14">
        <v>4</v>
      </c>
      <c r="M521" s="14" t="s">
        <v>21</v>
      </c>
    </row>
    <row r="522" spans="1:13" hidden="1" x14ac:dyDescent="0.2">
      <c r="A522" s="14">
        <v>513</v>
      </c>
      <c r="B522" s="14">
        <v>2250</v>
      </c>
      <c r="C522" s="14">
        <f>VLOOKUP(Tabelle1[[#This Row],[Journal Code]],Tabelle8[Journal code],1,FALSE)</f>
        <v>2250</v>
      </c>
      <c r="D522" s="15" t="s">
        <v>3265</v>
      </c>
      <c r="E522" s="15" t="s">
        <v>3266</v>
      </c>
      <c r="F522" s="15" t="s">
        <v>3267</v>
      </c>
      <c r="G522" s="15" t="s">
        <v>3268</v>
      </c>
      <c r="H522" s="4" t="s">
        <v>3269</v>
      </c>
      <c r="I522" s="15" t="s">
        <v>984</v>
      </c>
      <c r="J522" s="15" t="s">
        <v>1513</v>
      </c>
      <c r="K522" s="14">
        <v>30</v>
      </c>
      <c r="L522" s="14">
        <v>45</v>
      </c>
      <c r="M522" s="14" t="s">
        <v>21</v>
      </c>
    </row>
    <row r="523" spans="1:13" hidden="1" x14ac:dyDescent="0.2">
      <c r="A523" s="14">
        <v>514</v>
      </c>
      <c r="B523" s="14" t="s">
        <v>3270</v>
      </c>
      <c r="C523" s="14" t="str">
        <f>VLOOKUP(Tabelle1[[#This Row],[Journal Code]],Tabelle8[Journal code],1,FALSE)</f>
        <v>GEND</v>
      </c>
      <c r="D523" s="15" t="s">
        <v>3271</v>
      </c>
      <c r="E523" s="15" t="s">
        <v>3272</v>
      </c>
      <c r="F523" s="15" t="s">
        <v>3273</v>
      </c>
      <c r="G523" s="15" t="s">
        <v>3274</v>
      </c>
      <c r="H523" s="4" t="s">
        <v>3275</v>
      </c>
      <c r="I523" s="15" t="s">
        <v>509</v>
      </c>
      <c r="J523" s="15" t="s">
        <v>3276</v>
      </c>
      <c r="K523" s="14">
        <v>9</v>
      </c>
      <c r="L523" s="14">
        <v>34</v>
      </c>
      <c r="M523" s="14" t="s">
        <v>21</v>
      </c>
    </row>
    <row r="524" spans="1:13" hidden="1" x14ac:dyDescent="0.2">
      <c r="A524" s="14">
        <v>515</v>
      </c>
      <c r="B524" s="14" t="s">
        <v>3277</v>
      </c>
      <c r="C524" s="14" t="str">
        <f>VLOOKUP(Tabelle1[[#This Row],[Journal Code]],Tabelle8[Journal code],1,FALSE)</f>
        <v>GWAO</v>
      </c>
      <c r="D524" s="15" t="s">
        <v>3278</v>
      </c>
      <c r="E524" s="15" t="s">
        <v>3279</v>
      </c>
      <c r="F524" s="15" t="s">
        <v>3280</v>
      </c>
      <c r="G524" s="15" t="s">
        <v>3281</v>
      </c>
      <c r="H524" s="4" t="s">
        <v>3282</v>
      </c>
      <c r="I524" s="15" t="s">
        <v>19</v>
      </c>
      <c r="J524" s="15" t="s">
        <v>843</v>
      </c>
      <c r="K524" s="14">
        <v>4</v>
      </c>
      <c r="L524" s="14">
        <v>29</v>
      </c>
      <c r="M524" s="14" t="s">
        <v>21</v>
      </c>
    </row>
    <row r="525" spans="1:13" hidden="1" x14ac:dyDescent="0.2">
      <c r="A525" s="14">
        <v>516</v>
      </c>
      <c r="B525" s="14" t="s">
        <v>3283</v>
      </c>
      <c r="C525" s="14" t="str">
        <f>VLOOKUP(Tabelle1[[#This Row],[Journal Code]],Tabelle8[Journal code],1,FALSE)</f>
        <v>GENA</v>
      </c>
      <c r="D525" s="15" t="s">
        <v>3284</v>
      </c>
      <c r="E525" s="15" t="s">
        <v>3285</v>
      </c>
      <c r="F525" s="15" t="s">
        <v>3286</v>
      </c>
      <c r="G525" s="15" t="s">
        <v>3287</v>
      </c>
      <c r="H525" s="4" t="s">
        <v>3288</v>
      </c>
      <c r="I525" s="15" t="s">
        <v>249</v>
      </c>
      <c r="J525" s="15" t="s">
        <v>361</v>
      </c>
      <c r="K525" s="14">
        <v>3</v>
      </c>
      <c r="L525" s="14">
        <v>29</v>
      </c>
      <c r="M525" s="14" t="s">
        <v>21</v>
      </c>
    </row>
    <row r="526" spans="1:13" hidden="1" x14ac:dyDescent="0.2">
      <c r="A526" s="14">
        <v>517</v>
      </c>
      <c r="B526" s="14" t="s">
        <v>3289</v>
      </c>
      <c r="C526" s="14" t="str">
        <f>VLOOKUP(Tabelle1[[#This Row],[Journal Code]],Tabelle8[Journal code],1,FALSE)</f>
        <v>GTC</v>
      </c>
      <c r="D526" s="15" t="s">
        <v>3290</v>
      </c>
      <c r="E526" s="15" t="s">
        <v>3291</v>
      </c>
      <c r="F526" s="15" t="s">
        <v>3292</v>
      </c>
      <c r="G526" s="15" t="s">
        <v>3293</v>
      </c>
      <c r="H526" s="4" t="s">
        <v>3294</v>
      </c>
      <c r="I526" s="15" t="s">
        <v>132</v>
      </c>
      <c r="J526" s="15" t="s">
        <v>1186</v>
      </c>
      <c r="K526" s="14">
        <v>2</v>
      </c>
      <c r="L526" s="14">
        <v>27</v>
      </c>
      <c r="M526" s="14" t="s">
        <v>21</v>
      </c>
    </row>
    <row r="527" spans="1:13" hidden="1" x14ac:dyDescent="0.2">
      <c r="A527" s="14">
        <v>518</v>
      </c>
      <c r="B527" s="14" t="s">
        <v>3295</v>
      </c>
      <c r="C527" s="14" t="str">
        <f>VLOOKUP(Tabelle1[[#This Row],[Journal Code]],Tabelle8[Journal code],1,FALSE)</f>
        <v>GCC</v>
      </c>
      <c r="D527" s="15" t="s">
        <v>3296</v>
      </c>
      <c r="E527" s="15" t="s">
        <v>3297</v>
      </c>
      <c r="F527" s="15" t="s">
        <v>3298</v>
      </c>
      <c r="G527" s="15" t="s">
        <v>3299</v>
      </c>
      <c r="H527" s="4" t="s">
        <v>3300</v>
      </c>
      <c r="I527" s="15" t="s">
        <v>28</v>
      </c>
      <c r="J527" s="15" t="s">
        <v>918</v>
      </c>
      <c r="K527" s="14">
        <v>15</v>
      </c>
      <c r="L527" s="14">
        <v>61</v>
      </c>
      <c r="M527" s="14" t="s">
        <v>21</v>
      </c>
    </row>
    <row r="528" spans="1:13" hidden="1" x14ac:dyDescent="0.2">
      <c r="A528" s="14">
        <v>519</v>
      </c>
      <c r="B528" s="14" t="s">
        <v>3301</v>
      </c>
      <c r="C528" s="14" t="str">
        <f>VLOOKUP(Tabelle1[[#This Row],[Journal Code]],Tabelle8[Journal code],1,FALSE)</f>
        <v>DVG</v>
      </c>
      <c r="D528" s="15" t="s">
        <v>3302</v>
      </c>
      <c r="E528" s="15" t="s">
        <v>3303</v>
      </c>
      <c r="F528" s="15" t="s">
        <v>3304</v>
      </c>
      <c r="G528" s="15" t="s">
        <v>3305</v>
      </c>
      <c r="H528" s="4" t="s">
        <v>3306</v>
      </c>
      <c r="I528" s="15" t="s">
        <v>132</v>
      </c>
      <c r="J528" s="15" t="s">
        <v>2380</v>
      </c>
      <c r="K528" s="14">
        <v>18</v>
      </c>
      <c r="L528" s="14">
        <v>60</v>
      </c>
      <c r="M528" s="14" t="s">
        <v>21</v>
      </c>
    </row>
    <row r="529" spans="1:14" hidden="1" x14ac:dyDescent="0.2">
      <c r="A529" s="14">
        <v>520</v>
      </c>
      <c r="B529" s="14" t="s">
        <v>3307</v>
      </c>
      <c r="C529" s="14" t="str">
        <f>VLOOKUP(Tabelle1[[#This Row],[Journal Code]],Tabelle8[Journal code],1,FALSE)</f>
        <v>GEPI</v>
      </c>
      <c r="D529" s="15" t="s">
        <v>3308</v>
      </c>
      <c r="E529" s="15" t="s">
        <v>3309</v>
      </c>
      <c r="F529" s="15" t="s">
        <v>3310</v>
      </c>
      <c r="G529" s="15" t="s">
        <v>3311</v>
      </c>
      <c r="H529" s="4" t="s">
        <v>3312</v>
      </c>
      <c r="I529" s="15" t="s">
        <v>132</v>
      </c>
      <c r="J529" s="15" t="s">
        <v>601</v>
      </c>
      <c r="K529" s="14">
        <v>13</v>
      </c>
      <c r="L529" s="14">
        <v>46</v>
      </c>
      <c r="M529" s="14" t="s">
        <v>21</v>
      </c>
    </row>
    <row r="530" spans="1:14" hidden="1" x14ac:dyDescent="0.2">
      <c r="A530" s="14">
        <v>521</v>
      </c>
      <c r="B530" s="14" t="s">
        <v>3313</v>
      </c>
      <c r="C530" s="14" t="str">
        <f>VLOOKUP(Tabelle1[[#This Row],[Journal Code]],Tabelle8[Journal code],1,FALSE)</f>
        <v>GEA</v>
      </c>
      <c r="D530" s="15" t="s">
        <v>3314</v>
      </c>
      <c r="E530" s="15" t="s">
        <v>3315</v>
      </c>
      <c r="F530" s="15" t="s">
        <v>3316</v>
      </c>
      <c r="G530" s="15" t="s">
        <v>3317</v>
      </c>
      <c r="H530" s="4" t="s">
        <v>3318</v>
      </c>
      <c r="I530" s="15" t="s">
        <v>56</v>
      </c>
      <c r="J530" s="15" t="s">
        <v>3017</v>
      </c>
      <c r="K530" s="14">
        <v>11</v>
      </c>
      <c r="L530" s="14">
        <v>37</v>
      </c>
      <c r="M530" s="14" t="s">
        <v>21</v>
      </c>
    </row>
    <row r="531" spans="1:14" hidden="1" x14ac:dyDescent="0.2">
      <c r="A531" s="14">
        <v>522</v>
      </c>
      <c r="B531" s="14" t="s">
        <v>3319</v>
      </c>
      <c r="C531" s="14" t="str">
        <f>VLOOKUP(Tabelle1[[#This Row],[Journal Code]],Tabelle8[Journal code],1,FALSE)</f>
        <v>GBI</v>
      </c>
      <c r="D531" s="15" t="s">
        <v>3320</v>
      </c>
      <c r="E531" s="15" t="s">
        <v>3321</v>
      </c>
      <c r="F531" s="15" t="s">
        <v>3322</v>
      </c>
      <c r="G531" s="15" t="s">
        <v>3323</v>
      </c>
      <c r="H531" s="4" t="s">
        <v>3324</v>
      </c>
      <c r="I531" s="15" t="s">
        <v>56</v>
      </c>
      <c r="J531" s="15" t="s">
        <v>3325</v>
      </c>
      <c r="K531" s="14">
        <v>1</v>
      </c>
      <c r="L531" s="14">
        <v>20</v>
      </c>
      <c r="M531" s="14" t="s">
        <v>21</v>
      </c>
    </row>
    <row r="532" spans="1:14" hidden="1" x14ac:dyDescent="0.2">
      <c r="A532" s="14">
        <v>523</v>
      </c>
      <c r="B532" s="14" t="s">
        <v>3326</v>
      </c>
      <c r="C532" s="14" t="str">
        <f>VLOOKUP(Tabelle1[[#This Row],[Journal Code]],Tabelle8[Journal code],1,FALSE)</f>
        <v>GEAN</v>
      </c>
      <c r="D532" s="15" t="s">
        <v>3327</v>
      </c>
      <c r="E532" s="15" t="s">
        <v>3328</v>
      </c>
      <c r="F532" s="15" t="s">
        <v>3329</v>
      </c>
      <c r="G532" s="15" t="s">
        <v>3330</v>
      </c>
      <c r="H532" s="4" t="s">
        <v>3331</v>
      </c>
      <c r="I532" s="15" t="s">
        <v>249</v>
      </c>
      <c r="J532" s="15" t="s">
        <v>3332</v>
      </c>
      <c r="K532" s="14">
        <v>37</v>
      </c>
      <c r="L532" s="14">
        <v>54</v>
      </c>
      <c r="M532" s="14" t="s">
        <v>21</v>
      </c>
    </row>
    <row r="533" spans="1:14" hidden="1" x14ac:dyDescent="0.2">
      <c r="A533" s="14">
        <v>524</v>
      </c>
      <c r="B533" s="14" t="s">
        <v>3333</v>
      </c>
      <c r="C533" s="14" t="str">
        <f>VLOOKUP(Tabelle1[[#This Row],[Journal Code]],Tabelle8[Journal code],1,FALSE)</f>
        <v>GEOJ</v>
      </c>
      <c r="D533" s="15" t="s">
        <v>3334</v>
      </c>
      <c r="E533" s="15" t="s">
        <v>3335</v>
      </c>
      <c r="F533" s="15" t="s">
        <v>3336</v>
      </c>
      <c r="G533" s="15" t="s">
        <v>3337</v>
      </c>
      <c r="H533" s="4" t="s">
        <v>3338</v>
      </c>
      <c r="I533" s="15" t="s">
        <v>249</v>
      </c>
      <c r="J533" s="15" t="s">
        <v>663</v>
      </c>
      <c r="K533" s="14">
        <v>166</v>
      </c>
      <c r="L533" s="14">
        <v>188</v>
      </c>
      <c r="M533" s="14" t="s">
        <v>21</v>
      </c>
    </row>
    <row r="534" spans="1:14" hidden="1" x14ac:dyDescent="0.2">
      <c r="A534" s="14">
        <v>525</v>
      </c>
      <c r="B534" s="14" t="s">
        <v>3339</v>
      </c>
      <c r="C534" s="14" t="str">
        <f>VLOOKUP(Tabelle1[[#This Row],[Journal Code]],Tabelle8[Journal code],1,FALSE)</f>
        <v>GEOR</v>
      </c>
      <c r="D534" s="15" t="s">
        <v>3340</v>
      </c>
      <c r="E534" s="15" t="s">
        <v>3341</v>
      </c>
      <c r="F534" s="15" t="s">
        <v>3342</v>
      </c>
      <c r="G534" s="15" t="s">
        <v>3343</v>
      </c>
      <c r="H534" s="4" t="s">
        <v>3344</v>
      </c>
      <c r="I534" s="15" t="s">
        <v>249</v>
      </c>
      <c r="J534" s="15" t="s">
        <v>663</v>
      </c>
      <c r="K534" s="14">
        <v>35</v>
      </c>
      <c r="L534" s="14">
        <v>60</v>
      </c>
      <c r="M534" s="14" t="s">
        <v>21</v>
      </c>
    </row>
    <row r="535" spans="1:14" hidden="1" x14ac:dyDescent="0.2">
      <c r="A535" s="14">
        <v>526</v>
      </c>
      <c r="B535" s="14" t="s">
        <v>3345</v>
      </c>
      <c r="C535" s="14" t="str">
        <f>VLOOKUP(Tabelle1[[#This Row],[Journal Code]],Tabelle8[Journal code],1,FALSE)</f>
        <v>GEC3</v>
      </c>
      <c r="D535" s="15" t="s">
        <v>77</v>
      </c>
      <c r="E535" s="15" t="s">
        <v>3346</v>
      </c>
      <c r="F535" s="15" t="s">
        <v>10350</v>
      </c>
      <c r="G535" s="15" t="s">
        <v>3347</v>
      </c>
      <c r="H535" s="4" t="s">
        <v>3348</v>
      </c>
      <c r="I535" s="15" t="s">
        <v>249</v>
      </c>
      <c r="J535" s="15" t="s">
        <v>663</v>
      </c>
      <c r="K535" s="14">
        <v>1</v>
      </c>
      <c r="L535" s="14">
        <v>16</v>
      </c>
      <c r="M535" s="14" t="s">
        <v>21</v>
      </c>
    </row>
    <row r="536" spans="1:14" hidden="1" x14ac:dyDescent="0.2">
      <c r="A536" s="14">
        <v>527</v>
      </c>
      <c r="B536" s="14" t="s">
        <v>3349</v>
      </c>
      <c r="C536" s="14" t="str">
        <f>VLOOKUP(Tabelle1[[#This Row],[Journal Code]],Tabelle8[Journal code],1,FALSE)</f>
        <v>GJ</v>
      </c>
      <c r="D536" s="15" t="s">
        <v>3350</v>
      </c>
      <c r="E536" s="15" t="s">
        <v>3351</v>
      </c>
      <c r="F536" s="15" t="s">
        <v>3352</v>
      </c>
      <c r="G536" s="15" t="s">
        <v>3353</v>
      </c>
      <c r="H536" s="4" t="s">
        <v>3354</v>
      </c>
      <c r="I536" s="15" t="s">
        <v>56</v>
      </c>
      <c r="J536" s="15" t="s">
        <v>1123</v>
      </c>
      <c r="K536" s="14">
        <v>31</v>
      </c>
      <c r="L536" s="14">
        <v>57</v>
      </c>
      <c r="M536" s="14" t="s">
        <v>21</v>
      </c>
    </row>
    <row r="537" spans="1:14" x14ac:dyDescent="0.2">
      <c r="A537" s="111">
        <v>528</v>
      </c>
      <c r="B537" s="111" t="s">
        <v>3355</v>
      </c>
      <c r="C537" s="111" t="str">
        <f>VLOOKUP(Tabelle1[[#This Row],[Journal Code]],Tabelle8[Journal code],1,FALSE)</f>
        <v>GTO</v>
      </c>
      <c r="D537" s="112" t="s">
        <v>3356</v>
      </c>
      <c r="E537" s="112" t="s">
        <v>3357</v>
      </c>
      <c r="F537" s="112" t="s">
        <v>3358</v>
      </c>
      <c r="G537" s="112" t="s">
        <v>3359</v>
      </c>
      <c r="H537" s="113" t="s">
        <v>3360</v>
      </c>
      <c r="I537" s="112" t="s">
        <v>56</v>
      </c>
      <c r="J537" s="112" t="s">
        <v>88</v>
      </c>
      <c r="K537" s="111">
        <v>13</v>
      </c>
      <c r="L537" s="111">
        <v>38</v>
      </c>
      <c r="M537" s="111" t="s">
        <v>21</v>
      </c>
      <c r="N537" s="109" t="s">
        <v>17831</v>
      </c>
    </row>
    <row r="538" spans="1:14" hidden="1" x14ac:dyDescent="0.2">
      <c r="A538" s="14">
        <v>529</v>
      </c>
      <c r="B538" s="14">
        <v>2478</v>
      </c>
      <c r="C538" s="14">
        <f>VLOOKUP(Tabelle1[[#This Row],[Journal Code]],Tabelle8[Journal code],1,FALSE)</f>
        <v>2478</v>
      </c>
      <c r="D538" s="15" t="s">
        <v>3361</v>
      </c>
      <c r="E538" s="15" t="s">
        <v>3362</v>
      </c>
      <c r="F538" s="15" t="s">
        <v>3363</v>
      </c>
      <c r="G538" s="15" t="s">
        <v>3364</v>
      </c>
      <c r="H538" s="4" t="s">
        <v>3365</v>
      </c>
      <c r="I538" s="15" t="s">
        <v>160</v>
      </c>
      <c r="J538" s="15" t="s">
        <v>1135</v>
      </c>
      <c r="K538" s="14">
        <v>1</v>
      </c>
      <c r="L538" s="14">
        <v>15</v>
      </c>
      <c r="M538" s="14" t="s">
        <v>251</v>
      </c>
    </row>
    <row r="539" spans="1:14" hidden="1" x14ac:dyDescent="0.2">
      <c r="A539" s="14">
        <v>530</v>
      </c>
      <c r="B539" s="14" t="s">
        <v>3366</v>
      </c>
      <c r="C539" s="14" t="str">
        <f>VLOOKUP(Tabelle1[[#This Row],[Journal Code]],Tabelle8[Journal code],1,FALSE)</f>
        <v>GPR</v>
      </c>
      <c r="D539" s="15" t="s">
        <v>3367</v>
      </c>
      <c r="E539" s="15" t="s">
        <v>3368</v>
      </c>
      <c r="F539" s="15" t="s">
        <v>3369</v>
      </c>
      <c r="G539" s="15" t="s">
        <v>3370</v>
      </c>
      <c r="H539" s="4" t="s">
        <v>3371</v>
      </c>
      <c r="I539" s="15" t="s">
        <v>56</v>
      </c>
      <c r="J539" s="15" t="s">
        <v>1123</v>
      </c>
      <c r="K539" s="14">
        <v>45</v>
      </c>
      <c r="L539" s="14">
        <v>70</v>
      </c>
      <c r="M539" s="14" t="s">
        <v>21</v>
      </c>
    </row>
    <row r="540" spans="1:14" x14ac:dyDescent="0.2">
      <c r="A540" s="19">
        <v>531</v>
      </c>
      <c r="B540" s="19" t="s">
        <v>3372</v>
      </c>
      <c r="C540" s="19" t="e">
        <f>VLOOKUP(Tabelle1[[#This Row],[Journal Code]],Tabelle8[Journal code],1,FALSE)</f>
        <v>#N/A</v>
      </c>
      <c r="D540" s="20" t="s">
        <v>3373</v>
      </c>
      <c r="E540" s="20" t="s">
        <v>3374</v>
      </c>
      <c r="F540" s="20" t="s">
        <v>3375</v>
      </c>
      <c r="G540" s="20" t="s">
        <v>3376</v>
      </c>
      <c r="H540" s="16" t="s">
        <v>3377</v>
      </c>
      <c r="I540" s="20" t="s">
        <v>56</v>
      </c>
      <c r="J540" s="20" t="s">
        <v>1123</v>
      </c>
      <c r="K540" s="19">
        <v>24</v>
      </c>
      <c r="L540" s="19">
        <v>49</v>
      </c>
      <c r="M540" s="19" t="s">
        <v>10373</v>
      </c>
      <c r="N540" s="108">
        <v>44833</v>
      </c>
    </row>
    <row r="541" spans="1:14" hidden="1" x14ac:dyDescent="0.2">
      <c r="A541" s="14">
        <v>532</v>
      </c>
      <c r="B541" s="14" t="s">
        <v>3378</v>
      </c>
      <c r="C541" s="14" t="str">
        <f>VLOOKUP(Tabelle1[[#This Row],[Journal Code]],Tabelle8[Journal code],1,FALSE)</f>
        <v>GGR</v>
      </c>
      <c r="D541" s="15" t="s">
        <v>3379</v>
      </c>
      <c r="E541" s="15" t="s">
        <v>3380</v>
      </c>
      <c r="F541" s="15" t="s">
        <v>3381</v>
      </c>
      <c r="G541" s="15" t="s">
        <v>3382</v>
      </c>
      <c r="H541" s="4" t="s">
        <v>3383</v>
      </c>
      <c r="I541" s="15" t="s">
        <v>56</v>
      </c>
      <c r="J541" s="15" t="s">
        <v>3384</v>
      </c>
      <c r="K541" s="14">
        <v>21</v>
      </c>
      <c r="L541" s="14">
        <v>46</v>
      </c>
      <c r="M541" s="14" t="s">
        <v>21</v>
      </c>
    </row>
    <row r="542" spans="1:14" hidden="1" x14ac:dyDescent="0.2">
      <c r="A542" s="14">
        <v>533</v>
      </c>
      <c r="B542" s="14">
        <v>2534</v>
      </c>
      <c r="C542" s="14">
        <f>VLOOKUP(Tabelle1[[#This Row],[Journal Code]],Tabelle8[Journal code],1,FALSE)</f>
        <v>2534</v>
      </c>
      <c r="D542" s="15" t="s">
        <v>3385</v>
      </c>
      <c r="E542" s="15" t="s">
        <v>3386</v>
      </c>
      <c r="F542" s="15" t="s">
        <v>3387</v>
      </c>
      <c r="G542" s="15" t="s">
        <v>3388</v>
      </c>
      <c r="H542" s="4" t="s">
        <v>3389</v>
      </c>
      <c r="I542" s="15" t="s">
        <v>160</v>
      </c>
      <c r="J542" s="15" t="s">
        <v>1135</v>
      </c>
      <c r="K542" s="14">
        <v>1</v>
      </c>
      <c r="L542" s="14">
        <v>45</v>
      </c>
      <c r="M542" s="14" t="s">
        <v>251</v>
      </c>
    </row>
    <row r="543" spans="1:14" hidden="1" x14ac:dyDescent="0.2">
      <c r="A543" s="14">
        <v>534</v>
      </c>
      <c r="B543" s="14" t="s">
        <v>3390</v>
      </c>
      <c r="C543" s="14" t="str">
        <f>VLOOKUP(Tabelle1[[#This Row],[Journal Code]],Tabelle8[Journal code],1,FALSE)</f>
        <v>GGI</v>
      </c>
      <c r="D543" s="15" t="s">
        <v>3391</v>
      </c>
      <c r="E543" s="15" t="s">
        <v>3392</v>
      </c>
      <c r="F543" s="15" t="s">
        <v>3393</v>
      </c>
      <c r="G543" s="15" t="s">
        <v>3394</v>
      </c>
      <c r="H543" s="4" t="s">
        <v>3395</v>
      </c>
      <c r="I543" s="15" t="s">
        <v>28</v>
      </c>
      <c r="J543" s="15" t="s">
        <v>977</v>
      </c>
      <c r="K543" s="14">
        <v>1</v>
      </c>
      <c r="L543" s="14">
        <v>22</v>
      </c>
      <c r="M543" s="14" t="s">
        <v>21</v>
      </c>
    </row>
    <row r="544" spans="1:14" hidden="1" x14ac:dyDescent="0.2">
      <c r="A544" s="14">
        <v>535</v>
      </c>
      <c r="B544" s="14" t="s">
        <v>3396</v>
      </c>
      <c r="C544" s="14" t="str">
        <f>VLOOKUP(Tabelle1[[#This Row],[Journal Code]],Tabelle8[Journal code],1,FALSE)</f>
        <v>GLAL</v>
      </c>
      <c r="D544" s="15" t="s">
        <v>3397</v>
      </c>
      <c r="E544" s="15" t="s">
        <v>3398</v>
      </c>
      <c r="F544" s="15" t="s">
        <v>3399</v>
      </c>
      <c r="G544" s="15" t="s">
        <v>3400</v>
      </c>
      <c r="H544" s="4" t="s">
        <v>3401</v>
      </c>
      <c r="I544" s="15" t="s">
        <v>509</v>
      </c>
      <c r="J544" s="15" t="s">
        <v>3402</v>
      </c>
      <c r="K544" s="14">
        <v>50</v>
      </c>
      <c r="L544" s="14">
        <v>75</v>
      </c>
      <c r="M544" s="14" t="s">
        <v>21</v>
      </c>
    </row>
    <row r="545" spans="1:13" hidden="1" x14ac:dyDescent="0.2">
      <c r="A545" s="14">
        <v>536</v>
      </c>
      <c r="B545" s="14" t="s">
        <v>3403</v>
      </c>
      <c r="C545" s="14" t="str">
        <f>VLOOKUP(Tabelle1[[#This Row],[Journal Code]],Tabelle8[Journal code],1,FALSE)</f>
        <v>GEQU</v>
      </c>
      <c r="D545" s="15" t="s">
        <v>3404</v>
      </c>
      <c r="E545" s="15" t="s">
        <v>3405</v>
      </c>
      <c r="F545" s="15" t="s">
        <v>3406</v>
      </c>
      <c r="G545" s="15" t="s">
        <v>3407</v>
      </c>
      <c r="H545" s="4" t="s">
        <v>3408</v>
      </c>
      <c r="I545" s="15" t="s">
        <v>509</v>
      </c>
      <c r="J545" s="15" t="s">
        <v>3409</v>
      </c>
      <c r="K545" s="14">
        <v>78</v>
      </c>
      <c r="L545" s="14">
        <v>95</v>
      </c>
      <c r="M545" s="14" t="s">
        <v>21</v>
      </c>
    </row>
    <row r="546" spans="1:13" hidden="1" x14ac:dyDescent="0.2">
      <c r="A546" s="14">
        <v>537</v>
      </c>
      <c r="B546" s="14" t="s">
        <v>3410</v>
      </c>
      <c r="C546" s="14" t="str">
        <f>VLOOKUP(Tabelle1[[#This Row],[Journal Code]],Tabelle8[Journal code],1,FALSE)</f>
        <v>GER</v>
      </c>
      <c r="D546" s="15" t="s">
        <v>3411</v>
      </c>
      <c r="E546" s="15" t="s">
        <v>3412</v>
      </c>
      <c r="F546" s="15" t="s">
        <v>3413</v>
      </c>
      <c r="G546" s="15" t="s">
        <v>3414</v>
      </c>
      <c r="H546" s="4" t="s">
        <v>3415</v>
      </c>
      <c r="I546" s="15" t="s">
        <v>140</v>
      </c>
      <c r="J546" s="15" t="s">
        <v>3416</v>
      </c>
      <c r="K546" s="14">
        <v>14</v>
      </c>
      <c r="L546" s="14">
        <v>39</v>
      </c>
      <c r="M546" s="14" t="s">
        <v>21</v>
      </c>
    </row>
    <row r="547" spans="1:13" hidden="1" x14ac:dyDescent="0.2">
      <c r="A547" s="14">
        <v>538</v>
      </c>
      <c r="B547" s="14" t="s">
        <v>3417</v>
      </c>
      <c r="C547" s="14" t="str">
        <f>VLOOKUP(Tabelle1[[#This Row],[Journal Code]],Tabelle8[Journal code],1,FALSE)</f>
        <v>GLIA</v>
      </c>
      <c r="D547" s="15" t="s">
        <v>3418</v>
      </c>
      <c r="E547" s="15" t="s">
        <v>3419</v>
      </c>
      <c r="F547" s="15" t="s">
        <v>3417</v>
      </c>
      <c r="G547" s="15" t="s">
        <v>3420</v>
      </c>
      <c r="H547" s="4" t="s">
        <v>3421</v>
      </c>
      <c r="I547" s="15" t="s">
        <v>132</v>
      </c>
      <c r="J547" s="15" t="s">
        <v>148</v>
      </c>
      <c r="K547" s="14">
        <v>16</v>
      </c>
      <c r="L547" s="14">
        <v>70</v>
      </c>
      <c r="M547" s="14" t="s">
        <v>21</v>
      </c>
    </row>
    <row r="548" spans="1:13" hidden="1" x14ac:dyDescent="0.2">
      <c r="A548" s="14">
        <v>539</v>
      </c>
      <c r="B548" s="14" t="s">
        <v>3422</v>
      </c>
      <c r="C548" s="14" t="str">
        <f>VLOOKUP(Tabelle1[[#This Row],[Journal Code]],Tabelle8[Journal code],1,FALSE)</f>
        <v>GBC</v>
      </c>
      <c r="D548" s="15" t="s">
        <v>3423</v>
      </c>
      <c r="E548" s="15" t="s">
        <v>3424</v>
      </c>
      <c r="F548" s="15" t="s">
        <v>3425</v>
      </c>
      <c r="G548" s="15" t="s">
        <v>3426</v>
      </c>
      <c r="H548" s="4" t="s">
        <v>3427</v>
      </c>
      <c r="I548" s="15" t="s">
        <v>56</v>
      </c>
      <c r="J548" s="15" t="s">
        <v>1123</v>
      </c>
      <c r="K548" s="14">
        <v>1</v>
      </c>
      <c r="L548" s="14">
        <v>36</v>
      </c>
      <c r="M548" s="14" t="s">
        <v>21</v>
      </c>
    </row>
    <row r="549" spans="1:13" hidden="1" x14ac:dyDescent="0.2">
      <c r="A549" s="14">
        <v>540</v>
      </c>
      <c r="B549" s="14" t="s">
        <v>3428</v>
      </c>
      <c r="C549" s="14" t="str">
        <f>VLOOKUP(Tabelle1[[#This Row],[Journal Code]],Tabelle8[Journal code],1,FALSE)</f>
        <v>JOE</v>
      </c>
      <c r="D549" s="15" t="s">
        <v>3429</v>
      </c>
      <c r="E549" s="15" t="s">
        <v>3430</v>
      </c>
      <c r="F549" s="15" t="s">
        <v>3431</v>
      </c>
      <c r="G549" s="15" t="s">
        <v>3432</v>
      </c>
      <c r="H549" s="4" t="s">
        <v>3433</v>
      </c>
      <c r="I549" s="15" t="s">
        <v>19</v>
      </c>
      <c r="J549" s="15" t="s">
        <v>3434</v>
      </c>
      <c r="K549" s="14">
        <v>20</v>
      </c>
      <c r="L549" s="14">
        <v>41</v>
      </c>
      <c r="M549" s="14" t="s">
        <v>21</v>
      </c>
    </row>
    <row r="550" spans="1:13" hidden="1" x14ac:dyDescent="0.2">
      <c r="A550" s="14">
        <v>541</v>
      </c>
      <c r="B550" s="14" t="s">
        <v>3435</v>
      </c>
      <c r="C550" s="14" t="str">
        <f>VLOOKUP(Tabelle1[[#This Row],[Journal Code]],Tabelle8[Journal code],1,FALSE)</f>
        <v>GCB</v>
      </c>
      <c r="D550" s="15" t="s">
        <v>3436</v>
      </c>
      <c r="E550" s="15" t="s">
        <v>3437</v>
      </c>
      <c r="F550" s="15" t="s">
        <v>3438</v>
      </c>
      <c r="G550" s="15" t="s">
        <v>3439</v>
      </c>
      <c r="H550" s="4" t="s">
        <v>3440</v>
      </c>
      <c r="I550" s="15" t="s">
        <v>132</v>
      </c>
      <c r="J550" s="15" t="s">
        <v>560</v>
      </c>
      <c r="K550" s="14">
        <v>3</v>
      </c>
      <c r="L550" s="14">
        <v>28</v>
      </c>
      <c r="M550" s="14" t="s">
        <v>21</v>
      </c>
    </row>
    <row r="551" spans="1:13" hidden="1" x14ac:dyDescent="0.2">
      <c r="A551" s="14">
        <v>542</v>
      </c>
      <c r="B551" s="14" t="s">
        <v>3441</v>
      </c>
      <c r="C551" s="14" t="str">
        <f>VLOOKUP(Tabelle1[[#This Row],[Journal Code]],Tabelle8[Journal code],1,FALSE)</f>
        <v>GEB</v>
      </c>
      <c r="D551" s="15" t="s">
        <v>3442</v>
      </c>
      <c r="E551" s="15" t="s">
        <v>3443</v>
      </c>
      <c r="F551" s="15" t="s">
        <v>3444</v>
      </c>
      <c r="G551" s="15" t="s">
        <v>3445</v>
      </c>
      <c r="H551" s="4" t="s">
        <v>3446</v>
      </c>
      <c r="I551" s="15" t="s">
        <v>132</v>
      </c>
      <c r="J551" s="15" t="s">
        <v>270</v>
      </c>
      <c r="K551" s="14">
        <v>8</v>
      </c>
      <c r="L551" s="14">
        <v>31</v>
      </c>
      <c r="M551" s="14" t="s">
        <v>21</v>
      </c>
    </row>
    <row r="552" spans="1:13" hidden="1" x14ac:dyDescent="0.2">
      <c r="A552" s="14">
        <v>543</v>
      </c>
      <c r="B552" s="14" t="s">
        <v>3447</v>
      </c>
      <c r="C552" s="14" t="str">
        <f>VLOOKUP(Tabelle1[[#This Row],[Journal Code]],Tabelle8[Journal code],1,FALSE)</f>
        <v>GLOB</v>
      </c>
      <c r="D552" s="15" t="s">
        <v>3448</v>
      </c>
      <c r="E552" s="15" t="s">
        <v>3449</v>
      </c>
      <c r="F552" s="15" t="s">
        <v>3450</v>
      </c>
      <c r="G552" s="15" t="s">
        <v>3451</v>
      </c>
      <c r="H552" s="4" t="s">
        <v>3452</v>
      </c>
      <c r="I552" s="15" t="s">
        <v>249</v>
      </c>
      <c r="J552" s="15" t="s">
        <v>663</v>
      </c>
      <c r="K552" s="14">
        <v>1</v>
      </c>
      <c r="L552" s="14">
        <v>22</v>
      </c>
      <c r="M552" s="14" t="s">
        <v>21</v>
      </c>
    </row>
    <row r="553" spans="1:13" hidden="1" x14ac:dyDescent="0.2">
      <c r="A553" s="14">
        <v>544</v>
      </c>
      <c r="B553" s="14" t="s">
        <v>3453</v>
      </c>
      <c r="C553" s="14" t="str">
        <f>VLOOKUP(Tabelle1[[#This Row],[Journal Code]],Tabelle8[Journal code],1,FALSE)</f>
        <v>GPOL</v>
      </c>
      <c r="D553" s="15" t="s">
        <v>3454</v>
      </c>
      <c r="E553" s="15" t="s">
        <v>3455</v>
      </c>
      <c r="F553" s="15" t="s">
        <v>3456</v>
      </c>
      <c r="G553" s="15" t="s">
        <v>3457</v>
      </c>
      <c r="H553" s="4" t="s">
        <v>3458</v>
      </c>
      <c r="I553" s="15" t="s">
        <v>249</v>
      </c>
      <c r="J553" s="15" t="s">
        <v>457</v>
      </c>
      <c r="K553" s="14">
        <v>1</v>
      </c>
      <c r="L553" s="14">
        <v>13</v>
      </c>
      <c r="M553" s="14" t="s">
        <v>21</v>
      </c>
    </row>
    <row r="554" spans="1:13" hidden="1" x14ac:dyDescent="0.2">
      <c r="A554" s="14">
        <v>545</v>
      </c>
      <c r="B554" s="14" t="s">
        <v>3459</v>
      </c>
      <c r="C554" s="14" t="str">
        <f>VLOOKUP(Tabelle1[[#This Row],[Journal Code]],Tabelle8[Journal code],1,FALSE)</f>
        <v>GSJ</v>
      </c>
      <c r="D554" s="15" t="s">
        <v>3460</v>
      </c>
      <c r="E554" s="15" t="s">
        <v>3461</v>
      </c>
      <c r="F554" s="15" t="s">
        <v>3462</v>
      </c>
      <c r="G554" s="15" t="s">
        <v>3463</v>
      </c>
      <c r="H554" s="4" t="s">
        <v>3464</v>
      </c>
      <c r="I554" s="15" t="s">
        <v>19</v>
      </c>
      <c r="J554" s="15" t="s">
        <v>3465</v>
      </c>
      <c r="K554" s="14">
        <v>1</v>
      </c>
      <c r="L554" s="14">
        <v>12</v>
      </c>
      <c r="M554" s="14" t="s">
        <v>21</v>
      </c>
    </row>
    <row r="555" spans="1:13" hidden="1" x14ac:dyDescent="0.2">
      <c r="A555" s="14">
        <v>546</v>
      </c>
      <c r="B555" s="14" t="s">
        <v>3466</v>
      </c>
      <c r="C555" s="14" t="str">
        <f>VLOOKUP(Tabelle1[[#This Row],[Journal Code]],Tabelle8[Journal code],1,FALSE)</f>
        <v>GOVE</v>
      </c>
      <c r="D555" s="15" t="s">
        <v>3467</v>
      </c>
      <c r="E555" s="15" t="s">
        <v>3468</v>
      </c>
      <c r="F555" s="15" t="s">
        <v>3469</v>
      </c>
      <c r="G555" s="15" t="s">
        <v>3470</v>
      </c>
      <c r="H555" s="4" t="s">
        <v>3471</v>
      </c>
      <c r="I555" s="15" t="s">
        <v>249</v>
      </c>
      <c r="J555" s="15" t="s">
        <v>1594</v>
      </c>
      <c r="K555" s="14">
        <v>10</v>
      </c>
      <c r="L555" s="14">
        <v>35</v>
      </c>
      <c r="M555" s="14" t="s">
        <v>21</v>
      </c>
    </row>
    <row r="556" spans="1:13" hidden="1" x14ac:dyDescent="0.2">
      <c r="A556" s="14">
        <v>547</v>
      </c>
      <c r="B556" s="14" t="s">
        <v>3472</v>
      </c>
      <c r="C556" s="14" t="str">
        <f>VLOOKUP(Tabelle1[[#This Row],[Journal Code]],Tabelle8[Journal code],1,FALSE)</f>
        <v>GFS</v>
      </c>
      <c r="D556" s="15" t="s">
        <v>3473</v>
      </c>
      <c r="E556" s="15" t="s">
        <v>3474</v>
      </c>
      <c r="F556" s="15" t="s">
        <v>3475</v>
      </c>
      <c r="G556" s="15" t="s">
        <v>3476</v>
      </c>
      <c r="H556" s="4" t="s">
        <v>3477</v>
      </c>
      <c r="I556" s="15" t="s">
        <v>285</v>
      </c>
      <c r="J556" s="15" t="s">
        <v>3478</v>
      </c>
      <c r="K556" s="14">
        <v>52</v>
      </c>
      <c r="L556" s="14">
        <v>77</v>
      </c>
      <c r="M556" s="14" t="s">
        <v>21</v>
      </c>
    </row>
    <row r="557" spans="1:13" hidden="1" x14ac:dyDescent="0.2">
      <c r="A557" s="14">
        <v>548</v>
      </c>
      <c r="B557" s="14" t="s">
        <v>3479</v>
      </c>
      <c r="C557" s="14" t="str">
        <f>VLOOKUP(Tabelle1[[#This Row],[Journal Code]],Tabelle8[Journal code],1,FALSE)</f>
        <v>GRS</v>
      </c>
      <c r="D557" s="15" t="s">
        <v>3480</v>
      </c>
      <c r="E557" s="15" t="s">
        <v>3481</v>
      </c>
      <c r="F557" s="15" t="s">
        <v>3482</v>
      </c>
      <c r="G557" s="15" t="s">
        <v>3483</v>
      </c>
      <c r="H557" s="4" t="s">
        <v>3484</v>
      </c>
      <c r="I557" s="15" t="s">
        <v>285</v>
      </c>
      <c r="J557" s="15" t="s">
        <v>3485</v>
      </c>
      <c r="K557" s="14">
        <v>51</v>
      </c>
      <c r="L557" s="14">
        <v>68</v>
      </c>
      <c r="M557" s="14" t="s">
        <v>21</v>
      </c>
    </row>
    <row r="558" spans="1:13" hidden="1" x14ac:dyDescent="0.2">
      <c r="A558" s="14">
        <v>549</v>
      </c>
      <c r="B558" s="14" t="s">
        <v>3486</v>
      </c>
      <c r="C558" s="14" t="str">
        <f>VLOOKUP(Tabelle1[[#This Row],[Journal Code]],Tabelle8[Journal code],1,FALSE)</f>
        <v>GHG3</v>
      </c>
      <c r="D558" s="15" t="s">
        <v>77</v>
      </c>
      <c r="E558" s="15" t="s">
        <v>3487</v>
      </c>
      <c r="F558" s="15" t="s">
        <v>3488</v>
      </c>
      <c r="G558" s="15" t="s">
        <v>3489</v>
      </c>
      <c r="H558" s="4" t="s">
        <v>3490</v>
      </c>
      <c r="I558" s="15" t="s">
        <v>160</v>
      </c>
      <c r="J558" s="15" t="s">
        <v>3491</v>
      </c>
      <c r="K558" s="14">
        <v>1</v>
      </c>
      <c r="L558" s="14">
        <v>12</v>
      </c>
      <c r="M558" s="14" t="s">
        <v>21</v>
      </c>
    </row>
    <row r="559" spans="1:13" hidden="1" x14ac:dyDescent="0.2">
      <c r="A559" s="14">
        <v>550</v>
      </c>
      <c r="B559" s="14" t="s">
        <v>3492</v>
      </c>
      <c r="C559" s="14" t="str">
        <f>VLOOKUP(Tabelle1[[#This Row],[Journal Code]],Tabelle8[Journal code],1,FALSE)</f>
        <v>GWAT</v>
      </c>
      <c r="D559" s="15" t="s">
        <v>3493</v>
      </c>
      <c r="E559" s="15" t="s">
        <v>3494</v>
      </c>
      <c r="F559" s="15" t="s">
        <v>3495</v>
      </c>
      <c r="G559" s="15" t="s">
        <v>3496</v>
      </c>
      <c r="H559" s="4" t="s">
        <v>3497</v>
      </c>
      <c r="I559" s="15" t="s">
        <v>56</v>
      </c>
      <c r="J559" s="15" t="s">
        <v>3498</v>
      </c>
      <c r="K559" s="14">
        <v>35</v>
      </c>
      <c r="L559" s="14">
        <v>60</v>
      </c>
      <c r="M559" s="14" t="s">
        <v>21</v>
      </c>
    </row>
    <row r="560" spans="1:13" hidden="1" x14ac:dyDescent="0.2">
      <c r="A560" s="14">
        <v>551</v>
      </c>
      <c r="B560" s="14" t="s">
        <v>3499</v>
      </c>
      <c r="C560" s="14" t="str">
        <f>VLOOKUP(Tabelle1[[#This Row],[Journal Code]],Tabelle8[Journal code],1,FALSE)</f>
        <v>GWMR</v>
      </c>
      <c r="D560" s="15" t="s">
        <v>3500</v>
      </c>
      <c r="E560" s="15" t="s">
        <v>3501</v>
      </c>
      <c r="F560" s="15" t="s">
        <v>3502</v>
      </c>
      <c r="G560" s="15" t="s">
        <v>3503</v>
      </c>
      <c r="H560" s="4" t="s">
        <v>3504</v>
      </c>
      <c r="I560" s="15" t="s">
        <v>56</v>
      </c>
      <c r="J560" s="15" t="s">
        <v>3498</v>
      </c>
      <c r="K560" s="14">
        <v>17</v>
      </c>
      <c r="L560" s="14">
        <v>42</v>
      </c>
      <c r="M560" s="14" t="s">
        <v>21</v>
      </c>
    </row>
    <row r="561" spans="1:14" hidden="1" x14ac:dyDescent="0.2">
      <c r="A561" s="14">
        <v>552</v>
      </c>
      <c r="B561" s="14" t="s">
        <v>3505</v>
      </c>
      <c r="C561" s="14" t="str">
        <f>VLOOKUP(Tabelle1[[#This Row],[Journal Code]],Tabelle8[Journal code],1,FALSE)</f>
        <v>GROW</v>
      </c>
      <c r="D561" s="15" t="s">
        <v>3506</v>
      </c>
      <c r="E561" s="15" t="s">
        <v>3507</v>
      </c>
      <c r="F561" s="15" t="s">
        <v>3508</v>
      </c>
      <c r="G561" s="15" t="s">
        <v>3509</v>
      </c>
      <c r="H561" s="4" t="s">
        <v>3510</v>
      </c>
      <c r="I561" s="15" t="s">
        <v>249</v>
      </c>
      <c r="J561" s="15" t="s">
        <v>3511</v>
      </c>
      <c r="K561" s="14">
        <v>28</v>
      </c>
      <c r="L561" s="14">
        <v>53</v>
      </c>
      <c r="M561" s="14" t="s">
        <v>21</v>
      </c>
    </row>
    <row r="562" spans="1:14" hidden="1" x14ac:dyDescent="0.2">
      <c r="A562" s="14">
        <v>553</v>
      </c>
      <c r="B562" s="14" t="s">
        <v>3512</v>
      </c>
      <c r="C562" s="14" t="str">
        <f>VLOOKUP(Tabelle1[[#This Row],[Journal Code]],Tabelle8[Journal code],1,FALSE)</f>
        <v>HAE</v>
      </c>
      <c r="D562" s="15" t="s">
        <v>3513</v>
      </c>
      <c r="E562" s="15" t="s">
        <v>3514</v>
      </c>
      <c r="F562" s="15" t="s">
        <v>3515</v>
      </c>
      <c r="G562" s="15" t="s">
        <v>3516</v>
      </c>
      <c r="H562" s="4" t="s">
        <v>3517</v>
      </c>
      <c r="I562" s="15" t="s">
        <v>28</v>
      </c>
      <c r="J562" s="15" t="s">
        <v>409</v>
      </c>
      <c r="K562" s="14">
        <v>3</v>
      </c>
      <c r="L562" s="14">
        <v>28</v>
      </c>
      <c r="M562" s="14" t="s">
        <v>21</v>
      </c>
    </row>
    <row r="563" spans="1:14" hidden="1" x14ac:dyDescent="0.2">
      <c r="A563" s="14">
        <v>554</v>
      </c>
      <c r="B563" s="14" t="s">
        <v>3518</v>
      </c>
      <c r="C563" s="14" t="str">
        <f>VLOOKUP(Tabelle1[[#This Row],[Journal Code]],Tabelle8[Journal code],1,FALSE)</f>
        <v>HAST</v>
      </c>
      <c r="D563" s="15" t="s">
        <v>3519</v>
      </c>
      <c r="E563" s="15" t="s">
        <v>3520</v>
      </c>
      <c r="F563" s="15" t="s">
        <v>3521</v>
      </c>
      <c r="G563" s="15" t="s">
        <v>3522</v>
      </c>
      <c r="H563" s="4" t="s">
        <v>3523</v>
      </c>
      <c r="I563" s="15" t="s">
        <v>509</v>
      </c>
      <c r="J563" s="15" t="s">
        <v>1193</v>
      </c>
      <c r="K563" s="14">
        <v>27</v>
      </c>
      <c r="L563" s="14">
        <v>52</v>
      </c>
      <c r="M563" s="14" t="s">
        <v>21</v>
      </c>
    </row>
    <row r="564" spans="1:14" hidden="1" x14ac:dyDescent="0.2">
      <c r="A564" s="14">
        <v>555</v>
      </c>
      <c r="B564" s="14" t="s">
        <v>3524</v>
      </c>
      <c r="C564" s="14" t="str">
        <f>VLOOKUP(Tabelle1[[#This Row],[Journal Code]],Tabelle8[Journal code],1,FALSE)</f>
        <v>HED</v>
      </c>
      <c r="D564" s="15" t="s">
        <v>3525</v>
      </c>
      <c r="E564" s="15" t="s">
        <v>3526</v>
      </c>
      <c r="F564" s="15" t="s">
        <v>3527</v>
      </c>
      <c r="G564" s="15" t="s">
        <v>3528</v>
      </c>
      <c r="H564" s="4" t="s">
        <v>3529</v>
      </c>
      <c r="I564" s="15" t="s">
        <v>28</v>
      </c>
      <c r="J564" s="15" t="s">
        <v>670</v>
      </c>
      <c r="K564" s="14">
        <v>18</v>
      </c>
      <c r="L564" s="14">
        <v>44</v>
      </c>
      <c r="M564" s="14" t="s">
        <v>21</v>
      </c>
    </row>
    <row r="565" spans="1:14" hidden="1" x14ac:dyDescent="0.2">
      <c r="A565" s="14">
        <v>556</v>
      </c>
      <c r="B565" s="14" t="s">
        <v>3530</v>
      </c>
      <c r="C565" s="14" t="str">
        <f>VLOOKUP(Tabelle1[[#This Row],[Journal Code]],Tabelle8[Journal code],1,FALSE)</f>
        <v>HEAD</v>
      </c>
      <c r="D565" s="15" t="s">
        <v>3531</v>
      </c>
      <c r="E565" s="15" t="s">
        <v>3532</v>
      </c>
      <c r="F565" s="15" t="s">
        <v>3533</v>
      </c>
      <c r="G565" s="15" t="s">
        <v>3534</v>
      </c>
      <c r="H565" s="4" t="s">
        <v>3535</v>
      </c>
      <c r="I565" s="15" t="s">
        <v>28</v>
      </c>
      <c r="J565" s="15" t="s">
        <v>95</v>
      </c>
      <c r="K565" s="14">
        <v>37</v>
      </c>
      <c r="L565" s="14">
        <v>62</v>
      </c>
      <c r="M565" s="14" t="s">
        <v>21</v>
      </c>
    </row>
    <row r="566" spans="1:14" x14ac:dyDescent="0.2">
      <c r="A566" s="19">
        <v>557</v>
      </c>
      <c r="B566" s="19" t="s">
        <v>3536</v>
      </c>
      <c r="C566" s="19" t="e">
        <f>VLOOKUP(Tabelle1[[#This Row],[Journal Code]],Tabelle8[Journal code],1,FALSE)</f>
        <v>#N/A</v>
      </c>
      <c r="D566" s="20" t="s">
        <v>3537</v>
      </c>
      <c r="E566" s="20" t="s">
        <v>3538</v>
      </c>
      <c r="F566" s="20" t="s">
        <v>10374</v>
      </c>
      <c r="G566" s="20" t="s">
        <v>3540</v>
      </c>
      <c r="H566" s="16" t="s">
        <v>3541</v>
      </c>
      <c r="I566" s="20" t="s">
        <v>140</v>
      </c>
      <c r="J566" s="20" t="s">
        <v>2903</v>
      </c>
      <c r="K566" s="19">
        <v>5</v>
      </c>
      <c r="L566" s="19">
        <v>30</v>
      </c>
      <c r="M566" s="19" t="s">
        <v>10373</v>
      </c>
      <c r="N566" s="108">
        <v>44774</v>
      </c>
    </row>
    <row r="567" spans="1:14" hidden="1" x14ac:dyDescent="0.2">
      <c r="A567" s="14">
        <v>558</v>
      </c>
      <c r="B567" s="14" t="s">
        <v>3542</v>
      </c>
      <c r="C567" s="14" t="str">
        <f>VLOOKUP(Tabelle1[[#This Row],[Journal Code]],Tabelle8[Journal code],1,FALSE)</f>
        <v>HEC</v>
      </c>
      <c r="D567" s="15" t="s">
        <v>3543</v>
      </c>
      <c r="E567" s="15" t="s">
        <v>3544</v>
      </c>
      <c r="F567" s="15" t="s">
        <v>3545</v>
      </c>
      <c r="G567" s="15" t="s">
        <v>3546</v>
      </c>
      <c r="H567" s="4" t="s">
        <v>3547</v>
      </c>
      <c r="I567" s="15" t="s">
        <v>19</v>
      </c>
      <c r="J567" s="15" t="s">
        <v>3548</v>
      </c>
      <c r="K567" s="14">
        <v>5</v>
      </c>
      <c r="L567" s="14">
        <v>31</v>
      </c>
      <c r="M567" s="14" t="s">
        <v>21</v>
      </c>
    </row>
    <row r="568" spans="1:14" hidden="1" x14ac:dyDescent="0.2">
      <c r="A568" s="14">
        <v>559</v>
      </c>
      <c r="B568" s="14" t="s">
        <v>3549</v>
      </c>
      <c r="C568" s="14" t="str">
        <f>VLOOKUP(Tabelle1[[#This Row],[Journal Code]],Tabelle8[Journal code],1,FALSE)</f>
        <v>HIR</v>
      </c>
      <c r="D568" s="15" t="s">
        <v>3550</v>
      </c>
      <c r="E568" s="15" t="s">
        <v>3551</v>
      </c>
      <c r="F568" s="15" t="s">
        <v>3552</v>
      </c>
      <c r="G568" s="15" t="s">
        <v>3553</v>
      </c>
      <c r="H568" s="4" t="s">
        <v>3554</v>
      </c>
      <c r="I568" s="15" t="s">
        <v>140</v>
      </c>
      <c r="J568" s="15" t="s">
        <v>2903</v>
      </c>
      <c r="K568" s="14">
        <v>17</v>
      </c>
      <c r="L568" s="14">
        <v>39</v>
      </c>
      <c r="M568" s="14" t="s">
        <v>21</v>
      </c>
    </row>
    <row r="569" spans="1:14" hidden="1" x14ac:dyDescent="0.2">
      <c r="A569" s="14">
        <v>560</v>
      </c>
      <c r="B569" s="14" t="s">
        <v>3555</v>
      </c>
      <c r="C569" s="14" t="str">
        <f>VLOOKUP(Tabelle1[[#This Row],[Journal Code]],Tabelle8[Journal code],1,FALSE)</f>
        <v>HPJA</v>
      </c>
      <c r="D569" s="15" t="s">
        <v>3556</v>
      </c>
      <c r="E569" s="15" t="s">
        <v>3557</v>
      </c>
      <c r="F569" s="15" t="s">
        <v>3558</v>
      </c>
      <c r="G569" s="15" t="s">
        <v>3559</v>
      </c>
      <c r="H569" s="4" t="s">
        <v>3560</v>
      </c>
      <c r="I569" s="15" t="s">
        <v>140</v>
      </c>
      <c r="J569" s="15" t="s">
        <v>3561</v>
      </c>
      <c r="K569" s="14">
        <v>7</v>
      </c>
      <c r="L569" s="14">
        <v>33</v>
      </c>
      <c r="M569" s="14" t="s">
        <v>21</v>
      </c>
    </row>
    <row r="570" spans="1:14" hidden="1" x14ac:dyDescent="0.2">
      <c r="A570" s="14">
        <v>561</v>
      </c>
      <c r="B570" s="14" t="s">
        <v>3562</v>
      </c>
      <c r="C570" s="14" t="str">
        <f>VLOOKUP(Tabelle1[[#This Row],[Journal Code]],Tabelle8[Journal code],1,FALSE)</f>
        <v>HESR</v>
      </c>
      <c r="D570" s="15" t="s">
        <v>3563</v>
      </c>
      <c r="E570" s="15" t="s">
        <v>3564</v>
      </c>
      <c r="F570" s="15" t="s">
        <v>3565</v>
      </c>
      <c r="G570" s="15" t="s">
        <v>3566</v>
      </c>
      <c r="H570" s="4" t="s">
        <v>3567</v>
      </c>
      <c r="I570" s="15" t="s">
        <v>140</v>
      </c>
      <c r="J570" s="15" t="s">
        <v>3568</v>
      </c>
      <c r="K570" s="14">
        <v>37</v>
      </c>
      <c r="L570" s="14">
        <v>57</v>
      </c>
      <c r="M570" s="14" t="s">
        <v>21</v>
      </c>
    </row>
    <row r="571" spans="1:14" hidden="1" x14ac:dyDescent="0.2">
      <c r="A571" s="14">
        <v>562</v>
      </c>
      <c r="B571" s="14" t="s">
        <v>3569</v>
      </c>
      <c r="C571" s="14" t="str">
        <f>VLOOKUP(Tabelle1[[#This Row],[Journal Code]],Tabelle8[Journal code],1,FALSE)</f>
        <v>HTJ</v>
      </c>
      <c r="D571" s="15" t="s">
        <v>3570</v>
      </c>
      <c r="E571" s="15" t="s">
        <v>3571</v>
      </c>
      <c r="F571" s="15" t="s">
        <v>3572</v>
      </c>
      <c r="G571" s="15" t="s">
        <v>3573</v>
      </c>
      <c r="H571" s="4" t="s">
        <v>3574</v>
      </c>
      <c r="I571" s="15" t="s">
        <v>160</v>
      </c>
      <c r="J571" s="15" t="s">
        <v>3575</v>
      </c>
      <c r="K571" s="14">
        <v>25</v>
      </c>
      <c r="L571" s="14">
        <v>51</v>
      </c>
      <c r="M571" s="14" t="s">
        <v>21</v>
      </c>
    </row>
    <row r="572" spans="1:14" hidden="1" x14ac:dyDescent="0.2">
      <c r="A572" s="14">
        <v>563</v>
      </c>
      <c r="B572" s="14" t="s">
        <v>3576</v>
      </c>
      <c r="C572" s="14" t="str">
        <f>VLOOKUP(Tabelle1[[#This Row],[Journal Code]],Tabelle8[Journal code],1,FALSE)</f>
        <v>HEL</v>
      </c>
      <c r="D572" s="15" t="s">
        <v>3577</v>
      </c>
      <c r="E572" s="15" t="s">
        <v>3578</v>
      </c>
      <c r="F572" s="15" t="s">
        <v>3579</v>
      </c>
      <c r="G572" s="15" t="s">
        <v>3580</v>
      </c>
      <c r="H572" s="4" t="s">
        <v>3581</v>
      </c>
      <c r="I572" s="15" t="s">
        <v>28</v>
      </c>
      <c r="J572" s="15" t="s">
        <v>332</v>
      </c>
      <c r="K572" s="14">
        <v>2</v>
      </c>
      <c r="L572" s="14">
        <v>27</v>
      </c>
      <c r="M572" s="14" t="s">
        <v>21</v>
      </c>
    </row>
    <row r="573" spans="1:14" hidden="1" x14ac:dyDescent="0.2">
      <c r="A573" s="14">
        <v>564</v>
      </c>
      <c r="B573" s="14">
        <v>2217</v>
      </c>
      <c r="C573" s="14">
        <f>VLOOKUP(Tabelle1[[#This Row],[Journal Code]],Tabelle8[Journal code],1,FALSE)</f>
        <v>2217</v>
      </c>
      <c r="D573" s="15" t="s">
        <v>3582</v>
      </c>
      <c r="E573" s="15" t="s">
        <v>3583</v>
      </c>
      <c r="F573" s="15" t="s">
        <v>3584</v>
      </c>
      <c r="G573" s="15" t="s">
        <v>3585</v>
      </c>
      <c r="H573" s="4" t="s">
        <v>3586</v>
      </c>
      <c r="I573" s="15" t="s">
        <v>224</v>
      </c>
      <c r="J573" s="15" t="s">
        <v>548</v>
      </c>
      <c r="K573" s="14">
        <v>82</v>
      </c>
      <c r="L573" s="14">
        <v>105</v>
      </c>
      <c r="M573" s="14" t="s">
        <v>21</v>
      </c>
    </row>
    <row r="574" spans="1:14" hidden="1" x14ac:dyDescent="0.2">
      <c r="A574" s="14">
        <v>565</v>
      </c>
      <c r="B574" s="14" t="s">
        <v>3587</v>
      </c>
      <c r="C574" s="14" t="str">
        <f>VLOOKUP(Tabelle1[[#This Row],[Journal Code]],Tabelle8[Journal code],1,FALSE)</f>
        <v>HON</v>
      </c>
      <c r="D574" s="15" t="s">
        <v>3588</v>
      </c>
      <c r="E574" s="15" t="s">
        <v>3589</v>
      </c>
      <c r="F574" s="15" t="s">
        <v>3590</v>
      </c>
      <c r="G574" s="15" t="s">
        <v>3591</v>
      </c>
      <c r="H574" s="4" t="s">
        <v>3592</v>
      </c>
      <c r="I574" s="15" t="s">
        <v>28</v>
      </c>
      <c r="J574" s="15" t="s">
        <v>409</v>
      </c>
      <c r="K574" s="14">
        <v>14</v>
      </c>
      <c r="L574" s="14">
        <v>40</v>
      </c>
      <c r="M574" s="14" t="s">
        <v>21</v>
      </c>
    </row>
    <row r="575" spans="1:14" hidden="1" x14ac:dyDescent="0.2">
      <c r="A575" s="14">
        <v>566</v>
      </c>
      <c r="B575" s="14" t="s">
        <v>3593</v>
      </c>
      <c r="C575" s="14" t="str">
        <f>VLOOKUP(Tabelle1[[#This Row],[Journal Code]],Tabelle8[Journal code],1,FALSE)</f>
        <v>HDI</v>
      </c>
      <c r="D575" s="15" t="s">
        <v>3594</v>
      </c>
      <c r="E575" s="15" t="s">
        <v>3595</v>
      </c>
      <c r="F575" s="15" t="s">
        <v>3596</v>
      </c>
      <c r="G575" s="15" t="s">
        <v>3597</v>
      </c>
      <c r="H575" s="4" t="s">
        <v>3598</v>
      </c>
      <c r="I575" s="15" t="s">
        <v>28</v>
      </c>
      <c r="J575" s="15" t="s">
        <v>3599</v>
      </c>
      <c r="K575" s="14">
        <v>7</v>
      </c>
      <c r="L575" s="14">
        <v>26</v>
      </c>
      <c r="M575" s="14" t="s">
        <v>21</v>
      </c>
    </row>
    <row r="576" spans="1:14" x14ac:dyDescent="0.2">
      <c r="A576" s="63">
        <v>567</v>
      </c>
      <c r="B576" s="63" t="s">
        <v>3600</v>
      </c>
      <c r="C576" s="63" t="e">
        <f>VLOOKUP(Tabelle1[[#This Row],[Journal Code]],Tabelle8[Journal code],1,FALSE)</f>
        <v>#N/A</v>
      </c>
      <c r="D576" s="64" t="s">
        <v>3601</v>
      </c>
      <c r="E576" s="64" t="s">
        <v>3602</v>
      </c>
      <c r="F576" s="64" t="s">
        <v>3603</v>
      </c>
      <c r="G576" s="64" t="s">
        <v>3604</v>
      </c>
      <c r="H576" s="18" t="s">
        <v>3605</v>
      </c>
      <c r="I576" s="64" t="s">
        <v>28</v>
      </c>
      <c r="J576" s="64" t="s">
        <v>3606</v>
      </c>
      <c r="K576" s="63">
        <v>23</v>
      </c>
      <c r="L576" s="66" t="s">
        <v>3607</v>
      </c>
      <c r="M576" s="63" t="s">
        <v>21</v>
      </c>
      <c r="N576" s="77" t="s">
        <v>17819</v>
      </c>
    </row>
    <row r="577" spans="1:14" hidden="1" x14ac:dyDescent="0.2">
      <c r="A577" s="14">
        <v>568</v>
      </c>
      <c r="B577" s="14" t="s">
        <v>3608</v>
      </c>
      <c r="C577" s="14" t="str">
        <f>VLOOKUP(Tabelle1[[#This Row],[Journal Code]],Tabelle8[Journal code],1,FALSE)</f>
        <v>HEPR</v>
      </c>
      <c r="D577" s="15" t="s">
        <v>3609</v>
      </c>
      <c r="E577" s="15" t="s">
        <v>3610</v>
      </c>
      <c r="F577" s="15" t="s">
        <v>3611</v>
      </c>
      <c r="G577" s="15" t="s">
        <v>3612</v>
      </c>
      <c r="H577" s="4" t="s">
        <v>3613</v>
      </c>
      <c r="I577" s="15" t="s">
        <v>28</v>
      </c>
      <c r="J577" s="15" t="s">
        <v>3606</v>
      </c>
      <c r="K577" s="14">
        <v>37</v>
      </c>
      <c r="L577" s="14">
        <v>52</v>
      </c>
      <c r="M577" s="14" t="s">
        <v>21</v>
      </c>
    </row>
    <row r="578" spans="1:14" hidden="1" x14ac:dyDescent="0.2">
      <c r="A578" s="14">
        <v>569</v>
      </c>
      <c r="B578" s="14" t="s">
        <v>3614</v>
      </c>
      <c r="C578" s="14" t="str">
        <f>VLOOKUP(Tabelle1[[#This Row],[Journal Code]],Tabelle8[Journal code],1,FALSE)</f>
        <v>HEYJ</v>
      </c>
      <c r="D578" s="15" t="s">
        <v>3615</v>
      </c>
      <c r="E578" s="15" t="s">
        <v>3616</v>
      </c>
      <c r="F578" s="15" t="s">
        <v>3617</v>
      </c>
      <c r="G578" s="15" t="s">
        <v>3618</v>
      </c>
      <c r="H578" s="4" t="s">
        <v>3619</v>
      </c>
      <c r="I578" s="15" t="s">
        <v>509</v>
      </c>
      <c r="J578" s="15" t="s">
        <v>2674</v>
      </c>
      <c r="K578" s="14">
        <v>38</v>
      </c>
      <c r="L578" s="14">
        <v>63</v>
      </c>
      <c r="M578" s="14" t="s">
        <v>21</v>
      </c>
    </row>
    <row r="579" spans="1:14" hidden="1" x14ac:dyDescent="0.2">
      <c r="A579" s="14">
        <v>570</v>
      </c>
      <c r="B579" s="14" t="s">
        <v>3620</v>
      </c>
      <c r="C579" s="14" t="str">
        <f>VLOOKUP(Tabelle1[[#This Row],[Journal Code]],Tabelle8[Journal code],1,FALSE)</f>
        <v>HEQU</v>
      </c>
      <c r="D579" s="15" t="s">
        <v>3621</v>
      </c>
      <c r="E579" s="15" t="s">
        <v>3622</v>
      </c>
      <c r="F579" s="15" t="s">
        <v>3623</v>
      </c>
      <c r="G579" s="15" t="s">
        <v>3624</v>
      </c>
      <c r="H579" s="4" t="s">
        <v>3625</v>
      </c>
      <c r="I579" s="15" t="s">
        <v>249</v>
      </c>
      <c r="J579" s="15" t="s">
        <v>1545</v>
      </c>
      <c r="K579" s="14">
        <v>51</v>
      </c>
      <c r="L579" s="14">
        <v>76</v>
      </c>
      <c r="M579" s="14" t="s">
        <v>21</v>
      </c>
    </row>
    <row r="580" spans="1:14" hidden="1" x14ac:dyDescent="0.2">
      <c r="A580" s="14">
        <v>571</v>
      </c>
      <c r="B580" s="14" t="s">
        <v>3626</v>
      </c>
      <c r="C580" s="14" t="str">
        <f>VLOOKUP(Tabelle1[[#This Row],[Journal Code]],Tabelle8[Journal code],1,FALSE)</f>
        <v>HIPO</v>
      </c>
      <c r="D580" s="15" t="s">
        <v>3627</v>
      </c>
      <c r="E580" s="15" t="s">
        <v>3628</v>
      </c>
      <c r="F580" s="15" t="s">
        <v>3629</v>
      </c>
      <c r="G580" s="15" t="s">
        <v>3630</v>
      </c>
      <c r="H580" s="4" t="s">
        <v>3631</v>
      </c>
      <c r="I580" s="15" t="s">
        <v>132</v>
      </c>
      <c r="J580" s="15" t="s">
        <v>148</v>
      </c>
      <c r="K580" s="14">
        <v>6</v>
      </c>
      <c r="L580" s="14">
        <v>32</v>
      </c>
      <c r="M580" s="14" t="s">
        <v>21</v>
      </c>
    </row>
    <row r="581" spans="1:14" hidden="1" x14ac:dyDescent="0.2">
      <c r="A581" s="14">
        <v>572</v>
      </c>
      <c r="B581" s="14" t="s">
        <v>3632</v>
      </c>
      <c r="C581" s="14" t="str">
        <f>VLOOKUP(Tabelle1[[#This Row],[Journal Code]],Tabelle8[Journal code],1,FALSE)</f>
        <v>HIS</v>
      </c>
      <c r="D581" s="15" t="s">
        <v>3633</v>
      </c>
      <c r="E581" s="15" t="s">
        <v>3634</v>
      </c>
      <c r="F581" s="15" t="s">
        <v>3635</v>
      </c>
      <c r="G581" s="15" t="s">
        <v>3636</v>
      </c>
      <c r="H581" s="4" t="s">
        <v>3637</v>
      </c>
      <c r="I581" s="15" t="s">
        <v>28</v>
      </c>
      <c r="J581" s="15" t="s">
        <v>2274</v>
      </c>
      <c r="K581" s="14">
        <v>30</v>
      </c>
      <c r="L581" s="60" t="s">
        <v>3638</v>
      </c>
      <c r="M581" s="14" t="s">
        <v>21</v>
      </c>
    </row>
    <row r="582" spans="1:14" hidden="1" x14ac:dyDescent="0.2">
      <c r="A582" s="14">
        <v>573</v>
      </c>
      <c r="B582" s="14" t="s">
        <v>3639</v>
      </c>
      <c r="C582" s="14" t="str">
        <f>VLOOKUP(Tabelle1[[#This Row],[Journal Code]],Tabelle8[Journal code],1,FALSE)</f>
        <v>HIST</v>
      </c>
      <c r="D582" s="15" t="s">
        <v>3640</v>
      </c>
      <c r="E582" s="15" t="s">
        <v>3641</v>
      </c>
      <c r="F582" s="15" t="s">
        <v>3642</v>
      </c>
      <c r="G582" s="15" t="s">
        <v>3643</v>
      </c>
      <c r="H582" s="4" t="s">
        <v>3644</v>
      </c>
      <c r="I582" s="15" t="s">
        <v>509</v>
      </c>
      <c r="J582" s="15" t="s">
        <v>3645</v>
      </c>
      <c r="K582" s="14">
        <v>82</v>
      </c>
      <c r="L582" s="14">
        <v>107</v>
      </c>
      <c r="M582" s="14" t="s">
        <v>21</v>
      </c>
    </row>
    <row r="583" spans="1:14" hidden="1" x14ac:dyDescent="0.2">
      <c r="A583" s="14">
        <v>574</v>
      </c>
      <c r="B583" s="14" t="s">
        <v>3646</v>
      </c>
      <c r="C583" s="14" t="str">
        <f>VLOOKUP(Tabelle1[[#This Row],[Journal Code]],Tabelle8[Journal code],1,FALSE)</f>
        <v>HITH</v>
      </c>
      <c r="D583" s="15" t="s">
        <v>3647</v>
      </c>
      <c r="E583" s="15" t="s">
        <v>3648</v>
      </c>
      <c r="F583" s="15" t="s">
        <v>3649</v>
      </c>
      <c r="G583" s="15" t="s">
        <v>3650</v>
      </c>
      <c r="H583" s="4" t="s">
        <v>3651</v>
      </c>
      <c r="I583" s="15" t="s">
        <v>509</v>
      </c>
      <c r="J583" s="15" t="s">
        <v>3645</v>
      </c>
      <c r="K583" s="14">
        <v>36</v>
      </c>
      <c r="L583" s="14">
        <v>61</v>
      </c>
      <c r="M583" s="14" t="s">
        <v>21</v>
      </c>
    </row>
    <row r="584" spans="1:14" hidden="1" x14ac:dyDescent="0.2">
      <c r="A584" s="14">
        <v>575</v>
      </c>
      <c r="B584" s="14" t="s">
        <v>3652</v>
      </c>
      <c r="C584" s="14" t="str">
        <f>VLOOKUP(Tabelle1[[#This Row],[Journal Code]],Tabelle8[Journal code],1,FALSE)</f>
        <v>HIC3</v>
      </c>
      <c r="D584" s="15" t="s">
        <v>77</v>
      </c>
      <c r="E584" s="15" t="s">
        <v>3653</v>
      </c>
      <c r="F584" s="15" t="s">
        <v>10351</v>
      </c>
      <c r="G584" s="15" t="s">
        <v>3654</v>
      </c>
      <c r="H584" s="4" t="s">
        <v>3655</v>
      </c>
      <c r="I584" s="15" t="s">
        <v>509</v>
      </c>
      <c r="J584" s="15" t="s">
        <v>3645</v>
      </c>
      <c r="K584" s="14">
        <v>1</v>
      </c>
      <c r="L584" s="14">
        <v>20</v>
      </c>
      <c r="M584" s="14" t="s">
        <v>21</v>
      </c>
    </row>
    <row r="585" spans="1:14" hidden="1" x14ac:dyDescent="0.2">
      <c r="A585" s="14">
        <v>576</v>
      </c>
      <c r="B585" s="14" t="s">
        <v>3656</v>
      </c>
      <c r="C585" s="14" t="str">
        <f>VLOOKUP(Tabelle1[[#This Row],[Journal Code]],Tabelle8[Journal code],1,FALSE)</f>
        <v>HIV</v>
      </c>
      <c r="D585" s="15" t="s">
        <v>3657</v>
      </c>
      <c r="E585" s="15" t="s">
        <v>3658</v>
      </c>
      <c r="F585" s="15" t="s">
        <v>3659</v>
      </c>
      <c r="G585" s="15" t="s">
        <v>3660</v>
      </c>
      <c r="H585" s="4" t="s">
        <v>3661</v>
      </c>
      <c r="I585" s="15" t="s">
        <v>132</v>
      </c>
      <c r="J585" s="15" t="s">
        <v>3662</v>
      </c>
      <c r="K585" s="14">
        <v>1</v>
      </c>
      <c r="L585" s="14">
        <v>23</v>
      </c>
      <c r="M585" s="14" t="s">
        <v>21</v>
      </c>
    </row>
    <row r="586" spans="1:14" hidden="1" x14ac:dyDescent="0.2">
      <c r="A586" s="14">
        <v>577</v>
      </c>
      <c r="B586" s="14" t="s">
        <v>3663</v>
      </c>
      <c r="C586" s="14" t="str">
        <f>VLOOKUP(Tabelle1[[#This Row],[Journal Code]],Tabelle8[Journal code],1,FALSE)</f>
        <v>TAN</v>
      </c>
      <c r="D586" s="15" t="s">
        <v>3664</v>
      </c>
      <c r="E586" s="15" t="s">
        <v>3665</v>
      </c>
      <c r="F586" s="15" t="s">
        <v>3666</v>
      </c>
      <c r="G586" s="15" t="s">
        <v>3667</v>
      </c>
      <c r="H586" s="4" t="s">
        <v>3668</v>
      </c>
      <c r="I586" s="15" t="s">
        <v>132</v>
      </c>
      <c r="J586" s="15" t="s">
        <v>3669</v>
      </c>
      <c r="K586" s="14">
        <v>49</v>
      </c>
      <c r="L586" s="60" t="s">
        <v>1626</v>
      </c>
      <c r="M586" s="14" t="s">
        <v>21</v>
      </c>
    </row>
    <row r="587" spans="1:14" hidden="1" x14ac:dyDescent="0.2">
      <c r="A587" s="14">
        <v>578</v>
      </c>
      <c r="B587" s="14" t="s">
        <v>3670</v>
      </c>
      <c r="C587" s="14" t="str">
        <f>VLOOKUP(Tabelle1[[#This Row],[Journal Code]],Tabelle8[Journal code],1,FALSE)</f>
        <v>HOJO</v>
      </c>
      <c r="D587" s="15" t="s">
        <v>3671</v>
      </c>
      <c r="E587" s="15" t="s">
        <v>3672</v>
      </c>
      <c r="F587" s="15" t="s">
        <v>3673</v>
      </c>
      <c r="G587" s="15" t="s">
        <v>3674</v>
      </c>
      <c r="H587" s="4" t="s">
        <v>3675</v>
      </c>
      <c r="I587" s="15" t="s">
        <v>347</v>
      </c>
      <c r="J587" s="15" t="s">
        <v>3024</v>
      </c>
      <c r="K587" s="14">
        <v>36</v>
      </c>
      <c r="L587" s="14">
        <v>61</v>
      </c>
      <c r="M587" s="14" t="s">
        <v>21</v>
      </c>
    </row>
    <row r="588" spans="1:14" hidden="1" x14ac:dyDescent="0.2">
      <c r="A588" s="14">
        <v>579</v>
      </c>
      <c r="B588" s="14" t="s">
        <v>3676</v>
      </c>
      <c r="C588" s="14" t="str">
        <f>VLOOKUP(Tabelle1[[#This Row],[Journal Code]],Tabelle8[Journal code],1,FALSE)</f>
        <v>HFM</v>
      </c>
      <c r="D588" s="15" t="s">
        <v>3677</v>
      </c>
      <c r="E588" s="15" t="s">
        <v>3678</v>
      </c>
      <c r="F588" s="15" t="s">
        <v>3679</v>
      </c>
      <c r="G588" s="15" t="s">
        <v>3680</v>
      </c>
      <c r="H588" s="4" t="s">
        <v>3681</v>
      </c>
      <c r="I588" s="15" t="s">
        <v>160</v>
      </c>
      <c r="J588" s="15" t="s">
        <v>3575</v>
      </c>
      <c r="K588" s="14">
        <v>7</v>
      </c>
      <c r="L588" s="14">
        <v>32</v>
      </c>
      <c r="M588" s="14" t="s">
        <v>21</v>
      </c>
    </row>
    <row r="589" spans="1:14" x14ac:dyDescent="0.2">
      <c r="A589" s="19">
        <v>580</v>
      </c>
      <c r="B589" s="19" t="s">
        <v>3682</v>
      </c>
      <c r="C589" s="19" t="e">
        <f>VLOOKUP(Tabelle1[[#This Row],[Journal Code]],Tabelle8[Journal code],1,FALSE)</f>
        <v>#N/A</v>
      </c>
      <c r="D589" s="20" t="s">
        <v>3683</v>
      </c>
      <c r="E589" s="20" t="s">
        <v>3684</v>
      </c>
      <c r="F589" s="20" t="s">
        <v>3685</v>
      </c>
      <c r="G589" s="20" t="s">
        <v>3686</v>
      </c>
      <c r="H589" s="16" t="s">
        <v>3687</v>
      </c>
      <c r="I589" s="20" t="s">
        <v>132</v>
      </c>
      <c r="J589" s="20" t="s">
        <v>601</v>
      </c>
      <c r="K589" s="19">
        <v>7</v>
      </c>
      <c r="L589" s="19">
        <v>43</v>
      </c>
      <c r="M589" s="19" t="s">
        <v>10373</v>
      </c>
      <c r="N589" s="108">
        <v>44805</v>
      </c>
    </row>
    <row r="590" spans="1:14" hidden="1" x14ac:dyDescent="0.2">
      <c r="A590" s="14">
        <v>581</v>
      </c>
      <c r="B590" s="14" t="s">
        <v>3688</v>
      </c>
      <c r="C590" s="14" t="str">
        <f>VLOOKUP(Tabelle1[[#This Row],[Journal Code]],Tabelle8[Journal code],1,FALSE)</f>
        <v>HUP</v>
      </c>
      <c r="D590" s="15" t="s">
        <v>3689</v>
      </c>
      <c r="E590" s="15" t="s">
        <v>3690</v>
      </c>
      <c r="F590" s="15" t="s">
        <v>3691</v>
      </c>
      <c r="G590" s="15" t="s">
        <v>3692</v>
      </c>
      <c r="H590" s="4" t="s">
        <v>3693</v>
      </c>
      <c r="I590" s="15" t="s">
        <v>28</v>
      </c>
      <c r="J590" s="15" t="s">
        <v>125</v>
      </c>
      <c r="K590" s="14">
        <v>11</v>
      </c>
      <c r="L590" s="14">
        <v>37</v>
      </c>
      <c r="M590" s="14" t="s">
        <v>21</v>
      </c>
    </row>
    <row r="591" spans="1:14" hidden="1" x14ac:dyDescent="0.2">
      <c r="A591" s="14">
        <v>582</v>
      </c>
      <c r="B591" s="14" t="s">
        <v>3694</v>
      </c>
      <c r="C591" s="14" t="str">
        <f>VLOOKUP(Tabelle1[[#This Row],[Journal Code]],Tabelle8[Journal code],1,FALSE)</f>
        <v>HRDQ</v>
      </c>
      <c r="D591" s="15" t="s">
        <v>3695</v>
      </c>
      <c r="E591" s="15" t="s">
        <v>3696</v>
      </c>
      <c r="F591" s="15" t="s">
        <v>3697</v>
      </c>
      <c r="G591" s="15" t="s">
        <v>3698</v>
      </c>
      <c r="H591" s="4" t="s">
        <v>3699</v>
      </c>
      <c r="I591" s="15" t="s">
        <v>19</v>
      </c>
      <c r="J591" s="15" t="s">
        <v>3700</v>
      </c>
      <c r="K591" s="14">
        <v>11</v>
      </c>
      <c r="L591" s="14">
        <v>33</v>
      </c>
      <c r="M591" s="14" t="s">
        <v>21</v>
      </c>
    </row>
    <row r="592" spans="1:14" hidden="1" x14ac:dyDescent="0.2">
      <c r="A592" s="14">
        <v>583</v>
      </c>
      <c r="B592" s="14" t="s">
        <v>3701</v>
      </c>
      <c r="C592" s="14" t="str">
        <f>VLOOKUP(Tabelle1[[#This Row],[Journal Code]],Tabelle8[Journal code],1,FALSE)</f>
        <v>HRM</v>
      </c>
      <c r="D592" s="15" t="s">
        <v>3702</v>
      </c>
      <c r="E592" s="15" t="s">
        <v>3703</v>
      </c>
      <c r="F592" s="15" t="s">
        <v>3704</v>
      </c>
      <c r="G592" s="15" t="s">
        <v>3705</v>
      </c>
      <c r="H592" s="4" t="s">
        <v>3706</v>
      </c>
      <c r="I592" s="15" t="s">
        <v>19</v>
      </c>
      <c r="J592" s="15" t="s">
        <v>3707</v>
      </c>
      <c r="K592" s="14">
        <v>35</v>
      </c>
      <c r="L592" s="14">
        <v>61</v>
      </c>
      <c r="M592" s="14" t="s">
        <v>21</v>
      </c>
    </row>
    <row r="593" spans="1:14" hidden="1" x14ac:dyDescent="0.2">
      <c r="A593" s="14">
        <v>584</v>
      </c>
      <c r="B593" s="14" t="s">
        <v>3708</v>
      </c>
      <c r="C593" s="14" t="str">
        <f>VLOOKUP(Tabelle1[[#This Row],[Journal Code]],Tabelle8[Journal code],1,FALSE)</f>
        <v>HRMJ</v>
      </c>
      <c r="D593" s="15" t="s">
        <v>3709</v>
      </c>
      <c r="E593" s="15" t="s">
        <v>3710</v>
      </c>
      <c r="F593" s="15" t="s">
        <v>3711</v>
      </c>
      <c r="G593" s="15" t="s">
        <v>3712</v>
      </c>
      <c r="H593" s="4" t="s">
        <v>3713</v>
      </c>
      <c r="I593" s="15" t="s">
        <v>19</v>
      </c>
      <c r="J593" s="15" t="s">
        <v>3707</v>
      </c>
      <c r="K593" s="14">
        <v>7</v>
      </c>
      <c r="L593" s="14">
        <v>32</v>
      </c>
      <c r="M593" s="14" t="s">
        <v>21</v>
      </c>
    </row>
    <row r="594" spans="1:14" hidden="1" x14ac:dyDescent="0.2">
      <c r="A594" s="14">
        <v>585</v>
      </c>
      <c r="B594" s="14" t="s">
        <v>3714</v>
      </c>
      <c r="C594" s="14" t="str">
        <f>VLOOKUP(Tabelle1[[#This Row],[Journal Code]],Tabelle8[Journal code],1,FALSE)</f>
        <v>HYP</v>
      </c>
      <c r="D594" s="15" t="s">
        <v>3715</v>
      </c>
      <c r="E594" s="15" t="s">
        <v>3716</v>
      </c>
      <c r="F594" s="15" t="s">
        <v>3717</v>
      </c>
      <c r="G594" s="15" t="s">
        <v>3718</v>
      </c>
      <c r="H594" s="4" t="s">
        <v>3719</v>
      </c>
      <c r="I594" s="15" t="s">
        <v>56</v>
      </c>
      <c r="J594" s="15" t="s">
        <v>2546</v>
      </c>
      <c r="K594" s="14">
        <v>10</v>
      </c>
      <c r="L594" s="14">
        <v>36</v>
      </c>
      <c r="M594" s="14" t="s">
        <v>21</v>
      </c>
    </row>
    <row r="595" spans="1:14" hidden="1" x14ac:dyDescent="0.2">
      <c r="A595" s="14">
        <v>586</v>
      </c>
      <c r="B595" s="14" t="s">
        <v>3720</v>
      </c>
      <c r="C595" s="14" t="str">
        <f>VLOOKUP(Tabelle1[[#This Row],[Journal Code]],Tabelle8[Journal code],1,FALSE)</f>
        <v>IBI</v>
      </c>
      <c r="D595" s="15" t="s">
        <v>3721</v>
      </c>
      <c r="E595" s="15" t="s">
        <v>3722</v>
      </c>
      <c r="F595" s="15" t="s">
        <v>3723</v>
      </c>
      <c r="G595" s="15" t="s">
        <v>3724</v>
      </c>
      <c r="H595" s="4" t="s">
        <v>3725</v>
      </c>
      <c r="I595" s="15" t="s">
        <v>132</v>
      </c>
      <c r="J595" s="15" t="s">
        <v>3726</v>
      </c>
      <c r="K595" s="14">
        <v>139</v>
      </c>
      <c r="L595" s="14">
        <v>164</v>
      </c>
      <c r="M595" s="14" t="s">
        <v>21</v>
      </c>
    </row>
    <row r="596" spans="1:14" hidden="1" x14ac:dyDescent="0.2">
      <c r="A596" s="14">
        <v>587</v>
      </c>
      <c r="B596" s="14" t="s">
        <v>3727</v>
      </c>
      <c r="C596" s="14" t="str">
        <f>VLOOKUP(Tabelle1[[#This Row],[Journal Code]],Tabelle8[Journal code],1,FALSE)</f>
        <v>TEE</v>
      </c>
      <c r="D596" s="15" t="s">
        <v>3728</v>
      </c>
      <c r="E596" s="15" t="s">
        <v>3729</v>
      </c>
      <c r="F596" s="15" t="s">
        <v>3730</v>
      </c>
      <c r="G596" s="15" t="s">
        <v>3731</v>
      </c>
      <c r="H596" s="4" t="s">
        <v>3732</v>
      </c>
      <c r="I596" s="15" t="s">
        <v>160</v>
      </c>
      <c r="J596" s="15" t="s">
        <v>1831</v>
      </c>
      <c r="K596" s="14">
        <v>1</v>
      </c>
      <c r="L596" s="14">
        <v>17</v>
      </c>
      <c r="M596" s="14" t="s">
        <v>251</v>
      </c>
    </row>
    <row r="597" spans="1:14" hidden="1" x14ac:dyDescent="0.2">
      <c r="A597" s="14">
        <v>588</v>
      </c>
      <c r="B597" s="14" t="s">
        <v>3733</v>
      </c>
      <c r="C597" s="14" t="str">
        <f>VLOOKUP(Tabelle1[[#This Row],[Journal Code]],Tabelle8[Journal code],1,FALSE)</f>
        <v>IMR</v>
      </c>
      <c r="D597" s="15" t="s">
        <v>3734</v>
      </c>
      <c r="E597" s="15" t="s">
        <v>3735</v>
      </c>
      <c r="F597" s="15" t="s">
        <v>3736</v>
      </c>
      <c r="G597" s="15" t="s">
        <v>3737</v>
      </c>
      <c r="H597" s="4" t="s">
        <v>3738</v>
      </c>
      <c r="I597" s="15" t="s">
        <v>28</v>
      </c>
      <c r="J597" s="15" t="s">
        <v>340</v>
      </c>
      <c r="K597" s="14">
        <v>155</v>
      </c>
      <c r="L597" s="60" t="s">
        <v>3739</v>
      </c>
      <c r="M597" s="14" t="s">
        <v>21</v>
      </c>
    </row>
    <row r="598" spans="1:14" hidden="1" x14ac:dyDescent="0.2">
      <c r="A598" s="14">
        <v>589</v>
      </c>
      <c r="B598" s="14" t="s">
        <v>3740</v>
      </c>
      <c r="C598" s="14" t="str">
        <f>VLOOKUP(Tabelle1[[#This Row],[Journal Code]],Tabelle8[Journal code],1,FALSE)</f>
        <v>IMM</v>
      </c>
      <c r="D598" s="15" t="s">
        <v>3741</v>
      </c>
      <c r="E598" s="15" t="s">
        <v>3742</v>
      </c>
      <c r="F598" s="15" t="s">
        <v>3743</v>
      </c>
      <c r="G598" s="15" t="s">
        <v>3744</v>
      </c>
      <c r="H598" s="4" t="s">
        <v>3745</v>
      </c>
      <c r="I598" s="15" t="s">
        <v>28</v>
      </c>
      <c r="J598" s="15" t="s">
        <v>685</v>
      </c>
      <c r="K598" s="14">
        <v>90</v>
      </c>
      <c r="L598" s="60" t="s">
        <v>3746</v>
      </c>
      <c r="M598" s="14" t="s">
        <v>21</v>
      </c>
    </row>
    <row r="599" spans="1:14" hidden="1" x14ac:dyDescent="0.2">
      <c r="A599" s="14">
        <v>590</v>
      </c>
      <c r="B599" s="14" t="s">
        <v>3747</v>
      </c>
      <c r="C599" s="14" t="str">
        <f>VLOOKUP(Tabelle1[[#This Row],[Journal Code]],Tabelle8[Journal code],1,FALSE)</f>
        <v>IMCB</v>
      </c>
      <c r="D599" s="15" t="s">
        <v>3748</v>
      </c>
      <c r="E599" s="15" t="s">
        <v>3749</v>
      </c>
      <c r="F599" s="15" t="s">
        <v>3750</v>
      </c>
      <c r="G599" s="15" t="s">
        <v>3751</v>
      </c>
      <c r="H599" s="4" t="s">
        <v>3752</v>
      </c>
      <c r="I599" s="15" t="s">
        <v>28</v>
      </c>
      <c r="J599" s="15" t="s">
        <v>685</v>
      </c>
      <c r="K599" s="14">
        <v>85</v>
      </c>
      <c r="L599" s="14">
        <v>100</v>
      </c>
      <c r="M599" s="14" t="s">
        <v>21</v>
      </c>
    </row>
    <row r="600" spans="1:14" hidden="1" x14ac:dyDescent="0.2">
      <c r="A600" s="14">
        <v>591</v>
      </c>
      <c r="B600" s="14" t="s">
        <v>3753</v>
      </c>
      <c r="C600" s="14" t="str">
        <f>VLOOKUP(Tabelle1[[#This Row],[Journal Code]],Tabelle8[Journal code],1,FALSE)</f>
        <v>INPR</v>
      </c>
      <c r="D600" s="15" t="s">
        <v>3754</v>
      </c>
      <c r="E600" s="15" t="s">
        <v>3755</v>
      </c>
      <c r="F600" s="15" t="s">
        <v>3756</v>
      </c>
      <c r="G600" s="15" t="s">
        <v>3757</v>
      </c>
      <c r="H600" s="4" t="s">
        <v>3758</v>
      </c>
      <c r="I600" s="15" t="s">
        <v>1095</v>
      </c>
      <c r="J600" s="15" t="s">
        <v>1096</v>
      </c>
      <c r="K600" s="14">
        <v>19</v>
      </c>
      <c r="L600" s="14">
        <v>44</v>
      </c>
      <c r="M600" s="14" t="s">
        <v>21</v>
      </c>
    </row>
    <row r="601" spans="1:14" hidden="1" x14ac:dyDescent="0.2">
      <c r="A601" s="14">
        <v>592</v>
      </c>
      <c r="B601" s="14" t="s">
        <v>3759</v>
      </c>
      <c r="C601" s="14" t="str">
        <f>VLOOKUP(Tabelle1[[#This Row],[Journal Code]],Tabelle8[Journal code],1,FALSE)</f>
        <v>IIS2</v>
      </c>
      <c r="D601" s="15" t="s">
        <v>77</v>
      </c>
      <c r="E601" s="15" t="s">
        <v>3760</v>
      </c>
      <c r="F601" s="15" t="s">
        <v>3761</v>
      </c>
      <c r="G601" s="15" t="s">
        <v>3762</v>
      </c>
      <c r="H601" s="4" t="s">
        <v>3763</v>
      </c>
      <c r="I601" s="15" t="s">
        <v>160</v>
      </c>
      <c r="J601" s="15" t="s">
        <v>3764</v>
      </c>
      <c r="K601" s="14">
        <v>7</v>
      </c>
      <c r="L601" s="14">
        <v>32</v>
      </c>
      <c r="M601" s="14" t="s">
        <v>251</v>
      </c>
    </row>
    <row r="602" spans="1:14" x14ac:dyDescent="0.2">
      <c r="A602" s="19">
        <v>593</v>
      </c>
      <c r="B602" s="19" t="s">
        <v>3765</v>
      </c>
      <c r="C602" s="19" t="e">
        <f>VLOOKUP(Tabelle1[[#This Row],[Journal Code]],Tabelle8[Journal code],1,FALSE)</f>
        <v>#N/A</v>
      </c>
      <c r="D602" s="20" t="s">
        <v>3766</v>
      </c>
      <c r="E602" s="20" t="s">
        <v>3767</v>
      </c>
      <c r="F602" s="20" t="s">
        <v>3768</v>
      </c>
      <c r="G602" s="20" t="s">
        <v>3769</v>
      </c>
      <c r="H602" s="16" t="s">
        <v>3770</v>
      </c>
      <c r="I602" s="20" t="s">
        <v>140</v>
      </c>
      <c r="J602" s="20" t="s">
        <v>3771</v>
      </c>
      <c r="K602" s="19">
        <v>7</v>
      </c>
      <c r="L602" s="19">
        <v>32</v>
      </c>
      <c r="M602" s="19" t="s">
        <v>10373</v>
      </c>
      <c r="N602" s="108">
        <v>44835</v>
      </c>
    </row>
    <row r="603" spans="1:14" hidden="1" x14ac:dyDescent="0.2">
      <c r="A603" s="14">
        <v>594</v>
      </c>
      <c r="B603" s="14" t="s">
        <v>3772</v>
      </c>
      <c r="C603" s="14" t="str">
        <f>VLOOKUP(Tabelle1[[#This Row],[Journal Code]],Tabelle8[Journal code],1,FALSE)</f>
        <v>IREL</v>
      </c>
      <c r="D603" s="15" t="s">
        <v>3773</v>
      </c>
      <c r="E603" s="15" t="s">
        <v>3774</v>
      </c>
      <c r="F603" s="15" t="s">
        <v>3775</v>
      </c>
      <c r="G603" s="15" t="s">
        <v>3776</v>
      </c>
      <c r="H603" s="4" t="s">
        <v>3777</v>
      </c>
      <c r="I603" s="15" t="s">
        <v>19</v>
      </c>
      <c r="J603" s="15" t="s">
        <v>1397</v>
      </c>
      <c r="K603" s="14">
        <v>33</v>
      </c>
      <c r="L603" s="14">
        <v>61</v>
      </c>
      <c r="M603" s="14" t="s">
        <v>21</v>
      </c>
    </row>
    <row r="604" spans="1:14" hidden="1" x14ac:dyDescent="0.2">
      <c r="A604" s="14">
        <v>595</v>
      </c>
      <c r="B604" s="14" t="s">
        <v>3778</v>
      </c>
      <c r="C604" s="14" t="str">
        <f>VLOOKUP(Tabelle1[[#This Row],[Journal Code]],Tabelle8[Journal code],1,FALSE)</f>
        <v>IRJ</v>
      </c>
      <c r="D604" s="15" t="s">
        <v>3779</v>
      </c>
      <c r="E604" s="15" t="s">
        <v>3780</v>
      </c>
      <c r="F604" s="15" t="s">
        <v>3781</v>
      </c>
      <c r="G604" s="15" t="s">
        <v>3782</v>
      </c>
      <c r="H604" s="4" t="s">
        <v>3783</v>
      </c>
      <c r="I604" s="15" t="s">
        <v>19</v>
      </c>
      <c r="J604" s="15" t="s">
        <v>1397</v>
      </c>
      <c r="K604" s="14">
        <v>28</v>
      </c>
      <c r="L604" s="14">
        <v>53</v>
      </c>
      <c r="M604" s="14" t="s">
        <v>21</v>
      </c>
    </row>
    <row r="605" spans="1:14" hidden="1" x14ac:dyDescent="0.2">
      <c r="A605" s="14">
        <v>596</v>
      </c>
      <c r="B605" s="14" t="s">
        <v>3784</v>
      </c>
      <c r="C605" s="14" t="str">
        <f>VLOOKUP(Tabelle1[[#This Row],[Journal Code]],Tabelle8[Journal code],1,FALSE)</f>
        <v>INFA</v>
      </c>
      <c r="D605" s="15" t="s">
        <v>3785</v>
      </c>
      <c r="E605" s="15" t="s">
        <v>3786</v>
      </c>
      <c r="F605" s="15" t="s">
        <v>3787</v>
      </c>
      <c r="G605" s="15" t="s">
        <v>3788</v>
      </c>
      <c r="H605" s="4" t="s">
        <v>3789</v>
      </c>
      <c r="I605" s="15" t="s">
        <v>277</v>
      </c>
      <c r="J605" s="15" t="s">
        <v>3790</v>
      </c>
      <c r="K605" s="14">
        <v>1</v>
      </c>
      <c r="L605" s="14">
        <v>27</v>
      </c>
      <c r="M605" s="14" t="s">
        <v>21</v>
      </c>
    </row>
    <row r="606" spans="1:14" hidden="1" x14ac:dyDescent="0.2">
      <c r="A606" s="14">
        <v>597</v>
      </c>
      <c r="B606" s="14" t="s">
        <v>3791</v>
      </c>
      <c r="C606" s="14" t="str">
        <f>VLOOKUP(Tabelle1[[#This Row],[Journal Code]],Tabelle8[Journal code],1,FALSE)</f>
        <v>ICD</v>
      </c>
      <c r="D606" s="15" t="s">
        <v>3792</v>
      </c>
      <c r="E606" s="15" t="s">
        <v>3793</v>
      </c>
      <c r="F606" s="15" t="s">
        <v>3794</v>
      </c>
      <c r="G606" s="15" t="s">
        <v>3795</v>
      </c>
      <c r="H606" s="4" t="s">
        <v>3796</v>
      </c>
      <c r="I606" s="15" t="s">
        <v>277</v>
      </c>
      <c r="J606" s="15" t="s">
        <v>1362</v>
      </c>
      <c r="K606" s="14">
        <v>5</v>
      </c>
      <c r="L606" s="14">
        <v>31</v>
      </c>
      <c r="M606" s="14" t="s">
        <v>21</v>
      </c>
    </row>
    <row r="607" spans="1:14" hidden="1" x14ac:dyDescent="0.2">
      <c r="A607" s="14">
        <v>598</v>
      </c>
      <c r="B607" s="14" t="s">
        <v>3797</v>
      </c>
      <c r="C607" s="14" t="str">
        <f>VLOOKUP(Tabelle1[[#This Row],[Journal Code]],Tabelle8[Journal code],1,FALSE)</f>
        <v>IMHJ</v>
      </c>
      <c r="D607" s="15" t="s">
        <v>3798</v>
      </c>
      <c r="E607" s="15" t="s">
        <v>3799</v>
      </c>
      <c r="F607" s="15" t="s">
        <v>3800</v>
      </c>
      <c r="G607" s="15" t="s">
        <v>3801</v>
      </c>
      <c r="H607" s="4" t="s">
        <v>3802</v>
      </c>
      <c r="I607" s="15" t="s">
        <v>277</v>
      </c>
      <c r="J607" s="15" t="s">
        <v>3790</v>
      </c>
      <c r="K607" s="14">
        <v>17</v>
      </c>
      <c r="L607" s="14">
        <v>43</v>
      </c>
      <c r="M607" s="14" t="s">
        <v>21</v>
      </c>
    </row>
    <row r="608" spans="1:14" hidden="1" x14ac:dyDescent="0.2">
      <c r="A608" s="14">
        <v>599</v>
      </c>
      <c r="B608" s="14" t="s">
        <v>3803</v>
      </c>
      <c r="C608" s="14" t="str">
        <f>VLOOKUP(Tabelle1[[#This Row],[Journal Code]],Tabelle8[Journal code],1,FALSE)</f>
        <v>ISJ</v>
      </c>
      <c r="D608" s="15" t="s">
        <v>3804</v>
      </c>
      <c r="E608" s="15" t="s">
        <v>3805</v>
      </c>
      <c r="F608" s="15" t="s">
        <v>3806</v>
      </c>
      <c r="G608" s="15" t="s">
        <v>3807</v>
      </c>
      <c r="H608" s="4" t="s">
        <v>3808</v>
      </c>
      <c r="I608" s="15" t="s">
        <v>2047</v>
      </c>
      <c r="J608" s="15" t="s">
        <v>2706</v>
      </c>
      <c r="K608" s="14">
        <v>7</v>
      </c>
      <c r="L608" s="14">
        <v>32</v>
      </c>
      <c r="M608" s="14" t="s">
        <v>21</v>
      </c>
    </row>
    <row r="609" spans="1:13" hidden="1" x14ac:dyDescent="0.2">
      <c r="A609" s="14">
        <v>600</v>
      </c>
      <c r="B609" s="14" t="s">
        <v>3809</v>
      </c>
      <c r="C609" s="14" t="str">
        <f>VLOOKUP(Tabelle1[[#This Row],[Journal Code]],Tabelle8[Journal code],1,FALSE)</f>
        <v>ICAD</v>
      </c>
      <c r="D609" s="15" t="s">
        <v>3810</v>
      </c>
      <c r="E609" s="15" t="s">
        <v>3811</v>
      </c>
      <c r="F609" s="15" t="s">
        <v>3812</v>
      </c>
      <c r="G609" s="15" t="s">
        <v>3813</v>
      </c>
      <c r="H609" s="4" t="s">
        <v>3814</v>
      </c>
      <c r="I609" s="15" t="s">
        <v>132</v>
      </c>
      <c r="J609" s="15" t="s">
        <v>293</v>
      </c>
      <c r="K609" s="14">
        <v>1</v>
      </c>
      <c r="L609" s="14">
        <v>15</v>
      </c>
      <c r="M609" s="14" t="s">
        <v>21</v>
      </c>
    </row>
    <row r="610" spans="1:13" hidden="1" x14ac:dyDescent="0.2">
      <c r="A610" s="14">
        <v>601</v>
      </c>
      <c r="B610" s="14" t="s">
        <v>3815</v>
      </c>
      <c r="C610" s="14" t="str">
        <f>VLOOKUP(Tabelle1[[#This Row],[Journal Code]],Tabelle8[Journal code],1,FALSE)</f>
        <v>IMB</v>
      </c>
      <c r="D610" s="15" t="s">
        <v>3816</v>
      </c>
      <c r="E610" s="15" t="s">
        <v>3817</v>
      </c>
      <c r="F610" s="15" t="s">
        <v>3818</v>
      </c>
      <c r="G610" s="15" t="s">
        <v>3819</v>
      </c>
      <c r="H610" s="4" t="s">
        <v>3820</v>
      </c>
      <c r="I610" s="15" t="s">
        <v>132</v>
      </c>
      <c r="J610" s="15" t="s">
        <v>293</v>
      </c>
      <c r="K610" s="14">
        <v>6</v>
      </c>
      <c r="L610" s="14">
        <v>31</v>
      </c>
      <c r="M610" s="14" t="s">
        <v>21</v>
      </c>
    </row>
    <row r="611" spans="1:13" hidden="1" x14ac:dyDescent="0.2">
      <c r="A611" s="14">
        <v>602</v>
      </c>
      <c r="B611" s="14" t="s">
        <v>3821</v>
      </c>
      <c r="C611" s="14" t="str">
        <f>VLOOKUP(Tabelle1[[#This Row],[Journal Code]],Tabelle8[Journal code],1,FALSE)</f>
        <v>INS</v>
      </c>
      <c r="D611" s="15" t="s">
        <v>3822</v>
      </c>
      <c r="E611" s="15" t="s">
        <v>3823</v>
      </c>
      <c r="F611" s="15" t="s">
        <v>3824</v>
      </c>
      <c r="G611" s="15" t="s">
        <v>3825</v>
      </c>
      <c r="H611" s="4" t="s">
        <v>3826</v>
      </c>
      <c r="I611" s="15" t="s">
        <v>132</v>
      </c>
      <c r="J611" s="15" t="s">
        <v>293</v>
      </c>
      <c r="K611" s="14">
        <v>4</v>
      </c>
      <c r="L611" s="14">
        <v>29</v>
      </c>
      <c r="M611" s="14" t="s">
        <v>21</v>
      </c>
    </row>
    <row r="612" spans="1:13" hidden="1" x14ac:dyDescent="0.2">
      <c r="A612" s="14">
        <v>603</v>
      </c>
      <c r="B612" s="14" t="s">
        <v>3827</v>
      </c>
      <c r="C612" s="14" t="str">
        <f>VLOOKUP(Tabelle1[[#This Row],[Journal Code]],Tabelle8[Journal code],1,FALSE)</f>
        <v>INST</v>
      </c>
      <c r="D612" s="15" t="s">
        <v>3828</v>
      </c>
      <c r="E612" s="15" t="s">
        <v>3829</v>
      </c>
      <c r="F612" s="15" t="s">
        <v>3830</v>
      </c>
      <c r="G612" s="15" t="s">
        <v>3831</v>
      </c>
      <c r="H612" s="4" t="s">
        <v>3832</v>
      </c>
      <c r="I612" s="15" t="s">
        <v>160</v>
      </c>
      <c r="J612" s="15" t="s">
        <v>3764</v>
      </c>
      <c r="K612" s="14">
        <v>1997</v>
      </c>
      <c r="L612" s="14">
        <v>25</v>
      </c>
      <c r="M612" s="14" t="s">
        <v>251</v>
      </c>
    </row>
    <row r="613" spans="1:13" hidden="1" x14ac:dyDescent="0.2">
      <c r="A613" s="14">
        <v>604</v>
      </c>
      <c r="B613" s="14" t="s">
        <v>3833</v>
      </c>
      <c r="C613" s="14" t="str">
        <f>VLOOKUP(Tabelle1[[#This Row],[Journal Code]],Tabelle8[Journal code],1,FALSE)</f>
        <v>IEAM</v>
      </c>
      <c r="D613" s="15" t="s">
        <v>3834</v>
      </c>
      <c r="E613" s="15" t="s">
        <v>3835</v>
      </c>
      <c r="F613" s="15" t="s">
        <v>3836</v>
      </c>
      <c r="G613" s="15" t="s">
        <v>3837</v>
      </c>
      <c r="H613" s="4" t="s">
        <v>3838</v>
      </c>
      <c r="I613" s="15" t="s">
        <v>56</v>
      </c>
      <c r="J613" s="15" t="s">
        <v>2821</v>
      </c>
      <c r="K613" s="14">
        <v>1</v>
      </c>
      <c r="L613" s="14">
        <v>18</v>
      </c>
      <c r="M613" s="14" t="s">
        <v>21</v>
      </c>
    </row>
    <row r="614" spans="1:13" hidden="1" x14ac:dyDescent="0.2">
      <c r="A614" s="14">
        <v>605</v>
      </c>
      <c r="B614" s="14" t="s">
        <v>3839</v>
      </c>
      <c r="C614" s="14" t="str">
        <f>VLOOKUP(Tabelle1[[#This Row],[Journal Code]],Tabelle8[Journal code],1,FALSE)</f>
        <v>INZ2</v>
      </c>
      <c r="D614" s="15" t="s">
        <v>3840</v>
      </c>
      <c r="E614" s="15" t="s">
        <v>3841</v>
      </c>
      <c r="F614" s="15" t="s">
        <v>3842</v>
      </c>
      <c r="G614" s="15" t="s">
        <v>3843</v>
      </c>
      <c r="H614" s="4" t="s">
        <v>3844</v>
      </c>
      <c r="I614" s="15" t="s">
        <v>132</v>
      </c>
      <c r="J614" s="15" t="s">
        <v>133</v>
      </c>
      <c r="K614" s="14">
        <v>1</v>
      </c>
      <c r="L614" s="14">
        <v>17</v>
      </c>
      <c r="M614" s="14" t="s">
        <v>21</v>
      </c>
    </row>
    <row r="615" spans="1:13" hidden="1" x14ac:dyDescent="0.2">
      <c r="A615" s="14">
        <v>606</v>
      </c>
      <c r="B615" s="14" t="s">
        <v>3845</v>
      </c>
      <c r="C615" s="14" t="str">
        <f>VLOOKUP(Tabelle1[[#This Row],[Journal Code]],Tabelle8[Journal code],1,FALSE)</f>
        <v>ISAF</v>
      </c>
      <c r="D615" s="15" t="s">
        <v>3846</v>
      </c>
      <c r="E615" s="15" t="s">
        <v>3847</v>
      </c>
      <c r="F615" s="15" t="s">
        <v>3848</v>
      </c>
      <c r="G615" s="15" t="s">
        <v>3849</v>
      </c>
      <c r="H615" s="4" t="s">
        <v>3850</v>
      </c>
      <c r="I615" s="15" t="s">
        <v>19</v>
      </c>
      <c r="J615" s="15" t="s">
        <v>3851</v>
      </c>
      <c r="K615" s="14">
        <v>5</v>
      </c>
      <c r="L615" s="14">
        <v>29</v>
      </c>
      <c r="M615" s="14" t="s">
        <v>21</v>
      </c>
    </row>
    <row r="616" spans="1:13" hidden="1" x14ac:dyDescent="0.2">
      <c r="A616" s="14">
        <v>607</v>
      </c>
      <c r="B616" s="14" t="s">
        <v>3852</v>
      </c>
      <c r="C616" s="14" t="str">
        <f>VLOOKUP(Tabelle1[[#This Row],[Journal Code]],Tabelle8[Journal code],1,FALSE)</f>
        <v>IMJ</v>
      </c>
      <c r="D616" s="15" t="s">
        <v>3853</v>
      </c>
      <c r="E616" s="15" t="s">
        <v>3854</v>
      </c>
      <c r="F616" s="15" t="s">
        <v>3855</v>
      </c>
      <c r="G616" s="15" t="s">
        <v>3856</v>
      </c>
      <c r="H616" s="4" t="s">
        <v>3857</v>
      </c>
      <c r="I616" s="15" t="s">
        <v>28</v>
      </c>
      <c r="J616" s="15" t="s">
        <v>2910</v>
      </c>
      <c r="K616" s="14">
        <v>27</v>
      </c>
      <c r="L616" s="14">
        <v>52</v>
      </c>
      <c r="M616" s="14" t="s">
        <v>21</v>
      </c>
    </row>
    <row r="617" spans="1:13" hidden="1" x14ac:dyDescent="0.2">
      <c r="A617" s="14">
        <v>608</v>
      </c>
      <c r="B617" s="14" t="s">
        <v>3858</v>
      </c>
      <c r="C617" s="14" t="str">
        <f>VLOOKUP(Tabelle1[[#This Row],[Journal Code]],Tabelle8[Journal code],1,FALSE)</f>
        <v>IERE</v>
      </c>
      <c r="D617" s="15" t="s">
        <v>3859</v>
      </c>
      <c r="E617" s="15" t="s">
        <v>3860</v>
      </c>
      <c r="F617" s="15" t="s">
        <v>3861</v>
      </c>
      <c r="G617" s="15" t="s">
        <v>3862</v>
      </c>
      <c r="H617" s="4" t="s">
        <v>3863</v>
      </c>
      <c r="I617" s="15" t="s">
        <v>19</v>
      </c>
      <c r="J617" s="15" t="s">
        <v>3864</v>
      </c>
      <c r="K617" s="14">
        <v>40</v>
      </c>
      <c r="L617" s="14">
        <v>63</v>
      </c>
      <c r="M617" s="14" t="s">
        <v>21</v>
      </c>
    </row>
    <row r="618" spans="1:13" hidden="1" x14ac:dyDescent="0.2">
      <c r="A618" s="14">
        <v>609</v>
      </c>
      <c r="B618" s="14" t="s">
        <v>3865</v>
      </c>
      <c r="C618" s="14" t="str">
        <f>VLOOKUP(Tabelle1[[#This Row],[Journal Code]],Tabelle8[Journal code],1,FALSE)</f>
        <v>IEJ</v>
      </c>
      <c r="D618" s="15" t="s">
        <v>3866</v>
      </c>
      <c r="E618" s="15" t="s">
        <v>3867</v>
      </c>
      <c r="F618" s="15" t="s">
        <v>3868</v>
      </c>
      <c r="G618" s="15" t="s">
        <v>3869</v>
      </c>
      <c r="H618" s="4" t="s">
        <v>3870</v>
      </c>
      <c r="I618" s="15" t="s">
        <v>140</v>
      </c>
      <c r="J618" s="15" t="s">
        <v>1037</v>
      </c>
      <c r="K618" s="14">
        <v>30</v>
      </c>
      <c r="L618" s="14">
        <v>55</v>
      </c>
      <c r="M618" s="14" t="s">
        <v>21</v>
      </c>
    </row>
    <row r="619" spans="1:13" hidden="1" x14ac:dyDescent="0.2">
      <c r="A619" s="14">
        <v>610</v>
      </c>
      <c r="B619" s="14" t="s">
        <v>3871</v>
      </c>
      <c r="C619" s="14" t="str">
        <f>VLOOKUP(Tabelle1[[#This Row],[Journal Code]],Tabelle8[Journal code],1,FALSE)</f>
        <v>INFI</v>
      </c>
      <c r="D619" s="15" t="s">
        <v>3872</v>
      </c>
      <c r="E619" s="15" t="s">
        <v>3873</v>
      </c>
      <c r="F619" s="15" t="s">
        <v>3874</v>
      </c>
      <c r="G619" s="15" t="s">
        <v>3875</v>
      </c>
      <c r="H619" s="4" t="s">
        <v>3876</v>
      </c>
      <c r="I619" s="15" t="s">
        <v>19</v>
      </c>
      <c r="J619" s="15" t="s">
        <v>3877</v>
      </c>
      <c r="K619" s="14">
        <v>1</v>
      </c>
      <c r="L619" s="14">
        <v>25</v>
      </c>
      <c r="M619" s="14" t="s">
        <v>21</v>
      </c>
    </row>
    <row r="620" spans="1:13" hidden="1" x14ac:dyDescent="0.2">
      <c r="A620" s="14">
        <v>611</v>
      </c>
      <c r="B620" s="14" t="s">
        <v>3878</v>
      </c>
      <c r="C620" s="14" t="str">
        <f>VLOOKUP(Tabelle1[[#This Row],[Journal Code]],Tabelle8[Journal code],1,FALSE)</f>
        <v>ALR</v>
      </c>
      <c r="D620" s="15" t="s">
        <v>3879</v>
      </c>
      <c r="E620" s="15" t="s">
        <v>3880</v>
      </c>
      <c r="F620" s="15" t="s">
        <v>3881</v>
      </c>
      <c r="G620" s="15" t="s">
        <v>3882</v>
      </c>
      <c r="H620" s="4" t="s">
        <v>3883</v>
      </c>
      <c r="I620" s="15" t="s">
        <v>28</v>
      </c>
      <c r="J620" s="15" t="s">
        <v>340</v>
      </c>
      <c r="K620" s="14">
        <v>1</v>
      </c>
      <c r="L620" s="14">
        <v>12</v>
      </c>
      <c r="M620" s="14" t="s">
        <v>21</v>
      </c>
    </row>
    <row r="621" spans="1:13" hidden="1" x14ac:dyDescent="0.2">
      <c r="A621" s="14">
        <v>612</v>
      </c>
      <c r="B621" s="14" t="s">
        <v>3884</v>
      </c>
      <c r="C621" s="14" t="str">
        <f>VLOOKUP(Tabelle1[[#This Row],[Journal Code]],Tabelle8[Journal code],1,FALSE)</f>
        <v>IIR</v>
      </c>
      <c r="D621" s="15" t="s">
        <v>3885</v>
      </c>
      <c r="E621" s="15" t="s">
        <v>3886</v>
      </c>
      <c r="F621" s="15" t="s">
        <v>3887</v>
      </c>
      <c r="G621" s="15" t="s">
        <v>3888</v>
      </c>
      <c r="H621" s="4" t="s">
        <v>3889</v>
      </c>
      <c r="I621" s="15" t="s">
        <v>19</v>
      </c>
      <c r="J621" s="15" t="s">
        <v>843</v>
      </c>
      <c r="K621" s="14">
        <v>8</v>
      </c>
      <c r="L621" s="14">
        <v>31</v>
      </c>
      <c r="M621" s="14" t="s">
        <v>21</v>
      </c>
    </row>
    <row r="622" spans="1:13" hidden="1" x14ac:dyDescent="0.2">
      <c r="A622" s="14">
        <v>613</v>
      </c>
      <c r="B622" s="14" t="s">
        <v>3890</v>
      </c>
      <c r="C622" s="14" t="str">
        <f>VLOOKUP(Tabelle1[[#This Row],[Journal Code]],Tabelle8[Journal code],1,FALSE)</f>
        <v>NAG</v>
      </c>
      <c r="D622" s="15" t="s">
        <v>3891</v>
      </c>
      <c r="E622" s="15" t="s">
        <v>3892</v>
      </c>
      <c r="F622" s="15" t="s">
        <v>3893</v>
      </c>
      <c r="G622" s="15" t="s">
        <v>3894</v>
      </c>
      <c r="H622" s="4" t="s">
        <v>3895</v>
      </c>
      <c r="I622" s="15" t="s">
        <v>160</v>
      </c>
      <c r="J622" s="15" t="s">
        <v>3896</v>
      </c>
      <c r="K622" s="14">
        <v>20</v>
      </c>
      <c r="L622" s="14">
        <v>46</v>
      </c>
      <c r="M622" s="14" t="s">
        <v>21</v>
      </c>
    </row>
    <row r="623" spans="1:13" hidden="1" x14ac:dyDescent="0.2">
      <c r="A623" s="14">
        <v>614</v>
      </c>
      <c r="B623" s="14" t="s">
        <v>3897</v>
      </c>
      <c r="C623" s="14" t="str">
        <f>VLOOKUP(Tabelle1[[#This Row],[Journal Code]],Tabelle8[Journal code],1,FALSE)</f>
        <v>CNM</v>
      </c>
      <c r="D623" s="15" t="s">
        <v>3898</v>
      </c>
      <c r="E623" s="15" t="s">
        <v>3899</v>
      </c>
      <c r="F623" s="15" t="s">
        <v>3900</v>
      </c>
      <c r="G623" s="15" t="s">
        <v>3901</v>
      </c>
      <c r="H623" s="4" t="s">
        <v>3902</v>
      </c>
      <c r="I623" s="15" t="s">
        <v>160</v>
      </c>
      <c r="J623" s="15" t="s">
        <v>3896</v>
      </c>
      <c r="K623" s="14">
        <v>12</v>
      </c>
      <c r="L623" s="14">
        <v>38</v>
      </c>
      <c r="M623" s="14" t="s">
        <v>21</v>
      </c>
    </row>
    <row r="624" spans="1:13" hidden="1" x14ac:dyDescent="0.2">
      <c r="A624" s="14">
        <v>615</v>
      </c>
      <c r="B624" s="14" t="s">
        <v>3903</v>
      </c>
      <c r="C624" s="14" t="str">
        <f>VLOOKUP(Tabelle1[[#This Row],[Journal Code]],Tabelle8[Journal code],1,FALSE)</f>
        <v>NME</v>
      </c>
      <c r="D624" s="15" t="s">
        <v>3904</v>
      </c>
      <c r="E624" s="15" t="s">
        <v>3905</v>
      </c>
      <c r="F624" s="15" t="s">
        <v>3906</v>
      </c>
      <c r="G624" s="15" t="s">
        <v>3907</v>
      </c>
      <c r="H624" s="4" t="s">
        <v>3908</v>
      </c>
      <c r="I624" s="15" t="s">
        <v>160</v>
      </c>
      <c r="J624" s="15" t="s">
        <v>3896</v>
      </c>
      <c r="K624" s="14">
        <v>39</v>
      </c>
      <c r="L624" s="14">
        <v>123</v>
      </c>
      <c r="M624" s="14" t="s">
        <v>21</v>
      </c>
    </row>
    <row r="625" spans="1:13" hidden="1" x14ac:dyDescent="0.2">
      <c r="A625" s="14">
        <v>616</v>
      </c>
      <c r="B625" s="14" t="s">
        <v>3909</v>
      </c>
      <c r="C625" s="14" t="str">
        <f>VLOOKUP(Tabelle1[[#This Row],[Journal Code]],Tabelle8[Journal code],1,FALSE)</f>
        <v>ACS</v>
      </c>
      <c r="D625" s="15" t="s">
        <v>3910</v>
      </c>
      <c r="E625" s="15" t="s">
        <v>3911</v>
      </c>
      <c r="F625" s="15" t="s">
        <v>3912</v>
      </c>
      <c r="G625" s="15" t="s">
        <v>3913</v>
      </c>
      <c r="H625" s="4" t="s">
        <v>3914</v>
      </c>
      <c r="I625" s="15" t="s">
        <v>160</v>
      </c>
      <c r="J625" s="15" t="s">
        <v>161</v>
      </c>
      <c r="K625" s="14">
        <v>10</v>
      </c>
      <c r="L625" s="14">
        <v>36</v>
      </c>
      <c r="M625" s="14" t="s">
        <v>21</v>
      </c>
    </row>
    <row r="626" spans="1:13" hidden="1" x14ac:dyDescent="0.2">
      <c r="A626" s="14">
        <v>617</v>
      </c>
      <c r="B626" s="14" t="s">
        <v>3915</v>
      </c>
      <c r="C626" s="14" t="str">
        <f>VLOOKUP(Tabelle1[[#This Row],[Journal Code]],Tabelle8[Journal code],1,FALSE)</f>
        <v>IJAC</v>
      </c>
      <c r="D626" s="15" t="s">
        <v>3916</v>
      </c>
      <c r="E626" s="15" t="s">
        <v>3917</v>
      </c>
      <c r="F626" s="15" t="s">
        <v>3918</v>
      </c>
      <c r="G626" s="15" t="s">
        <v>3919</v>
      </c>
      <c r="H626" s="4" t="s">
        <v>3920</v>
      </c>
      <c r="I626" s="15" t="s">
        <v>160</v>
      </c>
      <c r="J626" s="15" t="s">
        <v>3921</v>
      </c>
      <c r="K626" s="14">
        <v>1</v>
      </c>
      <c r="L626" s="14">
        <v>19</v>
      </c>
      <c r="M626" s="14" t="s">
        <v>21</v>
      </c>
    </row>
    <row r="627" spans="1:13" hidden="1" x14ac:dyDescent="0.2">
      <c r="A627" s="14">
        <v>618</v>
      </c>
      <c r="B627" s="14" t="s">
        <v>3922</v>
      </c>
      <c r="C627" s="14" t="str">
        <f>VLOOKUP(Tabelle1[[#This Row],[Journal Code]],Tabelle8[Journal code],1,FALSE)</f>
        <v>IJAG</v>
      </c>
      <c r="D627" s="15" t="s">
        <v>3923</v>
      </c>
      <c r="E627" s="15" t="s">
        <v>3924</v>
      </c>
      <c r="F627" s="15" t="s">
        <v>3925</v>
      </c>
      <c r="G627" s="15" t="s">
        <v>3926</v>
      </c>
      <c r="H627" s="4" t="s">
        <v>3927</v>
      </c>
      <c r="I627" s="15" t="s">
        <v>160</v>
      </c>
      <c r="J627" s="15" t="s">
        <v>3921</v>
      </c>
      <c r="K627" s="14">
        <v>1</v>
      </c>
      <c r="L627" s="14">
        <v>13</v>
      </c>
      <c r="M627" s="14" t="s">
        <v>21</v>
      </c>
    </row>
    <row r="628" spans="1:13" hidden="1" x14ac:dyDescent="0.2">
      <c r="A628" s="14">
        <v>619</v>
      </c>
      <c r="B628" s="14" t="s">
        <v>3928</v>
      </c>
      <c r="C628" s="14" t="str">
        <f>VLOOKUP(Tabelle1[[#This Row],[Journal Code]],Tabelle8[Journal code],1,FALSE)</f>
        <v>IJAL</v>
      </c>
      <c r="D628" s="15" t="s">
        <v>3929</v>
      </c>
      <c r="E628" s="15" t="s">
        <v>3930</v>
      </c>
      <c r="F628" s="15" t="s">
        <v>3931</v>
      </c>
      <c r="G628" s="15" t="s">
        <v>3932</v>
      </c>
      <c r="H628" s="4" t="s">
        <v>3933</v>
      </c>
      <c r="I628" s="15" t="s">
        <v>509</v>
      </c>
      <c r="J628" s="15" t="s">
        <v>2449</v>
      </c>
      <c r="K628" s="14">
        <v>7</v>
      </c>
      <c r="L628" s="14">
        <v>32</v>
      </c>
      <c r="M628" s="14" t="s">
        <v>21</v>
      </c>
    </row>
    <row r="629" spans="1:13" hidden="1" x14ac:dyDescent="0.2">
      <c r="A629" s="14">
        <v>620</v>
      </c>
      <c r="B629" s="14" t="s">
        <v>3934</v>
      </c>
      <c r="C629" s="14" t="str">
        <f>VLOOKUP(Tabelle1[[#This Row],[Journal Code]],Tabelle8[Journal code],1,FALSE)</f>
        <v>APS</v>
      </c>
      <c r="D629" s="15" t="s">
        <v>3935</v>
      </c>
      <c r="E629" s="15" t="s">
        <v>3936</v>
      </c>
      <c r="F629" s="15" t="s">
        <v>3937</v>
      </c>
      <c r="G629" s="15" t="s">
        <v>3938</v>
      </c>
      <c r="H629" s="4" t="s">
        <v>3939</v>
      </c>
      <c r="I629" s="15" t="s">
        <v>277</v>
      </c>
      <c r="J629" s="15" t="s">
        <v>3940</v>
      </c>
      <c r="K629" s="14">
        <v>1</v>
      </c>
      <c r="L629" s="14">
        <v>19</v>
      </c>
      <c r="M629" s="14" t="s">
        <v>21</v>
      </c>
    </row>
    <row r="630" spans="1:13" hidden="1" x14ac:dyDescent="0.2">
      <c r="A630" s="14">
        <v>621</v>
      </c>
      <c r="B630" s="14" t="s">
        <v>3941</v>
      </c>
      <c r="C630" s="14" t="str">
        <f>VLOOKUP(Tabelle1[[#This Row],[Journal Code]],Tabelle8[Journal code],1,FALSE)</f>
        <v>JADE</v>
      </c>
      <c r="D630" s="15" t="s">
        <v>3942</v>
      </c>
      <c r="E630" s="15" t="s">
        <v>3943</v>
      </c>
      <c r="F630" s="15" t="s">
        <v>3944</v>
      </c>
      <c r="G630" s="15" t="s">
        <v>3945</v>
      </c>
      <c r="H630" s="4" t="s">
        <v>3946</v>
      </c>
      <c r="I630" s="15" t="s">
        <v>249</v>
      </c>
      <c r="J630" s="15" t="s">
        <v>3947</v>
      </c>
      <c r="K630" s="14">
        <v>16</v>
      </c>
      <c r="L630" s="14">
        <v>41</v>
      </c>
      <c r="M630" s="14" t="s">
        <v>21</v>
      </c>
    </row>
    <row r="631" spans="1:13" hidden="1" x14ac:dyDescent="0.2">
      <c r="A631" s="14">
        <v>622</v>
      </c>
      <c r="B631" s="14" t="s">
        <v>3948</v>
      </c>
      <c r="C631" s="14" t="str">
        <f>VLOOKUP(Tabelle1[[#This Row],[Journal Code]],Tabelle8[Journal code],1,FALSE)</f>
        <v>IJAU</v>
      </c>
      <c r="D631" s="15" t="s">
        <v>3949</v>
      </c>
      <c r="E631" s="15" t="s">
        <v>3950</v>
      </c>
      <c r="F631" s="15" t="s">
        <v>3951</v>
      </c>
      <c r="G631" s="15" t="s">
        <v>3952</v>
      </c>
      <c r="H631" s="4" t="s">
        <v>3953</v>
      </c>
      <c r="I631" s="15" t="s">
        <v>19</v>
      </c>
      <c r="J631" s="15" t="s">
        <v>3954</v>
      </c>
      <c r="K631" s="14">
        <v>1</v>
      </c>
      <c r="L631" s="14">
        <v>26</v>
      </c>
      <c r="M631" s="14" t="s">
        <v>21</v>
      </c>
    </row>
    <row r="632" spans="1:13" hidden="1" x14ac:dyDescent="0.2">
      <c r="A632" s="14">
        <v>623</v>
      </c>
      <c r="B632" s="14" t="s">
        <v>3955</v>
      </c>
      <c r="C632" s="14" t="str">
        <f>VLOOKUP(Tabelle1[[#This Row],[Journal Code]],Tabelle8[Journal code],1,FALSE)</f>
        <v>IJC</v>
      </c>
      <c r="D632" s="15" t="s">
        <v>3956</v>
      </c>
      <c r="E632" s="15" t="s">
        <v>3957</v>
      </c>
      <c r="F632" s="15" t="s">
        <v>3958</v>
      </c>
      <c r="G632" s="15" t="s">
        <v>3959</v>
      </c>
      <c r="H632" s="4" t="s">
        <v>3960</v>
      </c>
      <c r="I632" s="15" t="s">
        <v>28</v>
      </c>
      <c r="J632" s="15" t="s">
        <v>918</v>
      </c>
      <c r="K632" s="14">
        <v>65</v>
      </c>
      <c r="L632" s="60" t="s">
        <v>3961</v>
      </c>
      <c r="M632" s="14" t="s">
        <v>21</v>
      </c>
    </row>
    <row r="633" spans="1:13" hidden="1" x14ac:dyDescent="0.2">
      <c r="A633" s="14">
        <v>624</v>
      </c>
      <c r="B633" s="14" t="s">
        <v>3962</v>
      </c>
      <c r="C633" s="14" t="str">
        <f>VLOOKUP(Tabelle1[[#This Row],[Journal Code]],Tabelle8[Journal code],1,FALSE)</f>
        <v>KIN</v>
      </c>
      <c r="D633" s="15" t="s">
        <v>3963</v>
      </c>
      <c r="E633" s="15" t="s">
        <v>3964</v>
      </c>
      <c r="F633" s="15" t="s">
        <v>3965</v>
      </c>
      <c r="G633" s="15" t="s">
        <v>3966</v>
      </c>
      <c r="H633" s="4" t="s">
        <v>3967</v>
      </c>
      <c r="I633" s="15" t="s">
        <v>224</v>
      </c>
      <c r="J633" s="15" t="s">
        <v>3968</v>
      </c>
      <c r="K633" s="14">
        <v>28</v>
      </c>
      <c r="L633" s="14">
        <v>54</v>
      </c>
      <c r="M633" s="14" t="s">
        <v>21</v>
      </c>
    </row>
    <row r="634" spans="1:13" hidden="1" x14ac:dyDescent="0.2">
      <c r="A634" s="14">
        <v>625</v>
      </c>
      <c r="B634" s="14" t="s">
        <v>3969</v>
      </c>
      <c r="C634" s="14" t="str">
        <f>VLOOKUP(Tabelle1[[#This Row],[Journal Code]],Tabelle8[Journal code],1,FALSE)</f>
        <v>CTA</v>
      </c>
      <c r="D634" s="15" t="s">
        <v>3970</v>
      </c>
      <c r="E634" s="15" t="s">
        <v>3971</v>
      </c>
      <c r="F634" s="15" t="s">
        <v>3972</v>
      </c>
      <c r="G634" s="15" t="s">
        <v>3973</v>
      </c>
      <c r="H634" s="4" t="s">
        <v>3974</v>
      </c>
      <c r="I634" s="15" t="s">
        <v>160</v>
      </c>
      <c r="J634" s="15" t="s">
        <v>1831</v>
      </c>
      <c r="K634" s="14">
        <v>24</v>
      </c>
      <c r="L634" s="14">
        <v>50</v>
      </c>
      <c r="M634" s="14" t="s">
        <v>21</v>
      </c>
    </row>
    <row r="635" spans="1:13" hidden="1" x14ac:dyDescent="0.2">
      <c r="A635" s="14">
        <v>626</v>
      </c>
      <c r="B635" s="14" t="s">
        <v>3975</v>
      </c>
      <c r="C635" s="14" t="str">
        <f>VLOOKUP(Tabelle1[[#This Row],[Journal Code]],Tabelle8[Journal code],1,FALSE)</f>
        <v>JOC</v>
      </c>
      <c r="D635" s="15" t="s">
        <v>3976</v>
      </c>
      <c r="E635" s="15" t="s">
        <v>3977</v>
      </c>
      <c r="F635" s="15" t="s">
        <v>3978</v>
      </c>
      <c r="G635" s="15" t="s">
        <v>3979</v>
      </c>
      <c r="H635" s="4" t="s">
        <v>3980</v>
      </c>
      <c r="I635" s="15" t="s">
        <v>56</v>
      </c>
      <c r="J635" s="15" t="s">
        <v>3981</v>
      </c>
      <c r="K635" s="14">
        <v>16</v>
      </c>
      <c r="L635" s="14">
        <v>42</v>
      </c>
      <c r="M635" s="14" t="s">
        <v>21</v>
      </c>
    </row>
    <row r="636" spans="1:13" hidden="1" x14ac:dyDescent="0.2">
      <c r="A636" s="14">
        <v>627</v>
      </c>
      <c r="B636" s="14" t="s">
        <v>3982</v>
      </c>
      <c r="C636" s="14" t="str">
        <f>VLOOKUP(Tabelle1[[#This Row],[Journal Code]],Tabelle8[Journal code],1,FALSE)</f>
        <v>DAC</v>
      </c>
      <c r="D636" s="15" t="s">
        <v>3983</v>
      </c>
      <c r="E636" s="15" t="s">
        <v>3984</v>
      </c>
      <c r="F636" s="15" t="s">
        <v>3985</v>
      </c>
      <c r="G636" s="15" t="s">
        <v>3986</v>
      </c>
      <c r="H636" s="4" t="s">
        <v>3987</v>
      </c>
      <c r="I636" s="15" t="s">
        <v>160</v>
      </c>
      <c r="J636" s="15" t="s">
        <v>3988</v>
      </c>
      <c r="K636" s="14">
        <v>9</v>
      </c>
      <c r="L636" s="14">
        <v>35</v>
      </c>
      <c r="M636" s="14" t="s">
        <v>21</v>
      </c>
    </row>
    <row r="637" spans="1:13" hidden="1" x14ac:dyDescent="0.2">
      <c r="A637" s="14">
        <v>628</v>
      </c>
      <c r="B637" s="14" t="s">
        <v>3989</v>
      </c>
      <c r="C637" s="14" t="str">
        <f>VLOOKUP(Tabelle1[[#This Row],[Journal Code]],Tabelle8[Journal code],1,FALSE)</f>
        <v>IJCS</v>
      </c>
      <c r="D637" s="15" t="s">
        <v>3990</v>
      </c>
      <c r="E637" s="15" t="s">
        <v>3991</v>
      </c>
      <c r="F637" s="15" t="s">
        <v>3992</v>
      </c>
      <c r="G637" s="15" t="s">
        <v>3993</v>
      </c>
      <c r="H637" s="4" t="s">
        <v>3994</v>
      </c>
      <c r="I637" s="15" t="s">
        <v>19</v>
      </c>
      <c r="J637" s="15" t="s">
        <v>3995</v>
      </c>
      <c r="K637" s="14">
        <v>21</v>
      </c>
      <c r="L637" s="14">
        <v>46</v>
      </c>
      <c r="M637" s="14" t="s">
        <v>21</v>
      </c>
    </row>
    <row r="638" spans="1:13" hidden="1" x14ac:dyDescent="0.2">
      <c r="A638" s="14">
        <v>629</v>
      </c>
      <c r="B638" s="14" t="s">
        <v>3996</v>
      </c>
      <c r="C638" s="14" t="str">
        <f>VLOOKUP(Tabelle1[[#This Row],[Journal Code]],Tabelle8[Journal code],1,FALSE)</f>
        <v>ICS</v>
      </c>
      <c r="D638" s="15" t="s">
        <v>3997</v>
      </c>
      <c r="E638" s="15" t="s">
        <v>3998</v>
      </c>
      <c r="F638" s="15" t="s">
        <v>3999</v>
      </c>
      <c r="G638" s="15" t="s">
        <v>4000</v>
      </c>
      <c r="H638" s="4" t="s">
        <v>4001</v>
      </c>
      <c r="I638" s="15" t="s">
        <v>28</v>
      </c>
      <c r="J638" s="15" t="s">
        <v>963</v>
      </c>
      <c r="K638" s="14">
        <v>19</v>
      </c>
      <c r="L638" s="14">
        <v>44</v>
      </c>
      <c r="M638" s="14" t="s">
        <v>21</v>
      </c>
    </row>
    <row r="639" spans="1:13" hidden="1" x14ac:dyDescent="0.2">
      <c r="A639" s="14">
        <v>630</v>
      </c>
      <c r="B639" s="14" t="s">
        <v>4002</v>
      </c>
      <c r="C639" s="14" t="str">
        <f>VLOOKUP(Tabelle1[[#This Row],[Journal Code]],Tabelle8[Journal code],1,FALSE)</f>
        <v>IDT</v>
      </c>
      <c r="D639" s="15" t="s">
        <v>4003</v>
      </c>
      <c r="E639" s="15" t="s">
        <v>4004</v>
      </c>
      <c r="F639" s="15" t="s">
        <v>4005</v>
      </c>
      <c r="G639" s="15" t="s">
        <v>4006</v>
      </c>
      <c r="H639" s="4" t="s">
        <v>4007</v>
      </c>
      <c r="I639" s="15" t="s">
        <v>285</v>
      </c>
      <c r="J639" s="15" t="s">
        <v>2040</v>
      </c>
      <c r="K639" s="14">
        <v>50</v>
      </c>
      <c r="L639" s="14">
        <v>75</v>
      </c>
      <c r="M639" s="14" t="s">
        <v>21</v>
      </c>
    </row>
    <row r="640" spans="1:13" hidden="1" x14ac:dyDescent="0.2">
      <c r="A640" s="14">
        <v>631</v>
      </c>
      <c r="B640" s="14" t="s">
        <v>4008</v>
      </c>
      <c r="C640" s="14" t="str">
        <f>VLOOKUP(Tabelle1[[#This Row],[Journal Code]],Tabelle8[Journal code],1,FALSE)</f>
        <v>IDH</v>
      </c>
      <c r="D640" s="15" t="s">
        <v>4009</v>
      </c>
      <c r="E640" s="15" t="s">
        <v>4010</v>
      </c>
      <c r="F640" s="15" t="s">
        <v>4011</v>
      </c>
      <c r="G640" s="15" t="s">
        <v>4012</v>
      </c>
      <c r="H640" s="4" t="s">
        <v>4013</v>
      </c>
      <c r="I640" s="15" t="s">
        <v>140</v>
      </c>
      <c r="J640" s="15" t="s">
        <v>4014</v>
      </c>
      <c r="K640" s="14">
        <v>1</v>
      </c>
      <c r="L640" s="14">
        <v>20</v>
      </c>
      <c r="M640" s="14" t="s">
        <v>21</v>
      </c>
    </row>
    <row r="641" spans="1:14" hidden="1" x14ac:dyDescent="0.2">
      <c r="A641" s="14">
        <v>632</v>
      </c>
      <c r="B641" s="14" t="s">
        <v>4015</v>
      </c>
      <c r="C641" s="14" t="str">
        <f>VLOOKUP(Tabelle1[[#This Row],[Journal Code]],Tabelle8[Journal code],1,FALSE)</f>
        <v>IJD</v>
      </c>
      <c r="D641" s="15" t="s">
        <v>4016</v>
      </c>
      <c r="E641" s="15" t="s">
        <v>4017</v>
      </c>
      <c r="F641" s="15" t="s">
        <v>4018</v>
      </c>
      <c r="G641" s="15" t="s">
        <v>4019</v>
      </c>
      <c r="H641" s="4" t="s">
        <v>4020</v>
      </c>
      <c r="I641" s="15" t="s">
        <v>28</v>
      </c>
      <c r="J641" s="15" t="s">
        <v>963</v>
      </c>
      <c r="K641" s="14">
        <v>36</v>
      </c>
      <c r="L641" s="14">
        <v>61</v>
      </c>
      <c r="M641" s="14" t="s">
        <v>21</v>
      </c>
    </row>
    <row r="642" spans="1:14" hidden="1" x14ac:dyDescent="0.2">
      <c r="A642" s="14">
        <v>633</v>
      </c>
      <c r="B642" s="14" t="s">
        <v>4021</v>
      </c>
      <c r="C642" s="14" t="str">
        <f>VLOOKUP(Tabelle1[[#This Row],[Journal Code]],Tabelle8[Journal code],1,FALSE)</f>
        <v>JDN</v>
      </c>
      <c r="D642" s="15" t="s">
        <v>4022</v>
      </c>
      <c r="E642" s="15" t="s">
        <v>4023</v>
      </c>
      <c r="F642" s="15" t="s">
        <v>4024</v>
      </c>
      <c r="G642" s="15" t="s">
        <v>4025</v>
      </c>
      <c r="H642" s="4" t="s">
        <v>4026</v>
      </c>
      <c r="I642" s="15" t="s">
        <v>132</v>
      </c>
      <c r="J642" s="15" t="s">
        <v>148</v>
      </c>
      <c r="K642" s="14">
        <v>15</v>
      </c>
      <c r="L642" s="14">
        <v>82</v>
      </c>
      <c r="M642" s="14" t="s">
        <v>21</v>
      </c>
    </row>
    <row r="643" spans="1:14" hidden="1" x14ac:dyDescent="0.2">
      <c r="A643" s="14">
        <v>634</v>
      </c>
      <c r="B643" s="14" t="s">
        <v>4027</v>
      </c>
      <c r="C643" s="14" t="str">
        <f>VLOOKUP(Tabelle1[[#This Row],[Journal Code]],Tabelle8[Journal code],1,FALSE)</f>
        <v>EAT</v>
      </c>
      <c r="D643" s="15" t="s">
        <v>4028</v>
      </c>
      <c r="E643" s="15" t="s">
        <v>4029</v>
      </c>
      <c r="F643" s="15" t="s">
        <v>4030</v>
      </c>
      <c r="G643" s="15" t="s">
        <v>4031</v>
      </c>
      <c r="H643" s="4" t="s">
        <v>4032</v>
      </c>
      <c r="I643" s="15" t="s">
        <v>277</v>
      </c>
      <c r="J643" s="15" t="s">
        <v>1147</v>
      </c>
      <c r="K643" s="14">
        <v>19</v>
      </c>
      <c r="L643" s="14">
        <v>55</v>
      </c>
      <c r="M643" s="14" t="s">
        <v>21</v>
      </c>
    </row>
    <row r="644" spans="1:14" hidden="1" x14ac:dyDescent="0.2">
      <c r="A644" s="14">
        <v>635</v>
      </c>
      <c r="B644" s="14" t="s">
        <v>4033</v>
      </c>
      <c r="C644" s="14" t="str">
        <f>VLOOKUP(Tabelle1[[#This Row],[Journal Code]],Tabelle8[Journal code],1,FALSE)</f>
        <v>IJET</v>
      </c>
      <c r="D644" s="15" t="s">
        <v>4034</v>
      </c>
      <c r="E644" s="15" t="s">
        <v>4035</v>
      </c>
      <c r="F644" s="15" t="s">
        <v>4036</v>
      </c>
      <c r="G644" s="15" t="s">
        <v>4037</v>
      </c>
      <c r="H644" s="4" t="s">
        <v>4038</v>
      </c>
      <c r="I644" s="15" t="s">
        <v>19</v>
      </c>
      <c r="J644" s="15" t="s">
        <v>4039</v>
      </c>
      <c r="K644" s="14">
        <v>1</v>
      </c>
      <c r="L644" s="14">
        <v>18</v>
      </c>
      <c r="M644" s="14" t="s">
        <v>21</v>
      </c>
    </row>
    <row r="645" spans="1:14" x14ac:dyDescent="0.2">
      <c r="A645" s="19">
        <v>636</v>
      </c>
      <c r="B645" s="19" t="s">
        <v>4040</v>
      </c>
      <c r="C645" s="19" t="e">
        <f>VLOOKUP(Tabelle1[[#This Row],[Journal Code]],Tabelle8[Journal code],1,FALSE)</f>
        <v>#N/A</v>
      </c>
      <c r="D645" s="20" t="s">
        <v>4041</v>
      </c>
      <c r="E645" s="20" t="s">
        <v>4042</v>
      </c>
      <c r="F645" s="20" t="s">
        <v>4043</v>
      </c>
      <c r="G645" s="20" t="s">
        <v>4044</v>
      </c>
      <c r="H645" s="16" t="s">
        <v>4045</v>
      </c>
      <c r="I645" s="20" t="s">
        <v>160</v>
      </c>
      <c r="J645" s="20" t="s">
        <v>4046</v>
      </c>
      <c r="K645" s="19">
        <v>20</v>
      </c>
      <c r="L645" s="19">
        <v>46</v>
      </c>
      <c r="M645" s="19" t="s">
        <v>10373</v>
      </c>
      <c r="N645" s="108">
        <v>44774</v>
      </c>
    </row>
    <row r="646" spans="1:14" hidden="1" x14ac:dyDescent="0.2">
      <c r="A646" s="14">
        <v>637</v>
      </c>
      <c r="B646" s="14" t="s">
        <v>4047</v>
      </c>
      <c r="C646" s="14" t="str">
        <f>VLOOKUP(Tabelle1[[#This Row],[Journal Code]],Tabelle8[Journal code],1,FALSE)</f>
        <v>IEP</v>
      </c>
      <c r="D646" s="15" t="s">
        <v>4048</v>
      </c>
      <c r="E646" s="15" t="s">
        <v>4049</v>
      </c>
      <c r="F646" s="15" t="s">
        <v>4050</v>
      </c>
      <c r="G646" s="15" t="s">
        <v>4051</v>
      </c>
      <c r="H646" s="4" t="s">
        <v>4052</v>
      </c>
      <c r="I646" s="15" t="s">
        <v>28</v>
      </c>
      <c r="J646" s="15" t="s">
        <v>2274</v>
      </c>
      <c r="K646" s="14">
        <v>78</v>
      </c>
      <c r="L646" s="14">
        <v>103</v>
      </c>
      <c r="M646" s="14" t="s">
        <v>21</v>
      </c>
    </row>
    <row r="647" spans="1:14" hidden="1" x14ac:dyDescent="0.2">
      <c r="A647" s="14">
        <v>638</v>
      </c>
      <c r="B647" s="14" t="s">
        <v>4053</v>
      </c>
      <c r="C647" s="14" t="str">
        <f>VLOOKUP(Tabelle1[[#This Row],[Journal Code]],Tabelle8[Journal code],1,FALSE)</f>
        <v>IJFE</v>
      </c>
      <c r="D647" s="15" t="s">
        <v>4054</v>
      </c>
      <c r="E647" s="15" t="s">
        <v>4055</v>
      </c>
      <c r="F647" s="15" t="s">
        <v>4056</v>
      </c>
      <c r="G647" s="15" t="s">
        <v>4057</v>
      </c>
      <c r="H647" s="4" t="s">
        <v>4058</v>
      </c>
      <c r="I647" s="15" t="s">
        <v>19</v>
      </c>
      <c r="J647" s="15" t="s">
        <v>856</v>
      </c>
      <c r="K647" s="14">
        <v>1</v>
      </c>
      <c r="L647" s="14">
        <v>27</v>
      </c>
      <c r="M647" s="14" t="s">
        <v>21</v>
      </c>
    </row>
    <row r="648" spans="1:14" hidden="1" x14ac:dyDescent="0.2">
      <c r="A648" s="14">
        <v>639</v>
      </c>
      <c r="B648" s="14" t="s">
        <v>4059</v>
      </c>
      <c r="C648" s="14" t="str">
        <f>VLOOKUP(Tabelle1[[#This Row],[Journal Code]],Tabelle8[Journal code],1,FALSE)</f>
        <v>IJFS</v>
      </c>
      <c r="D648" s="15" t="s">
        <v>4060</v>
      </c>
      <c r="E648" s="15" t="s">
        <v>4061</v>
      </c>
      <c r="F648" s="15" t="s">
        <v>4062</v>
      </c>
      <c r="G648" s="15" t="s">
        <v>4063</v>
      </c>
      <c r="H648" s="4" t="s">
        <v>4064</v>
      </c>
      <c r="I648" s="15" t="s">
        <v>285</v>
      </c>
      <c r="J648" s="15" t="s">
        <v>2040</v>
      </c>
      <c r="K648" s="14">
        <v>32</v>
      </c>
      <c r="L648" s="14">
        <v>57</v>
      </c>
      <c r="M648" s="14" t="s">
        <v>21</v>
      </c>
    </row>
    <row r="649" spans="1:14" hidden="1" x14ac:dyDescent="0.2">
      <c r="A649" s="14">
        <v>640</v>
      </c>
      <c r="B649" s="14" t="s">
        <v>4065</v>
      </c>
      <c r="C649" s="14" t="str">
        <f>VLOOKUP(Tabelle1[[#This Row],[Journal Code]],Tabelle8[Journal code],1,FALSE)</f>
        <v>GPS</v>
      </c>
      <c r="D649" s="15" t="s">
        <v>4066</v>
      </c>
      <c r="E649" s="15" t="s">
        <v>4067</v>
      </c>
      <c r="F649" s="15" t="s">
        <v>4068</v>
      </c>
      <c r="G649" s="15" t="s">
        <v>4069</v>
      </c>
      <c r="H649" s="4" t="s">
        <v>4070</v>
      </c>
      <c r="I649" s="15" t="s">
        <v>28</v>
      </c>
      <c r="J649" s="15" t="s">
        <v>125</v>
      </c>
      <c r="K649" s="14">
        <v>11</v>
      </c>
      <c r="L649" s="14">
        <v>37</v>
      </c>
      <c r="M649" s="14" t="s">
        <v>21</v>
      </c>
    </row>
    <row r="650" spans="1:14" hidden="1" x14ac:dyDescent="0.2">
      <c r="A650" s="14">
        <v>641</v>
      </c>
      <c r="B650" s="14" t="s">
        <v>4071</v>
      </c>
      <c r="C650" s="14" t="str">
        <f>VLOOKUP(Tabelle1[[#This Row],[Journal Code]],Tabelle8[Journal code],1,FALSE)</f>
        <v>IJGO</v>
      </c>
      <c r="D650" s="15" t="s">
        <v>4072</v>
      </c>
      <c r="E650" s="15" t="s">
        <v>4073</v>
      </c>
      <c r="F650" s="15" t="s">
        <v>4074</v>
      </c>
      <c r="G650" s="15" t="s">
        <v>4075</v>
      </c>
      <c r="H650" s="4" t="s">
        <v>4076</v>
      </c>
      <c r="I650" s="15" t="s">
        <v>28</v>
      </c>
      <c r="J650" s="15" t="s">
        <v>998</v>
      </c>
      <c r="K650" s="14">
        <v>56</v>
      </c>
      <c r="L650" s="60" t="s">
        <v>4077</v>
      </c>
      <c r="M650" s="14" t="s">
        <v>21</v>
      </c>
    </row>
    <row r="651" spans="1:14" hidden="1" x14ac:dyDescent="0.2">
      <c r="A651" s="14">
        <v>642</v>
      </c>
      <c r="B651" s="14" t="s">
        <v>4078</v>
      </c>
      <c r="C651" s="14" t="str">
        <f>VLOOKUP(Tabelle1[[#This Row],[Journal Code]],Tabelle8[Journal code],1,FALSE)</f>
        <v>HPM</v>
      </c>
      <c r="D651" s="15" t="s">
        <v>4079</v>
      </c>
      <c r="E651" s="15" t="s">
        <v>4080</v>
      </c>
      <c r="F651" s="15" t="s">
        <v>4081</v>
      </c>
      <c r="G651" s="15" t="s">
        <v>4082</v>
      </c>
      <c r="H651" s="4" t="s">
        <v>4083</v>
      </c>
      <c r="I651" s="15" t="s">
        <v>140</v>
      </c>
      <c r="J651" s="15" t="s">
        <v>4084</v>
      </c>
      <c r="K651" s="14">
        <v>11</v>
      </c>
      <c r="L651" s="14">
        <v>37</v>
      </c>
      <c r="M651" s="14" t="s">
        <v>21</v>
      </c>
    </row>
    <row r="652" spans="1:14" hidden="1" x14ac:dyDescent="0.2">
      <c r="A652" s="14">
        <v>643</v>
      </c>
      <c r="B652" s="14" t="s">
        <v>4085</v>
      </c>
      <c r="C652" s="14" t="str">
        <f>VLOOKUP(Tabelle1[[#This Row],[Journal Code]],Tabelle8[Journal code],1,FALSE)</f>
        <v>IMA</v>
      </c>
      <c r="D652" s="15" t="s">
        <v>4086</v>
      </c>
      <c r="E652" s="15" t="s">
        <v>4087</v>
      </c>
      <c r="F652" s="15" t="s">
        <v>4088</v>
      </c>
      <c r="G652" s="15" t="s">
        <v>4089</v>
      </c>
      <c r="H652" s="4" t="s">
        <v>4090</v>
      </c>
      <c r="I652" s="15" t="s">
        <v>28</v>
      </c>
      <c r="J652" s="15" t="s">
        <v>970</v>
      </c>
      <c r="K652" s="14">
        <v>7</v>
      </c>
      <c r="L652" s="14">
        <v>32</v>
      </c>
      <c r="M652" s="14" t="s">
        <v>21</v>
      </c>
    </row>
    <row r="653" spans="1:14" hidden="1" x14ac:dyDescent="0.2">
      <c r="A653" s="14">
        <v>644</v>
      </c>
      <c r="B653" s="14" t="s">
        <v>4091</v>
      </c>
      <c r="C653" s="14" t="str">
        <f>VLOOKUP(Tabelle1[[#This Row],[Journal Code]],Tabelle8[Journal code],1,FALSE)</f>
        <v>IJI</v>
      </c>
      <c r="D653" s="15" t="s">
        <v>4092</v>
      </c>
      <c r="E653" s="15" t="s">
        <v>4093</v>
      </c>
      <c r="F653" s="15" t="s">
        <v>4094</v>
      </c>
      <c r="G653" s="15" t="s">
        <v>4095</v>
      </c>
      <c r="H653" s="4" t="s">
        <v>4096</v>
      </c>
      <c r="I653" s="15" t="s">
        <v>28</v>
      </c>
      <c r="J653" s="15" t="s">
        <v>685</v>
      </c>
      <c r="K653" s="14">
        <v>24</v>
      </c>
      <c r="L653" s="14">
        <v>49</v>
      </c>
      <c r="M653" s="14" t="s">
        <v>21</v>
      </c>
    </row>
    <row r="654" spans="1:14" x14ac:dyDescent="0.2">
      <c r="A654" s="19">
        <v>645</v>
      </c>
      <c r="B654" s="19" t="s">
        <v>4097</v>
      </c>
      <c r="C654" s="19" t="e">
        <f>VLOOKUP(Tabelle1[[#This Row],[Journal Code]],Tabelle8[Journal code],1,FALSE)</f>
        <v>#N/A</v>
      </c>
      <c r="D654" s="20" t="s">
        <v>4098</v>
      </c>
      <c r="E654" s="20" t="s">
        <v>4099</v>
      </c>
      <c r="F654" s="20" t="s">
        <v>4100</v>
      </c>
      <c r="G654" s="20" t="s">
        <v>4101</v>
      </c>
      <c r="H654" s="16" t="s">
        <v>4102</v>
      </c>
      <c r="I654" s="20" t="s">
        <v>2047</v>
      </c>
      <c r="J654" s="20" t="s">
        <v>4103</v>
      </c>
      <c r="K654" s="19">
        <v>11</v>
      </c>
      <c r="L654" s="19">
        <v>37</v>
      </c>
      <c r="M654" s="19" t="s">
        <v>10373</v>
      </c>
      <c r="N654" s="108">
        <v>44774</v>
      </c>
    </row>
    <row r="655" spans="1:14" hidden="1" x14ac:dyDescent="0.2">
      <c r="A655" s="14">
        <v>646</v>
      </c>
      <c r="B655" s="14" t="s">
        <v>4104</v>
      </c>
      <c r="C655" s="14" t="str">
        <f>VLOOKUP(Tabelle1[[#This Row],[Journal Code]],Tabelle8[Journal code],1,FALSE)</f>
        <v>IJJS</v>
      </c>
      <c r="D655" s="15" t="s">
        <v>4105</v>
      </c>
      <c r="E655" s="15" t="s">
        <v>4106</v>
      </c>
      <c r="F655" s="15" t="s">
        <v>4107</v>
      </c>
      <c r="G655" s="15" t="s">
        <v>4108</v>
      </c>
      <c r="H655" s="4" t="s">
        <v>4109</v>
      </c>
      <c r="I655" s="15" t="s">
        <v>249</v>
      </c>
      <c r="J655" s="15" t="s">
        <v>1456</v>
      </c>
      <c r="K655" s="14">
        <v>6</v>
      </c>
      <c r="L655" s="14">
        <v>31</v>
      </c>
      <c r="M655" s="14" t="s">
        <v>21</v>
      </c>
    </row>
    <row r="656" spans="1:14" hidden="1" x14ac:dyDescent="0.2">
      <c r="A656" s="14">
        <v>647</v>
      </c>
      <c r="B656" s="14" t="s">
        <v>4110</v>
      </c>
      <c r="C656" s="14" t="str">
        <f>VLOOKUP(Tabelle1[[#This Row],[Journal Code]],Tabelle8[Journal code],1,FALSE)</f>
        <v>IJLH</v>
      </c>
      <c r="D656" s="15" t="s">
        <v>4111</v>
      </c>
      <c r="E656" s="15" t="s">
        <v>4112</v>
      </c>
      <c r="F656" s="15" t="s">
        <v>4113</v>
      </c>
      <c r="G656" s="15" t="s">
        <v>4114</v>
      </c>
      <c r="H656" s="4" t="s">
        <v>4115</v>
      </c>
      <c r="I656" s="15" t="s">
        <v>28</v>
      </c>
      <c r="J656" s="15" t="s">
        <v>4116</v>
      </c>
      <c r="K656" s="14">
        <v>19</v>
      </c>
      <c r="L656" s="14">
        <v>44</v>
      </c>
      <c r="M656" s="14" t="s">
        <v>21</v>
      </c>
    </row>
    <row r="657" spans="1:14" hidden="1" x14ac:dyDescent="0.2">
      <c r="A657" s="14">
        <v>648</v>
      </c>
      <c r="B657" s="14" t="s">
        <v>4117</v>
      </c>
      <c r="C657" s="14" t="str">
        <f>VLOOKUP(Tabelle1[[#This Row],[Journal Code]],Tabelle8[Journal code],1,FALSE)</f>
        <v>JLCD</v>
      </c>
      <c r="D657" s="15" t="s">
        <v>4118</v>
      </c>
      <c r="E657" s="15" t="s">
        <v>4119</v>
      </c>
      <c r="F657" s="15" t="s">
        <v>4120</v>
      </c>
      <c r="G657" s="15" t="s">
        <v>4121</v>
      </c>
      <c r="H657" s="4" t="s">
        <v>4122</v>
      </c>
      <c r="I657" s="15" t="s">
        <v>509</v>
      </c>
      <c r="J657" s="15" t="s">
        <v>4123</v>
      </c>
      <c r="K657" s="14">
        <v>32</v>
      </c>
      <c r="L657" s="14">
        <v>57</v>
      </c>
      <c r="M657" s="14" t="s">
        <v>21</v>
      </c>
    </row>
    <row r="658" spans="1:14" hidden="1" x14ac:dyDescent="0.2">
      <c r="A658" s="14">
        <v>649</v>
      </c>
      <c r="B658" s="14" t="s">
        <v>4124</v>
      </c>
      <c r="C658" s="14" t="str">
        <f>VLOOKUP(Tabelle1[[#This Row],[Journal Code]],Tabelle8[Journal code],1,FALSE)</f>
        <v>IJMR</v>
      </c>
      <c r="D658" s="15" t="s">
        <v>4125</v>
      </c>
      <c r="E658" s="15" t="s">
        <v>4126</v>
      </c>
      <c r="F658" s="15" t="s">
        <v>4127</v>
      </c>
      <c r="G658" s="15" t="s">
        <v>4128</v>
      </c>
      <c r="H658" s="4" t="s">
        <v>4129</v>
      </c>
      <c r="I658" s="15" t="s">
        <v>19</v>
      </c>
      <c r="J658" s="15" t="s">
        <v>3434</v>
      </c>
      <c r="K658" s="14">
        <v>1</v>
      </c>
      <c r="L658" s="14">
        <v>24</v>
      </c>
      <c r="M658" s="14" t="s">
        <v>21</v>
      </c>
    </row>
    <row r="659" spans="1:14" hidden="1" x14ac:dyDescent="0.2">
      <c r="A659" s="14">
        <v>650</v>
      </c>
      <c r="B659" s="14" t="s">
        <v>4130</v>
      </c>
      <c r="C659" s="14" t="str">
        <f>VLOOKUP(Tabelle1[[#This Row],[Journal Code]],Tabelle8[Journal code],1,FALSE)</f>
        <v>RCS</v>
      </c>
      <c r="D659" s="15" t="s">
        <v>4131</v>
      </c>
      <c r="E659" s="15" t="s">
        <v>4132</v>
      </c>
      <c r="F659" s="15" t="s">
        <v>4133</v>
      </c>
      <c r="G659" s="15" t="s">
        <v>4134</v>
      </c>
      <c r="H659" s="4" t="s">
        <v>4135</v>
      </c>
      <c r="I659" s="15" t="s">
        <v>28</v>
      </c>
      <c r="J659" s="15" t="s">
        <v>670</v>
      </c>
      <c r="K659" s="14">
        <v>1</v>
      </c>
      <c r="L659" s="14">
        <v>18</v>
      </c>
      <c r="M659" s="14" t="s">
        <v>21</v>
      </c>
    </row>
    <row r="660" spans="1:14" hidden="1" x14ac:dyDescent="0.2">
      <c r="A660" s="14">
        <v>651</v>
      </c>
      <c r="B660" s="14" t="s">
        <v>4136</v>
      </c>
      <c r="C660" s="14" t="str">
        <f>VLOOKUP(Tabelle1[[#This Row],[Journal Code]],Tabelle8[Journal code],1,FALSE)</f>
        <v>INM</v>
      </c>
      <c r="D660" s="15" t="s">
        <v>4137</v>
      </c>
      <c r="E660" s="15" t="s">
        <v>4138</v>
      </c>
      <c r="F660" s="15" t="s">
        <v>4139</v>
      </c>
      <c r="G660" s="15" t="s">
        <v>4140</v>
      </c>
      <c r="H660" s="4" t="s">
        <v>4141</v>
      </c>
      <c r="I660" s="15" t="s">
        <v>140</v>
      </c>
      <c r="J660" s="15" t="s">
        <v>4142</v>
      </c>
      <c r="K660" s="14">
        <v>11</v>
      </c>
      <c r="L660" s="14">
        <v>31</v>
      </c>
      <c r="M660" s="14" t="s">
        <v>21</v>
      </c>
    </row>
    <row r="661" spans="1:14" hidden="1" x14ac:dyDescent="0.2">
      <c r="A661" s="14">
        <v>652</v>
      </c>
      <c r="B661" s="14" t="s">
        <v>4143</v>
      </c>
      <c r="C661" s="14" t="str">
        <f>VLOOKUP(Tabelle1[[#This Row],[Journal Code]],Tabelle8[Journal code],1,FALSE)</f>
        <v>NEM</v>
      </c>
      <c r="D661" s="15" t="s">
        <v>4144</v>
      </c>
      <c r="E661" s="15" t="s">
        <v>4145</v>
      </c>
      <c r="F661" s="15" t="s">
        <v>4146</v>
      </c>
      <c r="G661" s="15" t="s">
        <v>4147</v>
      </c>
      <c r="H661" s="4" t="s">
        <v>4148</v>
      </c>
      <c r="I661" s="15" t="s">
        <v>160</v>
      </c>
      <c r="J661" s="15" t="s">
        <v>3988</v>
      </c>
      <c r="K661" s="14">
        <v>6</v>
      </c>
      <c r="L661" s="14">
        <v>32</v>
      </c>
      <c r="M661" s="14" t="s">
        <v>21</v>
      </c>
    </row>
    <row r="662" spans="1:14" hidden="1" x14ac:dyDescent="0.2">
      <c r="A662" s="14">
        <v>653</v>
      </c>
      <c r="B662" s="14" t="s">
        <v>4149</v>
      </c>
      <c r="C662" s="14" t="str">
        <f>VLOOKUP(Tabelle1[[#This Row],[Journal Code]],Tabelle8[Journal code],1,FALSE)</f>
        <v>JNM</v>
      </c>
      <c r="D662" s="15" t="s">
        <v>4150</v>
      </c>
      <c r="E662" s="15" t="s">
        <v>4151</v>
      </c>
      <c r="F662" s="15" t="s">
        <v>4152</v>
      </c>
      <c r="G662" s="15" t="s">
        <v>4153</v>
      </c>
      <c r="H662" s="4" t="s">
        <v>4154</v>
      </c>
      <c r="I662" s="15" t="s">
        <v>160</v>
      </c>
      <c r="J662" s="15" t="s">
        <v>1831</v>
      </c>
      <c r="K662" s="14">
        <v>9</v>
      </c>
      <c r="L662" s="14">
        <v>35</v>
      </c>
      <c r="M662" s="14" t="s">
        <v>21</v>
      </c>
    </row>
    <row r="663" spans="1:14" hidden="1" x14ac:dyDescent="0.2">
      <c r="A663" s="14">
        <v>654</v>
      </c>
      <c r="B663" s="14" t="s">
        <v>4155</v>
      </c>
      <c r="C663" s="14" t="str">
        <f>VLOOKUP(Tabelle1[[#This Row],[Journal Code]],Tabelle8[Journal code],1,FALSE)</f>
        <v>IJNT</v>
      </c>
      <c r="D663" s="15" t="s">
        <v>4156</v>
      </c>
      <c r="E663" s="15" t="s">
        <v>4157</v>
      </c>
      <c r="F663" s="15" t="s">
        <v>4158</v>
      </c>
      <c r="G663" s="15" t="s">
        <v>4159</v>
      </c>
      <c r="H663" s="4" t="s">
        <v>4160</v>
      </c>
      <c r="I663" s="15" t="s">
        <v>140</v>
      </c>
      <c r="J663" s="15" t="s">
        <v>677</v>
      </c>
      <c r="K663" s="14">
        <v>8</v>
      </c>
      <c r="L663" s="14">
        <v>33</v>
      </c>
      <c r="M663" s="14" t="s">
        <v>21</v>
      </c>
    </row>
    <row r="664" spans="1:14" hidden="1" x14ac:dyDescent="0.2">
      <c r="A664" s="14">
        <v>655</v>
      </c>
      <c r="B664" s="14" t="s">
        <v>4161</v>
      </c>
      <c r="C664" s="14" t="str">
        <f>VLOOKUP(Tabelle1[[#This Row],[Journal Code]],Tabelle8[Journal code],1,FALSE)</f>
        <v>IJN</v>
      </c>
      <c r="D664" s="15" t="s">
        <v>4162</v>
      </c>
      <c r="E664" s="15" t="s">
        <v>4163</v>
      </c>
      <c r="F664" s="15" t="s">
        <v>4164</v>
      </c>
      <c r="G664" s="15" t="s">
        <v>4165</v>
      </c>
      <c r="H664" s="4" t="s">
        <v>4166</v>
      </c>
      <c r="I664" s="15" t="s">
        <v>140</v>
      </c>
      <c r="J664" s="15" t="s">
        <v>677</v>
      </c>
      <c r="K664" s="14">
        <v>3</v>
      </c>
      <c r="L664" s="14">
        <v>28</v>
      </c>
      <c r="M664" s="14" t="s">
        <v>21</v>
      </c>
    </row>
    <row r="665" spans="1:14" hidden="1" x14ac:dyDescent="0.2">
      <c r="A665" s="14">
        <v>656</v>
      </c>
      <c r="B665" s="14" t="s">
        <v>4167</v>
      </c>
      <c r="C665" s="14" t="str">
        <f>VLOOKUP(Tabelle1[[#This Row],[Journal Code]],Tabelle8[Journal code],1,FALSE)</f>
        <v>OPN</v>
      </c>
      <c r="D665" s="15" t="s">
        <v>4168</v>
      </c>
      <c r="E665" s="15" t="s">
        <v>4169</v>
      </c>
      <c r="F665" s="15" t="s">
        <v>4170</v>
      </c>
      <c r="G665" s="15" t="s">
        <v>4171</v>
      </c>
      <c r="H665" s="4" t="s">
        <v>4172</v>
      </c>
      <c r="I665" s="15" t="s">
        <v>140</v>
      </c>
      <c r="J665" s="15" t="s">
        <v>677</v>
      </c>
      <c r="K665" s="14">
        <v>1</v>
      </c>
      <c r="L665" s="14">
        <v>17</v>
      </c>
      <c r="M665" s="14" t="s">
        <v>21</v>
      </c>
    </row>
    <row r="666" spans="1:14" hidden="1" x14ac:dyDescent="0.2">
      <c r="A666" s="14">
        <v>657</v>
      </c>
      <c r="B666" s="14" t="s">
        <v>4173</v>
      </c>
      <c r="C666" s="14" t="str">
        <f>VLOOKUP(Tabelle1[[#This Row],[Journal Code]],Tabelle8[Journal code],1,FALSE)</f>
        <v>OA</v>
      </c>
      <c r="D666" s="15" t="s">
        <v>4174</v>
      </c>
      <c r="E666" s="15" t="s">
        <v>4175</v>
      </c>
      <c r="F666" s="15" t="s">
        <v>4176</v>
      </c>
      <c r="G666" s="15" t="s">
        <v>4177</v>
      </c>
      <c r="H666" s="4" t="s">
        <v>4178</v>
      </c>
      <c r="I666" s="15" t="s">
        <v>249</v>
      </c>
      <c r="J666" s="15" t="s">
        <v>449</v>
      </c>
      <c r="K666" s="14">
        <v>6</v>
      </c>
      <c r="L666" s="14">
        <v>32</v>
      </c>
      <c r="M666" s="14" t="s">
        <v>21</v>
      </c>
    </row>
    <row r="667" spans="1:14" hidden="1" x14ac:dyDescent="0.2">
      <c r="A667" s="14">
        <v>658</v>
      </c>
      <c r="B667" s="14" t="s">
        <v>4179</v>
      </c>
      <c r="C667" s="14" t="str">
        <f>VLOOKUP(Tabelle1[[#This Row],[Journal Code]],Tabelle8[Journal code],1,FALSE)</f>
        <v>IPD</v>
      </c>
      <c r="D667" s="15" t="s">
        <v>4180</v>
      </c>
      <c r="E667" s="15" t="s">
        <v>4181</v>
      </c>
      <c r="F667" s="15" t="s">
        <v>4182</v>
      </c>
      <c r="G667" s="15" t="s">
        <v>4183</v>
      </c>
      <c r="H667" s="4" t="s">
        <v>4184</v>
      </c>
      <c r="I667" s="15" t="s">
        <v>140</v>
      </c>
      <c r="J667" s="15" t="s">
        <v>4185</v>
      </c>
      <c r="K667" s="14">
        <v>7</v>
      </c>
      <c r="L667" s="14">
        <v>32</v>
      </c>
      <c r="M667" s="14" t="s">
        <v>21</v>
      </c>
    </row>
    <row r="668" spans="1:14" hidden="1" x14ac:dyDescent="0.2">
      <c r="A668" s="14">
        <v>659</v>
      </c>
      <c r="B668" s="14" t="s">
        <v>4186</v>
      </c>
      <c r="C668" s="14" t="str">
        <f>VLOOKUP(Tabelle1[[#This Row],[Journal Code]],Tabelle8[Journal code],1,FALSE)</f>
        <v>IJOP</v>
      </c>
      <c r="D668" s="15" t="s">
        <v>4187</v>
      </c>
      <c r="E668" s="15" t="s">
        <v>4188</v>
      </c>
      <c r="F668" s="15" t="s">
        <v>4189</v>
      </c>
      <c r="G668" s="15" t="s">
        <v>4190</v>
      </c>
      <c r="H668" s="4" t="s">
        <v>4191</v>
      </c>
      <c r="I668" s="15" t="s">
        <v>277</v>
      </c>
      <c r="J668" s="15" t="s">
        <v>394</v>
      </c>
      <c r="K668" s="14">
        <v>37</v>
      </c>
      <c r="L668" s="14">
        <v>57</v>
      </c>
      <c r="M668" s="14" t="s">
        <v>21</v>
      </c>
    </row>
    <row r="669" spans="1:14" hidden="1" x14ac:dyDescent="0.2">
      <c r="A669" s="14">
        <v>660</v>
      </c>
      <c r="B669" s="14" t="s">
        <v>4192</v>
      </c>
      <c r="C669" s="14" t="str">
        <f>VLOOKUP(Tabelle1[[#This Row],[Journal Code]],Tabelle8[Journal code],1,FALSE)</f>
        <v>QUA</v>
      </c>
      <c r="D669" s="15" t="s">
        <v>4193</v>
      </c>
      <c r="E669" s="15" t="s">
        <v>4194</v>
      </c>
      <c r="F669" s="15" t="s">
        <v>4195</v>
      </c>
      <c r="G669" s="15" t="s">
        <v>4196</v>
      </c>
      <c r="H669" s="4" t="s">
        <v>4197</v>
      </c>
      <c r="I669" s="15" t="s">
        <v>224</v>
      </c>
      <c r="J669" s="15" t="s">
        <v>4198</v>
      </c>
      <c r="K669" s="14">
        <v>57</v>
      </c>
      <c r="L669" s="14">
        <v>122</v>
      </c>
      <c r="M669" s="14" t="s">
        <v>21</v>
      </c>
    </row>
    <row r="670" spans="1:14" x14ac:dyDescent="0.2">
      <c r="A670" s="19">
        <v>661</v>
      </c>
      <c r="B670" s="19" t="s">
        <v>4199</v>
      </c>
      <c r="C670" s="19" t="e">
        <f>VLOOKUP(Tabelle1[[#This Row],[Journal Code]],Tabelle8[Journal code],1,FALSE)</f>
        <v>#N/A</v>
      </c>
      <c r="D670" s="20" t="s">
        <v>4200</v>
      </c>
      <c r="E670" s="20" t="s">
        <v>4201</v>
      </c>
      <c r="F670" s="20" t="s">
        <v>4202</v>
      </c>
      <c r="G670" s="20" t="s">
        <v>4203</v>
      </c>
      <c r="H670" s="16" t="s">
        <v>4204</v>
      </c>
      <c r="I670" s="20" t="s">
        <v>160</v>
      </c>
      <c r="J670" s="20" t="s">
        <v>3988</v>
      </c>
      <c r="K670" s="19">
        <v>6</v>
      </c>
      <c r="L670" s="19">
        <v>32</v>
      </c>
      <c r="M670" s="19" t="s">
        <v>10373</v>
      </c>
      <c r="N670" s="108">
        <v>44835</v>
      </c>
    </row>
    <row r="671" spans="1:14" hidden="1" x14ac:dyDescent="0.2">
      <c r="A671" s="14">
        <v>662</v>
      </c>
      <c r="B671" s="14" t="s">
        <v>4205</v>
      </c>
      <c r="C671" s="14" t="str">
        <f>VLOOKUP(Tabelle1[[#This Row],[Journal Code]],Tabelle8[Journal code],1,FALSE)</f>
        <v>APL</v>
      </c>
      <c r="D671" s="15" t="s">
        <v>4206</v>
      </c>
      <c r="E671" s="15" t="s">
        <v>4207</v>
      </c>
      <c r="F671" s="15" t="s">
        <v>4208</v>
      </c>
      <c r="G671" s="15" t="s">
        <v>4209</v>
      </c>
      <c r="H671" s="4" t="s">
        <v>4210</v>
      </c>
      <c r="I671" s="15" t="s">
        <v>28</v>
      </c>
      <c r="J671" s="15" t="s">
        <v>823</v>
      </c>
      <c r="K671" s="14">
        <v>11</v>
      </c>
      <c r="L671" s="14">
        <v>25</v>
      </c>
      <c r="M671" s="14" t="s">
        <v>21</v>
      </c>
    </row>
    <row r="672" spans="1:14" hidden="1" x14ac:dyDescent="0.2">
      <c r="A672" s="14">
        <v>663</v>
      </c>
      <c r="B672" s="14" t="s">
        <v>4211</v>
      </c>
      <c r="C672" s="14" t="str">
        <f>VLOOKUP(Tabelle1[[#This Row],[Journal Code]],Tabelle8[Journal code],1,FALSE)</f>
        <v>RNC</v>
      </c>
      <c r="D672" s="15" t="s">
        <v>4212</v>
      </c>
      <c r="E672" s="15" t="s">
        <v>4213</v>
      </c>
      <c r="F672" s="15" t="s">
        <v>4214</v>
      </c>
      <c r="G672" s="15" t="s">
        <v>4215</v>
      </c>
      <c r="H672" s="4" t="s">
        <v>4216</v>
      </c>
      <c r="I672" s="15" t="s">
        <v>160</v>
      </c>
      <c r="J672" s="15" t="s">
        <v>161</v>
      </c>
      <c r="K672" s="14">
        <v>6</v>
      </c>
      <c r="L672" s="14">
        <v>32</v>
      </c>
      <c r="M672" s="14" t="s">
        <v>21</v>
      </c>
    </row>
    <row r="673" spans="1:13" hidden="1" x14ac:dyDescent="0.2">
      <c r="A673" s="14">
        <v>664</v>
      </c>
      <c r="B673" s="14" t="s">
        <v>4217</v>
      </c>
      <c r="C673" s="14" t="str">
        <f>VLOOKUP(Tabelle1[[#This Row],[Journal Code]],Tabelle8[Journal code],1,FALSE)</f>
        <v>SAT</v>
      </c>
      <c r="D673" s="15" t="s">
        <v>4218</v>
      </c>
      <c r="E673" s="15" t="s">
        <v>4219</v>
      </c>
      <c r="F673" s="15" t="s">
        <v>4220</v>
      </c>
      <c r="G673" s="15" t="s">
        <v>4221</v>
      </c>
      <c r="H673" s="4" t="s">
        <v>4222</v>
      </c>
      <c r="I673" s="15" t="s">
        <v>160</v>
      </c>
      <c r="J673" s="15" t="s">
        <v>4223</v>
      </c>
      <c r="K673" s="14">
        <v>14</v>
      </c>
      <c r="L673" s="14">
        <v>40</v>
      </c>
      <c r="M673" s="14" t="s">
        <v>21</v>
      </c>
    </row>
    <row r="674" spans="1:13" hidden="1" x14ac:dyDescent="0.2">
      <c r="A674" s="14">
        <v>665</v>
      </c>
      <c r="B674" s="14" t="s">
        <v>4224</v>
      </c>
      <c r="C674" s="14" t="str">
        <f>VLOOKUP(Tabelle1[[#This Row],[Journal Code]],Tabelle8[Journal code],1,FALSE)</f>
        <v>IJSA</v>
      </c>
      <c r="D674" s="15" t="s">
        <v>4225</v>
      </c>
      <c r="E674" s="15" t="s">
        <v>4226</v>
      </c>
      <c r="F674" s="15" t="s">
        <v>4227</v>
      </c>
      <c r="G674" s="15" t="s">
        <v>4228</v>
      </c>
      <c r="H674" s="4" t="s">
        <v>4229</v>
      </c>
      <c r="I674" s="15" t="s">
        <v>19</v>
      </c>
      <c r="J674" s="15" t="s">
        <v>3707</v>
      </c>
      <c r="K674" s="14">
        <v>5</v>
      </c>
      <c r="L674" s="14">
        <v>30</v>
      </c>
      <c r="M674" s="14" t="s">
        <v>21</v>
      </c>
    </row>
    <row r="675" spans="1:13" hidden="1" x14ac:dyDescent="0.2">
      <c r="A675" s="14">
        <v>666</v>
      </c>
      <c r="B675" s="14" t="s">
        <v>4230</v>
      </c>
      <c r="C675" s="14" t="str">
        <f>VLOOKUP(Tabelle1[[#This Row],[Journal Code]],Tabelle8[Journal code],1,FALSE)</f>
        <v>IJSW</v>
      </c>
      <c r="D675" s="15" t="s">
        <v>4231</v>
      </c>
      <c r="E675" s="15" t="s">
        <v>4232</v>
      </c>
      <c r="F675" s="15" t="s">
        <v>4233</v>
      </c>
      <c r="G675" s="15" t="s">
        <v>4234</v>
      </c>
      <c r="H675" s="4" t="s">
        <v>4235</v>
      </c>
      <c r="I675" s="15" t="s">
        <v>249</v>
      </c>
      <c r="J675" s="15" t="s">
        <v>4236</v>
      </c>
      <c r="K675" s="14">
        <v>6</v>
      </c>
      <c r="L675" s="14">
        <v>31</v>
      </c>
      <c r="M675" s="14" t="s">
        <v>21</v>
      </c>
    </row>
    <row r="676" spans="1:13" hidden="1" x14ac:dyDescent="0.2">
      <c r="A676" s="14">
        <v>667</v>
      </c>
      <c r="B676" s="14" t="s">
        <v>4237</v>
      </c>
      <c r="C676" s="14" t="str">
        <f>VLOOKUP(Tabelle1[[#This Row],[Journal Code]],Tabelle8[Journal code],1,FALSE)</f>
        <v>IJST</v>
      </c>
      <c r="D676" s="15" t="s">
        <v>4238</v>
      </c>
      <c r="E676" s="15" t="s">
        <v>4239</v>
      </c>
      <c r="F676" s="15" t="s">
        <v>4240</v>
      </c>
      <c r="G676" s="15" t="s">
        <v>4241</v>
      </c>
      <c r="H676" s="4" t="s">
        <v>4242</v>
      </c>
      <c r="I676" s="15" t="s">
        <v>509</v>
      </c>
      <c r="J676" s="15" t="s">
        <v>4243</v>
      </c>
      <c r="K676" s="14">
        <v>1</v>
      </c>
      <c r="L676" s="14">
        <v>24</v>
      </c>
      <c r="M676" s="14" t="s">
        <v>21</v>
      </c>
    </row>
    <row r="677" spans="1:13" hidden="1" x14ac:dyDescent="0.2">
      <c r="A677" s="14">
        <v>668</v>
      </c>
      <c r="B677" s="14" t="s">
        <v>4244</v>
      </c>
      <c r="C677" s="14" t="str">
        <f>VLOOKUP(Tabelle1[[#This Row],[Journal Code]],Tabelle8[Journal code],1,FALSE)</f>
        <v>JTR</v>
      </c>
      <c r="D677" s="15" t="s">
        <v>4245</v>
      </c>
      <c r="E677" s="15" t="s">
        <v>4246</v>
      </c>
      <c r="F677" s="15" t="s">
        <v>4247</v>
      </c>
      <c r="G677" s="15" t="s">
        <v>4248</v>
      </c>
      <c r="H677" s="4" t="s">
        <v>4249</v>
      </c>
      <c r="I677" s="15" t="s">
        <v>19</v>
      </c>
      <c r="J677" s="15" t="s">
        <v>843</v>
      </c>
      <c r="K677" s="14">
        <v>1</v>
      </c>
      <c r="L677" s="14">
        <v>24</v>
      </c>
      <c r="M677" s="14" t="s">
        <v>21</v>
      </c>
    </row>
    <row r="678" spans="1:13" hidden="1" x14ac:dyDescent="0.2">
      <c r="A678" s="14">
        <v>669</v>
      </c>
      <c r="B678" s="14" t="s">
        <v>4250</v>
      </c>
      <c r="C678" s="14" t="str">
        <f>VLOOKUP(Tabelle1[[#This Row],[Journal Code]],Tabelle8[Journal code],1,FALSE)</f>
        <v>IJTD</v>
      </c>
      <c r="D678" s="15" t="s">
        <v>4251</v>
      </c>
      <c r="E678" s="15" t="s">
        <v>4252</v>
      </c>
      <c r="F678" s="15" t="s">
        <v>4253</v>
      </c>
      <c r="G678" s="15" t="s">
        <v>4254</v>
      </c>
      <c r="H678" s="4" t="s">
        <v>4255</v>
      </c>
      <c r="I678" s="15" t="s">
        <v>19</v>
      </c>
      <c r="J678" s="15" t="s">
        <v>4256</v>
      </c>
      <c r="K678" s="14">
        <v>1</v>
      </c>
      <c r="L678" s="14">
        <v>26</v>
      </c>
      <c r="M678" s="14" t="s">
        <v>21</v>
      </c>
    </row>
    <row r="679" spans="1:13" hidden="1" x14ac:dyDescent="0.2">
      <c r="A679" s="14">
        <v>670</v>
      </c>
      <c r="B679" s="14" t="s">
        <v>4257</v>
      </c>
      <c r="C679" s="14" t="str">
        <f>VLOOKUP(Tabelle1[[#This Row],[Journal Code]],Tabelle8[Journal code],1,FALSE)</f>
        <v>IJUR</v>
      </c>
      <c r="D679" s="15" t="s">
        <v>4258</v>
      </c>
      <c r="E679" s="15" t="s">
        <v>4259</v>
      </c>
      <c r="F679" s="15" t="s">
        <v>4260</v>
      </c>
      <c r="G679" s="15" t="s">
        <v>4261</v>
      </c>
      <c r="H679" s="4" t="s">
        <v>4262</v>
      </c>
      <c r="I679" s="15" t="s">
        <v>249</v>
      </c>
      <c r="J679" s="15" t="s">
        <v>4263</v>
      </c>
      <c r="K679" s="14">
        <v>21</v>
      </c>
      <c r="L679" s="14">
        <v>46</v>
      </c>
      <c r="M679" s="14" t="s">
        <v>21</v>
      </c>
    </row>
    <row r="680" spans="1:13" hidden="1" x14ac:dyDescent="0.2">
      <c r="A680" s="14">
        <v>671</v>
      </c>
      <c r="B680" s="14" t="s">
        <v>4264</v>
      </c>
      <c r="C680" s="14" t="str">
        <f>VLOOKUP(Tabelle1[[#This Row],[Journal Code]],Tabelle8[Journal code],1,FALSE)</f>
        <v>IJUN</v>
      </c>
      <c r="D680" s="15" t="s">
        <v>4265</v>
      </c>
      <c r="E680" s="15" t="s">
        <v>4266</v>
      </c>
      <c r="F680" s="15" t="s">
        <v>4267</v>
      </c>
      <c r="G680" s="15" t="s">
        <v>4268</v>
      </c>
      <c r="H680" s="4" t="s">
        <v>4269</v>
      </c>
      <c r="I680" s="15" t="s">
        <v>140</v>
      </c>
      <c r="J680" s="15" t="s">
        <v>677</v>
      </c>
      <c r="K680" s="14">
        <v>1</v>
      </c>
      <c r="L680" s="14">
        <v>16</v>
      </c>
      <c r="M680" s="14" t="s">
        <v>21</v>
      </c>
    </row>
    <row r="681" spans="1:13" hidden="1" x14ac:dyDescent="0.2">
      <c r="A681" s="14">
        <v>672</v>
      </c>
      <c r="B681" s="14" t="s">
        <v>4270</v>
      </c>
      <c r="C681" s="14" t="str">
        <f>VLOOKUP(Tabelle1[[#This Row],[Journal Code]],Tabelle8[Journal code],1,FALSE)</f>
        <v>IJU</v>
      </c>
      <c r="D681" s="15" t="s">
        <v>4271</v>
      </c>
      <c r="E681" s="15" t="s">
        <v>4272</v>
      </c>
      <c r="F681" s="15" t="s">
        <v>4273</v>
      </c>
      <c r="G681" s="15" t="s">
        <v>4274</v>
      </c>
      <c r="H681" s="4" t="s">
        <v>4275</v>
      </c>
      <c r="I681" s="15" t="s">
        <v>28</v>
      </c>
      <c r="J681" s="15" t="s">
        <v>1314</v>
      </c>
      <c r="K681" s="14">
        <v>4</v>
      </c>
      <c r="L681" s="14">
        <v>29</v>
      </c>
      <c r="M681" s="14" t="s">
        <v>21</v>
      </c>
    </row>
    <row r="682" spans="1:13" hidden="1" x14ac:dyDescent="0.2">
      <c r="A682" s="14">
        <v>673</v>
      </c>
      <c r="B682" s="14" t="s">
        <v>4276</v>
      </c>
      <c r="C682" s="14" t="str">
        <f>VLOOKUP(Tabelle1[[#This Row],[Journal Code]],Tabelle8[Journal code],1,FALSE)</f>
        <v>FLD</v>
      </c>
      <c r="D682" s="15" t="s">
        <v>4277</v>
      </c>
      <c r="E682" s="15" t="s">
        <v>4278</v>
      </c>
      <c r="F682" s="15" t="s">
        <v>4279</v>
      </c>
      <c r="G682" s="15" t="s">
        <v>4280</v>
      </c>
      <c r="H682" s="4" t="s">
        <v>4281</v>
      </c>
      <c r="I682" s="15" t="s">
        <v>160</v>
      </c>
      <c r="J682" s="15" t="s">
        <v>3896</v>
      </c>
      <c r="K682" s="14">
        <v>22</v>
      </c>
      <c r="L682" s="14">
        <v>94</v>
      </c>
      <c r="M682" s="14" t="s">
        <v>21</v>
      </c>
    </row>
    <row r="683" spans="1:13" hidden="1" x14ac:dyDescent="0.2">
      <c r="A683" s="14">
        <v>674</v>
      </c>
      <c r="B683" s="14" t="s">
        <v>4282</v>
      </c>
      <c r="C683" s="14" t="str">
        <f>VLOOKUP(Tabelle1[[#This Row],[Journal Code]],Tabelle8[Journal code],1,FALSE)</f>
        <v>ILR</v>
      </c>
      <c r="D683" s="15" t="s">
        <v>4283</v>
      </c>
      <c r="E683" s="15" t="s">
        <v>4284</v>
      </c>
      <c r="F683" s="15" t="s">
        <v>4285</v>
      </c>
      <c r="G683" s="15" t="s">
        <v>4286</v>
      </c>
      <c r="H683" s="4" t="s">
        <v>4287</v>
      </c>
      <c r="I683" s="15" t="s">
        <v>19</v>
      </c>
      <c r="J683" s="15" t="s">
        <v>4288</v>
      </c>
      <c r="K683" s="14">
        <v>138</v>
      </c>
      <c r="L683" s="14">
        <v>161</v>
      </c>
      <c r="M683" s="14" t="s">
        <v>21</v>
      </c>
    </row>
    <row r="684" spans="1:13" hidden="1" x14ac:dyDescent="0.2">
      <c r="A684" s="14">
        <v>675</v>
      </c>
      <c r="B684" s="14" t="s">
        <v>4289</v>
      </c>
      <c r="C684" s="14" t="str">
        <f>VLOOKUP(Tabelle1[[#This Row],[Journal Code]],Tabelle8[Journal code],1,FALSE)</f>
        <v>IMIG</v>
      </c>
      <c r="D684" s="15" t="s">
        <v>4290</v>
      </c>
      <c r="E684" s="15" t="s">
        <v>4291</v>
      </c>
      <c r="F684" s="15" t="s">
        <v>4292</v>
      </c>
      <c r="G684" s="15" t="s">
        <v>4293</v>
      </c>
      <c r="H684" s="4" t="s">
        <v>4294</v>
      </c>
      <c r="I684" s="15" t="s">
        <v>249</v>
      </c>
      <c r="J684" s="15" t="s">
        <v>250</v>
      </c>
      <c r="K684" s="14">
        <v>35</v>
      </c>
      <c r="L684" s="14">
        <v>60</v>
      </c>
      <c r="M684" s="14" t="s">
        <v>21</v>
      </c>
    </row>
    <row r="685" spans="1:13" hidden="1" x14ac:dyDescent="0.2">
      <c r="A685" s="14">
        <v>676</v>
      </c>
      <c r="B685" s="14" t="s">
        <v>4295</v>
      </c>
      <c r="C685" s="14" t="str">
        <f>VLOOKUP(Tabelle1[[#This Row],[Journal Code]],Tabelle8[Journal code],1,FALSE)</f>
        <v>INR</v>
      </c>
      <c r="D685" s="15" t="s">
        <v>4296</v>
      </c>
      <c r="E685" s="15" t="s">
        <v>4297</v>
      </c>
      <c r="F685" s="15" t="s">
        <v>4298</v>
      </c>
      <c r="G685" s="15" t="s">
        <v>4299</v>
      </c>
      <c r="H685" s="4" t="s">
        <v>4300</v>
      </c>
      <c r="I685" s="15" t="s">
        <v>140</v>
      </c>
      <c r="J685" s="15" t="s">
        <v>677</v>
      </c>
      <c r="K685" s="14">
        <v>45</v>
      </c>
      <c r="L685" s="14">
        <v>69</v>
      </c>
      <c r="M685" s="14" t="s">
        <v>21</v>
      </c>
    </row>
    <row r="686" spans="1:13" hidden="1" x14ac:dyDescent="0.2">
      <c r="A686" s="14">
        <v>677</v>
      </c>
      <c r="B686" s="14" t="s">
        <v>4301</v>
      </c>
      <c r="C686" s="14" t="str">
        <f>VLOOKUP(Tabelle1[[#This Row],[Journal Code]],Tabelle8[Journal code],1,FALSE)</f>
        <v>IRFI</v>
      </c>
      <c r="D686" s="15" t="s">
        <v>4302</v>
      </c>
      <c r="E686" s="15" t="s">
        <v>4303</v>
      </c>
      <c r="F686" s="15" t="s">
        <v>4304</v>
      </c>
      <c r="G686" s="15" t="s">
        <v>4305</v>
      </c>
      <c r="H686" s="4" t="s">
        <v>4306</v>
      </c>
      <c r="I686" s="15" t="s">
        <v>19</v>
      </c>
      <c r="J686" s="15" t="s">
        <v>925</v>
      </c>
      <c r="K686" s="14">
        <v>1</v>
      </c>
      <c r="L686" s="14">
        <v>22</v>
      </c>
      <c r="M686" s="14" t="s">
        <v>21</v>
      </c>
    </row>
    <row r="687" spans="1:13" hidden="1" x14ac:dyDescent="0.2">
      <c r="A687" s="14">
        <v>678</v>
      </c>
      <c r="B687" s="14">
        <v>2246</v>
      </c>
      <c r="C687" s="14">
        <f>VLOOKUP(Tabelle1[[#This Row],[Journal Code]],Tabelle8[Journal code],1,FALSE)</f>
        <v>2246</v>
      </c>
      <c r="D687" s="15" t="s">
        <v>4307</v>
      </c>
      <c r="E687" s="15" t="s">
        <v>4308</v>
      </c>
      <c r="F687" s="15" t="s">
        <v>4309</v>
      </c>
      <c r="G687" s="15" t="s">
        <v>4310</v>
      </c>
      <c r="H687" s="4" t="s">
        <v>4311</v>
      </c>
      <c r="I687" s="15" t="s">
        <v>132</v>
      </c>
      <c r="J687" s="15" t="s">
        <v>4312</v>
      </c>
      <c r="K687" s="14">
        <v>85</v>
      </c>
      <c r="L687" s="14">
        <v>107</v>
      </c>
      <c r="M687" s="14" t="s">
        <v>21</v>
      </c>
    </row>
    <row r="688" spans="1:13" hidden="1" x14ac:dyDescent="0.2">
      <c r="A688" s="14">
        <v>679</v>
      </c>
      <c r="B688" s="14" t="s">
        <v>4313</v>
      </c>
      <c r="C688" s="14" t="str">
        <f>VLOOKUP(Tabelle1[[#This Row],[Journal Code]],Tabelle8[Journal code],1,FALSE)</f>
        <v>IROM</v>
      </c>
      <c r="D688" s="15" t="s">
        <v>4314</v>
      </c>
      <c r="E688" s="15" t="s">
        <v>4315</v>
      </c>
      <c r="F688" s="15" t="s">
        <v>4316</v>
      </c>
      <c r="G688" s="15" t="s">
        <v>4317</v>
      </c>
      <c r="H688" s="4" t="s">
        <v>4318</v>
      </c>
      <c r="I688" s="15" t="s">
        <v>509</v>
      </c>
      <c r="J688" s="15" t="s">
        <v>2674</v>
      </c>
      <c r="K688" s="14">
        <v>86</v>
      </c>
      <c r="L688" s="14">
        <v>111</v>
      </c>
      <c r="M688" s="14" t="s">
        <v>21</v>
      </c>
    </row>
    <row r="689" spans="1:13" hidden="1" x14ac:dyDescent="0.2">
      <c r="A689" s="14">
        <v>680</v>
      </c>
      <c r="B689" s="14" t="s">
        <v>4319</v>
      </c>
      <c r="C689" s="14" t="str">
        <f>VLOOKUP(Tabelle1[[#This Row],[Journal Code]],Tabelle8[Journal code],1,FALSE)</f>
        <v>ISSJ</v>
      </c>
      <c r="D689" s="15" t="s">
        <v>4320</v>
      </c>
      <c r="E689" s="15" t="s">
        <v>4321</v>
      </c>
      <c r="F689" s="15" t="s">
        <v>4322</v>
      </c>
      <c r="G689" s="15" t="s">
        <v>4323</v>
      </c>
      <c r="H689" s="4" t="s">
        <v>4324</v>
      </c>
      <c r="I689" s="15" t="s">
        <v>249</v>
      </c>
      <c r="J689" s="15" t="s">
        <v>1456</v>
      </c>
      <c r="K689" s="14">
        <v>50</v>
      </c>
      <c r="L689" s="14">
        <v>72</v>
      </c>
      <c r="M689" s="14" t="s">
        <v>21</v>
      </c>
    </row>
    <row r="690" spans="1:13" hidden="1" x14ac:dyDescent="0.2">
      <c r="A690" s="14">
        <v>681</v>
      </c>
      <c r="B690" s="14" t="s">
        <v>4325</v>
      </c>
      <c r="C690" s="14" t="str">
        <f>VLOOKUP(Tabelle1[[#This Row],[Journal Code]],Tabelle8[Journal code],1,FALSE)</f>
        <v>ISSR</v>
      </c>
      <c r="D690" s="15" t="s">
        <v>4326</v>
      </c>
      <c r="E690" s="15" t="s">
        <v>4327</v>
      </c>
      <c r="F690" s="15" t="s">
        <v>4328</v>
      </c>
      <c r="G690" s="15" t="s">
        <v>4329</v>
      </c>
      <c r="H690" s="4" t="s">
        <v>4330</v>
      </c>
      <c r="I690" s="15" t="s">
        <v>249</v>
      </c>
      <c r="J690" s="15" t="s">
        <v>899</v>
      </c>
      <c r="K690" s="14">
        <v>50</v>
      </c>
      <c r="L690" s="14">
        <v>75</v>
      </c>
      <c r="M690" s="14" t="s">
        <v>21</v>
      </c>
    </row>
    <row r="691" spans="1:13" hidden="1" x14ac:dyDescent="0.2">
      <c r="A691" s="14">
        <v>682</v>
      </c>
      <c r="B691" s="14" t="s">
        <v>4331</v>
      </c>
      <c r="C691" s="14" t="str">
        <f>VLOOKUP(Tabelle1[[#This Row],[Journal Code]],Tabelle8[Journal code],1,FALSE)</f>
        <v>INSR</v>
      </c>
      <c r="D691" s="15" t="s">
        <v>4332</v>
      </c>
      <c r="E691" s="15" t="s">
        <v>4333</v>
      </c>
      <c r="F691" s="15" t="s">
        <v>4334</v>
      </c>
      <c r="G691" s="15" t="s">
        <v>4335</v>
      </c>
      <c r="H691" s="4" t="s">
        <v>4336</v>
      </c>
      <c r="I691" s="15" t="s">
        <v>984</v>
      </c>
      <c r="J691" s="15" t="s">
        <v>4337</v>
      </c>
      <c r="K691" s="14">
        <v>65</v>
      </c>
      <c r="L691" s="14">
        <v>90</v>
      </c>
      <c r="M691" s="14" t="s">
        <v>21</v>
      </c>
    </row>
    <row r="692" spans="1:13" hidden="1" x14ac:dyDescent="0.2">
      <c r="A692" s="14">
        <v>683</v>
      </c>
      <c r="B692" s="14" t="s">
        <v>4338</v>
      </c>
      <c r="C692" s="14" t="str">
        <f>VLOOKUP(Tabelle1[[#This Row],[Journal Code]],Tabelle8[Journal code],1,FALSE)</f>
        <v>ITOR</v>
      </c>
      <c r="D692" s="15" t="s">
        <v>4339</v>
      </c>
      <c r="E692" s="15" t="s">
        <v>4340</v>
      </c>
      <c r="F692" s="15" t="s">
        <v>4341</v>
      </c>
      <c r="G692" s="15" t="s">
        <v>4342</v>
      </c>
      <c r="H692" s="4" t="s">
        <v>4343</v>
      </c>
      <c r="I692" s="15" t="s">
        <v>19</v>
      </c>
      <c r="J692" s="15" t="s">
        <v>3851</v>
      </c>
      <c r="K692" s="14">
        <v>2</v>
      </c>
      <c r="L692" s="14">
        <v>29</v>
      </c>
      <c r="M692" s="14" t="s">
        <v>21</v>
      </c>
    </row>
    <row r="693" spans="1:13" hidden="1" x14ac:dyDescent="0.2">
      <c r="A693" s="14">
        <v>684</v>
      </c>
      <c r="B693" s="14" t="s">
        <v>4344</v>
      </c>
      <c r="C693" s="14" t="str">
        <f>VLOOKUP(Tabelle1[[#This Row],[Journal Code]],Tabelle8[Journal code],1,FALSE)</f>
        <v>ITL2</v>
      </c>
      <c r="D693" s="15" t="s">
        <v>77</v>
      </c>
      <c r="E693" s="15" t="s">
        <v>4345</v>
      </c>
      <c r="F693" s="15" t="s">
        <v>4346</v>
      </c>
      <c r="G693" s="15" t="s">
        <v>4347</v>
      </c>
      <c r="H693" s="4" t="s">
        <v>4348</v>
      </c>
      <c r="I693" s="15" t="s">
        <v>160</v>
      </c>
      <c r="J693" s="15" t="s">
        <v>3988</v>
      </c>
      <c r="K693" s="14">
        <v>1</v>
      </c>
      <c r="L693" s="14">
        <v>5</v>
      </c>
      <c r="M693" s="14" t="s">
        <v>21</v>
      </c>
    </row>
    <row r="694" spans="1:13" hidden="1" x14ac:dyDescent="0.2">
      <c r="A694" s="14">
        <v>685</v>
      </c>
      <c r="B694" s="14" t="s">
        <v>4349</v>
      </c>
      <c r="C694" s="14" t="str">
        <f>VLOOKUP(Tabelle1[[#This Row],[Journal Code]],Tabelle8[Journal code],1,FALSE)</f>
        <v>IVB</v>
      </c>
      <c r="D694" s="15" t="s">
        <v>4350</v>
      </c>
      <c r="E694" s="15" t="s">
        <v>4351</v>
      </c>
      <c r="F694" s="15" t="s">
        <v>4352</v>
      </c>
      <c r="G694" s="15" t="s">
        <v>4353</v>
      </c>
      <c r="H694" s="4" t="s">
        <v>4354</v>
      </c>
      <c r="I694" s="15" t="s">
        <v>132</v>
      </c>
      <c r="J694" s="15" t="s">
        <v>802</v>
      </c>
      <c r="K694" s="14">
        <v>119</v>
      </c>
      <c r="L694" s="14">
        <v>141</v>
      </c>
      <c r="M694" s="14" t="s">
        <v>21</v>
      </c>
    </row>
    <row r="695" spans="1:13" hidden="1" x14ac:dyDescent="0.2">
      <c r="A695" s="14">
        <v>686</v>
      </c>
      <c r="B695" s="14" t="s">
        <v>4355</v>
      </c>
      <c r="C695" s="14" t="str">
        <f>VLOOKUP(Tabelle1[[#This Row],[Journal Code]],Tabelle8[Journal code],1,FALSE)</f>
        <v>NEWE</v>
      </c>
      <c r="D695" s="15" t="s">
        <v>4356</v>
      </c>
      <c r="E695" s="15" t="s">
        <v>4357</v>
      </c>
      <c r="F695" s="15" t="s">
        <v>4358</v>
      </c>
      <c r="G695" s="15" t="s">
        <v>4359</v>
      </c>
      <c r="H695" s="4" t="s">
        <v>4360</v>
      </c>
      <c r="I695" s="15" t="s">
        <v>249</v>
      </c>
      <c r="J695" s="15" t="s">
        <v>457</v>
      </c>
      <c r="K695" s="14">
        <v>4</v>
      </c>
      <c r="L695" s="14">
        <v>29</v>
      </c>
      <c r="M695" s="14" t="s">
        <v>21</v>
      </c>
    </row>
    <row r="696" spans="1:13" hidden="1" x14ac:dyDescent="0.2">
      <c r="A696" s="14">
        <v>687</v>
      </c>
      <c r="B696" s="14" t="s">
        <v>4361</v>
      </c>
      <c r="C696" s="14" t="str">
        <f>VLOOKUP(Tabelle1[[#This Row],[Journal Code]],Tabelle8[Journal code],1,FALSE)</f>
        <v>IRD</v>
      </c>
      <c r="D696" s="15" t="s">
        <v>4362</v>
      </c>
      <c r="E696" s="15" t="s">
        <v>4363</v>
      </c>
      <c r="F696" s="15" t="s">
        <v>4364</v>
      </c>
      <c r="G696" s="15" t="s">
        <v>4365</v>
      </c>
      <c r="H696" s="4" t="s">
        <v>4366</v>
      </c>
      <c r="I696" s="15" t="s">
        <v>56</v>
      </c>
      <c r="J696" s="15" t="s">
        <v>1109</v>
      </c>
      <c r="K696" s="14">
        <v>50</v>
      </c>
      <c r="L696" s="14">
        <v>71</v>
      </c>
      <c r="M696" s="14" t="s">
        <v>21</v>
      </c>
    </row>
    <row r="697" spans="1:13" hidden="1" x14ac:dyDescent="0.2">
      <c r="A697" s="14">
        <v>688</v>
      </c>
      <c r="B697" s="14" t="s">
        <v>4367</v>
      </c>
      <c r="C697" s="14" t="str">
        <f>VLOOKUP(Tabelle1[[#This Row],[Journal Code]],Tabelle8[Journal code],1,FALSE)</f>
        <v>IAR</v>
      </c>
      <c r="D697" s="15" t="s">
        <v>4368</v>
      </c>
      <c r="E697" s="15" t="s">
        <v>4369</v>
      </c>
      <c r="F697" s="15" t="s">
        <v>4370</v>
      </c>
      <c r="G697" s="15" t="s">
        <v>4371</v>
      </c>
      <c r="H697" s="4" t="s">
        <v>4372</v>
      </c>
      <c r="I697" s="15" t="s">
        <v>56</v>
      </c>
      <c r="J697" s="15" t="s">
        <v>1123</v>
      </c>
      <c r="K697" s="14">
        <v>6</v>
      </c>
      <c r="L697" s="14">
        <v>31</v>
      </c>
      <c r="M697" s="14" t="s">
        <v>21</v>
      </c>
    </row>
    <row r="698" spans="1:13" hidden="1" x14ac:dyDescent="0.2">
      <c r="A698" s="14">
        <v>689</v>
      </c>
      <c r="B698" s="14">
        <v>2525</v>
      </c>
      <c r="C698" s="14">
        <f>VLOOKUP(Tabelle1[[#This Row],[Journal Code]],Tabelle8[Journal code],1,FALSE)</f>
        <v>2525</v>
      </c>
      <c r="D698" s="15" t="s">
        <v>4373</v>
      </c>
      <c r="E698" s="15" t="s">
        <v>4374</v>
      </c>
      <c r="F698" s="15" t="s">
        <v>4375</v>
      </c>
      <c r="G698" s="15" t="s">
        <v>4376</v>
      </c>
      <c r="H698" s="4" t="s">
        <v>4377</v>
      </c>
      <c r="I698" s="15" t="s">
        <v>224</v>
      </c>
      <c r="J698" s="15" t="s">
        <v>548</v>
      </c>
      <c r="K698" s="14">
        <v>40</v>
      </c>
      <c r="L698" s="14">
        <v>62</v>
      </c>
      <c r="M698" s="14" t="s">
        <v>21</v>
      </c>
    </row>
    <row r="699" spans="1:13" hidden="1" x14ac:dyDescent="0.2">
      <c r="A699" s="14">
        <v>690</v>
      </c>
      <c r="B699" s="14" t="s">
        <v>4378</v>
      </c>
      <c r="C699" s="14" t="str">
        <f>VLOOKUP(Tabelle1[[#This Row],[Journal Code]],Tabelle8[Journal code],1,FALSE)</f>
        <v>IUB</v>
      </c>
      <c r="D699" s="15" t="s">
        <v>4379</v>
      </c>
      <c r="E699" s="15" t="s">
        <v>4380</v>
      </c>
      <c r="F699" s="15" t="s">
        <v>4381</v>
      </c>
      <c r="G699" s="15" t="s">
        <v>4382</v>
      </c>
      <c r="H699" s="4" t="s">
        <v>4383</v>
      </c>
      <c r="I699" s="15" t="s">
        <v>132</v>
      </c>
      <c r="J699" s="15" t="s">
        <v>1186</v>
      </c>
      <c r="K699" s="14">
        <v>39</v>
      </c>
      <c r="L699" s="14">
        <v>74</v>
      </c>
      <c r="M699" s="14" t="s">
        <v>21</v>
      </c>
    </row>
    <row r="700" spans="1:13" hidden="1" x14ac:dyDescent="0.2">
      <c r="A700" s="14">
        <v>691</v>
      </c>
      <c r="B700" s="14" t="s">
        <v>4384</v>
      </c>
      <c r="C700" s="14" t="str">
        <f>VLOOKUP(Tabelle1[[#This Row],[Journal Code]],Tabelle8[Journal code],1,FALSE)</f>
        <v>JAC5</v>
      </c>
      <c r="D700" s="15" t="s">
        <v>4385</v>
      </c>
      <c r="E700" s="15" t="s">
        <v>4386</v>
      </c>
      <c r="F700" s="15" t="s">
        <v>4387</v>
      </c>
      <c r="G700" s="15" t="s">
        <v>4388</v>
      </c>
      <c r="H700" s="4" t="s">
        <v>4389</v>
      </c>
      <c r="I700" s="15" t="s">
        <v>28</v>
      </c>
      <c r="J700" s="15" t="s">
        <v>237</v>
      </c>
      <c r="K700" s="14">
        <v>1</v>
      </c>
      <c r="L700" s="14">
        <v>5</v>
      </c>
      <c r="M700" s="14" t="s">
        <v>21</v>
      </c>
    </row>
    <row r="701" spans="1:13" hidden="1" x14ac:dyDescent="0.2">
      <c r="A701" s="14">
        <v>692</v>
      </c>
      <c r="B701" s="14" t="s">
        <v>4390</v>
      </c>
      <c r="C701" s="14" t="str">
        <f>VLOOKUP(Tabelle1[[#This Row],[Journal Code]],Tabelle8[Journal code],1,FALSE)</f>
        <v>JJNS</v>
      </c>
      <c r="D701" s="15" t="s">
        <v>4391</v>
      </c>
      <c r="E701" s="15" t="s">
        <v>4392</v>
      </c>
      <c r="F701" s="15" t="s">
        <v>4393</v>
      </c>
      <c r="G701" s="15" t="s">
        <v>4394</v>
      </c>
      <c r="H701" s="4" t="s">
        <v>4395</v>
      </c>
      <c r="I701" s="15" t="s">
        <v>140</v>
      </c>
      <c r="J701" s="15" t="s">
        <v>677</v>
      </c>
      <c r="K701" s="14">
        <v>1</v>
      </c>
      <c r="L701" s="14">
        <v>19</v>
      </c>
      <c r="M701" s="14" t="s">
        <v>21</v>
      </c>
    </row>
    <row r="702" spans="1:13" hidden="1" x14ac:dyDescent="0.2">
      <c r="A702" s="14">
        <v>693</v>
      </c>
      <c r="B702" s="14" t="s">
        <v>4396</v>
      </c>
      <c r="C702" s="14" t="str">
        <f>VLOOKUP(Tabelle1[[#This Row],[Journal Code]],Tabelle8[Journal code],1,FALSE)</f>
        <v>JCMS</v>
      </c>
      <c r="D702" s="15" t="s">
        <v>4397</v>
      </c>
      <c r="E702" s="15" t="s">
        <v>4398</v>
      </c>
      <c r="F702" s="15" t="s">
        <v>4399</v>
      </c>
      <c r="G702" s="15" t="s">
        <v>4400</v>
      </c>
      <c r="H702" s="4" t="s">
        <v>4401</v>
      </c>
      <c r="I702" s="15" t="s">
        <v>249</v>
      </c>
      <c r="J702" s="15" t="s">
        <v>457</v>
      </c>
      <c r="K702" s="14">
        <v>35</v>
      </c>
      <c r="L702" s="14">
        <v>60</v>
      </c>
      <c r="M702" s="14" t="s">
        <v>21</v>
      </c>
    </row>
    <row r="703" spans="1:13" hidden="1" x14ac:dyDescent="0.2">
      <c r="A703" s="14">
        <v>694</v>
      </c>
      <c r="B703" s="14" t="s">
        <v>4402</v>
      </c>
      <c r="C703" s="14" t="str">
        <f>VLOOKUP(Tabelle1[[#This Row],[Journal Code]],Tabelle8[Journal code],1,FALSE)</f>
        <v>AWWA</v>
      </c>
      <c r="D703" s="15" t="s">
        <v>4403</v>
      </c>
      <c r="E703" s="15" t="s">
        <v>4404</v>
      </c>
      <c r="F703" s="15" t="s">
        <v>4405</v>
      </c>
      <c r="G703" s="15" t="s">
        <v>4406</v>
      </c>
      <c r="H703" s="4" t="s">
        <v>4407</v>
      </c>
      <c r="I703" s="15" t="s">
        <v>160</v>
      </c>
      <c r="J703" s="15" t="s">
        <v>4408</v>
      </c>
      <c r="K703" s="14">
        <v>89</v>
      </c>
      <c r="L703" s="14">
        <v>114</v>
      </c>
      <c r="M703" s="14" t="s">
        <v>21</v>
      </c>
    </row>
    <row r="704" spans="1:13" hidden="1" x14ac:dyDescent="0.2">
      <c r="A704" s="14">
        <v>695</v>
      </c>
      <c r="B704" s="14" t="s">
        <v>4409</v>
      </c>
      <c r="C704" s="14" t="str">
        <f>VLOOKUP(Tabelle1[[#This Row],[Journal Code]],Tabelle8[Journal code],1,FALSE)</f>
        <v>DDG</v>
      </c>
      <c r="D704" s="15" t="s">
        <v>4410</v>
      </c>
      <c r="E704" s="15" t="s">
        <v>4411</v>
      </c>
      <c r="F704" s="15" t="s">
        <v>4412</v>
      </c>
      <c r="G704" s="15" t="s">
        <v>4413</v>
      </c>
      <c r="H704" s="4" t="s">
        <v>4414</v>
      </c>
      <c r="I704" s="15" t="s">
        <v>28</v>
      </c>
      <c r="J704" s="15" t="s">
        <v>963</v>
      </c>
      <c r="K704" s="14">
        <v>1</v>
      </c>
      <c r="L704" s="14">
        <v>20</v>
      </c>
      <c r="M704" s="14" t="s">
        <v>21</v>
      </c>
    </row>
    <row r="705" spans="1:13" hidden="1" x14ac:dyDescent="0.2">
      <c r="A705" s="14">
        <v>696</v>
      </c>
      <c r="B705" s="14" t="s">
        <v>4415</v>
      </c>
      <c r="C705" s="14" t="str">
        <f>VLOOKUP(Tabelle1[[#This Row],[Journal Code]],Tabelle8[Journal code],1,FALSE)</f>
        <v>JECS</v>
      </c>
      <c r="D705" s="15" t="s">
        <v>4416</v>
      </c>
      <c r="E705" s="15" t="s">
        <v>4417</v>
      </c>
      <c r="F705" s="15" t="s">
        <v>4418</v>
      </c>
      <c r="G705" s="15" t="s">
        <v>4419</v>
      </c>
      <c r="H705" s="4" t="s">
        <v>4420</v>
      </c>
      <c r="I705" s="15" t="s">
        <v>509</v>
      </c>
      <c r="J705" s="15" t="s">
        <v>4421</v>
      </c>
      <c r="K705" s="14">
        <v>20</v>
      </c>
      <c r="L705" s="14">
        <v>45</v>
      </c>
      <c r="M705" s="14" t="s">
        <v>21</v>
      </c>
    </row>
    <row r="706" spans="1:13" hidden="1" x14ac:dyDescent="0.2">
      <c r="A706" s="14">
        <v>697</v>
      </c>
      <c r="B706" s="14" t="s">
        <v>4422</v>
      </c>
      <c r="C706" s="14" t="str">
        <f>VLOOKUP(Tabelle1[[#This Row],[Journal Code]],Tabelle8[Journal code],1,FALSE)</f>
        <v>JSPN</v>
      </c>
      <c r="D706" s="15" t="s">
        <v>4423</v>
      </c>
      <c r="E706" s="15" t="s">
        <v>4424</v>
      </c>
      <c r="F706" s="15" t="s">
        <v>4425</v>
      </c>
      <c r="G706" s="15" t="s">
        <v>4426</v>
      </c>
      <c r="H706" s="4" t="s">
        <v>4427</v>
      </c>
      <c r="I706" s="15" t="s">
        <v>140</v>
      </c>
      <c r="J706" s="15" t="s">
        <v>4428</v>
      </c>
      <c r="K706" s="14">
        <v>2</v>
      </c>
      <c r="L706" s="14">
        <v>27</v>
      </c>
      <c r="M706" s="14" t="s">
        <v>21</v>
      </c>
    </row>
    <row r="707" spans="1:13" hidden="1" x14ac:dyDescent="0.2">
      <c r="A707" s="14">
        <v>698</v>
      </c>
      <c r="B707" s="14" t="s">
        <v>4429</v>
      </c>
      <c r="C707" s="14" t="str">
        <f>VLOOKUP(Tabelle1[[#This Row],[Journal Code]],Tabelle8[Journal code],1,FALSE)</f>
        <v>NAD</v>
      </c>
      <c r="D707" s="15" t="s">
        <v>4430</v>
      </c>
      <c r="E707" s="15" t="s">
        <v>4431</v>
      </c>
      <c r="F707" s="15" t="s">
        <v>4432</v>
      </c>
      <c r="G707" s="15" t="s">
        <v>4433</v>
      </c>
      <c r="H707" s="4" t="s">
        <v>4434</v>
      </c>
      <c r="I707" s="15" t="s">
        <v>249</v>
      </c>
      <c r="J707" s="15" t="s">
        <v>587</v>
      </c>
      <c r="K707" s="14">
        <v>11</v>
      </c>
      <c r="L707" s="14">
        <v>25</v>
      </c>
      <c r="M707" s="14" t="s">
        <v>21</v>
      </c>
    </row>
    <row r="708" spans="1:13" hidden="1" x14ac:dyDescent="0.2">
      <c r="A708" s="14">
        <v>699</v>
      </c>
      <c r="B708" s="14" t="s">
        <v>4435</v>
      </c>
      <c r="C708" s="14" t="str">
        <f>VLOOKUP(Tabelle1[[#This Row],[Journal Code]],Tabelle8[Journal code],1,FALSE)</f>
        <v>JSSR</v>
      </c>
      <c r="D708" s="15" t="s">
        <v>4436</v>
      </c>
      <c r="E708" s="15" t="s">
        <v>4437</v>
      </c>
      <c r="F708" s="15" t="s">
        <v>4438</v>
      </c>
      <c r="G708" s="15" t="s">
        <v>4439</v>
      </c>
      <c r="H708" s="4" t="s">
        <v>4440</v>
      </c>
      <c r="I708" s="15" t="s">
        <v>249</v>
      </c>
      <c r="J708" s="15" t="s">
        <v>4441</v>
      </c>
      <c r="K708" s="14">
        <v>39</v>
      </c>
      <c r="L708" s="14">
        <v>61</v>
      </c>
      <c r="M708" s="14" t="s">
        <v>21</v>
      </c>
    </row>
    <row r="709" spans="1:13" hidden="1" x14ac:dyDescent="0.2">
      <c r="A709" s="14">
        <v>700</v>
      </c>
      <c r="B709" s="14" t="s">
        <v>4442</v>
      </c>
      <c r="C709" s="14" t="str">
        <f>VLOOKUP(Tabelle1[[#This Row],[Journal Code]],Tabelle8[Journal code],1,FALSE)</f>
        <v>JTSB</v>
      </c>
      <c r="D709" s="15" t="s">
        <v>4443</v>
      </c>
      <c r="E709" s="15" t="s">
        <v>4444</v>
      </c>
      <c r="F709" s="15" t="s">
        <v>4445</v>
      </c>
      <c r="G709" s="15" t="s">
        <v>4446</v>
      </c>
      <c r="H709" s="4" t="s">
        <v>4447</v>
      </c>
      <c r="I709" s="15" t="s">
        <v>277</v>
      </c>
      <c r="J709" s="15" t="s">
        <v>502</v>
      </c>
      <c r="K709" s="14">
        <v>27</v>
      </c>
      <c r="L709" s="14">
        <v>52</v>
      </c>
      <c r="M709" s="14" t="s">
        <v>21</v>
      </c>
    </row>
    <row r="710" spans="1:13" hidden="1" x14ac:dyDescent="0.2">
      <c r="A710" s="14">
        <v>701</v>
      </c>
      <c r="B710" s="14" t="s">
        <v>4448</v>
      </c>
      <c r="C710" s="14" t="str">
        <f>VLOOKUP(Tabelle1[[#This Row],[Journal Code]],Tabelle8[Journal code],1,FALSE)</f>
        <v>JOAR</v>
      </c>
      <c r="D710" s="15" t="s">
        <v>4449</v>
      </c>
      <c r="E710" s="15" t="s">
        <v>4450</v>
      </c>
      <c r="F710" s="15" t="s">
        <v>4451</v>
      </c>
      <c r="G710" s="15" t="s">
        <v>4452</v>
      </c>
      <c r="H710" s="4" t="s">
        <v>4453</v>
      </c>
      <c r="I710" s="15" t="s">
        <v>19</v>
      </c>
      <c r="J710" s="15" t="s">
        <v>42</v>
      </c>
      <c r="K710" s="14">
        <v>39</v>
      </c>
      <c r="L710" s="14">
        <v>60</v>
      </c>
      <c r="M710" s="14" t="s">
        <v>21</v>
      </c>
    </row>
    <row r="711" spans="1:13" hidden="1" x14ac:dyDescent="0.2">
      <c r="A711" s="14">
        <v>702</v>
      </c>
      <c r="B711" s="14" t="s">
        <v>4454</v>
      </c>
      <c r="C711" s="14" t="str">
        <f>VLOOKUP(Tabelle1[[#This Row],[Journal Code]],Tabelle8[Journal code],1,FALSE)</f>
        <v>JAOC</v>
      </c>
      <c r="D711" s="15" t="s">
        <v>4455</v>
      </c>
      <c r="E711" s="15" t="s">
        <v>4456</v>
      </c>
      <c r="F711" s="15" t="s">
        <v>4457</v>
      </c>
      <c r="G711" s="15" t="s">
        <v>4458</v>
      </c>
      <c r="H711" s="4" t="s">
        <v>4459</v>
      </c>
      <c r="I711" s="15" t="s">
        <v>277</v>
      </c>
      <c r="J711" s="15" t="s">
        <v>1437</v>
      </c>
      <c r="K711" s="14">
        <v>17</v>
      </c>
      <c r="L711" s="14">
        <v>43</v>
      </c>
      <c r="M711" s="14" t="s">
        <v>21</v>
      </c>
    </row>
    <row r="712" spans="1:13" hidden="1" x14ac:dyDescent="0.2">
      <c r="A712" s="61">
        <v>703</v>
      </c>
      <c r="B712" s="61" t="s">
        <v>4460</v>
      </c>
      <c r="C712" s="61" t="str">
        <f>VLOOKUP(Tabelle1[[#This Row],[Journal Code]],Tabelle8[Journal code],1,FALSE)</f>
        <v>JAD</v>
      </c>
      <c r="D712" s="62" t="s">
        <v>4461</v>
      </c>
      <c r="E712" s="62" t="s">
        <v>4462</v>
      </c>
      <c r="F712" s="62" t="s">
        <v>4463</v>
      </c>
      <c r="G712" s="62" t="s">
        <v>4464</v>
      </c>
      <c r="H712" s="5" t="s">
        <v>4465</v>
      </c>
      <c r="I712" s="62" t="s">
        <v>277</v>
      </c>
      <c r="J712" s="62" t="s">
        <v>4466</v>
      </c>
      <c r="K712" s="61">
        <v>20</v>
      </c>
      <c r="L712" s="61">
        <v>94</v>
      </c>
      <c r="M712" s="61" t="s">
        <v>21</v>
      </c>
    </row>
    <row r="713" spans="1:13" hidden="1" x14ac:dyDescent="0.2">
      <c r="A713" s="14">
        <v>704</v>
      </c>
      <c r="B713" s="14" t="s">
        <v>4467</v>
      </c>
      <c r="C713" s="14" t="str">
        <f>VLOOKUP(Tabelle1[[#This Row],[Journal Code]],Tabelle8[Journal code],1,FALSE)</f>
        <v>JAAL</v>
      </c>
      <c r="D713" s="15" t="s">
        <v>4468</v>
      </c>
      <c r="E713" s="15" t="s">
        <v>4469</v>
      </c>
      <c r="F713" s="15" t="s">
        <v>4470</v>
      </c>
      <c r="G713" s="15" t="s">
        <v>4471</v>
      </c>
      <c r="H713" s="4" t="s">
        <v>4472</v>
      </c>
      <c r="I713" s="15" t="s">
        <v>249</v>
      </c>
      <c r="J713" s="15" t="s">
        <v>4473</v>
      </c>
      <c r="K713" s="14">
        <v>48</v>
      </c>
      <c r="L713" s="14">
        <v>65</v>
      </c>
      <c r="M713" s="14" t="s">
        <v>21</v>
      </c>
    </row>
    <row r="714" spans="1:13" hidden="1" x14ac:dyDescent="0.2">
      <c r="A714" s="14">
        <v>705</v>
      </c>
      <c r="B714" s="14" t="s">
        <v>4474</v>
      </c>
      <c r="C714" s="14" t="str">
        <f>VLOOKUP(Tabelle1[[#This Row],[Journal Code]],Tabelle8[Journal code],1,FALSE)</f>
        <v>AMP2</v>
      </c>
      <c r="D714" s="15" t="s">
        <v>77</v>
      </c>
      <c r="E714" s="15" t="s">
        <v>4475</v>
      </c>
      <c r="F714" s="15" t="s">
        <v>4476</v>
      </c>
      <c r="G714" s="15" t="s">
        <v>4477</v>
      </c>
      <c r="H714" s="4" t="s">
        <v>4478</v>
      </c>
      <c r="I714" s="15" t="s">
        <v>224</v>
      </c>
      <c r="J714" s="15" t="s">
        <v>312</v>
      </c>
      <c r="K714" s="14">
        <v>1</v>
      </c>
      <c r="L714" s="14">
        <v>4</v>
      </c>
      <c r="M714" s="14" t="s">
        <v>21</v>
      </c>
    </row>
    <row r="715" spans="1:13" hidden="1" x14ac:dyDescent="0.2">
      <c r="A715" s="14">
        <v>706</v>
      </c>
      <c r="B715" s="14" t="s">
        <v>4479</v>
      </c>
      <c r="C715" s="14" t="str">
        <f>VLOOKUP(Tabelle1[[#This Row],[Journal Code]],Tabelle8[Journal code],1,FALSE)</f>
        <v>JAN</v>
      </c>
      <c r="D715" s="15" t="s">
        <v>4480</v>
      </c>
      <c r="E715" s="15" t="s">
        <v>4481</v>
      </c>
      <c r="F715" s="15" t="s">
        <v>4482</v>
      </c>
      <c r="G715" s="15" t="s">
        <v>4483</v>
      </c>
      <c r="H715" s="4" t="s">
        <v>4484</v>
      </c>
      <c r="I715" s="15" t="s">
        <v>140</v>
      </c>
      <c r="J715" s="15" t="s">
        <v>677</v>
      </c>
      <c r="K715" s="14">
        <v>25</v>
      </c>
      <c r="L715" s="14">
        <v>78</v>
      </c>
      <c r="M715" s="14" t="s">
        <v>21</v>
      </c>
    </row>
    <row r="716" spans="1:13" hidden="1" x14ac:dyDescent="0.2">
      <c r="A716" s="14">
        <v>707</v>
      </c>
      <c r="B716" s="14" t="s">
        <v>4485</v>
      </c>
      <c r="C716" s="14" t="str">
        <f>VLOOKUP(Tabelle1[[#This Row],[Journal Code]],Tabelle8[Journal code],1,FALSE)</f>
        <v>JOAC</v>
      </c>
      <c r="D716" s="15" t="s">
        <v>4486</v>
      </c>
      <c r="E716" s="15" t="s">
        <v>4487</v>
      </c>
      <c r="F716" s="15" t="s">
        <v>4488</v>
      </c>
      <c r="G716" s="15" t="s">
        <v>4489</v>
      </c>
      <c r="H716" s="4" t="s">
        <v>4490</v>
      </c>
      <c r="I716" s="15" t="s">
        <v>249</v>
      </c>
      <c r="J716" s="15" t="s">
        <v>250</v>
      </c>
      <c r="K716" s="14">
        <v>1</v>
      </c>
      <c r="L716" s="14">
        <v>22</v>
      </c>
      <c r="M716" s="14" t="s">
        <v>21</v>
      </c>
    </row>
    <row r="717" spans="1:13" hidden="1" x14ac:dyDescent="0.2">
      <c r="A717" s="14">
        <v>708</v>
      </c>
      <c r="B717" s="14" t="s">
        <v>4491</v>
      </c>
      <c r="C717" s="14" t="str">
        <f>VLOOKUP(Tabelle1[[#This Row],[Journal Code]],Tabelle8[Journal code],1,FALSE)</f>
        <v>JAGE</v>
      </c>
      <c r="D717" s="15" t="s">
        <v>4492</v>
      </c>
      <c r="E717" s="15" t="s">
        <v>4493</v>
      </c>
      <c r="F717" s="15" t="s">
        <v>4494</v>
      </c>
      <c r="G717" s="15" t="s">
        <v>4495</v>
      </c>
      <c r="H717" s="4" t="s">
        <v>4496</v>
      </c>
      <c r="I717" s="15" t="s">
        <v>285</v>
      </c>
      <c r="J717" s="15" t="s">
        <v>286</v>
      </c>
      <c r="K717" s="14">
        <v>48</v>
      </c>
      <c r="L717" s="14">
        <v>73</v>
      </c>
      <c r="M717" s="14" t="s">
        <v>21</v>
      </c>
    </row>
    <row r="718" spans="1:13" hidden="1" x14ac:dyDescent="0.2">
      <c r="A718" s="14">
        <v>709</v>
      </c>
      <c r="B718" s="14" t="s">
        <v>4497</v>
      </c>
      <c r="C718" s="14" t="str">
        <f>VLOOKUP(Tabelle1[[#This Row],[Journal Code]],Tabelle8[Journal code],1,FALSE)</f>
        <v>JAC</v>
      </c>
      <c r="D718" s="15" t="s">
        <v>4498</v>
      </c>
      <c r="E718" s="15" t="s">
        <v>4499</v>
      </c>
      <c r="F718" s="15" t="s">
        <v>4500</v>
      </c>
      <c r="G718" s="15" t="s">
        <v>4501</v>
      </c>
      <c r="H718" s="4" t="s">
        <v>4502</v>
      </c>
      <c r="I718" s="15" t="s">
        <v>285</v>
      </c>
      <c r="J718" s="15" t="s">
        <v>3478</v>
      </c>
      <c r="K718" s="14">
        <v>170</v>
      </c>
      <c r="L718" s="14">
        <v>208</v>
      </c>
      <c r="M718" s="14" t="s">
        <v>21</v>
      </c>
    </row>
    <row r="719" spans="1:13" hidden="1" x14ac:dyDescent="0.2">
      <c r="A719" s="14">
        <v>710</v>
      </c>
      <c r="B719" s="14" t="s">
        <v>4503</v>
      </c>
      <c r="C719" s="14" t="str">
        <f>VLOOKUP(Tabelle1[[#This Row],[Journal Code]],Tabelle8[Journal code],1,FALSE)</f>
        <v>JACC</v>
      </c>
      <c r="D719" s="15" t="s">
        <v>4504</v>
      </c>
      <c r="E719" s="15" t="s">
        <v>4505</v>
      </c>
      <c r="F719" s="15" t="s">
        <v>4506</v>
      </c>
      <c r="G719" s="15" t="s">
        <v>4507</v>
      </c>
      <c r="H719" s="4" t="s">
        <v>4508</v>
      </c>
      <c r="I719" s="15" t="s">
        <v>509</v>
      </c>
      <c r="J719" s="15" t="s">
        <v>4509</v>
      </c>
      <c r="K719" s="14">
        <v>20</v>
      </c>
      <c r="L719" s="14">
        <v>45</v>
      </c>
      <c r="M719" s="14" t="s">
        <v>21</v>
      </c>
    </row>
    <row r="720" spans="1:13" hidden="1" x14ac:dyDescent="0.2">
      <c r="A720" s="14">
        <v>711</v>
      </c>
      <c r="B720" s="14" t="s">
        <v>4510</v>
      </c>
      <c r="C720" s="14" t="str">
        <f>VLOOKUP(Tabelle1[[#This Row],[Journal Code]],Tabelle8[Journal code],1,FALSE)</f>
        <v>JGS</v>
      </c>
      <c r="D720" s="15" t="s">
        <v>4511</v>
      </c>
      <c r="E720" s="15" t="s">
        <v>4512</v>
      </c>
      <c r="F720" s="15" t="s">
        <v>4513</v>
      </c>
      <c r="G720" s="15" t="s">
        <v>4514</v>
      </c>
      <c r="H720" s="4" t="s">
        <v>4515</v>
      </c>
      <c r="I720" s="15" t="s">
        <v>28</v>
      </c>
      <c r="J720" s="15" t="s">
        <v>977</v>
      </c>
      <c r="K720" s="14">
        <v>45</v>
      </c>
      <c r="L720" s="14">
        <v>70</v>
      </c>
      <c r="M720" s="14" t="s">
        <v>21</v>
      </c>
    </row>
    <row r="721" spans="1:14" hidden="1" x14ac:dyDescent="0.2">
      <c r="A721" s="14">
        <v>712</v>
      </c>
      <c r="B721" s="14" t="s">
        <v>4516</v>
      </c>
      <c r="C721" s="14" t="str">
        <f>VLOOKUP(Tabelle1[[#This Row],[Journal Code]],Tabelle8[Journal code],1,FALSE)</f>
        <v>JOAP</v>
      </c>
      <c r="D721" s="15" t="s">
        <v>4517</v>
      </c>
      <c r="E721" s="15" t="s">
        <v>4518</v>
      </c>
      <c r="F721" s="15" t="s">
        <v>4519</v>
      </c>
      <c r="G721" s="15" t="s">
        <v>4520</v>
      </c>
      <c r="H721" s="4" t="s">
        <v>4521</v>
      </c>
      <c r="I721" s="15" t="s">
        <v>277</v>
      </c>
      <c r="J721" s="15" t="s">
        <v>1437</v>
      </c>
      <c r="K721" s="14">
        <v>42</v>
      </c>
      <c r="L721" s="14">
        <v>67</v>
      </c>
      <c r="M721" s="14" t="s">
        <v>21</v>
      </c>
    </row>
    <row r="722" spans="1:14" hidden="1" x14ac:dyDescent="0.2">
      <c r="A722" s="14">
        <v>713</v>
      </c>
      <c r="B722" s="14" t="s">
        <v>4522</v>
      </c>
      <c r="C722" s="14" t="str">
        <f>VLOOKUP(Tabelle1[[#This Row],[Journal Code]],Tabelle8[Journal code],1,FALSE)</f>
        <v>JOA</v>
      </c>
      <c r="D722" s="15" t="s">
        <v>4523</v>
      </c>
      <c r="E722" s="15" t="s">
        <v>4524</v>
      </c>
      <c r="F722" s="15" t="s">
        <v>4525</v>
      </c>
      <c r="G722" s="15" t="s">
        <v>4526</v>
      </c>
      <c r="H722" s="4" t="s">
        <v>4527</v>
      </c>
      <c r="I722" s="15" t="s">
        <v>132</v>
      </c>
      <c r="J722" s="15" t="s">
        <v>517</v>
      </c>
      <c r="K722" s="14">
        <v>190</v>
      </c>
      <c r="L722" s="60" t="s">
        <v>4528</v>
      </c>
      <c r="M722" s="14" t="s">
        <v>21</v>
      </c>
    </row>
    <row r="723" spans="1:14" hidden="1" x14ac:dyDescent="0.2">
      <c r="A723" s="14">
        <v>714</v>
      </c>
      <c r="B723" s="14" t="s">
        <v>4529</v>
      </c>
      <c r="C723" s="14" t="str">
        <f>VLOOKUP(Tabelle1[[#This Row],[Journal Code]],Tabelle8[Journal code],1,FALSE)</f>
        <v>JBG</v>
      </c>
      <c r="D723" s="15" t="s">
        <v>4530</v>
      </c>
      <c r="E723" s="15" t="s">
        <v>4531</v>
      </c>
      <c r="F723" s="15" t="s">
        <v>4532</v>
      </c>
      <c r="G723" s="15" t="s">
        <v>4533</v>
      </c>
      <c r="H723" s="4" t="s">
        <v>4534</v>
      </c>
      <c r="I723" s="15" t="s">
        <v>132</v>
      </c>
      <c r="J723" s="15" t="s">
        <v>567</v>
      </c>
      <c r="K723" s="14">
        <v>116</v>
      </c>
      <c r="L723" s="14">
        <v>139</v>
      </c>
      <c r="M723" s="14" t="s">
        <v>21</v>
      </c>
    </row>
    <row r="724" spans="1:14" hidden="1" x14ac:dyDescent="0.2">
      <c r="A724" s="14">
        <v>715</v>
      </c>
      <c r="B724" s="14" t="s">
        <v>4535</v>
      </c>
      <c r="C724" s="14" t="str">
        <f>VLOOKUP(Tabelle1[[#This Row],[Journal Code]],Tabelle8[Journal code],1,FALSE)</f>
        <v>JANE</v>
      </c>
      <c r="D724" s="15" t="s">
        <v>4536</v>
      </c>
      <c r="E724" s="15" t="s">
        <v>4537</v>
      </c>
      <c r="F724" s="15" t="s">
        <v>4538</v>
      </c>
      <c r="G724" s="15" t="s">
        <v>4539</v>
      </c>
      <c r="H724" s="4" t="s">
        <v>4540</v>
      </c>
      <c r="I724" s="15" t="s">
        <v>132</v>
      </c>
      <c r="J724" s="15" t="s">
        <v>4541</v>
      </c>
      <c r="K724" s="14">
        <v>67</v>
      </c>
      <c r="L724" s="14">
        <v>91</v>
      </c>
      <c r="M724" s="14" t="s">
        <v>21</v>
      </c>
    </row>
    <row r="725" spans="1:14" hidden="1" x14ac:dyDescent="0.2">
      <c r="A725" s="14">
        <v>716</v>
      </c>
      <c r="B725" s="14" t="s">
        <v>4542</v>
      </c>
      <c r="C725" s="14" t="str">
        <f>VLOOKUP(Tabelle1[[#This Row],[Journal Code]],Tabelle8[Journal code],1,FALSE)</f>
        <v>JPN</v>
      </c>
      <c r="D725" s="15" t="s">
        <v>4543</v>
      </c>
      <c r="E725" s="15" t="s">
        <v>4544</v>
      </c>
      <c r="F725" s="15" t="s">
        <v>4545</v>
      </c>
      <c r="G725" s="15" t="s">
        <v>4546</v>
      </c>
      <c r="H725" s="4" t="s">
        <v>4547</v>
      </c>
      <c r="I725" s="15" t="s">
        <v>285</v>
      </c>
      <c r="J725" s="15" t="s">
        <v>4548</v>
      </c>
      <c r="K725" s="14">
        <v>77</v>
      </c>
      <c r="L725" s="14">
        <v>106</v>
      </c>
      <c r="M725" s="14" t="s">
        <v>21</v>
      </c>
    </row>
    <row r="726" spans="1:14" hidden="1" x14ac:dyDescent="0.2">
      <c r="A726" s="14">
        <v>717</v>
      </c>
      <c r="B726" s="14" t="s">
        <v>4549</v>
      </c>
      <c r="C726" s="14" t="str">
        <f>VLOOKUP(Tabelle1[[#This Row],[Journal Code]],Tabelle8[Journal code],1,FALSE)</f>
        <v>JABA</v>
      </c>
      <c r="D726" s="15" t="s">
        <v>4550</v>
      </c>
      <c r="E726" s="15" t="s">
        <v>4551</v>
      </c>
      <c r="F726" s="15" t="s">
        <v>4552</v>
      </c>
      <c r="G726" s="15" t="s">
        <v>4553</v>
      </c>
      <c r="H726" s="4" t="s">
        <v>4554</v>
      </c>
      <c r="I726" s="15" t="s">
        <v>277</v>
      </c>
      <c r="J726" s="15" t="s">
        <v>1390</v>
      </c>
      <c r="K726" s="14">
        <v>30</v>
      </c>
      <c r="L726" s="14">
        <v>55</v>
      </c>
      <c r="M726" s="14" t="s">
        <v>21</v>
      </c>
    </row>
    <row r="727" spans="1:14" hidden="1" x14ac:dyDescent="0.2">
      <c r="A727" s="14">
        <v>718</v>
      </c>
      <c r="B727" s="14" t="s">
        <v>4555</v>
      </c>
      <c r="C727" s="14" t="str">
        <f>VLOOKUP(Tabelle1[[#This Row],[Journal Code]],Tabelle8[Journal code],1,FALSE)</f>
        <v>JACF</v>
      </c>
      <c r="D727" s="15" t="s">
        <v>4556</v>
      </c>
      <c r="E727" s="15" t="s">
        <v>4557</v>
      </c>
      <c r="F727" s="15" t="s">
        <v>4558</v>
      </c>
      <c r="G727" s="15" t="s">
        <v>4559</v>
      </c>
      <c r="H727" s="4" t="s">
        <v>4560</v>
      </c>
      <c r="I727" s="15" t="s">
        <v>19</v>
      </c>
      <c r="J727" s="15" t="s">
        <v>2896</v>
      </c>
      <c r="K727" s="14">
        <v>9</v>
      </c>
      <c r="L727" s="14">
        <v>34</v>
      </c>
      <c r="M727" s="14" t="s">
        <v>21</v>
      </c>
    </row>
    <row r="728" spans="1:14" hidden="1" x14ac:dyDescent="0.2">
      <c r="A728" s="14">
        <v>719</v>
      </c>
      <c r="B728" s="14" t="s">
        <v>4561</v>
      </c>
      <c r="C728" s="14" t="str">
        <f>VLOOKUP(Tabelle1[[#This Row],[Journal Code]],Tabelle8[Journal code],1,FALSE)</f>
        <v>JCR</v>
      </c>
      <c r="D728" s="15" t="s">
        <v>4562</v>
      </c>
      <c r="E728" s="15" t="s">
        <v>4563</v>
      </c>
      <c r="F728" s="15" t="s">
        <v>4564</v>
      </c>
      <c r="G728" s="15" t="s">
        <v>4565</v>
      </c>
      <c r="H728" s="4" t="s">
        <v>4566</v>
      </c>
      <c r="I728" s="15" t="s">
        <v>56</v>
      </c>
      <c r="J728" s="15" t="s">
        <v>57</v>
      </c>
      <c r="K728" s="14">
        <v>30</v>
      </c>
      <c r="L728" s="14">
        <v>55</v>
      </c>
      <c r="M728" s="14" t="s">
        <v>21</v>
      </c>
    </row>
    <row r="729" spans="1:14" hidden="1" x14ac:dyDescent="0.2">
      <c r="A729" s="14">
        <v>720</v>
      </c>
      <c r="B729" s="14" t="s">
        <v>4567</v>
      </c>
      <c r="C729" s="14" t="str">
        <f>VLOOKUP(Tabelle1[[#This Row],[Journal Code]],Tabelle8[Journal code],1,FALSE)</f>
        <v>JPE</v>
      </c>
      <c r="D729" s="15" t="s">
        <v>4568</v>
      </c>
      <c r="E729" s="15" t="s">
        <v>4569</v>
      </c>
      <c r="F729" s="15" t="s">
        <v>4570</v>
      </c>
      <c r="G729" s="15" t="s">
        <v>4571</v>
      </c>
      <c r="H729" s="4" t="s">
        <v>4572</v>
      </c>
      <c r="I729" s="15" t="s">
        <v>132</v>
      </c>
      <c r="J729" s="15" t="s">
        <v>4573</v>
      </c>
      <c r="K729" s="14">
        <v>35</v>
      </c>
      <c r="L729" s="14">
        <v>59</v>
      </c>
      <c r="M729" s="14" t="s">
        <v>21</v>
      </c>
    </row>
    <row r="730" spans="1:14" hidden="1" x14ac:dyDescent="0.2">
      <c r="A730" s="14">
        <v>721</v>
      </c>
      <c r="B730" s="14" t="s">
        <v>4574</v>
      </c>
      <c r="C730" s="14" t="str">
        <f>VLOOKUP(Tabelle1[[#This Row],[Journal Code]],Tabelle8[Journal code],1,FALSE)</f>
        <v>JAE</v>
      </c>
      <c r="D730" s="15" t="s">
        <v>4575</v>
      </c>
      <c r="E730" s="15" t="s">
        <v>4576</v>
      </c>
      <c r="F730" s="15" t="s">
        <v>4577</v>
      </c>
      <c r="G730" s="15" t="s">
        <v>4578</v>
      </c>
      <c r="H730" s="4" t="s">
        <v>4579</v>
      </c>
      <c r="I730" s="15" t="s">
        <v>19</v>
      </c>
      <c r="J730" s="15" t="s">
        <v>2601</v>
      </c>
      <c r="K730" s="14">
        <v>11</v>
      </c>
      <c r="L730" s="14">
        <v>37</v>
      </c>
      <c r="M730" s="14" t="s">
        <v>21</v>
      </c>
    </row>
    <row r="731" spans="1:14" hidden="1" x14ac:dyDescent="0.2">
      <c r="A731" s="14">
        <v>722</v>
      </c>
      <c r="B731" s="14" t="s">
        <v>4580</v>
      </c>
      <c r="C731" s="14" t="str">
        <f>VLOOKUP(Tabelle1[[#This Row],[Journal Code]],Tabelle8[Journal code],1,FALSE)</f>
        <v>JEN</v>
      </c>
      <c r="D731" s="15" t="s">
        <v>4581</v>
      </c>
      <c r="E731" s="15" t="s">
        <v>4582</v>
      </c>
      <c r="F731" s="15" t="s">
        <v>4583</v>
      </c>
      <c r="G731" s="15" t="s">
        <v>4584</v>
      </c>
      <c r="H731" s="4" t="s">
        <v>4585</v>
      </c>
      <c r="I731" s="15" t="s">
        <v>132</v>
      </c>
      <c r="J731" s="15" t="s">
        <v>293</v>
      </c>
      <c r="K731" s="14">
        <v>121</v>
      </c>
      <c r="L731" s="14">
        <v>146</v>
      </c>
      <c r="M731" s="14" t="s">
        <v>21</v>
      </c>
    </row>
    <row r="732" spans="1:14" x14ac:dyDescent="0.2">
      <c r="A732" s="19">
        <v>723</v>
      </c>
      <c r="B732" s="19" t="s">
        <v>4586</v>
      </c>
      <c r="C732" s="19" t="e">
        <f>VLOOKUP(Tabelle1[[#This Row],[Journal Code]],Tabelle8[Journal code],1,FALSE)</f>
        <v>#N/A</v>
      </c>
      <c r="D732" s="20" t="s">
        <v>4587</v>
      </c>
      <c r="E732" s="20" t="s">
        <v>4588</v>
      </c>
      <c r="F732" s="20" t="s">
        <v>4589</v>
      </c>
      <c r="G732" s="20" t="s">
        <v>4590</v>
      </c>
      <c r="H732" s="16" t="s">
        <v>4591</v>
      </c>
      <c r="I732" s="20" t="s">
        <v>285</v>
      </c>
      <c r="J732" s="20" t="s">
        <v>742</v>
      </c>
      <c r="K732" s="19">
        <v>13</v>
      </c>
      <c r="L732" s="19">
        <v>38</v>
      </c>
      <c r="M732" s="19" t="s">
        <v>10373</v>
      </c>
      <c r="N732" s="108">
        <v>44835</v>
      </c>
    </row>
    <row r="733" spans="1:14" x14ac:dyDescent="0.2">
      <c r="A733" s="63">
        <v>724</v>
      </c>
      <c r="B733" s="63" t="s">
        <v>4592</v>
      </c>
      <c r="C733" s="63" t="e">
        <f>VLOOKUP(Tabelle1[[#This Row],[Journal Code]],Tabelle8[Journal code],1,FALSE)</f>
        <v>#N/A</v>
      </c>
      <c r="D733" s="64" t="s">
        <v>4593</v>
      </c>
      <c r="E733" s="64" t="s">
        <v>4594</v>
      </c>
      <c r="F733" s="64" t="s">
        <v>4595</v>
      </c>
      <c r="G733" s="64" t="s">
        <v>4596</v>
      </c>
      <c r="H733" s="18" t="s">
        <v>4597</v>
      </c>
      <c r="I733" s="64" t="s">
        <v>132</v>
      </c>
      <c r="J733" s="64" t="s">
        <v>4598</v>
      </c>
      <c r="K733" s="63">
        <v>82</v>
      </c>
      <c r="L733" s="66" t="s">
        <v>4599</v>
      </c>
      <c r="M733" s="63" t="s">
        <v>21</v>
      </c>
      <c r="N733" s="77" t="s">
        <v>17817</v>
      </c>
    </row>
    <row r="734" spans="1:14" hidden="1" x14ac:dyDescent="0.2">
      <c r="A734" s="14">
        <v>725</v>
      </c>
      <c r="B734" s="14" t="s">
        <v>4600</v>
      </c>
      <c r="C734" s="14" t="str">
        <f>VLOOKUP(Tabelle1[[#This Row],[Journal Code]],Tabelle8[Journal code],1,FALSE)</f>
        <v>JAPP</v>
      </c>
      <c r="D734" s="15" t="s">
        <v>4601</v>
      </c>
      <c r="E734" s="15" t="s">
        <v>4602</v>
      </c>
      <c r="F734" s="15" t="s">
        <v>4603</v>
      </c>
      <c r="G734" s="15" t="s">
        <v>4604</v>
      </c>
      <c r="H734" s="4" t="s">
        <v>4605</v>
      </c>
      <c r="I734" s="15" t="s">
        <v>509</v>
      </c>
      <c r="J734" s="15" t="s">
        <v>4606</v>
      </c>
      <c r="K734" s="14">
        <v>14</v>
      </c>
      <c r="L734" s="14">
        <v>39</v>
      </c>
      <c r="M734" s="14" t="s">
        <v>21</v>
      </c>
    </row>
    <row r="735" spans="1:14" hidden="1" x14ac:dyDescent="0.2">
      <c r="A735" s="14">
        <v>726</v>
      </c>
      <c r="B735" s="14" t="s">
        <v>4607</v>
      </c>
      <c r="C735" s="14" t="str">
        <f>VLOOKUP(Tabelle1[[#This Row],[Journal Code]],Tabelle8[Journal code],1,FALSE)</f>
        <v>APP</v>
      </c>
      <c r="D735" s="15" t="s">
        <v>4608</v>
      </c>
      <c r="E735" s="15" t="s">
        <v>4609</v>
      </c>
      <c r="F735" s="15" t="s">
        <v>4610</v>
      </c>
      <c r="G735" s="15" t="s">
        <v>4611</v>
      </c>
      <c r="H735" s="4" t="s">
        <v>4612</v>
      </c>
      <c r="I735" s="15" t="s">
        <v>160</v>
      </c>
      <c r="J735" s="15" t="s">
        <v>4613</v>
      </c>
      <c r="K735" s="14">
        <v>59</v>
      </c>
      <c r="L735" s="14">
        <v>139</v>
      </c>
      <c r="M735" s="14" t="s">
        <v>21</v>
      </c>
    </row>
    <row r="736" spans="1:14" hidden="1" x14ac:dyDescent="0.2">
      <c r="A736" s="14">
        <v>727</v>
      </c>
      <c r="B736" s="14" t="s">
        <v>4614</v>
      </c>
      <c r="C736" s="14" t="str">
        <f>VLOOKUP(Tabelle1[[#This Row],[Journal Code]],Tabelle8[Journal code],1,FALSE)</f>
        <v>JAR</v>
      </c>
      <c r="D736" s="15" t="s">
        <v>4615</v>
      </c>
      <c r="E736" s="15" t="s">
        <v>4616</v>
      </c>
      <c r="F736" s="15" t="s">
        <v>4617</v>
      </c>
      <c r="G736" s="15" t="s">
        <v>4618</v>
      </c>
      <c r="H736" s="4" t="s">
        <v>4619</v>
      </c>
      <c r="I736" s="15" t="s">
        <v>140</v>
      </c>
      <c r="J736" s="15" t="s">
        <v>1404</v>
      </c>
      <c r="K736" s="14">
        <v>10</v>
      </c>
      <c r="L736" s="14">
        <v>35</v>
      </c>
      <c r="M736" s="14" t="s">
        <v>21</v>
      </c>
    </row>
    <row r="737" spans="1:14" hidden="1" x14ac:dyDescent="0.2">
      <c r="A737" s="14">
        <v>728</v>
      </c>
      <c r="B737" s="14" t="s">
        <v>4620</v>
      </c>
      <c r="C737" s="14" t="str">
        <f>VLOOKUP(Tabelle1[[#This Row],[Journal Code]],Tabelle8[Journal code],1,FALSE)</f>
        <v>JASP</v>
      </c>
      <c r="D737" s="15" t="s">
        <v>4621</v>
      </c>
      <c r="E737" s="15" t="s">
        <v>4622</v>
      </c>
      <c r="F737" s="15" t="s">
        <v>4623</v>
      </c>
      <c r="G737" s="15" t="s">
        <v>4624</v>
      </c>
      <c r="H737" s="4" t="s">
        <v>4625</v>
      </c>
      <c r="I737" s="15" t="s">
        <v>277</v>
      </c>
      <c r="J737" s="15" t="s">
        <v>4626</v>
      </c>
      <c r="K737" s="14">
        <v>27</v>
      </c>
      <c r="L737" s="14">
        <v>52</v>
      </c>
      <c r="M737" s="14" t="s">
        <v>21</v>
      </c>
    </row>
    <row r="738" spans="1:14" hidden="1" x14ac:dyDescent="0.2">
      <c r="A738" s="14">
        <v>729</v>
      </c>
      <c r="B738" s="14" t="s">
        <v>4627</v>
      </c>
      <c r="C738" s="14" t="str">
        <f>VLOOKUP(Tabelle1[[#This Row],[Journal Code]],Tabelle8[Journal code],1,FALSE)</f>
        <v>JAT</v>
      </c>
      <c r="D738" s="15" t="s">
        <v>4628</v>
      </c>
      <c r="E738" s="15" t="s">
        <v>4629</v>
      </c>
      <c r="F738" s="15" t="s">
        <v>4630</v>
      </c>
      <c r="G738" s="15" t="s">
        <v>4631</v>
      </c>
      <c r="H738" s="4" t="s">
        <v>4632</v>
      </c>
      <c r="I738" s="15" t="s">
        <v>224</v>
      </c>
      <c r="J738" s="15" t="s">
        <v>2814</v>
      </c>
      <c r="K738" s="14">
        <v>16</v>
      </c>
      <c r="L738" s="14">
        <v>42</v>
      </c>
      <c r="M738" s="14" t="s">
        <v>21</v>
      </c>
    </row>
    <row r="739" spans="1:14" hidden="1" x14ac:dyDescent="0.2">
      <c r="A739" s="14">
        <v>730</v>
      </c>
      <c r="B739" s="14" t="s">
        <v>4633</v>
      </c>
      <c r="C739" s="14" t="str">
        <f>VLOOKUP(Tabelle1[[#This Row],[Journal Code]],Tabelle8[Journal code],1,FALSE)</f>
        <v>AAH</v>
      </c>
      <c r="D739" s="15" t="s">
        <v>4634</v>
      </c>
      <c r="E739" s="15" t="s">
        <v>4635</v>
      </c>
      <c r="F739" s="15" t="s">
        <v>4636</v>
      </c>
      <c r="G739" s="15" t="s">
        <v>4637</v>
      </c>
      <c r="H739" s="4" t="s">
        <v>4638</v>
      </c>
      <c r="I739" s="15" t="s">
        <v>285</v>
      </c>
      <c r="J739" s="15" t="s">
        <v>4639</v>
      </c>
      <c r="K739" s="14">
        <v>8</v>
      </c>
      <c r="L739" s="14">
        <v>34</v>
      </c>
      <c r="M739" s="14" t="s">
        <v>21</v>
      </c>
    </row>
    <row r="740" spans="1:14" hidden="1" x14ac:dyDescent="0.2">
      <c r="A740" s="14">
        <v>731</v>
      </c>
      <c r="B740" s="14">
        <v>2248</v>
      </c>
      <c r="C740" s="14">
        <f>VLOOKUP(Tabelle1[[#This Row],[Journal Code]],Tabelle8[Journal code],1,FALSE)</f>
        <v>2248</v>
      </c>
      <c r="D740" s="15" t="s">
        <v>4640</v>
      </c>
      <c r="E740" s="15" t="s">
        <v>4641</v>
      </c>
      <c r="F740" s="15" t="s">
        <v>4642</v>
      </c>
      <c r="G740" s="15" t="s">
        <v>4643</v>
      </c>
      <c r="H740" s="4" t="s">
        <v>4644</v>
      </c>
      <c r="I740" s="15" t="s">
        <v>132</v>
      </c>
      <c r="J740" s="15" t="s">
        <v>4645</v>
      </c>
      <c r="K740" s="14">
        <v>38</v>
      </c>
      <c r="L740" s="14">
        <v>62</v>
      </c>
      <c r="M740" s="14" t="s">
        <v>21</v>
      </c>
    </row>
    <row r="741" spans="1:14" hidden="1" x14ac:dyDescent="0.2">
      <c r="A741" s="14">
        <v>732</v>
      </c>
      <c r="B741" s="14" t="s">
        <v>4646</v>
      </c>
      <c r="C741" s="14" t="str">
        <f>VLOOKUP(Tabelle1[[#This Row],[Journal Code]],Tabelle8[Journal code],1,FALSE)</f>
        <v>BDM</v>
      </c>
      <c r="D741" s="15" t="s">
        <v>4647</v>
      </c>
      <c r="E741" s="15" t="s">
        <v>4648</v>
      </c>
      <c r="F741" s="15" t="s">
        <v>4649</v>
      </c>
      <c r="G741" s="15" t="s">
        <v>4650</v>
      </c>
      <c r="H741" s="4" t="s">
        <v>4651</v>
      </c>
      <c r="I741" s="15" t="s">
        <v>19</v>
      </c>
      <c r="J741" s="15" t="s">
        <v>2293</v>
      </c>
      <c r="K741" s="14">
        <v>9</v>
      </c>
      <c r="L741" s="14">
        <v>35</v>
      </c>
      <c r="M741" s="14" t="s">
        <v>21</v>
      </c>
    </row>
    <row r="742" spans="1:14" hidden="1" x14ac:dyDescent="0.2">
      <c r="A742" s="14">
        <v>733</v>
      </c>
      <c r="B742" s="14" t="s">
        <v>4652</v>
      </c>
      <c r="C742" s="14" t="str">
        <f>VLOOKUP(Tabelle1[[#This Row],[Journal Code]],Tabelle8[Journal code],1,FALSE)</f>
        <v>JBT</v>
      </c>
      <c r="D742" s="15" t="s">
        <v>4653</v>
      </c>
      <c r="E742" s="15" t="s">
        <v>4654</v>
      </c>
      <c r="F742" s="15" t="s">
        <v>4655</v>
      </c>
      <c r="G742" s="15" t="s">
        <v>4656</v>
      </c>
      <c r="H742" s="4" t="s">
        <v>4657</v>
      </c>
      <c r="I742" s="15" t="s">
        <v>224</v>
      </c>
      <c r="J742" s="15" t="s">
        <v>2814</v>
      </c>
      <c r="K742" s="14">
        <v>12</v>
      </c>
      <c r="L742" s="14">
        <v>36</v>
      </c>
      <c r="M742" s="14" t="s">
        <v>21</v>
      </c>
    </row>
    <row r="743" spans="1:14" hidden="1" x14ac:dyDescent="0.2">
      <c r="A743" s="14">
        <v>734</v>
      </c>
      <c r="B743" s="14" t="s">
        <v>4658</v>
      </c>
      <c r="C743" s="14" t="str">
        <f>VLOOKUP(Tabelle1[[#This Row],[Journal Code]],Tabelle8[Journal code],1,FALSE)</f>
        <v>JBI</v>
      </c>
      <c r="D743" s="15" t="s">
        <v>4659</v>
      </c>
      <c r="E743" s="15" t="s">
        <v>4660</v>
      </c>
      <c r="F743" s="15" t="s">
        <v>4661</v>
      </c>
      <c r="G743" s="15" t="s">
        <v>4662</v>
      </c>
      <c r="H743" s="4" t="s">
        <v>4663</v>
      </c>
      <c r="I743" s="15" t="s">
        <v>132</v>
      </c>
      <c r="J743" s="15" t="s">
        <v>560</v>
      </c>
      <c r="K743" s="14">
        <v>24</v>
      </c>
      <c r="L743" s="14">
        <v>49</v>
      </c>
      <c r="M743" s="14" t="s">
        <v>21</v>
      </c>
    </row>
    <row r="744" spans="1:14" hidden="1" x14ac:dyDescent="0.2">
      <c r="A744" s="14">
        <v>735</v>
      </c>
      <c r="B744" s="14" t="s">
        <v>4664</v>
      </c>
      <c r="C744" s="14" t="str">
        <f>VLOOKUP(Tabelle1[[#This Row],[Journal Code]],Tabelle8[Journal code],1,FALSE)</f>
        <v>JBM</v>
      </c>
      <c r="D744" s="15" t="s">
        <v>4665</v>
      </c>
      <c r="E744" s="15" t="s">
        <v>4666</v>
      </c>
      <c r="F744" s="15" t="s">
        <v>4667</v>
      </c>
      <c r="G744" s="15" t="s">
        <v>4668</v>
      </c>
      <c r="H744" s="4" t="s">
        <v>4669</v>
      </c>
      <c r="I744" s="15" t="s">
        <v>160</v>
      </c>
      <c r="J744" s="15" t="s">
        <v>4613</v>
      </c>
      <c r="K744" s="14">
        <v>30</v>
      </c>
      <c r="L744" s="14">
        <v>110</v>
      </c>
      <c r="M744" s="14" t="s">
        <v>21</v>
      </c>
    </row>
    <row r="745" spans="1:14" hidden="1" x14ac:dyDescent="0.2">
      <c r="A745" s="14">
        <v>736</v>
      </c>
      <c r="B745" s="14" t="s">
        <v>4670</v>
      </c>
      <c r="C745" s="14" t="str">
        <f>VLOOKUP(Tabelle1[[#This Row],[Journal Code]],Tabelle8[Journal code],1,FALSE)</f>
        <v>JBMB</v>
      </c>
      <c r="D745" s="15" t="s">
        <v>4671</v>
      </c>
      <c r="E745" s="15" t="s">
        <v>4672</v>
      </c>
      <c r="F745" s="15" t="s">
        <v>4673</v>
      </c>
      <c r="G745" s="15" t="s">
        <v>4674</v>
      </c>
      <c r="H745" s="4" t="s">
        <v>4675</v>
      </c>
      <c r="I745" s="15" t="s">
        <v>160</v>
      </c>
      <c r="J745" s="15" t="s">
        <v>4613</v>
      </c>
      <c r="K745" s="14">
        <v>70</v>
      </c>
      <c r="L745" s="14">
        <v>110</v>
      </c>
      <c r="M745" s="14" t="s">
        <v>21</v>
      </c>
    </row>
    <row r="746" spans="1:14" hidden="1" x14ac:dyDescent="0.2">
      <c r="A746" s="14">
        <v>737</v>
      </c>
      <c r="B746" s="14">
        <v>2475</v>
      </c>
      <c r="C746" s="14">
        <f>VLOOKUP(Tabelle1[[#This Row],[Journal Code]],Tabelle8[Journal code],1,FALSE)</f>
        <v>2475</v>
      </c>
      <c r="D746" s="15" t="s">
        <v>4676</v>
      </c>
      <c r="E746" s="15" t="s">
        <v>4677</v>
      </c>
      <c r="F746" s="15" t="s">
        <v>4678</v>
      </c>
      <c r="G746" s="15" t="s">
        <v>4679</v>
      </c>
      <c r="H746" s="4" t="s">
        <v>4680</v>
      </c>
      <c r="I746" s="15" t="s">
        <v>160</v>
      </c>
      <c r="J746" s="15" t="s">
        <v>4681</v>
      </c>
      <c r="K746" s="14">
        <v>1</v>
      </c>
      <c r="L746" s="14">
        <v>15</v>
      </c>
      <c r="M746" s="14" t="s">
        <v>21</v>
      </c>
    </row>
    <row r="747" spans="1:14" hidden="1" x14ac:dyDescent="0.2">
      <c r="A747" s="14">
        <v>738</v>
      </c>
      <c r="B747" s="14" t="s">
        <v>4682</v>
      </c>
      <c r="C747" s="14" t="str">
        <f>VLOOKUP(Tabelle1[[#This Row],[Journal Code]],Tabelle8[Journal code],1,FALSE)</f>
        <v>JBMR</v>
      </c>
      <c r="D747" s="15" t="s">
        <v>4683</v>
      </c>
      <c r="E747" s="15" t="s">
        <v>4684</v>
      </c>
      <c r="F747" s="15" t="s">
        <v>4685</v>
      </c>
      <c r="G747" s="15" t="s">
        <v>4686</v>
      </c>
      <c r="H747" s="4" t="s">
        <v>4687</v>
      </c>
      <c r="I747" s="15" t="s">
        <v>132</v>
      </c>
      <c r="J747" s="15" t="s">
        <v>517</v>
      </c>
      <c r="K747" s="14">
        <v>12</v>
      </c>
      <c r="L747" s="14">
        <v>37</v>
      </c>
      <c r="M747" s="14" t="s">
        <v>21</v>
      </c>
    </row>
    <row r="748" spans="1:14" hidden="1" x14ac:dyDescent="0.2">
      <c r="A748" s="14">
        <v>739</v>
      </c>
      <c r="B748" s="14" t="s">
        <v>4688</v>
      </c>
      <c r="C748" s="14" t="str">
        <f>VLOOKUP(Tabelle1[[#This Row],[Journal Code]],Tabelle8[Journal code],1,FALSE)</f>
        <v>JBFA</v>
      </c>
      <c r="D748" s="15" t="s">
        <v>4689</v>
      </c>
      <c r="E748" s="15" t="s">
        <v>4690</v>
      </c>
      <c r="F748" s="15" t="s">
        <v>4691</v>
      </c>
      <c r="G748" s="15" t="s">
        <v>4692</v>
      </c>
      <c r="H748" s="4" t="s">
        <v>4693</v>
      </c>
      <c r="I748" s="15" t="s">
        <v>19</v>
      </c>
      <c r="J748" s="15" t="s">
        <v>4694</v>
      </c>
      <c r="K748" s="14">
        <v>24</v>
      </c>
      <c r="L748" s="14">
        <v>49</v>
      </c>
      <c r="M748" s="14" t="s">
        <v>21</v>
      </c>
    </row>
    <row r="749" spans="1:14" hidden="1" x14ac:dyDescent="0.2">
      <c r="A749" s="14">
        <v>740</v>
      </c>
      <c r="B749" s="14" t="s">
        <v>4695</v>
      </c>
      <c r="C749" s="14" t="str">
        <f>VLOOKUP(Tabelle1[[#This Row],[Journal Code]],Tabelle8[Journal code],1,FALSE)</f>
        <v>JBL</v>
      </c>
      <c r="D749" s="15" t="s">
        <v>4696</v>
      </c>
      <c r="E749" s="15" t="s">
        <v>4697</v>
      </c>
      <c r="F749" s="15" t="s">
        <v>4698</v>
      </c>
      <c r="G749" s="15" t="s">
        <v>4699</v>
      </c>
      <c r="H749" s="4" t="s">
        <v>4700</v>
      </c>
      <c r="I749" s="15" t="s">
        <v>19</v>
      </c>
      <c r="J749" s="15" t="s">
        <v>1411</v>
      </c>
      <c r="K749" s="14">
        <v>22</v>
      </c>
      <c r="L749" s="14">
        <v>43</v>
      </c>
      <c r="M749" s="14" t="s">
        <v>21</v>
      </c>
    </row>
    <row r="750" spans="1:14" x14ac:dyDescent="0.2">
      <c r="A750" s="19">
        <v>741</v>
      </c>
      <c r="B750" s="19" t="s">
        <v>4701</v>
      </c>
      <c r="C750" s="19" t="e">
        <f>VLOOKUP(Tabelle1[[#This Row],[Journal Code]],Tabelle8[Journal code],1,FALSE)</f>
        <v>#N/A</v>
      </c>
      <c r="D750" s="20" t="s">
        <v>4702</v>
      </c>
      <c r="E750" s="20" t="s">
        <v>4703</v>
      </c>
      <c r="F750" s="20" t="s">
        <v>4704</v>
      </c>
      <c r="G750" s="20" t="s">
        <v>4705</v>
      </c>
      <c r="H750" s="16" t="s">
        <v>4706</v>
      </c>
      <c r="I750" s="20" t="s">
        <v>28</v>
      </c>
      <c r="J750" s="20" t="s">
        <v>4707</v>
      </c>
      <c r="K750" s="19">
        <v>12</v>
      </c>
      <c r="L750" s="19">
        <v>37</v>
      </c>
      <c r="M750" s="19" t="s">
        <v>10373</v>
      </c>
      <c r="N750" s="108">
        <v>44835</v>
      </c>
    </row>
    <row r="751" spans="1:14" hidden="1" x14ac:dyDescent="0.2">
      <c r="A751" s="14">
        <v>742</v>
      </c>
      <c r="B751" s="14" t="s">
        <v>4708</v>
      </c>
      <c r="C751" s="14" t="str">
        <f>VLOOKUP(Tabelle1[[#This Row],[Journal Code]],Tabelle8[Journal code],1,FALSE)</f>
        <v>JCE</v>
      </c>
      <c r="D751" s="15" t="s">
        <v>4709</v>
      </c>
      <c r="E751" s="15" t="s">
        <v>4710</v>
      </c>
      <c r="F751" s="15" t="s">
        <v>4711</v>
      </c>
      <c r="G751" s="15" t="s">
        <v>4712</v>
      </c>
      <c r="H751" s="4" t="s">
        <v>4713</v>
      </c>
      <c r="I751" s="15" t="s">
        <v>28</v>
      </c>
      <c r="J751" s="15" t="s">
        <v>1625</v>
      </c>
      <c r="K751" s="14">
        <v>8</v>
      </c>
      <c r="L751" s="14">
        <v>33</v>
      </c>
      <c r="M751" s="14" t="s">
        <v>21</v>
      </c>
    </row>
    <row r="752" spans="1:14" hidden="1" x14ac:dyDescent="0.2">
      <c r="A752" s="14">
        <v>743</v>
      </c>
      <c r="B752" s="14" t="s">
        <v>4714</v>
      </c>
      <c r="C752" s="14" t="str">
        <f>VLOOKUP(Tabelle1[[#This Row],[Journal Code]],Tabelle8[Journal code],1,FALSE)</f>
        <v>JCB</v>
      </c>
      <c r="D752" s="15" t="s">
        <v>4715</v>
      </c>
      <c r="E752" s="15" t="s">
        <v>4716</v>
      </c>
      <c r="F752" s="15" t="s">
        <v>4717</v>
      </c>
      <c r="G752" s="15" t="s">
        <v>4718</v>
      </c>
      <c r="H752" s="4" t="s">
        <v>4719</v>
      </c>
      <c r="I752" s="15" t="s">
        <v>132</v>
      </c>
      <c r="J752" s="15" t="s">
        <v>4720</v>
      </c>
      <c r="K752" s="14">
        <v>60</v>
      </c>
      <c r="L752" s="14">
        <v>123</v>
      </c>
      <c r="M752" s="14" t="s">
        <v>21</v>
      </c>
    </row>
    <row r="753" spans="1:14" hidden="1" x14ac:dyDescent="0.2">
      <c r="A753" s="14">
        <v>744</v>
      </c>
      <c r="B753" s="14" t="s">
        <v>4721</v>
      </c>
      <c r="C753" s="14" t="str">
        <f>VLOOKUP(Tabelle1[[#This Row],[Journal Code]],Tabelle8[Journal code],1,FALSE)</f>
        <v>JCP</v>
      </c>
      <c r="D753" s="15" t="s">
        <v>4722</v>
      </c>
      <c r="E753" s="15" t="s">
        <v>4723</v>
      </c>
      <c r="F753" s="15" t="s">
        <v>4724</v>
      </c>
      <c r="G753" s="15" t="s">
        <v>4725</v>
      </c>
      <c r="H753" s="4" t="s">
        <v>4726</v>
      </c>
      <c r="I753" s="15" t="s">
        <v>132</v>
      </c>
      <c r="J753" s="15" t="s">
        <v>4727</v>
      </c>
      <c r="K753" s="14">
        <v>166</v>
      </c>
      <c r="L753" s="14">
        <v>237</v>
      </c>
      <c r="M753" s="14" t="s">
        <v>21</v>
      </c>
    </row>
    <row r="754" spans="1:14" hidden="1" x14ac:dyDescent="0.2">
      <c r="A754" s="14">
        <v>745</v>
      </c>
      <c r="B754" s="14" t="s">
        <v>4728</v>
      </c>
      <c r="C754" s="14" t="str">
        <f>VLOOKUP(Tabelle1[[#This Row],[Journal Code]],Tabelle8[Journal code],1,FALSE)</f>
        <v>JCTB</v>
      </c>
      <c r="D754" s="15" t="s">
        <v>4729</v>
      </c>
      <c r="E754" s="15" t="s">
        <v>4730</v>
      </c>
      <c r="F754" s="15" t="s">
        <v>4731</v>
      </c>
      <c r="G754" s="15" t="s">
        <v>4732</v>
      </c>
      <c r="H754" s="4" t="s">
        <v>4733</v>
      </c>
      <c r="I754" s="15" t="s">
        <v>224</v>
      </c>
      <c r="J754" s="15" t="s">
        <v>312</v>
      </c>
      <c r="K754" s="14">
        <v>65</v>
      </c>
      <c r="L754" s="14">
        <v>97</v>
      </c>
      <c r="M754" s="14" t="s">
        <v>21</v>
      </c>
    </row>
    <row r="755" spans="1:14" hidden="1" x14ac:dyDescent="0.2">
      <c r="A755" s="14">
        <v>746</v>
      </c>
      <c r="B755" s="14" t="s">
        <v>4734</v>
      </c>
      <c r="C755" s="14" t="str">
        <f>VLOOKUP(Tabelle1[[#This Row],[Journal Code]],Tabelle8[Journal code],1,FALSE)</f>
        <v>CEM</v>
      </c>
      <c r="D755" s="15" t="s">
        <v>4735</v>
      </c>
      <c r="E755" s="15" t="s">
        <v>4736</v>
      </c>
      <c r="F755" s="15" t="s">
        <v>4737</v>
      </c>
      <c r="G755" s="15" t="s">
        <v>4738</v>
      </c>
      <c r="H755" s="4" t="s">
        <v>4739</v>
      </c>
      <c r="I755" s="15" t="s">
        <v>224</v>
      </c>
      <c r="J755" s="15" t="s">
        <v>4740</v>
      </c>
      <c r="K755" s="14">
        <v>10</v>
      </c>
      <c r="L755" s="14">
        <v>36</v>
      </c>
      <c r="M755" s="14" t="s">
        <v>21</v>
      </c>
    </row>
    <row r="756" spans="1:14" hidden="1" x14ac:dyDescent="0.2">
      <c r="A756" s="14">
        <v>747</v>
      </c>
      <c r="B756" s="14" t="s">
        <v>4741</v>
      </c>
      <c r="C756" s="14" t="str">
        <f>VLOOKUP(Tabelle1[[#This Row],[Journal Code]],Tabelle8[Journal code],1,FALSE)</f>
        <v>JCAP</v>
      </c>
      <c r="D756" s="15" t="s">
        <v>4742</v>
      </c>
      <c r="E756" s="15" t="s">
        <v>4743</v>
      </c>
      <c r="F756" s="15" t="s">
        <v>4744</v>
      </c>
      <c r="G756" s="15" t="s">
        <v>4745</v>
      </c>
      <c r="H756" s="4" t="s">
        <v>4746</v>
      </c>
      <c r="I756" s="15" t="s">
        <v>140</v>
      </c>
      <c r="J756" s="15" t="s">
        <v>677</v>
      </c>
      <c r="K756" s="14">
        <v>10</v>
      </c>
      <c r="L756" s="14">
        <v>35</v>
      </c>
      <c r="M756" s="14" t="s">
        <v>21</v>
      </c>
    </row>
    <row r="757" spans="1:14" hidden="1" x14ac:dyDescent="0.2">
      <c r="A757" s="14">
        <v>748</v>
      </c>
      <c r="B757" s="14" t="s">
        <v>4747</v>
      </c>
      <c r="C757" s="14" t="str">
        <f>VLOOKUP(Tabelle1[[#This Row],[Journal Code]],Tabelle8[Journal code],1,FALSE)</f>
        <v>JCPP</v>
      </c>
      <c r="D757" s="15" t="s">
        <v>4748</v>
      </c>
      <c r="E757" s="15" t="s">
        <v>4749</v>
      </c>
      <c r="F757" s="15" t="s">
        <v>4750</v>
      </c>
      <c r="G757" s="15" t="s">
        <v>4751</v>
      </c>
      <c r="H757" s="4" t="s">
        <v>4752</v>
      </c>
      <c r="I757" s="15" t="s">
        <v>277</v>
      </c>
      <c r="J757" s="15" t="s">
        <v>1362</v>
      </c>
      <c r="K757" s="14">
        <v>38</v>
      </c>
      <c r="L757" s="14">
        <v>63</v>
      </c>
      <c r="M757" s="14" t="s">
        <v>21</v>
      </c>
    </row>
    <row r="758" spans="1:14" hidden="1" x14ac:dyDescent="0.2">
      <c r="A758" s="14">
        <v>749</v>
      </c>
      <c r="B758" s="14" t="s">
        <v>4753</v>
      </c>
      <c r="C758" s="14" t="str">
        <f>VLOOKUP(Tabelle1[[#This Row],[Journal Code]],Tabelle8[Journal code],1,FALSE)</f>
        <v>JCA</v>
      </c>
      <c r="D758" s="15" t="s">
        <v>4754</v>
      </c>
      <c r="E758" s="15" t="s">
        <v>4755</v>
      </c>
      <c r="F758" s="15" t="s">
        <v>4756</v>
      </c>
      <c r="G758" s="15" t="s">
        <v>4757</v>
      </c>
      <c r="H758" s="4" t="s">
        <v>4758</v>
      </c>
      <c r="I758" s="15" t="s">
        <v>28</v>
      </c>
      <c r="J758" s="15" t="s">
        <v>409</v>
      </c>
      <c r="K758" s="14">
        <v>11</v>
      </c>
      <c r="L758" s="14">
        <v>37</v>
      </c>
      <c r="M758" s="14" t="s">
        <v>21</v>
      </c>
    </row>
    <row r="759" spans="1:14" hidden="1" x14ac:dyDescent="0.2">
      <c r="A759" s="14">
        <v>750</v>
      </c>
      <c r="B759" s="14" t="s">
        <v>4759</v>
      </c>
      <c r="C759" s="14" t="str">
        <f>VLOOKUP(Tabelle1[[#This Row],[Journal Code]],Tabelle8[Journal code],1,FALSE)</f>
        <v>JOCN</v>
      </c>
      <c r="D759" s="15" t="s">
        <v>4760</v>
      </c>
      <c r="E759" s="15" t="s">
        <v>4761</v>
      </c>
      <c r="F759" s="15" t="s">
        <v>4762</v>
      </c>
      <c r="G759" s="15" t="s">
        <v>4763</v>
      </c>
      <c r="H759" s="4" t="s">
        <v>4764</v>
      </c>
      <c r="I759" s="15" t="s">
        <v>140</v>
      </c>
      <c r="J759" s="15" t="s">
        <v>677</v>
      </c>
      <c r="K759" s="14">
        <v>6</v>
      </c>
      <c r="L759" s="14">
        <v>31</v>
      </c>
      <c r="M759" s="14" t="s">
        <v>21</v>
      </c>
    </row>
    <row r="760" spans="1:14" hidden="1" x14ac:dyDescent="0.2">
      <c r="A760" s="14">
        <v>751</v>
      </c>
      <c r="B760" s="14" t="s">
        <v>4765</v>
      </c>
      <c r="C760" s="14" t="str">
        <f>VLOOKUP(Tabelle1[[#This Row],[Journal Code]],Tabelle8[Journal code],1,FALSE)</f>
        <v>JCPE</v>
      </c>
      <c r="D760" s="15" t="s">
        <v>4766</v>
      </c>
      <c r="E760" s="15" t="s">
        <v>4767</v>
      </c>
      <c r="F760" s="15" t="s">
        <v>4768</v>
      </c>
      <c r="G760" s="15" t="s">
        <v>4769</v>
      </c>
      <c r="H760" s="4" t="s">
        <v>4770</v>
      </c>
      <c r="I760" s="15" t="s">
        <v>140</v>
      </c>
      <c r="J760" s="15" t="s">
        <v>4771</v>
      </c>
      <c r="K760" s="14">
        <v>24</v>
      </c>
      <c r="L760" s="14">
        <v>49</v>
      </c>
      <c r="M760" s="14" t="s">
        <v>21</v>
      </c>
    </row>
    <row r="761" spans="1:14" hidden="1" x14ac:dyDescent="0.2">
      <c r="A761" s="14">
        <v>752</v>
      </c>
      <c r="B761" s="14" t="s">
        <v>4772</v>
      </c>
      <c r="C761" s="14" t="str">
        <f>VLOOKUP(Tabelle1[[#This Row],[Journal Code]],Tabelle8[Journal code],1,FALSE)</f>
        <v>JCPH</v>
      </c>
      <c r="D761" s="15" t="s">
        <v>4773</v>
      </c>
      <c r="E761" s="15" t="s">
        <v>4774</v>
      </c>
      <c r="F761" s="15" t="s">
        <v>4775</v>
      </c>
      <c r="G761" s="15" t="s">
        <v>4776</v>
      </c>
      <c r="H761" s="4" t="s">
        <v>4777</v>
      </c>
      <c r="I761" s="15" t="s">
        <v>28</v>
      </c>
      <c r="J761" s="15" t="s">
        <v>1959</v>
      </c>
      <c r="K761" s="14">
        <v>37</v>
      </c>
      <c r="L761" s="14">
        <v>62</v>
      </c>
      <c r="M761" s="14" t="s">
        <v>21</v>
      </c>
    </row>
    <row r="762" spans="1:14" x14ac:dyDescent="0.2">
      <c r="A762" s="19">
        <v>753</v>
      </c>
      <c r="B762" s="19" t="s">
        <v>4778</v>
      </c>
      <c r="C762" s="19" t="e">
        <f>VLOOKUP(Tabelle1[[#This Row],[Journal Code]],Tabelle8[Journal code],1,FALSE)</f>
        <v>#N/A</v>
      </c>
      <c r="D762" s="20" t="s">
        <v>4779</v>
      </c>
      <c r="E762" s="20" t="s">
        <v>4780</v>
      </c>
      <c r="F762" s="20" t="s">
        <v>10345</v>
      </c>
      <c r="G762" s="20" t="s">
        <v>4781</v>
      </c>
      <c r="H762" s="16" t="s">
        <v>4782</v>
      </c>
      <c r="I762" s="20" t="s">
        <v>28</v>
      </c>
      <c r="J762" s="20" t="s">
        <v>237</v>
      </c>
      <c r="K762" s="19">
        <v>22</v>
      </c>
      <c r="L762" s="19">
        <v>47</v>
      </c>
      <c r="M762" s="19" t="s">
        <v>10373</v>
      </c>
      <c r="N762" s="108">
        <v>44835</v>
      </c>
    </row>
    <row r="763" spans="1:14" hidden="1" x14ac:dyDescent="0.2">
      <c r="A763" s="14">
        <v>754</v>
      </c>
      <c r="B763" s="14" t="s">
        <v>4783</v>
      </c>
      <c r="C763" s="14" t="str">
        <f>VLOOKUP(Tabelle1[[#This Row],[Journal Code]],Tabelle8[Journal code],1,FALSE)</f>
        <v>JCLP</v>
      </c>
      <c r="D763" s="15" t="s">
        <v>4784</v>
      </c>
      <c r="E763" s="15" t="s">
        <v>4785</v>
      </c>
      <c r="F763" s="15" t="s">
        <v>4786</v>
      </c>
      <c r="G763" s="15" t="s">
        <v>4787</v>
      </c>
      <c r="H763" s="4" t="s">
        <v>4788</v>
      </c>
      <c r="I763" s="15" t="s">
        <v>277</v>
      </c>
      <c r="J763" s="15" t="s">
        <v>1147</v>
      </c>
      <c r="K763" s="14">
        <v>52</v>
      </c>
      <c r="L763" s="14">
        <v>78</v>
      </c>
      <c r="M763" s="14" t="s">
        <v>21</v>
      </c>
    </row>
    <row r="764" spans="1:14" hidden="1" x14ac:dyDescent="0.2">
      <c r="A764" s="14">
        <v>755</v>
      </c>
      <c r="B764" s="14" t="s">
        <v>4789</v>
      </c>
      <c r="C764" s="14" t="str">
        <f>VLOOKUP(Tabelle1[[#This Row],[Journal Code]],Tabelle8[Journal code],1,FALSE)</f>
        <v>JCU</v>
      </c>
      <c r="D764" s="15" t="s">
        <v>4790</v>
      </c>
      <c r="E764" s="15" t="s">
        <v>4791</v>
      </c>
      <c r="F764" s="15" t="s">
        <v>4792</v>
      </c>
      <c r="G764" s="15" t="s">
        <v>4793</v>
      </c>
      <c r="H764" s="4" t="s">
        <v>4794</v>
      </c>
      <c r="I764" s="15" t="s">
        <v>28</v>
      </c>
      <c r="J764" s="15" t="s">
        <v>970</v>
      </c>
      <c r="K764" s="14">
        <v>24</v>
      </c>
      <c r="L764" s="14">
        <v>50</v>
      </c>
      <c r="M764" s="14" t="s">
        <v>21</v>
      </c>
    </row>
    <row r="765" spans="1:14" hidden="1" x14ac:dyDescent="0.2">
      <c r="A765" s="14">
        <v>756</v>
      </c>
      <c r="B765" s="14" t="s">
        <v>4795</v>
      </c>
      <c r="C765" s="14" t="str">
        <f>VLOOKUP(Tabelle1[[#This Row],[Journal Code]],Tabelle8[Journal code],1,FALSE)</f>
        <v>JCD</v>
      </c>
      <c r="D765" s="15" t="s">
        <v>4796</v>
      </c>
      <c r="E765" s="15" t="s">
        <v>4797</v>
      </c>
      <c r="F765" s="15" t="s">
        <v>4798</v>
      </c>
      <c r="G765" s="15" t="s">
        <v>4799</v>
      </c>
      <c r="H765" s="4" t="s">
        <v>4800</v>
      </c>
      <c r="I765" s="15" t="s">
        <v>984</v>
      </c>
      <c r="J765" s="15" t="s">
        <v>1513</v>
      </c>
      <c r="K765" s="14">
        <v>4</v>
      </c>
      <c r="L765" s="14">
        <v>30</v>
      </c>
      <c r="M765" s="14" t="s">
        <v>21</v>
      </c>
    </row>
    <row r="766" spans="1:14" hidden="1" x14ac:dyDescent="0.2">
      <c r="A766" s="14">
        <v>757</v>
      </c>
      <c r="B766" s="14" t="s">
        <v>4801</v>
      </c>
      <c r="C766" s="14" t="str">
        <f>VLOOKUP(Tabelle1[[#This Row],[Journal Code]],Tabelle8[Journal code],1,FALSE)</f>
        <v>CASP</v>
      </c>
      <c r="D766" s="15" t="s">
        <v>4802</v>
      </c>
      <c r="E766" s="15" t="s">
        <v>4803</v>
      </c>
      <c r="F766" s="15" t="s">
        <v>4804</v>
      </c>
      <c r="G766" s="15" t="s">
        <v>4805</v>
      </c>
      <c r="H766" s="4" t="s">
        <v>4806</v>
      </c>
      <c r="I766" s="15" t="s">
        <v>277</v>
      </c>
      <c r="J766" s="15" t="s">
        <v>4626</v>
      </c>
      <c r="K766" s="14">
        <v>6</v>
      </c>
      <c r="L766" s="14">
        <v>32</v>
      </c>
      <c r="M766" s="14" t="s">
        <v>21</v>
      </c>
    </row>
    <row r="767" spans="1:14" hidden="1" x14ac:dyDescent="0.2">
      <c r="A767" s="14">
        <v>758</v>
      </c>
      <c r="B767" s="14" t="s">
        <v>4807</v>
      </c>
      <c r="C767" s="14" t="str">
        <f>VLOOKUP(Tabelle1[[#This Row],[Journal Code]],Tabelle8[Journal code],1,FALSE)</f>
        <v>JCOP</v>
      </c>
      <c r="D767" s="15" t="s">
        <v>4808</v>
      </c>
      <c r="E767" s="15" t="s">
        <v>4809</v>
      </c>
      <c r="F767" s="15" t="s">
        <v>4810</v>
      </c>
      <c r="G767" s="15" t="s">
        <v>4811</v>
      </c>
      <c r="H767" s="4" t="s">
        <v>4812</v>
      </c>
      <c r="I767" s="15" t="s">
        <v>277</v>
      </c>
      <c r="J767" s="15" t="s">
        <v>394</v>
      </c>
      <c r="K767" s="14">
        <v>24</v>
      </c>
      <c r="L767" s="14">
        <v>50</v>
      </c>
      <c r="M767" s="14" t="s">
        <v>21</v>
      </c>
    </row>
    <row r="768" spans="1:14" hidden="1" x14ac:dyDescent="0.2">
      <c r="A768" s="14">
        <v>759</v>
      </c>
      <c r="B768" s="14" t="s">
        <v>4813</v>
      </c>
      <c r="C768" s="14" t="str">
        <f>VLOOKUP(Tabelle1[[#This Row],[Journal Code]],Tabelle8[Journal code],1,FALSE)</f>
        <v>CNE</v>
      </c>
      <c r="D768" s="15" t="s">
        <v>4814</v>
      </c>
      <c r="E768" s="15" t="s">
        <v>4815</v>
      </c>
      <c r="F768" s="15" t="s">
        <v>4816</v>
      </c>
      <c r="G768" s="15" t="s">
        <v>4817</v>
      </c>
      <c r="H768" s="4" t="s">
        <v>4818</v>
      </c>
      <c r="I768" s="15" t="s">
        <v>132</v>
      </c>
      <c r="J768" s="15" t="s">
        <v>4819</v>
      </c>
      <c r="K768" s="14">
        <v>364</v>
      </c>
      <c r="L768" s="14">
        <v>530</v>
      </c>
      <c r="M768" s="14" t="s">
        <v>21</v>
      </c>
    </row>
    <row r="769" spans="1:14" hidden="1" x14ac:dyDescent="0.2">
      <c r="A769" s="14">
        <v>760</v>
      </c>
      <c r="B769" s="14" t="s">
        <v>4820</v>
      </c>
      <c r="C769" s="14" t="str">
        <f>VLOOKUP(Tabelle1[[#This Row],[Journal Code]],Tabelle8[Journal code],1,FALSE)</f>
        <v>JCC</v>
      </c>
      <c r="D769" s="15" t="s">
        <v>4821</v>
      </c>
      <c r="E769" s="15" t="s">
        <v>4822</v>
      </c>
      <c r="F769" s="15" t="s">
        <v>4823</v>
      </c>
      <c r="G769" s="15" t="s">
        <v>4824</v>
      </c>
      <c r="H769" s="4" t="s">
        <v>4825</v>
      </c>
      <c r="I769" s="15" t="s">
        <v>224</v>
      </c>
      <c r="J769" s="15" t="s">
        <v>4826</v>
      </c>
      <c r="K769" s="14">
        <v>17</v>
      </c>
      <c r="L769" s="14">
        <v>43</v>
      </c>
      <c r="M769" s="14" t="s">
        <v>21</v>
      </c>
    </row>
    <row r="770" spans="1:14" hidden="1" x14ac:dyDescent="0.2">
      <c r="A770" s="14">
        <v>761</v>
      </c>
      <c r="B770" s="14" t="s">
        <v>4827</v>
      </c>
      <c r="C770" s="14" t="str">
        <f>VLOOKUP(Tabelle1[[#This Row],[Journal Code]],Tabelle8[Journal code],1,FALSE)</f>
        <v>JCAL</v>
      </c>
      <c r="D770" s="15" t="s">
        <v>4828</v>
      </c>
      <c r="E770" s="15" t="s">
        <v>4829</v>
      </c>
      <c r="F770" s="15" t="s">
        <v>4830</v>
      </c>
      <c r="G770" s="15" t="s">
        <v>4831</v>
      </c>
      <c r="H770" s="4" t="s">
        <v>4832</v>
      </c>
      <c r="I770" s="15" t="s">
        <v>249</v>
      </c>
      <c r="J770" s="15" t="s">
        <v>1336</v>
      </c>
      <c r="K770" s="14">
        <v>13</v>
      </c>
      <c r="L770" s="14">
        <v>38</v>
      </c>
      <c r="M770" s="14" t="s">
        <v>21</v>
      </c>
    </row>
    <row r="771" spans="1:14" hidden="1" x14ac:dyDescent="0.2">
      <c r="A771" s="14">
        <v>762</v>
      </c>
      <c r="B771" s="14" t="s">
        <v>4833</v>
      </c>
      <c r="C771" s="14" t="str">
        <f>VLOOKUP(Tabelle1[[#This Row],[Journal Code]],Tabelle8[Journal code],1,FALSE)</f>
        <v>JOCA</v>
      </c>
      <c r="D771" s="15" t="s">
        <v>4834</v>
      </c>
      <c r="E771" s="15" t="s">
        <v>4835</v>
      </c>
      <c r="F771" s="15" t="s">
        <v>4836</v>
      </c>
      <c r="G771" s="15" t="s">
        <v>4837</v>
      </c>
      <c r="H771" s="4" t="s">
        <v>4838</v>
      </c>
      <c r="I771" s="15" t="s">
        <v>19</v>
      </c>
      <c r="J771" s="15" t="s">
        <v>4839</v>
      </c>
      <c r="K771" s="14">
        <v>31</v>
      </c>
      <c r="L771" s="14">
        <v>56</v>
      </c>
      <c r="M771" s="14" t="s">
        <v>21</v>
      </c>
    </row>
    <row r="772" spans="1:14" hidden="1" x14ac:dyDescent="0.2">
      <c r="A772" s="14">
        <v>763</v>
      </c>
      <c r="B772" s="14" t="s">
        <v>4840</v>
      </c>
      <c r="C772" s="14" t="str">
        <f>VLOOKUP(Tabelle1[[#This Row],[Journal Code]],Tabelle8[Journal code],1,FALSE)</f>
        <v>CB</v>
      </c>
      <c r="D772" s="15" t="s">
        <v>4841</v>
      </c>
      <c r="E772" s="15" t="s">
        <v>4842</v>
      </c>
      <c r="F772" s="15" t="s">
        <v>4843</v>
      </c>
      <c r="G772" s="15" t="s">
        <v>4844</v>
      </c>
      <c r="H772" s="4" t="s">
        <v>4845</v>
      </c>
      <c r="I772" s="15" t="s">
        <v>19</v>
      </c>
      <c r="J772" s="15" t="s">
        <v>4846</v>
      </c>
      <c r="K772" s="14">
        <v>1</v>
      </c>
      <c r="L772" s="14">
        <v>21</v>
      </c>
      <c r="M772" s="14" t="s">
        <v>21</v>
      </c>
    </row>
    <row r="773" spans="1:14" hidden="1" x14ac:dyDescent="0.2">
      <c r="A773" s="14">
        <v>764</v>
      </c>
      <c r="B773" s="14" t="s">
        <v>4847</v>
      </c>
      <c r="C773" s="14" t="str">
        <f>VLOOKUP(Tabelle1[[#This Row],[Journal Code]],Tabelle8[Journal code],1,FALSE)</f>
        <v>JCPY</v>
      </c>
      <c r="D773" s="15" t="s">
        <v>4848</v>
      </c>
      <c r="E773" s="15" t="s">
        <v>4849</v>
      </c>
      <c r="F773" s="15" t="s">
        <v>4850</v>
      </c>
      <c r="G773" s="15" t="s">
        <v>4851</v>
      </c>
      <c r="H773" s="4" t="s">
        <v>4852</v>
      </c>
      <c r="I773" s="15" t="s">
        <v>19</v>
      </c>
      <c r="J773" s="15" t="s">
        <v>2113</v>
      </c>
      <c r="K773" s="14">
        <v>6</v>
      </c>
      <c r="L773" s="14">
        <v>32</v>
      </c>
      <c r="M773" s="14" t="s">
        <v>21</v>
      </c>
    </row>
    <row r="774" spans="1:14" hidden="1" x14ac:dyDescent="0.2">
      <c r="A774" s="14">
        <v>765</v>
      </c>
      <c r="B774" s="14" t="s">
        <v>4853</v>
      </c>
      <c r="C774" s="14" t="str">
        <f>VLOOKUP(Tabelle1[[#This Row],[Journal Code]],Tabelle8[Journal code],1,FALSE)</f>
        <v>JCCM</v>
      </c>
      <c r="D774" s="15" t="s">
        <v>4854</v>
      </c>
      <c r="E774" s="15" t="s">
        <v>4855</v>
      </c>
      <c r="F774" s="15" t="s">
        <v>4856</v>
      </c>
      <c r="G774" s="15" t="s">
        <v>4857</v>
      </c>
      <c r="H774" s="4" t="s">
        <v>4858</v>
      </c>
      <c r="I774" s="15" t="s">
        <v>249</v>
      </c>
      <c r="J774" s="15" t="s">
        <v>457</v>
      </c>
      <c r="K774" s="14">
        <v>5</v>
      </c>
      <c r="L774" s="14">
        <v>30</v>
      </c>
      <c r="M774" s="14" t="s">
        <v>21</v>
      </c>
    </row>
    <row r="775" spans="1:14" hidden="1" x14ac:dyDescent="0.2">
      <c r="A775" s="14">
        <v>766</v>
      </c>
      <c r="B775" s="14" t="s">
        <v>4859</v>
      </c>
      <c r="C775" s="14" t="str">
        <f>VLOOKUP(Tabelle1[[#This Row],[Journal Code]],Tabelle8[Journal code],1,FALSE)</f>
        <v>JCAF</v>
      </c>
      <c r="D775" s="15" t="s">
        <v>4860</v>
      </c>
      <c r="E775" s="15" t="s">
        <v>4861</v>
      </c>
      <c r="F775" s="15" t="s">
        <v>4862</v>
      </c>
      <c r="G775" s="15" t="s">
        <v>4863</v>
      </c>
      <c r="H775" s="4" t="s">
        <v>4864</v>
      </c>
      <c r="I775" s="15" t="s">
        <v>19</v>
      </c>
      <c r="J775" s="15" t="s">
        <v>4694</v>
      </c>
      <c r="K775" s="14">
        <v>10</v>
      </c>
      <c r="L775" s="14">
        <v>33</v>
      </c>
      <c r="M775" s="14" t="s">
        <v>21</v>
      </c>
    </row>
    <row r="776" spans="1:14" x14ac:dyDescent="0.2">
      <c r="A776" s="19">
        <v>767</v>
      </c>
      <c r="B776" s="19" t="s">
        <v>4865</v>
      </c>
      <c r="C776" s="19" t="e">
        <f>VLOOKUP(Tabelle1[[#This Row],[Journal Code]],Tabelle8[Journal code],1,FALSE)</f>
        <v>#N/A</v>
      </c>
      <c r="D776" s="20" t="s">
        <v>4866</v>
      </c>
      <c r="E776" s="20" t="s">
        <v>4867</v>
      </c>
      <c r="F776" s="20" t="s">
        <v>4868</v>
      </c>
      <c r="G776" s="20" t="s">
        <v>4869</v>
      </c>
      <c r="H776" s="16" t="s">
        <v>4870</v>
      </c>
      <c r="I776" s="20" t="s">
        <v>28</v>
      </c>
      <c r="J776" s="20" t="s">
        <v>963</v>
      </c>
      <c r="K776" s="19">
        <v>1</v>
      </c>
      <c r="L776" s="19">
        <v>21</v>
      </c>
      <c r="M776" s="19" t="s">
        <v>10373</v>
      </c>
      <c r="N776" s="80" t="s">
        <v>17815</v>
      </c>
    </row>
    <row r="777" spans="1:14" hidden="1" x14ac:dyDescent="0.2">
      <c r="A777" s="14">
        <v>768</v>
      </c>
      <c r="B777" s="14" t="s">
        <v>4871</v>
      </c>
      <c r="C777" s="14" t="str">
        <f>VLOOKUP(Tabelle1[[#This Row],[Journal Code]],Tabelle8[Journal code],1,FALSE)</f>
        <v>JCAD</v>
      </c>
      <c r="D777" s="15" t="s">
        <v>4872</v>
      </c>
      <c r="E777" s="15" t="s">
        <v>4873</v>
      </c>
      <c r="F777" s="15" t="s">
        <v>4874</v>
      </c>
      <c r="G777" s="15" t="s">
        <v>4875</v>
      </c>
      <c r="H777" s="4" t="s">
        <v>4876</v>
      </c>
      <c r="I777" s="15" t="s">
        <v>277</v>
      </c>
      <c r="J777" s="15" t="s">
        <v>1437</v>
      </c>
      <c r="K777" s="14">
        <v>88</v>
      </c>
      <c r="L777" s="14">
        <v>100</v>
      </c>
      <c r="M777" s="14" t="s">
        <v>21</v>
      </c>
    </row>
    <row r="778" spans="1:14" hidden="1" x14ac:dyDescent="0.2">
      <c r="A778" s="14">
        <v>769</v>
      </c>
      <c r="B778" s="14" t="s">
        <v>4877</v>
      </c>
      <c r="C778" s="14" t="str">
        <f>VLOOKUP(Tabelle1[[#This Row],[Journal Code]],Tabelle8[Journal code],1,FALSE)</f>
        <v>JOCB</v>
      </c>
      <c r="D778" s="15" t="s">
        <v>4878</v>
      </c>
      <c r="E778" s="15" t="s">
        <v>4879</v>
      </c>
      <c r="F778" s="15" t="s">
        <v>4880</v>
      </c>
      <c r="G778" s="15" t="s">
        <v>4881</v>
      </c>
      <c r="H778" s="4" t="s">
        <v>4882</v>
      </c>
      <c r="I778" s="15" t="s">
        <v>277</v>
      </c>
      <c r="J778" s="15" t="s">
        <v>692</v>
      </c>
      <c r="K778" s="14">
        <v>44</v>
      </c>
      <c r="L778" s="14">
        <v>56</v>
      </c>
      <c r="M778" s="14" t="s">
        <v>21</v>
      </c>
    </row>
    <row r="779" spans="1:14" hidden="1" x14ac:dyDescent="0.2">
      <c r="A779" s="14">
        <v>770</v>
      </c>
      <c r="B779" s="14" t="s">
        <v>4883</v>
      </c>
      <c r="C779" s="14" t="str">
        <f>VLOOKUP(Tabelle1[[#This Row],[Journal Code]],Tabelle8[Journal code],1,FALSE)</f>
        <v>CUP</v>
      </c>
      <c r="D779" s="15" t="s">
        <v>4884</v>
      </c>
      <c r="E779" s="15" t="s">
        <v>4885</v>
      </c>
      <c r="F779" s="15" t="s">
        <v>4886</v>
      </c>
      <c r="G779" s="15" t="s">
        <v>4887</v>
      </c>
      <c r="H779" s="4" t="s">
        <v>4888</v>
      </c>
      <c r="I779" s="15" t="s">
        <v>28</v>
      </c>
      <c r="J779" s="15" t="s">
        <v>963</v>
      </c>
      <c r="K779" s="14">
        <v>24</v>
      </c>
      <c r="L779" s="14">
        <v>49</v>
      </c>
      <c r="M779" s="14" t="s">
        <v>21</v>
      </c>
    </row>
    <row r="780" spans="1:14" hidden="1" x14ac:dyDescent="0.2">
      <c r="A780" s="14">
        <v>771</v>
      </c>
      <c r="B780" s="14" t="s">
        <v>4889</v>
      </c>
      <c r="C780" s="14" t="str">
        <f>VLOOKUP(Tabelle1[[#This Row],[Journal Code]],Tabelle8[Journal code],1,FALSE)</f>
        <v>JDD</v>
      </c>
      <c r="D780" s="15" t="s">
        <v>4890</v>
      </c>
      <c r="E780" s="15" t="s">
        <v>4891</v>
      </c>
      <c r="F780" s="15" t="s">
        <v>4892</v>
      </c>
      <c r="G780" s="15" t="s">
        <v>4893</v>
      </c>
      <c r="H780" s="4" t="s">
        <v>4894</v>
      </c>
      <c r="I780" s="15" t="s">
        <v>140</v>
      </c>
      <c r="J780" s="15" t="s">
        <v>4895</v>
      </c>
      <c r="K780" s="14">
        <v>65</v>
      </c>
      <c r="L780" s="14">
        <v>86</v>
      </c>
      <c r="M780" s="14" t="s">
        <v>21</v>
      </c>
    </row>
    <row r="781" spans="1:14" hidden="1" x14ac:dyDescent="0.2">
      <c r="A781" s="14">
        <v>772</v>
      </c>
      <c r="B781" s="14" t="s">
        <v>4896</v>
      </c>
      <c r="C781" s="14" t="str">
        <f>VLOOKUP(Tabelle1[[#This Row],[Journal Code]],Tabelle8[Journal code],1,FALSE)</f>
        <v>JDE</v>
      </c>
      <c r="D781" s="15" t="s">
        <v>4897</v>
      </c>
      <c r="E781" s="15" t="s">
        <v>4898</v>
      </c>
      <c r="F781" s="15" t="s">
        <v>4899</v>
      </c>
      <c r="G781" s="15" t="s">
        <v>4900</v>
      </c>
      <c r="H781" s="4" t="s">
        <v>4901</v>
      </c>
      <c r="I781" s="15" t="s">
        <v>28</v>
      </c>
      <c r="J781" s="15" t="s">
        <v>963</v>
      </c>
      <c r="K781" s="14">
        <v>24</v>
      </c>
      <c r="L781" s="14">
        <v>49</v>
      </c>
      <c r="M781" s="14" t="s">
        <v>21</v>
      </c>
    </row>
    <row r="782" spans="1:14" hidden="1" x14ac:dyDescent="0.2">
      <c r="A782" s="14">
        <v>773</v>
      </c>
      <c r="B782" s="14" t="s">
        <v>4902</v>
      </c>
      <c r="C782" s="14" t="str">
        <f>VLOOKUP(Tabelle1[[#This Row],[Journal Code]],Tabelle8[Journal code],1,FALSE)</f>
        <v>CDD</v>
      </c>
      <c r="D782" s="15" t="s">
        <v>4903</v>
      </c>
      <c r="E782" s="15" t="s">
        <v>4904</v>
      </c>
      <c r="F782" s="15" t="s">
        <v>4905</v>
      </c>
      <c r="G782" s="15" t="s">
        <v>4906</v>
      </c>
      <c r="H782" s="4" t="s">
        <v>4907</v>
      </c>
      <c r="I782" s="15" t="s">
        <v>28</v>
      </c>
      <c r="J782" s="15" t="s">
        <v>4908</v>
      </c>
      <c r="K782" s="14">
        <v>8</v>
      </c>
      <c r="L782" s="14">
        <v>23</v>
      </c>
      <c r="M782" s="14" t="s">
        <v>21</v>
      </c>
    </row>
    <row r="783" spans="1:14" hidden="1" x14ac:dyDescent="0.2">
      <c r="A783" s="14">
        <v>774</v>
      </c>
      <c r="B783" s="14" t="s">
        <v>4909</v>
      </c>
      <c r="C783" s="14" t="str">
        <f>VLOOKUP(Tabelle1[[#This Row],[Journal Code]],Tabelle8[Journal code],1,FALSE)</f>
        <v>JEC</v>
      </c>
      <c r="D783" s="15" t="s">
        <v>4910</v>
      </c>
      <c r="E783" s="15" t="s">
        <v>4911</v>
      </c>
      <c r="F783" s="15" t="s">
        <v>4912</v>
      </c>
      <c r="G783" s="15" t="s">
        <v>4913</v>
      </c>
      <c r="H783" s="4" t="s">
        <v>4914</v>
      </c>
      <c r="I783" s="15" t="s">
        <v>132</v>
      </c>
      <c r="J783" s="15" t="s">
        <v>4915</v>
      </c>
      <c r="K783" s="14">
        <v>86</v>
      </c>
      <c r="L783" s="14">
        <v>110</v>
      </c>
      <c r="M783" s="14" t="s">
        <v>21</v>
      </c>
    </row>
    <row r="784" spans="1:14" hidden="1" x14ac:dyDescent="0.2">
      <c r="A784" s="14">
        <v>775</v>
      </c>
      <c r="B784" s="14" t="s">
        <v>4916</v>
      </c>
      <c r="C784" s="14" t="str">
        <f>VLOOKUP(Tabelle1[[#This Row],[Journal Code]],Tabelle8[Journal code],1,FALSE)</f>
        <v>JOES</v>
      </c>
      <c r="D784" s="15" t="s">
        <v>4917</v>
      </c>
      <c r="E784" s="15" t="s">
        <v>4918</v>
      </c>
      <c r="F784" s="15" t="s">
        <v>4919</v>
      </c>
      <c r="G784" s="15" t="s">
        <v>4920</v>
      </c>
      <c r="H784" s="4" t="s">
        <v>4921</v>
      </c>
      <c r="I784" s="15" t="s">
        <v>19</v>
      </c>
      <c r="J784" s="15" t="s">
        <v>856</v>
      </c>
      <c r="K784" s="14">
        <v>11</v>
      </c>
      <c r="L784" s="14">
        <v>36</v>
      </c>
      <c r="M784" s="14" t="s">
        <v>21</v>
      </c>
    </row>
    <row r="785" spans="1:13" hidden="1" x14ac:dyDescent="0.2">
      <c r="A785" s="14">
        <v>776</v>
      </c>
      <c r="B785" s="14" t="s">
        <v>4922</v>
      </c>
      <c r="C785" s="14" t="str">
        <f>VLOOKUP(Tabelle1[[#This Row],[Journal Code]],Tabelle8[Journal code],1,FALSE)</f>
        <v>JEMS</v>
      </c>
      <c r="D785" s="15" t="s">
        <v>4923</v>
      </c>
      <c r="E785" s="15" t="s">
        <v>4924</v>
      </c>
      <c r="F785" s="15" t="s">
        <v>4925</v>
      </c>
      <c r="G785" s="15" t="s">
        <v>4926</v>
      </c>
      <c r="H785" s="4" t="s">
        <v>4927</v>
      </c>
      <c r="I785" s="15" t="s">
        <v>19</v>
      </c>
      <c r="J785" s="15" t="s">
        <v>2630</v>
      </c>
      <c r="K785" s="14">
        <v>6</v>
      </c>
      <c r="L785" s="14">
        <v>31</v>
      </c>
      <c r="M785" s="14" t="s">
        <v>21</v>
      </c>
    </row>
    <row r="786" spans="1:13" hidden="1" x14ac:dyDescent="0.2">
      <c r="A786" s="14">
        <v>777</v>
      </c>
      <c r="B786" s="14" t="s">
        <v>4928</v>
      </c>
      <c r="C786" s="14" t="str">
        <f>VLOOKUP(Tabelle1[[#This Row],[Journal Code]],Tabelle8[Journal code],1,FALSE)</f>
        <v>JEDM</v>
      </c>
      <c r="D786" s="15" t="s">
        <v>4929</v>
      </c>
      <c r="E786" s="15" t="s">
        <v>4930</v>
      </c>
      <c r="F786" s="15" t="s">
        <v>4931</v>
      </c>
      <c r="G786" s="15" t="s">
        <v>4932</v>
      </c>
      <c r="H786" s="4" t="s">
        <v>4933</v>
      </c>
      <c r="I786" s="15" t="s">
        <v>249</v>
      </c>
      <c r="J786" s="15" t="s">
        <v>2681</v>
      </c>
      <c r="K786" s="14">
        <v>34</v>
      </c>
      <c r="L786" s="14">
        <v>59</v>
      </c>
      <c r="M786" s="14" t="s">
        <v>251</v>
      </c>
    </row>
    <row r="787" spans="1:13" hidden="1" x14ac:dyDescent="0.2">
      <c r="A787" s="14">
        <v>778</v>
      </c>
      <c r="B787" s="14" t="s">
        <v>4934</v>
      </c>
      <c r="C787" s="14" t="str">
        <f>VLOOKUP(Tabelle1[[#This Row],[Journal Code]],Tabelle8[Journal code],1,FALSE)</f>
        <v>JELS</v>
      </c>
      <c r="D787" s="15" t="s">
        <v>4935</v>
      </c>
      <c r="E787" s="15" t="s">
        <v>4936</v>
      </c>
      <c r="F787" s="15" t="s">
        <v>4937</v>
      </c>
      <c r="G787" s="15" t="s">
        <v>4938</v>
      </c>
      <c r="H787" s="4" t="s">
        <v>4939</v>
      </c>
      <c r="I787" s="15" t="s">
        <v>347</v>
      </c>
      <c r="J787" s="15" t="s">
        <v>3024</v>
      </c>
      <c r="K787" s="14">
        <v>1</v>
      </c>
      <c r="L787" s="14">
        <v>19</v>
      </c>
      <c r="M787" s="14" t="s">
        <v>21</v>
      </c>
    </row>
    <row r="788" spans="1:13" hidden="1" x14ac:dyDescent="0.2">
      <c r="A788" s="14">
        <v>779</v>
      </c>
      <c r="B788" s="14" t="s">
        <v>4940</v>
      </c>
      <c r="C788" s="14" t="str">
        <f>VLOOKUP(Tabelle1[[#This Row],[Journal Code]],Tabelle8[Journal code],1,FALSE)</f>
        <v>JOEC</v>
      </c>
      <c r="D788" s="15" t="s">
        <v>4941</v>
      </c>
      <c r="E788" s="15" t="s">
        <v>4942</v>
      </c>
      <c r="F788" s="15" t="s">
        <v>4943</v>
      </c>
      <c r="G788" s="15" t="s">
        <v>4944</v>
      </c>
      <c r="H788" s="4" t="s">
        <v>4945</v>
      </c>
      <c r="I788" s="15" t="s">
        <v>277</v>
      </c>
      <c r="J788" s="15" t="s">
        <v>1437</v>
      </c>
      <c r="K788" s="14">
        <v>47</v>
      </c>
      <c r="L788" s="14">
        <v>59</v>
      </c>
      <c r="M788" s="14" t="s">
        <v>21</v>
      </c>
    </row>
    <row r="789" spans="1:13" hidden="1" x14ac:dyDescent="0.2">
      <c r="A789" s="14">
        <v>780</v>
      </c>
      <c r="B789" s="14" t="s">
        <v>4946</v>
      </c>
      <c r="C789" s="14" t="str">
        <f>VLOOKUP(Tabelle1[[#This Row],[Journal Code]],Tabelle8[Journal code],1,FALSE)</f>
        <v>JEE</v>
      </c>
      <c r="D789" s="15" t="s">
        <v>4947</v>
      </c>
      <c r="E789" s="15" t="s">
        <v>4948</v>
      </c>
      <c r="F789" s="15" t="s">
        <v>4949</v>
      </c>
      <c r="G789" s="15" t="s">
        <v>4950</v>
      </c>
      <c r="H789" s="4" t="s">
        <v>4951</v>
      </c>
      <c r="I789" s="15" t="s">
        <v>160</v>
      </c>
      <c r="J789" s="15" t="s">
        <v>1831</v>
      </c>
      <c r="K789" s="14">
        <v>86</v>
      </c>
      <c r="L789" s="14">
        <v>111</v>
      </c>
      <c r="M789" s="14" t="s">
        <v>21</v>
      </c>
    </row>
    <row r="790" spans="1:13" hidden="1" x14ac:dyDescent="0.2">
      <c r="A790" s="14">
        <v>781</v>
      </c>
      <c r="B790" s="14" t="s">
        <v>4952</v>
      </c>
      <c r="C790" s="14" t="str">
        <f>VLOOKUP(Tabelle1[[#This Row],[Journal Code]],Tabelle8[Journal code],1,FALSE)</f>
        <v>JEQ2</v>
      </c>
      <c r="D790" s="15" t="s">
        <v>77</v>
      </c>
      <c r="E790" s="15" t="s">
        <v>4953</v>
      </c>
      <c r="F790" s="15" t="s">
        <v>4954</v>
      </c>
      <c r="G790" s="15" t="s">
        <v>4955</v>
      </c>
      <c r="H790" s="4" t="s">
        <v>4956</v>
      </c>
      <c r="I790" s="15" t="s">
        <v>56</v>
      </c>
      <c r="J790" s="15" t="s">
        <v>4957</v>
      </c>
      <c r="K790" s="14">
        <v>26</v>
      </c>
      <c r="L790" s="14">
        <v>51</v>
      </c>
      <c r="M790" s="14" t="s">
        <v>21</v>
      </c>
    </row>
    <row r="791" spans="1:13" hidden="1" x14ac:dyDescent="0.2">
      <c r="A791" s="14">
        <v>782</v>
      </c>
      <c r="B791" s="14" t="s">
        <v>4958</v>
      </c>
      <c r="C791" s="14" t="str">
        <f>VLOOKUP(Tabelle1[[#This Row],[Journal Code]],Tabelle8[Journal code],1,FALSE)</f>
        <v>JERD</v>
      </c>
      <c r="D791" s="15" t="s">
        <v>4959</v>
      </c>
      <c r="E791" s="15" t="s">
        <v>4960</v>
      </c>
      <c r="F791" s="15" t="s">
        <v>4961</v>
      </c>
      <c r="G791" s="15" t="s">
        <v>4962</v>
      </c>
      <c r="H791" s="4" t="s">
        <v>4963</v>
      </c>
      <c r="I791" s="15" t="s">
        <v>140</v>
      </c>
      <c r="J791" s="15" t="s">
        <v>4964</v>
      </c>
      <c r="K791" s="14">
        <v>9</v>
      </c>
      <c r="L791" s="14">
        <v>34</v>
      </c>
      <c r="M791" s="14" t="s">
        <v>21</v>
      </c>
    </row>
    <row r="792" spans="1:13" hidden="1" x14ac:dyDescent="0.2">
      <c r="A792" s="14">
        <v>783</v>
      </c>
      <c r="B792" s="14" t="s">
        <v>4965</v>
      </c>
      <c r="C792" s="14" t="str">
        <f>VLOOKUP(Tabelle1[[#This Row],[Journal Code]],Tabelle8[Journal code],1,FALSE)</f>
        <v>JEU</v>
      </c>
      <c r="D792" s="15" t="s">
        <v>4966</v>
      </c>
      <c r="E792" s="15" t="s">
        <v>4967</v>
      </c>
      <c r="F792" s="15" t="s">
        <v>4968</v>
      </c>
      <c r="G792" s="15" t="s">
        <v>4969</v>
      </c>
      <c r="H792" s="4" t="s">
        <v>4970</v>
      </c>
      <c r="I792" s="15" t="s">
        <v>132</v>
      </c>
      <c r="J792" s="15" t="s">
        <v>4645</v>
      </c>
      <c r="K792" s="14">
        <v>44</v>
      </c>
      <c r="L792" s="14">
        <v>69</v>
      </c>
      <c r="M792" s="14" t="s">
        <v>21</v>
      </c>
    </row>
    <row r="793" spans="1:13" hidden="1" x14ac:dyDescent="0.2">
      <c r="A793" s="14">
        <v>784</v>
      </c>
      <c r="B793" s="14" t="s">
        <v>4971</v>
      </c>
      <c r="C793" s="14" t="str">
        <f>VLOOKUP(Tabelle1[[#This Row],[Journal Code]],Tabelle8[Journal code],1,FALSE)</f>
        <v>JEP</v>
      </c>
      <c r="D793" s="15" t="s">
        <v>4972</v>
      </c>
      <c r="E793" s="15" t="s">
        <v>4973</v>
      </c>
      <c r="F793" s="15" t="s">
        <v>4974</v>
      </c>
      <c r="G793" s="15" t="s">
        <v>4975</v>
      </c>
      <c r="H793" s="4" t="s">
        <v>4976</v>
      </c>
      <c r="I793" s="15" t="s">
        <v>140</v>
      </c>
      <c r="J793" s="15" t="s">
        <v>2903</v>
      </c>
      <c r="K793" s="14">
        <v>3</v>
      </c>
      <c r="L793" s="14">
        <v>28</v>
      </c>
      <c r="M793" s="14" t="s">
        <v>21</v>
      </c>
    </row>
    <row r="794" spans="1:13" hidden="1" x14ac:dyDescent="0.2">
      <c r="A794" s="14">
        <v>785</v>
      </c>
      <c r="B794" s="14" t="s">
        <v>4977</v>
      </c>
      <c r="C794" s="14" t="str">
        <f>VLOOKUP(Tabelle1[[#This Row],[Journal Code]],Tabelle8[Journal code],1,FALSE)</f>
        <v>JEBM</v>
      </c>
      <c r="D794" s="15" t="s">
        <v>4978</v>
      </c>
      <c r="E794" s="15" t="s">
        <v>4979</v>
      </c>
      <c r="F794" s="15" t="s">
        <v>4980</v>
      </c>
      <c r="G794" s="15" t="s">
        <v>4981</v>
      </c>
      <c r="H794" s="4" t="s">
        <v>4982</v>
      </c>
      <c r="I794" s="15" t="s">
        <v>28</v>
      </c>
      <c r="J794" s="15" t="s">
        <v>4983</v>
      </c>
      <c r="K794" s="14">
        <v>1</v>
      </c>
      <c r="L794" s="14">
        <v>15</v>
      </c>
      <c r="M794" s="14" t="s">
        <v>21</v>
      </c>
    </row>
    <row r="795" spans="1:13" hidden="1" x14ac:dyDescent="0.2">
      <c r="A795" s="14">
        <v>786</v>
      </c>
      <c r="B795" s="14" t="s">
        <v>4984</v>
      </c>
      <c r="C795" s="14" t="str">
        <f>VLOOKUP(Tabelle1[[#This Row],[Journal Code]],Tabelle8[Journal code],1,FALSE)</f>
        <v>JEB</v>
      </c>
      <c r="D795" s="15" t="s">
        <v>4985</v>
      </c>
      <c r="E795" s="15" t="s">
        <v>4986</v>
      </c>
      <c r="F795" s="15" t="s">
        <v>4987</v>
      </c>
      <c r="G795" s="15" t="s">
        <v>4988</v>
      </c>
      <c r="H795" s="4" t="s">
        <v>4989</v>
      </c>
      <c r="I795" s="15" t="s">
        <v>132</v>
      </c>
      <c r="J795" s="15" t="s">
        <v>3049</v>
      </c>
      <c r="K795" s="14">
        <v>10</v>
      </c>
      <c r="L795" s="14">
        <v>35</v>
      </c>
      <c r="M795" s="14" t="s">
        <v>21</v>
      </c>
    </row>
    <row r="796" spans="1:13" hidden="1" x14ac:dyDescent="0.2">
      <c r="A796" s="14">
        <v>787</v>
      </c>
      <c r="B796" s="14" t="s">
        <v>4990</v>
      </c>
      <c r="C796" s="14" t="str">
        <f>VLOOKUP(Tabelle1[[#This Row],[Journal Code]],Tabelle8[Journal code],1,FALSE)</f>
        <v>JEZ</v>
      </c>
      <c r="D796" s="15" t="s">
        <v>4991</v>
      </c>
      <c r="E796" s="15" t="s">
        <v>4992</v>
      </c>
      <c r="F796" s="15" t="s">
        <v>4993</v>
      </c>
      <c r="G796" s="15" t="s">
        <v>4994</v>
      </c>
      <c r="H796" s="4" t="s">
        <v>4995</v>
      </c>
      <c r="I796" s="15" t="s">
        <v>132</v>
      </c>
      <c r="J796" s="15" t="s">
        <v>270</v>
      </c>
      <c r="K796" s="14">
        <v>274</v>
      </c>
      <c r="L796" s="14">
        <v>337</v>
      </c>
      <c r="M796" s="14" t="s">
        <v>21</v>
      </c>
    </row>
    <row r="797" spans="1:13" hidden="1" x14ac:dyDescent="0.2">
      <c r="A797" s="14">
        <v>788</v>
      </c>
      <c r="B797" s="14" t="s">
        <v>4996</v>
      </c>
      <c r="C797" s="14" t="str">
        <f>VLOOKUP(Tabelle1[[#This Row],[Journal Code]],Tabelle8[Journal code],1,FALSE)</f>
        <v>JEZB</v>
      </c>
      <c r="D797" s="15" t="s">
        <v>4997</v>
      </c>
      <c r="E797" s="15" t="s">
        <v>4998</v>
      </c>
      <c r="F797" s="15" t="s">
        <v>4999</v>
      </c>
      <c r="G797" s="15" t="s">
        <v>5000</v>
      </c>
      <c r="H797" s="4" t="s">
        <v>5001</v>
      </c>
      <c r="I797" s="15" t="s">
        <v>132</v>
      </c>
      <c r="J797" s="15" t="s">
        <v>270</v>
      </c>
      <c r="K797" s="14">
        <v>277</v>
      </c>
      <c r="L797" s="14">
        <v>338</v>
      </c>
      <c r="M797" s="14" t="s">
        <v>21</v>
      </c>
    </row>
    <row r="798" spans="1:13" hidden="1" x14ac:dyDescent="0.2">
      <c r="A798" s="14">
        <v>789</v>
      </c>
      <c r="B798" s="14" t="s">
        <v>5002</v>
      </c>
      <c r="C798" s="14" t="str">
        <f>VLOOKUP(Tabelle1[[#This Row],[Journal Code]],Tabelle8[Journal code],1,FALSE)</f>
        <v>JFTR</v>
      </c>
      <c r="D798" s="15" t="s">
        <v>5003</v>
      </c>
      <c r="E798" s="15" t="s">
        <v>5004</v>
      </c>
      <c r="F798" s="15" t="s">
        <v>5005</v>
      </c>
      <c r="G798" s="15" t="s">
        <v>5006</v>
      </c>
      <c r="H798" s="4" t="s">
        <v>5007</v>
      </c>
      <c r="I798" s="15" t="s">
        <v>249</v>
      </c>
      <c r="J798" s="15" t="s">
        <v>1808</v>
      </c>
      <c r="K798" s="14">
        <v>1</v>
      </c>
      <c r="L798" s="14">
        <v>14</v>
      </c>
      <c r="M798" s="14" t="s">
        <v>21</v>
      </c>
    </row>
    <row r="799" spans="1:13" hidden="1" x14ac:dyDescent="0.2">
      <c r="A799" s="14">
        <v>790</v>
      </c>
      <c r="B799" s="14" t="s">
        <v>5008</v>
      </c>
      <c r="C799" s="14" t="str">
        <f>VLOOKUP(Tabelle1[[#This Row],[Journal Code]],Tabelle8[Journal code],1,FALSE)</f>
        <v>JOFT</v>
      </c>
      <c r="D799" s="15" t="s">
        <v>5009</v>
      </c>
      <c r="E799" s="15" t="s">
        <v>5010</v>
      </c>
      <c r="F799" s="15" t="s">
        <v>5011</v>
      </c>
      <c r="G799" s="15" t="s">
        <v>5012</v>
      </c>
      <c r="H799" s="4" t="s">
        <v>5013</v>
      </c>
      <c r="I799" s="15" t="s">
        <v>277</v>
      </c>
      <c r="J799" s="15" t="s">
        <v>1005</v>
      </c>
      <c r="K799" s="14">
        <v>19</v>
      </c>
      <c r="L799" s="14">
        <v>44</v>
      </c>
      <c r="M799" s="14" t="s">
        <v>21</v>
      </c>
    </row>
    <row r="800" spans="1:13" hidden="1" x14ac:dyDescent="0.2">
      <c r="A800" s="14">
        <v>791</v>
      </c>
      <c r="B800" s="14" t="s">
        <v>5014</v>
      </c>
      <c r="C800" s="14" t="str">
        <f>VLOOKUP(Tabelle1[[#This Row],[Journal Code]],Tabelle8[Journal code],1,FALSE)</f>
        <v>ROB</v>
      </c>
      <c r="D800" s="15" t="s">
        <v>5015</v>
      </c>
      <c r="E800" s="15" t="s">
        <v>5016</v>
      </c>
      <c r="F800" s="15" t="s">
        <v>5017</v>
      </c>
      <c r="G800" s="15" t="s">
        <v>5018</v>
      </c>
      <c r="H800" s="4" t="s">
        <v>5019</v>
      </c>
      <c r="I800" s="15" t="s">
        <v>160</v>
      </c>
      <c r="J800" s="15" t="s">
        <v>1831</v>
      </c>
      <c r="K800" s="14">
        <v>13</v>
      </c>
      <c r="L800" s="14">
        <v>39</v>
      </c>
      <c r="M800" s="14" t="s">
        <v>21</v>
      </c>
    </row>
    <row r="801" spans="1:14" hidden="1" x14ac:dyDescent="0.2">
      <c r="A801" s="14">
        <v>792</v>
      </c>
      <c r="B801" s="14" t="s">
        <v>5020</v>
      </c>
      <c r="C801" s="14" t="str">
        <f>VLOOKUP(Tabelle1[[#This Row],[Journal Code]],Tabelle8[Journal code],1,FALSE)</f>
        <v>JOFI</v>
      </c>
      <c r="D801" s="15" t="s">
        <v>5021</v>
      </c>
      <c r="E801" s="15" t="s">
        <v>5022</v>
      </c>
      <c r="F801" s="15" t="s">
        <v>5023</v>
      </c>
      <c r="G801" s="15" t="s">
        <v>5024</v>
      </c>
      <c r="H801" s="4" t="s">
        <v>5025</v>
      </c>
      <c r="I801" s="15" t="s">
        <v>19</v>
      </c>
      <c r="J801" s="15" t="s">
        <v>925</v>
      </c>
      <c r="K801" s="14">
        <v>52</v>
      </c>
      <c r="L801" s="14">
        <v>77</v>
      </c>
      <c r="M801" s="14" t="s">
        <v>21</v>
      </c>
    </row>
    <row r="802" spans="1:14" hidden="1" x14ac:dyDescent="0.2">
      <c r="A802" s="14">
        <v>793</v>
      </c>
      <c r="B802" s="14" t="s">
        <v>5026</v>
      </c>
      <c r="C802" s="14" t="str">
        <f>VLOOKUP(Tabelle1[[#This Row],[Journal Code]],Tabelle8[Journal code],1,FALSE)</f>
        <v>JFIR</v>
      </c>
      <c r="D802" s="15" t="s">
        <v>5027</v>
      </c>
      <c r="E802" s="15" t="s">
        <v>5028</v>
      </c>
      <c r="F802" s="15" t="s">
        <v>5029</v>
      </c>
      <c r="G802" s="15" t="s">
        <v>5030</v>
      </c>
      <c r="H802" s="4" t="s">
        <v>5031</v>
      </c>
      <c r="I802" s="15" t="s">
        <v>19</v>
      </c>
      <c r="J802" s="15" t="s">
        <v>925</v>
      </c>
      <c r="K802" s="14">
        <v>21</v>
      </c>
      <c r="L802" s="14">
        <v>45</v>
      </c>
      <c r="M802" s="14" t="s">
        <v>21</v>
      </c>
    </row>
    <row r="803" spans="1:14" hidden="1" x14ac:dyDescent="0.2">
      <c r="A803" s="14">
        <v>794</v>
      </c>
      <c r="B803" s="14" t="s">
        <v>5032</v>
      </c>
      <c r="C803" s="14" t="str">
        <f>VLOOKUP(Tabelle1[[#This Row],[Journal Code]],Tabelle8[Journal code],1,FALSE)</f>
        <v>JFB</v>
      </c>
      <c r="D803" s="15" t="s">
        <v>5033</v>
      </c>
      <c r="E803" s="15" t="s">
        <v>5034</v>
      </c>
      <c r="F803" s="15" t="s">
        <v>5035</v>
      </c>
      <c r="G803" s="15" t="s">
        <v>5036</v>
      </c>
      <c r="H803" s="4" t="s">
        <v>5037</v>
      </c>
      <c r="I803" s="15" t="s">
        <v>285</v>
      </c>
      <c r="J803" s="15" t="s">
        <v>742</v>
      </c>
      <c r="K803" s="14">
        <v>50</v>
      </c>
      <c r="L803" s="60" t="s">
        <v>5038</v>
      </c>
      <c r="M803" s="14" t="s">
        <v>21</v>
      </c>
    </row>
    <row r="804" spans="1:14" hidden="1" x14ac:dyDescent="0.2">
      <c r="A804" s="14">
        <v>795</v>
      </c>
      <c r="B804" s="14" t="s">
        <v>5039</v>
      </c>
      <c r="C804" s="14" t="str">
        <f>VLOOKUP(Tabelle1[[#This Row],[Journal Code]],Tabelle8[Journal code],1,FALSE)</f>
        <v>JFD</v>
      </c>
      <c r="D804" s="15" t="s">
        <v>5040</v>
      </c>
      <c r="E804" s="15" t="s">
        <v>5041</v>
      </c>
      <c r="F804" s="15" t="s">
        <v>5042</v>
      </c>
      <c r="G804" s="15" t="s">
        <v>5043</v>
      </c>
      <c r="H804" s="4" t="s">
        <v>5044</v>
      </c>
      <c r="I804" s="15" t="s">
        <v>285</v>
      </c>
      <c r="J804" s="15" t="s">
        <v>742</v>
      </c>
      <c r="K804" s="14">
        <v>20</v>
      </c>
      <c r="L804" s="14">
        <v>45</v>
      </c>
      <c r="M804" s="14" t="s">
        <v>21</v>
      </c>
    </row>
    <row r="805" spans="1:14" x14ac:dyDescent="0.2">
      <c r="A805" s="19">
        <v>796</v>
      </c>
      <c r="B805" s="19" t="s">
        <v>5045</v>
      </c>
      <c r="C805" s="19" t="e">
        <f>VLOOKUP(Tabelle1[[#This Row],[Journal Code]],Tabelle8[Journal code],1,FALSE)</f>
        <v>#N/A</v>
      </c>
      <c r="D805" s="20" t="s">
        <v>5046</v>
      </c>
      <c r="E805" s="20" t="s">
        <v>5047</v>
      </c>
      <c r="F805" s="20" t="s">
        <v>5048</v>
      </c>
      <c r="G805" s="20" t="s">
        <v>5049</v>
      </c>
      <c r="H805" s="16" t="s">
        <v>5050</v>
      </c>
      <c r="I805" s="20" t="s">
        <v>285</v>
      </c>
      <c r="J805" s="20" t="s">
        <v>2040</v>
      </c>
      <c r="K805" s="19">
        <v>21</v>
      </c>
      <c r="L805" s="19">
        <v>46</v>
      </c>
      <c r="M805" s="19" t="s">
        <v>10373</v>
      </c>
      <c r="N805" s="108">
        <v>44805</v>
      </c>
    </row>
    <row r="806" spans="1:14" hidden="1" x14ac:dyDescent="0.2">
      <c r="A806" s="14">
        <v>797</v>
      </c>
      <c r="B806" s="14" t="s">
        <v>5051</v>
      </c>
      <c r="C806" s="14" t="str">
        <f>VLOOKUP(Tabelle1[[#This Row],[Journal Code]],Tabelle8[Journal code],1,FALSE)</f>
        <v>JFPE</v>
      </c>
      <c r="D806" s="15" t="s">
        <v>5052</v>
      </c>
      <c r="E806" s="15" t="s">
        <v>5053</v>
      </c>
      <c r="F806" s="15" t="s">
        <v>5054</v>
      </c>
      <c r="G806" s="15" t="s">
        <v>5055</v>
      </c>
      <c r="H806" s="4" t="s">
        <v>5056</v>
      </c>
      <c r="I806" s="15" t="s">
        <v>285</v>
      </c>
      <c r="J806" s="15" t="s">
        <v>2040</v>
      </c>
      <c r="K806" s="14">
        <v>20</v>
      </c>
      <c r="L806" s="14">
        <v>45</v>
      </c>
      <c r="M806" s="14" t="s">
        <v>21</v>
      </c>
    </row>
    <row r="807" spans="1:14" x14ac:dyDescent="0.2">
      <c r="A807" s="19">
        <v>798</v>
      </c>
      <c r="B807" s="19" t="s">
        <v>5057</v>
      </c>
      <c r="C807" s="19" t="e">
        <f>VLOOKUP(Tabelle1[[#This Row],[Journal Code]],Tabelle8[Journal code],1,FALSE)</f>
        <v>#N/A</v>
      </c>
      <c r="D807" s="20" t="s">
        <v>5058</v>
      </c>
      <c r="E807" s="20" t="s">
        <v>5059</v>
      </c>
      <c r="F807" s="20" t="s">
        <v>5060</v>
      </c>
      <c r="G807" s="20" t="s">
        <v>5061</v>
      </c>
      <c r="H807" s="16" t="s">
        <v>5062</v>
      </c>
      <c r="I807" s="20" t="s">
        <v>285</v>
      </c>
      <c r="J807" s="20" t="s">
        <v>2040</v>
      </c>
      <c r="K807" s="19">
        <v>21</v>
      </c>
      <c r="L807" s="19">
        <v>46</v>
      </c>
      <c r="M807" s="19" t="s">
        <v>10373</v>
      </c>
      <c r="N807" s="108">
        <v>44774</v>
      </c>
    </row>
    <row r="808" spans="1:14" hidden="1" x14ac:dyDescent="0.2">
      <c r="A808" s="14">
        <v>799</v>
      </c>
      <c r="B808" s="14" t="s">
        <v>5063</v>
      </c>
      <c r="C808" s="14" t="str">
        <f>VLOOKUP(Tabelle1[[#This Row],[Journal Code]],Tabelle8[Journal code],1,FALSE)</f>
        <v>JFS</v>
      </c>
      <c r="D808" s="15" t="s">
        <v>5064</v>
      </c>
      <c r="E808" s="15" t="s">
        <v>5065</v>
      </c>
      <c r="F808" s="15" t="s">
        <v>5066</v>
      </c>
      <c r="G808" s="15" t="s">
        <v>5067</v>
      </c>
      <c r="H808" s="4" t="s">
        <v>5068</v>
      </c>
      <c r="I808" s="15" t="s">
        <v>285</v>
      </c>
      <c r="J808" s="15" t="s">
        <v>2040</v>
      </c>
      <c r="K808" s="14">
        <v>16</v>
      </c>
      <c r="L808" s="14">
        <v>42</v>
      </c>
      <c r="M808" s="14" t="s">
        <v>21</v>
      </c>
    </row>
    <row r="809" spans="1:14" hidden="1" x14ac:dyDescent="0.2">
      <c r="A809" s="14">
        <v>800</v>
      </c>
      <c r="B809" s="14" t="s">
        <v>5069</v>
      </c>
      <c r="C809" s="14" t="str">
        <f>VLOOKUP(Tabelle1[[#This Row],[Journal Code]],Tabelle8[Journal code],1,FALSE)</f>
        <v>JFDS</v>
      </c>
      <c r="D809" s="15" t="s">
        <v>5070</v>
      </c>
      <c r="E809" s="15" t="s">
        <v>5071</v>
      </c>
      <c r="F809" s="15" t="s">
        <v>5072</v>
      </c>
      <c r="G809" s="15" t="s">
        <v>5073</v>
      </c>
      <c r="H809" s="4" t="s">
        <v>5074</v>
      </c>
      <c r="I809" s="15" t="s">
        <v>285</v>
      </c>
      <c r="J809" s="15" t="s">
        <v>2040</v>
      </c>
      <c r="K809" s="14">
        <v>62</v>
      </c>
      <c r="L809" s="14">
        <v>87</v>
      </c>
      <c r="M809" s="14" t="s">
        <v>21</v>
      </c>
    </row>
    <row r="810" spans="1:14" hidden="1" x14ac:dyDescent="0.2">
      <c r="A810" s="14">
        <v>801</v>
      </c>
      <c r="B810" s="14" t="s">
        <v>5075</v>
      </c>
      <c r="C810" s="14" t="str">
        <f>VLOOKUP(Tabelle1[[#This Row],[Journal Code]],Tabelle8[Journal code],1,FALSE)</f>
        <v>FOR</v>
      </c>
      <c r="D810" s="15" t="s">
        <v>5076</v>
      </c>
      <c r="E810" s="15" t="s">
        <v>5077</v>
      </c>
      <c r="F810" s="15" t="s">
        <v>5078</v>
      </c>
      <c r="G810" s="15" t="s">
        <v>5079</v>
      </c>
      <c r="H810" s="4" t="s">
        <v>5080</v>
      </c>
      <c r="I810" s="15" t="s">
        <v>19</v>
      </c>
      <c r="J810" s="15" t="s">
        <v>856</v>
      </c>
      <c r="K810" s="14">
        <v>15</v>
      </c>
      <c r="L810" s="14">
        <v>41</v>
      </c>
      <c r="M810" s="14" t="s">
        <v>21</v>
      </c>
    </row>
    <row r="811" spans="1:14" hidden="1" x14ac:dyDescent="0.2">
      <c r="A811" s="14">
        <v>802</v>
      </c>
      <c r="B811" s="14" t="s">
        <v>5081</v>
      </c>
      <c r="C811" s="14" t="str">
        <f>VLOOKUP(Tabelle1[[#This Row],[Journal Code]],Tabelle8[Journal code],1,FALSE)</f>
        <v>JFO</v>
      </c>
      <c r="D811" s="15" t="s">
        <v>5082</v>
      </c>
      <c r="E811" s="15" t="s">
        <v>5083</v>
      </c>
      <c r="F811" s="15" t="s">
        <v>5084</v>
      </c>
      <c r="G811" s="15" t="s">
        <v>5085</v>
      </c>
      <c r="H811" s="4" t="s">
        <v>5086</v>
      </c>
      <c r="I811" s="15" t="s">
        <v>132</v>
      </c>
      <c r="J811" s="15" t="s">
        <v>5087</v>
      </c>
      <c r="K811" s="14">
        <v>51</v>
      </c>
      <c r="L811" s="14">
        <v>67</v>
      </c>
      <c r="M811" s="14" t="s">
        <v>21</v>
      </c>
    </row>
    <row r="812" spans="1:14" hidden="1" x14ac:dyDescent="0.2">
      <c r="A812" s="14">
        <v>803</v>
      </c>
      <c r="B812" s="14" t="s">
        <v>5088</v>
      </c>
      <c r="C812" s="14" t="str">
        <f>VLOOKUP(Tabelle1[[#This Row],[Journal Code]],Tabelle8[Journal code],1,FALSE)</f>
        <v>FUT</v>
      </c>
      <c r="D812" s="15" t="s">
        <v>5089</v>
      </c>
      <c r="E812" s="15" t="s">
        <v>5090</v>
      </c>
      <c r="F812" s="15" t="s">
        <v>5091</v>
      </c>
      <c r="G812" s="15" t="s">
        <v>5092</v>
      </c>
      <c r="H812" s="4" t="s">
        <v>5093</v>
      </c>
      <c r="I812" s="15" t="s">
        <v>19</v>
      </c>
      <c r="J812" s="15" t="s">
        <v>925</v>
      </c>
      <c r="K812" s="14">
        <v>16</v>
      </c>
      <c r="L812" s="14">
        <v>42</v>
      </c>
      <c r="M812" s="14" t="s">
        <v>21</v>
      </c>
    </row>
    <row r="813" spans="1:14" hidden="1" x14ac:dyDescent="0.2">
      <c r="A813" s="14">
        <v>804</v>
      </c>
      <c r="B813" s="14" t="s">
        <v>5094</v>
      </c>
      <c r="C813" s="14" t="str">
        <f>VLOOKUP(Tabelle1[[#This Row],[Journal Code]],Tabelle8[Journal code],1,FALSE)</f>
        <v>JGH</v>
      </c>
      <c r="D813" s="15" t="s">
        <v>5095</v>
      </c>
      <c r="E813" s="15" t="s">
        <v>5096</v>
      </c>
      <c r="F813" s="15" t="s">
        <v>5097</v>
      </c>
      <c r="G813" s="15" t="s">
        <v>5098</v>
      </c>
      <c r="H813" s="4" t="s">
        <v>5099</v>
      </c>
      <c r="I813" s="15" t="s">
        <v>28</v>
      </c>
      <c r="J813" s="15" t="s">
        <v>332</v>
      </c>
      <c r="K813" s="14">
        <v>12</v>
      </c>
      <c r="L813" s="14">
        <v>37</v>
      </c>
      <c r="M813" s="14" t="s">
        <v>21</v>
      </c>
    </row>
    <row r="814" spans="1:14" hidden="1" x14ac:dyDescent="0.2">
      <c r="A814" s="14">
        <v>805</v>
      </c>
      <c r="B814" s="14" t="s">
        <v>5100</v>
      </c>
      <c r="C814" s="14" t="str">
        <f>VLOOKUP(Tabelle1[[#This Row],[Journal Code]],Tabelle8[Journal code],1,FALSE)</f>
        <v>JGM</v>
      </c>
      <c r="D814" s="15" t="s">
        <v>5101</v>
      </c>
      <c r="E814" s="15" t="s">
        <v>5102</v>
      </c>
      <c r="F814" s="15" t="s">
        <v>5103</v>
      </c>
      <c r="G814" s="15" t="s">
        <v>5104</v>
      </c>
      <c r="H814" s="4" t="s">
        <v>5105</v>
      </c>
      <c r="I814" s="15" t="s">
        <v>132</v>
      </c>
      <c r="J814" s="15" t="s">
        <v>5106</v>
      </c>
      <c r="K814" s="14">
        <v>1</v>
      </c>
      <c r="L814" s="14">
        <v>24</v>
      </c>
      <c r="M814" s="14" t="s">
        <v>21</v>
      </c>
    </row>
    <row r="815" spans="1:14" hidden="1" x14ac:dyDescent="0.2">
      <c r="A815" s="14">
        <v>806</v>
      </c>
      <c r="B815" s="14" t="s">
        <v>5107</v>
      </c>
      <c r="C815" s="14" t="str">
        <f>VLOOKUP(Tabelle1[[#This Row],[Journal Code]],Tabelle8[Journal code],1,FALSE)</f>
        <v>JGC4</v>
      </c>
      <c r="D815" s="15" t="s">
        <v>77</v>
      </c>
      <c r="E815" s="15" t="s">
        <v>5108</v>
      </c>
      <c r="F815" s="15" t="s">
        <v>5109</v>
      </c>
      <c r="G815" s="15" t="s">
        <v>5110</v>
      </c>
      <c r="H815" s="4" t="s">
        <v>5111</v>
      </c>
      <c r="I815" s="15" t="s">
        <v>132</v>
      </c>
      <c r="J815" s="15" t="s">
        <v>601</v>
      </c>
      <c r="K815" s="14">
        <v>6</v>
      </c>
      <c r="L815" s="14">
        <v>31</v>
      </c>
      <c r="M815" s="14" t="s">
        <v>21</v>
      </c>
    </row>
    <row r="816" spans="1:14" hidden="1" x14ac:dyDescent="0.2">
      <c r="A816" s="14">
        <v>807</v>
      </c>
      <c r="B816" s="14" t="s">
        <v>5112</v>
      </c>
      <c r="C816" s="14" t="str">
        <f>VLOOKUP(Tabelle1[[#This Row],[Journal Code]],Tabelle8[Journal code],1,FALSE)</f>
        <v>JGRD</v>
      </c>
      <c r="D816" s="15" t="s">
        <v>5113</v>
      </c>
      <c r="E816" s="15" t="s">
        <v>5114</v>
      </c>
      <c r="F816" s="15" t="s">
        <v>5115</v>
      </c>
      <c r="G816" s="15" t="s">
        <v>5116</v>
      </c>
      <c r="H816" s="4" t="s">
        <v>5117</v>
      </c>
      <c r="I816" s="15" t="s">
        <v>56</v>
      </c>
      <c r="J816" s="15" t="s">
        <v>3981</v>
      </c>
      <c r="K816" s="14">
        <v>102</v>
      </c>
      <c r="L816" s="14">
        <v>127</v>
      </c>
      <c r="M816" s="14" t="s">
        <v>21</v>
      </c>
    </row>
    <row r="817" spans="1:13" hidden="1" x14ac:dyDescent="0.2">
      <c r="A817" s="14">
        <v>808</v>
      </c>
      <c r="B817" s="14" t="s">
        <v>5118</v>
      </c>
      <c r="C817" s="14" t="str">
        <f>VLOOKUP(Tabelle1[[#This Row],[Journal Code]],Tabelle8[Journal code],1,FALSE)</f>
        <v>JGRG</v>
      </c>
      <c r="D817" s="15" t="s">
        <v>5119</v>
      </c>
      <c r="E817" s="15" t="s">
        <v>5120</v>
      </c>
      <c r="F817" s="15" t="s">
        <v>5121</v>
      </c>
      <c r="G817" s="15" t="s">
        <v>5122</v>
      </c>
      <c r="H817" s="4" t="s">
        <v>5123</v>
      </c>
      <c r="I817" s="15" t="s">
        <v>56</v>
      </c>
      <c r="J817" s="15" t="s">
        <v>3325</v>
      </c>
      <c r="K817" s="14">
        <v>110</v>
      </c>
      <c r="L817" s="14">
        <v>127</v>
      </c>
      <c r="M817" s="14" t="s">
        <v>21</v>
      </c>
    </row>
    <row r="818" spans="1:13" hidden="1" x14ac:dyDescent="0.2">
      <c r="A818" s="14">
        <v>809</v>
      </c>
      <c r="B818" s="14" t="s">
        <v>5124</v>
      </c>
      <c r="C818" s="14" t="str">
        <f>VLOOKUP(Tabelle1[[#This Row],[Journal Code]],Tabelle8[Journal code],1,FALSE)</f>
        <v>JGRF</v>
      </c>
      <c r="D818" s="15" t="s">
        <v>5125</v>
      </c>
      <c r="E818" s="15" t="s">
        <v>5126</v>
      </c>
      <c r="F818" s="15" t="s">
        <v>5127</v>
      </c>
      <c r="G818" s="15" t="s">
        <v>5128</v>
      </c>
      <c r="H818" s="4" t="s">
        <v>5129</v>
      </c>
      <c r="I818" s="15" t="s">
        <v>56</v>
      </c>
      <c r="J818" s="15" t="s">
        <v>2526</v>
      </c>
      <c r="K818" s="14">
        <v>108</v>
      </c>
      <c r="L818" s="14">
        <v>127</v>
      </c>
      <c r="M818" s="14" t="s">
        <v>21</v>
      </c>
    </row>
    <row r="819" spans="1:13" hidden="1" x14ac:dyDescent="0.2">
      <c r="A819" s="14">
        <v>810</v>
      </c>
      <c r="B819" s="14" t="s">
        <v>5130</v>
      </c>
      <c r="C819" s="14" t="str">
        <f>VLOOKUP(Tabelle1[[#This Row],[Journal Code]],Tabelle8[Journal code],1,FALSE)</f>
        <v>JGRC</v>
      </c>
      <c r="D819" s="15" t="s">
        <v>5131</v>
      </c>
      <c r="E819" s="15" t="s">
        <v>5132</v>
      </c>
      <c r="F819" s="15" t="s">
        <v>5133</v>
      </c>
      <c r="G819" s="15" t="s">
        <v>5134</v>
      </c>
      <c r="H819" s="4" t="s">
        <v>5135</v>
      </c>
      <c r="I819" s="15" t="s">
        <v>56</v>
      </c>
      <c r="J819" s="15" t="s">
        <v>5136</v>
      </c>
      <c r="K819" s="14">
        <v>102</v>
      </c>
      <c r="L819" s="14">
        <v>127</v>
      </c>
      <c r="M819" s="14" t="s">
        <v>21</v>
      </c>
    </row>
    <row r="820" spans="1:13" hidden="1" x14ac:dyDescent="0.2">
      <c r="A820" s="14">
        <v>811</v>
      </c>
      <c r="B820" s="14" t="s">
        <v>5137</v>
      </c>
      <c r="C820" s="14" t="str">
        <f>VLOOKUP(Tabelle1[[#This Row],[Journal Code]],Tabelle8[Journal code],1,FALSE)</f>
        <v>JGRE</v>
      </c>
      <c r="D820" s="15" t="s">
        <v>5138</v>
      </c>
      <c r="E820" s="15" t="s">
        <v>5139</v>
      </c>
      <c r="F820" s="15" t="s">
        <v>5140</v>
      </c>
      <c r="G820" s="15" t="s">
        <v>5141</v>
      </c>
      <c r="H820" s="4" t="s">
        <v>5142</v>
      </c>
      <c r="I820" s="15" t="s">
        <v>56</v>
      </c>
      <c r="J820" s="15" t="s">
        <v>1123</v>
      </c>
      <c r="K820" s="14">
        <v>102</v>
      </c>
      <c r="L820" s="14">
        <v>127</v>
      </c>
      <c r="M820" s="14" t="s">
        <v>21</v>
      </c>
    </row>
    <row r="821" spans="1:13" hidden="1" x14ac:dyDescent="0.2">
      <c r="A821" s="14">
        <v>812</v>
      </c>
      <c r="B821" s="14" t="s">
        <v>5143</v>
      </c>
      <c r="C821" s="14" t="str">
        <f>VLOOKUP(Tabelle1[[#This Row],[Journal Code]],Tabelle8[Journal code],1,FALSE)</f>
        <v>JGRB</v>
      </c>
      <c r="D821" s="15" t="s">
        <v>5144</v>
      </c>
      <c r="E821" s="15" t="s">
        <v>5145</v>
      </c>
      <c r="F821" s="15" t="s">
        <v>5146</v>
      </c>
      <c r="G821" s="15" t="s">
        <v>5147</v>
      </c>
      <c r="H821" s="4" t="s">
        <v>5148</v>
      </c>
      <c r="I821" s="15" t="s">
        <v>56</v>
      </c>
      <c r="J821" s="15" t="s">
        <v>1123</v>
      </c>
      <c r="K821" s="14">
        <v>102</v>
      </c>
      <c r="L821" s="14">
        <v>127</v>
      </c>
      <c r="M821" s="14" t="s">
        <v>21</v>
      </c>
    </row>
    <row r="822" spans="1:13" hidden="1" x14ac:dyDescent="0.2">
      <c r="A822" s="14">
        <v>813</v>
      </c>
      <c r="B822" s="14" t="s">
        <v>5149</v>
      </c>
      <c r="C822" s="14" t="str">
        <f>VLOOKUP(Tabelle1[[#This Row],[Journal Code]],Tabelle8[Journal code],1,FALSE)</f>
        <v>JGRA</v>
      </c>
      <c r="D822" s="15" t="s">
        <v>5150</v>
      </c>
      <c r="E822" s="15" t="s">
        <v>5151</v>
      </c>
      <c r="F822" s="15" t="s">
        <v>5152</v>
      </c>
      <c r="G822" s="15" t="s">
        <v>5153</v>
      </c>
      <c r="H822" s="4" t="s">
        <v>5154</v>
      </c>
      <c r="I822" s="15" t="s">
        <v>56</v>
      </c>
      <c r="J822" s="15" t="s">
        <v>5155</v>
      </c>
      <c r="K822" s="14">
        <v>102</v>
      </c>
      <c r="L822" s="14">
        <v>127</v>
      </c>
      <c r="M822" s="14" t="s">
        <v>21</v>
      </c>
    </row>
    <row r="823" spans="1:13" hidden="1" x14ac:dyDescent="0.2">
      <c r="A823" s="14">
        <v>814</v>
      </c>
      <c r="B823" s="14" t="s">
        <v>5156</v>
      </c>
      <c r="C823" s="14" t="str">
        <f>VLOOKUP(Tabelle1[[#This Row],[Journal Code]],Tabelle8[Journal code],1,FALSE)</f>
        <v>JGT</v>
      </c>
      <c r="D823" s="15" t="s">
        <v>5157</v>
      </c>
      <c r="E823" s="15" t="s">
        <v>5158</v>
      </c>
      <c r="F823" s="15" t="s">
        <v>5159</v>
      </c>
      <c r="G823" s="15" t="s">
        <v>5160</v>
      </c>
      <c r="H823" s="4" t="s">
        <v>5161</v>
      </c>
      <c r="I823" s="15" t="s">
        <v>984</v>
      </c>
      <c r="J823" s="15" t="s">
        <v>5162</v>
      </c>
      <c r="K823" s="14">
        <v>21</v>
      </c>
      <c r="L823" s="60" t="s">
        <v>5163</v>
      </c>
      <c r="M823" s="14" t="s">
        <v>21</v>
      </c>
    </row>
    <row r="824" spans="1:13" hidden="1" x14ac:dyDescent="0.2">
      <c r="A824" s="14">
        <v>815</v>
      </c>
      <c r="B824" s="14" t="s">
        <v>5164</v>
      </c>
      <c r="C824" s="14" t="str">
        <f>VLOOKUP(Tabelle1[[#This Row],[Journal Code]],Tabelle8[Journal code],1,FALSE)</f>
        <v>JHRM</v>
      </c>
      <c r="D824" s="15" t="s">
        <v>5165</v>
      </c>
      <c r="E824" s="15" t="s">
        <v>5166</v>
      </c>
      <c r="F824" s="15" t="s">
        <v>5167</v>
      </c>
      <c r="G824" s="15" t="s">
        <v>5168</v>
      </c>
      <c r="H824" s="4" t="s">
        <v>5169</v>
      </c>
      <c r="I824" s="15" t="s">
        <v>140</v>
      </c>
      <c r="J824" s="15" t="s">
        <v>5170</v>
      </c>
      <c r="K824" s="14">
        <v>17</v>
      </c>
      <c r="L824" s="14">
        <v>42</v>
      </c>
      <c r="M824" s="14" t="s">
        <v>21</v>
      </c>
    </row>
    <row r="825" spans="1:13" hidden="1" x14ac:dyDescent="0.2">
      <c r="A825" s="14">
        <v>816</v>
      </c>
      <c r="B825" s="14" t="s">
        <v>5171</v>
      </c>
      <c r="C825" s="14" t="str">
        <f>VLOOKUP(Tabelle1[[#This Row],[Journal Code]],Tabelle8[Journal code],1,FALSE)</f>
        <v>JHBP</v>
      </c>
      <c r="D825" s="15" t="s">
        <v>5172</v>
      </c>
      <c r="E825" s="15" t="s">
        <v>5173</v>
      </c>
      <c r="F825" s="15" t="s">
        <v>5174</v>
      </c>
      <c r="G825" s="15" t="s">
        <v>5175</v>
      </c>
      <c r="H825" s="4" t="s">
        <v>5176</v>
      </c>
      <c r="I825" s="15" t="s">
        <v>28</v>
      </c>
      <c r="J825" s="15" t="s">
        <v>670</v>
      </c>
      <c r="K825" s="60" t="s">
        <v>77</v>
      </c>
      <c r="L825" s="14">
        <v>29</v>
      </c>
      <c r="M825" s="14" t="s">
        <v>21</v>
      </c>
    </row>
    <row r="826" spans="1:13" hidden="1" x14ac:dyDescent="0.2">
      <c r="A826" s="14">
        <v>817</v>
      </c>
      <c r="B826" s="14" t="s">
        <v>5177</v>
      </c>
      <c r="C826" s="14" t="str">
        <f>VLOOKUP(Tabelle1[[#This Row],[Journal Code]],Tabelle8[Journal code],1,FALSE)</f>
        <v>JHET</v>
      </c>
      <c r="D826" s="15" t="s">
        <v>5178</v>
      </c>
      <c r="E826" s="15" t="s">
        <v>5179</v>
      </c>
      <c r="F826" s="15" t="s">
        <v>5180</v>
      </c>
      <c r="G826" s="15" t="s">
        <v>5181</v>
      </c>
      <c r="H826" s="4" t="s">
        <v>5182</v>
      </c>
      <c r="I826" s="15" t="s">
        <v>224</v>
      </c>
      <c r="J826" s="15" t="s">
        <v>225</v>
      </c>
      <c r="K826" s="14">
        <v>34</v>
      </c>
      <c r="L826" s="14">
        <v>59</v>
      </c>
      <c r="M826" s="14" t="s">
        <v>21</v>
      </c>
    </row>
    <row r="827" spans="1:13" hidden="1" x14ac:dyDescent="0.2">
      <c r="A827" s="14">
        <v>818</v>
      </c>
      <c r="B827" s="14" t="s">
        <v>5183</v>
      </c>
      <c r="C827" s="14" t="str">
        <f>VLOOKUP(Tabelle1[[#This Row],[Journal Code]],Tabelle8[Journal code],1,FALSE)</f>
        <v>JOHS</v>
      </c>
      <c r="D827" s="15" t="s">
        <v>5184</v>
      </c>
      <c r="E827" s="15" t="s">
        <v>5185</v>
      </c>
      <c r="F827" s="15" t="s">
        <v>5186</v>
      </c>
      <c r="G827" s="15" t="s">
        <v>5187</v>
      </c>
      <c r="H827" s="4" t="s">
        <v>5188</v>
      </c>
      <c r="I827" s="15" t="s">
        <v>249</v>
      </c>
      <c r="J827" s="15" t="s">
        <v>5189</v>
      </c>
      <c r="K827" s="14">
        <v>10</v>
      </c>
      <c r="L827" s="14">
        <v>35</v>
      </c>
      <c r="M827" s="14" t="s">
        <v>21</v>
      </c>
    </row>
    <row r="828" spans="1:13" hidden="1" x14ac:dyDescent="0.2">
      <c r="A828" s="14">
        <v>819</v>
      </c>
      <c r="B828" s="14" t="s">
        <v>5190</v>
      </c>
      <c r="C828" s="14" t="str">
        <f>VLOOKUP(Tabelle1[[#This Row],[Journal Code]],Tabelle8[Journal code],1,FALSE)</f>
        <v>JHM</v>
      </c>
      <c r="D828" s="15" t="s">
        <v>5191</v>
      </c>
      <c r="E828" s="15" t="s">
        <v>5192</v>
      </c>
      <c r="F828" s="15" t="s">
        <v>5193</v>
      </c>
      <c r="G828" s="15" t="s">
        <v>5194</v>
      </c>
      <c r="H828" s="4" t="s">
        <v>5195</v>
      </c>
      <c r="I828" s="15" t="s">
        <v>28</v>
      </c>
      <c r="J828" s="15" t="s">
        <v>2910</v>
      </c>
      <c r="K828" s="14">
        <v>1</v>
      </c>
      <c r="L828" s="14">
        <v>17</v>
      </c>
      <c r="M828" s="14" t="s">
        <v>21</v>
      </c>
    </row>
    <row r="829" spans="1:13" hidden="1" x14ac:dyDescent="0.2">
      <c r="A829" s="14">
        <v>820</v>
      </c>
      <c r="B829" s="14" t="s">
        <v>5196</v>
      </c>
      <c r="C829" s="14" t="str">
        <f>VLOOKUP(Tabelle1[[#This Row],[Journal Code]],Tabelle8[Journal code],1,FALSE)</f>
        <v>JHN</v>
      </c>
      <c r="D829" s="15" t="s">
        <v>5197</v>
      </c>
      <c r="E829" s="15" t="s">
        <v>5198</v>
      </c>
      <c r="F829" s="15" t="s">
        <v>5199</v>
      </c>
      <c r="G829" s="15" t="s">
        <v>5200</v>
      </c>
      <c r="H829" s="4" t="s">
        <v>5201</v>
      </c>
      <c r="I829" s="15" t="s">
        <v>140</v>
      </c>
      <c r="J829" s="15" t="s">
        <v>5202</v>
      </c>
      <c r="K829" s="14">
        <v>10</v>
      </c>
      <c r="L829" s="14">
        <v>35</v>
      </c>
      <c r="M829" s="14" t="s">
        <v>21</v>
      </c>
    </row>
    <row r="830" spans="1:13" hidden="1" x14ac:dyDescent="0.2">
      <c r="A830" s="14">
        <v>821</v>
      </c>
      <c r="B830" s="14" t="s">
        <v>5203</v>
      </c>
      <c r="C830" s="14" t="str">
        <f>VLOOKUP(Tabelle1[[#This Row],[Journal Code]],Tabelle8[Journal code],1,FALSE)</f>
        <v>JOHC</v>
      </c>
      <c r="D830" s="15" t="s">
        <v>5204</v>
      </c>
      <c r="E830" s="15" t="s">
        <v>5205</v>
      </c>
      <c r="F830" s="15" t="s">
        <v>5206</v>
      </c>
      <c r="G830" s="15" t="s">
        <v>5207</v>
      </c>
      <c r="H830" s="4" t="s">
        <v>5208</v>
      </c>
      <c r="I830" s="15" t="s">
        <v>277</v>
      </c>
      <c r="J830" s="15" t="s">
        <v>1437</v>
      </c>
      <c r="K830" s="14">
        <v>49</v>
      </c>
      <c r="L830" s="14">
        <v>61</v>
      </c>
      <c r="M830" s="14" t="s">
        <v>21</v>
      </c>
    </row>
    <row r="831" spans="1:13" hidden="1" x14ac:dyDescent="0.2">
      <c r="A831" s="14">
        <v>822</v>
      </c>
      <c r="B831" s="14" t="s">
        <v>5209</v>
      </c>
      <c r="C831" s="14" t="str">
        <f>VLOOKUP(Tabelle1[[#This Row],[Journal Code]],Tabelle8[Journal code],1,FALSE)</f>
        <v>JIEC</v>
      </c>
      <c r="D831" s="15" t="s">
        <v>5210</v>
      </c>
      <c r="E831" s="15" t="s">
        <v>5211</v>
      </c>
      <c r="F831" s="15" t="s">
        <v>5212</v>
      </c>
      <c r="G831" s="15" t="s">
        <v>5213</v>
      </c>
      <c r="H831" s="4" t="s">
        <v>5214</v>
      </c>
      <c r="I831" s="15" t="s">
        <v>56</v>
      </c>
      <c r="J831" s="15" t="s">
        <v>5215</v>
      </c>
      <c r="K831" s="14">
        <v>1</v>
      </c>
      <c r="L831" s="14">
        <v>26</v>
      </c>
      <c r="M831" s="14" t="s">
        <v>21</v>
      </c>
    </row>
    <row r="832" spans="1:13" hidden="1" x14ac:dyDescent="0.2">
      <c r="A832" s="14">
        <v>823</v>
      </c>
      <c r="B832" s="14" t="s">
        <v>5216</v>
      </c>
      <c r="C832" s="14" t="str">
        <f>VLOOKUP(Tabelle1[[#This Row],[Journal Code]],Tabelle8[Journal code],1,FALSE)</f>
        <v>JOIE</v>
      </c>
      <c r="D832" s="15" t="s">
        <v>5217</v>
      </c>
      <c r="E832" s="15" t="s">
        <v>5218</v>
      </c>
      <c r="F832" s="15" t="s">
        <v>5219</v>
      </c>
      <c r="G832" s="15" t="s">
        <v>5220</v>
      </c>
      <c r="H832" s="4" t="s">
        <v>5221</v>
      </c>
      <c r="I832" s="15" t="s">
        <v>19</v>
      </c>
      <c r="J832" s="15" t="s">
        <v>856</v>
      </c>
      <c r="K832" s="14">
        <v>45</v>
      </c>
      <c r="L832" s="14">
        <v>70</v>
      </c>
      <c r="M832" s="14" t="s">
        <v>21</v>
      </c>
    </row>
    <row r="833" spans="1:14" hidden="1" x14ac:dyDescent="0.2">
      <c r="A833" s="14">
        <v>824</v>
      </c>
      <c r="B833" s="14" t="s">
        <v>5222</v>
      </c>
      <c r="C833" s="14" t="str">
        <f>VLOOKUP(Tabelle1[[#This Row],[Journal Code]],Tabelle8[Journal code],1,FALSE)</f>
        <v>JIMD</v>
      </c>
      <c r="D833" s="15" t="s">
        <v>5223</v>
      </c>
      <c r="E833" s="15" t="s">
        <v>5224</v>
      </c>
      <c r="F833" s="15" t="s">
        <v>5225</v>
      </c>
      <c r="G833" s="15" t="s">
        <v>5226</v>
      </c>
      <c r="H833" s="4" t="s">
        <v>5227</v>
      </c>
      <c r="I833" s="15" t="s">
        <v>28</v>
      </c>
      <c r="J833" s="15" t="s">
        <v>5228</v>
      </c>
      <c r="K833" s="14">
        <v>20</v>
      </c>
      <c r="L833" s="14">
        <v>45</v>
      </c>
      <c r="M833" s="14" t="s">
        <v>21</v>
      </c>
    </row>
    <row r="834" spans="1:14" hidden="1" x14ac:dyDescent="0.2">
      <c r="A834" s="14">
        <v>825</v>
      </c>
      <c r="B834" s="14" t="s">
        <v>5229</v>
      </c>
      <c r="C834" s="14" t="str">
        <f>VLOOKUP(Tabelle1[[#This Row],[Journal Code]],Tabelle8[Journal code],1,FALSE)</f>
        <v>JIPB</v>
      </c>
      <c r="D834" s="15" t="s">
        <v>5230</v>
      </c>
      <c r="E834" s="15" t="s">
        <v>5231</v>
      </c>
      <c r="F834" s="15" t="s">
        <v>5232</v>
      </c>
      <c r="G834" s="15" t="s">
        <v>5233</v>
      </c>
      <c r="H834" s="4" t="s">
        <v>5234</v>
      </c>
      <c r="I834" s="15" t="s">
        <v>132</v>
      </c>
      <c r="J834" s="15" t="s">
        <v>387</v>
      </c>
      <c r="K834" s="14">
        <v>47</v>
      </c>
      <c r="L834" s="14">
        <v>64</v>
      </c>
      <c r="M834" s="14" t="s">
        <v>21</v>
      </c>
    </row>
    <row r="835" spans="1:14" hidden="1" x14ac:dyDescent="0.2">
      <c r="A835" s="14">
        <v>826</v>
      </c>
      <c r="B835" s="14" t="s">
        <v>5235</v>
      </c>
      <c r="C835" s="14" t="str">
        <f>VLOOKUP(Tabelle1[[#This Row],[Journal Code]],Tabelle8[Journal code],1,FALSE)</f>
        <v>JIR</v>
      </c>
      <c r="D835" s="15" t="s">
        <v>5236</v>
      </c>
      <c r="E835" s="15" t="s">
        <v>5237</v>
      </c>
      <c r="F835" s="15" t="s">
        <v>5238</v>
      </c>
      <c r="G835" s="15" t="s">
        <v>5239</v>
      </c>
      <c r="H835" s="4" t="s">
        <v>5240</v>
      </c>
      <c r="I835" s="15" t="s">
        <v>140</v>
      </c>
      <c r="J835" s="15" t="s">
        <v>1404</v>
      </c>
      <c r="K835" s="14">
        <v>41</v>
      </c>
      <c r="L835" s="14">
        <v>66</v>
      </c>
      <c r="M835" s="14" t="s">
        <v>21</v>
      </c>
    </row>
    <row r="836" spans="1:14" x14ac:dyDescent="0.2">
      <c r="A836" s="63">
        <v>827</v>
      </c>
      <c r="B836" s="63" t="s">
        <v>5241</v>
      </c>
      <c r="C836" s="63" t="e">
        <f>VLOOKUP(Tabelle1[[#This Row],[Journal Code]],Tabelle8[Journal code],1,FALSE)</f>
        <v>#N/A</v>
      </c>
      <c r="D836" s="64" t="s">
        <v>5242</v>
      </c>
      <c r="E836" s="64" t="s">
        <v>5243</v>
      </c>
      <c r="F836" s="64" t="s">
        <v>5244</v>
      </c>
      <c r="G836" s="64" t="s">
        <v>5245</v>
      </c>
      <c r="H836" s="18" t="s">
        <v>5246</v>
      </c>
      <c r="I836" s="64" t="s">
        <v>788</v>
      </c>
      <c r="J836" s="64" t="s">
        <v>5247</v>
      </c>
      <c r="K836" s="63">
        <v>23</v>
      </c>
      <c r="L836" s="63">
        <v>47</v>
      </c>
      <c r="M836" s="63" t="s">
        <v>21</v>
      </c>
      <c r="N836" s="77" t="s">
        <v>17820</v>
      </c>
    </row>
    <row r="837" spans="1:14" hidden="1" x14ac:dyDescent="0.2">
      <c r="A837" s="14">
        <v>828</v>
      </c>
      <c r="B837" s="14" t="s">
        <v>5248</v>
      </c>
      <c r="C837" s="14" t="str">
        <f>VLOOKUP(Tabelle1[[#This Row],[Journal Code]],Tabelle8[Journal code],1,FALSE)</f>
        <v>JOIM</v>
      </c>
      <c r="D837" s="15" t="s">
        <v>5249</v>
      </c>
      <c r="E837" s="15" t="s">
        <v>5250</v>
      </c>
      <c r="F837" s="15" t="s">
        <v>5251</v>
      </c>
      <c r="G837" s="15" t="s">
        <v>5252</v>
      </c>
      <c r="H837" s="4" t="s">
        <v>5253</v>
      </c>
      <c r="I837" s="15" t="s">
        <v>28</v>
      </c>
      <c r="J837" s="15" t="s">
        <v>2910</v>
      </c>
      <c r="K837" s="14">
        <v>241</v>
      </c>
      <c r="L837" s="60" t="s">
        <v>5254</v>
      </c>
      <c r="M837" s="14" t="s">
        <v>21</v>
      </c>
    </row>
    <row r="838" spans="1:14" hidden="1" x14ac:dyDescent="0.2">
      <c r="A838" s="14">
        <v>829</v>
      </c>
      <c r="B838" s="14" t="s">
        <v>5255</v>
      </c>
      <c r="C838" s="14" t="str">
        <f>VLOOKUP(Tabelle1[[#This Row],[Journal Code]],Tabelle8[Journal code],1,FALSE)</f>
        <v>JID</v>
      </c>
      <c r="D838" s="15" t="s">
        <v>5256</v>
      </c>
      <c r="E838" s="15" t="s">
        <v>5257</v>
      </c>
      <c r="F838" s="15" t="s">
        <v>5258</v>
      </c>
      <c r="G838" s="15" t="s">
        <v>5259</v>
      </c>
      <c r="H838" s="4" t="s">
        <v>5260</v>
      </c>
      <c r="I838" s="15" t="s">
        <v>249</v>
      </c>
      <c r="J838" s="15" t="s">
        <v>250</v>
      </c>
      <c r="K838" s="14">
        <v>8</v>
      </c>
      <c r="L838" s="14">
        <v>34</v>
      </c>
      <c r="M838" s="14" t="s">
        <v>21</v>
      </c>
    </row>
    <row r="839" spans="1:14" hidden="1" x14ac:dyDescent="0.2">
      <c r="A839" s="14">
        <v>830</v>
      </c>
      <c r="B839" s="14" t="s">
        <v>5261</v>
      </c>
      <c r="C839" s="14" t="str">
        <f>VLOOKUP(Tabelle1[[#This Row],[Journal Code]],Tabelle8[Journal code],1,FALSE)</f>
        <v>JIFM</v>
      </c>
      <c r="D839" s="15" t="s">
        <v>5262</v>
      </c>
      <c r="E839" s="15" t="s">
        <v>5263</v>
      </c>
      <c r="F839" s="15" t="s">
        <v>5264</v>
      </c>
      <c r="G839" s="15" t="s">
        <v>5265</v>
      </c>
      <c r="H839" s="4" t="s">
        <v>5266</v>
      </c>
      <c r="I839" s="15" t="s">
        <v>19</v>
      </c>
      <c r="J839" s="15" t="s">
        <v>3877</v>
      </c>
      <c r="K839" s="14">
        <v>8</v>
      </c>
      <c r="L839" s="14">
        <v>33</v>
      </c>
      <c r="M839" s="14" t="s">
        <v>21</v>
      </c>
    </row>
    <row r="840" spans="1:14" hidden="1" x14ac:dyDescent="0.2">
      <c r="A840" s="14">
        <v>831</v>
      </c>
      <c r="B840" s="14" t="s">
        <v>5267</v>
      </c>
      <c r="C840" s="14" t="str">
        <f>VLOOKUP(Tabelle1[[#This Row],[Journal Code]],Tabelle8[Journal code],1,FALSE)</f>
        <v>JIP</v>
      </c>
      <c r="D840" s="15" t="s">
        <v>5268</v>
      </c>
      <c r="E840" s="15" t="s">
        <v>5269</v>
      </c>
      <c r="F840" s="15" t="s">
        <v>5270</v>
      </c>
      <c r="G840" s="15" t="s">
        <v>5271</v>
      </c>
      <c r="H840" s="4" t="s">
        <v>5272</v>
      </c>
      <c r="I840" s="15" t="s">
        <v>277</v>
      </c>
      <c r="J840" s="15" t="s">
        <v>1147</v>
      </c>
      <c r="K840" s="14">
        <v>1</v>
      </c>
      <c r="L840" s="14">
        <v>19</v>
      </c>
      <c r="M840" s="14" t="s">
        <v>21</v>
      </c>
    </row>
    <row r="841" spans="1:14" hidden="1" x14ac:dyDescent="0.2">
      <c r="A841" s="14">
        <v>832</v>
      </c>
      <c r="B841" s="14" t="s">
        <v>5273</v>
      </c>
      <c r="C841" s="14" t="str">
        <f>VLOOKUP(Tabelle1[[#This Row],[Journal Code]],Tabelle8[Journal code],1,FALSE)</f>
        <v>JLC</v>
      </c>
      <c r="D841" s="15" t="s">
        <v>5274</v>
      </c>
      <c r="E841" s="15" t="s">
        <v>5275</v>
      </c>
      <c r="F841" s="15" t="s">
        <v>5276</v>
      </c>
      <c r="G841" s="15" t="s">
        <v>5277</v>
      </c>
      <c r="H841" s="4" t="s">
        <v>5278</v>
      </c>
      <c r="I841" s="15" t="s">
        <v>224</v>
      </c>
      <c r="J841" s="15" t="s">
        <v>5279</v>
      </c>
      <c r="K841" s="14">
        <v>37</v>
      </c>
      <c r="L841" s="14">
        <v>65</v>
      </c>
      <c r="M841" s="14" t="s">
        <v>21</v>
      </c>
    </row>
    <row r="842" spans="1:14" hidden="1" x14ac:dyDescent="0.2">
      <c r="A842" s="14">
        <v>833</v>
      </c>
      <c r="B842" s="14" t="s">
        <v>5280</v>
      </c>
      <c r="C842" s="14" t="str">
        <f>VLOOKUP(Tabelle1[[#This Row],[Journal Code]],Tabelle8[Journal code],1,FALSE)</f>
        <v>JLCA</v>
      </c>
      <c r="D842" s="15" t="s">
        <v>5281</v>
      </c>
      <c r="E842" s="15" t="s">
        <v>5282</v>
      </c>
      <c r="F842" s="15" t="s">
        <v>5283</v>
      </c>
      <c r="G842" s="15" t="s">
        <v>5284</v>
      </c>
      <c r="H842" s="4" t="s">
        <v>5285</v>
      </c>
      <c r="I842" s="15" t="s">
        <v>249</v>
      </c>
      <c r="J842" s="15" t="s">
        <v>5286</v>
      </c>
      <c r="K842" s="14">
        <v>2</v>
      </c>
      <c r="L842" s="14">
        <v>27</v>
      </c>
      <c r="M842" s="14" t="s">
        <v>21</v>
      </c>
    </row>
    <row r="843" spans="1:14" hidden="1" x14ac:dyDescent="0.2">
      <c r="A843" s="14">
        <v>834</v>
      </c>
      <c r="B843" s="14" t="s">
        <v>5287</v>
      </c>
      <c r="C843" s="14" t="str">
        <f>VLOOKUP(Tabelle1[[#This Row],[Journal Code]],Tabelle8[Journal code],1,FALSE)</f>
        <v>JOLS</v>
      </c>
      <c r="D843" s="15" t="s">
        <v>5288</v>
      </c>
      <c r="E843" s="15" t="s">
        <v>5289</v>
      </c>
      <c r="F843" s="15" t="s">
        <v>5290</v>
      </c>
      <c r="G843" s="15" t="s">
        <v>5291</v>
      </c>
      <c r="H843" s="4" t="s">
        <v>5292</v>
      </c>
      <c r="I843" s="15" t="s">
        <v>347</v>
      </c>
      <c r="J843" s="15" t="s">
        <v>3024</v>
      </c>
      <c r="K843" s="14">
        <v>24</v>
      </c>
      <c r="L843" s="14">
        <v>49</v>
      </c>
      <c r="M843" s="14" t="s">
        <v>21</v>
      </c>
    </row>
    <row r="844" spans="1:14" hidden="1" x14ac:dyDescent="0.2">
      <c r="A844" s="14">
        <v>835</v>
      </c>
      <c r="B844" s="14" t="s">
        <v>5293</v>
      </c>
      <c r="C844" s="14" t="str">
        <f>VLOOKUP(Tabelle1[[#This Row],[Journal Code]],Tabelle8[Journal code],1,FALSE)</f>
        <v>JLS</v>
      </c>
      <c r="D844" s="15" t="s">
        <v>5294</v>
      </c>
      <c r="E844" s="15" t="s">
        <v>5295</v>
      </c>
      <c r="F844" s="15" t="s">
        <v>5296</v>
      </c>
      <c r="G844" s="15" t="s">
        <v>5297</v>
      </c>
      <c r="H844" s="4" t="s">
        <v>5298</v>
      </c>
      <c r="I844" s="15" t="s">
        <v>19</v>
      </c>
      <c r="J844" s="15" t="s">
        <v>5299</v>
      </c>
      <c r="K844" s="14">
        <v>1</v>
      </c>
      <c r="L844" s="14">
        <v>16</v>
      </c>
      <c r="M844" s="14" t="s">
        <v>21</v>
      </c>
    </row>
    <row r="845" spans="1:14" hidden="1" x14ac:dyDescent="0.2">
      <c r="A845" s="14">
        <v>836</v>
      </c>
      <c r="B845" s="14" t="s">
        <v>5300</v>
      </c>
      <c r="C845" s="14" t="str">
        <f>VLOOKUP(Tabelle1[[#This Row],[Journal Code]],Tabelle8[Journal code],1,FALSE)</f>
        <v>JLSE</v>
      </c>
      <c r="D845" s="15" t="s">
        <v>5301</v>
      </c>
      <c r="E845" s="15" t="s">
        <v>5302</v>
      </c>
      <c r="F845" s="15" t="s">
        <v>5303</v>
      </c>
      <c r="G845" s="15" t="s">
        <v>5304</v>
      </c>
      <c r="H845" s="4" t="s">
        <v>5305</v>
      </c>
      <c r="I845" s="15" t="s">
        <v>347</v>
      </c>
      <c r="J845" s="15" t="s">
        <v>368</v>
      </c>
      <c r="K845" s="14">
        <v>15</v>
      </c>
      <c r="L845" s="14">
        <v>39</v>
      </c>
      <c r="M845" s="14" t="s">
        <v>21</v>
      </c>
    </row>
    <row r="846" spans="1:14" x14ac:dyDescent="0.2">
      <c r="A846" s="63">
        <v>837</v>
      </c>
      <c r="B846" s="63" t="s">
        <v>5306</v>
      </c>
      <c r="C846" s="63" t="e">
        <f>VLOOKUP(Tabelle1[[#This Row],[Journal Code]],Tabelle8[Journal code],1,FALSE)</f>
        <v>#N/A</v>
      </c>
      <c r="D846" s="64" t="s">
        <v>5307</v>
      </c>
      <c r="E846" s="64" t="s">
        <v>5308</v>
      </c>
      <c r="F846" s="64" t="s">
        <v>5309</v>
      </c>
      <c r="G846" s="64" t="s">
        <v>5310</v>
      </c>
      <c r="H846" s="18" t="s">
        <v>5311</v>
      </c>
      <c r="I846" s="64" t="s">
        <v>28</v>
      </c>
      <c r="J846" s="64" t="s">
        <v>685</v>
      </c>
      <c r="K846" s="63">
        <v>83</v>
      </c>
      <c r="L846" s="66" t="s">
        <v>1960</v>
      </c>
      <c r="M846" s="63" t="s">
        <v>21</v>
      </c>
      <c r="N846" s="77" t="s">
        <v>17817</v>
      </c>
    </row>
    <row r="847" spans="1:14" hidden="1" x14ac:dyDescent="0.2">
      <c r="A847" s="14">
        <v>838</v>
      </c>
      <c r="B847" s="14" t="s">
        <v>5312</v>
      </c>
      <c r="C847" s="14" t="str">
        <f>VLOOKUP(Tabelle1[[#This Row],[Journal Code]],Tabelle8[Journal code],1,FALSE)</f>
        <v>JOLA</v>
      </c>
      <c r="D847" s="15" t="s">
        <v>5313</v>
      </c>
      <c r="E847" s="15" t="s">
        <v>5314</v>
      </c>
      <c r="F847" s="15" t="s">
        <v>5315</v>
      </c>
      <c r="G847" s="15" t="s">
        <v>5316</v>
      </c>
      <c r="H847" s="4" t="s">
        <v>5317</v>
      </c>
      <c r="I847" s="15" t="s">
        <v>509</v>
      </c>
      <c r="J847" s="15" t="s">
        <v>5318</v>
      </c>
      <c r="K847" s="14">
        <v>7</v>
      </c>
      <c r="L847" s="14">
        <v>32</v>
      </c>
      <c r="M847" s="14" t="s">
        <v>21</v>
      </c>
    </row>
    <row r="848" spans="1:14" hidden="1" x14ac:dyDescent="0.2">
      <c r="A848" s="14">
        <v>839</v>
      </c>
      <c r="B848" s="14" t="s">
        <v>5319</v>
      </c>
      <c r="C848" s="14" t="str">
        <f>VLOOKUP(Tabelle1[[#This Row],[Journal Code]],Tabelle8[Journal code],1,FALSE)</f>
        <v>JMRI</v>
      </c>
      <c r="D848" s="15" t="s">
        <v>5320</v>
      </c>
      <c r="E848" s="15" t="s">
        <v>5321</v>
      </c>
      <c r="F848" s="15" t="s">
        <v>5322</v>
      </c>
      <c r="G848" s="15" t="s">
        <v>5323</v>
      </c>
      <c r="H848" s="4" t="s">
        <v>5324</v>
      </c>
      <c r="I848" s="15" t="s">
        <v>28</v>
      </c>
      <c r="J848" s="15" t="s">
        <v>970</v>
      </c>
      <c r="K848" s="14">
        <v>9</v>
      </c>
      <c r="L848" s="60" t="s">
        <v>333</v>
      </c>
      <c r="M848" s="14" t="s">
        <v>21</v>
      </c>
    </row>
    <row r="849" spans="1:13" hidden="1" x14ac:dyDescent="0.2">
      <c r="A849" s="14">
        <v>840</v>
      </c>
      <c r="B849" s="14" t="s">
        <v>5325</v>
      </c>
      <c r="C849" s="14" t="str">
        <f>VLOOKUP(Tabelle1[[#This Row],[Journal Code]],Tabelle8[Journal code],1,FALSE)</f>
        <v>JOMS</v>
      </c>
      <c r="D849" s="15" t="s">
        <v>5326</v>
      </c>
      <c r="E849" s="15" t="s">
        <v>5327</v>
      </c>
      <c r="F849" s="15" t="s">
        <v>5328</v>
      </c>
      <c r="G849" s="15" t="s">
        <v>5329</v>
      </c>
      <c r="H849" s="4" t="s">
        <v>5330</v>
      </c>
      <c r="I849" s="15" t="s">
        <v>19</v>
      </c>
      <c r="J849" s="15" t="s">
        <v>1411</v>
      </c>
      <c r="K849" s="14">
        <v>34</v>
      </c>
      <c r="L849" s="14">
        <v>59</v>
      </c>
      <c r="M849" s="14" t="s">
        <v>21</v>
      </c>
    </row>
    <row r="850" spans="1:13" hidden="1" x14ac:dyDescent="0.2">
      <c r="A850" s="14">
        <v>841</v>
      </c>
      <c r="B850" s="14" t="s">
        <v>5331</v>
      </c>
      <c r="C850" s="14" t="str">
        <f>VLOOKUP(Tabelle1[[#This Row],[Journal Code]],Tabelle8[Journal code],1,FALSE)</f>
        <v>JMFT</v>
      </c>
      <c r="D850" s="15" t="s">
        <v>5332</v>
      </c>
      <c r="E850" s="15" t="s">
        <v>5333</v>
      </c>
      <c r="F850" s="15" t="s">
        <v>5334</v>
      </c>
      <c r="G850" s="15" t="s">
        <v>5335</v>
      </c>
      <c r="H850" s="4" t="s">
        <v>5336</v>
      </c>
      <c r="I850" s="15" t="s">
        <v>277</v>
      </c>
      <c r="J850" s="15" t="s">
        <v>1005</v>
      </c>
      <c r="K850" s="14">
        <v>23</v>
      </c>
      <c r="L850" s="14">
        <v>48</v>
      </c>
      <c r="M850" s="14" t="s">
        <v>21</v>
      </c>
    </row>
    <row r="851" spans="1:13" hidden="1" x14ac:dyDescent="0.2">
      <c r="A851" s="14">
        <v>842</v>
      </c>
      <c r="B851" s="14" t="s">
        <v>5337</v>
      </c>
      <c r="C851" s="14" t="str">
        <f>VLOOKUP(Tabelle1[[#This Row],[Journal Code]],Tabelle8[Journal code],1,FALSE)</f>
        <v>JOMF</v>
      </c>
      <c r="D851" s="15" t="s">
        <v>5338</v>
      </c>
      <c r="E851" s="15" t="s">
        <v>5339</v>
      </c>
      <c r="F851" s="15" t="s">
        <v>5340</v>
      </c>
      <c r="G851" s="15" t="s">
        <v>5341</v>
      </c>
      <c r="H851" s="4" t="s">
        <v>5342</v>
      </c>
      <c r="I851" s="15" t="s">
        <v>249</v>
      </c>
      <c r="J851" s="15" t="s">
        <v>1808</v>
      </c>
      <c r="K851" s="14">
        <v>62</v>
      </c>
      <c r="L851" s="14">
        <v>84</v>
      </c>
      <c r="M851" s="14" t="s">
        <v>21</v>
      </c>
    </row>
    <row r="852" spans="1:13" hidden="1" x14ac:dyDescent="0.2">
      <c r="A852" s="14">
        <v>843</v>
      </c>
      <c r="B852" s="14" t="s">
        <v>5343</v>
      </c>
      <c r="C852" s="14" t="str">
        <f>VLOOKUP(Tabelle1[[#This Row],[Journal Code]],Tabelle8[Journal code],1,FALSE)</f>
        <v>JMS</v>
      </c>
      <c r="D852" s="15" t="s">
        <v>5344</v>
      </c>
      <c r="E852" s="15" t="s">
        <v>5345</v>
      </c>
      <c r="F852" s="15" t="s">
        <v>5346</v>
      </c>
      <c r="G852" s="15" t="s">
        <v>5347</v>
      </c>
      <c r="H852" s="4" t="s">
        <v>5348</v>
      </c>
      <c r="I852" s="15" t="s">
        <v>224</v>
      </c>
      <c r="J852" s="15" t="s">
        <v>5349</v>
      </c>
      <c r="K852" s="14">
        <v>31</v>
      </c>
      <c r="L852" s="14">
        <v>57</v>
      </c>
      <c r="M852" s="14" t="s">
        <v>21</v>
      </c>
    </row>
    <row r="853" spans="1:13" hidden="1" x14ac:dyDescent="0.2">
      <c r="A853" s="14">
        <v>844</v>
      </c>
      <c r="B853" s="14" t="s">
        <v>5350</v>
      </c>
      <c r="C853" s="14" t="str">
        <f>VLOOKUP(Tabelle1[[#This Row],[Journal Code]],Tabelle8[Journal code],1,FALSE)</f>
        <v>ARA</v>
      </c>
      <c r="D853" s="15" t="s">
        <v>5351</v>
      </c>
      <c r="E853" s="15" t="s">
        <v>5352</v>
      </c>
      <c r="F853" s="15" t="s">
        <v>5353</v>
      </c>
      <c r="G853" s="15" t="s">
        <v>5354</v>
      </c>
      <c r="H853" s="4" t="s">
        <v>5355</v>
      </c>
      <c r="I853" s="15" t="s">
        <v>28</v>
      </c>
      <c r="J853" s="15" t="s">
        <v>970</v>
      </c>
      <c r="K853" s="14">
        <v>41</v>
      </c>
      <c r="L853" s="14">
        <v>66</v>
      </c>
      <c r="M853" s="14" t="s">
        <v>21</v>
      </c>
    </row>
    <row r="854" spans="1:13" hidden="1" x14ac:dyDescent="0.2">
      <c r="A854" s="14">
        <v>845</v>
      </c>
      <c r="B854" s="14" t="s">
        <v>5356</v>
      </c>
      <c r="C854" s="14" t="str">
        <f>VLOOKUP(Tabelle1[[#This Row],[Journal Code]],Tabelle8[Journal code],1,FALSE)</f>
        <v>JMP</v>
      </c>
      <c r="D854" s="15" t="s">
        <v>5357</v>
      </c>
      <c r="E854" s="15" t="s">
        <v>5358</v>
      </c>
      <c r="F854" s="15" t="s">
        <v>5359</v>
      </c>
      <c r="G854" s="15" t="s">
        <v>5360</v>
      </c>
      <c r="H854" s="4" t="s">
        <v>5361</v>
      </c>
      <c r="I854" s="15" t="s">
        <v>28</v>
      </c>
      <c r="J854" s="15" t="s">
        <v>963</v>
      </c>
      <c r="K854" s="14">
        <v>29</v>
      </c>
      <c r="L854" s="14">
        <v>51</v>
      </c>
      <c r="M854" s="14" t="s">
        <v>21</v>
      </c>
    </row>
    <row r="855" spans="1:13" hidden="1" x14ac:dyDescent="0.2">
      <c r="A855" s="14">
        <v>846</v>
      </c>
      <c r="B855" s="14" t="s">
        <v>5362</v>
      </c>
      <c r="C855" s="14" t="str">
        <f>VLOOKUP(Tabelle1[[#This Row],[Journal Code]],Tabelle8[Journal code],1,FALSE)</f>
        <v>JMV</v>
      </c>
      <c r="D855" s="15" t="s">
        <v>5363</v>
      </c>
      <c r="E855" s="15" t="s">
        <v>5364</v>
      </c>
      <c r="F855" s="15" t="s">
        <v>5365</v>
      </c>
      <c r="G855" s="15" t="s">
        <v>5366</v>
      </c>
      <c r="H855" s="4" t="s">
        <v>5367</v>
      </c>
      <c r="I855" s="15" t="s">
        <v>132</v>
      </c>
      <c r="J855" s="15" t="s">
        <v>5368</v>
      </c>
      <c r="K855" s="14">
        <v>48</v>
      </c>
      <c r="L855" s="14">
        <v>94</v>
      </c>
      <c r="M855" s="14" t="s">
        <v>21</v>
      </c>
    </row>
    <row r="856" spans="1:13" hidden="1" x14ac:dyDescent="0.2">
      <c r="A856" s="14">
        <v>847</v>
      </c>
      <c r="B856" s="14" t="s">
        <v>5369</v>
      </c>
      <c r="C856" s="14" t="str">
        <f>VLOOKUP(Tabelle1[[#This Row],[Journal Code]],Tabelle8[Journal code],1,FALSE)</f>
        <v>JMG</v>
      </c>
      <c r="D856" s="15" t="s">
        <v>5370</v>
      </c>
      <c r="E856" s="15" t="s">
        <v>5371</v>
      </c>
      <c r="F856" s="15" t="s">
        <v>5372</v>
      </c>
      <c r="G856" s="15" t="s">
        <v>5373</v>
      </c>
      <c r="H856" s="4" t="s">
        <v>5374</v>
      </c>
      <c r="I856" s="15" t="s">
        <v>56</v>
      </c>
      <c r="J856" s="15" t="s">
        <v>3384</v>
      </c>
      <c r="K856" s="14">
        <v>15</v>
      </c>
      <c r="L856" s="14">
        <v>40</v>
      </c>
      <c r="M856" s="14" t="s">
        <v>21</v>
      </c>
    </row>
    <row r="857" spans="1:13" hidden="1" x14ac:dyDescent="0.2">
      <c r="A857" s="14">
        <v>848</v>
      </c>
      <c r="B857" s="14" t="s">
        <v>5375</v>
      </c>
      <c r="C857" s="14" t="str">
        <f>VLOOKUP(Tabelle1[[#This Row],[Journal Code]],Tabelle8[Journal code],1,FALSE)</f>
        <v>JMI</v>
      </c>
      <c r="D857" s="15" t="s">
        <v>5376</v>
      </c>
      <c r="E857" s="15" t="s">
        <v>5377</v>
      </c>
      <c r="F857" s="15" t="s">
        <v>5378</v>
      </c>
      <c r="G857" s="15" t="s">
        <v>5379</v>
      </c>
      <c r="H857" s="4" t="s">
        <v>5380</v>
      </c>
      <c r="I857" s="15" t="s">
        <v>224</v>
      </c>
      <c r="J857" s="15" t="s">
        <v>5381</v>
      </c>
      <c r="K857" s="14">
        <v>185</v>
      </c>
      <c r="L857" s="60" t="s">
        <v>5382</v>
      </c>
      <c r="M857" s="14" t="s">
        <v>21</v>
      </c>
    </row>
    <row r="858" spans="1:13" hidden="1" x14ac:dyDescent="0.2">
      <c r="A858" s="14">
        <v>849</v>
      </c>
      <c r="B858" s="14" t="s">
        <v>5383</v>
      </c>
      <c r="C858" s="14" t="str">
        <f>VLOOKUP(Tabelle1[[#This Row],[Journal Code]],Tabelle8[Journal code],1,FALSE)</f>
        <v>JMWH</v>
      </c>
      <c r="D858" s="15" t="s">
        <v>5384</v>
      </c>
      <c r="E858" s="15" t="s">
        <v>5385</v>
      </c>
      <c r="F858" s="15" t="s">
        <v>5386</v>
      </c>
      <c r="G858" s="15" t="s">
        <v>5387</v>
      </c>
      <c r="H858" s="4" t="s">
        <v>5388</v>
      </c>
      <c r="I858" s="15" t="s">
        <v>140</v>
      </c>
      <c r="J858" s="15" t="s">
        <v>677</v>
      </c>
      <c r="K858" s="14">
        <v>42</v>
      </c>
      <c r="L858" s="14">
        <v>67</v>
      </c>
      <c r="M858" s="14" t="s">
        <v>21</v>
      </c>
    </row>
    <row r="859" spans="1:13" hidden="1" x14ac:dyDescent="0.2">
      <c r="A859" s="14">
        <v>850</v>
      </c>
      <c r="B859" s="14" t="s">
        <v>5389</v>
      </c>
      <c r="C859" s="14" t="str">
        <f>VLOOKUP(Tabelle1[[#This Row],[Journal Code]],Tabelle8[Journal code],1,FALSE)</f>
        <v>JMR</v>
      </c>
      <c r="D859" s="15" t="s">
        <v>5390</v>
      </c>
      <c r="E859" s="15" t="s">
        <v>5391</v>
      </c>
      <c r="F859" s="15" t="s">
        <v>5392</v>
      </c>
      <c r="G859" s="15" t="s">
        <v>5393</v>
      </c>
      <c r="H859" s="4" t="s">
        <v>5394</v>
      </c>
      <c r="I859" s="15" t="s">
        <v>224</v>
      </c>
      <c r="J859" s="15" t="s">
        <v>1657</v>
      </c>
      <c r="K859" s="14">
        <v>9</v>
      </c>
      <c r="L859" s="14">
        <v>35</v>
      </c>
      <c r="M859" s="14" t="s">
        <v>21</v>
      </c>
    </row>
    <row r="860" spans="1:13" hidden="1" x14ac:dyDescent="0.2">
      <c r="A860" s="14">
        <v>851</v>
      </c>
      <c r="B860" s="14" t="s">
        <v>5395</v>
      </c>
      <c r="C860" s="14" t="str">
        <f>VLOOKUP(Tabelle1[[#This Row],[Journal Code]],Tabelle8[Journal code],1,FALSE)</f>
        <v>JMCB</v>
      </c>
      <c r="D860" s="15" t="s">
        <v>5396</v>
      </c>
      <c r="E860" s="15" t="s">
        <v>5397</v>
      </c>
      <c r="F860" s="15" t="s">
        <v>5398</v>
      </c>
      <c r="G860" s="15" t="s">
        <v>5399</v>
      </c>
      <c r="H860" s="4" t="s">
        <v>5400</v>
      </c>
      <c r="I860" s="15" t="s">
        <v>19</v>
      </c>
      <c r="J860" s="15" t="s">
        <v>5401</v>
      </c>
      <c r="K860" s="14">
        <v>39</v>
      </c>
      <c r="L860" s="14">
        <v>54</v>
      </c>
      <c r="M860" s="14" t="s">
        <v>21</v>
      </c>
    </row>
    <row r="861" spans="1:13" hidden="1" x14ac:dyDescent="0.2">
      <c r="A861" s="14">
        <v>852</v>
      </c>
      <c r="B861" s="14" t="s">
        <v>5402</v>
      </c>
      <c r="C861" s="14" t="str">
        <f>VLOOKUP(Tabelle1[[#This Row],[Journal Code]],Tabelle8[Journal code],1,FALSE)</f>
        <v>JMOR</v>
      </c>
      <c r="D861" s="15" t="s">
        <v>5403</v>
      </c>
      <c r="E861" s="15" t="s">
        <v>5404</v>
      </c>
      <c r="F861" s="15" t="s">
        <v>5405</v>
      </c>
      <c r="G861" s="15" t="s">
        <v>5406</v>
      </c>
      <c r="H861" s="4" t="s">
        <v>5407</v>
      </c>
      <c r="I861" s="15" t="s">
        <v>132</v>
      </c>
      <c r="J861" s="15" t="s">
        <v>154</v>
      </c>
      <c r="K861" s="14">
        <v>227</v>
      </c>
      <c r="L861" s="14">
        <v>283</v>
      </c>
      <c r="M861" s="14" t="s">
        <v>21</v>
      </c>
    </row>
    <row r="862" spans="1:13" hidden="1" x14ac:dyDescent="0.2">
      <c r="A862" s="14">
        <v>853</v>
      </c>
      <c r="B862" s="14" t="s">
        <v>5408</v>
      </c>
      <c r="C862" s="14" t="str">
        <f>VLOOKUP(Tabelle1[[#This Row],[Journal Code]],Tabelle8[Journal code],1,FALSE)</f>
        <v>MCDA</v>
      </c>
      <c r="D862" s="15" t="s">
        <v>5409</v>
      </c>
      <c r="E862" s="15" t="s">
        <v>5410</v>
      </c>
      <c r="F862" s="15" t="s">
        <v>5411</v>
      </c>
      <c r="G862" s="15" t="s">
        <v>5412</v>
      </c>
      <c r="H862" s="4" t="s">
        <v>5413</v>
      </c>
      <c r="I862" s="15" t="s">
        <v>19</v>
      </c>
      <c r="J862" s="15" t="s">
        <v>2293</v>
      </c>
      <c r="K862" s="14">
        <v>5</v>
      </c>
      <c r="L862" s="14">
        <v>29</v>
      </c>
      <c r="M862" s="14" t="s">
        <v>21</v>
      </c>
    </row>
    <row r="863" spans="1:13" hidden="1" x14ac:dyDescent="0.2">
      <c r="A863" s="14">
        <v>854</v>
      </c>
      <c r="B863" s="14" t="s">
        <v>5414</v>
      </c>
      <c r="C863" s="14" t="str">
        <f>VLOOKUP(Tabelle1[[#This Row],[Journal Code]],Tabelle8[Journal code],1,FALSE)</f>
        <v>JMCD</v>
      </c>
      <c r="D863" s="15" t="s">
        <v>5415</v>
      </c>
      <c r="E863" s="15" t="s">
        <v>5416</v>
      </c>
      <c r="F863" s="15" t="s">
        <v>5417</v>
      </c>
      <c r="G863" s="15" t="s">
        <v>5418</v>
      </c>
      <c r="H863" s="4" t="s">
        <v>5419</v>
      </c>
      <c r="I863" s="15" t="s">
        <v>277</v>
      </c>
      <c r="J863" s="15" t="s">
        <v>1437</v>
      </c>
      <c r="K863" s="14">
        <v>25</v>
      </c>
      <c r="L863" s="14">
        <v>50</v>
      </c>
      <c r="M863" s="14" t="s">
        <v>21</v>
      </c>
    </row>
    <row r="864" spans="1:13" hidden="1" x14ac:dyDescent="0.2">
      <c r="A864" s="14">
        <v>855</v>
      </c>
      <c r="B864" s="14" t="s">
        <v>5420</v>
      </c>
      <c r="C864" s="14" t="str">
        <f>VLOOKUP(Tabelle1[[#This Row],[Journal Code]],Tabelle8[Journal code],1,FALSE)</f>
        <v>JNC</v>
      </c>
      <c r="D864" s="15" t="s">
        <v>5421</v>
      </c>
      <c r="E864" s="15" t="s">
        <v>5422</v>
      </c>
      <c r="F864" s="15" t="s">
        <v>5423</v>
      </c>
      <c r="G864" s="15" t="s">
        <v>5424</v>
      </c>
      <c r="H864" s="4" t="s">
        <v>5425</v>
      </c>
      <c r="I864" s="15" t="s">
        <v>132</v>
      </c>
      <c r="J864" s="15" t="s">
        <v>148</v>
      </c>
      <c r="K864" s="14">
        <v>68</v>
      </c>
      <c r="L864" s="60" t="s">
        <v>5426</v>
      </c>
      <c r="M864" s="14" t="s">
        <v>21</v>
      </c>
    </row>
    <row r="865" spans="1:14" hidden="1" x14ac:dyDescent="0.2">
      <c r="A865" s="14">
        <v>856</v>
      </c>
      <c r="B865" s="14" t="s">
        <v>5427</v>
      </c>
      <c r="C865" s="14" t="str">
        <f>VLOOKUP(Tabelle1[[#This Row],[Journal Code]],Tabelle8[Journal code],1,FALSE)</f>
        <v>JNE</v>
      </c>
      <c r="D865" s="15" t="s">
        <v>5428</v>
      </c>
      <c r="E865" s="15" t="s">
        <v>5429</v>
      </c>
      <c r="F865" s="15" t="s">
        <v>5430</v>
      </c>
      <c r="G865" s="15" t="s">
        <v>5431</v>
      </c>
      <c r="H865" s="4" t="s">
        <v>5432</v>
      </c>
      <c r="I865" s="15" t="s">
        <v>132</v>
      </c>
      <c r="J865" s="15" t="s">
        <v>5433</v>
      </c>
      <c r="K865" s="14">
        <v>9</v>
      </c>
      <c r="L865" s="14">
        <v>34</v>
      </c>
      <c r="M865" s="14" t="s">
        <v>21</v>
      </c>
    </row>
    <row r="866" spans="1:14" hidden="1" x14ac:dyDescent="0.2">
      <c r="A866" s="14">
        <v>857</v>
      </c>
      <c r="B866" s="14" t="s">
        <v>5434</v>
      </c>
      <c r="C866" s="14" t="str">
        <f>VLOOKUP(Tabelle1[[#This Row],[Journal Code]],Tabelle8[Journal code],1,FALSE)</f>
        <v>JON</v>
      </c>
      <c r="D866" s="15" t="s">
        <v>5435</v>
      </c>
      <c r="E866" s="15" t="s">
        <v>5436</v>
      </c>
      <c r="F866" s="15" t="s">
        <v>5437</v>
      </c>
      <c r="G866" s="15" t="s">
        <v>5438</v>
      </c>
      <c r="H866" s="4" t="s">
        <v>5439</v>
      </c>
      <c r="I866" s="15" t="s">
        <v>28</v>
      </c>
      <c r="J866" s="15" t="s">
        <v>95</v>
      </c>
      <c r="K866" s="14">
        <v>7</v>
      </c>
      <c r="L866" s="14">
        <v>32</v>
      </c>
      <c r="M866" s="14" t="s">
        <v>21</v>
      </c>
    </row>
    <row r="867" spans="1:14" hidden="1" x14ac:dyDescent="0.2">
      <c r="A867" s="14">
        <v>858</v>
      </c>
      <c r="B867" s="14" t="s">
        <v>5440</v>
      </c>
      <c r="C867" s="14" t="str">
        <f>VLOOKUP(Tabelle1[[#This Row],[Journal Code]],Tabelle8[Journal code],1,FALSE)</f>
        <v>JNP</v>
      </c>
      <c r="D867" s="15" t="s">
        <v>5441</v>
      </c>
      <c r="E867" s="15" t="s">
        <v>5442</v>
      </c>
      <c r="F867" s="15" t="s">
        <v>5443</v>
      </c>
      <c r="G867" s="15" t="s">
        <v>5444</v>
      </c>
      <c r="H867" s="4" t="s">
        <v>5445</v>
      </c>
      <c r="I867" s="15" t="s">
        <v>277</v>
      </c>
      <c r="J867" s="15" t="s">
        <v>5446</v>
      </c>
      <c r="K867" s="14">
        <v>1</v>
      </c>
      <c r="L867" s="14">
        <v>16</v>
      </c>
      <c r="M867" s="14" t="s">
        <v>21</v>
      </c>
    </row>
    <row r="868" spans="1:14" hidden="1" x14ac:dyDescent="0.2">
      <c r="A868" s="14">
        <v>859</v>
      </c>
      <c r="B868" s="14" t="s">
        <v>5447</v>
      </c>
      <c r="C868" s="14" t="str">
        <f>VLOOKUP(Tabelle1[[#This Row],[Journal Code]],Tabelle8[Journal code],1,FALSE)</f>
        <v>JNR</v>
      </c>
      <c r="D868" s="15" t="s">
        <v>5448</v>
      </c>
      <c r="E868" s="15" t="s">
        <v>5449</v>
      </c>
      <c r="F868" s="15" t="s">
        <v>5450</v>
      </c>
      <c r="G868" s="15" t="s">
        <v>5451</v>
      </c>
      <c r="H868" s="4" t="s">
        <v>5452</v>
      </c>
      <c r="I868" s="15" t="s">
        <v>132</v>
      </c>
      <c r="J868" s="15" t="s">
        <v>148</v>
      </c>
      <c r="K868" s="14">
        <v>43</v>
      </c>
      <c r="L868" s="14">
        <v>100</v>
      </c>
      <c r="M868" s="14" t="s">
        <v>21</v>
      </c>
    </row>
    <row r="869" spans="1:14" x14ac:dyDescent="0.2">
      <c r="A869" s="19">
        <v>860</v>
      </c>
      <c r="B869" s="19" t="s">
        <v>5453</v>
      </c>
      <c r="C869" s="19" t="e">
        <f>VLOOKUP(Tabelle1[[#This Row],[Journal Code]],Tabelle8[Journal code],1,FALSE)</f>
        <v>#N/A</v>
      </c>
      <c r="D869" s="20" t="s">
        <v>5454</v>
      </c>
      <c r="E869" s="20" t="s">
        <v>5455</v>
      </c>
      <c r="F869" s="20" t="s">
        <v>5456</v>
      </c>
      <c r="G869" s="20" t="s">
        <v>5457</v>
      </c>
      <c r="H869" s="16" t="s">
        <v>5458</v>
      </c>
      <c r="I869" s="20" t="s">
        <v>140</v>
      </c>
      <c r="J869" s="20" t="s">
        <v>677</v>
      </c>
      <c r="K869" s="19">
        <v>5</v>
      </c>
      <c r="L869" s="19">
        <v>30</v>
      </c>
      <c r="M869" s="19" t="s">
        <v>10373</v>
      </c>
      <c r="N869" s="108">
        <v>44835</v>
      </c>
    </row>
    <row r="870" spans="1:14" hidden="1" x14ac:dyDescent="0.2">
      <c r="A870" s="14">
        <v>861</v>
      </c>
      <c r="B870" s="14" t="s">
        <v>5459</v>
      </c>
      <c r="C870" s="14" t="str">
        <f>VLOOKUP(Tabelle1[[#This Row],[Journal Code]],Tabelle8[Journal code],1,FALSE)</f>
        <v>JNU</v>
      </c>
      <c r="D870" s="15" t="s">
        <v>5460</v>
      </c>
      <c r="E870" s="15" t="s">
        <v>5461</v>
      </c>
      <c r="F870" s="15" t="s">
        <v>5462</v>
      </c>
      <c r="G870" s="15" t="s">
        <v>5463</v>
      </c>
      <c r="H870" s="4" t="s">
        <v>5464</v>
      </c>
      <c r="I870" s="15" t="s">
        <v>140</v>
      </c>
      <c r="J870" s="15" t="s">
        <v>677</v>
      </c>
      <c r="K870" s="14">
        <v>29</v>
      </c>
      <c r="L870" s="14">
        <v>54</v>
      </c>
      <c r="M870" s="14" t="s">
        <v>21</v>
      </c>
    </row>
    <row r="871" spans="1:14" hidden="1" x14ac:dyDescent="0.2">
      <c r="A871" s="14">
        <v>862</v>
      </c>
      <c r="B871" s="14" t="s">
        <v>5465</v>
      </c>
      <c r="C871" s="14" t="str">
        <f>VLOOKUP(Tabelle1[[#This Row],[Journal Code]],Tabelle8[Journal code],1,FALSE)</f>
        <v>JOG</v>
      </c>
      <c r="D871" s="15" t="s">
        <v>5466</v>
      </c>
      <c r="E871" s="15" t="s">
        <v>5467</v>
      </c>
      <c r="F871" s="15" t="s">
        <v>5468</v>
      </c>
      <c r="G871" s="15" t="s">
        <v>5469</v>
      </c>
      <c r="H871" s="4" t="s">
        <v>5470</v>
      </c>
      <c r="I871" s="15" t="s">
        <v>28</v>
      </c>
      <c r="J871" s="15" t="s">
        <v>998</v>
      </c>
      <c r="K871" s="14">
        <v>23</v>
      </c>
      <c r="L871" s="14">
        <v>48</v>
      </c>
      <c r="M871" s="14" t="s">
        <v>21</v>
      </c>
    </row>
    <row r="872" spans="1:14" hidden="1" x14ac:dyDescent="0.2">
      <c r="A872" s="14">
        <v>863</v>
      </c>
      <c r="B872" s="14" t="s">
        <v>5471</v>
      </c>
      <c r="C872" s="14" t="str">
        <f>VLOOKUP(Tabelle1[[#This Row],[Journal Code]],Tabelle8[Journal code],1,FALSE)</f>
        <v>JOOP</v>
      </c>
      <c r="D872" s="15" t="s">
        <v>5472</v>
      </c>
      <c r="E872" s="15" t="s">
        <v>5473</v>
      </c>
      <c r="F872" s="15" t="s">
        <v>5474</v>
      </c>
      <c r="G872" s="15" t="s">
        <v>5475</v>
      </c>
      <c r="H872" s="4" t="s">
        <v>5476</v>
      </c>
      <c r="I872" s="15" t="s">
        <v>277</v>
      </c>
      <c r="J872" s="15" t="s">
        <v>5477</v>
      </c>
      <c r="K872" s="14">
        <v>70</v>
      </c>
      <c r="L872" s="14">
        <v>95</v>
      </c>
      <c r="M872" s="14" t="s">
        <v>21</v>
      </c>
    </row>
    <row r="873" spans="1:14" hidden="1" x14ac:dyDescent="0.2">
      <c r="A873" s="14">
        <v>864</v>
      </c>
      <c r="B873" s="14" t="s">
        <v>5478</v>
      </c>
      <c r="C873" s="14" t="str">
        <f>VLOOKUP(Tabelle1[[#This Row],[Journal Code]],Tabelle8[Journal code],1,FALSE)</f>
        <v>JOOM</v>
      </c>
      <c r="D873" s="15" t="s">
        <v>5479</v>
      </c>
      <c r="E873" s="15" t="s">
        <v>5480</v>
      </c>
      <c r="F873" s="15" t="s">
        <v>5481</v>
      </c>
      <c r="G873" s="15" t="s">
        <v>5482</v>
      </c>
      <c r="H873" s="4" t="s">
        <v>5483</v>
      </c>
      <c r="I873" s="15" t="s">
        <v>19</v>
      </c>
      <c r="J873" s="15" t="s">
        <v>1411</v>
      </c>
      <c r="K873" s="14">
        <v>15</v>
      </c>
      <c r="L873" s="14">
        <v>68</v>
      </c>
      <c r="M873" s="14" t="s">
        <v>21</v>
      </c>
    </row>
    <row r="874" spans="1:14" hidden="1" x14ac:dyDescent="0.2">
      <c r="A874" s="14">
        <v>865</v>
      </c>
      <c r="B874" s="14" t="s">
        <v>5484</v>
      </c>
      <c r="C874" s="14" t="str">
        <f>VLOOKUP(Tabelle1[[#This Row],[Journal Code]],Tabelle8[Journal code],1,FALSE)</f>
        <v>JOP</v>
      </c>
      <c r="D874" s="15" t="s">
        <v>5485</v>
      </c>
      <c r="E874" s="15" t="s">
        <v>5486</v>
      </c>
      <c r="F874" s="15" t="s">
        <v>5487</v>
      </c>
      <c r="G874" s="15" t="s">
        <v>5488</v>
      </c>
      <c r="H874" s="4" t="s">
        <v>5489</v>
      </c>
      <c r="I874" s="15" t="s">
        <v>140</v>
      </c>
      <c r="J874" s="15" t="s">
        <v>5490</v>
      </c>
      <c r="K874" s="14">
        <v>26</v>
      </c>
      <c r="L874" s="14">
        <v>51</v>
      </c>
      <c r="M874" s="14" t="s">
        <v>21</v>
      </c>
    </row>
    <row r="875" spans="1:14" hidden="1" x14ac:dyDescent="0.2">
      <c r="A875" s="14">
        <v>866</v>
      </c>
      <c r="B875" s="14" t="s">
        <v>5491</v>
      </c>
      <c r="C875" s="14" t="str">
        <f>VLOOKUP(Tabelle1[[#This Row],[Journal Code]],Tabelle8[Journal code],1,FALSE)</f>
        <v>JOOR</v>
      </c>
      <c r="D875" s="15" t="s">
        <v>5492</v>
      </c>
      <c r="E875" s="15" t="s">
        <v>5493</v>
      </c>
      <c r="F875" s="15" t="s">
        <v>5494</v>
      </c>
      <c r="G875" s="15" t="s">
        <v>5495</v>
      </c>
      <c r="H875" s="4" t="s">
        <v>5496</v>
      </c>
      <c r="I875" s="15" t="s">
        <v>140</v>
      </c>
      <c r="J875" s="15" t="s">
        <v>5497</v>
      </c>
      <c r="K875" s="14">
        <v>24</v>
      </c>
      <c r="L875" s="14">
        <v>49</v>
      </c>
      <c r="M875" s="14" t="s">
        <v>21</v>
      </c>
    </row>
    <row r="876" spans="1:14" hidden="1" x14ac:dyDescent="0.2">
      <c r="A876" s="14">
        <v>867</v>
      </c>
      <c r="B876" s="14" t="s">
        <v>5498</v>
      </c>
      <c r="C876" s="14" t="str">
        <f>VLOOKUP(Tabelle1[[#This Row],[Journal Code]],Tabelle8[Journal code],1,FALSE)</f>
        <v>JOB</v>
      </c>
      <c r="D876" s="15" t="s">
        <v>5499</v>
      </c>
      <c r="E876" s="15" t="s">
        <v>5500</v>
      </c>
      <c r="F876" s="15" t="s">
        <v>5501</v>
      </c>
      <c r="G876" s="15" t="s">
        <v>5502</v>
      </c>
      <c r="H876" s="4" t="s">
        <v>5503</v>
      </c>
      <c r="I876" s="15" t="s">
        <v>19</v>
      </c>
      <c r="J876" s="15" t="s">
        <v>5504</v>
      </c>
      <c r="K876" s="14">
        <v>17</v>
      </c>
      <c r="L876" s="14">
        <v>43</v>
      </c>
      <c r="M876" s="14" t="s">
        <v>21</v>
      </c>
    </row>
    <row r="877" spans="1:14" hidden="1" x14ac:dyDescent="0.2">
      <c r="A877" s="14">
        <v>868</v>
      </c>
      <c r="B877" s="14" t="s">
        <v>5505</v>
      </c>
      <c r="C877" s="14" t="str">
        <f>VLOOKUP(Tabelle1[[#This Row],[Journal Code]],Tabelle8[Journal code],1,FALSE)</f>
        <v>JOR</v>
      </c>
      <c r="D877" s="15" t="s">
        <v>5506</v>
      </c>
      <c r="E877" s="15" t="s">
        <v>5507</v>
      </c>
      <c r="F877" s="15" t="s">
        <v>5508</v>
      </c>
      <c r="G877" s="15" t="s">
        <v>5509</v>
      </c>
      <c r="H877" s="4" t="s">
        <v>5510</v>
      </c>
      <c r="I877" s="15" t="s">
        <v>28</v>
      </c>
      <c r="J877" s="15" t="s">
        <v>5511</v>
      </c>
      <c r="K877" s="14">
        <v>19</v>
      </c>
      <c r="L877" s="14">
        <v>40</v>
      </c>
      <c r="M877" s="14" t="s">
        <v>21</v>
      </c>
    </row>
    <row r="878" spans="1:14" hidden="1" x14ac:dyDescent="0.2">
      <c r="A878" s="14">
        <v>869</v>
      </c>
      <c r="B878" s="14" t="s">
        <v>5512</v>
      </c>
      <c r="C878" s="14" t="str">
        <f>VLOOKUP(Tabelle1[[#This Row],[Journal Code]],Tabelle8[Journal code],1,FALSE)</f>
        <v>JPC</v>
      </c>
      <c r="D878" s="15" t="s">
        <v>5513</v>
      </c>
      <c r="E878" s="15" t="s">
        <v>5514</v>
      </c>
      <c r="F878" s="15" t="s">
        <v>5515</v>
      </c>
      <c r="G878" s="15" t="s">
        <v>5516</v>
      </c>
      <c r="H878" s="4" t="s">
        <v>5517</v>
      </c>
      <c r="I878" s="15" t="s">
        <v>28</v>
      </c>
      <c r="J878" s="15" t="s">
        <v>110</v>
      </c>
      <c r="K878" s="14">
        <v>33</v>
      </c>
      <c r="L878" s="14">
        <v>58</v>
      </c>
      <c r="M878" s="14" t="s">
        <v>21</v>
      </c>
    </row>
    <row r="879" spans="1:14" hidden="1" x14ac:dyDescent="0.2">
      <c r="A879" s="14">
        <v>870</v>
      </c>
      <c r="B879" s="14" t="s">
        <v>5518</v>
      </c>
      <c r="C879" s="14" t="str">
        <f>VLOOKUP(Tabelle1[[#This Row],[Journal Code]],Tabelle8[Journal code],1,FALSE)</f>
        <v>JPEN</v>
      </c>
      <c r="D879" s="15" t="s">
        <v>5519</v>
      </c>
      <c r="E879" s="15" t="s">
        <v>5520</v>
      </c>
      <c r="F879" s="15" t="s">
        <v>5521</v>
      </c>
      <c r="G879" s="15" t="s">
        <v>5522</v>
      </c>
      <c r="H879" s="4" t="s">
        <v>5523</v>
      </c>
      <c r="I879" s="15" t="s">
        <v>140</v>
      </c>
      <c r="J879" s="15" t="s">
        <v>5524</v>
      </c>
      <c r="K879" s="14">
        <v>1</v>
      </c>
      <c r="L879" s="14">
        <v>46</v>
      </c>
      <c r="M879" s="14" t="s">
        <v>21</v>
      </c>
    </row>
    <row r="880" spans="1:14" hidden="1" x14ac:dyDescent="0.2">
      <c r="A880" s="14">
        <v>871</v>
      </c>
      <c r="B880" s="14" t="s">
        <v>5525</v>
      </c>
      <c r="C880" s="14" t="str">
        <f>VLOOKUP(Tabelle1[[#This Row],[Journal Code]],Tabelle8[Journal code],1,FALSE)</f>
        <v>PATH</v>
      </c>
      <c r="D880" s="15" t="s">
        <v>5526</v>
      </c>
      <c r="E880" s="15" t="s">
        <v>5527</v>
      </c>
      <c r="F880" s="15" t="s">
        <v>5528</v>
      </c>
      <c r="G880" s="15" t="s">
        <v>5529</v>
      </c>
      <c r="H880" s="4" t="s">
        <v>5530</v>
      </c>
      <c r="I880" s="15" t="s">
        <v>28</v>
      </c>
      <c r="J880" s="15" t="s">
        <v>2274</v>
      </c>
      <c r="K880" s="14">
        <v>178</v>
      </c>
      <c r="L880" s="60" t="s">
        <v>5531</v>
      </c>
      <c r="M880" s="14" t="s">
        <v>21</v>
      </c>
    </row>
    <row r="881" spans="1:14" hidden="1" x14ac:dyDescent="0.2">
      <c r="A881" s="14">
        <v>872</v>
      </c>
      <c r="B881" s="14" t="s">
        <v>5532</v>
      </c>
      <c r="C881" s="14" t="str">
        <f>VLOOKUP(Tabelle1[[#This Row],[Journal Code]],Tabelle8[Journal code],1,FALSE)</f>
        <v>PSC</v>
      </c>
      <c r="D881" s="15" t="s">
        <v>5533</v>
      </c>
      <c r="E881" s="15" t="s">
        <v>5534</v>
      </c>
      <c r="F881" s="15" t="s">
        <v>5535</v>
      </c>
      <c r="G881" s="15" t="s">
        <v>5536</v>
      </c>
      <c r="H881" s="4" t="s">
        <v>5537</v>
      </c>
      <c r="I881" s="15" t="s">
        <v>224</v>
      </c>
      <c r="J881" s="15" t="s">
        <v>5538</v>
      </c>
      <c r="K881" s="14">
        <v>2</v>
      </c>
      <c r="L881" s="14">
        <v>28</v>
      </c>
      <c r="M881" s="14" t="s">
        <v>21</v>
      </c>
    </row>
    <row r="882" spans="1:14" hidden="1" x14ac:dyDescent="0.2">
      <c r="A882" s="14">
        <v>873</v>
      </c>
      <c r="B882" s="14" t="s">
        <v>5539</v>
      </c>
      <c r="C882" s="14" t="str">
        <f>VLOOKUP(Tabelle1[[#This Row],[Journal Code]],Tabelle8[Journal code],1,FALSE)</f>
        <v>JRE</v>
      </c>
      <c r="D882" s="15" t="s">
        <v>5540</v>
      </c>
      <c r="E882" s="15" t="s">
        <v>5541</v>
      </c>
      <c r="F882" s="15" t="s">
        <v>5542</v>
      </c>
      <c r="G882" s="15" t="s">
        <v>5543</v>
      </c>
      <c r="H882" s="4" t="s">
        <v>5544</v>
      </c>
      <c r="I882" s="15" t="s">
        <v>140</v>
      </c>
      <c r="J882" s="15" t="s">
        <v>4771</v>
      </c>
      <c r="K882" s="14">
        <v>32</v>
      </c>
      <c r="L882" s="14">
        <v>57</v>
      </c>
      <c r="M882" s="14" t="s">
        <v>21</v>
      </c>
    </row>
    <row r="883" spans="1:14" hidden="1" x14ac:dyDescent="0.2">
      <c r="A883" s="14">
        <v>874</v>
      </c>
      <c r="B883" s="14" t="s">
        <v>5545</v>
      </c>
      <c r="C883" s="14" t="str">
        <f>VLOOKUP(Tabelle1[[#This Row],[Journal Code]],Tabelle8[Journal code],1,FALSE)</f>
        <v>JPER</v>
      </c>
      <c r="D883" s="15" t="s">
        <v>5546</v>
      </c>
      <c r="E883" s="15" t="s">
        <v>5547</v>
      </c>
      <c r="F883" s="15" t="s">
        <v>5548</v>
      </c>
      <c r="G883" s="15" t="s">
        <v>5549</v>
      </c>
      <c r="H883" s="4" t="s">
        <v>5550</v>
      </c>
      <c r="I883" s="15" t="s">
        <v>140</v>
      </c>
      <c r="J883" s="15" t="s">
        <v>1012</v>
      </c>
      <c r="K883" s="14">
        <v>69</v>
      </c>
      <c r="L883" s="14">
        <v>93</v>
      </c>
      <c r="M883" s="14" t="s">
        <v>21</v>
      </c>
    </row>
    <row r="884" spans="1:14" hidden="1" x14ac:dyDescent="0.2">
      <c r="A884" s="14">
        <v>875</v>
      </c>
      <c r="B884" s="14" t="s">
        <v>5551</v>
      </c>
      <c r="C884" s="14" t="str">
        <f>VLOOKUP(Tabelle1[[#This Row],[Journal Code]],Tabelle8[Journal code],1,FALSE)</f>
        <v>JOPY</v>
      </c>
      <c r="D884" s="15" t="s">
        <v>5552</v>
      </c>
      <c r="E884" s="15" t="s">
        <v>5553</v>
      </c>
      <c r="F884" s="15" t="s">
        <v>5554</v>
      </c>
      <c r="G884" s="15" t="s">
        <v>5555</v>
      </c>
      <c r="H884" s="4" t="s">
        <v>5556</v>
      </c>
      <c r="I884" s="15" t="s">
        <v>277</v>
      </c>
      <c r="J884" s="15" t="s">
        <v>5557</v>
      </c>
      <c r="K884" s="14">
        <v>65</v>
      </c>
      <c r="L884" s="14">
        <v>90</v>
      </c>
      <c r="M884" s="14" t="s">
        <v>21</v>
      </c>
    </row>
    <row r="885" spans="1:14" hidden="1" x14ac:dyDescent="0.2">
      <c r="A885" s="14">
        <v>876</v>
      </c>
      <c r="B885" s="14" t="s">
        <v>5558</v>
      </c>
      <c r="C885" s="14" t="str">
        <f>VLOOKUP(Tabelle1[[#This Row],[Journal Code]],Tabelle8[Journal code],1,FALSE)</f>
        <v>JPG</v>
      </c>
      <c r="D885" s="15" t="s">
        <v>5559</v>
      </c>
      <c r="E885" s="15" t="s">
        <v>5560</v>
      </c>
      <c r="F885" s="15" t="s">
        <v>5561</v>
      </c>
      <c r="G885" s="15" t="s">
        <v>5562</v>
      </c>
      <c r="H885" s="4" t="s">
        <v>5563</v>
      </c>
      <c r="I885" s="15" t="s">
        <v>56</v>
      </c>
      <c r="J885" s="15" t="s">
        <v>5564</v>
      </c>
      <c r="K885" s="14">
        <v>20</v>
      </c>
      <c r="L885" s="14">
        <v>45</v>
      </c>
      <c r="M885" s="14" t="s">
        <v>21</v>
      </c>
    </row>
    <row r="886" spans="1:14" hidden="1" x14ac:dyDescent="0.2">
      <c r="A886" s="14">
        <v>877</v>
      </c>
      <c r="B886" s="14" t="s">
        <v>5565</v>
      </c>
      <c r="C886" s="14" t="str">
        <f>VLOOKUP(Tabelle1[[#This Row],[Journal Code]],Tabelle8[Journal code],1,FALSE)</f>
        <v>JPPR</v>
      </c>
      <c r="D886" s="15" t="s">
        <v>5566</v>
      </c>
      <c r="E886" s="15" t="s">
        <v>5567</v>
      </c>
      <c r="F886" s="15" t="s">
        <v>5568</v>
      </c>
      <c r="G886" s="15" t="s">
        <v>5569</v>
      </c>
      <c r="H886" s="4" t="s">
        <v>5570</v>
      </c>
      <c r="I886" s="15" t="s">
        <v>28</v>
      </c>
      <c r="J886" s="15" t="s">
        <v>5571</v>
      </c>
      <c r="K886" s="14">
        <v>27</v>
      </c>
      <c r="L886" s="14">
        <v>52</v>
      </c>
      <c r="M886" s="14" t="s">
        <v>21</v>
      </c>
    </row>
    <row r="887" spans="1:14" hidden="1" x14ac:dyDescent="0.2">
      <c r="A887" s="14">
        <v>878</v>
      </c>
      <c r="B887" s="14" t="s">
        <v>5572</v>
      </c>
      <c r="C887" s="14" t="str">
        <f>VLOOKUP(Tabelle1[[#This Row],[Journal Code]],Tabelle8[Journal code],1,FALSE)</f>
        <v>NVSM</v>
      </c>
      <c r="D887" s="15" t="s">
        <v>5573</v>
      </c>
      <c r="E887" s="15" t="s">
        <v>5574</v>
      </c>
      <c r="F887" s="15" t="s">
        <v>5575</v>
      </c>
      <c r="G887" s="15" t="s">
        <v>5576</v>
      </c>
      <c r="H887" s="4" t="s">
        <v>5577</v>
      </c>
      <c r="I887" s="15" t="s">
        <v>19</v>
      </c>
      <c r="J887" s="15" t="s">
        <v>5578</v>
      </c>
      <c r="K887" s="14">
        <v>1</v>
      </c>
      <c r="L887" s="14">
        <v>27</v>
      </c>
      <c r="M887" s="14" t="s">
        <v>21</v>
      </c>
    </row>
    <row r="888" spans="1:14" x14ac:dyDescent="0.2">
      <c r="A888" s="63">
        <v>879</v>
      </c>
      <c r="B888" s="63" t="s">
        <v>5579</v>
      </c>
      <c r="C888" s="63" t="e">
        <f>VLOOKUP(Tabelle1[[#This Row],[Journal Code]],Tabelle8[Journal code],1,FALSE)</f>
        <v>#N/A</v>
      </c>
      <c r="D888" s="64" t="s">
        <v>5580</v>
      </c>
      <c r="E888" s="64" t="s">
        <v>5581</v>
      </c>
      <c r="F888" s="64" t="s">
        <v>5582</v>
      </c>
      <c r="G888" s="64" t="s">
        <v>5583</v>
      </c>
      <c r="H888" s="18" t="s">
        <v>5584</v>
      </c>
      <c r="I888" s="64" t="s">
        <v>509</v>
      </c>
      <c r="J888" s="64" t="s">
        <v>5585</v>
      </c>
      <c r="K888" s="63">
        <v>31</v>
      </c>
      <c r="L888" s="63">
        <v>56</v>
      </c>
      <c r="M888" s="63" t="s">
        <v>21</v>
      </c>
      <c r="N888" s="77" t="s">
        <v>17817</v>
      </c>
    </row>
    <row r="889" spans="1:14" hidden="1" x14ac:dyDescent="0.2">
      <c r="A889" s="14">
        <v>880</v>
      </c>
      <c r="B889" s="14" t="s">
        <v>5586</v>
      </c>
      <c r="C889" s="14" t="str">
        <f>VLOOKUP(Tabelle1[[#This Row],[Journal Code]],Tabelle8[Journal code],1,FALSE)</f>
        <v>JPY</v>
      </c>
      <c r="D889" s="15" t="s">
        <v>5587</v>
      </c>
      <c r="E889" s="15" t="s">
        <v>5588</v>
      </c>
      <c r="F889" s="15" t="s">
        <v>5589</v>
      </c>
      <c r="G889" s="15" t="s">
        <v>5590</v>
      </c>
      <c r="H889" s="4" t="s">
        <v>5591</v>
      </c>
      <c r="I889" s="15" t="s">
        <v>132</v>
      </c>
      <c r="J889" s="15" t="s">
        <v>5592</v>
      </c>
      <c r="K889" s="14">
        <v>33</v>
      </c>
      <c r="L889" s="14">
        <v>58</v>
      </c>
      <c r="M889" s="14" t="s">
        <v>21</v>
      </c>
    </row>
    <row r="890" spans="1:14" hidden="1" x14ac:dyDescent="0.2">
      <c r="A890" s="14">
        <v>881</v>
      </c>
      <c r="B890" s="14" t="s">
        <v>5593</v>
      </c>
      <c r="C890" s="14" t="str">
        <f>VLOOKUP(Tabelle1[[#This Row],[Journal Code]],Tabelle8[Journal code],1,FALSE)</f>
        <v>POC</v>
      </c>
      <c r="D890" s="15" t="s">
        <v>5594</v>
      </c>
      <c r="E890" s="15" t="s">
        <v>5595</v>
      </c>
      <c r="F890" s="15" t="s">
        <v>5596</v>
      </c>
      <c r="G890" s="15" t="s">
        <v>5597</v>
      </c>
      <c r="H890" s="4" t="s">
        <v>5598</v>
      </c>
      <c r="I890" s="15" t="s">
        <v>224</v>
      </c>
      <c r="J890" s="15" t="s">
        <v>5599</v>
      </c>
      <c r="K890" s="14">
        <v>9</v>
      </c>
      <c r="L890" s="14">
        <v>35</v>
      </c>
      <c r="M890" s="14" t="s">
        <v>21</v>
      </c>
    </row>
    <row r="891" spans="1:14" hidden="1" x14ac:dyDescent="0.2">
      <c r="A891" s="14">
        <v>882</v>
      </c>
      <c r="B891" s="14" t="s">
        <v>5600</v>
      </c>
      <c r="C891" s="14" t="str">
        <f>VLOOKUP(Tabelle1[[#This Row],[Journal Code]],Tabelle8[Journal code],1,FALSE)</f>
        <v>TJP</v>
      </c>
      <c r="D891" s="15" t="s">
        <v>5601</v>
      </c>
      <c r="E891" s="15" t="s">
        <v>5602</v>
      </c>
      <c r="F891" s="15" t="s">
        <v>5603</v>
      </c>
      <c r="G891" s="15" t="s">
        <v>5604</v>
      </c>
      <c r="H891" s="4" t="s">
        <v>5605</v>
      </c>
      <c r="I891" s="15" t="s">
        <v>132</v>
      </c>
      <c r="J891" s="15" t="s">
        <v>517</v>
      </c>
      <c r="K891" s="14">
        <v>501</v>
      </c>
      <c r="L891" s="14">
        <v>600</v>
      </c>
      <c r="M891" s="14" t="s">
        <v>21</v>
      </c>
    </row>
    <row r="892" spans="1:14" hidden="1" x14ac:dyDescent="0.2">
      <c r="A892" s="14">
        <v>883</v>
      </c>
      <c r="B892" s="14" t="s">
        <v>5606</v>
      </c>
      <c r="C892" s="14" t="str">
        <f>VLOOKUP(Tabelle1[[#This Row],[Journal Code]],Tabelle8[Journal code],1,FALSE)</f>
        <v>JPH</v>
      </c>
      <c r="D892" s="15" t="s">
        <v>5607</v>
      </c>
      <c r="E892" s="15" t="s">
        <v>5608</v>
      </c>
      <c r="F892" s="15" t="s">
        <v>5609</v>
      </c>
      <c r="G892" s="15" t="s">
        <v>5610</v>
      </c>
      <c r="H892" s="4" t="s">
        <v>5611</v>
      </c>
      <c r="I892" s="15" t="s">
        <v>132</v>
      </c>
      <c r="J892" s="15" t="s">
        <v>3225</v>
      </c>
      <c r="K892" s="14">
        <v>144</v>
      </c>
      <c r="L892" s="14">
        <v>170</v>
      </c>
      <c r="M892" s="14" t="s">
        <v>21</v>
      </c>
    </row>
    <row r="893" spans="1:14" hidden="1" x14ac:dyDescent="0.2">
      <c r="A893" s="14">
        <v>884</v>
      </c>
      <c r="B893" s="14" t="s">
        <v>5612</v>
      </c>
      <c r="C893" s="14" t="str">
        <f>VLOOKUP(Tabelle1[[#This Row],[Journal Code]],Tabelle8[Journal code],1,FALSE)</f>
        <v>JPI</v>
      </c>
      <c r="D893" s="15" t="s">
        <v>5613</v>
      </c>
      <c r="E893" s="15" t="s">
        <v>5614</v>
      </c>
      <c r="F893" s="15" t="s">
        <v>5615</v>
      </c>
      <c r="G893" s="15" t="s">
        <v>5616</v>
      </c>
      <c r="H893" s="4" t="s">
        <v>5617</v>
      </c>
      <c r="I893" s="15" t="s">
        <v>132</v>
      </c>
      <c r="J893" s="15" t="s">
        <v>148</v>
      </c>
      <c r="K893" s="14">
        <v>22</v>
      </c>
      <c r="L893" s="60" t="s">
        <v>5618</v>
      </c>
      <c r="M893" s="14" t="s">
        <v>21</v>
      </c>
    </row>
    <row r="894" spans="1:14" hidden="1" x14ac:dyDescent="0.2">
      <c r="A894" s="14">
        <v>885</v>
      </c>
      <c r="B894" s="14">
        <v>2045</v>
      </c>
      <c r="C894" s="14">
        <f>VLOOKUP(Tabelle1[[#This Row],[Journal Code]],Tabelle8[Journal code],1,FALSE)</f>
        <v>2045</v>
      </c>
      <c r="D894" s="15" t="s">
        <v>5619</v>
      </c>
      <c r="E894" s="15" t="s">
        <v>5620</v>
      </c>
      <c r="F894" s="15" t="s">
        <v>5621</v>
      </c>
      <c r="G894" s="15" t="s">
        <v>5622</v>
      </c>
      <c r="H894" s="4" t="s">
        <v>5623</v>
      </c>
      <c r="I894" s="15" t="s">
        <v>285</v>
      </c>
      <c r="J894" s="15" t="s">
        <v>5624</v>
      </c>
      <c r="K894" s="14">
        <v>162</v>
      </c>
      <c r="L894" s="14">
        <v>185</v>
      </c>
      <c r="M894" s="14" t="s">
        <v>21</v>
      </c>
    </row>
    <row r="895" spans="1:14" hidden="1" x14ac:dyDescent="0.2">
      <c r="A895" s="14">
        <v>886</v>
      </c>
      <c r="B895" s="14" t="s">
        <v>5625</v>
      </c>
      <c r="C895" s="14" t="str">
        <f>VLOOKUP(Tabelle1[[#This Row],[Journal Code]],Tabelle8[Journal code],1,FALSE)</f>
        <v>PLR2</v>
      </c>
      <c r="D895" s="15" t="s">
        <v>77</v>
      </c>
      <c r="E895" s="15" t="s">
        <v>5626</v>
      </c>
      <c r="F895" s="15" t="s">
        <v>5627</v>
      </c>
      <c r="G895" s="15" t="s">
        <v>5628</v>
      </c>
      <c r="H895" s="4" t="s">
        <v>5629</v>
      </c>
      <c r="I895" s="15" t="s">
        <v>132</v>
      </c>
      <c r="J895" s="15" t="s">
        <v>2207</v>
      </c>
      <c r="K895" s="14">
        <v>1</v>
      </c>
      <c r="L895" s="14">
        <v>16</v>
      </c>
      <c r="M895" s="14" t="s">
        <v>21</v>
      </c>
    </row>
    <row r="896" spans="1:14" hidden="1" x14ac:dyDescent="0.2">
      <c r="A896" s="14">
        <v>887</v>
      </c>
      <c r="B896" s="14" t="s">
        <v>5630</v>
      </c>
      <c r="C896" s="14" t="str">
        <f>VLOOKUP(Tabelle1[[#This Row],[Journal Code]],Tabelle8[Journal code],1,FALSE)</f>
        <v>PAM</v>
      </c>
      <c r="D896" s="15" t="s">
        <v>5631</v>
      </c>
      <c r="E896" s="15" t="s">
        <v>5632</v>
      </c>
      <c r="F896" s="15" t="s">
        <v>5633</v>
      </c>
      <c r="G896" s="15" t="s">
        <v>5634</v>
      </c>
      <c r="H896" s="4" t="s">
        <v>5635</v>
      </c>
      <c r="I896" s="15" t="s">
        <v>249</v>
      </c>
      <c r="J896" s="15" t="s">
        <v>1594</v>
      </c>
      <c r="K896" s="14">
        <v>15</v>
      </c>
      <c r="L896" s="14">
        <v>41</v>
      </c>
      <c r="M896" s="14" t="s">
        <v>21</v>
      </c>
    </row>
    <row r="897" spans="1:13" hidden="1" x14ac:dyDescent="0.2">
      <c r="A897" s="14">
        <v>888</v>
      </c>
      <c r="B897" s="14" t="s">
        <v>5636</v>
      </c>
      <c r="C897" s="14" t="str">
        <f>VLOOKUP(Tabelle1[[#This Row],[Journal Code]],Tabelle8[Journal code],1,FALSE)</f>
        <v>JPPI</v>
      </c>
      <c r="D897" s="15" t="s">
        <v>5637</v>
      </c>
      <c r="E897" s="15" t="s">
        <v>5638</v>
      </c>
      <c r="F897" s="15" t="s">
        <v>5639</v>
      </c>
      <c r="G897" s="15" t="s">
        <v>5640</v>
      </c>
      <c r="H897" s="4" t="s">
        <v>5641</v>
      </c>
      <c r="I897" s="15" t="s">
        <v>140</v>
      </c>
      <c r="J897" s="15" t="s">
        <v>1404</v>
      </c>
      <c r="K897" s="14">
        <v>1</v>
      </c>
      <c r="L897" s="14">
        <v>19</v>
      </c>
      <c r="M897" s="14" t="s">
        <v>21</v>
      </c>
    </row>
    <row r="898" spans="1:13" hidden="1" x14ac:dyDescent="0.2">
      <c r="A898" s="14">
        <v>889</v>
      </c>
      <c r="B898" s="14" t="s">
        <v>5642</v>
      </c>
      <c r="C898" s="14" t="str">
        <f>VLOOKUP(Tabelle1[[#This Row],[Journal Code]],Tabelle8[Journal code],1,FALSE)</f>
        <v>JOPP</v>
      </c>
      <c r="D898" s="15" t="s">
        <v>5643</v>
      </c>
      <c r="E898" s="15" t="s">
        <v>5644</v>
      </c>
      <c r="F898" s="15" t="s">
        <v>5645</v>
      </c>
      <c r="G898" s="15" t="s">
        <v>5646</v>
      </c>
      <c r="H898" s="4" t="s">
        <v>5647</v>
      </c>
      <c r="I898" s="15" t="s">
        <v>509</v>
      </c>
      <c r="J898" s="15" t="s">
        <v>5648</v>
      </c>
      <c r="K898" s="14">
        <v>5</v>
      </c>
      <c r="L898" s="14">
        <v>30</v>
      </c>
      <c r="M898" s="14" t="s">
        <v>21</v>
      </c>
    </row>
    <row r="899" spans="1:13" hidden="1" x14ac:dyDescent="0.2">
      <c r="A899" s="14">
        <v>890</v>
      </c>
      <c r="B899" s="14" t="s">
        <v>5649</v>
      </c>
      <c r="C899" s="14" t="str">
        <f>VLOOKUP(Tabelle1[[#This Row],[Journal Code]],Tabelle8[Journal code],1,FALSE)</f>
        <v>POL</v>
      </c>
      <c r="D899" s="15" t="s">
        <v>5650</v>
      </c>
      <c r="E899" s="15" t="s">
        <v>5651</v>
      </c>
      <c r="F899" s="15" t="s">
        <v>5652</v>
      </c>
      <c r="G899" s="15" t="s">
        <v>5653</v>
      </c>
      <c r="H899" s="4" t="s">
        <v>5654</v>
      </c>
      <c r="I899" s="15" t="s">
        <v>160</v>
      </c>
      <c r="J899" s="15" t="s">
        <v>5655</v>
      </c>
      <c r="K899" s="14">
        <v>34</v>
      </c>
      <c r="L899" s="14">
        <v>60</v>
      </c>
      <c r="M899" s="14" t="s">
        <v>21</v>
      </c>
    </row>
    <row r="900" spans="1:13" hidden="1" x14ac:dyDescent="0.2">
      <c r="A900" s="14">
        <v>891</v>
      </c>
      <c r="B900" s="14" t="s">
        <v>5656</v>
      </c>
      <c r="C900" s="14" t="str">
        <f>VLOOKUP(Tabelle1[[#This Row],[Journal Code]],Tabelle8[Journal code],1,FALSE)</f>
        <v>JPCU</v>
      </c>
      <c r="D900" s="15" t="s">
        <v>5657</v>
      </c>
      <c r="E900" s="15" t="s">
        <v>5658</v>
      </c>
      <c r="F900" s="15" t="s">
        <v>5659</v>
      </c>
      <c r="G900" s="15" t="s">
        <v>5660</v>
      </c>
      <c r="H900" s="4" t="s">
        <v>5661</v>
      </c>
      <c r="I900" s="15" t="s">
        <v>509</v>
      </c>
      <c r="J900" s="15" t="s">
        <v>5662</v>
      </c>
      <c r="K900" s="14">
        <v>30</v>
      </c>
      <c r="L900" s="14">
        <v>55</v>
      </c>
      <c r="M900" s="14" t="s">
        <v>21</v>
      </c>
    </row>
    <row r="901" spans="1:13" hidden="1" x14ac:dyDescent="0.2">
      <c r="A901" s="14">
        <v>892</v>
      </c>
      <c r="B901" s="14" t="s">
        <v>5663</v>
      </c>
      <c r="C901" s="14" t="str">
        <f>VLOOKUP(Tabelle1[[#This Row],[Journal Code]],Tabelle8[Journal code],1,FALSE)</f>
        <v>JPIM</v>
      </c>
      <c r="D901" s="15" t="s">
        <v>5664</v>
      </c>
      <c r="E901" s="15" t="s">
        <v>5665</v>
      </c>
      <c r="F901" s="15" t="s">
        <v>5666</v>
      </c>
      <c r="G901" s="15" t="s">
        <v>5667</v>
      </c>
      <c r="H901" s="4" t="s">
        <v>5668</v>
      </c>
      <c r="I901" s="15" t="s">
        <v>19</v>
      </c>
      <c r="J901" s="15" t="s">
        <v>2175</v>
      </c>
      <c r="K901" s="14">
        <v>14</v>
      </c>
      <c r="L901" s="14">
        <v>39</v>
      </c>
      <c r="M901" s="14" t="s">
        <v>21</v>
      </c>
    </row>
    <row r="902" spans="1:13" hidden="1" x14ac:dyDescent="0.2">
      <c r="A902" s="14">
        <v>893</v>
      </c>
      <c r="B902" s="14" t="s">
        <v>5669</v>
      </c>
      <c r="C902" s="14" t="str">
        <f>VLOOKUP(Tabelle1[[#This Row],[Journal Code]],Tabelle8[Journal code],1,FALSE)</f>
        <v>JOPR</v>
      </c>
      <c r="D902" s="15" t="s">
        <v>5670</v>
      </c>
      <c r="E902" s="15" t="s">
        <v>5671</v>
      </c>
      <c r="F902" s="15" t="s">
        <v>5672</v>
      </c>
      <c r="G902" s="15" t="s">
        <v>5673</v>
      </c>
      <c r="H902" s="4" t="s">
        <v>5674</v>
      </c>
      <c r="I902" s="15" t="s">
        <v>140</v>
      </c>
      <c r="J902" s="15" t="s">
        <v>5675</v>
      </c>
      <c r="K902" s="14">
        <v>6</v>
      </c>
      <c r="L902" s="14">
        <v>31</v>
      </c>
      <c r="M902" s="14" t="s">
        <v>21</v>
      </c>
    </row>
    <row r="903" spans="1:13" hidden="1" x14ac:dyDescent="0.2">
      <c r="A903" s="14">
        <v>894</v>
      </c>
      <c r="B903" s="14" t="s">
        <v>5676</v>
      </c>
      <c r="C903" s="14" t="str">
        <f>VLOOKUP(Tabelle1[[#This Row],[Journal Code]],Tabelle8[Journal code],1,FALSE)</f>
        <v>JPM</v>
      </c>
      <c r="D903" s="15" t="s">
        <v>5677</v>
      </c>
      <c r="E903" s="15" t="s">
        <v>5678</v>
      </c>
      <c r="F903" s="15" t="s">
        <v>5679</v>
      </c>
      <c r="G903" s="15" t="s">
        <v>5680</v>
      </c>
      <c r="H903" s="4" t="s">
        <v>5681</v>
      </c>
      <c r="I903" s="15" t="s">
        <v>140</v>
      </c>
      <c r="J903" s="15" t="s">
        <v>677</v>
      </c>
      <c r="K903" s="14">
        <v>4</v>
      </c>
      <c r="L903" s="14">
        <v>29</v>
      </c>
      <c r="M903" s="14" t="s">
        <v>21</v>
      </c>
    </row>
    <row r="904" spans="1:13" hidden="1" x14ac:dyDescent="0.2">
      <c r="A904" s="14">
        <v>895</v>
      </c>
      <c r="B904" s="14" t="s">
        <v>5682</v>
      </c>
      <c r="C904" s="14" t="str">
        <f>VLOOKUP(Tabelle1[[#This Row],[Journal Code]],Tabelle8[Journal code],1,FALSE)</f>
        <v>PA</v>
      </c>
      <c r="D904" s="15" t="s">
        <v>5683</v>
      </c>
      <c r="E904" s="15" t="s">
        <v>5684</v>
      </c>
      <c r="F904" s="15" t="s">
        <v>5685</v>
      </c>
      <c r="G904" s="15" t="s">
        <v>5686</v>
      </c>
      <c r="H904" s="4" t="s">
        <v>5687</v>
      </c>
      <c r="I904" s="15" t="s">
        <v>19</v>
      </c>
      <c r="J904" s="15" t="s">
        <v>843</v>
      </c>
      <c r="K904" s="14">
        <v>1</v>
      </c>
      <c r="L904" s="14">
        <v>22</v>
      </c>
      <c r="M904" s="14" t="s">
        <v>21</v>
      </c>
    </row>
    <row r="905" spans="1:13" hidden="1" x14ac:dyDescent="0.2">
      <c r="A905" s="14">
        <v>896</v>
      </c>
      <c r="B905" s="14" t="s">
        <v>5688</v>
      </c>
      <c r="C905" s="14" t="str">
        <f>VLOOKUP(Tabelle1[[#This Row],[Journal Code]],Tabelle8[Journal code],1,FALSE)</f>
        <v>JPET</v>
      </c>
      <c r="D905" s="15" t="s">
        <v>5689</v>
      </c>
      <c r="E905" s="15" t="s">
        <v>5690</v>
      </c>
      <c r="F905" s="15" t="s">
        <v>5691</v>
      </c>
      <c r="G905" s="15" t="s">
        <v>5692</v>
      </c>
      <c r="H905" s="4" t="s">
        <v>5693</v>
      </c>
      <c r="I905" s="15" t="s">
        <v>19</v>
      </c>
      <c r="J905" s="15" t="s">
        <v>615</v>
      </c>
      <c r="K905" s="14">
        <v>1</v>
      </c>
      <c r="L905" s="14">
        <v>24</v>
      </c>
      <c r="M905" s="14" t="s">
        <v>21</v>
      </c>
    </row>
    <row r="906" spans="1:13" hidden="1" x14ac:dyDescent="0.2">
      <c r="A906" s="14">
        <v>897</v>
      </c>
      <c r="B906" s="14" t="s">
        <v>5694</v>
      </c>
      <c r="C906" s="14" t="str">
        <f>VLOOKUP(Tabelle1[[#This Row],[Journal Code]],Tabelle8[Journal code],1,FALSE)</f>
        <v>JPHD</v>
      </c>
      <c r="D906" s="15" t="s">
        <v>5695</v>
      </c>
      <c r="E906" s="15" t="s">
        <v>5696</v>
      </c>
      <c r="F906" s="15" t="s">
        <v>5697</v>
      </c>
      <c r="G906" s="15" t="s">
        <v>5698</v>
      </c>
      <c r="H906" s="4" t="s">
        <v>5699</v>
      </c>
      <c r="I906" s="15" t="s">
        <v>140</v>
      </c>
      <c r="J906" s="15" t="s">
        <v>2917</v>
      </c>
      <c r="K906" s="14">
        <v>57</v>
      </c>
      <c r="L906" s="14">
        <v>82</v>
      </c>
      <c r="M906" s="14" t="s">
        <v>21</v>
      </c>
    </row>
    <row r="907" spans="1:13" hidden="1" x14ac:dyDescent="0.2">
      <c r="A907" s="14">
        <v>898</v>
      </c>
      <c r="B907" s="14" t="s">
        <v>5700</v>
      </c>
      <c r="C907" s="14" t="str">
        <f>VLOOKUP(Tabelle1[[#This Row],[Journal Code]],Tabelle8[Journal code],1,FALSE)</f>
        <v>JQS</v>
      </c>
      <c r="D907" s="15" t="s">
        <v>5701</v>
      </c>
      <c r="E907" s="15" t="s">
        <v>5702</v>
      </c>
      <c r="F907" s="15" t="s">
        <v>5703</v>
      </c>
      <c r="G907" s="15" t="s">
        <v>5704</v>
      </c>
      <c r="H907" s="4" t="s">
        <v>5705</v>
      </c>
      <c r="I907" s="15" t="s">
        <v>56</v>
      </c>
      <c r="J907" s="15" t="s">
        <v>5706</v>
      </c>
      <c r="K907" s="14">
        <v>11</v>
      </c>
      <c r="L907" s="14">
        <v>37</v>
      </c>
      <c r="M907" s="14" t="s">
        <v>21</v>
      </c>
    </row>
    <row r="908" spans="1:13" hidden="1" x14ac:dyDescent="0.2">
      <c r="A908" s="14">
        <v>899</v>
      </c>
      <c r="B908" s="14" t="s">
        <v>5707</v>
      </c>
      <c r="C908" s="14" t="str">
        <f>VLOOKUP(Tabelle1[[#This Row],[Journal Code]],Tabelle8[Journal code],1,FALSE)</f>
        <v>JRS</v>
      </c>
      <c r="D908" s="15" t="s">
        <v>5708</v>
      </c>
      <c r="E908" s="15" t="s">
        <v>5709</v>
      </c>
      <c r="F908" s="15" t="s">
        <v>5710</v>
      </c>
      <c r="G908" s="15" t="s">
        <v>5711</v>
      </c>
      <c r="H908" s="4" t="s">
        <v>5712</v>
      </c>
      <c r="I908" s="15" t="s">
        <v>224</v>
      </c>
      <c r="J908" s="15" t="s">
        <v>5713</v>
      </c>
      <c r="K908" s="14">
        <v>27</v>
      </c>
      <c r="L908" s="14">
        <v>53</v>
      </c>
      <c r="M908" s="14" t="s">
        <v>21</v>
      </c>
    </row>
    <row r="909" spans="1:13" hidden="1" x14ac:dyDescent="0.2">
      <c r="A909" s="14">
        <v>900</v>
      </c>
      <c r="B909" s="14" t="s">
        <v>5714</v>
      </c>
      <c r="C909" s="14" t="str">
        <f>VLOOKUP(Tabelle1[[#This Row],[Journal Code]],Tabelle8[Journal code],1,FALSE)</f>
        <v>JORS</v>
      </c>
      <c r="D909" s="15" t="s">
        <v>5715</v>
      </c>
      <c r="E909" s="15" t="s">
        <v>5716</v>
      </c>
      <c r="F909" s="15" t="s">
        <v>5717</v>
      </c>
      <c r="G909" s="15" t="s">
        <v>5718</v>
      </c>
      <c r="H909" s="4" t="s">
        <v>5719</v>
      </c>
      <c r="I909" s="15" t="s">
        <v>249</v>
      </c>
      <c r="J909" s="15" t="s">
        <v>3511</v>
      </c>
      <c r="K909" s="14">
        <v>37</v>
      </c>
      <c r="L909" s="14">
        <v>62</v>
      </c>
      <c r="M909" s="14" t="s">
        <v>21</v>
      </c>
    </row>
    <row r="910" spans="1:13" hidden="1" x14ac:dyDescent="0.2">
      <c r="A910" s="14">
        <v>901</v>
      </c>
      <c r="B910" s="14" t="s">
        <v>5720</v>
      </c>
      <c r="C910" s="14" t="str">
        <f>VLOOKUP(Tabelle1[[#This Row],[Journal Code]],Tabelle8[Journal code],1,FALSE)</f>
        <v>JORE</v>
      </c>
      <c r="D910" s="15" t="s">
        <v>5721</v>
      </c>
      <c r="E910" s="15" t="s">
        <v>5722</v>
      </c>
      <c r="F910" s="15" t="s">
        <v>5723</v>
      </c>
      <c r="G910" s="15" t="s">
        <v>5724</v>
      </c>
      <c r="H910" s="4" t="s">
        <v>5725</v>
      </c>
      <c r="I910" s="15" t="s">
        <v>509</v>
      </c>
      <c r="J910" s="15" t="s">
        <v>5726</v>
      </c>
      <c r="K910" s="14">
        <v>27</v>
      </c>
      <c r="L910" s="14">
        <v>50</v>
      </c>
      <c r="M910" s="14" t="s">
        <v>21</v>
      </c>
    </row>
    <row r="911" spans="1:13" hidden="1" x14ac:dyDescent="0.2">
      <c r="A911" s="14">
        <v>902</v>
      </c>
      <c r="B911" s="14" t="s">
        <v>5727</v>
      </c>
      <c r="C911" s="14" t="str">
        <f>VLOOKUP(Tabelle1[[#This Row],[Journal Code]],Tabelle8[Journal code],1,FALSE)</f>
        <v>JORH</v>
      </c>
      <c r="D911" s="15" t="s">
        <v>5728</v>
      </c>
      <c r="E911" s="15" t="s">
        <v>5729</v>
      </c>
      <c r="F911" s="15" t="s">
        <v>5730</v>
      </c>
      <c r="G911" s="15" t="s">
        <v>5731</v>
      </c>
      <c r="H911" s="4" t="s">
        <v>5732</v>
      </c>
      <c r="I911" s="15" t="s">
        <v>509</v>
      </c>
      <c r="J911" s="15" t="s">
        <v>5733</v>
      </c>
      <c r="K911" s="14">
        <v>21</v>
      </c>
      <c r="L911" s="14">
        <v>46</v>
      </c>
      <c r="M911" s="14" t="s">
        <v>21</v>
      </c>
    </row>
    <row r="912" spans="1:13" hidden="1" x14ac:dyDescent="0.2">
      <c r="A912" s="14">
        <v>903</v>
      </c>
      <c r="B912" s="14" t="s">
        <v>5734</v>
      </c>
      <c r="C912" s="14" t="str">
        <f>VLOOKUP(Tabelle1[[#This Row],[Journal Code]],Tabelle8[Journal code],1,FALSE)</f>
        <v>JORC</v>
      </c>
      <c r="D912" s="15" t="s">
        <v>5735</v>
      </c>
      <c r="E912" s="15" t="s">
        <v>5736</v>
      </c>
      <c r="F912" s="15" t="s">
        <v>5737</v>
      </c>
      <c r="G912" s="15" t="s">
        <v>5738</v>
      </c>
      <c r="H912" s="4" t="s">
        <v>5739</v>
      </c>
      <c r="I912" s="15" t="s">
        <v>140</v>
      </c>
      <c r="J912" s="15" t="s">
        <v>677</v>
      </c>
      <c r="K912" s="14">
        <v>25</v>
      </c>
      <c r="L912" s="14">
        <v>48</v>
      </c>
      <c r="M912" s="14" t="s">
        <v>21</v>
      </c>
    </row>
    <row r="913" spans="1:13" hidden="1" x14ac:dyDescent="0.2">
      <c r="A913" s="14">
        <v>904</v>
      </c>
      <c r="B913" s="14" t="s">
        <v>5740</v>
      </c>
      <c r="C913" s="14" t="str">
        <f>VLOOKUP(Tabelle1[[#This Row],[Journal Code]],Tabelle8[Journal code],1,FALSE)</f>
        <v>JRIR</v>
      </c>
      <c r="D913" s="15" t="s">
        <v>5741</v>
      </c>
      <c r="E913" s="15" t="s">
        <v>5742</v>
      </c>
      <c r="F913" s="15" t="s">
        <v>5743</v>
      </c>
      <c r="G913" s="15" t="s">
        <v>5744</v>
      </c>
      <c r="H913" s="4" t="s">
        <v>5745</v>
      </c>
      <c r="I913" s="15" t="s">
        <v>249</v>
      </c>
      <c r="J913" s="15" t="s">
        <v>4473</v>
      </c>
      <c r="K913" s="14">
        <v>20</v>
      </c>
      <c r="L913" s="14">
        <v>45</v>
      </c>
      <c r="M913" s="14" t="s">
        <v>21</v>
      </c>
    </row>
    <row r="914" spans="1:13" hidden="1" x14ac:dyDescent="0.2">
      <c r="A914" s="14">
        <v>905</v>
      </c>
      <c r="B914" s="14" t="s">
        <v>5746</v>
      </c>
      <c r="C914" s="14" t="str">
        <f>VLOOKUP(Tabelle1[[#This Row],[Journal Code]],Tabelle8[Journal code],1,FALSE)</f>
        <v>TEA</v>
      </c>
      <c r="D914" s="15" t="s">
        <v>5747</v>
      </c>
      <c r="E914" s="15" t="s">
        <v>5748</v>
      </c>
      <c r="F914" s="15" t="s">
        <v>5749</v>
      </c>
      <c r="G914" s="15" t="s">
        <v>5750</v>
      </c>
      <c r="H914" s="4" t="s">
        <v>5751</v>
      </c>
      <c r="I914" s="15" t="s">
        <v>249</v>
      </c>
      <c r="J914" s="15" t="s">
        <v>5752</v>
      </c>
      <c r="K914" s="14">
        <v>33</v>
      </c>
      <c r="L914" s="14">
        <v>59</v>
      </c>
      <c r="M914" s="14" t="s">
        <v>21</v>
      </c>
    </row>
    <row r="915" spans="1:13" hidden="1" x14ac:dyDescent="0.2">
      <c r="A915" s="14">
        <v>906</v>
      </c>
      <c r="B915" s="14" t="s">
        <v>5753</v>
      </c>
      <c r="C915" s="14" t="str">
        <f>VLOOKUP(Tabelle1[[#This Row],[Journal Code]],Tabelle8[Journal code],1,FALSE)</f>
        <v>JRS3</v>
      </c>
      <c r="D915" s="15" t="s">
        <v>77</v>
      </c>
      <c r="E915" s="15" t="s">
        <v>5754</v>
      </c>
      <c r="F915" s="15" t="s">
        <v>5755</v>
      </c>
      <c r="G915" s="15" t="s">
        <v>5756</v>
      </c>
      <c r="H915" s="4" t="s">
        <v>5757</v>
      </c>
      <c r="I915" s="15" t="s">
        <v>249</v>
      </c>
      <c r="J915" s="15" t="s">
        <v>1463</v>
      </c>
      <c r="K915" s="14">
        <v>1</v>
      </c>
      <c r="L915" s="14">
        <v>22</v>
      </c>
      <c r="M915" s="14" t="s">
        <v>21</v>
      </c>
    </row>
    <row r="916" spans="1:13" hidden="1" x14ac:dyDescent="0.2">
      <c r="A916" s="14">
        <v>907</v>
      </c>
      <c r="B916" s="14" t="s">
        <v>5758</v>
      </c>
      <c r="C916" s="14" t="str">
        <f>VLOOKUP(Tabelle1[[#This Row],[Journal Code]],Tabelle8[Journal code],1,FALSE)</f>
        <v>JORA</v>
      </c>
      <c r="D916" s="15" t="s">
        <v>5759</v>
      </c>
      <c r="E916" s="15" t="s">
        <v>5760</v>
      </c>
      <c r="F916" s="15" t="s">
        <v>5761</v>
      </c>
      <c r="G916" s="15" t="s">
        <v>5762</v>
      </c>
      <c r="H916" s="4" t="s">
        <v>5763</v>
      </c>
      <c r="I916" s="15" t="s">
        <v>277</v>
      </c>
      <c r="J916" s="15" t="s">
        <v>1362</v>
      </c>
      <c r="K916" s="14">
        <v>11</v>
      </c>
      <c r="L916" s="14">
        <v>32</v>
      </c>
      <c r="M916" s="14" t="s">
        <v>21</v>
      </c>
    </row>
    <row r="917" spans="1:13" hidden="1" x14ac:dyDescent="0.2">
      <c r="A917" s="14">
        <v>908</v>
      </c>
      <c r="B917" s="14" t="s">
        <v>5764</v>
      </c>
      <c r="C917" s="14" t="str">
        <f>VLOOKUP(Tabelle1[[#This Row],[Journal Code]],Tabelle8[Journal code],1,FALSE)</f>
        <v>JORI</v>
      </c>
      <c r="D917" s="15" t="s">
        <v>5765</v>
      </c>
      <c r="E917" s="15" t="s">
        <v>5766</v>
      </c>
      <c r="F917" s="15" t="s">
        <v>5767</v>
      </c>
      <c r="G917" s="15" t="s">
        <v>5768</v>
      </c>
      <c r="H917" s="4" t="s">
        <v>5769</v>
      </c>
      <c r="I917" s="15" t="s">
        <v>19</v>
      </c>
      <c r="J917" s="15" t="s">
        <v>5770</v>
      </c>
      <c r="K917" s="14">
        <v>69</v>
      </c>
      <c r="L917" s="14">
        <v>89</v>
      </c>
      <c r="M917" s="14" t="s">
        <v>21</v>
      </c>
    </row>
    <row r="918" spans="1:13" hidden="1" x14ac:dyDescent="0.2">
      <c r="A918" s="14">
        <v>909</v>
      </c>
      <c r="B918" s="14" t="s">
        <v>5771</v>
      </c>
      <c r="C918" s="14" t="str">
        <f>VLOOKUP(Tabelle1[[#This Row],[Journal Code]],Tabelle8[Journal code],1,FALSE)</f>
        <v>JRH</v>
      </c>
      <c r="D918" s="15" t="s">
        <v>5772</v>
      </c>
      <c r="E918" s="15" t="s">
        <v>5773</v>
      </c>
      <c r="F918" s="15" t="s">
        <v>5774</v>
      </c>
      <c r="G918" s="15" t="s">
        <v>5775</v>
      </c>
      <c r="H918" s="4" t="s">
        <v>5776</v>
      </c>
      <c r="I918" s="15" t="s">
        <v>140</v>
      </c>
      <c r="J918" s="15" t="s">
        <v>2903</v>
      </c>
      <c r="K918" s="14">
        <v>8</v>
      </c>
      <c r="L918" s="14">
        <v>38</v>
      </c>
      <c r="M918" s="14" t="s">
        <v>21</v>
      </c>
    </row>
    <row r="919" spans="1:13" hidden="1" x14ac:dyDescent="0.2">
      <c r="A919" s="14">
        <v>910</v>
      </c>
      <c r="B919" s="14" t="s">
        <v>5777</v>
      </c>
      <c r="C919" s="14" t="str">
        <f>VLOOKUP(Tabelle1[[#This Row],[Journal Code]],Tabelle8[Journal code],1,FALSE)</f>
        <v>JOSH</v>
      </c>
      <c r="D919" s="15" t="s">
        <v>5778</v>
      </c>
      <c r="E919" s="15" t="s">
        <v>5779</v>
      </c>
      <c r="F919" s="15" t="s">
        <v>5780</v>
      </c>
      <c r="G919" s="15" t="s">
        <v>5781</v>
      </c>
      <c r="H919" s="4" t="s">
        <v>5782</v>
      </c>
      <c r="I919" s="15" t="s">
        <v>140</v>
      </c>
      <c r="J919" s="15" t="s">
        <v>5783</v>
      </c>
      <c r="K919" s="14">
        <v>67</v>
      </c>
      <c r="L919" s="14">
        <v>92</v>
      </c>
      <c r="M919" s="14" t="s">
        <v>21</v>
      </c>
    </row>
    <row r="920" spans="1:13" hidden="1" x14ac:dyDescent="0.2">
      <c r="A920" s="14">
        <v>911</v>
      </c>
      <c r="B920" s="14" t="s">
        <v>5784</v>
      </c>
      <c r="C920" s="14" t="str">
        <f>VLOOKUP(Tabelle1[[#This Row],[Journal Code]],Tabelle8[Journal code],1,FALSE)</f>
        <v>JOSS</v>
      </c>
      <c r="D920" s="15" t="s">
        <v>5785</v>
      </c>
      <c r="E920" s="15" t="s">
        <v>5786</v>
      </c>
      <c r="F920" s="15" t="s">
        <v>5787</v>
      </c>
      <c r="G920" s="15" t="s">
        <v>5788</v>
      </c>
      <c r="H920" s="4" t="s">
        <v>5789</v>
      </c>
      <c r="I920" s="15" t="s">
        <v>285</v>
      </c>
      <c r="J920" s="15" t="s">
        <v>2040</v>
      </c>
      <c r="K920" s="14">
        <v>12</v>
      </c>
      <c r="L920" s="14">
        <v>37</v>
      </c>
      <c r="M920" s="14" t="s">
        <v>21</v>
      </c>
    </row>
    <row r="921" spans="1:13" hidden="1" x14ac:dyDescent="0.2">
      <c r="A921" s="14">
        <v>912</v>
      </c>
      <c r="B921" s="14">
        <v>2259</v>
      </c>
      <c r="C921" s="14">
        <f>VLOOKUP(Tabelle1[[#This Row],[Journal Code]],Tabelle8[Journal code],1,FALSE)</f>
        <v>2259</v>
      </c>
      <c r="D921" s="15" t="s">
        <v>5790</v>
      </c>
      <c r="E921" s="15" t="s">
        <v>5791</v>
      </c>
      <c r="F921" s="15" t="s">
        <v>5792</v>
      </c>
      <c r="G921" s="15" t="s">
        <v>5793</v>
      </c>
      <c r="H921" s="4" t="s">
        <v>5794</v>
      </c>
      <c r="I921" s="15" t="s">
        <v>224</v>
      </c>
      <c r="J921" s="15" t="s">
        <v>1225</v>
      </c>
      <c r="K921" s="14">
        <v>21</v>
      </c>
      <c r="L921" s="14">
        <v>45</v>
      </c>
      <c r="M921" s="14" t="s">
        <v>21</v>
      </c>
    </row>
    <row r="922" spans="1:13" hidden="1" x14ac:dyDescent="0.2">
      <c r="A922" s="14">
        <v>913</v>
      </c>
      <c r="B922" s="14" t="s">
        <v>5795</v>
      </c>
      <c r="C922" s="14" t="str">
        <f>VLOOKUP(Tabelle1[[#This Row],[Journal Code]],Tabelle8[Journal code],1,FALSE)</f>
        <v>JSR</v>
      </c>
      <c r="D922" s="15" t="s">
        <v>5796</v>
      </c>
      <c r="E922" s="15" t="s">
        <v>5797</v>
      </c>
      <c r="F922" s="15" t="s">
        <v>5798</v>
      </c>
      <c r="G922" s="15" t="s">
        <v>5799</v>
      </c>
      <c r="H922" s="4" t="s">
        <v>5800</v>
      </c>
      <c r="I922" s="15" t="s">
        <v>28</v>
      </c>
      <c r="J922" s="15" t="s">
        <v>95</v>
      </c>
      <c r="K922" s="14">
        <v>6</v>
      </c>
      <c r="L922" s="14">
        <v>31</v>
      </c>
      <c r="M922" s="14" t="s">
        <v>21</v>
      </c>
    </row>
    <row r="923" spans="1:13" hidden="1" x14ac:dyDescent="0.2">
      <c r="A923" s="14">
        <v>914</v>
      </c>
      <c r="B923" s="14" t="s">
        <v>5801</v>
      </c>
      <c r="C923" s="14" t="str">
        <f>VLOOKUP(Tabelle1[[#This Row],[Journal Code]],Tabelle8[Journal code],1,FALSE)</f>
        <v>JSAP</v>
      </c>
      <c r="D923" s="15" t="s">
        <v>5802</v>
      </c>
      <c r="E923" s="15" t="s">
        <v>5803</v>
      </c>
      <c r="F923" s="15" t="s">
        <v>5804</v>
      </c>
      <c r="G923" s="15" t="s">
        <v>5805</v>
      </c>
      <c r="H923" s="4" t="s">
        <v>5806</v>
      </c>
      <c r="I923" s="15" t="s">
        <v>1095</v>
      </c>
      <c r="J923" s="15" t="s">
        <v>5807</v>
      </c>
      <c r="K923" s="14">
        <v>38</v>
      </c>
      <c r="L923" s="14">
        <v>63</v>
      </c>
      <c r="M923" s="14" t="s">
        <v>21</v>
      </c>
    </row>
    <row r="924" spans="1:13" hidden="1" x14ac:dyDescent="0.2">
      <c r="A924" s="14">
        <v>915</v>
      </c>
      <c r="B924" s="14" t="s">
        <v>5808</v>
      </c>
      <c r="C924" s="14" t="str">
        <f>VLOOKUP(Tabelle1[[#This Row],[Journal Code]],Tabelle8[Journal code],1,FALSE)</f>
        <v>JOSI</v>
      </c>
      <c r="D924" s="15" t="s">
        <v>5809</v>
      </c>
      <c r="E924" s="15" t="s">
        <v>5810</v>
      </c>
      <c r="F924" s="15" t="s">
        <v>5811</v>
      </c>
      <c r="G924" s="15" t="s">
        <v>5812</v>
      </c>
      <c r="H924" s="4" t="s">
        <v>5813</v>
      </c>
      <c r="I924" s="15" t="s">
        <v>277</v>
      </c>
      <c r="J924" s="15" t="s">
        <v>502</v>
      </c>
      <c r="K924" s="14">
        <v>53</v>
      </c>
      <c r="L924" s="14">
        <v>78</v>
      </c>
      <c r="M924" s="14" t="s">
        <v>21</v>
      </c>
    </row>
    <row r="925" spans="1:13" hidden="1" x14ac:dyDescent="0.2">
      <c r="A925" s="14">
        <v>916</v>
      </c>
      <c r="B925" s="14" t="s">
        <v>5814</v>
      </c>
      <c r="C925" s="14" t="str">
        <f>VLOOKUP(Tabelle1[[#This Row],[Journal Code]],Tabelle8[Journal code],1,FALSE)</f>
        <v>JOSP</v>
      </c>
      <c r="D925" s="15" t="s">
        <v>5815</v>
      </c>
      <c r="E925" s="15" t="s">
        <v>5816</v>
      </c>
      <c r="F925" s="15" t="s">
        <v>5817</v>
      </c>
      <c r="G925" s="15" t="s">
        <v>5818</v>
      </c>
      <c r="H925" s="4" t="s">
        <v>5819</v>
      </c>
      <c r="I925" s="15" t="s">
        <v>509</v>
      </c>
      <c r="J925" s="15" t="s">
        <v>5820</v>
      </c>
      <c r="K925" s="14">
        <v>28</v>
      </c>
      <c r="L925" s="14">
        <v>53</v>
      </c>
      <c r="M925" s="14" t="s">
        <v>21</v>
      </c>
    </row>
    <row r="926" spans="1:13" hidden="1" x14ac:dyDescent="0.2">
      <c r="A926" s="14">
        <v>917</v>
      </c>
      <c r="B926" s="14" t="s">
        <v>5821</v>
      </c>
      <c r="C926" s="14" t="str">
        <f>VLOOKUP(Tabelle1[[#This Row],[Journal Code]],Tabelle8[Journal code],1,FALSE)</f>
        <v>JOSL</v>
      </c>
      <c r="D926" s="15" t="s">
        <v>5822</v>
      </c>
      <c r="E926" s="15" t="s">
        <v>5823</v>
      </c>
      <c r="F926" s="15" t="s">
        <v>5824</v>
      </c>
      <c r="G926" s="15" t="s">
        <v>5825</v>
      </c>
      <c r="H926" s="4" t="s">
        <v>5826</v>
      </c>
      <c r="I926" s="15" t="s">
        <v>509</v>
      </c>
      <c r="J926" s="15" t="s">
        <v>5318</v>
      </c>
      <c r="K926" s="14">
        <v>1</v>
      </c>
      <c r="L926" s="14">
        <v>26</v>
      </c>
      <c r="M926" s="14" t="s">
        <v>21</v>
      </c>
    </row>
    <row r="927" spans="1:13" hidden="1" x14ac:dyDescent="0.2">
      <c r="A927" s="14">
        <v>918</v>
      </c>
      <c r="B927" s="14" t="s">
        <v>5827</v>
      </c>
      <c r="C927" s="14" t="str">
        <f>VLOOKUP(Tabelle1[[#This Row],[Journal Code]],Tabelle8[Journal code],1,FALSE)</f>
        <v>SMR</v>
      </c>
      <c r="D927" s="15" t="s">
        <v>5828</v>
      </c>
      <c r="E927" s="15" t="s">
        <v>5829</v>
      </c>
      <c r="F927" s="15" t="s">
        <v>5830</v>
      </c>
      <c r="G927" s="15" t="s">
        <v>5831</v>
      </c>
      <c r="H927" s="4" t="s">
        <v>5832</v>
      </c>
      <c r="I927" s="15" t="s">
        <v>2047</v>
      </c>
      <c r="J927" s="15" t="s">
        <v>2080</v>
      </c>
      <c r="K927" s="14">
        <v>8</v>
      </c>
      <c r="L927" s="14">
        <v>34</v>
      </c>
      <c r="M927" s="14" t="s">
        <v>21</v>
      </c>
    </row>
    <row r="928" spans="1:13" hidden="1" x14ac:dyDescent="0.2">
      <c r="A928" s="14">
        <v>919</v>
      </c>
      <c r="B928" s="14" t="s">
        <v>5833</v>
      </c>
      <c r="C928" s="14" t="str">
        <f>VLOOKUP(Tabelle1[[#This Row],[Journal Code]],Tabelle8[Journal code],1,FALSE)</f>
        <v>JSCM</v>
      </c>
      <c r="D928" s="15" t="s">
        <v>5834</v>
      </c>
      <c r="E928" s="15" t="s">
        <v>5835</v>
      </c>
      <c r="F928" s="15" t="s">
        <v>5836</v>
      </c>
      <c r="G928" s="15" t="s">
        <v>5837</v>
      </c>
      <c r="H928" s="4" t="s">
        <v>5838</v>
      </c>
      <c r="I928" s="15" t="s">
        <v>19</v>
      </c>
      <c r="J928" s="15" t="s">
        <v>5839</v>
      </c>
      <c r="K928" s="14">
        <v>33</v>
      </c>
      <c r="L928" s="14">
        <v>58</v>
      </c>
      <c r="M928" s="14" t="s">
        <v>21</v>
      </c>
    </row>
    <row r="929" spans="1:14" x14ac:dyDescent="0.2">
      <c r="A929" s="63">
        <v>920</v>
      </c>
      <c r="B929" s="63" t="s">
        <v>5840</v>
      </c>
      <c r="C929" s="63" t="e">
        <f>VLOOKUP(Tabelle1[[#This Row],[Journal Code]],Tabelle8[Journal code],1,FALSE)</f>
        <v>#N/A</v>
      </c>
      <c r="D929" s="64" t="s">
        <v>5841</v>
      </c>
      <c r="E929" s="64" t="s">
        <v>5842</v>
      </c>
      <c r="F929" s="64" t="s">
        <v>5843</v>
      </c>
      <c r="G929" s="64" t="s">
        <v>5844</v>
      </c>
      <c r="H929" s="18" t="s">
        <v>5845</v>
      </c>
      <c r="I929" s="64" t="s">
        <v>509</v>
      </c>
      <c r="J929" s="64" t="s">
        <v>5846</v>
      </c>
      <c r="K929" s="63">
        <v>22</v>
      </c>
      <c r="L929" s="63">
        <v>47</v>
      </c>
      <c r="M929" s="63" t="s">
        <v>21</v>
      </c>
      <c r="N929" s="77" t="s">
        <v>17821</v>
      </c>
    </row>
    <row r="930" spans="1:14" hidden="1" x14ac:dyDescent="0.2">
      <c r="A930" s="14">
        <v>921</v>
      </c>
      <c r="B930" s="14" t="s">
        <v>5847</v>
      </c>
      <c r="C930" s="14" t="str">
        <f>VLOOKUP(Tabelle1[[#This Row],[Journal Code]],Tabelle8[Journal code],1,FALSE)</f>
        <v>JSDE</v>
      </c>
      <c r="D930" s="15" t="s">
        <v>5848</v>
      </c>
      <c r="E930" s="15" t="s">
        <v>5849</v>
      </c>
      <c r="F930" s="15" t="s">
        <v>5850</v>
      </c>
      <c r="G930" s="15" t="s">
        <v>5851</v>
      </c>
      <c r="H930" s="4" t="s">
        <v>5852</v>
      </c>
      <c r="I930" s="15" t="s">
        <v>224</v>
      </c>
      <c r="J930" s="15" t="s">
        <v>5853</v>
      </c>
      <c r="K930" s="14">
        <v>1</v>
      </c>
      <c r="L930" s="14">
        <v>25</v>
      </c>
      <c r="M930" s="14" t="s">
        <v>21</v>
      </c>
    </row>
    <row r="931" spans="1:14" hidden="1" x14ac:dyDescent="0.2">
      <c r="A931" s="14">
        <v>922</v>
      </c>
      <c r="B931" s="14" t="s">
        <v>5854</v>
      </c>
      <c r="C931" s="14" t="str">
        <f>VLOOKUP(Tabelle1[[#This Row],[Journal Code]],Tabelle8[Journal code],1,FALSE)</f>
        <v>JSO</v>
      </c>
      <c r="D931" s="15" t="s">
        <v>5855</v>
      </c>
      <c r="E931" s="15" t="s">
        <v>5856</v>
      </c>
      <c r="F931" s="15" t="s">
        <v>5857</v>
      </c>
      <c r="G931" s="15" t="s">
        <v>5858</v>
      </c>
      <c r="H931" s="4" t="s">
        <v>5859</v>
      </c>
      <c r="I931" s="15" t="s">
        <v>28</v>
      </c>
      <c r="J931" s="15" t="s">
        <v>918</v>
      </c>
      <c r="K931" s="14">
        <v>61</v>
      </c>
      <c r="L931" s="60" t="s">
        <v>5860</v>
      </c>
      <c r="M931" s="14" t="s">
        <v>21</v>
      </c>
    </row>
    <row r="932" spans="1:14" hidden="1" x14ac:dyDescent="0.2">
      <c r="A932" s="14">
        <v>923</v>
      </c>
      <c r="B932" s="14" t="s">
        <v>5861</v>
      </c>
      <c r="C932" s="14" t="str">
        <f>VLOOKUP(Tabelle1[[#This Row],[Journal Code]],Tabelle8[Journal code],1,FALSE)</f>
        <v>JSE</v>
      </c>
      <c r="D932" s="15" t="s">
        <v>5862</v>
      </c>
      <c r="E932" s="15" t="s">
        <v>5863</v>
      </c>
      <c r="F932" s="15" t="s">
        <v>5864</v>
      </c>
      <c r="G932" s="15" t="s">
        <v>5865</v>
      </c>
      <c r="H932" s="4" t="s">
        <v>5866</v>
      </c>
      <c r="I932" s="15" t="s">
        <v>132</v>
      </c>
      <c r="J932" s="15" t="s">
        <v>3049</v>
      </c>
      <c r="K932" s="14">
        <v>47</v>
      </c>
      <c r="L932" s="14">
        <v>60</v>
      </c>
      <c r="M932" s="14" t="s">
        <v>21</v>
      </c>
    </row>
    <row r="933" spans="1:14" hidden="1" x14ac:dyDescent="0.2">
      <c r="A933" s="14">
        <v>924</v>
      </c>
      <c r="B933" s="14" t="s">
        <v>5867</v>
      </c>
      <c r="C933" s="14" t="str">
        <f>VLOOKUP(Tabelle1[[#This Row],[Journal Code]],Tabelle8[Journal code],1,FALSE)</f>
        <v>JTXS</v>
      </c>
      <c r="D933" s="15" t="s">
        <v>5868</v>
      </c>
      <c r="E933" s="15" t="s">
        <v>5869</v>
      </c>
      <c r="F933" s="15" t="s">
        <v>5870</v>
      </c>
      <c r="G933" s="15" t="s">
        <v>5871</v>
      </c>
      <c r="H933" s="4" t="s">
        <v>5872</v>
      </c>
      <c r="I933" s="15" t="s">
        <v>285</v>
      </c>
      <c r="J933" s="15" t="s">
        <v>2040</v>
      </c>
      <c r="K933" s="14">
        <v>28</v>
      </c>
      <c r="L933" s="14">
        <v>53</v>
      </c>
      <c r="M933" s="14" t="s">
        <v>21</v>
      </c>
    </row>
    <row r="934" spans="1:14" hidden="1" x14ac:dyDescent="0.2">
      <c r="A934" s="14">
        <v>925</v>
      </c>
      <c r="B934" s="14" t="s">
        <v>5873</v>
      </c>
      <c r="C934" s="14" t="str">
        <f>VLOOKUP(Tabelle1[[#This Row],[Journal Code]],Tabelle8[Journal code],1,FALSE)</f>
        <v>JACE</v>
      </c>
      <c r="D934" s="15" t="s">
        <v>5874</v>
      </c>
      <c r="E934" s="15" t="s">
        <v>5875</v>
      </c>
      <c r="F934" s="15" t="s">
        <v>5876</v>
      </c>
      <c r="G934" s="15" t="s">
        <v>5877</v>
      </c>
      <c r="H934" s="4" t="s">
        <v>5878</v>
      </c>
      <c r="I934" s="15" t="s">
        <v>160</v>
      </c>
      <c r="J934" s="15" t="s">
        <v>3921</v>
      </c>
      <c r="K934" s="14">
        <v>80</v>
      </c>
      <c r="L934" s="14">
        <v>105</v>
      </c>
      <c r="M934" s="14" t="s">
        <v>21</v>
      </c>
    </row>
    <row r="935" spans="1:14" hidden="1" x14ac:dyDescent="0.2">
      <c r="A935" s="14">
        <v>926</v>
      </c>
      <c r="B935" s="14" t="s">
        <v>5879</v>
      </c>
      <c r="C935" s="14" t="str">
        <f>VLOOKUP(Tabelle1[[#This Row],[Journal Code]],Tabelle8[Journal code],1,FALSE)</f>
        <v>AOCS</v>
      </c>
      <c r="D935" s="15" t="s">
        <v>5880</v>
      </c>
      <c r="E935" s="15" t="s">
        <v>5881</v>
      </c>
      <c r="F935" s="15" t="s">
        <v>5882</v>
      </c>
      <c r="G935" s="15" t="s">
        <v>5883</v>
      </c>
      <c r="H935" s="4" t="s">
        <v>5884</v>
      </c>
      <c r="I935" s="15" t="s">
        <v>224</v>
      </c>
      <c r="J935" s="15" t="s">
        <v>1721</v>
      </c>
      <c r="K935" s="14">
        <v>73</v>
      </c>
      <c r="L935" s="14">
        <v>99</v>
      </c>
      <c r="M935" s="14" t="s">
        <v>21</v>
      </c>
    </row>
    <row r="936" spans="1:14" hidden="1" x14ac:dyDescent="0.2">
      <c r="A936" s="14">
        <v>927</v>
      </c>
      <c r="B936" s="14" t="s">
        <v>5885</v>
      </c>
      <c r="C936" s="14" t="str">
        <f>VLOOKUP(Tabelle1[[#This Row],[Journal Code]],Tabelle8[Journal code],1,FALSE)</f>
        <v>JAWR</v>
      </c>
      <c r="D936" s="15" t="s">
        <v>5886</v>
      </c>
      <c r="E936" s="15" t="s">
        <v>5887</v>
      </c>
      <c r="F936" s="15" t="s">
        <v>5888</v>
      </c>
      <c r="G936" s="15" t="s">
        <v>5889</v>
      </c>
      <c r="H936" s="4" t="s">
        <v>5890</v>
      </c>
      <c r="I936" s="15" t="s">
        <v>56</v>
      </c>
      <c r="J936" s="15" t="s">
        <v>5215</v>
      </c>
      <c r="K936" s="14">
        <v>33</v>
      </c>
      <c r="L936" s="14">
        <v>58</v>
      </c>
      <c r="M936" s="14" t="s">
        <v>21</v>
      </c>
    </row>
    <row r="937" spans="1:14" hidden="1" x14ac:dyDescent="0.2">
      <c r="A937" s="14">
        <v>928</v>
      </c>
      <c r="B937" s="14" t="s">
        <v>5891</v>
      </c>
      <c r="C937" s="14" t="str">
        <f>VLOOKUP(Tabelle1[[#This Row],[Journal Code]],Tabelle8[Journal code],1,FALSE)</f>
        <v>ASI</v>
      </c>
      <c r="D937" s="15" t="s">
        <v>5892</v>
      </c>
      <c r="E937" s="15" t="s">
        <v>5893</v>
      </c>
      <c r="F937" s="15" t="s">
        <v>5894</v>
      </c>
      <c r="G937" s="15" t="s">
        <v>5895</v>
      </c>
      <c r="H937" s="4" t="s">
        <v>5896</v>
      </c>
      <c r="I937" s="15" t="s">
        <v>2047</v>
      </c>
      <c r="J937" s="15" t="s">
        <v>2048</v>
      </c>
      <c r="K937" s="14">
        <v>48</v>
      </c>
      <c r="L937" s="14">
        <v>73</v>
      </c>
      <c r="M937" s="14" t="s">
        <v>21</v>
      </c>
    </row>
    <row r="938" spans="1:14" hidden="1" x14ac:dyDescent="0.2">
      <c r="A938" s="14">
        <v>929</v>
      </c>
      <c r="B938" s="14">
        <v>2600</v>
      </c>
      <c r="C938" s="14">
        <f>VLOOKUP(Tabelle1[[#This Row],[Journal Code]],Tabelle8[Journal code],1,FALSE)</f>
        <v>2600</v>
      </c>
      <c r="D938" s="15" t="s">
        <v>5897</v>
      </c>
      <c r="E938" s="15" t="s">
        <v>5898</v>
      </c>
      <c r="F938" s="15" t="s">
        <v>5899</v>
      </c>
      <c r="G938" s="15" t="s">
        <v>5900</v>
      </c>
      <c r="H938" s="4" t="s">
        <v>5901</v>
      </c>
      <c r="I938" s="15" t="s">
        <v>224</v>
      </c>
      <c r="J938" s="15" t="s">
        <v>548</v>
      </c>
      <c r="K938" s="14">
        <v>58</v>
      </c>
      <c r="L938" s="14">
        <v>69</v>
      </c>
      <c r="M938" s="14" t="s">
        <v>21</v>
      </c>
    </row>
    <row r="939" spans="1:14" hidden="1" x14ac:dyDescent="0.2">
      <c r="A939" s="14">
        <v>930</v>
      </c>
      <c r="B939" s="14" t="s">
        <v>5902</v>
      </c>
      <c r="C939" s="14" t="str">
        <f>VLOOKUP(Tabelle1[[#This Row],[Journal Code]],Tabelle8[Journal code],1,FALSE)</f>
        <v>JDV</v>
      </c>
      <c r="D939" s="15" t="s">
        <v>5903</v>
      </c>
      <c r="E939" s="15" t="s">
        <v>5904</v>
      </c>
      <c r="F939" s="15" t="s">
        <v>5905</v>
      </c>
      <c r="G939" s="15" t="s">
        <v>5906</v>
      </c>
      <c r="H939" s="4" t="s">
        <v>5907</v>
      </c>
      <c r="I939" s="15" t="s">
        <v>28</v>
      </c>
      <c r="J939" s="15" t="s">
        <v>963</v>
      </c>
      <c r="K939" s="14">
        <v>8</v>
      </c>
      <c r="L939" s="14">
        <v>36</v>
      </c>
      <c r="M939" s="14" t="s">
        <v>21</v>
      </c>
    </row>
    <row r="940" spans="1:14" hidden="1" x14ac:dyDescent="0.2">
      <c r="A940" s="14">
        <v>931</v>
      </c>
      <c r="B940" s="14" t="s">
        <v>5908</v>
      </c>
      <c r="C940" s="14" t="str">
        <f>VLOOKUP(Tabelle1[[#This Row],[Journal Code]],Tabelle8[Journal code],1,FALSE)</f>
        <v>JEAB</v>
      </c>
      <c r="D940" s="15" t="s">
        <v>5909</v>
      </c>
      <c r="E940" s="15" t="s">
        <v>5910</v>
      </c>
      <c r="F940" s="15" t="s">
        <v>5911</v>
      </c>
      <c r="G940" s="15" t="s">
        <v>5912</v>
      </c>
      <c r="H940" s="4" t="s">
        <v>5913</v>
      </c>
      <c r="I940" s="15" t="s">
        <v>277</v>
      </c>
      <c r="J940" s="15" t="s">
        <v>394</v>
      </c>
      <c r="K940" s="14">
        <v>67</v>
      </c>
      <c r="L940" s="60" t="s">
        <v>5914</v>
      </c>
      <c r="M940" s="14" t="s">
        <v>21</v>
      </c>
    </row>
    <row r="941" spans="1:14" hidden="1" x14ac:dyDescent="0.2">
      <c r="A941" s="14">
        <v>932</v>
      </c>
      <c r="B941" s="14" t="s">
        <v>5915</v>
      </c>
      <c r="C941" s="14" t="str">
        <f>VLOOKUP(Tabelle1[[#This Row],[Journal Code]],Tabelle8[Journal code],1,FALSE)</f>
        <v>JHBS</v>
      </c>
      <c r="D941" s="15" t="s">
        <v>5916</v>
      </c>
      <c r="E941" s="15" t="s">
        <v>5917</v>
      </c>
      <c r="F941" s="15" t="s">
        <v>5918</v>
      </c>
      <c r="G941" s="15" t="s">
        <v>5919</v>
      </c>
      <c r="H941" s="4" t="s">
        <v>5920</v>
      </c>
      <c r="I941" s="15" t="s">
        <v>509</v>
      </c>
      <c r="J941" s="15" t="s">
        <v>3645</v>
      </c>
      <c r="K941" s="14">
        <v>33</v>
      </c>
      <c r="L941" s="14">
        <v>58</v>
      </c>
      <c r="M941" s="14" t="s">
        <v>21</v>
      </c>
    </row>
    <row r="942" spans="1:14" x14ac:dyDescent="0.2">
      <c r="A942" s="63">
        <v>933</v>
      </c>
      <c r="B942" s="63" t="s">
        <v>5921</v>
      </c>
      <c r="C942" s="63" t="e">
        <f>VLOOKUP(Tabelle1[[#This Row],[Journal Code]],Tabelle8[Journal code],1,FALSE)</f>
        <v>#N/A</v>
      </c>
      <c r="D942" s="64" t="s">
        <v>5922</v>
      </c>
      <c r="E942" s="64" t="s">
        <v>5923</v>
      </c>
      <c r="F942" s="64" t="s">
        <v>5924</v>
      </c>
      <c r="G942" s="64" t="s">
        <v>5925</v>
      </c>
      <c r="H942" s="18" t="s">
        <v>5926</v>
      </c>
      <c r="I942" s="64" t="s">
        <v>285</v>
      </c>
      <c r="J942" s="64" t="s">
        <v>2040</v>
      </c>
      <c r="K942" s="66">
        <v>102</v>
      </c>
      <c r="L942" s="66">
        <v>128</v>
      </c>
      <c r="M942" s="63" t="s">
        <v>21</v>
      </c>
      <c r="N942" s="77" t="s">
        <v>17822</v>
      </c>
    </row>
    <row r="943" spans="1:14" hidden="1" x14ac:dyDescent="0.2">
      <c r="A943" s="14">
        <v>934</v>
      </c>
      <c r="B943" s="14" t="s">
        <v>5927</v>
      </c>
      <c r="C943" s="14" t="str">
        <f>VLOOKUP(Tabelle1[[#This Row],[Journal Code]],Tabelle8[Journal code],1,FALSE)</f>
        <v>JLMS</v>
      </c>
      <c r="D943" s="15" t="s">
        <v>5928</v>
      </c>
      <c r="E943" s="15" t="s">
        <v>5929</v>
      </c>
      <c r="F943" s="15" t="s">
        <v>5930</v>
      </c>
      <c r="G943" s="15" t="s">
        <v>5931</v>
      </c>
      <c r="H943" s="4" t="s">
        <v>5932</v>
      </c>
      <c r="I943" s="15" t="s">
        <v>984</v>
      </c>
      <c r="J943" s="15" t="s">
        <v>1513</v>
      </c>
      <c r="K943" s="14">
        <v>1</v>
      </c>
      <c r="L943" s="60" t="s">
        <v>5933</v>
      </c>
      <c r="M943" s="14" t="s">
        <v>21</v>
      </c>
    </row>
    <row r="944" spans="1:14" hidden="1" x14ac:dyDescent="0.2">
      <c r="A944" s="14">
        <v>935</v>
      </c>
      <c r="B944" s="14" t="s">
        <v>5934</v>
      </c>
      <c r="C944" s="14" t="str">
        <f>VLOOKUP(Tabelle1[[#This Row],[Journal Code]],Tabelle8[Journal code],1,FALSE)</f>
        <v>JNS</v>
      </c>
      <c r="D944" s="15" t="s">
        <v>5935</v>
      </c>
      <c r="E944" s="15" t="s">
        <v>5936</v>
      </c>
      <c r="F944" s="15" t="s">
        <v>5937</v>
      </c>
      <c r="G944" s="15" t="s">
        <v>5938</v>
      </c>
      <c r="H944" s="4" t="s">
        <v>5939</v>
      </c>
      <c r="I944" s="15" t="s">
        <v>28</v>
      </c>
      <c r="J944" s="15" t="s">
        <v>95</v>
      </c>
      <c r="K944" s="14">
        <v>5</v>
      </c>
      <c r="L944" s="14">
        <v>27</v>
      </c>
      <c r="M944" s="14" t="s">
        <v>21</v>
      </c>
    </row>
    <row r="945" spans="1:14" hidden="1" x14ac:dyDescent="0.2">
      <c r="A945" s="14">
        <v>936</v>
      </c>
      <c r="B945" s="14" t="s">
        <v>5940</v>
      </c>
      <c r="C945" s="14" t="str">
        <f>VLOOKUP(Tabelle1[[#This Row],[Journal Code]],Tabelle8[Journal code],1,FALSE)</f>
        <v>JRAI</v>
      </c>
      <c r="D945" s="15" t="s">
        <v>5941</v>
      </c>
      <c r="E945" s="15" t="s">
        <v>5942</v>
      </c>
      <c r="F945" s="15" t="s">
        <v>5943</v>
      </c>
      <c r="G945" s="15" t="s">
        <v>5944</v>
      </c>
      <c r="H945" s="4" t="s">
        <v>5945</v>
      </c>
      <c r="I945" s="15" t="s">
        <v>249</v>
      </c>
      <c r="J945" s="15" t="s">
        <v>361</v>
      </c>
      <c r="K945" s="14">
        <v>6</v>
      </c>
      <c r="L945" s="14">
        <v>28</v>
      </c>
      <c r="M945" s="14" t="s">
        <v>21</v>
      </c>
    </row>
    <row r="946" spans="1:14" x14ac:dyDescent="0.2">
      <c r="A946" s="63">
        <v>937</v>
      </c>
      <c r="B946" s="63" t="s">
        <v>5946</v>
      </c>
      <c r="C946" s="63" t="e">
        <f>VLOOKUP(Tabelle1[[#This Row],[Journal Code]],Tabelle8[Journal code],1,FALSE)</f>
        <v>#N/A</v>
      </c>
      <c r="D946" s="64" t="s">
        <v>5947</v>
      </c>
      <c r="E946" s="64" t="s">
        <v>5948</v>
      </c>
      <c r="F946" s="64" t="s">
        <v>5949</v>
      </c>
      <c r="G946" s="64" t="s">
        <v>5950</v>
      </c>
      <c r="H946" s="18" t="s">
        <v>5951</v>
      </c>
      <c r="I946" s="64" t="s">
        <v>984</v>
      </c>
      <c r="J946" s="64" t="s">
        <v>4337</v>
      </c>
      <c r="K946" s="63">
        <v>160</v>
      </c>
      <c r="L946" s="63">
        <v>185</v>
      </c>
      <c r="M946" s="63" t="s">
        <v>21</v>
      </c>
      <c r="N946" s="77" t="s">
        <v>17817</v>
      </c>
    </row>
    <row r="947" spans="1:14" x14ac:dyDescent="0.2">
      <c r="A947" s="63">
        <v>938</v>
      </c>
      <c r="B947" s="63" t="s">
        <v>5952</v>
      </c>
      <c r="C947" s="63" t="e">
        <f>VLOOKUP(Tabelle1[[#This Row],[Journal Code]],Tabelle8[Journal code],1,FALSE)</f>
        <v>#N/A</v>
      </c>
      <c r="D947" s="64" t="s">
        <v>5953</v>
      </c>
      <c r="E947" s="64" t="s">
        <v>5954</v>
      </c>
      <c r="F947" s="64" t="s">
        <v>5955</v>
      </c>
      <c r="G947" s="64" t="s">
        <v>5956</v>
      </c>
      <c r="H947" s="18" t="s">
        <v>5957</v>
      </c>
      <c r="I947" s="64" t="s">
        <v>984</v>
      </c>
      <c r="J947" s="64" t="s">
        <v>5958</v>
      </c>
      <c r="K947" s="63">
        <v>59</v>
      </c>
      <c r="L947" s="63">
        <v>84</v>
      </c>
      <c r="M947" s="63" t="s">
        <v>21</v>
      </c>
      <c r="N947" s="77" t="s">
        <v>17817</v>
      </c>
    </row>
    <row r="948" spans="1:14" x14ac:dyDescent="0.2">
      <c r="A948" s="63">
        <v>939</v>
      </c>
      <c r="B948" s="63" t="s">
        <v>5959</v>
      </c>
      <c r="C948" s="63" t="e">
        <f>VLOOKUP(Tabelle1[[#This Row],[Journal Code]],Tabelle8[Journal code],1,FALSE)</f>
        <v>#N/A</v>
      </c>
      <c r="D948" s="64" t="s">
        <v>5960</v>
      </c>
      <c r="E948" s="64" t="s">
        <v>5961</v>
      </c>
      <c r="F948" s="64" t="s">
        <v>5962</v>
      </c>
      <c r="G948" s="64" t="s">
        <v>5963</v>
      </c>
      <c r="H948" s="18" t="s">
        <v>5964</v>
      </c>
      <c r="I948" s="64" t="s">
        <v>984</v>
      </c>
      <c r="J948" s="64" t="s">
        <v>4337</v>
      </c>
      <c r="K948" s="63">
        <v>46</v>
      </c>
      <c r="L948" s="63">
        <v>71</v>
      </c>
      <c r="M948" s="63" t="s">
        <v>21</v>
      </c>
      <c r="N948" s="77" t="s">
        <v>17817</v>
      </c>
    </row>
    <row r="949" spans="1:14" hidden="1" x14ac:dyDescent="0.2">
      <c r="A949" s="14">
        <v>940</v>
      </c>
      <c r="B949" s="14" t="s">
        <v>5965</v>
      </c>
      <c r="C949" s="14" t="str">
        <f>VLOOKUP(Tabelle1[[#This Row],[Journal Code]],Tabelle8[Journal code],1,FALSE)</f>
        <v>JSFA</v>
      </c>
      <c r="D949" s="15" t="s">
        <v>5966</v>
      </c>
      <c r="E949" s="15" t="s">
        <v>5967</v>
      </c>
      <c r="F949" s="15" t="s">
        <v>5968</v>
      </c>
      <c r="G949" s="15" t="s">
        <v>5969</v>
      </c>
      <c r="H949" s="4" t="s">
        <v>5970</v>
      </c>
      <c r="I949" s="15" t="s">
        <v>285</v>
      </c>
      <c r="J949" s="15" t="s">
        <v>2040</v>
      </c>
      <c r="K949" s="14">
        <v>70</v>
      </c>
      <c r="L949" s="14">
        <v>102</v>
      </c>
      <c r="M949" s="14" t="s">
        <v>21</v>
      </c>
    </row>
    <row r="950" spans="1:14" hidden="1" x14ac:dyDescent="0.2">
      <c r="A950" s="14">
        <v>941</v>
      </c>
      <c r="B950" s="14" t="s">
        <v>5971</v>
      </c>
      <c r="C950" s="14" t="str">
        <f>VLOOKUP(Tabelle1[[#This Row],[Journal Code]],Tabelle8[Journal code],1,FALSE)</f>
        <v>JSID</v>
      </c>
      <c r="D950" s="15" t="s">
        <v>5972</v>
      </c>
      <c r="E950" s="15" t="s">
        <v>5973</v>
      </c>
      <c r="F950" s="15" t="s">
        <v>5974</v>
      </c>
      <c r="G950" s="15" t="s">
        <v>5975</v>
      </c>
      <c r="H950" s="4" t="s">
        <v>5976</v>
      </c>
      <c r="I950" s="15" t="s">
        <v>160</v>
      </c>
      <c r="J950" s="15" t="s">
        <v>5977</v>
      </c>
      <c r="K950" s="14">
        <v>5</v>
      </c>
      <c r="L950" s="14">
        <v>30</v>
      </c>
      <c r="M950" s="14" t="s">
        <v>21</v>
      </c>
    </row>
    <row r="951" spans="1:14" x14ac:dyDescent="0.2">
      <c r="A951" s="63">
        <v>942</v>
      </c>
      <c r="B951" s="63" t="s">
        <v>5978</v>
      </c>
      <c r="C951" s="63" t="e">
        <f>VLOOKUP(Tabelle1[[#This Row],[Journal Code]],Tabelle8[Journal code],1,FALSE)</f>
        <v>#N/A</v>
      </c>
      <c r="D951" s="64" t="s">
        <v>5979</v>
      </c>
      <c r="E951" s="64" t="s">
        <v>5980</v>
      </c>
      <c r="F951" s="64" t="s">
        <v>5981</v>
      </c>
      <c r="G951" s="64" t="s">
        <v>5982</v>
      </c>
      <c r="H951" s="18" t="s">
        <v>5983</v>
      </c>
      <c r="I951" s="64" t="s">
        <v>28</v>
      </c>
      <c r="J951" s="64" t="s">
        <v>409</v>
      </c>
      <c r="K951" s="63">
        <v>1</v>
      </c>
      <c r="L951" s="63">
        <v>20</v>
      </c>
      <c r="M951" s="63" t="s">
        <v>21</v>
      </c>
      <c r="N951" s="77" t="s">
        <v>17816</v>
      </c>
    </row>
    <row r="952" spans="1:14" hidden="1" x14ac:dyDescent="0.2">
      <c r="A952" s="14">
        <v>943</v>
      </c>
      <c r="B952" s="14" t="s">
        <v>5984</v>
      </c>
      <c r="C952" s="14" t="str">
        <f>VLOOKUP(Tabelle1[[#This Row],[Journal Code]],Tabelle8[Journal code],1,FALSE)</f>
        <v>JTSA</v>
      </c>
      <c r="D952" s="15" t="s">
        <v>5985</v>
      </c>
      <c r="E952" s="15" t="s">
        <v>5986</v>
      </c>
      <c r="F952" s="15" t="s">
        <v>5987</v>
      </c>
      <c r="G952" s="15" t="s">
        <v>5988</v>
      </c>
      <c r="H952" s="4" t="s">
        <v>5989</v>
      </c>
      <c r="I952" s="15" t="s">
        <v>984</v>
      </c>
      <c r="J952" s="15" t="s">
        <v>5990</v>
      </c>
      <c r="K952" s="14">
        <v>18</v>
      </c>
      <c r="L952" s="14">
        <v>43</v>
      </c>
      <c r="M952" s="14" t="s">
        <v>21</v>
      </c>
    </row>
    <row r="953" spans="1:14" x14ac:dyDescent="0.2">
      <c r="A953" s="19">
        <v>944</v>
      </c>
      <c r="B953" s="19" t="s">
        <v>5991</v>
      </c>
      <c r="C953" s="19" t="e">
        <f>VLOOKUP(Tabelle1[[#This Row],[Journal Code]],Tabelle8[Journal code],1,FALSE)</f>
        <v>#N/A</v>
      </c>
      <c r="D953" s="20" t="s">
        <v>5992</v>
      </c>
      <c r="E953" s="20" t="s">
        <v>5993</v>
      </c>
      <c r="F953" s="20" t="s">
        <v>5994</v>
      </c>
      <c r="G953" s="20" t="s">
        <v>5995</v>
      </c>
      <c r="H953" s="16" t="s">
        <v>5996</v>
      </c>
      <c r="I953" s="20" t="s">
        <v>132</v>
      </c>
      <c r="J953" s="20" t="s">
        <v>3669</v>
      </c>
      <c r="K953" s="19">
        <v>1</v>
      </c>
      <c r="L953" s="19">
        <v>16</v>
      </c>
      <c r="M953" s="19" t="s">
        <v>10373</v>
      </c>
      <c r="N953" s="80" t="s">
        <v>17815</v>
      </c>
    </row>
    <row r="954" spans="1:14" hidden="1" x14ac:dyDescent="0.2">
      <c r="A954" s="14">
        <v>945</v>
      </c>
      <c r="B954" s="14" t="s">
        <v>5997</v>
      </c>
      <c r="C954" s="14" t="str">
        <f>VLOOKUP(Tabelle1[[#This Row],[Journal Code]],Tabelle8[Journal code],1,FALSE)</f>
        <v>TOPO</v>
      </c>
      <c r="D954" s="15" t="s">
        <v>5998</v>
      </c>
      <c r="E954" s="15" t="s">
        <v>5999</v>
      </c>
      <c r="F954" s="15" t="s">
        <v>6000</v>
      </c>
      <c r="G954" s="15" t="s">
        <v>6001</v>
      </c>
      <c r="H954" s="4" t="s">
        <v>6002</v>
      </c>
      <c r="I954" s="15" t="s">
        <v>984</v>
      </c>
      <c r="J954" s="15" t="s">
        <v>1513</v>
      </c>
      <c r="K954" s="14">
        <v>1</v>
      </c>
      <c r="L954" s="14">
        <v>15</v>
      </c>
      <c r="M954" s="14" t="s">
        <v>21</v>
      </c>
    </row>
    <row r="955" spans="1:14" hidden="1" x14ac:dyDescent="0.2">
      <c r="A955" s="14">
        <v>946</v>
      </c>
      <c r="B955" s="14" t="s">
        <v>6003</v>
      </c>
      <c r="C955" s="14" t="str">
        <f>VLOOKUP(Tabelle1[[#This Row],[Journal Code]],Tabelle8[Journal code],1,FALSE)</f>
        <v>JTS</v>
      </c>
      <c r="D955" s="15" t="s">
        <v>6004</v>
      </c>
      <c r="E955" s="15" t="s">
        <v>6005</v>
      </c>
      <c r="F955" s="15" t="s">
        <v>6006</v>
      </c>
      <c r="G955" s="15" t="s">
        <v>6007</v>
      </c>
      <c r="H955" s="4" t="s">
        <v>6008</v>
      </c>
      <c r="I955" s="15" t="s">
        <v>277</v>
      </c>
      <c r="J955" s="15" t="s">
        <v>1147</v>
      </c>
      <c r="K955" s="14">
        <v>11</v>
      </c>
      <c r="L955" s="14">
        <v>35</v>
      </c>
      <c r="M955" s="14" t="s">
        <v>21</v>
      </c>
    </row>
    <row r="956" spans="1:14" hidden="1" x14ac:dyDescent="0.2">
      <c r="A956" s="14">
        <v>947</v>
      </c>
      <c r="B956" s="14" t="s">
        <v>6009</v>
      </c>
      <c r="C956" s="14" t="str">
        <f>VLOOKUP(Tabelle1[[#This Row],[Journal Code]],Tabelle8[Journal code],1,FALSE)</f>
        <v>JUM</v>
      </c>
      <c r="D956" s="15" t="s">
        <v>6010</v>
      </c>
      <c r="E956" s="15" t="s">
        <v>6011</v>
      </c>
      <c r="F956" s="15" t="s">
        <v>6012</v>
      </c>
      <c r="G956" s="15" t="s">
        <v>6013</v>
      </c>
      <c r="H956" s="4" t="s">
        <v>6014</v>
      </c>
      <c r="I956" s="15" t="s">
        <v>28</v>
      </c>
      <c r="J956" s="15" t="s">
        <v>970</v>
      </c>
      <c r="K956" s="14">
        <v>15</v>
      </c>
      <c r="L956" s="14">
        <v>41</v>
      </c>
      <c r="M956" s="14" t="s">
        <v>21</v>
      </c>
    </row>
    <row r="957" spans="1:14" hidden="1" x14ac:dyDescent="0.2">
      <c r="A957" s="14">
        <v>948</v>
      </c>
      <c r="B957" s="14" t="s">
        <v>6015</v>
      </c>
      <c r="C957" s="14" t="str">
        <f>VLOOKUP(Tabelle1[[#This Row],[Journal Code]],Tabelle8[Journal code],1,FALSE)</f>
        <v>JVS</v>
      </c>
      <c r="D957" s="15" t="s">
        <v>6016</v>
      </c>
      <c r="E957" s="15" t="s">
        <v>6017</v>
      </c>
      <c r="F957" s="15" t="s">
        <v>6018</v>
      </c>
      <c r="G957" s="15" t="s">
        <v>6019</v>
      </c>
      <c r="H957" s="4" t="s">
        <v>6020</v>
      </c>
      <c r="I957" s="15" t="s">
        <v>132</v>
      </c>
      <c r="J957" s="15" t="s">
        <v>270</v>
      </c>
      <c r="K957" s="14">
        <v>1</v>
      </c>
      <c r="L957" s="14">
        <v>33</v>
      </c>
      <c r="M957" s="14" t="s">
        <v>21</v>
      </c>
    </row>
    <row r="958" spans="1:14" hidden="1" x14ac:dyDescent="0.2">
      <c r="A958" s="14">
        <v>949</v>
      </c>
      <c r="B958" s="14" t="s">
        <v>6021</v>
      </c>
      <c r="C958" s="14" t="str">
        <f>VLOOKUP(Tabelle1[[#This Row],[Journal Code]],Tabelle8[Journal code],1,FALSE)</f>
        <v>VEC</v>
      </c>
      <c r="D958" s="15" t="s">
        <v>6022</v>
      </c>
      <c r="E958" s="15" t="s">
        <v>6023</v>
      </c>
      <c r="F958" s="15" t="s">
        <v>6024</v>
      </c>
      <c r="G958" s="15" t="s">
        <v>6025</v>
      </c>
      <c r="H958" s="4" t="s">
        <v>6026</v>
      </c>
      <c r="I958" s="15" t="s">
        <v>1095</v>
      </c>
      <c r="J958" s="15" t="s">
        <v>1096</v>
      </c>
      <c r="K958" s="14">
        <v>7</v>
      </c>
      <c r="L958" s="14">
        <v>32</v>
      </c>
      <c r="M958" s="14" t="s">
        <v>21</v>
      </c>
    </row>
    <row r="959" spans="1:14" hidden="1" x14ac:dyDescent="0.2">
      <c r="A959" s="14">
        <v>950</v>
      </c>
      <c r="B959" s="14" t="s">
        <v>6027</v>
      </c>
      <c r="C959" s="14" t="str">
        <f>VLOOKUP(Tabelle1[[#This Row],[Journal Code]],Tabelle8[Journal code],1,FALSE)</f>
        <v>JVP</v>
      </c>
      <c r="D959" s="15" t="s">
        <v>6028</v>
      </c>
      <c r="E959" s="15" t="s">
        <v>6029</v>
      </c>
      <c r="F959" s="15" t="s">
        <v>6030</v>
      </c>
      <c r="G959" s="15" t="s">
        <v>6031</v>
      </c>
      <c r="H959" s="4" t="s">
        <v>6032</v>
      </c>
      <c r="I959" s="15" t="s">
        <v>1095</v>
      </c>
      <c r="J959" s="15" t="s">
        <v>1096</v>
      </c>
      <c r="K959" s="14">
        <v>19</v>
      </c>
      <c r="L959" s="14">
        <v>45</v>
      </c>
      <c r="M959" s="14" t="s">
        <v>21</v>
      </c>
    </row>
    <row r="960" spans="1:14" hidden="1" x14ac:dyDescent="0.2">
      <c r="A960" s="14">
        <v>951</v>
      </c>
      <c r="B960" s="14" t="s">
        <v>6033</v>
      </c>
      <c r="C960" s="14" t="str">
        <f>VLOOKUP(Tabelle1[[#This Row],[Journal Code]],Tabelle8[Journal code],1,FALSE)</f>
        <v>VNL</v>
      </c>
      <c r="D960" s="15" t="s">
        <v>6034</v>
      </c>
      <c r="E960" s="15" t="s">
        <v>6035</v>
      </c>
      <c r="F960" s="15" t="s">
        <v>6036</v>
      </c>
      <c r="G960" s="15" t="s">
        <v>6037</v>
      </c>
      <c r="H960" s="4" t="s">
        <v>6038</v>
      </c>
      <c r="I960" s="15" t="s">
        <v>160</v>
      </c>
      <c r="J960" s="15" t="s">
        <v>172</v>
      </c>
      <c r="K960" s="14">
        <v>2</v>
      </c>
      <c r="L960" s="14">
        <v>28</v>
      </c>
      <c r="M960" s="14" t="s">
        <v>21</v>
      </c>
    </row>
    <row r="961" spans="1:13" hidden="1" x14ac:dyDescent="0.2">
      <c r="A961" s="14">
        <v>952</v>
      </c>
      <c r="B961" s="14" t="s">
        <v>6039</v>
      </c>
      <c r="C961" s="14" t="str">
        <f>VLOOKUP(Tabelle1[[#This Row],[Journal Code]],Tabelle8[Journal code],1,FALSE)</f>
        <v>JVH</v>
      </c>
      <c r="D961" s="15" t="s">
        <v>6040</v>
      </c>
      <c r="E961" s="15" t="s">
        <v>6041</v>
      </c>
      <c r="F961" s="15" t="s">
        <v>6042</v>
      </c>
      <c r="G961" s="15" t="s">
        <v>6043</v>
      </c>
      <c r="H961" s="4" t="s">
        <v>6044</v>
      </c>
      <c r="I961" s="15" t="s">
        <v>28</v>
      </c>
      <c r="J961" s="15" t="s">
        <v>332</v>
      </c>
      <c r="K961" s="14">
        <v>4</v>
      </c>
      <c r="L961" s="14">
        <v>29</v>
      </c>
      <c r="M961" s="14" t="s">
        <v>21</v>
      </c>
    </row>
    <row r="962" spans="1:13" hidden="1" x14ac:dyDescent="0.2">
      <c r="A962" s="14">
        <v>953</v>
      </c>
      <c r="B962" s="14" t="s">
        <v>6045</v>
      </c>
      <c r="C962" s="14" t="str">
        <f>VLOOKUP(Tabelle1[[#This Row],[Journal Code]],Tabelle8[Journal code],1,FALSE)</f>
        <v>JWMG</v>
      </c>
      <c r="D962" s="15" t="s">
        <v>6046</v>
      </c>
      <c r="E962" s="15" t="s">
        <v>6047</v>
      </c>
      <c r="F962" s="15" t="s">
        <v>6048</v>
      </c>
      <c r="G962" s="15" t="s">
        <v>6049</v>
      </c>
      <c r="H962" s="4" t="s">
        <v>6050</v>
      </c>
      <c r="I962" s="15" t="s">
        <v>132</v>
      </c>
      <c r="J962" s="15" t="s">
        <v>560</v>
      </c>
      <c r="K962" s="14">
        <v>68</v>
      </c>
      <c r="L962" s="14">
        <v>86</v>
      </c>
      <c r="M962" s="14" t="s">
        <v>21</v>
      </c>
    </row>
    <row r="963" spans="1:13" hidden="1" x14ac:dyDescent="0.2">
      <c r="A963" s="14">
        <v>954</v>
      </c>
      <c r="B963" s="14" t="s">
        <v>6051</v>
      </c>
      <c r="C963" s="14" t="str">
        <f>VLOOKUP(Tabelle1[[#This Row],[Journal Code]],Tabelle8[Journal code],1,FALSE)</f>
        <v>JWIP</v>
      </c>
      <c r="D963" s="15" t="s">
        <v>6052</v>
      </c>
      <c r="E963" s="15" t="s">
        <v>6053</v>
      </c>
      <c r="F963" s="15" t="s">
        <v>6054</v>
      </c>
      <c r="G963" s="15" t="s">
        <v>6055</v>
      </c>
      <c r="H963" s="4" t="s">
        <v>6056</v>
      </c>
      <c r="I963" s="15" t="s">
        <v>347</v>
      </c>
      <c r="J963" s="15" t="s">
        <v>3024</v>
      </c>
      <c r="K963" s="14">
        <v>1</v>
      </c>
      <c r="L963" s="14">
        <v>25</v>
      </c>
      <c r="M963" s="14" t="s">
        <v>21</v>
      </c>
    </row>
    <row r="964" spans="1:13" hidden="1" x14ac:dyDescent="0.2">
      <c r="A964" s="14">
        <v>955</v>
      </c>
      <c r="B964" s="14" t="s">
        <v>6057</v>
      </c>
      <c r="C964" s="14" t="str">
        <f>VLOOKUP(Tabelle1[[#This Row],[Journal Code]],Tabelle8[Journal code],1,FALSE)</f>
        <v>JZO</v>
      </c>
      <c r="D964" s="15" t="s">
        <v>6058</v>
      </c>
      <c r="E964" s="15" t="s">
        <v>6059</v>
      </c>
      <c r="F964" s="15" t="s">
        <v>6060</v>
      </c>
      <c r="G964" s="15" t="s">
        <v>6061</v>
      </c>
      <c r="H964" s="4" t="s">
        <v>6062</v>
      </c>
      <c r="I964" s="15" t="s">
        <v>132</v>
      </c>
      <c r="J964" s="15" t="s">
        <v>133</v>
      </c>
      <c r="K964" s="14">
        <v>241</v>
      </c>
      <c r="L964" s="60" t="s">
        <v>6063</v>
      </c>
      <c r="M964" s="14" t="s">
        <v>21</v>
      </c>
    </row>
    <row r="965" spans="1:13" hidden="1" x14ac:dyDescent="0.2">
      <c r="A965" s="14">
        <v>956</v>
      </c>
      <c r="B965" s="14" t="s">
        <v>6064</v>
      </c>
      <c r="C965" s="14" t="str">
        <f>VLOOKUP(Tabelle1[[#This Row],[Journal Code]],Tabelle8[Journal code],1,FALSE)</f>
        <v>JSF2</v>
      </c>
      <c r="D965" s="15" t="s">
        <v>77</v>
      </c>
      <c r="E965" s="15" t="s">
        <v>6065</v>
      </c>
      <c r="F965" s="15" t="s">
        <v>6066</v>
      </c>
      <c r="G965" s="15" t="s">
        <v>6067</v>
      </c>
      <c r="H965" s="4" t="s">
        <v>6068</v>
      </c>
      <c r="I965" s="15" t="s">
        <v>285</v>
      </c>
      <c r="J965" s="15" t="s">
        <v>2040</v>
      </c>
      <c r="K965" s="14">
        <v>1</v>
      </c>
      <c r="L965" s="14">
        <v>2</v>
      </c>
      <c r="M965" s="14" t="s">
        <v>21</v>
      </c>
    </row>
    <row r="966" spans="1:13" hidden="1" x14ac:dyDescent="0.2">
      <c r="A966" s="14">
        <v>957</v>
      </c>
      <c r="B966" s="14" t="s">
        <v>6069</v>
      </c>
      <c r="C966" s="14" t="str">
        <f>VLOOKUP(Tabelle1[[#This Row],[Journal Code]],Tabelle8[Journal code],1,FALSE)</f>
        <v>JFCJ</v>
      </c>
      <c r="D966" s="15" t="s">
        <v>6070</v>
      </c>
      <c r="E966" s="15" t="s">
        <v>6071</v>
      </c>
      <c r="F966" s="15" t="s">
        <v>6072</v>
      </c>
      <c r="G966" s="15" t="s">
        <v>6073</v>
      </c>
      <c r="H966" s="4" t="s">
        <v>6074</v>
      </c>
      <c r="I966" s="15" t="s">
        <v>347</v>
      </c>
      <c r="J966" s="15" t="s">
        <v>3086</v>
      </c>
      <c r="K966" s="14">
        <v>48</v>
      </c>
      <c r="L966" s="14">
        <v>73</v>
      </c>
      <c r="M966" s="14" t="s">
        <v>21</v>
      </c>
    </row>
    <row r="967" spans="1:13" hidden="1" x14ac:dyDescent="0.2">
      <c r="A967" s="14">
        <v>958</v>
      </c>
      <c r="B967" s="14" t="s">
        <v>6075</v>
      </c>
      <c r="C967" s="14" t="str">
        <f>VLOOKUP(Tabelle1[[#This Row],[Journal Code]],Tabelle8[Journal code],1,FALSE)</f>
        <v>KPM</v>
      </c>
      <c r="D967" s="15" t="s">
        <v>6076</v>
      </c>
      <c r="E967" s="15" t="s">
        <v>6077</v>
      </c>
      <c r="F967" s="15" t="s">
        <v>6078</v>
      </c>
      <c r="G967" s="15" t="s">
        <v>6079</v>
      </c>
      <c r="H967" s="4" t="s">
        <v>6080</v>
      </c>
      <c r="I967" s="15" t="s">
        <v>19</v>
      </c>
      <c r="J967" s="15" t="s">
        <v>6081</v>
      </c>
      <c r="K967" s="14">
        <v>4</v>
      </c>
      <c r="L967" s="14">
        <v>29</v>
      </c>
      <c r="M967" s="14" t="s">
        <v>21</v>
      </c>
    </row>
    <row r="968" spans="1:13" hidden="1" x14ac:dyDescent="0.2">
      <c r="A968" s="14">
        <v>959</v>
      </c>
      <c r="B968" s="14" t="s">
        <v>6082</v>
      </c>
      <c r="C968" s="14" t="str">
        <f>VLOOKUP(Tabelle1[[#This Row],[Journal Code]],Tabelle8[Journal code],1,FALSE)</f>
        <v>KYKL</v>
      </c>
      <c r="D968" s="15" t="s">
        <v>6083</v>
      </c>
      <c r="E968" s="15" t="s">
        <v>6084</v>
      </c>
      <c r="F968" s="15" t="s">
        <v>6085</v>
      </c>
      <c r="G968" s="15" t="s">
        <v>6086</v>
      </c>
      <c r="H968" s="4" t="s">
        <v>6087</v>
      </c>
      <c r="I968" s="15" t="s">
        <v>19</v>
      </c>
      <c r="J968" s="15" t="s">
        <v>856</v>
      </c>
      <c r="K968" s="14">
        <v>50</v>
      </c>
      <c r="L968" s="14">
        <v>75</v>
      </c>
      <c r="M968" s="14" t="s">
        <v>21</v>
      </c>
    </row>
    <row r="969" spans="1:13" hidden="1" x14ac:dyDescent="0.2">
      <c r="A969" s="14">
        <v>960</v>
      </c>
      <c r="B969" s="14" t="s">
        <v>6088</v>
      </c>
      <c r="C969" s="14" t="str">
        <f>VLOOKUP(Tabelle1[[#This Row],[Journal Code]],Tabelle8[Journal code],1,FALSE)</f>
        <v>LABR</v>
      </c>
      <c r="D969" s="15" t="s">
        <v>6089</v>
      </c>
      <c r="E969" s="15" t="s">
        <v>6090</v>
      </c>
      <c r="F969" s="15" t="s">
        <v>6091</v>
      </c>
      <c r="G969" s="15" t="s">
        <v>6092</v>
      </c>
      <c r="H969" s="4" t="s">
        <v>6093</v>
      </c>
      <c r="I969" s="15" t="s">
        <v>19</v>
      </c>
      <c r="J969" s="15" t="s">
        <v>856</v>
      </c>
      <c r="K969" s="14">
        <v>11</v>
      </c>
      <c r="L969" s="14">
        <v>36</v>
      </c>
      <c r="M969" s="14" t="s">
        <v>21</v>
      </c>
    </row>
    <row r="970" spans="1:13" hidden="1" x14ac:dyDescent="0.2">
      <c r="A970" s="14">
        <v>961</v>
      </c>
      <c r="B970" s="14" t="s">
        <v>6094</v>
      </c>
      <c r="C970" s="14" t="str">
        <f>VLOOKUP(Tabelle1[[#This Row],[Journal Code]],Tabelle8[Journal code],1,FALSE)</f>
        <v>LRE</v>
      </c>
      <c r="D970" s="15" t="s">
        <v>6095</v>
      </c>
      <c r="E970" s="15" t="s">
        <v>6096</v>
      </c>
      <c r="F970" s="15" t="s">
        <v>6097</v>
      </c>
      <c r="G970" s="15" t="s">
        <v>6098</v>
      </c>
      <c r="H970" s="4" t="s">
        <v>6099</v>
      </c>
      <c r="I970" s="15" t="s">
        <v>56</v>
      </c>
      <c r="J970" s="15" t="s">
        <v>2807</v>
      </c>
      <c r="K970" s="14">
        <v>3</v>
      </c>
      <c r="L970" s="14">
        <v>27</v>
      </c>
      <c r="M970" s="14" t="s">
        <v>21</v>
      </c>
    </row>
    <row r="971" spans="1:13" hidden="1" x14ac:dyDescent="0.2">
      <c r="A971" s="14">
        <v>962</v>
      </c>
      <c r="B971" s="14" t="s">
        <v>6100</v>
      </c>
      <c r="C971" s="14" t="str">
        <f>VLOOKUP(Tabelle1[[#This Row],[Journal Code]],Tabelle8[Journal code],1,FALSE)</f>
        <v>LDR</v>
      </c>
      <c r="D971" s="15" t="s">
        <v>6101</v>
      </c>
      <c r="E971" s="15" t="s">
        <v>6102</v>
      </c>
      <c r="F971" s="15" t="s">
        <v>6103</v>
      </c>
      <c r="G971" s="15" t="s">
        <v>6104</v>
      </c>
      <c r="H971" s="4" t="s">
        <v>6105</v>
      </c>
      <c r="I971" s="15" t="s">
        <v>56</v>
      </c>
      <c r="J971" s="15" t="s">
        <v>6106</v>
      </c>
      <c r="K971" s="14">
        <v>7</v>
      </c>
      <c r="L971" s="14">
        <v>33</v>
      </c>
      <c r="M971" s="14" t="s">
        <v>21</v>
      </c>
    </row>
    <row r="972" spans="1:13" hidden="1" x14ac:dyDescent="0.2">
      <c r="A972" s="14">
        <v>963</v>
      </c>
      <c r="B972" s="14" t="s">
        <v>6107</v>
      </c>
      <c r="C972" s="14" t="str">
        <f>VLOOKUP(Tabelle1[[#This Row],[Journal Code]],Tabelle8[Journal code],1,FALSE)</f>
        <v>LNC3</v>
      </c>
      <c r="D972" s="15" t="s">
        <v>77</v>
      </c>
      <c r="E972" s="15" t="s">
        <v>6108</v>
      </c>
      <c r="F972" s="15" t="s">
        <v>10352</v>
      </c>
      <c r="G972" s="15" t="s">
        <v>6109</v>
      </c>
      <c r="H972" s="4" t="s">
        <v>6110</v>
      </c>
      <c r="I972" s="15" t="s">
        <v>509</v>
      </c>
      <c r="J972" s="15" t="s">
        <v>6111</v>
      </c>
      <c r="K972" s="14">
        <v>1</v>
      </c>
      <c r="L972" s="14">
        <v>16</v>
      </c>
      <c r="M972" s="14" t="s">
        <v>21</v>
      </c>
    </row>
    <row r="973" spans="1:13" hidden="1" x14ac:dyDescent="0.2">
      <c r="A973" s="14">
        <v>964</v>
      </c>
      <c r="B973" s="14" t="s">
        <v>6112</v>
      </c>
      <c r="C973" s="14" t="str">
        <f>VLOOKUP(Tabelle1[[#This Row],[Journal Code]],Tabelle8[Journal code],1,FALSE)</f>
        <v>LANG</v>
      </c>
      <c r="D973" s="15" t="s">
        <v>6113</v>
      </c>
      <c r="E973" s="15" t="s">
        <v>6114</v>
      </c>
      <c r="F973" s="15" t="s">
        <v>6115</v>
      </c>
      <c r="G973" s="15" t="s">
        <v>6116</v>
      </c>
      <c r="H973" s="4" t="s">
        <v>6117</v>
      </c>
      <c r="I973" s="15" t="s">
        <v>509</v>
      </c>
      <c r="J973" s="15" t="s">
        <v>2449</v>
      </c>
      <c r="K973" s="14">
        <v>47</v>
      </c>
      <c r="L973" s="14">
        <v>72</v>
      </c>
      <c r="M973" s="14" t="s">
        <v>21</v>
      </c>
    </row>
    <row r="974" spans="1:13" hidden="1" x14ac:dyDescent="0.2">
      <c r="A974" s="14">
        <v>965</v>
      </c>
      <c r="B974" s="14" t="s">
        <v>6118</v>
      </c>
      <c r="C974" s="14" t="str">
        <f>VLOOKUP(Tabelle1[[#This Row],[Journal Code]],Tabelle8[Journal code],1,FALSE)</f>
        <v>LARY</v>
      </c>
      <c r="D974" s="15" t="s">
        <v>6119</v>
      </c>
      <c r="E974" s="15" t="s">
        <v>6120</v>
      </c>
      <c r="F974" s="15" t="s">
        <v>6121</v>
      </c>
      <c r="G974" s="15" t="s">
        <v>6122</v>
      </c>
      <c r="H974" s="4" t="s">
        <v>6123</v>
      </c>
      <c r="I974" s="15" t="s">
        <v>28</v>
      </c>
      <c r="J974" s="15" t="s">
        <v>1952</v>
      </c>
      <c r="K974" s="14">
        <v>107</v>
      </c>
      <c r="L974" s="14">
        <v>132</v>
      </c>
      <c r="M974" s="14" t="s">
        <v>21</v>
      </c>
    </row>
    <row r="975" spans="1:13" hidden="1" x14ac:dyDescent="0.2">
      <c r="A975" s="14">
        <v>966</v>
      </c>
      <c r="B975" s="14">
        <v>2414</v>
      </c>
      <c r="C975" s="14">
        <f>VLOOKUP(Tabelle1[[#This Row],[Journal Code]],Tabelle8[Journal code],1,FALSE)</f>
        <v>2414</v>
      </c>
      <c r="D975" s="15" t="s">
        <v>6124</v>
      </c>
      <c r="E975" s="15" t="s">
        <v>6125</v>
      </c>
      <c r="F975" s="15" t="s">
        <v>6126</v>
      </c>
      <c r="G975" s="15" t="s">
        <v>6127</v>
      </c>
      <c r="H975" s="4" t="s">
        <v>6128</v>
      </c>
      <c r="I975" s="15" t="s">
        <v>160</v>
      </c>
      <c r="J975" s="15" t="s">
        <v>580</v>
      </c>
      <c r="K975" s="14">
        <v>1</v>
      </c>
      <c r="L975" s="14">
        <v>16</v>
      </c>
      <c r="M975" s="14" t="s">
        <v>21</v>
      </c>
    </row>
    <row r="976" spans="1:13" hidden="1" x14ac:dyDescent="0.2">
      <c r="A976" s="14">
        <v>967</v>
      </c>
      <c r="B976" s="14" t="s">
        <v>6129</v>
      </c>
      <c r="C976" s="14" t="str">
        <f>VLOOKUP(Tabelle1[[#This Row],[Journal Code]],Tabelle8[Journal code],1,FALSE)</f>
        <v>LSM</v>
      </c>
      <c r="D976" s="15" t="s">
        <v>6130</v>
      </c>
      <c r="E976" s="15" t="s">
        <v>6131</v>
      </c>
      <c r="F976" s="15" t="s">
        <v>6132</v>
      </c>
      <c r="G976" s="15" t="s">
        <v>6133</v>
      </c>
      <c r="H976" s="4" t="s">
        <v>6134</v>
      </c>
      <c r="I976" s="15" t="s">
        <v>28</v>
      </c>
      <c r="J976" s="15" t="s">
        <v>6135</v>
      </c>
      <c r="K976" s="14">
        <v>18</v>
      </c>
      <c r="L976" s="14">
        <v>54</v>
      </c>
      <c r="M976" s="14" t="s">
        <v>21</v>
      </c>
    </row>
    <row r="977" spans="1:14" hidden="1" x14ac:dyDescent="0.2">
      <c r="A977" s="14">
        <v>968</v>
      </c>
      <c r="B977" s="14" t="s">
        <v>6136</v>
      </c>
      <c r="C977" s="14" t="str">
        <f>VLOOKUP(Tabelle1[[#This Row],[Journal Code]],Tabelle8[Journal code],1,FALSE)</f>
        <v>LAMP</v>
      </c>
      <c r="D977" s="15" t="s">
        <v>6137</v>
      </c>
      <c r="E977" s="15" t="s">
        <v>6138</v>
      </c>
      <c r="F977" s="15" t="s">
        <v>6139</v>
      </c>
      <c r="G977" s="15" t="s">
        <v>6140</v>
      </c>
      <c r="H977" s="4" t="s">
        <v>6141</v>
      </c>
      <c r="I977" s="15" t="s">
        <v>249</v>
      </c>
      <c r="J977" s="15" t="s">
        <v>6142</v>
      </c>
      <c r="K977" s="14">
        <v>1</v>
      </c>
      <c r="L977" s="14">
        <v>13</v>
      </c>
      <c r="M977" s="14" t="s">
        <v>21</v>
      </c>
    </row>
    <row r="978" spans="1:14" hidden="1" x14ac:dyDescent="0.2">
      <c r="A978" s="14">
        <v>969</v>
      </c>
      <c r="B978" s="14" t="s">
        <v>6143</v>
      </c>
      <c r="C978" s="14" t="str">
        <f>VLOOKUP(Tabelle1[[#This Row],[Journal Code]],Tabelle8[Journal code],1,FALSE)</f>
        <v>LAPO</v>
      </c>
      <c r="D978" s="15" t="s">
        <v>6144</v>
      </c>
      <c r="E978" s="15" t="s">
        <v>6145</v>
      </c>
      <c r="F978" s="15" t="s">
        <v>6146</v>
      </c>
      <c r="G978" s="15" t="s">
        <v>6147</v>
      </c>
      <c r="H978" s="4" t="s">
        <v>6148</v>
      </c>
      <c r="I978" s="15" t="s">
        <v>347</v>
      </c>
      <c r="J978" s="15" t="s">
        <v>3024</v>
      </c>
      <c r="K978" s="14">
        <v>19</v>
      </c>
      <c r="L978" s="14">
        <v>44</v>
      </c>
      <c r="M978" s="14" t="s">
        <v>21</v>
      </c>
    </row>
    <row r="979" spans="1:14" hidden="1" x14ac:dyDescent="0.2">
      <c r="A979" s="14">
        <v>970</v>
      </c>
      <c r="B979" s="14" t="s">
        <v>6149</v>
      </c>
      <c r="C979" s="14" t="str">
        <f>VLOOKUP(Tabelle1[[#This Row],[Journal Code]],Tabelle8[Journal code],1,FALSE)</f>
        <v>LASR</v>
      </c>
      <c r="D979" s="15" t="s">
        <v>6150</v>
      </c>
      <c r="E979" s="15" t="s">
        <v>6151</v>
      </c>
      <c r="F979" s="15" t="s">
        <v>6152</v>
      </c>
      <c r="G979" s="15" t="s">
        <v>6153</v>
      </c>
      <c r="H979" s="4" t="s">
        <v>6154</v>
      </c>
      <c r="I979" s="15" t="s">
        <v>347</v>
      </c>
      <c r="J979" s="15" t="s">
        <v>3024</v>
      </c>
      <c r="K979" s="14">
        <v>37</v>
      </c>
      <c r="L979" s="14">
        <v>56</v>
      </c>
      <c r="M979" s="14" t="s">
        <v>21</v>
      </c>
    </row>
    <row r="980" spans="1:14" hidden="1" x14ac:dyDescent="0.2">
      <c r="A980" s="14">
        <v>971</v>
      </c>
      <c r="B980" s="14" t="s">
        <v>6155</v>
      </c>
      <c r="C980" s="14" t="str">
        <f>VLOOKUP(Tabelle1[[#This Row],[Journal Code]],Tabelle8[Journal code],1,FALSE)</f>
        <v>LTL</v>
      </c>
      <c r="D980" s="15" t="s">
        <v>6156</v>
      </c>
      <c r="E980" s="15" t="s">
        <v>6157</v>
      </c>
      <c r="F980" s="15" t="s">
        <v>6158</v>
      </c>
      <c r="G980" s="15" t="s">
        <v>6159</v>
      </c>
      <c r="H980" s="4" t="s">
        <v>6160</v>
      </c>
      <c r="I980" s="15" t="s">
        <v>19</v>
      </c>
      <c r="J980" s="15" t="s">
        <v>1322</v>
      </c>
      <c r="K980" s="14">
        <v>2000</v>
      </c>
      <c r="L980" s="14">
        <v>2022</v>
      </c>
      <c r="M980" s="14" t="s">
        <v>21</v>
      </c>
    </row>
    <row r="981" spans="1:14" hidden="1" x14ac:dyDescent="0.2">
      <c r="A981" s="14">
        <v>972</v>
      </c>
      <c r="B981" s="14" t="s">
        <v>6161</v>
      </c>
      <c r="C981" s="14" t="str">
        <f>VLOOKUP(Tabelle1[[#This Row],[Journal Code]],Tabelle8[Journal code],1,FALSE)</f>
        <v>LEAP</v>
      </c>
      <c r="D981" s="15" t="s">
        <v>6162</v>
      </c>
      <c r="E981" s="15" t="s">
        <v>6163</v>
      </c>
      <c r="F981" s="15" t="s">
        <v>6164</v>
      </c>
      <c r="G981" s="15" t="s">
        <v>6165</v>
      </c>
      <c r="H981" s="4" t="s">
        <v>6166</v>
      </c>
      <c r="I981" s="15" t="s">
        <v>2047</v>
      </c>
      <c r="J981" s="15" t="s">
        <v>2706</v>
      </c>
      <c r="K981" s="14">
        <v>10</v>
      </c>
      <c r="L981" s="14">
        <v>35</v>
      </c>
      <c r="M981" s="14" t="s">
        <v>21</v>
      </c>
    </row>
    <row r="982" spans="1:14" hidden="1" x14ac:dyDescent="0.2">
      <c r="A982" s="14">
        <v>973</v>
      </c>
      <c r="B982" s="14" t="s">
        <v>6167</v>
      </c>
      <c r="C982" s="14" t="str">
        <f>VLOOKUP(Tabelle1[[#This Row],[Journal Code]],Tabelle8[Journal code],1,FALSE)</f>
        <v>LDRP</v>
      </c>
      <c r="D982" s="15" t="s">
        <v>6168</v>
      </c>
      <c r="E982" s="15" t="s">
        <v>6169</v>
      </c>
      <c r="F982" s="15" t="s">
        <v>6170</v>
      </c>
      <c r="G982" s="15" t="s">
        <v>6171</v>
      </c>
      <c r="H982" s="4" t="s">
        <v>6172</v>
      </c>
      <c r="I982" s="15" t="s">
        <v>249</v>
      </c>
      <c r="J982" s="15" t="s">
        <v>6173</v>
      </c>
      <c r="K982" s="14">
        <v>16</v>
      </c>
      <c r="L982" s="14">
        <v>37</v>
      </c>
      <c r="M982" s="14" t="s">
        <v>21</v>
      </c>
    </row>
    <row r="983" spans="1:14" hidden="1" x14ac:dyDescent="0.2">
      <c r="A983" s="14">
        <v>974</v>
      </c>
      <c r="B983" s="14">
        <v>2090</v>
      </c>
      <c r="C983" s="14">
        <f>VLOOKUP(Tabelle1[[#This Row],[Journal Code]],Tabelle8[Journal code],1,FALSE)</f>
        <v>2090</v>
      </c>
      <c r="D983" s="15" t="s">
        <v>6174</v>
      </c>
      <c r="E983" s="15" t="s">
        <v>6175</v>
      </c>
      <c r="F983" s="15" t="s">
        <v>6176</v>
      </c>
      <c r="G983" s="15" t="s">
        <v>6177</v>
      </c>
      <c r="H983" s="4" t="s">
        <v>6178</v>
      </c>
      <c r="I983" s="15" t="s">
        <v>285</v>
      </c>
      <c r="J983" s="15" t="s">
        <v>6179</v>
      </c>
      <c r="K983" s="14">
        <v>62</v>
      </c>
      <c r="L983" s="14">
        <v>76</v>
      </c>
      <c r="M983" s="14" t="s">
        <v>251</v>
      </c>
    </row>
    <row r="984" spans="1:14" hidden="1" x14ac:dyDescent="0.2">
      <c r="A984" s="14">
        <v>975</v>
      </c>
      <c r="B984" s="14" t="s">
        <v>6180</v>
      </c>
      <c r="C984" s="14" t="str">
        <f>VLOOKUP(Tabelle1[[#This Row],[Journal Code]],Tabelle8[Journal code],1,FALSE)</f>
        <v>LCRP</v>
      </c>
      <c r="D984" s="15" t="s">
        <v>6181</v>
      </c>
      <c r="E984" s="15" t="s">
        <v>6182</v>
      </c>
      <c r="F984" s="15" t="s">
        <v>6183</v>
      </c>
      <c r="G984" s="15" t="s">
        <v>6184</v>
      </c>
      <c r="H984" s="4" t="s">
        <v>6185</v>
      </c>
      <c r="I984" s="15" t="s">
        <v>277</v>
      </c>
      <c r="J984" s="15" t="s">
        <v>1154</v>
      </c>
      <c r="K984" s="14">
        <v>1</v>
      </c>
      <c r="L984" s="14">
        <v>27</v>
      </c>
      <c r="M984" s="14" t="s">
        <v>21</v>
      </c>
    </row>
    <row r="985" spans="1:14" hidden="1" x14ac:dyDescent="0.2">
      <c r="A985" s="14">
        <v>976</v>
      </c>
      <c r="B985" s="14" t="s">
        <v>6186</v>
      </c>
      <c r="C985" s="14" t="str">
        <f>VLOOKUP(Tabelle1[[#This Row],[Journal Code]],Tabelle8[Journal code],1,FALSE)</f>
        <v>LSQ</v>
      </c>
      <c r="D985" s="15" t="s">
        <v>6187</v>
      </c>
      <c r="E985" s="15" t="s">
        <v>6188</v>
      </c>
      <c r="F985" s="15" t="s">
        <v>6189</v>
      </c>
      <c r="G985" s="15" t="s">
        <v>6190</v>
      </c>
      <c r="H985" s="4" t="s">
        <v>6191</v>
      </c>
      <c r="I985" s="15" t="s">
        <v>249</v>
      </c>
      <c r="J985" s="15" t="s">
        <v>457</v>
      </c>
      <c r="K985" s="14">
        <v>27</v>
      </c>
      <c r="L985" s="14">
        <v>47</v>
      </c>
      <c r="M985" s="14" t="s">
        <v>21</v>
      </c>
    </row>
    <row r="986" spans="1:14" x14ac:dyDescent="0.2">
      <c r="A986" s="63" t="s">
        <v>1602</v>
      </c>
      <c r="B986" s="63" t="s">
        <v>6192</v>
      </c>
      <c r="C986" s="63" t="e">
        <f>VLOOKUP(Tabelle1[[#This Row],[Journal Code]],Tabelle8[Journal code],1,FALSE)</f>
        <v>#N/A</v>
      </c>
      <c r="D986" s="64" t="s">
        <v>6193</v>
      </c>
      <c r="E986" s="64" t="s">
        <v>6194</v>
      </c>
      <c r="F986" s="64" t="s">
        <v>6195</v>
      </c>
      <c r="G986" s="64" t="s">
        <v>6196</v>
      </c>
      <c r="H986" s="17" t="s">
        <v>6197</v>
      </c>
      <c r="I986" s="64" t="s">
        <v>56</v>
      </c>
      <c r="J986" s="64" t="s">
        <v>3325</v>
      </c>
      <c r="K986" s="63">
        <v>30</v>
      </c>
      <c r="L986" s="63">
        <v>55</v>
      </c>
      <c r="M986" s="63" t="s">
        <v>21</v>
      </c>
      <c r="N986" s="65" t="s">
        <v>8973</v>
      </c>
    </row>
    <row r="987" spans="1:14" x14ac:dyDescent="0.2">
      <c r="A987" s="63">
        <v>978</v>
      </c>
      <c r="B987" s="63" t="s">
        <v>6198</v>
      </c>
      <c r="C987" s="63" t="e">
        <f>VLOOKUP(Tabelle1[[#This Row],[Journal Code]],Tabelle8[Journal code],1,FALSE)</f>
        <v>#N/A</v>
      </c>
      <c r="D987" s="64" t="s">
        <v>6199</v>
      </c>
      <c r="E987" s="64" t="s">
        <v>6200</v>
      </c>
      <c r="F987" s="64" t="s">
        <v>6201</v>
      </c>
      <c r="G987" s="64" t="s">
        <v>6202</v>
      </c>
      <c r="H987" s="18" t="s">
        <v>6203</v>
      </c>
      <c r="I987" s="64" t="s">
        <v>132</v>
      </c>
      <c r="J987" s="64" t="s">
        <v>4598</v>
      </c>
      <c r="K987" s="63">
        <v>24</v>
      </c>
      <c r="L987" s="66" t="s">
        <v>6204</v>
      </c>
      <c r="M987" s="63" t="s">
        <v>21</v>
      </c>
      <c r="N987" s="77" t="s">
        <v>17817</v>
      </c>
    </row>
    <row r="988" spans="1:14" hidden="1" x14ac:dyDescent="0.2">
      <c r="A988" s="14">
        <v>979</v>
      </c>
      <c r="B988" s="14" t="s">
        <v>6205</v>
      </c>
      <c r="C988" s="14" t="str">
        <f>VLOOKUP(Tabelle1[[#This Row],[Journal Code]],Tabelle8[Journal code],1,FALSE)</f>
        <v>LNO</v>
      </c>
      <c r="D988" s="15" t="s">
        <v>6206</v>
      </c>
      <c r="E988" s="15" t="s">
        <v>6207</v>
      </c>
      <c r="F988" s="15" t="s">
        <v>6208</v>
      </c>
      <c r="G988" s="15" t="s">
        <v>6209</v>
      </c>
      <c r="H988" s="4" t="s">
        <v>6210</v>
      </c>
      <c r="I988" s="15" t="s">
        <v>56</v>
      </c>
      <c r="J988" s="15" t="s">
        <v>5215</v>
      </c>
      <c r="K988" s="14">
        <v>41</v>
      </c>
      <c r="L988" s="14">
        <v>67</v>
      </c>
      <c r="M988" s="14" t="s">
        <v>21</v>
      </c>
    </row>
    <row r="989" spans="1:14" hidden="1" x14ac:dyDescent="0.2">
      <c r="A989" s="14">
        <v>980</v>
      </c>
      <c r="B989" s="14" t="s">
        <v>6211</v>
      </c>
      <c r="C989" s="14" t="str">
        <f>VLOOKUP(Tabelle1[[#This Row],[Journal Code]],Tabelle8[Journal code],1,FALSE)</f>
        <v>LOB</v>
      </c>
      <c r="D989" s="15" t="s">
        <v>6212</v>
      </c>
      <c r="E989" s="15" t="s">
        <v>6213</v>
      </c>
      <c r="F989" s="15" t="s">
        <v>6214</v>
      </c>
      <c r="G989" s="15" t="s">
        <v>6215</v>
      </c>
      <c r="H989" s="4" t="s">
        <v>6216</v>
      </c>
      <c r="I989" s="15" t="s">
        <v>56</v>
      </c>
      <c r="J989" s="15" t="s">
        <v>5215</v>
      </c>
      <c r="K989" s="14">
        <v>5</v>
      </c>
      <c r="L989" s="14">
        <v>31</v>
      </c>
      <c r="M989" s="14" t="s">
        <v>21</v>
      </c>
    </row>
    <row r="990" spans="1:14" hidden="1" x14ac:dyDescent="0.2">
      <c r="A990" s="14">
        <v>981</v>
      </c>
      <c r="B990" s="14" t="s">
        <v>6217</v>
      </c>
      <c r="C990" s="14" t="str">
        <f>VLOOKUP(Tabelle1[[#This Row],[Journal Code]],Tabelle8[Journal code],1,FALSE)</f>
        <v>LOM3</v>
      </c>
      <c r="D990" s="15" t="s">
        <v>77</v>
      </c>
      <c r="E990" s="15" t="s">
        <v>6218</v>
      </c>
      <c r="F990" s="15" t="s">
        <v>6219</v>
      </c>
      <c r="G990" s="15" t="s">
        <v>6220</v>
      </c>
      <c r="H990" s="4" t="s">
        <v>6221</v>
      </c>
      <c r="I990" s="15" t="s">
        <v>56</v>
      </c>
      <c r="J990" s="15" t="s">
        <v>5215</v>
      </c>
      <c r="K990" s="14">
        <v>12</v>
      </c>
      <c r="L990" s="14">
        <v>20</v>
      </c>
      <c r="M990" s="14" t="s">
        <v>21</v>
      </c>
    </row>
    <row r="991" spans="1:14" hidden="1" x14ac:dyDescent="0.2">
      <c r="A991" s="14">
        <v>982</v>
      </c>
      <c r="B991" s="14" t="s">
        <v>6222</v>
      </c>
      <c r="C991" s="14" t="str">
        <f>VLOOKUP(Tabelle1[[#This Row],[Journal Code]],Tabelle8[Journal code],1,FALSE)</f>
        <v>LIPD</v>
      </c>
      <c r="D991" s="15" t="s">
        <v>6223</v>
      </c>
      <c r="E991" s="15" t="s">
        <v>6224</v>
      </c>
      <c r="F991" s="15" t="s">
        <v>6225</v>
      </c>
      <c r="G991" s="15" t="s">
        <v>6226</v>
      </c>
      <c r="H991" s="4" t="s">
        <v>6227</v>
      </c>
      <c r="I991" s="15" t="s">
        <v>285</v>
      </c>
      <c r="J991" s="15" t="s">
        <v>2954</v>
      </c>
      <c r="K991" s="14">
        <v>30</v>
      </c>
      <c r="L991" s="14">
        <v>57</v>
      </c>
      <c r="M991" s="14" t="s">
        <v>21</v>
      </c>
    </row>
    <row r="992" spans="1:14" hidden="1" x14ac:dyDescent="0.2">
      <c r="A992" s="14">
        <v>983</v>
      </c>
      <c r="B992" s="14" t="s">
        <v>6228</v>
      </c>
      <c r="C992" s="14" t="str">
        <f>VLOOKUP(Tabelle1[[#This Row],[Journal Code]],Tabelle8[Journal code],1,FALSE)</f>
        <v>LIT</v>
      </c>
      <c r="D992" s="15" t="s">
        <v>6229</v>
      </c>
      <c r="E992" s="15" t="s">
        <v>6230</v>
      </c>
      <c r="F992" s="15" t="s">
        <v>6231</v>
      </c>
      <c r="G992" s="15" t="s">
        <v>6232</v>
      </c>
      <c r="H992" s="4" t="s">
        <v>6233</v>
      </c>
      <c r="I992" s="15" t="s">
        <v>249</v>
      </c>
      <c r="J992" s="15" t="s">
        <v>4473</v>
      </c>
      <c r="K992" s="14">
        <v>31</v>
      </c>
      <c r="L992" s="14">
        <v>56</v>
      </c>
      <c r="M992" s="14" t="s">
        <v>21</v>
      </c>
    </row>
    <row r="993" spans="1:14" hidden="1" x14ac:dyDescent="0.2">
      <c r="A993" s="14">
        <v>984</v>
      </c>
      <c r="B993" s="14" t="s">
        <v>6234</v>
      </c>
      <c r="C993" s="14" t="str">
        <f>VLOOKUP(Tabelle1[[#This Row],[Journal Code]],Tabelle8[Journal code],1,FALSE)</f>
        <v>LIC3</v>
      </c>
      <c r="D993" s="15" t="s">
        <v>77</v>
      </c>
      <c r="E993" s="15" t="s">
        <v>6235</v>
      </c>
      <c r="F993" s="15" t="s">
        <v>10353</v>
      </c>
      <c r="G993" s="15" t="s">
        <v>6236</v>
      </c>
      <c r="H993" s="4" t="s">
        <v>6237</v>
      </c>
      <c r="I993" s="15" t="s">
        <v>509</v>
      </c>
      <c r="J993" s="15" t="s">
        <v>2201</v>
      </c>
      <c r="K993" s="14">
        <v>1</v>
      </c>
      <c r="L993" s="14">
        <v>19</v>
      </c>
      <c r="M993" s="14" t="s">
        <v>21</v>
      </c>
    </row>
    <row r="994" spans="1:14" hidden="1" x14ac:dyDescent="0.2">
      <c r="A994" s="14">
        <v>985</v>
      </c>
      <c r="B994" s="14" t="s">
        <v>6238</v>
      </c>
      <c r="C994" s="14" t="str">
        <f>VLOOKUP(Tabelle1[[#This Row],[Journal Code]],Tabelle8[Journal code],1,FALSE)</f>
        <v>LIV</v>
      </c>
      <c r="D994" s="15" t="s">
        <v>6239</v>
      </c>
      <c r="E994" s="15" t="s">
        <v>6240</v>
      </c>
      <c r="F994" s="15" t="s">
        <v>6241</v>
      </c>
      <c r="G994" s="15" t="s">
        <v>6242</v>
      </c>
      <c r="H994" s="4" t="s">
        <v>6243</v>
      </c>
      <c r="I994" s="15" t="s">
        <v>28</v>
      </c>
      <c r="J994" s="15" t="s">
        <v>3606</v>
      </c>
      <c r="K994" s="14">
        <v>17</v>
      </c>
      <c r="L994" s="14">
        <v>42</v>
      </c>
      <c r="M994" s="14" t="s">
        <v>21</v>
      </c>
    </row>
    <row r="995" spans="1:14" x14ac:dyDescent="0.2">
      <c r="A995" s="63">
        <v>986</v>
      </c>
      <c r="B995" s="63" t="s">
        <v>6244</v>
      </c>
      <c r="C995" s="63" t="e">
        <f>VLOOKUP(Tabelle1[[#This Row],[Journal Code]],Tabelle8[Journal code],1,FALSE)</f>
        <v>#N/A</v>
      </c>
      <c r="D995" s="64" t="s">
        <v>6245</v>
      </c>
      <c r="E995" s="64" t="s">
        <v>6246</v>
      </c>
      <c r="F995" s="64" t="s">
        <v>6247</v>
      </c>
      <c r="G995" s="64" t="s">
        <v>6248</v>
      </c>
      <c r="H995" s="18" t="s">
        <v>6249</v>
      </c>
      <c r="I995" s="64" t="s">
        <v>28</v>
      </c>
      <c r="J995" s="64" t="s">
        <v>478</v>
      </c>
      <c r="K995" s="63">
        <v>1</v>
      </c>
      <c r="L995" s="63">
        <v>28</v>
      </c>
      <c r="M995" s="63" t="s">
        <v>21</v>
      </c>
      <c r="N995" s="77" t="s">
        <v>17819</v>
      </c>
    </row>
    <row r="996" spans="1:14" hidden="1" x14ac:dyDescent="0.2">
      <c r="A996" s="14">
        <v>987</v>
      </c>
      <c r="B996" s="14" t="s">
        <v>6250</v>
      </c>
      <c r="C996" s="14" t="str">
        <f>VLOOKUP(Tabelle1[[#This Row],[Journal Code]],Tabelle8[Journal code],1,FALSE)</f>
        <v>LS</v>
      </c>
      <c r="D996" s="15" t="s">
        <v>6251</v>
      </c>
      <c r="E996" s="15" t="s">
        <v>6252</v>
      </c>
      <c r="F996" s="15" t="s">
        <v>6253</v>
      </c>
      <c r="G996" s="15" t="s">
        <v>6254</v>
      </c>
      <c r="H996" s="4" t="s">
        <v>6255</v>
      </c>
      <c r="I996" s="15" t="s">
        <v>160</v>
      </c>
      <c r="J996" s="15" t="s">
        <v>3575</v>
      </c>
      <c r="K996" s="14">
        <v>18</v>
      </c>
      <c r="L996" s="14">
        <v>34</v>
      </c>
      <c r="M996" s="14" t="s">
        <v>21</v>
      </c>
    </row>
    <row r="997" spans="1:14" hidden="1" x14ac:dyDescent="0.2">
      <c r="A997" s="14">
        <v>988</v>
      </c>
      <c r="B997" s="14" t="s">
        <v>6256</v>
      </c>
      <c r="C997" s="14" t="str">
        <f>VLOOKUP(Tabelle1[[#This Row],[Journal Code]],Tabelle8[Journal code],1,FALSE)</f>
        <v>BIO</v>
      </c>
      <c r="D997" s="15" t="s">
        <v>6257</v>
      </c>
      <c r="E997" s="15" t="s">
        <v>6258</v>
      </c>
      <c r="F997" s="15" t="s">
        <v>6259</v>
      </c>
      <c r="G997" s="15" t="s">
        <v>6260</v>
      </c>
      <c r="H997" s="4" t="s">
        <v>6261</v>
      </c>
      <c r="I997" s="15" t="s">
        <v>224</v>
      </c>
      <c r="J997" s="15" t="s">
        <v>2494</v>
      </c>
      <c r="K997" s="14">
        <v>11</v>
      </c>
      <c r="L997" s="14">
        <v>37</v>
      </c>
      <c r="M997" s="14" t="s">
        <v>21</v>
      </c>
    </row>
    <row r="998" spans="1:14" hidden="1" x14ac:dyDescent="0.2">
      <c r="A998" s="14">
        <v>989</v>
      </c>
      <c r="B998" s="14" t="s">
        <v>6262</v>
      </c>
      <c r="C998" s="14" t="str">
        <f>VLOOKUP(Tabelle1[[#This Row],[Journal Code]],Tabelle8[Journal code],1,FALSE)</f>
        <v>LUTS</v>
      </c>
      <c r="D998" s="15" t="s">
        <v>6263</v>
      </c>
      <c r="E998" s="15" t="s">
        <v>6264</v>
      </c>
      <c r="F998" s="15" t="s">
        <v>6262</v>
      </c>
      <c r="G998" s="15" t="s">
        <v>6265</v>
      </c>
      <c r="H998" s="4" t="s">
        <v>6266</v>
      </c>
      <c r="I998" s="15" t="s">
        <v>28</v>
      </c>
      <c r="J998" s="15" t="s">
        <v>1314</v>
      </c>
      <c r="K998" s="14">
        <v>1</v>
      </c>
      <c r="L998" s="14">
        <v>14</v>
      </c>
      <c r="M998" s="14" t="s">
        <v>21</v>
      </c>
    </row>
    <row r="999" spans="1:14" hidden="1" x14ac:dyDescent="0.2">
      <c r="A999" s="14">
        <v>990</v>
      </c>
      <c r="B999" s="14">
        <v>2127</v>
      </c>
      <c r="C999" s="14">
        <f>VLOOKUP(Tabelle1[[#This Row],[Journal Code]],Tabelle8[Journal code],1,FALSE)</f>
        <v>2127</v>
      </c>
      <c r="D999" s="15" t="s">
        <v>6267</v>
      </c>
      <c r="E999" s="15" t="s">
        <v>6268</v>
      </c>
      <c r="F999" s="15" t="s">
        <v>6269</v>
      </c>
      <c r="G999" s="15" t="s">
        <v>6270</v>
      </c>
      <c r="H999" s="4" t="s">
        <v>6271</v>
      </c>
      <c r="I999" s="15" t="s">
        <v>160</v>
      </c>
      <c r="J999" s="15" t="s">
        <v>4613</v>
      </c>
      <c r="K999" s="14">
        <v>1</v>
      </c>
      <c r="L999" s="14">
        <v>22</v>
      </c>
      <c r="M999" s="14" t="s">
        <v>21</v>
      </c>
    </row>
    <row r="1000" spans="1:14" hidden="1" x14ac:dyDescent="0.2">
      <c r="A1000" s="14">
        <v>991</v>
      </c>
      <c r="B1000" s="14">
        <v>2261</v>
      </c>
      <c r="C1000" s="14">
        <f>VLOOKUP(Tabelle1[[#This Row],[Journal Code]],Tabelle8[Journal code],1,FALSE)</f>
        <v>2261</v>
      </c>
      <c r="D1000" s="15" t="s">
        <v>6272</v>
      </c>
      <c r="E1000" s="15" t="s">
        <v>6273</v>
      </c>
      <c r="F1000" s="15" t="s">
        <v>6274</v>
      </c>
      <c r="G1000" s="15" t="s">
        <v>6275</v>
      </c>
      <c r="H1000" s="4" t="s">
        <v>6276</v>
      </c>
      <c r="I1000" s="15" t="s">
        <v>160</v>
      </c>
      <c r="J1000" s="15" t="s">
        <v>4613</v>
      </c>
      <c r="K1000" s="14">
        <v>199</v>
      </c>
      <c r="L1000" s="14">
        <v>223</v>
      </c>
      <c r="M1000" s="14" t="s">
        <v>21</v>
      </c>
    </row>
    <row r="1001" spans="1:14" x14ac:dyDescent="0.2">
      <c r="A1001" s="19">
        <v>992</v>
      </c>
      <c r="B1001" s="19">
        <v>2264</v>
      </c>
      <c r="C1001" s="19" t="e">
        <f>VLOOKUP(Tabelle1[[#This Row],[Journal Code]],Tabelle8[Journal code],1,FALSE)</f>
        <v>#N/A</v>
      </c>
      <c r="D1001" s="20" t="s">
        <v>6277</v>
      </c>
      <c r="E1001" s="20" t="s">
        <v>6278</v>
      </c>
      <c r="F1001" s="20" t="s">
        <v>6279</v>
      </c>
      <c r="G1001" s="20" t="s">
        <v>6280</v>
      </c>
      <c r="H1001" s="16" t="s">
        <v>6281</v>
      </c>
      <c r="I1001" s="20" t="s">
        <v>160</v>
      </c>
      <c r="J1001" s="20" t="s">
        <v>4613</v>
      </c>
      <c r="K1001" s="19">
        <v>254</v>
      </c>
      <c r="L1001" s="19">
        <v>307</v>
      </c>
      <c r="M1001" s="19" t="s">
        <v>10373</v>
      </c>
      <c r="N1001" s="108">
        <v>44805</v>
      </c>
    </row>
    <row r="1002" spans="1:14" hidden="1" x14ac:dyDescent="0.2">
      <c r="A1002" s="14">
        <v>993</v>
      </c>
      <c r="B1002" s="14">
        <v>2263</v>
      </c>
      <c r="C1002" s="14">
        <f>VLOOKUP(Tabelle1[[#This Row],[Journal Code]],Tabelle8[Journal code],1,FALSE)</f>
        <v>2263</v>
      </c>
      <c r="D1002" s="15" t="s">
        <v>6282</v>
      </c>
      <c r="E1002" s="15" t="s">
        <v>6283</v>
      </c>
      <c r="F1002" s="15" t="s">
        <v>6284</v>
      </c>
      <c r="G1002" s="15" t="s">
        <v>6285</v>
      </c>
      <c r="H1002" s="4" t="s">
        <v>6286</v>
      </c>
      <c r="I1002" s="15" t="s">
        <v>160</v>
      </c>
      <c r="J1002" s="15" t="s">
        <v>4613</v>
      </c>
      <c r="K1002" s="14">
        <v>20</v>
      </c>
      <c r="L1002" s="14">
        <v>43</v>
      </c>
      <c r="M1002" s="14" t="s">
        <v>21</v>
      </c>
    </row>
    <row r="1003" spans="1:14" hidden="1" x14ac:dyDescent="0.2">
      <c r="A1003" s="14">
        <v>994</v>
      </c>
      <c r="B1003" s="14">
        <v>2465</v>
      </c>
      <c r="C1003" s="14">
        <f>VLOOKUP(Tabelle1[[#This Row],[Journal Code]],Tabelle8[Journal code],1,FALSE)</f>
        <v>2465</v>
      </c>
      <c r="D1003" s="15" t="s">
        <v>6287</v>
      </c>
      <c r="E1003" s="15" t="s">
        <v>6288</v>
      </c>
      <c r="F1003" s="15" t="s">
        <v>6289</v>
      </c>
      <c r="G1003" s="15" t="s">
        <v>6290</v>
      </c>
      <c r="H1003" s="4" t="s">
        <v>6291</v>
      </c>
      <c r="I1003" s="15" t="s">
        <v>160</v>
      </c>
      <c r="J1003" s="15" t="s">
        <v>4613</v>
      </c>
      <c r="K1003" s="14">
        <v>1</v>
      </c>
      <c r="L1003" s="14">
        <v>16</v>
      </c>
      <c r="M1003" s="14" t="s">
        <v>21</v>
      </c>
    </row>
    <row r="1004" spans="1:14" hidden="1" x14ac:dyDescent="0.2">
      <c r="A1004" s="14">
        <v>995</v>
      </c>
      <c r="B1004" s="14">
        <v>2265</v>
      </c>
      <c r="C1004" s="14">
        <f>VLOOKUP(Tabelle1[[#This Row],[Journal Code]],Tabelle8[Journal code],1,FALSE)</f>
        <v>2265</v>
      </c>
      <c r="D1004" s="15" t="s">
        <v>6292</v>
      </c>
      <c r="E1004" s="15" t="s">
        <v>6293</v>
      </c>
      <c r="F1004" s="15" t="s">
        <v>6294</v>
      </c>
      <c r="G1004" s="15" t="s">
        <v>6295</v>
      </c>
      <c r="H1004" s="4" t="s">
        <v>6296</v>
      </c>
      <c r="I1004" s="15" t="s">
        <v>160</v>
      </c>
      <c r="J1004" s="15" t="s">
        <v>4613</v>
      </c>
      <c r="K1004" s="14">
        <v>149</v>
      </c>
      <c r="L1004" s="60" t="s">
        <v>6297</v>
      </c>
      <c r="M1004" s="14" t="s">
        <v>21</v>
      </c>
    </row>
    <row r="1005" spans="1:14" hidden="1" x14ac:dyDescent="0.2">
      <c r="A1005" s="14">
        <v>996</v>
      </c>
      <c r="B1005" s="14">
        <v>2262</v>
      </c>
      <c r="C1005" s="14">
        <f>VLOOKUP(Tabelle1[[#This Row],[Journal Code]],Tabelle8[Journal code],1,FALSE)</f>
        <v>2262</v>
      </c>
      <c r="D1005" s="15" t="s">
        <v>6298</v>
      </c>
      <c r="E1005" s="15" t="s">
        <v>6299</v>
      </c>
      <c r="F1005" s="15" t="s">
        <v>6300</v>
      </c>
      <c r="G1005" s="15" t="s">
        <v>6301</v>
      </c>
      <c r="H1005" s="4" t="s">
        <v>6302</v>
      </c>
      <c r="I1005" s="15" t="s">
        <v>160</v>
      </c>
      <c r="J1005" s="15" t="s">
        <v>4613</v>
      </c>
      <c r="K1005" s="14">
        <v>8</v>
      </c>
      <c r="L1005" s="14">
        <v>31</v>
      </c>
      <c r="M1005" s="14" t="s">
        <v>21</v>
      </c>
    </row>
    <row r="1006" spans="1:14" hidden="1" x14ac:dyDescent="0.2">
      <c r="A1006" s="14">
        <v>997</v>
      </c>
      <c r="B1006" s="14" t="s">
        <v>6303</v>
      </c>
      <c r="C1006" s="14" t="str">
        <f>VLOOKUP(Tabelle1[[#This Row],[Journal Code]],Tabelle8[Journal code],1,FALSE)</f>
        <v>MRC</v>
      </c>
      <c r="D1006" s="15" t="s">
        <v>6304</v>
      </c>
      <c r="E1006" s="15" t="s">
        <v>6305</v>
      </c>
      <c r="F1006" s="15" t="s">
        <v>6306</v>
      </c>
      <c r="G1006" s="15" t="s">
        <v>6307</v>
      </c>
      <c r="H1006" s="4" t="s">
        <v>6308</v>
      </c>
      <c r="I1006" s="15" t="s">
        <v>224</v>
      </c>
      <c r="J1006" s="15" t="s">
        <v>6309</v>
      </c>
      <c r="K1006" s="14">
        <v>34</v>
      </c>
      <c r="L1006" s="14">
        <v>60</v>
      </c>
      <c r="M1006" s="14" t="s">
        <v>21</v>
      </c>
    </row>
    <row r="1007" spans="1:14" hidden="1" x14ac:dyDescent="0.2">
      <c r="A1007" s="14">
        <v>998</v>
      </c>
      <c r="B1007" s="14" t="s">
        <v>6310</v>
      </c>
      <c r="C1007" s="14" t="str">
        <f>VLOOKUP(Tabelle1[[#This Row],[Journal Code]],Tabelle8[Journal code],1,FALSE)</f>
        <v>MRM</v>
      </c>
      <c r="D1007" s="15" t="s">
        <v>6311</v>
      </c>
      <c r="E1007" s="15" t="s">
        <v>6312</v>
      </c>
      <c r="F1007" s="15" t="s">
        <v>6313</v>
      </c>
      <c r="G1007" s="15" t="s">
        <v>6314</v>
      </c>
      <c r="H1007" s="4" t="s">
        <v>6315</v>
      </c>
      <c r="I1007" s="15" t="s">
        <v>28</v>
      </c>
      <c r="J1007" s="15" t="s">
        <v>970</v>
      </c>
      <c r="K1007" s="14">
        <v>41</v>
      </c>
      <c r="L1007" s="60" t="s">
        <v>471</v>
      </c>
      <c r="M1007" s="14" t="s">
        <v>21</v>
      </c>
    </row>
    <row r="1008" spans="1:14" hidden="1" x14ac:dyDescent="0.2">
      <c r="A1008" s="14">
        <v>999</v>
      </c>
      <c r="B1008" s="14" t="s">
        <v>6316</v>
      </c>
      <c r="C1008" s="14" t="str">
        <f>VLOOKUP(Tabelle1[[#This Row],[Journal Code]],Tabelle8[Journal code],1,FALSE)</f>
        <v>MGR</v>
      </c>
      <c r="D1008" s="15" t="s">
        <v>6317</v>
      </c>
      <c r="E1008" s="15" t="s">
        <v>6318</v>
      </c>
      <c r="F1008" s="15" t="s">
        <v>6319</v>
      </c>
      <c r="G1008" s="15" t="s">
        <v>6320</v>
      </c>
      <c r="H1008" s="4" t="s">
        <v>6321</v>
      </c>
      <c r="I1008" s="15" t="s">
        <v>19</v>
      </c>
      <c r="J1008" s="15" t="s">
        <v>4256</v>
      </c>
      <c r="K1008" s="14">
        <v>15</v>
      </c>
      <c r="L1008" s="14">
        <v>24</v>
      </c>
      <c r="M1008" s="14" t="s">
        <v>251</v>
      </c>
    </row>
    <row r="1009" spans="1:14" hidden="1" x14ac:dyDescent="0.2">
      <c r="A1009" s="14">
        <v>1000</v>
      </c>
      <c r="B1009" s="14" t="s">
        <v>6322</v>
      </c>
      <c r="C1009" s="14" t="str">
        <f>VLOOKUP(Tabelle1[[#This Row],[Journal Code]],Tabelle8[Journal code],1,FALSE)</f>
        <v>MAM</v>
      </c>
      <c r="D1009" s="15" t="s">
        <v>6323</v>
      </c>
      <c r="E1009" s="15" t="s">
        <v>6324</v>
      </c>
      <c r="F1009" s="15" t="s">
        <v>6325</v>
      </c>
      <c r="G1009" s="15" t="s">
        <v>6326</v>
      </c>
      <c r="H1009" s="4" t="s">
        <v>6327</v>
      </c>
      <c r="I1009" s="15" t="s">
        <v>132</v>
      </c>
      <c r="J1009" s="15" t="s">
        <v>133</v>
      </c>
      <c r="K1009" s="14">
        <v>26</v>
      </c>
      <c r="L1009" s="14">
        <v>52</v>
      </c>
      <c r="M1009" s="14" t="s">
        <v>21</v>
      </c>
    </row>
    <row r="1010" spans="1:14" hidden="1" x14ac:dyDescent="0.2">
      <c r="A1010" s="14">
        <v>1001</v>
      </c>
      <c r="B1010" s="14" t="s">
        <v>6328</v>
      </c>
      <c r="C1010" s="14" t="str">
        <f>VLOOKUP(Tabelle1[[#This Row],[Journal Code]],Tabelle8[Journal code],1,FALSE)</f>
        <v>MARE</v>
      </c>
      <c r="D1010" s="15" t="s">
        <v>6329</v>
      </c>
      <c r="E1010" s="15" t="s">
        <v>6330</v>
      </c>
      <c r="F1010" s="15" t="s">
        <v>6331</v>
      </c>
      <c r="G1010" s="15" t="s">
        <v>6332</v>
      </c>
      <c r="H1010" s="4" t="s">
        <v>6333</v>
      </c>
      <c r="I1010" s="15" t="s">
        <v>19</v>
      </c>
      <c r="J1010" s="15" t="s">
        <v>1397</v>
      </c>
      <c r="K1010" s="14">
        <v>18</v>
      </c>
      <c r="L1010" s="14">
        <v>45</v>
      </c>
      <c r="M1010" s="14" t="s">
        <v>251</v>
      </c>
    </row>
    <row r="1011" spans="1:14" hidden="1" x14ac:dyDescent="0.2">
      <c r="A1011" s="14">
        <v>1002</v>
      </c>
      <c r="B1011" s="14" t="s">
        <v>6334</v>
      </c>
      <c r="C1011" s="14" t="str">
        <f>VLOOKUP(Tabelle1[[#This Row],[Journal Code]],Tabelle8[Journal code],1,FALSE)</f>
        <v>MDE</v>
      </c>
      <c r="D1011" s="15" t="s">
        <v>6335</v>
      </c>
      <c r="E1011" s="15" t="s">
        <v>6336</v>
      </c>
      <c r="F1011" s="15" t="s">
        <v>6337</v>
      </c>
      <c r="G1011" s="15" t="s">
        <v>6338</v>
      </c>
      <c r="H1011" s="4" t="s">
        <v>6339</v>
      </c>
      <c r="I1011" s="15" t="s">
        <v>19</v>
      </c>
      <c r="J1011" s="15" t="s">
        <v>856</v>
      </c>
      <c r="K1011" s="14">
        <v>17</v>
      </c>
      <c r="L1011" s="14">
        <v>43</v>
      </c>
      <c r="M1011" s="14" t="s">
        <v>21</v>
      </c>
    </row>
    <row r="1012" spans="1:14" hidden="1" x14ac:dyDescent="0.2">
      <c r="A1012" s="14">
        <v>1003</v>
      </c>
      <c r="B1012" s="14" t="s">
        <v>6340</v>
      </c>
      <c r="C1012" s="14" t="str">
        <f>VLOOKUP(Tabelle1[[#This Row],[Journal Code]],Tabelle8[Journal code],1,FALSE)</f>
        <v>MANC</v>
      </c>
      <c r="D1012" s="15" t="s">
        <v>6341</v>
      </c>
      <c r="E1012" s="15" t="s">
        <v>6342</v>
      </c>
      <c r="F1012" s="15" t="s">
        <v>6343</v>
      </c>
      <c r="G1012" s="15" t="s">
        <v>6344</v>
      </c>
      <c r="H1012" s="4" t="s">
        <v>6345</v>
      </c>
      <c r="I1012" s="15" t="s">
        <v>19</v>
      </c>
      <c r="J1012" s="15" t="s">
        <v>856</v>
      </c>
      <c r="K1012" s="14">
        <v>65</v>
      </c>
      <c r="L1012" s="14">
        <v>90</v>
      </c>
      <c r="M1012" s="14" t="s">
        <v>21</v>
      </c>
    </row>
    <row r="1013" spans="1:14" hidden="1" x14ac:dyDescent="0.2">
      <c r="A1013" s="14">
        <v>1004</v>
      </c>
      <c r="B1013" s="14" t="s">
        <v>6346</v>
      </c>
      <c r="C1013" s="14" t="str">
        <f>VLOOKUP(Tabelle1[[#This Row],[Journal Code]],Tabelle8[Journal code],1,FALSE)</f>
        <v>MAEC</v>
      </c>
      <c r="D1013" s="15" t="s">
        <v>6347</v>
      </c>
      <c r="E1013" s="15" t="s">
        <v>6348</v>
      </c>
      <c r="F1013" s="15" t="s">
        <v>6349</v>
      </c>
      <c r="G1013" s="15" t="s">
        <v>6350</v>
      </c>
      <c r="H1013" s="4" t="s">
        <v>6351</v>
      </c>
      <c r="I1013" s="15" t="s">
        <v>132</v>
      </c>
      <c r="J1013" s="15" t="s">
        <v>270</v>
      </c>
      <c r="K1013" s="14">
        <v>18</v>
      </c>
      <c r="L1013" s="14">
        <v>43</v>
      </c>
      <c r="M1013" s="14" t="s">
        <v>21</v>
      </c>
    </row>
    <row r="1014" spans="1:14" hidden="1" x14ac:dyDescent="0.2">
      <c r="A1014" s="14">
        <v>1005</v>
      </c>
      <c r="B1014" s="14" t="s">
        <v>6352</v>
      </c>
      <c r="C1014" s="14" t="str">
        <f>VLOOKUP(Tabelle1[[#This Row],[Journal Code]],Tabelle8[Journal code],1,FALSE)</f>
        <v>MMS</v>
      </c>
      <c r="D1014" s="15" t="s">
        <v>6353</v>
      </c>
      <c r="E1014" s="15" t="s">
        <v>6354</v>
      </c>
      <c r="F1014" s="15" t="s">
        <v>6355</v>
      </c>
      <c r="G1014" s="15" t="s">
        <v>6356</v>
      </c>
      <c r="H1014" s="4" t="s">
        <v>6357</v>
      </c>
      <c r="I1014" s="15" t="s">
        <v>132</v>
      </c>
      <c r="J1014" s="15" t="s">
        <v>802</v>
      </c>
      <c r="K1014" s="14">
        <v>13</v>
      </c>
      <c r="L1014" s="14">
        <v>38</v>
      </c>
      <c r="M1014" s="14" t="s">
        <v>21</v>
      </c>
    </row>
    <row r="1015" spans="1:14" hidden="1" x14ac:dyDescent="0.2">
      <c r="A1015" s="14">
        <v>1006</v>
      </c>
      <c r="B1015" s="14" t="s">
        <v>6358</v>
      </c>
      <c r="C1015" s="14" t="str">
        <f>VLOOKUP(Tabelle1[[#This Row],[Journal Code]],Tabelle8[Journal code],1,FALSE)</f>
        <v>MAS</v>
      </c>
      <c r="D1015" s="15" t="s">
        <v>6359</v>
      </c>
      <c r="E1015" s="15" t="s">
        <v>6360</v>
      </c>
      <c r="F1015" s="15" t="s">
        <v>6361</v>
      </c>
      <c r="G1015" s="15" t="s">
        <v>6362</v>
      </c>
      <c r="H1015" s="4" t="s">
        <v>6363</v>
      </c>
      <c r="I1015" s="15" t="s">
        <v>224</v>
      </c>
      <c r="J1015" s="15" t="s">
        <v>5349</v>
      </c>
      <c r="K1015" s="14">
        <v>15</v>
      </c>
      <c r="L1015" s="14">
        <v>41</v>
      </c>
      <c r="M1015" s="14" t="s">
        <v>21</v>
      </c>
    </row>
    <row r="1016" spans="1:14" hidden="1" x14ac:dyDescent="0.2">
      <c r="A1016" s="14">
        <v>1007</v>
      </c>
      <c r="B1016" s="14">
        <v>2010</v>
      </c>
      <c r="C1016" s="14">
        <f>VLOOKUP(Tabelle1[[#This Row],[Journal Code]],Tabelle8[Journal code],1,FALSE)</f>
        <v>2010</v>
      </c>
      <c r="D1016" s="15" t="s">
        <v>6364</v>
      </c>
      <c r="E1016" s="15" t="s">
        <v>6365</v>
      </c>
      <c r="F1016" s="15" t="s">
        <v>6366</v>
      </c>
      <c r="G1016" s="15" t="s">
        <v>6367</v>
      </c>
      <c r="H1016" s="4" t="s">
        <v>6368</v>
      </c>
      <c r="I1016" s="15" t="s">
        <v>160</v>
      </c>
      <c r="J1016" s="15" t="s">
        <v>6369</v>
      </c>
      <c r="K1016" s="14">
        <v>49</v>
      </c>
      <c r="L1016" s="14">
        <v>73</v>
      </c>
      <c r="M1016" s="14" t="s">
        <v>21</v>
      </c>
    </row>
    <row r="1017" spans="1:14" hidden="1" x14ac:dyDescent="0.2">
      <c r="A1017" s="14">
        <v>1008</v>
      </c>
      <c r="B1017" s="14">
        <v>2012</v>
      </c>
      <c r="C1017" s="14">
        <f>VLOOKUP(Tabelle1[[#This Row],[Journal Code]],Tabelle8[Journal code],1,FALSE)</f>
        <v>2012</v>
      </c>
      <c r="D1017" s="15" t="s">
        <v>6370</v>
      </c>
      <c r="E1017" s="15" t="s">
        <v>6371</v>
      </c>
      <c r="F1017" s="15" t="s">
        <v>6372</v>
      </c>
      <c r="G1017" s="15" t="s">
        <v>6373</v>
      </c>
      <c r="H1017" s="4" t="s">
        <v>6374</v>
      </c>
      <c r="I1017" s="15" t="s">
        <v>160</v>
      </c>
      <c r="J1017" s="15" t="s">
        <v>172</v>
      </c>
      <c r="K1017" s="14">
        <v>30</v>
      </c>
      <c r="L1017" s="14">
        <v>53</v>
      </c>
      <c r="M1017" s="14" t="s">
        <v>21</v>
      </c>
    </row>
    <row r="1018" spans="1:14" hidden="1" x14ac:dyDescent="0.2">
      <c r="A1018" s="14">
        <v>1009</v>
      </c>
      <c r="B1018" s="14" t="s">
        <v>6375</v>
      </c>
      <c r="C1018" s="14" t="str">
        <f>VLOOKUP(Tabelle1[[#This Row],[Journal Code]],Tabelle8[Journal code],1,FALSE)</f>
        <v>MAFI</v>
      </c>
      <c r="D1018" s="15" t="s">
        <v>6376</v>
      </c>
      <c r="E1018" s="15" t="s">
        <v>6377</v>
      </c>
      <c r="F1018" s="15" t="s">
        <v>6378</v>
      </c>
      <c r="G1018" s="15" t="s">
        <v>6379</v>
      </c>
      <c r="H1018" s="4" t="s">
        <v>6380</v>
      </c>
      <c r="I1018" s="15" t="s">
        <v>984</v>
      </c>
      <c r="J1018" s="15" t="s">
        <v>6381</v>
      </c>
      <c r="K1018" s="14">
        <v>7</v>
      </c>
      <c r="L1018" s="14">
        <v>32</v>
      </c>
      <c r="M1018" s="14" t="s">
        <v>21</v>
      </c>
    </row>
    <row r="1019" spans="1:14" hidden="1" x14ac:dyDescent="0.2">
      <c r="A1019" s="14">
        <v>1010</v>
      </c>
      <c r="B1019" s="14">
        <v>2256</v>
      </c>
      <c r="C1019" s="14">
        <f>VLOOKUP(Tabelle1[[#This Row],[Journal Code]],Tabelle8[Journal code],1,FALSE)</f>
        <v>2256</v>
      </c>
      <c r="D1019" s="15" t="s">
        <v>6382</v>
      </c>
      <c r="E1019" s="15" t="s">
        <v>6383</v>
      </c>
      <c r="F1019" s="15" t="s">
        <v>6384</v>
      </c>
      <c r="G1019" s="15" t="s">
        <v>6385</v>
      </c>
      <c r="H1019" s="4" t="s">
        <v>6386</v>
      </c>
      <c r="I1019" s="15" t="s">
        <v>984</v>
      </c>
      <c r="J1019" s="15" t="s">
        <v>6387</v>
      </c>
      <c r="K1019" s="14">
        <v>46</v>
      </c>
      <c r="L1019" s="14">
        <v>68</v>
      </c>
      <c r="M1019" s="14" t="s">
        <v>21</v>
      </c>
    </row>
    <row r="1020" spans="1:14" hidden="1" x14ac:dyDescent="0.2">
      <c r="A1020" s="14">
        <v>1011</v>
      </c>
      <c r="B1020" s="14" t="s">
        <v>6388</v>
      </c>
      <c r="C1020" s="14" t="str">
        <f>VLOOKUP(Tabelle1[[#This Row],[Journal Code]],Tabelle8[Journal code],1,FALSE)</f>
        <v>MMA</v>
      </c>
      <c r="D1020" s="15" t="s">
        <v>6389</v>
      </c>
      <c r="E1020" s="15" t="s">
        <v>6390</v>
      </c>
      <c r="F1020" s="15" t="s">
        <v>6391</v>
      </c>
      <c r="G1020" s="15" t="s">
        <v>6392</v>
      </c>
      <c r="H1020" s="4" t="s">
        <v>6393</v>
      </c>
      <c r="I1020" s="15" t="s">
        <v>984</v>
      </c>
      <c r="J1020" s="15" t="s">
        <v>6394</v>
      </c>
      <c r="K1020" s="14">
        <v>19</v>
      </c>
      <c r="L1020" s="14">
        <v>45</v>
      </c>
      <c r="M1020" s="14" t="s">
        <v>21</v>
      </c>
    </row>
    <row r="1021" spans="1:14" hidden="1" x14ac:dyDescent="0.2">
      <c r="A1021" s="14">
        <v>1012</v>
      </c>
      <c r="B1021" s="14" t="s">
        <v>6395</v>
      </c>
      <c r="C1021" s="14" t="str">
        <f>VLOOKUP(Tabelle1[[#This Row],[Journal Code]],Tabelle8[Journal code],1,FALSE)</f>
        <v>MTK</v>
      </c>
      <c r="D1021" s="15" t="s">
        <v>6396</v>
      </c>
      <c r="E1021" s="15" t="s">
        <v>6397</v>
      </c>
      <c r="F1021" s="15" t="s">
        <v>6398</v>
      </c>
      <c r="G1021" s="15" t="s">
        <v>6399</v>
      </c>
      <c r="H1021" s="4" t="s">
        <v>6400</v>
      </c>
      <c r="I1021" s="15" t="s">
        <v>249</v>
      </c>
      <c r="J1021" s="15" t="s">
        <v>6401</v>
      </c>
      <c r="K1021" s="14">
        <v>1</v>
      </c>
      <c r="L1021" s="14">
        <v>68</v>
      </c>
      <c r="M1021" s="14" t="s">
        <v>21</v>
      </c>
    </row>
    <row r="1022" spans="1:14" hidden="1" x14ac:dyDescent="0.2">
      <c r="A1022" s="14">
        <v>1013</v>
      </c>
      <c r="B1022" s="14">
        <v>2239</v>
      </c>
      <c r="C1022" s="14">
        <f>VLOOKUP(Tabelle1[[#This Row],[Journal Code]],Tabelle8[Journal code],1,FALSE)</f>
        <v>2239</v>
      </c>
      <c r="D1022" s="15" t="s">
        <v>6402</v>
      </c>
      <c r="E1022" s="15" t="s">
        <v>6403</v>
      </c>
      <c r="F1022" s="15" t="s">
        <v>6404</v>
      </c>
      <c r="G1022" s="15" t="s">
        <v>6405</v>
      </c>
      <c r="H1022" s="4" t="s">
        <v>6406</v>
      </c>
      <c r="I1022" s="15" t="s">
        <v>984</v>
      </c>
      <c r="J1022" s="15" t="s">
        <v>1513</v>
      </c>
      <c r="K1022" s="14">
        <v>209</v>
      </c>
      <c r="L1022" s="14">
        <v>295</v>
      </c>
      <c r="M1022" s="14" t="s">
        <v>21</v>
      </c>
    </row>
    <row r="1023" spans="1:14" x14ac:dyDescent="0.2">
      <c r="A1023" s="63">
        <v>1014</v>
      </c>
      <c r="B1023" s="63">
        <v>2116</v>
      </c>
      <c r="C1023" s="63" t="e">
        <f>VLOOKUP(Tabelle1[[#This Row],[Journal Code]],Tabelle8[Journal code],1,FALSE)</f>
        <v>#N/A</v>
      </c>
      <c r="D1023" s="64" t="s">
        <v>6407</v>
      </c>
      <c r="E1023" s="64" t="s">
        <v>6408</v>
      </c>
      <c r="F1023" s="64" t="s">
        <v>6409</v>
      </c>
      <c r="G1023" s="64" t="s">
        <v>6410</v>
      </c>
      <c r="H1023" s="18" t="s">
        <v>6411</v>
      </c>
      <c r="I1023" s="64" t="s">
        <v>160</v>
      </c>
      <c r="J1023" s="64" t="s">
        <v>1135</v>
      </c>
      <c r="K1023" s="63">
        <v>5</v>
      </c>
      <c r="L1023" s="63">
        <v>26</v>
      </c>
      <c r="M1023" s="63" t="s">
        <v>251</v>
      </c>
      <c r="N1023" s="77" t="s">
        <v>12641</v>
      </c>
    </row>
    <row r="1024" spans="1:14" hidden="1" x14ac:dyDescent="0.2">
      <c r="A1024" s="14">
        <v>1015</v>
      </c>
      <c r="B1024" s="14" t="s">
        <v>6412</v>
      </c>
      <c r="C1024" s="14" t="str">
        <f>VLOOKUP(Tabelle1[[#This Row],[Journal Code]],Tabelle8[Journal code],1,FALSE)</f>
        <v>MVE</v>
      </c>
      <c r="D1024" s="15" t="s">
        <v>6413</v>
      </c>
      <c r="E1024" s="15" t="s">
        <v>6414</v>
      </c>
      <c r="F1024" s="15" t="s">
        <v>6415</v>
      </c>
      <c r="G1024" s="15" t="s">
        <v>6416</v>
      </c>
      <c r="H1024" s="4" t="s">
        <v>6417</v>
      </c>
      <c r="I1024" s="15" t="s">
        <v>132</v>
      </c>
      <c r="J1024" s="15" t="s">
        <v>293</v>
      </c>
      <c r="K1024" s="14">
        <v>11</v>
      </c>
      <c r="L1024" s="14">
        <v>36</v>
      </c>
      <c r="M1024" s="14" t="s">
        <v>21</v>
      </c>
    </row>
    <row r="1025" spans="1:14" hidden="1" x14ac:dyDescent="0.2">
      <c r="A1025" s="14">
        <v>1016</v>
      </c>
      <c r="B1025" s="14" t="s">
        <v>6418</v>
      </c>
      <c r="C1025" s="14" t="str">
        <f>VLOOKUP(Tabelle1[[#This Row],[Journal Code]],Tabelle8[Journal code],1,FALSE)</f>
        <v>MAQ</v>
      </c>
      <c r="D1025" s="15" t="s">
        <v>6419</v>
      </c>
      <c r="E1025" s="15" t="s">
        <v>6420</v>
      </c>
      <c r="F1025" s="15" t="s">
        <v>6421</v>
      </c>
      <c r="G1025" s="15" t="s">
        <v>6422</v>
      </c>
      <c r="H1025" s="4" t="s">
        <v>6423</v>
      </c>
      <c r="I1025" s="15" t="s">
        <v>249</v>
      </c>
      <c r="J1025" s="15" t="s">
        <v>6424</v>
      </c>
      <c r="K1025" s="14">
        <v>11</v>
      </c>
      <c r="L1025" s="14">
        <v>36</v>
      </c>
      <c r="M1025" s="14" t="s">
        <v>21</v>
      </c>
    </row>
    <row r="1026" spans="1:14" hidden="1" x14ac:dyDescent="0.2">
      <c r="A1026" s="14">
        <v>1017</v>
      </c>
      <c r="B1026" s="14" t="s">
        <v>6425</v>
      </c>
      <c r="C1026" s="14" t="str">
        <f>VLOOKUP(Tabelle1[[#This Row],[Journal Code]],Tabelle8[Journal code],1,FALSE)</f>
        <v>MEDU</v>
      </c>
      <c r="D1026" s="15" t="s">
        <v>6426</v>
      </c>
      <c r="E1026" s="15" t="s">
        <v>6427</v>
      </c>
      <c r="F1026" s="15" t="s">
        <v>6428</v>
      </c>
      <c r="G1026" s="15" t="s">
        <v>6429</v>
      </c>
      <c r="H1026" s="4" t="s">
        <v>6430</v>
      </c>
      <c r="I1026" s="15" t="s">
        <v>28</v>
      </c>
      <c r="J1026" s="15" t="s">
        <v>1983</v>
      </c>
      <c r="K1026" s="14">
        <v>31</v>
      </c>
      <c r="L1026" s="14">
        <v>56</v>
      </c>
      <c r="M1026" s="14" t="s">
        <v>21</v>
      </c>
    </row>
    <row r="1027" spans="1:14" hidden="1" x14ac:dyDescent="0.2">
      <c r="A1027" s="14">
        <v>1018</v>
      </c>
      <c r="B1027" s="14" t="s">
        <v>6431</v>
      </c>
      <c r="C1027" s="14" t="str">
        <f>VLOOKUP(Tabelle1[[#This Row],[Journal Code]],Tabelle8[Journal code],1,FALSE)</f>
        <v>MJA2</v>
      </c>
      <c r="D1027" s="15" t="s">
        <v>77</v>
      </c>
      <c r="E1027" s="15" t="s">
        <v>6432</v>
      </c>
      <c r="F1027" s="15" t="s">
        <v>6433</v>
      </c>
      <c r="G1027" s="15" t="s">
        <v>6434</v>
      </c>
      <c r="H1027" s="4" t="s">
        <v>6435</v>
      </c>
      <c r="I1027" s="15" t="s">
        <v>28</v>
      </c>
      <c r="J1027" s="15" t="s">
        <v>2910</v>
      </c>
      <c r="K1027" s="14">
        <v>188</v>
      </c>
      <c r="L1027" s="60" t="s">
        <v>6436</v>
      </c>
      <c r="M1027" s="14" t="s">
        <v>21</v>
      </c>
    </row>
    <row r="1028" spans="1:14" hidden="1" x14ac:dyDescent="0.2">
      <c r="A1028" s="14">
        <v>1019</v>
      </c>
      <c r="B1028" s="14" t="s">
        <v>6437</v>
      </c>
      <c r="C1028" s="14" t="str">
        <f>VLOOKUP(Tabelle1[[#This Row],[Journal Code]],Tabelle8[Journal code],1,FALSE)</f>
        <v>MP</v>
      </c>
      <c r="D1028" s="15" t="s">
        <v>6438</v>
      </c>
      <c r="E1028" s="15" t="s">
        <v>6439</v>
      </c>
      <c r="F1028" s="15" t="s">
        <v>6440</v>
      </c>
      <c r="G1028" s="15" t="s">
        <v>6441</v>
      </c>
      <c r="H1028" s="4" t="s">
        <v>6442</v>
      </c>
      <c r="I1028" s="15" t="s">
        <v>160</v>
      </c>
      <c r="J1028" s="15" t="s">
        <v>6443</v>
      </c>
      <c r="K1028" s="14">
        <v>24</v>
      </c>
      <c r="L1028" s="14">
        <v>49</v>
      </c>
      <c r="M1028" s="14" t="s">
        <v>21</v>
      </c>
    </row>
    <row r="1029" spans="1:14" hidden="1" x14ac:dyDescent="0.2">
      <c r="A1029" s="14">
        <v>1020</v>
      </c>
      <c r="B1029" s="14" t="s">
        <v>6444</v>
      </c>
      <c r="C1029" s="14" t="str">
        <f>VLOOKUP(Tabelle1[[#This Row],[Journal Code]],Tabelle8[Journal code],1,FALSE)</f>
        <v>MED</v>
      </c>
      <c r="D1029" s="15" t="s">
        <v>6445</v>
      </c>
      <c r="E1029" s="15" t="s">
        <v>6446</v>
      </c>
      <c r="F1029" s="15" t="s">
        <v>6447</v>
      </c>
      <c r="G1029" s="15" t="s">
        <v>6448</v>
      </c>
      <c r="H1029" s="4" t="s">
        <v>6449</v>
      </c>
      <c r="I1029" s="15" t="s">
        <v>224</v>
      </c>
      <c r="J1029" s="15" t="s">
        <v>795</v>
      </c>
      <c r="K1029" s="14">
        <v>16</v>
      </c>
      <c r="L1029" s="14">
        <v>42</v>
      </c>
      <c r="M1029" s="14" t="s">
        <v>21</v>
      </c>
    </row>
    <row r="1030" spans="1:14" hidden="1" x14ac:dyDescent="0.2">
      <c r="A1030" s="14">
        <v>1021</v>
      </c>
      <c r="B1030" s="14" t="s">
        <v>6450</v>
      </c>
      <c r="C1030" s="14" t="str">
        <f>VLOOKUP(Tabelle1[[#This Row],[Journal Code]],Tabelle8[Journal code],1,FALSE)</f>
        <v>MMR</v>
      </c>
      <c r="D1030" s="15" t="s">
        <v>6451</v>
      </c>
      <c r="E1030" s="15" t="s">
        <v>6452</v>
      </c>
      <c r="F1030" s="15" t="s">
        <v>6453</v>
      </c>
      <c r="G1030" s="15" t="s">
        <v>6454</v>
      </c>
      <c r="H1030" s="4" t="s">
        <v>6455</v>
      </c>
      <c r="I1030" s="15" t="s">
        <v>19</v>
      </c>
      <c r="J1030" s="15" t="s">
        <v>6456</v>
      </c>
      <c r="K1030" s="14">
        <v>9</v>
      </c>
      <c r="L1030" s="14">
        <v>18</v>
      </c>
      <c r="M1030" s="14" t="s">
        <v>251</v>
      </c>
    </row>
    <row r="1031" spans="1:14" hidden="1" x14ac:dyDescent="0.2">
      <c r="A1031" s="14">
        <v>1022</v>
      </c>
      <c r="B1031" s="14" t="s">
        <v>6457</v>
      </c>
      <c r="C1031" s="14" t="str">
        <f>VLOOKUP(Tabelle1[[#This Row],[Journal Code]],Tabelle8[Journal code],1,FALSE)</f>
        <v>MHW</v>
      </c>
      <c r="D1031" s="15" t="s">
        <v>6458</v>
      </c>
      <c r="E1031" s="15" t="s">
        <v>6459</v>
      </c>
      <c r="F1031" s="15" t="s">
        <v>6460</v>
      </c>
      <c r="G1031" s="15" t="s">
        <v>6461</v>
      </c>
      <c r="H1031" s="4" t="s">
        <v>6462</v>
      </c>
      <c r="I1031" s="15" t="s">
        <v>140</v>
      </c>
      <c r="J1031" s="15" t="s">
        <v>6463</v>
      </c>
      <c r="K1031" s="14">
        <v>15</v>
      </c>
      <c r="L1031" s="14">
        <v>32</v>
      </c>
      <c r="M1031" s="14" t="s">
        <v>251</v>
      </c>
    </row>
    <row r="1032" spans="1:14" hidden="1" x14ac:dyDescent="0.2">
      <c r="A1032" s="14">
        <v>1023</v>
      </c>
      <c r="B1032" s="14" t="s">
        <v>6464</v>
      </c>
      <c r="C1032" s="14" t="str">
        <f>VLOOKUP(Tabelle1[[#This Row],[Journal Code]],Tabelle8[Journal code],1,FALSE)</f>
        <v>META</v>
      </c>
      <c r="D1032" s="15" t="s">
        <v>6465</v>
      </c>
      <c r="E1032" s="15" t="s">
        <v>6466</v>
      </c>
      <c r="F1032" s="15" t="s">
        <v>6467</v>
      </c>
      <c r="G1032" s="15" t="s">
        <v>6468</v>
      </c>
      <c r="H1032" s="4" t="s">
        <v>6469</v>
      </c>
      <c r="I1032" s="15" t="s">
        <v>509</v>
      </c>
      <c r="J1032" s="15" t="s">
        <v>6470</v>
      </c>
      <c r="K1032" s="14">
        <v>28</v>
      </c>
      <c r="L1032" s="14">
        <v>53</v>
      </c>
      <c r="M1032" s="14" t="s">
        <v>21</v>
      </c>
    </row>
    <row r="1033" spans="1:14" hidden="1" x14ac:dyDescent="0.2">
      <c r="A1033" s="14">
        <v>1024</v>
      </c>
      <c r="B1033" s="14" t="s">
        <v>6471</v>
      </c>
      <c r="C1033" s="14" t="str">
        <f>VLOOKUP(Tabelle1[[#This Row],[Journal Code]],Tabelle8[Journal code],1,FALSE)</f>
        <v>MAPS</v>
      </c>
      <c r="D1033" s="15" t="s">
        <v>6472</v>
      </c>
      <c r="E1033" s="15" t="s">
        <v>6473</v>
      </c>
      <c r="F1033" s="15" t="s">
        <v>6474</v>
      </c>
      <c r="G1033" s="15" t="s">
        <v>6475</v>
      </c>
      <c r="H1033" s="4" t="s">
        <v>6476</v>
      </c>
      <c r="I1033" s="15" t="s">
        <v>56</v>
      </c>
      <c r="J1033" s="15" t="s">
        <v>3384</v>
      </c>
      <c r="K1033" s="14">
        <v>43</v>
      </c>
      <c r="L1033" s="14">
        <v>57</v>
      </c>
      <c r="M1033" s="14" t="s">
        <v>21</v>
      </c>
    </row>
    <row r="1034" spans="1:14" x14ac:dyDescent="0.2">
      <c r="A1034" s="19">
        <v>1025</v>
      </c>
      <c r="B1034" s="19" t="s">
        <v>6477</v>
      </c>
      <c r="C1034" s="19" t="e">
        <f>VLOOKUP(Tabelle1[[#This Row],[Journal Code]],Tabelle8[Journal code],1,FALSE)</f>
        <v>#N/A</v>
      </c>
      <c r="D1034" s="20" t="s">
        <v>77</v>
      </c>
      <c r="E1034" s="20" t="s">
        <v>6478</v>
      </c>
      <c r="F1034" s="20" t="s">
        <v>10375</v>
      </c>
      <c r="G1034" s="20" t="s">
        <v>6479</v>
      </c>
      <c r="H1034" s="16" t="s">
        <v>6480</v>
      </c>
      <c r="I1034" s="20" t="s">
        <v>132</v>
      </c>
      <c r="J1034" s="20" t="s">
        <v>6481</v>
      </c>
      <c r="K1034" s="19">
        <v>1</v>
      </c>
      <c r="L1034" s="19">
        <v>13</v>
      </c>
      <c r="M1034" s="19" t="s">
        <v>10373</v>
      </c>
      <c r="N1034" s="108">
        <v>44748</v>
      </c>
    </row>
    <row r="1035" spans="1:14" hidden="1" x14ac:dyDescent="0.2">
      <c r="A1035" s="14">
        <v>1026</v>
      </c>
      <c r="B1035" s="14" t="s">
        <v>6482</v>
      </c>
      <c r="C1035" s="14" t="str">
        <f>VLOOKUP(Tabelle1[[#This Row],[Journal Code]],Tabelle8[Journal code],1,FALSE)</f>
        <v>MECA</v>
      </c>
      <c r="D1035" s="15" t="s">
        <v>6483</v>
      </c>
      <c r="E1035" s="15" t="s">
        <v>6484</v>
      </c>
      <c r="F1035" s="15" t="s">
        <v>6485</v>
      </c>
      <c r="G1035" s="15" t="s">
        <v>6486</v>
      </c>
      <c r="H1035" s="4" t="s">
        <v>6487</v>
      </c>
      <c r="I1035" s="15" t="s">
        <v>19</v>
      </c>
      <c r="J1035" s="15" t="s">
        <v>4039</v>
      </c>
      <c r="K1035" s="14">
        <v>48</v>
      </c>
      <c r="L1035" s="14">
        <v>73</v>
      </c>
      <c r="M1035" s="14" t="s">
        <v>21</v>
      </c>
    </row>
    <row r="1036" spans="1:14" hidden="1" x14ac:dyDescent="0.2">
      <c r="A1036" s="14">
        <v>1027</v>
      </c>
      <c r="B1036" s="14" t="s">
        <v>6488</v>
      </c>
      <c r="C1036" s="14" t="str">
        <f>VLOOKUP(Tabelle1[[#This Row],[Journal Code]],Tabelle8[Journal code],1,FALSE)</f>
        <v>MIM</v>
      </c>
      <c r="D1036" s="15" t="s">
        <v>6489</v>
      </c>
      <c r="E1036" s="15" t="s">
        <v>6490</v>
      </c>
      <c r="F1036" s="15" t="s">
        <v>6491</v>
      </c>
      <c r="G1036" s="15" t="s">
        <v>6492</v>
      </c>
      <c r="H1036" s="4" t="s">
        <v>6493</v>
      </c>
      <c r="I1036" s="15" t="s">
        <v>132</v>
      </c>
      <c r="J1036" s="15" t="s">
        <v>6494</v>
      </c>
      <c r="K1036" s="14">
        <v>52</v>
      </c>
      <c r="L1036" s="14">
        <v>66</v>
      </c>
      <c r="M1036" s="14" t="s">
        <v>21</v>
      </c>
    </row>
    <row r="1037" spans="1:14" hidden="1" x14ac:dyDescent="0.2">
      <c r="A1037" s="14">
        <v>1028</v>
      </c>
      <c r="B1037" s="14" t="s">
        <v>6495</v>
      </c>
      <c r="C1037" s="14" t="str">
        <f>VLOOKUP(Tabelle1[[#This Row],[Journal Code]],Tabelle8[Journal code],1,FALSE)</f>
        <v>MICC</v>
      </c>
      <c r="D1037" s="15" t="s">
        <v>6496</v>
      </c>
      <c r="E1037" s="15" t="s">
        <v>6497</v>
      </c>
      <c r="F1037" s="15" t="s">
        <v>6498</v>
      </c>
      <c r="G1037" s="15" t="s">
        <v>6499</v>
      </c>
      <c r="H1037" s="4" t="s">
        <v>6500</v>
      </c>
      <c r="I1037" s="15" t="s">
        <v>28</v>
      </c>
      <c r="J1037" s="15" t="s">
        <v>1625</v>
      </c>
      <c r="K1037" s="14">
        <v>4</v>
      </c>
      <c r="L1037" s="14">
        <v>29</v>
      </c>
      <c r="M1037" s="14" t="s">
        <v>21</v>
      </c>
    </row>
    <row r="1038" spans="1:14" hidden="1" x14ac:dyDescent="0.2">
      <c r="A1038" s="14">
        <v>1029</v>
      </c>
      <c r="B1038" s="14" t="s">
        <v>6501</v>
      </c>
      <c r="C1038" s="14" t="str">
        <f>VLOOKUP(Tabelle1[[#This Row],[Journal Code]],Tabelle8[Journal code],1,FALSE)</f>
        <v>JEMT</v>
      </c>
      <c r="D1038" s="15" t="s">
        <v>6502</v>
      </c>
      <c r="E1038" s="15" t="s">
        <v>6503</v>
      </c>
      <c r="F1038" s="15" t="s">
        <v>6504</v>
      </c>
      <c r="G1038" s="15" t="s">
        <v>6505</v>
      </c>
      <c r="H1038" s="4" t="s">
        <v>6506</v>
      </c>
      <c r="I1038" s="15" t="s">
        <v>132</v>
      </c>
      <c r="J1038" s="15" t="s">
        <v>5381</v>
      </c>
      <c r="K1038" s="14">
        <v>33</v>
      </c>
      <c r="L1038" s="14">
        <v>85</v>
      </c>
      <c r="M1038" s="14" t="s">
        <v>21</v>
      </c>
    </row>
    <row r="1039" spans="1:14" hidden="1" x14ac:dyDescent="0.2">
      <c r="A1039" s="14">
        <v>1030</v>
      </c>
      <c r="B1039" s="14" t="s">
        <v>6507</v>
      </c>
      <c r="C1039" s="14" t="str">
        <f>VLOOKUP(Tabelle1[[#This Row],[Journal Code]],Tabelle8[Journal code],1,FALSE)</f>
        <v>MICR</v>
      </c>
      <c r="D1039" s="15" t="s">
        <v>6508</v>
      </c>
      <c r="E1039" s="15" t="s">
        <v>6509</v>
      </c>
      <c r="F1039" s="15" t="s">
        <v>6510</v>
      </c>
      <c r="G1039" s="15" t="s">
        <v>6511</v>
      </c>
      <c r="H1039" s="4" t="s">
        <v>6512</v>
      </c>
      <c r="I1039" s="15" t="s">
        <v>28</v>
      </c>
      <c r="J1039" s="15" t="s">
        <v>6135</v>
      </c>
      <c r="K1039" s="14">
        <v>17</v>
      </c>
      <c r="L1039" s="14">
        <v>42</v>
      </c>
      <c r="M1039" s="14" t="s">
        <v>21</v>
      </c>
    </row>
    <row r="1040" spans="1:14" hidden="1" x14ac:dyDescent="0.2">
      <c r="A1040" s="14">
        <v>1031</v>
      </c>
      <c r="B1040" s="14" t="s">
        <v>6513</v>
      </c>
      <c r="C1040" s="14" t="str">
        <f>VLOOKUP(Tabelle1[[#This Row],[Journal Code]],Tabelle8[Journal code],1,FALSE)</f>
        <v>MOP</v>
      </c>
      <c r="D1040" s="15" t="s">
        <v>6514</v>
      </c>
      <c r="E1040" s="15" t="s">
        <v>6515</v>
      </c>
      <c r="F1040" s="15" t="s">
        <v>6516</v>
      </c>
      <c r="G1040" s="15" t="s">
        <v>6517</v>
      </c>
      <c r="H1040" s="4" t="s">
        <v>6518</v>
      </c>
      <c r="I1040" s="15" t="s">
        <v>160</v>
      </c>
      <c r="J1040" s="15" t="s">
        <v>3988</v>
      </c>
      <c r="K1040" s="14">
        <v>11</v>
      </c>
      <c r="L1040" s="14">
        <v>64</v>
      </c>
      <c r="M1040" s="14" t="s">
        <v>21</v>
      </c>
    </row>
    <row r="1041" spans="1:13" hidden="1" x14ac:dyDescent="0.2">
      <c r="A1041" s="14">
        <v>1032</v>
      </c>
      <c r="B1041" s="14" t="s">
        <v>6519</v>
      </c>
      <c r="C1041" s="14" t="str">
        <f>VLOOKUP(Tabelle1[[#This Row],[Journal Code]],Tabelle8[Journal code],1,FALSE)</f>
        <v>MEPO</v>
      </c>
      <c r="D1041" s="15" t="s">
        <v>6520</v>
      </c>
      <c r="E1041" s="15" t="s">
        <v>6521</v>
      </c>
      <c r="F1041" s="15" t="s">
        <v>6522</v>
      </c>
      <c r="G1041" s="15" t="s">
        <v>6523</v>
      </c>
      <c r="H1041" s="4" t="s">
        <v>6524</v>
      </c>
      <c r="I1041" s="15" t="s">
        <v>249</v>
      </c>
      <c r="J1041" s="15" t="s">
        <v>2456</v>
      </c>
      <c r="K1041" s="14">
        <v>5</v>
      </c>
      <c r="L1041" s="14">
        <v>29</v>
      </c>
      <c r="M1041" s="14" t="s">
        <v>21</v>
      </c>
    </row>
    <row r="1042" spans="1:13" hidden="1" x14ac:dyDescent="0.2">
      <c r="A1042" s="14">
        <v>1033</v>
      </c>
      <c r="B1042" s="14" t="s">
        <v>6525</v>
      </c>
      <c r="C1042" s="14" t="str">
        <f>VLOOKUP(Tabelle1[[#This Row],[Journal Code]],Tabelle8[Journal code],1,FALSE)</f>
        <v>MILQ</v>
      </c>
      <c r="D1042" s="15" t="s">
        <v>6526</v>
      </c>
      <c r="E1042" s="15" t="s">
        <v>6527</v>
      </c>
      <c r="F1042" s="15" t="s">
        <v>6528</v>
      </c>
      <c r="G1042" s="15" t="s">
        <v>6529</v>
      </c>
      <c r="H1042" s="4" t="s">
        <v>6530</v>
      </c>
      <c r="I1042" s="15" t="s">
        <v>140</v>
      </c>
      <c r="J1042" s="15" t="s">
        <v>3568</v>
      </c>
      <c r="K1042" s="14">
        <v>75</v>
      </c>
      <c r="L1042" s="14">
        <v>100</v>
      </c>
      <c r="M1042" s="14" t="s">
        <v>21</v>
      </c>
    </row>
    <row r="1043" spans="1:13" hidden="1" x14ac:dyDescent="0.2">
      <c r="A1043" s="14">
        <v>1034</v>
      </c>
      <c r="B1043" s="14" t="s">
        <v>6531</v>
      </c>
      <c r="C1043" s="14" t="str">
        <f>VLOOKUP(Tabelle1[[#This Row],[Journal Code]],Tabelle8[Journal code],1,FALSE)</f>
        <v>MILT</v>
      </c>
      <c r="D1043" s="15" t="s">
        <v>6532</v>
      </c>
      <c r="E1043" s="15" t="s">
        <v>6533</v>
      </c>
      <c r="F1043" s="15" t="s">
        <v>6534</v>
      </c>
      <c r="G1043" s="15" t="s">
        <v>6535</v>
      </c>
      <c r="H1043" s="4" t="s">
        <v>6536</v>
      </c>
      <c r="I1043" s="15" t="s">
        <v>509</v>
      </c>
      <c r="J1043" s="15" t="s">
        <v>6537</v>
      </c>
      <c r="K1043" s="14">
        <v>31</v>
      </c>
      <c r="L1043" s="14">
        <v>56</v>
      </c>
      <c r="M1043" s="14" t="s">
        <v>21</v>
      </c>
    </row>
    <row r="1044" spans="1:13" hidden="1" x14ac:dyDescent="0.2">
      <c r="A1044" s="14">
        <v>1035</v>
      </c>
      <c r="B1044" s="14" t="s">
        <v>6538</v>
      </c>
      <c r="C1044" s="14" t="str">
        <f>VLOOKUP(Tabelle1[[#This Row],[Journal Code]],Tabelle8[Journal code],1,FALSE)</f>
        <v>MILA</v>
      </c>
      <c r="D1044" s="15" t="s">
        <v>6539</v>
      </c>
      <c r="E1044" s="15" t="s">
        <v>6540</v>
      </c>
      <c r="F1044" s="15" t="s">
        <v>6541</v>
      </c>
      <c r="G1044" s="15" t="s">
        <v>6542</v>
      </c>
      <c r="H1044" s="4" t="s">
        <v>6543</v>
      </c>
      <c r="I1044" s="15" t="s">
        <v>509</v>
      </c>
      <c r="J1044" s="15" t="s">
        <v>6544</v>
      </c>
      <c r="K1044" s="14">
        <v>12</v>
      </c>
      <c r="L1044" s="14">
        <v>37</v>
      </c>
      <c r="M1044" s="14" t="s">
        <v>21</v>
      </c>
    </row>
    <row r="1045" spans="1:13" hidden="1" x14ac:dyDescent="0.2">
      <c r="A1045" s="14">
        <v>1036</v>
      </c>
      <c r="B1045" s="14" t="s">
        <v>6545</v>
      </c>
      <c r="C1045" s="14" t="str">
        <f>VLOOKUP(Tabelle1[[#This Row],[Journal Code]],Tabelle8[Journal code],1,FALSE)</f>
        <v>MBE</v>
      </c>
      <c r="D1045" s="15" t="s">
        <v>6546</v>
      </c>
      <c r="E1045" s="15" t="s">
        <v>6547</v>
      </c>
      <c r="F1045" s="15" t="s">
        <v>6548</v>
      </c>
      <c r="G1045" s="15" t="s">
        <v>6549</v>
      </c>
      <c r="H1045" s="4" t="s">
        <v>6550</v>
      </c>
      <c r="I1045" s="15" t="s">
        <v>277</v>
      </c>
      <c r="J1045" s="15" t="s">
        <v>1369</v>
      </c>
      <c r="K1045" s="14">
        <v>1</v>
      </c>
      <c r="L1045" s="14">
        <v>16</v>
      </c>
      <c r="M1045" s="14" t="s">
        <v>21</v>
      </c>
    </row>
    <row r="1046" spans="1:13" hidden="1" x14ac:dyDescent="0.2">
      <c r="A1046" s="14">
        <v>1037</v>
      </c>
      <c r="B1046" s="14" t="s">
        <v>6551</v>
      </c>
      <c r="C1046" s="14" t="str">
        <f>VLOOKUP(Tabelle1[[#This Row],[Journal Code]],Tabelle8[Journal code],1,FALSE)</f>
        <v>MODL</v>
      </c>
      <c r="D1046" s="15" t="s">
        <v>6552</v>
      </c>
      <c r="E1046" s="15" t="s">
        <v>6553</v>
      </c>
      <c r="F1046" s="15" t="s">
        <v>6554</v>
      </c>
      <c r="G1046" s="15" t="s">
        <v>6555</v>
      </c>
      <c r="H1046" s="4" t="s">
        <v>6556</v>
      </c>
      <c r="I1046" s="15" t="s">
        <v>509</v>
      </c>
      <c r="J1046" s="15" t="s">
        <v>2449</v>
      </c>
      <c r="K1046" s="14">
        <v>83</v>
      </c>
      <c r="L1046" s="14">
        <v>106</v>
      </c>
      <c r="M1046" s="14" t="s">
        <v>21</v>
      </c>
    </row>
    <row r="1047" spans="1:13" hidden="1" x14ac:dyDescent="0.2">
      <c r="A1047" s="14">
        <v>1038</v>
      </c>
      <c r="B1047" s="14" t="s">
        <v>6557</v>
      </c>
      <c r="C1047" s="14" t="str">
        <f>VLOOKUP(Tabelle1[[#This Row],[Journal Code]],Tabelle8[Journal code],1,FALSE)</f>
        <v>MLR</v>
      </c>
      <c r="D1047" s="15" t="s">
        <v>6558</v>
      </c>
      <c r="E1047" s="15" t="s">
        <v>6559</v>
      </c>
      <c r="F1047" s="15" t="s">
        <v>6560</v>
      </c>
      <c r="G1047" s="15" t="s">
        <v>6561</v>
      </c>
      <c r="H1047" s="4" t="s">
        <v>6562</v>
      </c>
      <c r="I1047" s="15" t="s">
        <v>347</v>
      </c>
      <c r="J1047" s="15" t="s">
        <v>3024</v>
      </c>
      <c r="K1047" s="14">
        <v>60</v>
      </c>
      <c r="L1047" s="14">
        <v>85</v>
      </c>
      <c r="M1047" s="14" t="s">
        <v>21</v>
      </c>
    </row>
    <row r="1048" spans="1:13" hidden="1" x14ac:dyDescent="0.2">
      <c r="A1048" s="14">
        <v>1039</v>
      </c>
      <c r="B1048" s="14" t="s">
        <v>6563</v>
      </c>
      <c r="C1048" s="14" t="str">
        <f>VLOOKUP(Tabelle1[[#This Row],[Journal Code]],Tabelle8[Journal code],1,FALSE)</f>
        <v>MOTH</v>
      </c>
      <c r="D1048" s="15" t="s">
        <v>6564</v>
      </c>
      <c r="E1048" s="15" t="s">
        <v>6565</v>
      </c>
      <c r="F1048" s="15" t="s">
        <v>6566</v>
      </c>
      <c r="G1048" s="15" t="s">
        <v>6567</v>
      </c>
      <c r="H1048" s="4" t="s">
        <v>6568</v>
      </c>
      <c r="I1048" s="15" t="s">
        <v>509</v>
      </c>
      <c r="J1048" s="15" t="s">
        <v>2442</v>
      </c>
      <c r="K1048" s="14">
        <v>13</v>
      </c>
      <c r="L1048" s="14">
        <v>38</v>
      </c>
      <c r="M1048" s="14" t="s">
        <v>21</v>
      </c>
    </row>
    <row r="1049" spans="1:13" hidden="1" x14ac:dyDescent="0.2">
      <c r="A1049" s="14">
        <v>1040</v>
      </c>
      <c r="B1049" s="14" t="s">
        <v>6569</v>
      </c>
      <c r="C1049" s="14" t="str">
        <f>VLOOKUP(Tabelle1[[#This Row],[Journal Code]],Tabelle8[Journal code],1,FALSE)</f>
        <v>MC</v>
      </c>
      <c r="D1049" s="15" t="s">
        <v>6570</v>
      </c>
      <c r="E1049" s="15" t="s">
        <v>6571</v>
      </c>
      <c r="F1049" s="15" t="s">
        <v>6572</v>
      </c>
      <c r="G1049" s="15" t="s">
        <v>6573</v>
      </c>
      <c r="H1049" s="4" t="s">
        <v>6574</v>
      </c>
      <c r="I1049" s="15" t="s">
        <v>28</v>
      </c>
      <c r="J1049" s="15" t="s">
        <v>918</v>
      </c>
      <c r="K1049" s="14">
        <v>15</v>
      </c>
      <c r="L1049" s="14">
        <v>61</v>
      </c>
      <c r="M1049" s="14" t="s">
        <v>21</v>
      </c>
    </row>
    <row r="1050" spans="1:13" hidden="1" x14ac:dyDescent="0.2">
      <c r="A1050" s="14">
        <v>1041</v>
      </c>
      <c r="B1050" s="14" t="s">
        <v>6575</v>
      </c>
      <c r="C1050" s="14" t="str">
        <f>VLOOKUP(Tabelle1[[#This Row],[Journal Code]],Tabelle8[Journal code],1,FALSE)</f>
        <v>MEC</v>
      </c>
      <c r="D1050" s="15" t="s">
        <v>6576</v>
      </c>
      <c r="E1050" s="15" t="s">
        <v>6577</v>
      </c>
      <c r="F1050" s="15" t="s">
        <v>6578</v>
      </c>
      <c r="G1050" s="15" t="s">
        <v>6579</v>
      </c>
      <c r="H1050" s="4" t="s">
        <v>6580</v>
      </c>
      <c r="I1050" s="15" t="s">
        <v>132</v>
      </c>
      <c r="J1050" s="15" t="s">
        <v>3049</v>
      </c>
      <c r="K1050" s="14">
        <v>6</v>
      </c>
      <c r="L1050" s="14">
        <v>31</v>
      </c>
      <c r="M1050" s="14" t="s">
        <v>21</v>
      </c>
    </row>
    <row r="1051" spans="1:13" hidden="1" x14ac:dyDescent="0.2">
      <c r="A1051" s="14">
        <v>1042</v>
      </c>
      <c r="B1051" s="14" t="s">
        <v>6581</v>
      </c>
      <c r="C1051" s="14" t="str">
        <f>VLOOKUP(Tabelle1[[#This Row],[Journal Code]],Tabelle8[Journal code],1,FALSE)</f>
        <v>MEN</v>
      </c>
      <c r="D1051" s="15" t="s">
        <v>6582</v>
      </c>
      <c r="E1051" s="15" t="s">
        <v>6583</v>
      </c>
      <c r="F1051" s="15" t="s">
        <v>6584</v>
      </c>
      <c r="G1051" s="15" t="s">
        <v>6585</v>
      </c>
      <c r="H1051" s="4" t="s">
        <v>6586</v>
      </c>
      <c r="I1051" s="15" t="s">
        <v>132</v>
      </c>
      <c r="J1051" s="15" t="s">
        <v>3049</v>
      </c>
      <c r="K1051" s="14">
        <v>8</v>
      </c>
      <c r="L1051" s="14">
        <v>22</v>
      </c>
      <c r="M1051" s="14" t="s">
        <v>21</v>
      </c>
    </row>
    <row r="1052" spans="1:13" hidden="1" x14ac:dyDescent="0.2">
      <c r="A1052" s="14">
        <v>1043</v>
      </c>
      <c r="B1052" s="14">
        <v>2022</v>
      </c>
      <c r="C1052" s="14">
        <f>VLOOKUP(Tabelle1[[#This Row],[Journal Code]],Tabelle8[Journal code],1,FALSE)</f>
        <v>2022</v>
      </c>
      <c r="D1052" s="15" t="s">
        <v>6587</v>
      </c>
      <c r="E1052" s="15" t="s">
        <v>6588</v>
      </c>
      <c r="F1052" s="15" t="s">
        <v>6589</v>
      </c>
      <c r="G1052" s="15" t="s">
        <v>6590</v>
      </c>
      <c r="H1052" s="4" t="s">
        <v>6591</v>
      </c>
      <c r="I1052" s="15" t="s">
        <v>224</v>
      </c>
      <c r="J1052" s="15" t="s">
        <v>4826</v>
      </c>
      <c r="K1052" s="14">
        <v>17</v>
      </c>
      <c r="L1052" s="14">
        <v>41</v>
      </c>
      <c r="M1052" s="14" t="s">
        <v>21</v>
      </c>
    </row>
    <row r="1053" spans="1:13" hidden="1" x14ac:dyDescent="0.2">
      <c r="A1053" s="14">
        <v>1044</v>
      </c>
      <c r="B1053" s="14" t="s">
        <v>6592</v>
      </c>
      <c r="C1053" s="14" t="str">
        <f>VLOOKUP(Tabelle1[[#This Row],[Journal Code]],Tabelle8[Journal code],1,FALSE)</f>
        <v>MMI</v>
      </c>
      <c r="D1053" s="15" t="s">
        <v>6593</v>
      </c>
      <c r="E1053" s="15" t="s">
        <v>6594</v>
      </c>
      <c r="F1053" s="15" t="s">
        <v>6595</v>
      </c>
      <c r="G1053" s="15" t="s">
        <v>6596</v>
      </c>
      <c r="H1053" s="4" t="s">
        <v>6597</v>
      </c>
      <c r="I1053" s="15" t="s">
        <v>132</v>
      </c>
      <c r="J1053" s="15" t="s">
        <v>6598</v>
      </c>
      <c r="K1053" s="14">
        <v>23</v>
      </c>
      <c r="L1053" s="60" t="s">
        <v>5914</v>
      </c>
      <c r="M1053" s="14" t="s">
        <v>21</v>
      </c>
    </row>
    <row r="1054" spans="1:13" hidden="1" x14ac:dyDescent="0.2">
      <c r="A1054" s="14">
        <v>1045</v>
      </c>
      <c r="B1054" s="14">
        <v>2216</v>
      </c>
      <c r="C1054" s="14">
        <f>VLOOKUP(Tabelle1[[#This Row],[Journal Code]],Tabelle8[Journal code],1,FALSE)</f>
        <v>2216</v>
      </c>
      <c r="D1054" s="15" t="s">
        <v>6599</v>
      </c>
      <c r="E1054" s="15" t="s">
        <v>6600</v>
      </c>
      <c r="F1054" s="15" t="s">
        <v>6601</v>
      </c>
      <c r="G1054" s="15" t="s">
        <v>6602</v>
      </c>
      <c r="H1054" s="4" t="s">
        <v>6603</v>
      </c>
      <c r="I1054" s="15" t="s">
        <v>285</v>
      </c>
      <c r="J1054" s="15" t="s">
        <v>2040</v>
      </c>
      <c r="K1054" s="14">
        <v>42</v>
      </c>
      <c r="L1054" s="14">
        <v>66</v>
      </c>
      <c r="M1054" s="14" t="s">
        <v>21</v>
      </c>
    </row>
    <row r="1055" spans="1:13" hidden="1" x14ac:dyDescent="0.2">
      <c r="A1055" s="14">
        <v>1046</v>
      </c>
      <c r="B1055" s="14" t="s">
        <v>6604</v>
      </c>
      <c r="C1055" s="14" t="str">
        <f>VLOOKUP(Tabelle1[[#This Row],[Journal Code]],Tabelle8[Journal code],1,FALSE)</f>
        <v>OMI</v>
      </c>
      <c r="D1055" s="15" t="s">
        <v>6605</v>
      </c>
      <c r="E1055" s="15" t="s">
        <v>6606</v>
      </c>
      <c r="F1055" s="15" t="s">
        <v>6607</v>
      </c>
      <c r="G1055" s="15" t="s">
        <v>6608</v>
      </c>
      <c r="H1055" s="4" t="s">
        <v>6609</v>
      </c>
      <c r="I1055" s="15" t="s">
        <v>140</v>
      </c>
      <c r="J1055" s="15" t="s">
        <v>6610</v>
      </c>
      <c r="K1055" s="14">
        <v>12</v>
      </c>
      <c r="L1055" s="14">
        <v>37</v>
      </c>
      <c r="M1055" s="14" t="s">
        <v>21</v>
      </c>
    </row>
    <row r="1056" spans="1:13" hidden="1" x14ac:dyDescent="0.2">
      <c r="A1056" s="14">
        <v>1047</v>
      </c>
      <c r="B1056" s="14" t="s">
        <v>6611</v>
      </c>
      <c r="C1056" s="14" t="str">
        <f>VLOOKUP(Tabelle1[[#This Row],[Journal Code]],Tabelle8[Journal code],1,FALSE)</f>
        <v>MRD</v>
      </c>
      <c r="D1056" s="15" t="s">
        <v>6612</v>
      </c>
      <c r="E1056" s="15" t="s">
        <v>6613</v>
      </c>
      <c r="F1056" s="15" t="s">
        <v>6614</v>
      </c>
      <c r="G1056" s="15" t="s">
        <v>6615</v>
      </c>
      <c r="H1056" s="4" t="s">
        <v>6616</v>
      </c>
      <c r="I1056" s="15" t="s">
        <v>132</v>
      </c>
      <c r="J1056" s="15" t="s">
        <v>2380</v>
      </c>
      <c r="K1056" s="14">
        <v>43</v>
      </c>
      <c r="L1056" s="14">
        <v>89</v>
      </c>
      <c r="M1056" s="14" t="s">
        <v>21</v>
      </c>
    </row>
    <row r="1057" spans="1:13" hidden="1" x14ac:dyDescent="0.2">
      <c r="A1057" s="14">
        <v>1048</v>
      </c>
      <c r="B1057" s="14" t="s">
        <v>6617</v>
      </c>
      <c r="C1057" s="14" t="str">
        <f>VLOOKUP(Tabelle1[[#This Row],[Journal Code]],Tabelle8[Journal code],1,FALSE)</f>
        <v>MONO</v>
      </c>
      <c r="D1057" s="15" t="s">
        <v>6618</v>
      </c>
      <c r="E1057" s="15" t="s">
        <v>6619</v>
      </c>
      <c r="F1057" s="15" t="s">
        <v>6620</v>
      </c>
      <c r="G1057" s="15" t="s">
        <v>6621</v>
      </c>
      <c r="H1057" s="4" t="s">
        <v>6622</v>
      </c>
      <c r="I1057" s="15" t="s">
        <v>277</v>
      </c>
      <c r="J1057" s="15" t="s">
        <v>1362</v>
      </c>
      <c r="K1057" s="14">
        <v>62</v>
      </c>
      <c r="L1057" s="14">
        <v>87</v>
      </c>
      <c r="M1057" s="14" t="s">
        <v>21</v>
      </c>
    </row>
    <row r="1058" spans="1:13" hidden="1" x14ac:dyDescent="0.2">
      <c r="A1058" s="14">
        <v>1049</v>
      </c>
      <c r="B1058" s="14" t="s">
        <v>6623</v>
      </c>
      <c r="C1058" s="14" t="str">
        <f>VLOOKUP(Tabelle1[[#This Row],[Journal Code]],Tabelle8[Journal code],1,FALSE)</f>
        <v>MDS</v>
      </c>
      <c r="D1058" s="15" t="s">
        <v>6624</v>
      </c>
      <c r="E1058" s="15" t="s">
        <v>6625</v>
      </c>
      <c r="F1058" s="15" t="s">
        <v>6626</v>
      </c>
      <c r="G1058" s="15" t="s">
        <v>6627</v>
      </c>
      <c r="H1058" s="4" t="s">
        <v>6628</v>
      </c>
      <c r="I1058" s="15" t="s">
        <v>28</v>
      </c>
      <c r="J1058" s="15" t="s">
        <v>95</v>
      </c>
      <c r="K1058" s="14">
        <v>14</v>
      </c>
      <c r="L1058" s="14">
        <v>37</v>
      </c>
      <c r="M1058" s="14" t="s">
        <v>21</v>
      </c>
    </row>
    <row r="1059" spans="1:13" hidden="1" x14ac:dyDescent="0.2">
      <c r="A1059" s="14">
        <v>1050</v>
      </c>
      <c r="B1059" s="14" t="s">
        <v>6629</v>
      </c>
      <c r="C1059" s="14" t="str">
        <f>VLOOKUP(Tabelle1[[#This Row],[Journal Code]],Tabelle8[Journal code],1,FALSE)</f>
        <v>MDC3</v>
      </c>
      <c r="D1059" s="15" t="s">
        <v>77</v>
      </c>
      <c r="E1059" s="15" t="s">
        <v>6630</v>
      </c>
      <c r="F1059" s="15" t="s">
        <v>10366</v>
      </c>
      <c r="G1059" s="15" t="s">
        <v>6631</v>
      </c>
      <c r="H1059" s="4" t="s">
        <v>6632</v>
      </c>
      <c r="I1059" s="15" t="s">
        <v>28</v>
      </c>
      <c r="J1059" s="15" t="s">
        <v>95</v>
      </c>
      <c r="K1059" s="14">
        <v>1</v>
      </c>
      <c r="L1059" s="14">
        <v>9</v>
      </c>
      <c r="M1059" s="14" t="s">
        <v>21</v>
      </c>
    </row>
    <row r="1060" spans="1:13" hidden="1" x14ac:dyDescent="0.2">
      <c r="A1060" s="14">
        <v>1051</v>
      </c>
      <c r="B1060" s="14" t="s">
        <v>6633</v>
      </c>
      <c r="C1060" s="14" t="str">
        <f>VLOOKUP(Tabelle1[[#This Row],[Journal Code]],Tabelle8[Journal code],1,FALSE)</f>
        <v>MUS</v>
      </c>
      <c r="D1060" s="15" t="s">
        <v>6634</v>
      </c>
      <c r="E1060" s="15" t="s">
        <v>6635</v>
      </c>
      <c r="F1060" s="15" t="s">
        <v>6636</v>
      </c>
      <c r="G1060" s="15" t="s">
        <v>6637</v>
      </c>
      <c r="H1060" s="4" t="s">
        <v>6638</v>
      </c>
      <c r="I1060" s="15" t="s">
        <v>28</v>
      </c>
      <c r="J1060" s="15" t="s">
        <v>95</v>
      </c>
      <c r="K1060" s="14">
        <v>19</v>
      </c>
      <c r="L1060" s="60" t="s">
        <v>6639</v>
      </c>
      <c r="M1060" s="14" t="s">
        <v>21</v>
      </c>
    </row>
    <row r="1061" spans="1:13" hidden="1" x14ac:dyDescent="0.2">
      <c r="A1061" s="14">
        <v>1052</v>
      </c>
      <c r="B1061" s="14" t="s">
        <v>6640</v>
      </c>
      <c r="C1061" s="14" t="str">
        <f>VLOOKUP(Tabelle1[[#This Row],[Journal Code]],Tabelle8[Journal code],1,FALSE)</f>
        <v>MSC</v>
      </c>
      <c r="D1061" s="15" t="s">
        <v>6641</v>
      </c>
      <c r="E1061" s="15" t="s">
        <v>6642</v>
      </c>
      <c r="F1061" s="15" t="s">
        <v>6643</v>
      </c>
      <c r="G1061" s="15" t="s">
        <v>6644</v>
      </c>
      <c r="H1061" s="4" t="s">
        <v>6645</v>
      </c>
      <c r="I1061" s="15" t="s">
        <v>140</v>
      </c>
      <c r="J1061" s="15" t="s">
        <v>2903</v>
      </c>
      <c r="K1061" s="14">
        <v>1</v>
      </c>
      <c r="L1061" s="14">
        <v>20</v>
      </c>
      <c r="M1061" s="14" t="s">
        <v>21</v>
      </c>
    </row>
    <row r="1062" spans="1:13" hidden="1" x14ac:dyDescent="0.2">
      <c r="A1062" s="14">
        <v>1053</v>
      </c>
      <c r="B1062" s="14" t="s">
        <v>6646</v>
      </c>
      <c r="C1062" s="14" t="str">
        <f>VLOOKUP(Tabelle1[[#This Row],[Journal Code]],Tabelle8[Journal code],1,FALSE)</f>
        <v>MUAN</v>
      </c>
      <c r="D1062" s="15" t="s">
        <v>6647</v>
      </c>
      <c r="E1062" s="15" t="s">
        <v>6648</v>
      </c>
      <c r="F1062" s="15" t="s">
        <v>6649</v>
      </c>
      <c r="G1062" s="15" t="s">
        <v>6650</v>
      </c>
      <c r="H1062" s="4" t="s">
        <v>6651</v>
      </c>
      <c r="I1062" s="15" t="s">
        <v>249</v>
      </c>
      <c r="J1062" s="15" t="s">
        <v>6652</v>
      </c>
      <c r="K1062" s="14">
        <v>21</v>
      </c>
      <c r="L1062" s="14">
        <v>45</v>
      </c>
      <c r="M1062" s="14" t="s">
        <v>21</v>
      </c>
    </row>
    <row r="1063" spans="1:13" hidden="1" x14ac:dyDescent="0.2">
      <c r="A1063" s="14">
        <v>1054</v>
      </c>
      <c r="B1063" s="14" t="s">
        <v>6653</v>
      </c>
      <c r="C1063" s="14" t="str">
        <f>VLOOKUP(Tabelle1[[#This Row],[Journal Code]],Tabelle8[Journal code],1,FALSE)</f>
        <v>MUSA</v>
      </c>
      <c r="D1063" s="15" t="s">
        <v>6654</v>
      </c>
      <c r="E1063" s="15" t="s">
        <v>6655</v>
      </c>
      <c r="F1063" s="15" t="s">
        <v>6656</v>
      </c>
      <c r="G1063" s="15" t="s">
        <v>6657</v>
      </c>
      <c r="H1063" s="4" t="s">
        <v>6658</v>
      </c>
      <c r="I1063" s="15" t="s">
        <v>815</v>
      </c>
      <c r="J1063" s="15" t="s">
        <v>6659</v>
      </c>
      <c r="K1063" s="14">
        <v>18</v>
      </c>
      <c r="L1063" s="14">
        <v>41</v>
      </c>
      <c r="M1063" s="14" t="s">
        <v>21</v>
      </c>
    </row>
    <row r="1064" spans="1:13" hidden="1" x14ac:dyDescent="0.2">
      <c r="A1064" s="14">
        <v>1055</v>
      </c>
      <c r="B1064" s="14" t="s">
        <v>6660</v>
      </c>
      <c r="C1064" s="14" t="str">
        <f>VLOOKUP(Tabelle1[[#This Row],[Journal Code]],Tabelle8[Journal code],1,FALSE)</f>
        <v>MUWO</v>
      </c>
      <c r="D1064" s="15" t="s">
        <v>6661</v>
      </c>
      <c r="E1064" s="15" t="s">
        <v>6662</v>
      </c>
      <c r="F1064" s="15" t="s">
        <v>6663</v>
      </c>
      <c r="G1064" s="15" t="s">
        <v>6664</v>
      </c>
      <c r="H1064" s="4" t="s">
        <v>6665</v>
      </c>
      <c r="I1064" s="15" t="s">
        <v>509</v>
      </c>
      <c r="J1064" s="15" t="s">
        <v>6666</v>
      </c>
      <c r="K1064" s="14">
        <v>87</v>
      </c>
      <c r="L1064" s="14">
        <v>112</v>
      </c>
      <c r="M1064" s="14" t="s">
        <v>21</v>
      </c>
    </row>
    <row r="1065" spans="1:13" hidden="1" x14ac:dyDescent="0.2">
      <c r="A1065" s="14">
        <v>1056</v>
      </c>
      <c r="B1065" s="14" t="s">
        <v>6667</v>
      </c>
      <c r="C1065" s="14" t="str">
        <f>VLOOKUP(Tabelle1[[#This Row],[Journal Code]],Tabelle8[Journal code],1,FALSE)</f>
        <v>MYC</v>
      </c>
      <c r="D1065" s="15" t="s">
        <v>6668</v>
      </c>
      <c r="E1065" s="15" t="s">
        <v>6669</v>
      </c>
      <c r="F1065" s="15" t="s">
        <v>6670</v>
      </c>
      <c r="G1065" s="15" t="s">
        <v>6671</v>
      </c>
      <c r="H1065" s="4" t="s">
        <v>6672</v>
      </c>
      <c r="I1065" s="15" t="s">
        <v>28</v>
      </c>
      <c r="J1065" s="15" t="s">
        <v>963</v>
      </c>
      <c r="K1065" s="14">
        <v>38</v>
      </c>
      <c r="L1065" s="14">
        <v>65</v>
      </c>
      <c r="M1065" s="14" t="s">
        <v>21</v>
      </c>
    </row>
    <row r="1066" spans="1:13" hidden="1" x14ac:dyDescent="0.2">
      <c r="A1066" s="14">
        <v>1057</v>
      </c>
      <c r="B1066" s="14" t="s">
        <v>6673</v>
      </c>
      <c r="C1066" s="14" t="str">
        <f>VLOOKUP(Tabelle1[[#This Row],[Journal Code]],Tabelle8[Journal code],1,FALSE)</f>
        <v>NTLF</v>
      </c>
      <c r="D1066" s="15" t="s">
        <v>6674</v>
      </c>
      <c r="E1066" s="15" t="s">
        <v>6675</v>
      </c>
      <c r="F1066" s="15" t="s">
        <v>6676</v>
      </c>
      <c r="G1066" s="15" t="s">
        <v>6677</v>
      </c>
      <c r="H1066" s="4" t="s">
        <v>6678</v>
      </c>
      <c r="I1066" s="15" t="s">
        <v>249</v>
      </c>
      <c r="J1066" s="15" t="s">
        <v>6679</v>
      </c>
      <c r="K1066" s="14">
        <v>6</v>
      </c>
      <c r="L1066" s="14">
        <v>31</v>
      </c>
      <c r="M1066" s="14" t="s">
        <v>251</v>
      </c>
    </row>
    <row r="1067" spans="1:13" hidden="1" x14ac:dyDescent="0.2">
      <c r="A1067" s="14">
        <v>1058</v>
      </c>
      <c r="B1067" s="14" t="s">
        <v>6680</v>
      </c>
      <c r="C1067" s="14" t="str">
        <f>VLOOKUP(Tabelle1[[#This Row],[Journal Code]],Tabelle8[Journal code],1,FALSE)</f>
        <v>NANA</v>
      </c>
      <c r="D1067" s="15" t="s">
        <v>6681</v>
      </c>
      <c r="E1067" s="15" t="s">
        <v>6682</v>
      </c>
      <c r="F1067" s="15" t="s">
        <v>6683</v>
      </c>
      <c r="G1067" s="15" t="s">
        <v>6684</v>
      </c>
      <c r="H1067" s="4" t="s">
        <v>6685</v>
      </c>
      <c r="I1067" s="15" t="s">
        <v>249</v>
      </c>
      <c r="J1067" s="15" t="s">
        <v>457</v>
      </c>
      <c r="K1067" s="14">
        <v>3</v>
      </c>
      <c r="L1067" s="14">
        <v>28</v>
      </c>
      <c r="M1067" s="14" t="s">
        <v>21</v>
      </c>
    </row>
    <row r="1068" spans="1:13" hidden="1" x14ac:dyDescent="0.2">
      <c r="A1068" s="14">
        <v>1059</v>
      </c>
      <c r="B1068" s="14" t="s">
        <v>6686</v>
      </c>
      <c r="C1068" s="14" t="str">
        <f>VLOOKUP(Tabelle1[[#This Row],[Journal Code]],Tabelle8[Journal code],1,FALSE)</f>
        <v>NARF</v>
      </c>
      <c r="D1068" s="15" t="s">
        <v>6687</v>
      </c>
      <c r="E1068" s="15" t="s">
        <v>6688</v>
      </c>
      <c r="F1068" s="15" t="s">
        <v>6689</v>
      </c>
      <c r="G1068" s="15" t="s">
        <v>6690</v>
      </c>
      <c r="H1068" s="4" t="s">
        <v>6691</v>
      </c>
      <c r="I1068" s="15" t="s">
        <v>249</v>
      </c>
      <c r="J1068" s="15" t="s">
        <v>250</v>
      </c>
      <c r="K1068" s="14">
        <v>21</v>
      </c>
      <c r="L1068" s="14">
        <v>46</v>
      </c>
      <c r="M1068" s="14" t="s">
        <v>21</v>
      </c>
    </row>
    <row r="1069" spans="1:13" hidden="1" x14ac:dyDescent="0.2">
      <c r="A1069" s="14">
        <v>1060</v>
      </c>
      <c r="B1069" s="14" t="s">
        <v>6692</v>
      </c>
      <c r="C1069" s="14" t="str">
        <f>VLOOKUP(Tabelle1[[#This Row],[Journal Code]],Tabelle8[Journal code],1,FALSE)</f>
        <v>NSE2</v>
      </c>
      <c r="D1069" s="15" t="s">
        <v>77</v>
      </c>
      <c r="E1069" s="15" t="s">
        <v>6693</v>
      </c>
      <c r="F1069" s="15" t="s">
        <v>6694</v>
      </c>
      <c r="G1069" s="15" t="s">
        <v>6695</v>
      </c>
      <c r="H1069" s="4" t="s">
        <v>6696</v>
      </c>
      <c r="I1069" s="15" t="s">
        <v>249</v>
      </c>
      <c r="J1069" s="15" t="s">
        <v>6697</v>
      </c>
      <c r="K1069" s="14">
        <v>26</v>
      </c>
      <c r="L1069" s="14">
        <v>51</v>
      </c>
      <c r="M1069" s="14" t="s">
        <v>21</v>
      </c>
    </row>
    <row r="1070" spans="1:13" hidden="1" x14ac:dyDescent="0.2">
      <c r="A1070" s="14">
        <v>1061</v>
      </c>
      <c r="B1070" s="14" t="s">
        <v>6698</v>
      </c>
      <c r="C1070" s="14" t="str">
        <f>VLOOKUP(Tabelle1[[#This Row],[Journal Code]],Tabelle8[Journal code],1,FALSE)</f>
        <v>NAV</v>
      </c>
      <c r="D1070" s="15" t="s">
        <v>6699</v>
      </c>
      <c r="E1070" s="15" t="s">
        <v>6700</v>
      </c>
      <c r="F1070" s="15" t="s">
        <v>6701</v>
      </c>
      <c r="G1070" s="15" t="s">
        <v>6702</v>
      </c>
      <c r="H1070" s="4" t="s">
        <v>6703</v>
      </c>
      <c r="I1070" s="15" t="s">
        <v>984</v>
      </c>
      <c r="J1070" s="15" t="s">
        <v>4337</v>
      </c>
      <c r="K1070" s="14">
        <v>43</v>
      </c>
      <c r="L1070" s="14">
        <v>69</v>
      </c>
      <c r="M1070" s="14" t="s">
        <v>21</v>
      </c>
    </row>
    <row r="1071" spans="1:13" hidden="1" x14ac:dyDescent="0.2">
      <c r="A1071" s="14">
        <v>1062</v>
      </c>
      <c r="B1071" s="14" t="s">
        <v>6704</v>
      </c>
      <c r="C1071" s="14" t="str">
        <f>VLOOKUP(Tabelle1[[#This Row],[Journal Code]],Tabelle8[Journal code],1,FALSE)</f>
        <v>NSG</v>
      </c>
      <c r="D1071" s="15" t="s">
        <v>6705</v>
      </c>
      <c r="E1071" s="15" t="s">
        <v>6706</v>
      </c>
      <c r="F1071" s="15" t="s">
        <v>6707</v>
      </c>
      <c r="G1071" s="15" t="s">
        <v>6708</v>
      </c>
      <c r="H1071" s="4" t="s">
        <v>6709</v>
      </c>
      <c r="I1071" s="15" t="s">
        <v>56</v>
      </c>
      <c r="J1071" s="15" t="s">
        <v>6710</v>
      </c>
      <c r="K1071" s="14">
        <v>1</v>
      </c>
      <c r="L1071" s="14">
        <v>20</v>
      </c>
      <c r="M1071" s="14" t="s">
        <v>21</v>
      </c>
    </row>
    <row r="1072" spans="1:13" hidden="1" x14ac:dyDescent="0.2">
      <c r="A1072" s="14">
        <v>1063</v>
      </c>
      <c r="B1072" s="14" t="s">
        <v>6711</v>
      </c>
      <c r="C1072" s="14" t="str">
        <f>VLOOKUP(Tabelle1[[#This Row],[Journal Code]],Tabelle8[Journal code],1,FALSE)</f>
        <v>NEJO</v>
      </c>
      <c r="D1072" s="15" t="s">
        <v>6712</v>
      </c>
      <c r="E1072" s="15" t="s">
        <v>6713</v>
      </c>
      <c r="F1072" s="15" t="s">
        <v>6714</v>
      </c>
      <c r="G1072" s="15" t="s">
        <v>6715</v>
      </c>
      <c r="H1072" s="4" t="s">
        <v>6716</v>
      </c>
      <c r="I1072" s="15" t="s">
        <v>347</v>
      </c>
      <c r="J1072" s="15" t="s">
        <v>2087</v>
      </c>
      <c r="K1072" s="14">
        <v>13</v>
      </c>
      <c r="L1072" s="14">
        <v>38</v>
      </c>
      <c r="M1072" s="14" t="s">
        <v>21</v>
      </c>
    </row>
    <row r="1073" spans="1:14" hidden="1" x14ac:dyDescent="0.2">
      <c r="A1073" s="14">
        <v>1064</v>
      </c>
      <c r="B1073" s="14" t="s">
        <v>6717</v>
      </c>
      <c r="C1073" s="14" t="str">
        <f>VLOOKUP(Tabelle1[[#This Row],[Journal Code]],Tabelle8[Journal code],1,FALSE)</f>
        <v>NEP</v>
      </c>
      <c r="D1073" s="15" t="s">
        <v>6718</v>
      </c>
      <c r="E1073" s="15" t="s">
        <v>6719</v>
      </c>
      <c r="F1073" s="15" t="s">
        <v>6720</v>
      </c>
      <c r="G1073" s="15" t="s">
        <v>6721</v>
      </c>
      <c r="H1073" s="4" t="s">
        <v>6722</v>
      </c>
      <c r="I1073" s="15" t="s">
        <v>28</v>
      </c>
      <c r="J1073" s="15" t="s">
        <v>3599</v>
      </c>
      <c r="K1073" s="14">
        <v>3</v>
      </c>
      <c r="L1073" s="14">
        <v>27</v>
      </c>
      <c r="M1073" s="14" t="s">
        <v>21</v>
      </c>
    </row>
    <row r="1074" spans="1:14" hidden="1" x14ac:dyDescent="0.2">
      <c r="A1074" s="14">
        <v>1065</v>
      </c>
      <c r="B1074" s="14" t="s">
        <v>6723</v>
      </c>
      <c r="C1074" s="14" t="str">
        <f>VLOOKUP(Tabelle1[[#This Row],[Journal Code]],Tabelle8[Journal code],1,FALSE)</f>
        <v>NET</v>
      </c>
      <c r="D1074" s="15" t="s">
        <v>6724</v>
      </c>
      <c r="E1074" s="15" t="s">
        <v>6725</v>
      </c>
      <c r="F1074" s="15" t="s">
        <v>6726</v>
      </c>
      <c r="G1074" s="15" t="s">
        <v>6727</v>
      </c>
      <c r="H1074" s="4" t="s">
        <v>6728</v>
      </c>
      <c r="I1074" s="15" t="s">
        <v>984</v>
      </c>
      <c r="J1074" s="15" t="s">
        <v>2028</v>
      </c>
      <c r="K1074" s="14">
        <v>27</v>
      </c>
      <c r="L1074" s="60" t="s">
        <v>6729</v>
      </c>
      <c r="M1074" s="14" t="s">
        <v>21</v>
      </c>
    </row>
    <row r="1075" spans="1:14" hidden="1" x14ac:dyDescent="0.2">
      <c r="A1075" s="14">
        <v>1066</v>
      </c>
      <c r="B1075" s="14" t="s">
        <v>6730</v>
      </c>
      <c r="C1075" s="14" t="str">
        <f>VLOOKUP(Tabelle1[[#This Row],[Journal Code]],Tabelle8[Journal code],1,FALSE)</f>
        <v>NMO</v>
      </c>
      <c r="D1075" s="15" t="s">
        <v>6731</v>
      </c>
      <c r="E1075" s="15" t="s">
        <v>6732</v>
      </c>
      <c r="F1075" s="15" t="s">
        <v>6733</v>
      </c>
      <c r="G1075" s="15" t="s">
        <v>6734</v>
      </c>
      <c r="H1075" s="4" t="s">
        <v>6735</v>
      </c>
      <c r="I1075" s="15" t="s">
        <v>28</v>
      </c>
      <c r="J1075" s="15" t="s">
        <v>332</v>
      </c>
      <c r="K1075" s="14">
        <v>9</v>
      </c>
      <c r="L1075" s="14">
        <v>34</v>
      </c>
      <c r="M1075" s="14" t="s">
        <v>21</v>
      </c>
    </row>
    <row r="1076" spans="1:14" hidden="1" x14ac:dyDescent="0.2">
      <c r="A1076" s="14">
        <v>1067</v>
      </c>
      <c r="B1076" s="14" t="s">
        <v>6736</v>
      </c>
      <c r="C1076" s="14" t="str">
        <f>VLOOKUP(Tabelle1[[#This Row],[Journal Code]],Tabelle8[Journal code],1,FALSE)</f>
        <v>NCN3</v>
      </c>
      <c r="D1076" s="15" t="s">
        <v>6737</v>
      </c>
      <c r="E1076" s="15" t="s">
        <v>6738</v>
      </c>
      <c r="F1076" s="15" t="s">
        <v>10354</v>
      </c>
      <c r="G1076" s="15" t="s">
        <v>6739</v>
      </c>
      <c r="H1076" s="4" t="s">
        <v>6740</v>
      </c>
      <c r="I1076" s="15" t="s">
        <v>28</v>
      </c>
      <c r="J1076" s="15" t="s">
        <v>95</v>
      </c>
      <c r="K1076" s="14">
        <v>1</v>
      </c>
      <c r="L1076" s="14">
        <v>10</v>
      </c>
      <c r="M1076" s="14" t="s">
        <v>21</v>
      </c>
    </row>
    <row r="1077" spans="1:14" hidden="1" x14ac:dyDescent="0.2">
      <c r="A1077" s="14">
        <v>1068</v>
      </c>
      <c r="B1077" s="14" t="s">
        <v>6741</v>
      </c>
      <c r="C1077" s="14" t="str">
        <f>VLOOKUP(Tabelle1[[#This Row],[Journal Code]],Tabelle8[Journal code],1,FALSE)</f>
        <v>NEUP</v>
      </c>
      <c r="D1077" s="15" t="s">
        <v>6742</v>
      </c>
      <c r="E1077" s="15" t="s">
        <v>6743</v>
      </c>
      <c r="F1077" s="15" t="s">
        <v>6744</v>
      </c>
      <c r="G1077" s="15" t="s">
        <v>6745</v>
      </c>
      <c r="H1077" s="4" t="s">
        <v>6746</v>
      </c>
      <c r="I1077" s="15" t="s">
        <v>28</v>
      </c>
      <c r="J1077" s="15" t="s">
        <v>2274</v>
      </c>
      <c r="K1077" s="14">
        <v>17</v>
      </c>
      <c r="L1077" s="14">
        <v>42</v>
      </c>
      <c r="M1077" s="14" t="s">
        <v>21</v>
      </c>
    </row>
    <row r="1078" spans="1:14" hidden="1" x14ac:dyDescent="0.2">
      <c r="A1078" s="14">
        <v>1069</v>
      </c>
      <c r="B1078" s="14" t="s">
        <v>6747</v>
      </c>
      <c r="C1078" s="14" t="str">
        <f>VLOOKUP(Tabelle1[[#This Row],[Journal Code]],Tabelle8[Journal code],1,FALSE)</f>
        <v>NAN</v>
      </c>
      <c r="D1078" s="15" t="s">
        <v>6748</v>
      </c>
      <c r="E1078" s="15" t="s">
        <v>6749</v>
      </c>
      <c r="F1078" s="15" t="s">
        <v>6750</v>
      </c>
      <c r="G1078" s="15" t="s">
        <v>6751</v>
      </c>
      <c r="H1078" s="4" t="s">
        <v>6752</v>
      </c>
      <c r="I1078" s="15" t="s">
        <v>28</v>
      </c>
      <c r="J1078" s="15" t="s">
        <v>2274</v>
      </c>
      <c r="K1078" s="14">
        <v>23</v>
      </c>
      <c r="L1078" s="14">
        <v>48</v>
      </c>
      <c r="M1078" s="14" t="s">
        <v>21</v>
      </c>
    </row>
    <row r="1079" spans="1:14" hidden="1" x14ac:dyDescent="0.2">
      <c r="A1079" s="14">
        <v>1070</v>
      </c>
      <c r="B1079" s="14" t="s">
        <v>6753</v>
      </c>
      <c r="C1079" s="14" t="str">
        <f>VLOOKUP(Tabelle1[[#This Row],[Journal Code]],Tabelle8[Journal code],1,FALSE)</f>
        <v>NAU</v>
      </c>
      <c r="D1079" s="15" t="s">
        <v>6754</v>
      </c>
      <c r="E1079" s="15" t="s">
        <v>6755</v>
      </c>
      <c r="F1079" s="15" t="s">
        <v>6756</v>
      </c>
      <c r="G1079" s="15" t="s">
        <v>6757</v>
      </c>
      <c r="H1079" s="4" t="s">
        <v>6758</v>
      </c>
      <c r="I1079" s="15" t="s">
        <v>28</v>
      </c>
      <c r="J1079" s="15" t="s">
        <v>1314</v>
      </c>
      <c r="K1079" s="14">
        <v>15</v>
      </c>
      <c r="L1079" s="14">
        <v>41</v>
      </c>
      <c r="M1079" s="14" t="s">
        <v>21</v>
      </c>
    </row>
    <row r="1080" spans="1:14" hidden="1" x14ac:dyDescent="0.2">
      <c r="A1080" s="14">
        <v>1071</v>
      </c>
      <c r="B1080" s="14" t="s">
        <v>6759</v>
      </c>
      <c r="C1080" s="14" t="str">
        <f>VLOOKUP(Tabelle1[[#This Row],[Journal Code]],Tabelle8[Journal code],1,FALSE)</f>
        <v>NBFR</v>
      </c>
      <c r="D1080" s="15" t="s">
        <v>6760</v>
      </c>
      <c r="E1080" s="15" t="s">
        <v>6761</v>
      </c>
      <c r="F1080" s="15" t="s">
        <v>6762</v>
      </c>
      <c r="G1080" s="15" t="s">
        <v>6763</v>
      </c>
      <c r="H1080" s="4" t="s">
        <v>6764</v>
      </c>
      <c r="I1080" s="15" t="s">
        <v>509</v>
      </c>
      <c r="J1080" s="15" t="s">
        <v>6765</v>
      </c>
      <c r="K1080" s="14">
        <v>78</v>
      </c>
      <c r="L1080" s="14">
        <v>103</v>
      </c>
      <c r="M1080" s="14" t="s">
        <v>21</v>
      </c>
    </row>
    <row r="1081" spans="1:14" hidden="1" x14ac:dyDescent="0.2">
      <c r="A1081" s="14">
        <v>1072</v>
      </c>
      <c r="B1081" s="14" t="s">
        <v>6766</v>
      </c>
      <c r="C1081" s="14" t="str">
        <f>VLOOKUP(Tabelle1[[#This Row],[Journal Code]],Tabelle8[Journal code],1,FALSE)</f>
        <v>ACE</v>
      </c>
      <c r="D1081" s="15" t="s">
        <v>6767</v>
      </c>
      <c r="E1081" s="15" t="s">
        <v>6768</v>
      </c>
      <c r="F1081" s="15" t="s">
        <v>6769</v>
      </c>
      <c r="G1081" s="15" t="s">
        <v>6770</v>
      </c>
      <c r="H1081" s="4" t="s">
        <v>6771</v>
      </c>
      <c r="I1081" s="15" t="s">
        <v>249</v>
      </c>
      <c r="J1081" s="15" t="s">
        <v>6772</v>
      </c>
      <c r="K1081" s="14">
        <v>1997</v>
      </c>
      <c r="L1081" s="14">
        <v>2022</v>
      </c>
      <c r="M1081" s="14" t="s">
        <v>21</v>
      </c>
    </row>
    <row r="1082" spans="1:14" x14ac:dyDescent="0.2">
      <c r="A1082" s="19">
        <v>1073</v>
      </c>
      <c r="B1082" s="19" t="s">
        <v>6773</v>
      </c>
      <c r="C1082" s="19" t="e">
        <f>VLOOKUP(Tabelle1[[#This Row],[Journal Code]],Tabelle8[Journal code],1,FALSE)</f>
        <v>#N/A</v>
      </c>
      <c r="D1082" s="20" t="s">
        <v>6774</v>
      </c>
      <c r="E1082" s="20" t="s">
        <v>6775</v>
      </c>
      <c r="F1082" s="20" t="s">
        <v>6776</v>
      </c>
      <c r="G1082" s="20" t="s">
        <v>6777</v>
      </c>
      <c r="H1082" s="16" t="s">
        <v>6778</v>
      </c>
      <c r="I1082" s="20" t="s">
        <v>249</v>
      </c>
      <c r="J1082" s="20" t="s">
        <v>6779</v>
      </c>
      <c r="K1082" s="19">
        <v>2001</v>
      </c>
      <c r="L1082" s="19">
        <v>2022</v>
      </c>
      <c r="M1082" s="19" t="s">
        <v>10373</v>
      </c>
      <c r="N1082" s="108">
        <v>44835</v>
      </c>
    </row>
    <row r="1083" spans="1:14" hidden="1" x14ac:dyDescent="0.2">
      <c r="A1083" s="14">
        <v>1074</v>
      </c>
      <c r="B1083" s="14" t="s">
        <v>6780</v>
      </c>
      <c r="C1083" s="14" t="str">
        <f>VLOOKUP(Tabelle1[[#This Row],[Journal Code]],Tabelle8[Journal code],1,FALSE)</f>
        <v>CC</v>
      </c>
      <c r="D1083" s="15" t="s">
        <v>6781</v>
      </c>
      <c r="E1083" s="15" t="s">
        <v>6782</v>
      </c>
      <c r="F1083" s="15" t="s">
        <v>6783</v>
      </c>
      <c r="G1083" s="15" t="s">
        <v>6784</v>
      </c>
      <c r="H1083" s="4" t="s">
        <v>6785</v>
      </c>
      <c r="I1083" s="15" t="s">
        <v>249</v>
      </c>
      <c r="J1083" s="15" t="s">
        <v>6786</v>
      </c>
      <c r="K1083" s="14">
        <v>1997</v>
      </c>
      <c r="L1083" s="14">
        <v>2022</v>
      </c>
      <c r="M1083" s="14" t="s">
        <v>21</v>
      </c>
    </row>
    <row r="1084" spans="1:14" hidden="1" x14ac:dyDescent="0.2">
      <c r="A1084" s="14">
        <v>1075</v>
      </c>
      <c r="B1084" s="14" t="s">
        <v>6787</v>
      </c>
      <c r="C1084" s="14" t="str">
        <f>VLOOKUP(Tabelle1[[#This Row],[Journal Code]],Tabelle8[Journal code],1,FALSE)</f>
        <v>EV</v>
      </c>
      <c r="D1084" s="15" t="s">
        <v>6788</v>
      </c>
      <c r="E1084" s="15" t="s">
        <v>6789</v>
      </c>
      <c r="F1084" s="15" t="s">
        <v>6790</v>
      </c>
      <c r="G1084" s="15" t="s">
        <v>6791</v>
      </c>
      <c r="H1084" s="4" t="s">
        <v>6792</v>
      </c>
      <c r="I1084" s="15" t="s">
        <v>984</v>
      </c>
      <c r="J1084" s="15" t="s">
        <v>6793</v>
      </c>
      <c r="K1084" s="14">
        <v>2001</v>
      </c>
      <c r="L1084" s="14">
        <v>2022</v>
      </c>
      <c r="M1084" s="14" t="s">
        <v>21</v>
      </c>
    </row>
    <row r="1085" spans="1:14" hidden="1" x14ac:dyDescent="0.2">
      <c r="A1085" s="14">
        <v>1076</v>
      </c>
      <c r="B1085" s="14" t="s">
        <v>6794</v>
      </c>
      <c r="C1085" s="14" t="str">
        <f>VLOOKUP(Tabelle1[[#This Row],[Journal Code]],Tabelle8[Journal code],1,FALSE)</f>
        <v>HE</v>
      </c>
      <c r="D1085" s="15" t="s">
        <v>6795</v>
      </c>
      <c r="E1085" s="15" t="s">
        <v>6796</v>
      </c>
      <c r="F1085" s="15" t="s">
        <v>6797</v>
      </c>
      <c r="G1085" s="15" t="s">
        <v>6798</v>
      </c>
      <c r="H1085" s="4" t="s">
        <v>6799</v>
      </c>
      <c r="I1085" s="15" t="s">
        <v>249</v>
      </c>
      <c r="J1085" s="15" t="s">
        <v>1545</v>
      </c>
      <c r="K1085" s="14">
        <v>1997</v>
      </c>
      <c r="L1085" s="14">
        <v>2022</v>
      </c>
      <c r="M1085" s="14" t="s">
        <v>21</v>
      </c>
    </row>
    <row r="1086" spans="1:14" hidden="1" x14ac:dyDescent="0.2">
      <c r="A1086" s="14">
        <v>1077</v>
      </c>
      <c r="B1086" s="14" t="s">
        <v>6800</v>
      </c>
      <c r="C1086" s="14" t="str">
        <f>VLOOKUP(Tabelle1[[#This Row],[Journal Code]],Tabelle8[Journal code],1,FALSE)</f>
        <v>YD</v>
      </c>
      <c r="D1086" s="15" t="s">
        <v>6801</v>
      </c>
      <c r="E1086" s="15" t="s">
        <v>6802</v>
      </c>
      <c r="F1086" s="15" t="s">
        <v>6803</v>
      </c>
      <c r="G1086" s="15" t="s">
        <v>6804</v>
      </c>
      <c r="H1086" s="4" t="s">
        <v>6805</v>
      </c>
      <c r="I1086" s="15" t="s">
        <v>249</v>
      </c>
      <c r="J1086" s="15" t="s">
        <v>6806</v>
      </c>
      <c r="K1086" s="14">
        <v>2002</v>
      </c>
      <c r="L1086" s="14">
        <v>2022</v>
      </c>
      <c r="M1086" s="14" t="s">
        <v>21</v>
      </c>
    </row>
    <row r="1087" spans="1:14" hidden="1" x14ac:dyDescent="0.2">
      <c r="A1087" s="14">
        <v>1078</v>
      </c>
      <c r="B1087" s="14" t="s">
        <v>6807</v>
      </c>
      <c r="C1087" s="14" t="str">
        <f>VLOOKUP(Tabelle1[[#This Row],[Journal Code]],Tabelle8[Journal code],1,FALSE)</f>
        <v>SS</v>
      </c>
      <c r="D1087" s="15" t="s">
        <v>6808</v>
      </c>
      <c r="E1087" s="15" t="s">
        <v>6809</v>
      </c>
      <c r="F1087" s="15" t="s">
        <v>6810</v>
      </c>
      <c r="G1087" s="15" t="s">
        <v>6811</v>
      </c>
      <c r="H1087" s="4" t="s">
        <v>6812</v>
      </c>
      <c r="I1087" s="15" t="s">
        <v>249</v>
      </c>
      <c r="J1087" s="15" t="s">
        <v>6813</v>
      </c>
      <c r="K1087" s="14">
        <v>1997</v>
      </c>
      <c r="L1087" s="14">
        <v>2022</v>
      </c>
      <c r="M1087" s="14" t="s">
        <v>21</v>
      </c>
    </row>
    <row r="1088" spans="1:14" hidden="1" x14ac:dyDescent="0.2">
      <c r="A1088" s="14">
        <v>1079</v>
      </c>
      <c r="B1088" s="14" t="s">
        <v>6814</v>
      </c>
      <c r="C1088" s="14" t="str">
        <f>VLOOKUP(Tabelle1[[#This Row],[Journal Code]],Tabelle8[Journal code],1,FALSE)</f>
        <v>TL</v>
      </c>
      <c r="D1088" s="15" t="s">
        <v>6815</v>
      </c>
      <c r="E1088" s="15" t="s">
        <v>6816</v>
      </c>
      <c r="F1088" s="15" t="s">
        <v>6817</v>
      </c>
      <c r="G1088" s="15" t="s">
        <v>6818</v>
      </c>
      <c r="H1088" s="4" t="s">
        <v>6819</v>
      </c>
      <c r="I1088" s="15" t="s">
        <v>249</v>
      </c>
      <c r="J1088" s="15" t="s">
        <v>6679</v>
      </c>
      <c r="K1088" s="14">
        <v>1997</v>
      </c>
      <c r="L1088" s="14">
        <v>2022</v>
      </c>
      <c r="M1088" s="14" t="s">
        <v>21</v>
      </c>
    </row>
    <row r="1089" spans="1:14" x14ac:dyDescent="0.2">
      <c r="A1089" s="111">
        <v>1080</v>
      </c>
      <c r="B1089" s="111" t="s">
        <v>6820</v>
      </c>
      <c r="C1089" s="111" t="e">
        <f>VLOOKUP(Tabelle1[[#This Row],[Journal Code]],Tabelle8[Journal code],1,FALSE)</f>
        <v>#N/A</v>
      </c>
      <c r="D1089" s="112" t="s">
        <v>77</v>
      </c>
      <c r="E1089" s="112" t="s">
        <v>6821</v>
      </c>
      <c r="F1089" s="112" t="s">
        <v>10376</v>
      </c>
      <c r="G1089" s="112" t="s">
        <v>6822</v>
      </c>
      <c r="H1089" s="113" t="s">
        <v>6823</v>
      </c>
      <c r="I1089" s="112" t="s">
        <v>19</v>
      </c>
      <c r="J1089" s="112" t="s">
        <v>4256</v>
      </c>
      <c r="K1089" s="111">
        <v>11</v>
      </c>
      <c r="L1089" s="111">
        <v>34</v>
      </c>
      <c r="M1089" s="111" t="s">
        <v>251</v>
      </c>
      <c r="N1089" s="109" t="s">
        <v>12639</v>
      </c>
    </row>
    <row r="1090" spans="1:14" hidden="1" x14ac:dyDescent="0.2">
      <c r="A1090" s="14">
        <v>1081</v>
      </c>
      <c r="B1090" s="14" t="s">
        <v>6824</v>
      </c>
      <c r="C1090" s="14" t="str">
        <f>VLOOKUP(Tabelle1[[#This Row],[Journal Code]],Tabelle8[Journal code],1,FALSE)</f>
        <v>NPH</v>
      </c>
      <c r="D1090" s="15" t="s">
        <v>6825</v>
      </c>
      <c r="E1090" s="15" t="s">
        <v>6826</v>
      </c>
      <c r="F1090" s="15" t="s">
        <v>6827</v>
      </c>
      <c r="G1090" s="15" t="s">
        <v>6828</v>
      </c>
      <c r="H1090" s="4" t="s">
        <v>6829</v>
      </c>
      <c r="I1090" s="15" t="s">
        <v>132</v>
      </c>
      <c r="J1090" s="15" t="s">
        <v>387</v>
      </c>
      <c r="K1090" s="14">
        <v>135</v>
      </c>
      <c r="L1090" s="60" t="s">
        <v>6830</v>
      </c>
      <c r="M1090" s="14" t="s">
        <v>21</v>
      </c>
    </row>
    <row r="1091" spans="1:14" hidden="1" x14ac:dyDescent="0.2">
      <c r="A1091" s="14">
        <v>1082</v>
      </c>
      <c r="B1091" s="14" t="s">
        <v>6831</v>
      </c>
      <c r="C1091" s="14" t="str">
        <f>VLOOKUP(Tabelle1[[#This Row],[Journal Code]],Tabelle8[Journal code],1,FALSE)</f>
        <v>NTWE</v>
      </c>
      <c r="D1091" s="15" t="s">
        <v>6832</v>
      </c>
      <c r="E1091" s="15" t="s">
        <v>6833</v>
      </c>
      <c r="F1091" s="15" t="s">
        <v>6834</v>
      </c>
      <c r="G1091" s="15" t="s">
        <v>6835</v>
      </c>
      <c r="H1091" s="4" t="s">
        <v>6836</v>
      </c>
      <c r="I1091" s="15" t="s">
        <v>19</v>
      </c>
      <c r="J1091" s="15" t="s">
        <v>6837</v>
      </c>
      <c r="K1091" s="14">
        <v>12</v>
      </c>
      <c r="L1091" s="14">
        <v>37</v>
      </c>
      <c r="M1091" s="14" t="s">
        <v>21</v>
      </c>
    </row>
    <row r="1092" spans="1:14" hidden="1" x14ac:dyDescent="0.2">
      <c r="A1092" s="14">
        <v>1083</v>
      </c>
      <c r="B1092" s="14" t="s">
        <v>6838</v>
      </c>
      <c r="C1092" s="14" t="str">
        <f>VLOOKUP(Tabelle1[[#This Row],[Journal Code]],Tabelle8[Journal code],1,FALSE)</f>
        <v>NZG</v>
      </c>
      <c r="D1092" s="15" t="s">
        <v>6839</v>
      </c>
      <c r="E1092" s="15" t="s">
        <v>6840</v>
      </c>
      <c r="F1092" s="15" t="s">
        <v>6841</v>
      </c>
      <c r="G1092" s="15" t="s">
        <v>6842</v>
      </c>
      <c r="H1092" s="4" t="s">
        <v>6843</v>
      </c>
      <c r="I1092" s="15" t="s">
        <v>249</v>
      </c>
      <c r="J1092" s="15" t="s">
        <v>663</v>
      </c>
      <c r="K1092" s="14">
        <v>53</v>
      </c>
      <c r="L1092" s="14">
        <v>78</v>
      </c>
      <c r="M1092" s="14" t="s">
        <v>21</v>
      </c>
    </row>
    <row r="1093" spans="1:14" hidden="1" x14ac:dyDescent="0.2">
      <c r="A1093" s="14">
        <v>1084</v>
      </c>
      <c r="B1093" s="14" t="s">
        <v>6844</v>
      </c>
      <c r="C1093" s="14" t="str">
        <f>VLOOKUP(Tabelle1[[#This Row],[Journal Code]],Tabelle8[Journal code],1,FALSE)</f>
        <v>NBM</v>
      </c>
      <c r="D1093" s="15" t="s">
        <v>6845</v>
      </c>
      <c r="E1093" s="15" t="s">
        <v>6846</v>
      </c>
      <c r="F1093" s="15" t="s">
        <v>6847</v>
      </c>
      <c r="G1093" s="15" t="s">
        <v>6848</v>
      </c>
      <c r="H1093" s="4" t="s">
        <v>6849</v>
      </c>
      <c r="I1093" s="15" t="s">
        <v>224</v>
      </c>
      <c r="J1093" s="15" t="s">
        <v>6309</v>
      </c>
      <c r="K1093" s="14">
        <v>9</v>
      </c>
      <c r="L1093" s="14">
        <v>35</v>
      </c>
      <c r="M1093" s="14" t="s">
        <v>21</v>
      </c>
    </row>
    <row r="1094" spans="1:14" hidden="1" x14ac:dyDescent="0.2">
      <c r="A1094" s="14">
        <v>1085</v>
      </c>
      <c r="B1094" s="14" t="s">
        <v>6850</v>
      </c>
      <c r="C1094" s="14" t="str">
        <f>VLOOKUP(Tabelle1[[#This Row],[Journal Code]],Tabelle8[Journal code],1,FALSE)</f>
        <v>NBA</v>
      </c>
      <c r="D1094" s="15" t="s">
        <v>6851</v>
      </c>
      <c r="E1094" s="15" t="s">
        <v>6852</v>
      </c>
      <c r="F1094" s="15" t="s">
        <v>6853</v>
      </c>
      <c r="G1094" s="15" t="s">
        <v>6854</v>
      </c>
      <c r="H1094" s="4" t="s">
        <v>6855</v>
      </c>
      <c r="I1094" s="15" t="s">
        <v>19</v>
      </c>
      <c r="J1094" s="15" t="s">
        <v>1490</v>
      </c>
      <c r="K1094" s="14">
        <v>2009</v>
      </c>
      <c r="L1094" s="14">
        <v>2022</v>
      </c>
      <c r="M1094" s="14" t="s">
        <v>251</v>
      </c>
    </row>
    <row r="1095" spans="1:14" hidden="1" x14ac:dyDescent="0.2">
      <c r="A1095" s="14">
        <v>1086</v>
      </c>
      <c r="B1095" s="14" t="s">
        <v>6856</v>
      </c>
      <c r="C1095" s="14" t="str">
        <f>VLOOKUP(Tabelle1[[#This Row],[Journal Code]],Tabelle8[Journal code],1,FALSE)</f>
        <v>NPCR</v>
      </c>
      <c r="D1095" s="15" t="s">
        <v>6857</v>
      </c>
      <c r="E1095" s="15" t="s">
        <v>6858</v>
      </c>
      <c r="F1095" s="15" t="s">
        <v>6859</v>
      </c>
      <c r="G1095" s="15" t="s">
        <v>6860</v>
      </c>
      <c r="H1095" s="4" t="s">
        <v>6861</v>
      </c>
      <c r="I1095" s="15" t="s">
        <v>19</v>
      </c>
      <c r="J1095" s="15" t="s">
        <v>5578</v>
      </c>
      <c r="K1095" s="14">
        <v>1</v>
      </c>
      <c r="L1095" s="14">
        <v>20</v>
      </c>
      <c r="M1095" s="14" t="s">
        <v>251</v>
      </c>
    </row>
    <row r="1096" spans="1:14" hidden="1" x14ac:dyDescent="0.2">
      <c r="A1096" s="14">
        <v>1087</v>
      </c>
      <c r="B1096" s="14" t="s">
        <v>6862</v>
      </c>
      <c r="C1096" s="14" t="str">
        <f>VLOOKUP(Tabelle1[[#This Row],[Journal Code]],Tabelle8[Journal code],1,FALSE)</f>
        <v>NML</v>
      </c>
      <c r="D1096" s="15" t="s">
        <v>6863</v>
      </c>
      <c r="E1096" s="15" t="s">
        <v>6864</v>
      </c>
      <c r="F1096" s="15" t="s">
        <v>6865</v>
      </c>
      <c r="G1096" s="15" t="s">
        <v>6866</v>
      </c>
      <c r="H1096" s="4" t="s">
        <v>6867</v>
      </c>
      <c r="I1096" s="15" t="s">
        <v>19</v>
      </c>
      <c r="J1096" s="15" t="s">
        <v>1329</v>
      </c>
      <c r="K1096" s="14">
        <v>8</v>
      </c>
      <c r="L1096" s="14">
        <v>33</v>
      </c>
      <c r="M1096" s="14" t="s">
        <v>21</v>
      </c>
    </row>
    <row r="1097" spans="1:14" hidden="1" x14ac:dyDescent="0.2">
      <c r="A1097" s="14">
        <v>1088</v>
      </c>
      <c r="B1097" s="14" t="s">
        <v>6868</v>
      </c>
      <c r="C1097" s="14" t="str">
        <f>VLOOKUP(Tabelle1[[#This Row],[Journal Code]],Tabelle8[Journal code],1,FALSE)</f>
        <v>NJB</v>
      </c>
      <c r="D1097" s="15" t="s">
        <v>6869</v>
      </c>
      <c r="E1097" s="15" t="s">
        <v>6870</v>
      </c>
      <c r="F1097" s="15" t="s">
        <v>6871</v>
      </c>
      <c r="G1097" s="15" t="s">
        <v>6872</v>
      </c>
      <c r="H1097" s="4" t="s">
        <v>6873</v>
      </c>
      <c r="I1097" s="15" t="s">
        <v>132</v>
      </c>
      <c r="J1097" s="15" t="s">
        <v>387</v>
      </c>
      <c r="K1097" s="14">
        <v>17</v>
      </c>
      <c r="L1097" s="14">
        <v>40</v>
      </c>
      <c r="M1097" s="14" t="s">
        <v>21</v>
      </c>
    </row>
    <row r="1098" spans="1:14" hidden="1" x14ac:dyDescent="0.2">
      <c r="A1098" s="14">
        <v>1089</v>
      </c>
      <c r="B1098" s="14" t="s">
        <v>6874</v>
      </c>
      <c r="C1098" s="14" t="str">
        <f>VLOOKUP(Tabelle1[[#This Row],[Journal Code]],Tabelle8[Journal code],1,FALSE)</f>
        <v>NAAQ</v>
      </c>
      <c r="D1098" s="15" t="s">
        <v>6875</v>
      </c>
      <c r="E1098" s="15" t="s">
        <v>6876</v>
      </c>
      <c r="F1098" s="15" t="s">
        <v>6877</v>
      </c>
      <c r="G1098" s="15" t="s">
        <v>6878</v>
      </c>
      <c r="H1098" s="4" t="s">
        <v>6879</v>
      </c>
      <c r="I1098" s="15" t="s">
        <v>285</v>
      </c>
      <c r="J1098" s="15" t="s">
        <v>6880</v>
      </c>
      <c r="K1098" s="14">
        <v>58</v>
      </c>
      <c r="L1098" s="14">
        <v>84</v>
      </c>
      <c r="M1098" s="14" t="s">
        <v>21</v>
      </c>
    </row>
    <row r="1099" spans="1:14" hidden="1" x14ac:dyDescent="0.2">
      <c r="A1099" s="14">
        <v>1090</v>
      </c>
      <c r="B1099" s="14" t="s">
        <v>6881</v>
      </c>
      <c r="C1099" s="14" t="str">
        <f>VLOOKUP(Tabelle1[[#This Row],[Journal Code]],Tabelle8[Journal code],1,FALSE)</f>
        <v>NAFM</v>
      </c>
      <c r="D1099" s="15" t="s">
        <v>6882</v>
      </c>
      <c r="E1099" s="15" t="s">
        <v>6883</v>
      </c>
      <c r="F1099" s="15" t="s">
        <v>6884</v>
      </c>
      <c r="G1099" s="15" t="s">
        <v>6885</v>
      </c>
      <c r="H1099" s="4" t="s">
        <v>6886</v>
      </c>
      <c r="I1099" s="15" t="s">
        <v>285</v>
      </c>
      <c r="J1099" s="15" t="s">
        <v>6887</v>
      </c>
      <c r="K1099" s="14">
        <v>15</v>
      </c>
      <c r="L1099" s="14">
        <v>42</v>
      </c>
      <c r="M1099" s="14" t="s">
        <v>21</v>
      </c>
    </row>
    <row r="1100" spans="1:14" hidden="1" x14ac:dyDescent="0.2">
      <c r="A1100" s="14">
        <v>1091</v>
      </c>
      <c r="B1100" s="14" t="s">
        <v>6888</v>
      </c>
      <c r="C1100" s="14" t="str">
        <f>VLOOKUP(Tabelle1[[#This Row],[Journal Code]],Tabelle8[Journal code],1,FALSE)</f>
        <v>NOUS</v>
      </c>
      <c r="D1100" s="15" t="s">
        <v>6889</v>
      </c>
      <c r="E1100" s="15" t="s">
        <v>6890</v>
      </c>
      <c r="F1100" s="15" t="s">
        <v>6891</v>
      </c>
      <c r="G1100" s="15" t="s">
        <v>6892</v>
      </c>
      <c r="H1100" s="4" t="s">
        <v>6893</v>
      </c>
      <c r="I1100" s="15" t="s">
        <v>509</v>
      </c>
      <c r="J1100" s="15" t="s">
        <v>6894</v>
      </c>
      <c r="K1100" s="14">
        <v>31</v>
      </c>
      <c r="L1100" s="14">
        <v>56</v>
      </c>
      <c r="M1100" s="14" t="s">
        <v>21</v>
      </c>
    </row>
    <row r="1101" spans="1:14" hidden="1" x14ac:dyDescent="0.2">
      <c r="A1101" s="14">
        <v>1092</v>
      </c>
      <c r="B1101" s="14" t="s">
        <v>6895</v>
      </c>
      <c r="C1101" s="14" t="str">
        <f>VLOOKUP(Tabelle1[[#This Row],[Journal Code]],Tabelle8[Journal code],1,FALSE)</f>
        <v>NLA</v>
      </c>
      <c r="D1101" s="15" t="s">
        <v>6896</v>
      </c>
      <c r="E1101" s="15" t="s">
        <v>6897</v>
      </c>
      <c r="F1101" s="15" t="s">
        <v>6898</v>
      </c>
      <c r="G1101" s="15" t="s">
        <v>6899</v>
      </c>
      <c r="H1101" s="4" t="s">
        <v>6900</v>
      </c>
      <c r="I1101" s="15" t="s">
        <v>984</v>
      </c>
      <c r="J1101" s="15" t="s">
        <v>6901</v>
      </c>
      <c r="K1101" s="14">
        <v>3</v>
      </c>
      <c r="L1101" s="14">
        <v>29</v>
      </c>
      <c r="M1101" s="14" t="s">
        <v>21</v>
      </c>
    </row>
    <row r="1102" spans="1:14" hidden="1" x14ac:dyDescent="0.2">
      <c r="A1102" s="14">
        <v>1093</v>
      </c>
      <c r="B1102" s="14" t="s">
        <v>6902</v>
      </c>
      <c r="C1102" s="14" t="str">
        <f>VLOOKUP(Tabelle1[[#This Row],[Journal Code]],Tabelle8[Journal code],1,FALSE)</f>
        <v>NUM</v>
      </c>
      <c r="D1102" s="15" t="s">
        <v>6903</v>
      </c>
      <c r="E1102" s="15" t="s">
        <v>6904</v>
      </c>
      <c r="F1102" s="15" t="s">
        <v>6905</v>
      </c>
      <c r="G1102" s="15" t="s">
        <v>6906</v>
      </c>
      <c r="H1102" s="4" t="s">
        <v>6907</v>
      </c>
      <c r="I1102" s="15" t="s">
        <v>984</v>
      </c>
      <c r="J1102" s="15" t="s">
        <v>6908</v>
      </c>
      <c r="K1102" s="14">
        <v>12</v>
      </c>
      <c r="L1102" s="14">
        <v>38</v>
      </c>
      <c r="M1102" s="14" t="s">
        <v>21</v>
      </c>
    </row>
    <row r="1103" spans="1:14" hidden="1" x14ac:dyDescent="0.2">
      <c r="A1103" s="14">
        <v>1094</v>
      </c>
      <c r="B1103" s="14" t="s">
        <v>6909</v>
      </c>
      <c r="C1103" s="14" t="str">
        <f>VLOOKUP(Tabelle1[[#This Row],[Journal Code]],Tabelle8[Journal code],1,FALSE)</f>
        <v>NHS</v>
      </c>
      <c r="D1103" s="15" t="s">
        <v>6910</v>
      </c>
      <c r="E1103" s="15" t="s">
        <v>6911</v>
      </c>
      <c r="F1103" s="15" t="s">
        <v>6912</v>
      </c>
      <c r="G1103" s="15" t="s">
        <v>6913</v>
      </c>
      <c r="H1103" s="4" t="s">
        <v>6914</v>
      </c>
      <c r="I1103" s="15" t="s">
        <v>140</v>
      </c>
      <c r="J1103" s="15" t="s">
        <v>677</v>
      </c>
      <c r="K1103" s="14">
        <v>1</v>
      </c>
      <c r="L1103" s="14">
        <v>24</v>
      </c>
      <c r="M1103" s="14" t="s">
        <v>21</v>
      </c>
    </row>
    <row r="1104" spans="1:14" x14ac:dyDescent="0.2">
      <c r="A1104" s="19">
        <v>1095</v>
      </c>
      <c r="B1104" s="19" t="s">
        <v>6915</v>
      </c>
      <c r="C1104" s="19" t="e">
        <f>VLOOKUP(Tabelle1[[#This Row],[Journal Code]],Tabelle8[Journal code],1,FALSE)</f>
        <v>#N/A</v>
      </c>
      <c r="D1104" s="20" t="s">
        <v>6916</v>
      </c>
      <c r="E1104" s="20" t="s">
        <v>6917</v>
      </c>
      <c r="F1104" s="20" t="s">
        <v>6918</v>
      </c>
      <c r="G1104" s="20" t="s">
        <v>6919</v>
      </c>
      <c r="H1104" s="16" t="s">
        <v>6920</v>
      </c>
      <c r="I1104" s="20" t="s">
        <v>140</v>
      </c>
      <c r="J1104" s="20" t="s">
        <v>677</v>
      </c>
      <c r="K1104" s="19">
        <v>32</v>
      </c>
      <c r="L1104" s="19">
        <v>57</v>
      </c>
      <c r="M1104" s="19" t="s">
        <v>10373</v>
      </c>
      <c r="N1104" s="108">
        <v>44835</v>
      </c>
    </row>
    <row r="1105" spans="1:13" hidden="1" x14ac:dyDescent="0.2">
      <c r="A1105" s="14">
        <v>1096</v>
      </c>
      <c r="B1105" s="14" t="s">
        <v>6921</v>
      </c>
      <c r="C1105" s="14" t="str">
        <f>VLOOKUP(Tabelle1[[#This Row],[Journal Code]],Tabelle8[Journal code],1,FALSE)</f>
        <v>NICC</v>
      </c>
      <c r="D1105" s="15" t="s">
        <v>6922</v>
      </c>
      <c r="E1105" s="15" t="s">
        <v>6923</v>
      </c>
      <c r="F1105" s="15" t="s">
        <v>6924</v>
      </c>
      <c r="G1105" s="15" t="s">
        <v>6925</v>
      </c>
      <c r="H1105" s="4" t="s">
        <v>6926</v>
      </c>
      <c r="I1105" s="15" t="s">
        <v>140</v>
      </c>
      <c r="J1105" s="15" t="s">
        <v>677</v>
      </c>
      <c r="K1105" s="14">
        <v>8</v>
      </c>
      <c r="L1105" s="14">
        <v>27</v>
      </c>
      <c r="M1105" s="14" t="s">
        <v>21</v>
      </c>
    </row>
    <row r="1106" spans="1:13" hidden="1" x14ac:dyDescent="0.2">
      <c r="A1106" s="14">
        <v>1097</v>
      </c>
      <c r="B1106" s="14" t="s">
        <v>6927</v>
      </c>
      <c r="C1106" s="14" t="str">
        <f>VLOOKUP(Tabelle1[[#This Row],[Journal Code]],Tabelle8[Journal code],1,FALSE)</f>
        <v>NIN</v>
      </c>
      <c r="D1106" s="15" t="s">
        <v>6928</v>
      </c>
      <c r="E1106" s="15" t="s">
        <v>6929</v>
      </c>
      <c r="F1106" s="15" t="s">
        <v>6930</v>
      </c>
      <c r="G1106" s="15" t="s">
        <v>6931</v>
      </c>
      <c r="H1106" s="4" t="s">
        <v>6932</v>
      </c>
      <c r="I1106" s="15" t="s">
        <v>140</v>
      </c>
      <c r="J1106" s="15" t="s">
        <v>677</v>
      </c>
      <c r="K1106" s="14">
        <v>4</v>
      </c>
      <c r="L1106" s="14">
        <v>29</v>
      </c>
      <c r="M1106" s="14" t="s">
        <v>21</v>
      </c>
    </row>
    <row r="1107" spans="1:13" hidden="1" x14ac:dyDescent="0.2">
      <c r="A1107" s="14">
        <v>1098</v>
      </c>
      <c r="B1107" s="14" t="s">
        <v>6933</v>
      </c>
      <c r="C1107" s="14" t="str">
        <f>VLOOKUP(Tabelle1[[#This Row],[Journal Code]],Tabelle8[Journal code],1,FALSE)</f>
        <v>NUP</v>
      </c>
      <c r="D1107" s="15" t="s">
        <v>6934</v>
      </c>
      <c r="E1107" s="15" t="s">
        <v>6935</v>
      </c>
      <c r="F1107" s="15" t="s">
        <v>6936</v>
      </c>
      <c r="G1107" s="15" t="s">
        <v>6937</v>
      </c>
      <c r="H1107" s="4" t="s">
        <v>6938</v>
      </c>
      <c r="I1107" s="15" t="s">
        <v>140</v>
      </c>
      <c r="J1107" s="15" t="s">
        <v>677</v>
      </c>
      <c r="K1107" s="14">
        <v>1</v>
      </c>
      <c r="L1107" s="14">
        <v>23</v>
      </c>
      <c r="M1107" s="14" t="s">
        <v>21</v>
      </c>
    </row>
    <row r="1108" spans="1:13" hidden="1" x14ac:dyDescent="0.2">
      <c r="A1108" s="14">
        <v>1099</v>
      </c>
      <c r="B1108" s="14" t="s">
        <v>6939</v>
      </c>
      <c r="C1108" s="14" t="str">
        <f>VLOOKUP(Tabelle1[[#This Row],[Journal Code]],Tabelle8[Journal code],1,FALSE)</f>
        <v>NDI</v>
      </c>
      <c r="D1108" s="15" t="s">
        <v>6940</v>
      </c>
      <c r="E1108" s="15" t="s">
        <v>6941</v>
      </c>
      <c r="F1108" s="15" t="s">
        <v>6942</v>
      </c>
      <c r="G1108" s="15" t="s">
        <v>6943</v>
      </c>
      <c r="H1108" s="4" t="s">
        <v>6944</v>
      </c>
      <c r="I1108" s="15" t="s">
        <v>140</v>
      </c>
      <c r="J1108" s="15" t="s">
        <v>5524</v>
      </c>
      <c r="K1108" s="14">
        <v>62</v>
      </c>
      <c r="L1108" s="14">
        <v>79</v>
      </c>
      <c r="M1108" s="14" t="s">
        <v>21</v>
      </c>
    </row>
    <row r="1109" spans="1:13" hidden="1" x14ac:dyDescent="0.2">
      <c r="A1109" s="14">
        <v>1100</v>
      </c>
      <c r="B1109" s="14" t="s">
        <v>6945</v>
      </c>
      <c r="C1109" s="14" t="str">
        <f>VLOOKUP(Tabelle1[[#This Row],[Journal Code]],Tabelle8[Journal code],1,FALSE)</f>
        <v>NBU</v>
      </c>
      <c r="D1109" s="15" t="s">
        <v>6946</v>
      </c>
      <c r="E1109" s="15" t="s">
        <v>6947</v>
      </c>
      <c r="F1109" s="15" t="s">
        <v>6948</v>
      </c>
      <c r="G1109" s="15" t="s">
        <v>6949</v>
      </c>
      <c r="H1109" s="4" t="s">
        <v>6950</v>
      </c>
      <c r="I1109" s="15" t="s">
        <v>140</v>
      </c>
      <c r="J1109" s="15" t="s">
        <v>5202</v>
      </c>
      <c r="K1109" s="14">
        <v>22</v>
      </c>
      <c r="L1109" s="14">
        <v>47</v>
      </c>
      <c r="M1109" s="14" t="s">
        <v>21</v>
      </c>
    </row>
    <row r="1110" spans="1:13" hidden="1" x14ac:dyDescent="0.2">
      <c r="A1110" s="14">
        <v>1101</v>
      </c>
      <c r="B1110" s="14" t="s">
        <v>6951</v>
      </c>
      <c r="C1110" s="14" t="str">
        <f>VLOOKUP(Tabelle1[[#This Row],[Journal Code]],Tabelle8[Journal code],1,FALSE)</f>
        <v>NCP</v>
      </c>
      <c r="D1110" s="15" t="s">
        <v>6952</v>
      </c>
      <c r="E1110" s="15" t="s">
        <v>6953</v>
      </c>
      <c r="F1110" s="15" t="s">
        <v>6954</v>
      </c>
      <c r="G1110" s="15" t="s">
        <v>6955</v>
      </c>
      <c r="H1110" s="4" t="s">
        <v>6956</v>
      </c>
      <c r="I1110" s="15" t="s">
        <v>140</v>
      </c>
      <c r="J1110" s="15" t="s">
        <v>5524</v>
      </c>
      <c r="K1110" s="14">
        <v>1</v>
      </c>
      <c r="L1110" s="14">
        <v>37</v>
      </c>
      <c r="M1110" s="14" t="s">
        <v>21</v>
      </c>
    </row>
    <row r="1111" spans="1:13" hidden="1" x14ac:dyDescent="0.2">
      <c r="A1111" s="14">
        <v>1102</v>
      </c>
      <c r="B1111" s="14" t="s">
        <v>6957</v>
      </c>
      <c r="C1111" s="14" t="str">
        <f>VLOOKUP(Tabelle1[[#This Row],[Journal Code]],Tabelle8[Journal code],1,FALSE)</f>
        <v>OBY</v>
      </c>
      <c r="D1111" s="15" t="s">
        <v>6958</v>
      </c>
      <c r="E1111" s="15" t="s">
        <v>6959</v>
      </c>
      <c r="F1111" s="15" t="s">
        <v>6960</v>
      </c>
      <c r="G1111" s="15" t="s">
        <v>6961</v>
      </c>
      <c r="H1111" s="4" t="s">
        <v>6962</v>
      </c>
      <c r="I1111" s="15" t="s">
        <v>28</v>
      </c>
      <c r="J1111" s="15" t="s">
        <v>1939</v>
      </c>
      <c r="K1111" s="14">
        <v>1</v>
      </c>
      <c r="L1111" s="14">
        <v>30</v>
      </c>
      <c r="M1111" s="14" t="s">
        <v>21</v>
      </c>
    </row>
    <row r="1112" spans="1:13" hidden="1" x14ac:dyDescent="0.2">
      <c r="A1112" s="14">
        <v>1103</v>
      </c>
      <c r="B1112" s="14" t="s">
        <v>6963</v>
      </c>
      <c r="C1112" s="14" t="str">
        <f>VLOOKUP(Tabelle1[[#This Row],[Journal Code]],Tabelle8[Journal code],1,FALSE)</f>
        <v>OBR</v>
      </c>
      <c r="D1112" s="15" t="s">
        <v>6964</v>
      </c>
      <c r="E1112" s="15" t="s">
        <v>6965</v>
      </c>
      <c r="F1112" s="15" t="s">
        <v>6966</v>
      </c>
      <c r="G1112" s="15" t="s">
        <v>6967</v>
      </c>
      <c r="H1112" s="4" t="s">
        <v>6968</v>
      </c>
      <c r="I1112" s="15" t="s">
        <v>28</v>
      </c>
      <c r="J1112" s="15" t="s">
        <v>1939</v>
      </c>
      <c r="K1112" s="14">
        <v>1</v>
      </c>
      <c r="L1112" s="14">
        <v>23</v>
      </c>
      <c r="M1112" s="14" t="s">
        <v>21</v>
      </c>
    </row>
    <row r="1113" spans="1:13" hidden="1" x14ac:dyDescent="0.2">
      <c r="A1113" s="14">
        <v>1104</v>
      </c>
      <c r="B1113" s="14" t="s">
        <v>6969</v>
      </c>
      <c r="C1113" s="14" t="str">
        <f>VLOOKUP(Tabelle1[[#This Row],[Journal Code]],Tabelle8[Journal code],1,FALSE)</f>
        <v>TOG</v>
      </c>
      <c r="D1113" s="15" t="s">
        <v>6970</v>
      </c>
      <c r="E1113" s="15" t="s">
        <v>6971</v>
      </c>
      <c r="F1113" s="15" t="s">
        <v>6972</v>
      </c>
      <c r="G1113" s="15" t="s">
        <v>6973</v>
      </c>
      <c r="H1113" s="4" t="s">
        <v>6974</v>
      </c>
      <c r="I1113" s="15" t="s">
        <v>28</v>
      </c>
      <c r="J1113" s="15" t="s">
        <v>6975</v>
      </c>
      <c r="K1113" s="14">
        <v>1</v>
      </c>
      <c r="L1113" s="14">
        <v>24</v>
      </c>
      <c r="M1113" s="14" t="s">
        <v>21</v>
      </c>
    </row>
    <row r="1114" spans="1:13" hidden="1" x14ac:dyDescent="0.2">
      <c r="A1114" s="14">
        <v>1105</v>
      </c>
      <c r="B1114" s="14" t="s">
        <v>6976</v>
      </c>
      <c r="C1114" s="14" t="str">
        <f>VLOOKUP(Tabelle1[[#This Row],[Journal Code]],Tabelle8[Journal code],1,FALSE)</f>
        <v>OCEA</v>
      </c>
      <c r="D1114" s="15" t="s">
        <v>6977</v>
      </c>
      <c r="E1114" s="15" t="s">
        <v>6978</v>
      </c>
      <c r="F1114" s="15" t="s">
        <v>6979</v>
      </c>
      <c r="G1114" s="15" t="s">
        <v>6980</v>
      </c>
      <c r="H1114" s="4" t="s">
        <v>6981</v>
      </c>
      <c r="I1114" s="15" t="s">
        <v>249</v>
      </c>
      <c r="J1114" s="15" t="s">
        <v>361</v>
      </c>
      <c r="K1114" s="14">
        <v>67</v>
      </c>
      <c r="L1114" s="14">
        <v>92</v>
      </c>
      <c r="M1114" s="14" t="s">
        <v>21</v>
      </c>
    </row>
    <row r="1115" spans="1:13" hidden="1" x14ac:dyDescent="0.2">
      <c r="A1115" s="14">
        <v>1106</v>
      </c>
      <c r="B1115" s="14" t="s">
        <v>6982</v>
      </c>
      <c r="C1115" s="14" t="str">
        <f>VLOOKUP(Tabelle1[[#This Row],[Journal Code]],Tabelle8[Journal code],1,FALSE)</f>
        <v>OIK</v>
      </c>
      <c r="D1115" s="15" t="s">
        <v>6983</v>
      </c>
      <c r="E1115" s="15" t="s">
        <v>6984</v>
      </c>
      <c r="F1115" s="15" t="s">
        <v>6985</v>
      </c>
      <c r="G1115" s="15" t="s">
        <v>6986</v>
      </c>
      <c r="H1115" s="4" t="s">
        <v>6987</v>
      </c>
      <c r="I1115" s="15" t="s">
        <v>132</v>
      </c>
      <c r="J1115" s="15" t="s">
        <v>270</v>
      </c>
      <c r="K1115" s="14">
        <v>88</v>
      </c>
      <c r="L1115" s="14">
        <v>131</v>
      </c>
      <c r="M1115" s="14" t="s">
        <v>21</v>
      </c>
    </row>
    <row r="1116" spans="1:13" hidden="1" x14ac:dyDescent="0.2">
      <c r="A1116" s="14">
        <v>1107</v>
      </c>
      <c r="B1116" s="14" t="s">
        <v>6988</v>
      </c>
      <c r="C1116" s="14" t="str">
        <f>VLOOKUP(Tabelle1[[#This Row],[Journal Code]],Tabelle8[Journal code],1,FALSE)</f>
        <v>OET</v>
      </c>
      <c r="D1116" s="15" t="s">
        <v>6989</v>
      </c>
      <c r="E1116" s="15" t="s">
        <v>6990</v>
      </c>
      <c r="F1116" s="15" t="s">
        <v>6991</v>
      </c>
      <c r="G1116" s="15" t="s">
        <v>6992</v>
      </c>
      <c r="H1116" s="4" t="s">
        <v>6993</v>
      </c>
      <c r="I1116" s="15" t="s">
        <v>19</v>
      </c>
      <c r="J1116" s="15" t="s">
        <v>1868</v>
      </c>
      <c r="K1116" s="14">
        <v>30</v>
      </c>
      <c r="L1116" s="14">
        <v>47</v>
      </c>
      <c r="M1116" s="14" t="s">
        <v>251</v>
      </c>
    </row>
    <row r="1117" spans="1:13" hidden="1" x14ac:dyDescent="0.2">
      <c r="A1117" s="14">
        <v>1108</v>
      </c>
      <c r="B1117" s="14" t="s">
        <v>6994</v>
      </c>
      <c r="C1117" s="14" t="str">
        <f>VLOOKUP(Tabelle1[[#This Row],[Journal Code]],Tabelle8[Journal code],1,FALSE)</f>
        <v>OETS</v>
      </c>
      <c r="D1117" s="15" t="s">
        <v>6995</v>
      </c>
      <c r="E1117" s="15" t="s">
        <v>6996</v>
      </c>
      <c r="F1117" s="15" t="s">
        <v>6997</v>
      </c>
      <c r="G1117" s="15" t="s">
        <v>6998</v>
      </c>
      <c r="H1117" s="4" t="s">
        <v>6999</v>
      </c>
      <c r="I1117" s="15" t="s">
        <v>19</v>
      </c>
      <c r="J1117" s="15" t="s">
        <v>1868</v>
      </c>
      <c r="K1117" s="14">
        <v>33</v>
      </c>
      <c r="L1117" s="14">
        <v>43</v>
      </c>
      <c r="M1117" s="14" t="s">
        <v>251</v>
      </c>
    </row>
    <row r="1118" spans="1:13" hidden="1" x14ac:dyDescent="0.2">
      <c r="A1118" s="14">
        <v>1109</v>
      </c>
      <c r="B1118" s="14" t="s">
        <v>7000</v>
      </c>
      <c r="C1118" s="14" t="str">
        <f>VLOOKUP(Tabelle1[[#This Row],[Journal Code]],Tabelle8[Journal code],1,FALSE)</f>
        <v>OPEC</v>
      </c>
      <c r="D1118" s="15" t="s">
        <v>7001</v>
      </c>
      <c r="E1118" s="15" t="s">
        <v>7002</v>
      </c>
      <c r="F1118" s="15" t="s">
        <v>7003</v>
      </c>
      <c r="G1118" s="15" t="s">
        <v>7004</v>
      </c>
      <c r="H1118" s="4" t="s">
        <v>7005</v>
      </c>
      <c r="I1118" s="15" t="s">
        <v>19</v>
      </c>
      <c r="J1118" s="15" t="s">
        <v>1868</v>
      </c>
      <c r="K1118" s="14">
        <v>21</v>
      </c>
      <c r="L1118" s="14">
        <v>46</v>
      </c>
      <c r="M1118" s="14" t="s">
        <v>21</v>
      </c>
    </row>
    <row r="1119" spans="1:13" hidden="1" x14ac:dyDescent="0.2">
      <c r="A1119" s="14">
        <v>1110</v>
      </c>
      <c r="B1119" s="14" t="s">
        <v>7006</v>
      </c>
      <c r="C1119" s="14" t="str">
        <f>VLOOKUP(Tabelle1[[#This Row],[Journal Code]],Tabelle8[Journal code],1,FALSE)</f>
        <v>OPFL</v>
      </c>
      <c r="D1119" s="15" t="s">
        <v>7007</v>
      </c>
      <c r="E1119" s="15" t="s">
        <v>7008</v>
      </c>
      <c r="F1119" s="15" t="s">
        <v>7009</v>
      </c>
      <c r="G1119" s="15" t="s">
        <v>7010</v>
      </c>
      <c r="H1119" s="4" t="s">
        <v>7011</v>
      </c>
      <c r="I1119" s="15" t="s">
        <v>160</v>
      </c>
      <c r="J1119" s="15" t="s">
        <v>4408</v>
      </c>
      <c r="K1119" s="14">
        <v>23</v>
      </c>
      <c r="L1119" s="14">
        <v>48</v>
      </c>
      <c r="M1119" s="14" t="s">
        <v>251</v>
      </c>
    </row>
    <row r="1120" spans="1:13" hidden="1" x14ac:dyDescent="0.2">
      <c r="A1120" s="14">
        <v>1111</v>
      </c>
      <c r="B1120" s="14" t="s">
        <v>7012</v>
      </c>
      <c r="C1120" s="14" t="str">
        <f>VLOOKUP(Tabelle1[[#This Row],[Journal Code]],Tabelle8[Journal code],1,FALSE)</f>
        <v>OPO</v>
      </c>
      <c r="D1120" s="15" t="s">
        <v>7013</v>
      </c>
      <c r="E1120" s="15" t="s">
        <v>7014</v>
      </c>
      <c r="F1120" s="15" t="s">
        <v>7015</v>
      </c>
      <c r="G1120" s="15" t="s">
        <v>7016</v>
      </c>
      <c r="H1120" s="4" t="s">
        <v>7017</v>
      </c>
      <c r="I1120" s="15" t="s">
        <v>28</v>
      </c>
      <c r="J1120" s="15" t="s">
        <v>7018</v>
      </c>
      <c r="K1120" s="14">
        <v>16</v>
      </c>
      <c r="L1120" s="14">
        <v>42</v>
      </c>
      <c r="M1120" s="14" t="s">
        <v>21</v>
      </c>
    </row>
    <row r="1121" spans="1:13" hidden="1" x14ac:dyDescent="0.2">
      <c r="A1121" s="14">
        <v>1112</v>
      </c>
      <c r="B1121" s="14" t="s">
        <v>7019</v>
      </c>
      <c r="C1121" s="14" t="str">
        <f>VLOOKUP(Tabelle1[[#This Row],[Journal Code]],Tabelle8[Journal code],1,FALSE)</f>
        <v>OCA</v>
      </c>
      <c r="D1121" s="15" t="s">
        <v>7020</v>
      </c>
      <c r="E1121" s="15" t="s">
        <v>7021</v>
      </c>
      <c r="F1121" s="15" t="s">
        <v>7022</v>
      </c>
      <c r="G1121" s="15" t="s">
        <v>7023</v>
      </c>
      <c r="H1121" s="4" t="s">
        <v>7024</v>
      </c>
      <c r="I1121" s="15" t="s">
        <v>160</v>
      </c>
      <c r="J1121" s="15" t="s">
        <v>161</v>
      </c>
      <c r="K1121" s="14">
        <v>17</v>
      </c>
      <c r="L1121" s="14">
        <v>43</v>
      </c>
      <c r="M1121" s="14" t="s">
        <v>21</v>
      </c>
    </row>
    <row r="1122" spans="1:13" hidden="1" x14ac:dyDescent="0.2">
      <c r="A1122" s="14">
        <v>1113</v>
      </c>
      <c r="B1122" s="14" t="s">
        <v>7025</v>
      </c>
      <c r="C1122" s="14" t="str">
        <f>VLOOKUP(Tabelle1[[#This Row],[Journal Code]],Tabelle8[Journal code],1,FALSE)</f>
        <v>ODI</v>
      </c>
      <c r="D1122" s="15" t="s">
        <v>7026</v>
      </c>
      <c r="E1122" s="15" t="s">
        <v>7027</v>
      </c>
      <c r="F1122" s="15" t="s">
        <v>7028</v>
      </c>
      <c r="G1122" s="15" t="s">
        <v>7029</v>
      </c>
      <c r="H1122" s="4" t="s">
        <v>7030</v>
      </c>
      <c r="I1122" s="15" t="s">
        <v>140</v>
      </c>
      <c r="J1122" s="15" t="s">
        <v>2973</v>
      </c>
      <c r="K1122" s="14">
        <v>3</v>
      </c>
      <c r="L1122" s="14">
        <v>28</v>
      </c>
      <c r="M1122" s="14" t="s">
        <v>21</v>
      </c>
    </row>
    <row r="1123" spans="1:13" hidden="1" x14ac:dyDescent="0.2">
      <c r="A1123" s="14">
        <v>1114</v>
      </c>
      <c r="B1123" s="14" t="s">
        <v>7031</v>
      </c>
      <c r="C1123" s="14" t="str">
        <f>VLOOKUP(Tabelle1[[#This Row],[Journal Code]],Tabelle8[Journal code],1,FALSE)</f>
        <v>OSI2</v>
      </c>
      <c r="D1123" s="15" t="s">
        <v>77</v>
      </c>
      <c r="E1123" s="15" t="s">
        <v>7032</v>
      </c>
      <c r="F1123" s="15" t="s">
        <v>7033</v>
      </c>
      <c r="G1123" s="15" t="s">
        <v>7034</v>
      </c>
      <c r="H1123" s="4" t="s">
        <v>7035</v>
      </c>
      <c r="I1123" s="15" t="s">
        <v>140</v>
      </c>
      <c r="J1123" s="15" t="s">
        <v>2973</v>
      </c>
      <c r="K1123" s="14">
        <v>1</v>
      </c>
      <c r="L1123" s="14">
        <v>19</v>
      </c>
      <c r="M1123" s="14" t="s">
        <v>21</v>
      </c>
    </row>
    <row r="1124" spans="1:13" hidden="1" x14ac:dyDescent="0.2">
      <c r="A1124" s="14">
        <v>1115</v>
      </c>
      <c r="B1124" s="14" t="s">
        <v>7036</v>
      </c>
      <c r="C1124" s="14" t="str">
        <f>VLOOKUP(Tabelle1[[#This Row],[Journal Code]],Tabelle8[Journal code],1,FALSE)</f>
        <v>ORS</v>
      </c>
      <c r="D1124" s="15" t="s">
        <v>7037</v>
      </c>
      <c r="E1124" s="15" t="s">
        <v>7038</v>
      </c>
      <c r="F1124" s="15" t="s">
        <v>7039</v>
      </c>
      <c r="G1124" s="15" t="s">
        <v>7040</v>
      </c>
      <c r="H1124" s="4" t="s">
        <v>7041</v>
      </c>
      <c r="I1124" s="15" t="s">
        <v>140</v>
      </c>
      <c r="J1124" s="15" t="s">
        <v>7042</v>
      </c>
      <c r="K1124" s="14">
        <v>1</v>
      </c>
      <c r="L1124" s="14">
        <v>15</v>
      </c>
      <c r="M1124" s="14" t="s">
        <v>21</v>
      </c>
    </row>
    <row r="1125" spans="1:13" hidden="1" x14ac:dyDescent="0.2">
      <c r="A1125" s="14">
        <v>1116</v>
      </c>
      <c r="B1125" s="14" t="s">
        <v>7043</v>
      </c>
      <c r="C1125" s="14" t="str">
        <f>VLOOKUP(Tabelle1[[#This Row],[Journal Code]],Tabelle8[Journal code],1,FALSE)</f>
        <v>OLI</v>
      </c>
      <c r="D1125" s="15" t="s">
        <v>7044</v>
      </c>
      <c r="E1125" s="15" t="s">
        <v>7045</v>
      </c>
      <c r="F1125" s="15" t="s">
        <v>7046</v>
      </c>
      <c r="G1125" s="15" t="s">
        <v>7047</v>
      </c>
      <c r="H1125" s="4" t="s">
        <v>7048</v>
      </c>
      <c r="I1125" s="15" t="s">
        <v>509</v>
      </c>
      <c r="J1125" s="15" t="s">
        <v>2201</v>
      </c>
      <c r="K1125" s="14">
        <v>52</v>
      </c>
      <c r="L1125" s="14">
        <v>77</v>
      </c>
      <c r="M1125" s="14" t="s">
        <v>21</v>
      </c>
    </row>
    <row r="1126" spans="1:13" hidden="1" x14ac:dyDescent="0.2">
      <c r="A1126" s="14">
        <v>1117</v>
      </c>
      <c r="B1126" s="14" t="s">
        <v>7049</v>
      </c>
      <c r="C1126" s="14" t="str">
        <f>VLOOKUP(Tabelle1[[#This Row],[Journal Code]],Tabelle8[Journal code],1,FALSE)</f>
        <v>OCR</v>
      </c>
      <c r="D1126" s="15" t="s">
        <v>7050</v>
      </c>
      <c r="E1126" s="15" t="s">
        <v>7051</v>
      </c>
      <c r="F1126" s="15" t="s">
        <v>7052</v>
      </c>
      <c r="G1126" s="15" t="s">
        <v>7053</v>
      </c>
      <c r="H1126" s="4" t="s">
        <v>7054</v>
      </c>
      <c r="I1126" s="15" t="s">
        <v>140</v>
      </c>
      <c r="J1126" s="15" t="s">
        <v>7055</v>
      </c>
      <c r="K1126" s="14">
        <v>3</v>
      </c>
      <c r="L1126" s="14">
        <v>25</v>
      </c>
      <c r="M1126" s="14" t="s">
        <v>21</v>
      </c>
    </row>
    <row r="1127" spans="1:13" hidden="1" x14ac:dyDescent="0.2">
      <c r="A1127" s="14">
        <v>1118</v>
      </c>
      <c r="B1127" s="14" t="s">
        <v>7056</v>
      </c>
      <c r="C1127" s="14" t="str">
        <f>VLOOKUP(Tabelle1[[#This Row],[Journal Code]],Tabelle8[Journal code],1,FALSE)</f>
        <v>OBES</v>
      </c>
      <c r="D1127" s="15" t="s">
        <v>7057</v>
      </c>
      <c r="E1127" s="15" t="s">
        <v>7058</v>
      </c>
      <c r="F1127" s="15" t="s">
        <v>7059</v>
      </c>
      <c r="G1127" s="15" t="s">
        <v>7060</v>
      </c>
      <c r="H1127" s="4" t="s">
        <v>7061</v>
      </c>
      <c r="I1127" s="15" t="s">
        <v>19</v>
      </c>
      <c r="J1127" s="15" t="s">
        <v>856</v>
      </c>
      <c r="K1127" s="14">
        <v>59</v>
      </c>
      <c r="L1127" s="14">
        <v>84</v>
      </c>
      <c r="M1127" s="14" t="s">
        <v>21</v>
      </c>
    </row>
    <row r="1128" spans="1:13" hidden="1" x14ac:dyDescent="0.2">
      <c r="A1128" s="14">
        <v>1119</v>
      </c>
      <c r="B1128" s="14" t="s">
        <v>7062</v>
      </c>
      <c r="C1128" s="14" t="str">
        <f>VLOOKUP(Tabelle1[[#This Row],[Journal Code]],Tabelle8[Journal code],1,FALSE)</f>
        <v>OJOA</v>
      </c>
      <c r="D1128" s="15" t="s">
        <v>7063</v>
      </c>
      <c r="E1128" s="15" t="s">
        <v>7064</v>
      </c>
      <c r="F1128" s="15" t="s">
        <v>7065</v>
      </c>
      <c r="G1128" s="15" t="s">
        <v>7066</v>
      </c>
      <c r="H1128" s="4" t="s">
        <v>7067</v>
      </c>
      <c r="I1128" s="15" t="s">
        <v>249</v>
      </c>
      <c r="J1128" s="15" t="s">
        <v>7068</v>
      </c>
      <c r="K1128" s="14">
        <v>16</v>
      </c>
      <c r="L1128" s="14">
        <v>41</v>
      </c>
      <c r="M1128" s="14" t="s">
        <v>21</v>
      </c>
    </row>
    <row r="1129" spans="1:13" hidden="1" x14ac:dyDescent="0.2">
      <c r="A1129" s="14">
        <v>1120</v>
      </c>
      <c r="B1129" s="14" t="s">
        <v>7069</v>
      </c>
      <c r="C1129" s="14" t="str">
        <f>VLOOKUP(Tabelle1[[#This Row],[Journal Code]],Tabelle8[Journal code],1,FALSE)</f>
        <v>PAER</v>
      </c>
      <c r="D1129" s="15" t="s">
        <v>7070</v>
      </c>
      <c r="E1129" s="15" t="s">
        <v>7071</v>
      </c>
      <c r="F1129" s="15" t="s">
        <v>7072</v>
      </c>
      <c r="G1129" s="15" t="s">
        <v>7073</v>
      </c>
      <c r="H1129" s="4" t="s">
        <v>7074</v>
      </c>
      <c r="I1129" s="15" t="s">
        <v>19</v>
      </c>
      <c r="J1129" s="15" t="s">
        <v>856</v>
      </c>
      <c r="K1129" s="14">
        <v>2</v>
      </c>
      <c r="L1129" s="14">
        <v>27</v>
      </c>
      <c r="M1129" s="14" t="s">
        <v>21</v>
      </c>
    </row>
    <row r="1130" spans="1:13" hidden="1" x14ac:dyDescent="0.2">
      <c r="A1130" s="14">
        <v>1121</v>
      </c>
      <c r="B1130" s="14" t="s">
        <v>7075</v>
      </c>
      <c r="C1130" s="14" t="str">
        <f>VLOOKUP(Tabelle1[[#This Row],[Journal Code]],Tabelle8[Journal code],1,FALSE)</f>
        <v>PAFO</v>
      </c>
      <c r="D1130" s="15" t="s">
        <v>7076</v>
      </c>
      <c r="E1130" s="15" t="s">
        <v>7077</v>
      </c>
      <c r="F1130" s="15" t="s">
        <v>7078</v>
      </c>
      <c r="G1130" s="15" t="s">
        <v>7079</v>
      </c>
      <c r="H1130" s="4" t="s">
        <v>7080</v>
      </c>
      <c r="I1130" s="15" t="s">
        <v>249</v>
      </c>
      <c r="J1130" s="15" t="s">
        <v>457</v>
      </c>
      <c r="K1130" s="14">
        <v>12</v>
      </c>
      <c r="L1130" s="14">
        <v>37</v>
      </c>
      <c r="M1130" s="14" t="s">
        <v>21</v>
      </c>
    </row>
    <row r="1131" spans="1:13" hidden="1" x14ac:dyDescent="0.2">
      <c r="A1131" s="14">
        <v>1122</v>
      </c>
      <c r="B1131" s="14" t="s">
        <v>7081</v>
      </c>
      <c r="C1131" s="14" t="str">
        <f>VLOOKUP(Tabelle1[[#This Row],[Journal Code]],Tabelle8[Journal code],1,FALSE)</f>
        <v>PAPQ</v>
      </c>
      <c r="D1131" s="15" t="s">
        <v>7082</v>
      </c>
      <c r="E1131" s="15" t="s">
        <v>7083</v>
      </c>
      <c r="F1131" s="15" t="s">
        <v>7084</v>
      </c>
      <c r="G1131" s="15" t="s">
        <v>7085</v>
      </c>
      <c r="H1131" s="4" t="s">
        <v>7086</v>
      </c>
      <c r="I1131" s="15" t="s">
        <v>509</v>
      </c>
      <c r="J1131" s="15" t="s">
        <v>6894</v>
      </c>
      <c r="K1131" s="14">
        <v>78</v>
      </c>
      <c r="L1131" s="14">
        <v>103</v>
      </c>
      <c r="M1131" s="14" t="s">
        <v>21</v>
      </c>
    </row>
    <row r="1132" spans="1:13" hidden="1" x14ac:dyDescent="0.2">
      <c r="A1132" s="14">
        <v>1123</v>
      </c>
      <c r="B1132" s="14" t="s">
        <v>7087</v>
      </c>
      <c r="C1132" s="14" t="str">
        <f>VLOOKUP(Tabelle1[[#This Row],[Journal Code]],Tabelle8[Journal code],1,FALSE)</f>
        <v>PACE</v>
      </c>
      <c r="D1132" s="15" t="s">
        <v>7088</v>
      </c>
      <c r="E1132" s="15" t="s">
        <v>7089</v>
      </c>
      <c r="F1132" s="15" t="s">
        <v>7090</v>
      </c>
      <c r="G1132" s="15" t="s">
        <v>7091</v>
      </c>
      <c r="H1132" s="4" t="s">
        <v>7092</v>
      </c>
      <c r="I1132" s="15" t="s">
        <v>28</v>
      </c>
      <c r="J1132" s="15" t="s">
        <v>1625</v>
      </c>
      <c r="K1132" s="14">
        <v>20</v>
      </c>
      <c r="L1132" s="14">
        <v>45</v>
      </c>
      <c r="M1132" s="14" t="s">
        <v>21</v>
      </c>
    </row>
    <row r="1133" spans="1:13" hidden="1" x14ac:dyDescent="0.2">
      <c r="A1133" s="14">
        <v>1124</v>
      </c>
      <c r="B1133" s="14" t="s">
        <v>7093</v>
      </c>
      <c r="C1133" s="14" t="str">
        <f>VLOOKUP(Tabelle1[[#This Row],[Journal Code]],Tabelle8[Journal code],1,FALSE)</f>
        <v>PTS</v>
      </c>
      <c r="D1133" s="15" t="s">
        <v>7094</v>
      </c>
      <c r="E1133" s="15" t="s">
        <v>7095</v>
      </c>
      <c r="F1133" s="15" t="s">
        <v>7096</v>
      </c>
      <c r="G1133" s="15" t="s">
        <v>7097</v>
      </c>
      <c r="H1133" s="4" t="s">
        <v>7098</v>
      </c>
      <c r="I1133" s="15" t="s">
        <v>160</v>
      </c>
      <c r="J1133" s="15" t="s">
        <v>7099</v>
      </c>
      <c r="K1133" s="14">
        <v>9</v>
      </c>
      <c r="L1133" s="14">
        <v>35</v>
      </c>
      <c r="M1133" s="14" t="s">
        <v>21</v>
      </c>
    </row>
    <row r="1134" spans="1:13" hidden="1" x14ac:dyDescent="0.2">
      <c r="A1134" s="14">
        <v>1125</v>
      </c>
      <c r="B1134" s="14" t="s">
        <v>7100</v>
      </c>
      <c r="C1134" s="14" t="str">
        <f>VLOOKUP(Tabelle1[[#This Row],[Journal Code]],Tabelle8[Journal code],1,FALSE)</f>
        <v>PPE</v>
      </c>
      <c r="D1134" s="15" t="s">
        <v>7101</v>
      </c>
      <c r="E1134" s="15" t="s">
        <v>7102</v>
      </c>
      <c r="F1134" s="15" t="s">
        <v>7103</v>
      </c>
      <c r="G1134" s="15" t="s">
        <v>7104</v>
      </c>
      <c r="H1134" s="4" t="s">
        <v>7105</v>
      </c>
      <c r="I1134" s="15" t="s">
        <v>140</v>
      </c>
      <c r="J1134" s="15" t="s">
        <v>2903</v>
      </c>
      <c r="K1134" s="14">
        <v>11</v>
      </c>
      <c r="L1134" s="14">
        <v>36</v>
      </c>
      <c r="M1134" s="14" t="s">
        <v>21</v>
      </c>
    </row>
    <row r="1135" spans="1:13" hidden="1" x14ac:dyDescent="0.2">
      <c r="A1135" s="14">
        <v>1126</v>
      </c>
      <c r="B1135" s="14" t="s">
        <v>7106</v>
      </c>
      <c r="C1135" s="14" t="str">
        <f>VLOOKUP(Tabelle1[[#This Row],[Journal Code]],Tabelle8[Journal code],1,FALSE)</f>
        <v>PAPR</v>
      </c>
      <c r="D1135" s="15" t="s">
        <v>7107</v>
      </c>
      <c r="E1135" s="15" t="s">
        <v>7108</v>
      </c>
      <c r="F1135" s="15" t="s">
        <v>7109</v>
      </c>
      <c r="G1135" s="15" t="s">
        <v>7110</v>
      </c>
      <c r="H1135" s="4" t="s">
        <v>7111</v>
      </c>
      <c r="I1135" s="15" t="s">
        <v>28</v>
      </c>
      <c r="J1135" s="15" t="s">
        <v>2985</v>
      </c>
      <c r="K1135" s="14">
        <v>1</v>
      </c>
      <c r="L1135" s="14">
        <v>22</v>
      </c>
      <c r="M1135" s="14" t="s">
        <v>21</v>
      </c>
    </row>
    <row r="1136" spans="1:13" hidden="1" x14ac:dyDescent="0.2">
      <c r="A1136" s="14">
        <v>1127</v>
      </c>
      <c r="B1136" s="14" t="s">
        <v>7112</v>
      </c>
      <c r="C1136" s="14" t="str">
        <f>VLOOKUP(Tabelle1[[#This Row],[Journal Code]],Tabelle8[Journal code],1,FALSE)</f>
        <v>PALA</v>
      </c>
      <c r="D1136" s="15" t="s">
        <v>7113</v>
      </c>
      <c r="E1136" s="15" t="s">
        <v>7114</v>
      </c>
      <c r="F1136" s="15" t="s">
        <v>7115</v>
      </c>
      <c r="G1136" s="15" t="s">
        <v>7116</v>
      </c>
      <c r="H1136" s="4" t="s">
        <v>7117</v>
      </c>
      <c r="I1136" s="15" t="s">
        <v>56</v>
      </c>
      <c r="J1136" s="15" t="s">
        <v>3325</v>
      </c>
      <c r="K1136" s="14">
        <v>42</v>
      </c>
      <c r="L1136" s="14">
        <v>65</v>
      </c>
      <c r="M1136" s="14" t="s">
        <v>21</v>
      </c>
    </row>
    <row r="1137" spans="1:14" hidden="1" x14ac:dyDescent="0.2">
      <c r="A1137" s="14">
        <v>1128</v>
      </c>
      <c r="B1137" s="14" t="s">
        <v>7118</v>
      </c>
      <c r="C1137" s="14" t="str">
        <f>VLOOKUP(Tabelle1[[#This Row],[Journal Code]],Tabelle8[Journal code],1,FALSE)</f>
        <v>PALO</v>
      </c>
      <c r="D1137" s="15" t="s">
        <v>7119</v>
      </c>
      <c r="E1137" s="15" t="s">
        <v>7120</v>
      </c>
      <c r="F1137" s="15" t="s">
        <v>7121</v>
      </c>
      <c r="G1137" s="15" t="s">
        <v>7122</v>
      </c>
      <c r="H1137" s="4" t="s">
        <v>7123</v>
      </c>
      <c r="I1137" s="15" t="s">
        <v>56</v>
      </c>
      <c r="J1137" s="15" t="s">
        <v>5136</v>
      </c>
      <c r="K1137" s="14">
        <v>35</v>
      </c>
      <c r="L1137" s="14">
        <v>37</v>
      </c>
      <c r="M1137" s="14" t="s">
        <v>21</v>
      </c>
    </row>
    <row r="1138" spans="1:14" hidden="1" x14ac:dyDescent="0.2">
      <c r="A1138" s="14">
        <v>1129</v>
      </c>
      <c r="B1138" s="14" t="s">
        <v>7124</v>
      </c>
      <c r="C1138" s="14" t="str">
        <f>VLOOKUP(Tabelle1[[#This Row],[Journal Code]],Tabelle8[Journal code],1,FALSE)</f>
        <v>SPP2</v>
      </c>
      <c r="D1138" s="15" t="s">
        <v>7125</v>
      </c>
      <c r="E1138" s="15" t="s">
        <v>7126</v>
      </c>
      <c r="F1138" s="15" t="s">
        <v>7127</v>
      </c>
      <c r="G1138" s="15" t="s">
        <v>7128</v>
      </c>
      <c r="H1138" s="4" t="s">
        <v>7129</v>
      </c>
      <c r="I1138" s="15" t="s">
        <v>56</v>
      </c>
      <c r="J1138" s="15" t="s">
        <v>3325</v>
      </c>
      <c r="K1138" s="14">
        <v>1</v>
      </c>
      <c r="L1138" s="14">
        <v>8</v>
      </c>
      <c r="M1138" s="14" t="s">
        <v>21</v>
      </c>
    </row>
    <row r="1139" spans="1:14" hidden="1" x14ac:dyDescent="0.2">
      <c r="A1139" s="14">
        <v>1130</v>
      </c>
      <c r="B1139" s="14" t="s">
        <v>7130</v>
      </c>
      <c r="C1139" s="14" t="str">
        <f>VLOOKUP(Tabelle1[[#This Row],[Journal Code]],Tabelle8[Journal code],1,FALSE)</f>
        <v>PIRS</v>
      </c>
      <c r="D1139" s="15" t="s">
        <v>7131</v>
      </c>
      <c r="E1139" s="15" t="s">
        <v>7132</v>
      </c>
      <c r="F1139" s="15" t="s">
        <v>7133</v>
      </c>
      <c r="G1139" s="15" t="s">
        <v>7134</v>
      </c>
      <c r="H1139" s="4" t="s">
        <v>7135</v>
      </c>
      <c r="I1139" s="15" t="s">
        <v>249</v>
      </c>
      <c r="J1139" s="15" t="s">
        <v>7136</v>
      </c>
      <c r="K1139" s="14">
        <v>76</v>
      </c>
      <c r="L1139" s="14">
        <v>101</v>
      </c>
      <c r="M1139" s="14" t="s">
        <v>21</v>
      </c>
    </row>
    <row r="1140" spans="1:14" hidden="1" x14ac:dyDescent="0.2">
      <c r="A1140" s="14">
        <v>1131</v>
      </c>
      <c r="B1140" s="14" t="s">
        <v>7137</v>
      </c>
      <c r="C1140" s="14" t="str">
        <f>VLOOKUP(Tabelle1[[#This Row],[Journal Code]],Tabelle8[Journal code],1,FALSE)</f>
        <v>PIM</v>
      </c>
      <c r="D1140" s="15" t="s">
        <v>7138</v>
      </c>
      <c r="E1140" s="15" t="s">
        <v>7139</v>
      </c>
      <c r="F1140" s="15" t="s">
        <v>7140</v>
      </c>
      <c r="G1140" s="15" t="s">
        <v>7141</v>
      </c>
      <c r="H1140" s="4" t="s">
        <v>7142</v>
      </c>
      <c r="I1140" s="15" t="s">
        <v>28</v>
      </c>
      <c r="J1140" s="15" t="s">
        <v>685</v>
      </c>
      <c r="K1140" s="14">
        <v>19</v>
      </c>
      <c r="L1140" s="14">
        <v>44</v>
      </c>
      <c r="M1140" s="14" t="s">
        <v>21</v>
      </c>
    </row>
    <row r="1141" spans="1:14" hidden="1" x14ac:dyDescent="0.2">
      <c r="A1141" s="14">
        <v>1132</v>
      </c>
      <c r="B1141" s="14" t="s">
        <v>7143</v>
      </c>
      <c r="C1141" s="14" t="str">
        <f>VLOOKUP(Tabelle1[[#This Row],[Journal Code]],Tabelle8[Journal code],1,FALSE)</f>
        <v>PARH</v>
      </c>
      <c r="D1141" s="15" t="s">
        <v>7144</v>
      </c>
      <c r="E1141" s="15" t="s">
        <v>7145</v>
      </c>
      <c r="F1141" s="15" t="s">
        <v>7146</v>
      </c>
      <c r="G1141" s="15" t="s">
        <v>7147</v>
      </c>
      <c r="H1141" s="4" t="s">
        <v>7148</v>
      </c>
      <c r="I1141" s="15" t="s">
        <v>509</v>
      </c>
      <c r="J1141" s="15" t="s">
        <v>7149</v>
      </c>
      <c r="K1141" s="14">
        <v>16</v>
      </c>
      <c r="L1141" s="14">
        <v>41</v>
      </c>
      <c r="M1141" s="14" t="s">
        <v>21</v>
      </c>
    </row>
    <row r="1142" spans="1:14" hidden="1" x14ac:dyDescent="0.2">
      <c r="A1142" s="14">
        <v>1133</v>
      </c>
      <c r="B1142" s="14">
        <v>2056</v>
      </c>
      <c r="C1142" s="14">
        <f>VLOOKUP(Tabelle1[[#This Row],[Journal Code]],Tabelle8[Journal code],1,FALSE)</f>
        <v>2056</v>
      </c>
      <c r="D1142" s="15" t="s">
        <v>7150</v>
      </c>
      <c r="E1142" s="15" t="s">
        <v>7151</v>
      </c>
      <c r="F1142" s="15" t="s">
        <v>7152</v>
      </c>
      <c r="G1142" s="15" t="s">
        <v>7153</v>
      </c>
      <c r="H1142" s="4" t="s">
        <v>7154</v>
      </c>
      <c r="I1142" s="15" t="s">
        <v>160</v>
      </c>
      <c r="J1142" s="15" t="s">
        <v>172</v>
      </c>
      <c r="K1142" s="14">
        <v>15</v>
      </c>
      <c r="L1142" s="14">
        <v>39</v>
      </c>
      <c r="M1142" s="14" t="s">
        <v>21</v>
      </c>
    </row>
    <row r="1143" spans="1:14" hidden="1" x14ac:dyDescent="0.2">
      <c r="A1143" s="14">
        <v>1134</v>
      </c>
      <c r="B1143" s="14" t="s">
        <v>7155</v>
      </c>
      <c r="C1143" s="14" t="str">
        <f>VLOOKUP(Tabelle1[[#This Row],[Journal Code]],Tabelle8[Journal code],1,FALSE)</f>
        <v>PIN</v>
      </c>
      <c r="D1143" s="15" t="s">
        <v>7156</v>
      </c>
      <c r="E1143" s="15" t="s">
        <v>7157</v>
      </c>
      <c r="F1143" s="15" t="s">
        <v>7158</v>
      </c>
      <c r="G1143" s="15" t="s">
        <v>7159</v>
      </c>
      <c r="H1143" s="4" t="s">
        <v>7160</v>
      </c>
      <c r="I1143" s="15" t="s">
        <v>28</v>
      </c>
      <c r="J1143" s="15" t="s">
        <v>2274</v>
      </c>
      <c r="K1143" s="14">
        <v>47</v>
      </c>
      <c r="L1143" s="14">
        <v>72</v>
      </c>
      <c r="M1143" s="14" t="s">
        <v>21</v>
      </c>
    </row>
    <row r="1144" spans="1:14" hidden="1" x14ac:dyDescent="0.2">
      <c r="A1144" s="14">
        <v>1135</v>
      </c>
      <c r="B1144" s="14" t="s">
        <v>7161</v>
      </c>
      <c r="C1144" s="14" t="str">
        <f>VLOOKUP(Tabelle1[[#This Row],[Journal Code]],Tabelle8[Journal code],1,FALSE)</f>
        <v>PECH</v>
      </c>
      <c r="D1144" s="15" t="s">
        <v>7162</v>
      </c>
      <c r="E1144" s="15" t="s">
        <v>7163</v>
      </c>
      <c r="F1144" s="15" t="s">
        <v>7164</v>
      </c>
      <c r="G1144" s="15" t="s">
        <v>7165</v>
      </c>
      <c r="H1144" s="4" t="s">
        <v>7166</v>
      </c>
      <c r="I1144" s="15" t="s">
        <v>249</v>
      </c>
      <c r="J1144" s="15" t="s">
        <v>7167</v>
      </c>
      <c r="K1144" s="14">
        <v>22</v>
      </c>
      <c r="L1144" s="14">
        <v>47</v>
      </c>
      <c r="M1144" s="14" t="s">
        <v>21</v>
      </c>
    </row>
    <row r="1145" spans="1:14" hidden="1" x14ac:dyDescent="0.2">
      <c r="A1145" s="14">
        <v>1136</v>
      </c>
      <c r="B1145" s="14" t="s">
        <v>7168</v>
      </c>
      <c r="C1145" s="14" t="str">
        <f>VLOOKUP(Tabelle1[[#This Row],[Journal Code]],Tabelle8[Journal code],1,FALSE)</f>
        <v>PAI</v>
      </c>
      <c r="D1145" s="15" t="s">
        <v>7169</v>
      </c>
      <c r="E1145" s="15" t="s">
        <v>7170</v>
      </c>
      <c r="F1145" s="15" t="s">
        <v>7171</v>
      </c>
      <c r="G1145" s="15" t="s">
        <v>7172</v>
      </c>
      <c r="H1145" s="4" t="s">
        <v>7173</v>
      </c>
      <c r="I1145" s="15" t="s">
        <v>28</v>
      </c>
      <c r="J1145" s="15" t="s">
        <v>340</v>
      </c>
      <c r="K1145" s="14">
        <v>8</v>
      </c>
      <c r="L1145" s="14">
        <v>33</v>
      </c>
      <c r="M1145" s="14" t="s">
        <v>21</v>
      </c>
    </row>
    <row r="1146" spans="1:14" hidden="1" x14ac:dyDescent="0.2">
      <c r="A1146" s="14">
        <v>1137</v>
      </c>
      <c r="B1146" s="14" t="s">
        <v>7174</v>
      </c>
      <c r="C1146" s="14" t="str">
        <f>VLOOKUP(Tabelle1[[#This Row],[Journal Code]],Tabelle8[Journal code],1,FALSE)</f>
        <v>PAN</v>
      </c>
      <c r="D1146" s="15" t="s">
        <v>7175</v>
      </c>
      <c r="E1146" s="15" t="s">
        <v>7176</v>
      </c>
      <c r="F1146" s="15" t="s">
        <v>7177</v>
      </c>
      <c r="G1146" s="15" t="s">
        <v>7178</v>
      </c>
      <c r="H1146" s="4" t="s">
        <v>7179</v>
      </c>
      <c r="I1146" s="15" t="s">
        <v>28</v>
      </c>
      <c r="J1146" s="15" t="s">
        <v>49</v>
      </c>
      <c r="K1146" s="14">
        <v>7</v>
      </c>
      <c r="L1146" s="14">
        <v>32</v>
      </c>
      <c r="M1146" s="14" t="s">
        <v>21</v>
      </c>
    </row>
    <row r="1147" spans="1:14" hidden="1" x14ac:dyDescent="0.2">
      <c r="A1147" s="14">
        <v>1138</v>
      </c>
      <c r="B1147" s="14" t="s">
        <v>7180</v>
      </c>
      <c r="C1147" s="14" t="str">
        <f>VLOOKUP(Tabelle1[[#This Row],[Journal Code]],Tabelle8[Journal code],1,FALSE)</f>
        <v>MPO</v>
      </c>
      <c r="D1147" s="15" t="s">
        <v>7181</v>
      </c>
      <c r="E1147" s="15" t="s">
        <v>7182</v>
      </c>
      <c r="F1147" s="15" t="s">
        <v>7183</v>
      </c>
      <c r="G1147" s="15" t="s">
        <v>7184</v>
      </c>
      <c r="H1147" s="4" t="s">
        <v>7185</v>
      </c>
      <c r="I1147" s="15" t="s">
        <v>28</v>
      </c>
      <c r="J1147" s="15" t="s">
        <v>918</v>
      </c>
      <c r="K1147" s="14">
        <v>26</v>
      </c>
      <c r="L1147" s="14">
        <v>69</v>
      </c>
      <c r="M1147" s="14" t="s">
        <v>21</v>
      </c>
    </row>
    <row r="1148" spans="1:14" hidden="1" x14ac:dyDescent="0.2">
      <c r="A1148" s="14">
        <v>1139</v>
      </c>
      <c r="B1148" s="14" t="s">
        <v>7186</v>
      </c>
      <c r="C1148" s="14" t="str">
        <f>VLOOKUP(Tabelle1[[#This Row],[Journal Code]],Tabelle8[Journal code],1,FALSE)</f>
        <v>PDE</v>
      </c>
      <c r="D1148" s="15" t="s">
        <v>7187</v>
      </c>
      <c r="E1148" s="15" t="s">
        <v>7188</v>
      </c>
      <c r="F1148" s="15" t="s">
        <v>7189</v>
      </c>
      <c r="G1148" s="15" t="s">
        <v>7190</v>
      </c>
      <c r="H1148" s="4" t="s">
        <v>7191</v>
      </c>
      <c r="I1148" s="15" t="s">
        <v>28</v>
      </c>
      <c r="J1148" s="15" t="s">
        <v>963</v>
      </c>
      <c r="K1148" s="14">
        <v>14</v>
      </c>
      <c r="L1148" s="14">
        <v>39</v>
      </c>
      <c r="M1148" s="14" t="s">
        <v>21</v>
      </c>
    </row>
    <row r="1149" spans="1:14" x14ac:dyDescent="0.2">
      <c r="A1149" s="19">
        <v>1140</v>
      </c>
      <c r="B1149" s="19" t="s">
        <v>7192</v>
      </c>
      <c r="C1149" s="19" t="e">
        <f>VLOOKUP(Tabelle1[[#This Row],[Journal Code]],Tabelle8[Journal code],1,FALSE)</f>
        <v>#N/A</v>
      </c>
      <c r="D1149" s="20" t="s">
        <v>7193</v>
      </c>
      <c r="E1149" s="20" t="s">
        <v>7194</v>
      </c>
      <c r="F1149" s="20" t="s">
        <v>7195</v>
      </c>
      <c r="G1149" s="20" t="s">
        <v>7196</v>
      </c>
      <c r="H1149" s="16" t="s">
        <v>7197</v>
      </c>
      <c r="I1149" s="20" t="s">
        <v>28</v>
      </c>
      <c r="J1149" s="20" t="s">
        <v>2417</v>
      </c>
      <c r="K1149" s="19">
        <v>1</v>
      </c>
      <c r="L1149" s="19">
        <v>23</v>
      </c>
      <c r="M1149" s="19" t="s">
        <v>21</v>
      </c>
      <c r="N1149" s="80" t="s">
        <v>17815</v>
      </c>
    </row>
    <row r="1150" spans="1:14" hidden="1" x14ac:dyDescent="0.2">
      <c r="A1150" s="14">
        <v>1141</v>
      </c>
      <c r="B1150" s="14" t="s">
        <v>7198</v>
      </c>
      <c r="C1150" s="14" t="str">
        <f>VLOOKUP(Tabelle1[[#This Row],[Journal Code]],Tabelle8[Journal code],1,FALSE)</f>
        <v>IJPO</v>
      </c>
      <c r="D1150" s="15" t="s">
        <v>7199</v>
      </c>
      <c r="E1150" s="15" t="s">
        <v>7200</v>
      </c>
      <c r="F1150" s="15" t="s">
        <v>7201</v>
      </c>
      <c r="G1150" s="15" t="s">
        <v>7202</v>
      </c>
      <c r="H1150" s="4" t="s">
        <v>7203</v>
      </c>
      <c r="I1150" s="15" t="s">
        <v>28</v>
      </c>
      <c r="J1150" s="15" t="s">
        <v>1939</v>
      </c>
      <c r="K1150" s="14">
        <v>1</v>
      </c>
      <c r="L1150" s="14">
        <v>17</v>
      </c>
      <c r="M1150" s="14" t="s">
        <v>21</v>
      </c>
    </row>
    <row r="1151" spans="1:14" hidden="1" x14ac:dyDescent="0.2">
      <c r="A1151" s="14">
        <v>1142</v>
      </c>
      <c r="B1151" s="14" t="s">
        <v>7204</v>
      </c>
      <c r="C1151" s="14" t="str">
        <f>VLOOKUP(Tabelle1[[#This Row],[Journal Code]],Tabelle8[Journal code],1,FALSE)</f>
        <v>PPUL</v>
      </c>
      <c r="D1151" s="15" t="s">
        <v>7205</v>
      </c>
      <c r="E1151" s="15" t="s">
        <v>7206</v>
      </c>
      <c r="F1151" s="15" t="s">
        <v>7207</v>
      </c>
      <c r="G1151" s="15" t="s">
        <v>7208</v>
      </c>
      <c r="H1151" s="4" t="s">
        <v>7209</v>
      </c>
      <c r="I1151" s="15" t="s">
        <v>28</v>
      </c>
      <c r="J1151" s="15" t="s">
        <v>7210</v>
      </c>
      <c r="K1151" s="14">
        <v>23</v>
      </c>
      <c r="L1151" s="14">
        <v>57</v>
      </c>
      <c r="M1151" s="14" t="s">
        <v>21</v>
      </c>
    </row>
    <row r="1152" spans="1:14" hidden="1" x14ac:dyDescent="0.2">
      <c r="A1152" s="14">
        <v>1143</v>
      </c>
      <c r="B1152" s="14" t="s">
        <v>7211</v>
      </c>
      <c r="C1152" s="14" t="str">
        <f>VLOOKUP(Tabelle1[[#This Row],[Journal Code]],Tabelle8[Journal code],1,FALSE)</f>
        <v>PETR</v>
      </c>
      <c r="D1152" s="15" t="s">
        <v>7212</v>
      </c>
      <c r="E1152" s="15" t="s">
        <v>7213</v>
      </c>
      <c r="F1152" s="15" t="s">
        <v>7214</v>
      </c>
      <c r="G1152" s="15" t="s">
        <v>7215</v>
      </c>
      <c r="H1152" s="4" t="s">
        <v>7216</v>
      </c>
      <c r="I1152" s="15" t="s">
        <v>28</v>
      </c>
      <c r="J1152" s="15" t="s">
        <v>478</v>
      </c>
      <c r="K1152" s="14">
        <v>3</v>
      </c>
      <c r="L1152" s="14">
        <v>26</v>
      </c>
      <c r="M1152" s="14" t="s">
        <v>21</v>
      </c>
    </row>
    <row r="1153" spans="1:14" hidden="1" x14ac:dyDescent="0.2">
      <c r="A1153" s="14">
        <v>1144</v>
      </c>
      <c r="B1153" s="14" t="s">
        <v>7217</v>
      </c>
      <c r="C1153" s="14" t="str">
        <f>VLOOKUP(Tabelle1[[#This Row],[Journal Code]],Tabelle8[Journal code],1,FALSE)</f>
        <v>PED</v>
      </c>
      <c r="D1153" s="15" t="s">
        <v>7218</v>
      </c>
      <c r="E1153" s="15" t="s">
        <v>7219</v>
      </c>
      <c r="F1153" s="15" t="s">
        <v>7220</v>
      </c>
      <c r="G1153" s="15" t="s">
        <v>7221</v>
      </c>
      <c r="H1153" s="4" t="s">
        <v>7222</v>
      </c>
      <c r="I1153" s="15" t="s">
        <v>28</v>
      </c>
      <c r="J1153" s="15" t="s">
        <v>110</v>
      </c>
      <c r="K1153" s="14">
        <v>39</v>
      </c>
      <c r="L1153" s="14">
        <v>64</v>
      </c>
      <c r="M1153" s="14" t="s">
        <v>21</v>
      </c>
    </row>
    <row r="1154" spans="1:14" hidden="1" x14ac:dyDescent="0.2">
      <c r="A1154" s="14">
        <v>1145</v>
      </c>
      <c r="B1154" s="14" t="s">
        <v>7223</v>
      </c>
      <c r="C1154" s="14" t="str">
        <f>VLOOKUP(Tabelle1[[#This Row],[Journal Code]],Tabelle8[Journal code],1,FALSE)</f>
        <v>PEP2</v>
      </c>
      <c r="D1154" s="15" t="s">
        <v>77</v>
      </c>
      <c r="E1154" s="15" t="s">
        <v>7224</v>
      </c>
      <c r="F1154" s="15" t="s">
        <v>7225</v>
      </c>
      <c r="G1154" s="15" t="s">
        <v>7226</v>
      </c>
      <c r="H1154" s="4" t="s">
        <v>7227</v>
      </c>
      <c r="I1154" s="15" t="s">
        <v>224</v>
      </c>
      <c r="J1154" s="15" t="s">
        <v>5538</v>
      </c>
      <c r="K1154" s="14">
        <v>40</v>
      </c>
      <c r="L1154" s="14">
        <v>114</v>
      </c>
      <c r="M1154" s="14" t="s">
        <v>21</v>
      </c>
    </row>
    <row r="1155" spans="1:14" hidden="1" x14ac:dyDescent="0.2">
      <c r="A1155" s="14">
        <v>1146</v>
      </c>
      <c r="B1155" s="14" t="s">
        <v>7228</v>
      </c>
      <c r="C1155" s="14" t="str">
        <f>VLOOKUP(Tabelle1[[#This Row],[Journal Code]],Tabelle8[Journal code],1,FALSE)</f>
        <v>PRD</v>
      </c>
      <c r="D1155" s="15" t="s">
        <v>7229</v>
      </c>
      <c r="E1155" s="15" t="s">
        <v>7230</v>
      </c>
      <c r="F1155" s="15" t="s">
        <v>7231</v>
      </c>
      <c r="G1155" s="15" t="s">
        <v>7232</v>
      </c>
      <c r="H1155" s="4" t="s">
        <v>7233</v>
      </c>
      <c r="I1155" s="15" t="s">
        <v>140</v>
      </c>
      <c r="J1155" s="15" t="s">
        <v>4771</v>
      </c>
      <c r="K1155" s="14">
        <v>13</v>
      </c>
      <c r="L1155" s="60" t="s">
        <v>7234</v>
      </c>
      <c r="M1155" s="14" t="s">
        <v>21</v>
      </c>
    </row>
    <row r="1156" spans="1:14" hidden="1" x14ac:dyDescent="0.2">
      <c r="A1156" s="14">
        <v>1147</v>
      </c>
      <c r="B1156" s="14" t="s">
        <v>7235</v>
      </c>
      <c r="C1156" s="14" t="str">
        <f>VLOOKUP(Tabelle1[[#This Row],[Journal Code]],Tabelle8[Journal code],1,FALSE)</f>
        <v>PPP</v>
      </c>
      <c r="D1156" s="15" t="s">
        <v>7236</v>
      </c>
      <c r="E1156" s="15" t="s">
        <v>7237</v>
      </c>
      <c r="F1156" s="15" t="s">
        <v>7238</v>
      </c>
      <c r="G1156" s="15" t="s">
        <v>7239</v>
      </c>
      <c r="H1156" s="4" t="s">
        <v>7240</v>
      </c>
      <c r="I1156" s="15" t="s">
        <v>56</v>
      </c>
      <c r="J1156" s="15" t="s">
        <v>2526</v>
      </c>
      <c r="K1156" s="14">
        <v>7</v>
      </c>
      <c r="L1156" s="14">
        <v>33</v>
      </c>
      <c r="M1156" s="14" t="s">
        <v>21</v>
      </c>
    </row>
    <row r="1157" spans="1:14" hidden="1" x14ac:dyDescent="0.2">
      <c r="A1157" s="14">
        <v>1148</v>
      </c>
      <c r="B1157" s="14" t="s">
        <v>7241</v>
      </c>
      <c r="C1157" s="14" t="str">
        <f>VLOOKUP(Tabelle1[[#This Row],[Journal Code]],Tabelle8[Journal code],1,FALSE)</f>
        <v>PERE</v>
      </c>
      <c r="D1157" s="15" t="s">
        <v>7242</v>
      </c>
      <c r="E1157" s="15" t="s">
        <v>7243</v>
      </c>
      <c r="F1157" s="15" t="s">
        <v>7244</v>
      </c>
      <c r="G1157" s="15" t="s">
        <v>7245</v>
      </c>
      <c r="H1157" s="4" t="s">
        <v>7246</v>
      </c>
      <c r="I1157" s="15" t="s">
        <v>277</v>
      </c>
      <c r="J1157" s="15" t="s">
        <v>502</v>
      </c>
      <c r="K1157" s="14">
        <v>4</v>
      </c>
      <c r="L1157" s="14">
        <v>29</v>
      </c>
      <c r="M1157" s="14" t="s">
        <v>21</v>
      </c>
    </row>
    <row r="1158" spans="1:14" hidden="1" x14ac:dyDescent="0.2">
      <c r="A1158" s="14">
        <v>1149</v>
      </c>
      <c r="B1158" s="14" t="s">
        <v>7247</v>
      </c>
      <c r="C1158" s="14" t="str">
        <f>VLOOKUP(Tabelle1[[#This Row],[Journal Code]],Tabelle8[Journal code],1,FALSE)</f>
        <v>PMH</v>
      </c>
      <c r="D1158" s="15" t="s">
        <v>7248</v>
      </c>
      <c r="E1158" s="15" t="s">
        <v>7249</v>
      </c>
      <c r="F1158" s="15" t="s">
        <v>7250</v>
      </c>
      <c r="G1158" s="15" t="s">
        <v>7251</v>
      </c>
      <c r="H1158" s="4" t="s">
        <v>7252</v>
      </c>
      <c r="I1158" s="15" t="s">
        <v>277</v>
      </c>
      <c r="J1158" s="15" t="s">
        <v>1147</v>
      </c>
      <c r="K1158" s="14">
        <v>1</v>
      </c>
      <c r="L1158" s="14">
        <v>16</v>
      </c>
      <c r="M1158" s="14" t="s">
        <v>21</v>
      </c>
    </row>
    <row r="1159" spans="1:14" hidden="1" x14ac:dyDescent="0.2">
      <c r="A1159" s="14">
        <v>1150</v>
      </c>
      <c r="B1159" s="14" t="s">
        <v>7253</v>
      </c>
      <c r="C1159" s="14" t="str">
        <f>VLOOKUP(Tabelle1[[#This Row],[Journal Code]],Tabelle8[Journal code],1,FALSE)</f>
        <v>PEPS</v>
      </c>
      <c r="D1159" s="15" t="s">
        <v>7254</v>
      </c>
      <c r="E1159" s="15" t="s">
        <v>7255</v>
      </c>
      <c r="F1159" s="15" t="s">
        <v>7256</v>
      </c>
      <c r="G1159" s="15" t="s">
        <v>7257</v>
      </c>
      <c r="H1159" s="4" t="s">
        <v>7258</v>
      </c>
      <c r="I1159" s="15" t="s">
        <v>277</v>
      </c>
      <c r="J1159" s="15" t="s">
        <v>5477</v>
      </c>
      <c r="K1159" s="14">
        <v>50</v>
      </c>
      <c r="L1159" s="14">
        <v>75</v>
      </c>
      <c r="M1159" s="14" t="s">
        <v>21</v>
      </c>
    </row>
    <row r="1160" spans="1:14" x14ac:dyDescent="0.2">
      <c r="A1160" s="19">
        <v>1151</v>
      </c>
      <c r="B1160" s="19" t="s">
        <v>7259</v>
      </c>
      <c r="C1160" s="19" t="e">
        <f>VLOOKUP(Tabelle1[[#This Row],[Journal Code]],Tabelle8[Journal code],1,FALSE)</f>
        <v>#N/A</v>
      </c>
      <c r="D1160" s="20" t="s">
        <v>7260</v>
      </c>
      <c r="E1160" s="20" t="s">
        <v>7261</v>
      </c>
      <c r="F1160" s="20" t="s">
        <v>7262</v>
      </c>
      <c r="G1160" s="20" t="s">
        <v>7263</v>
      </c>
      <c r="H1160" s="16" t="s">
        <v>7264</v>
      </c>
      <c r="I1160" s="20" t="s">
        <v>140</v>
      </c>
      <c r="J1160" s="20" t="s">
        <v>677</v>
      </c>
      <c r="K1160" s="19">
        <v>33</v>
      </c>
      <c r="L1160" s="19">
        <v>58</v>
      </c>
      <c r="M1160" s="19" t="s">
        <v>10373</v>
      </c>
      <c r="N1160" s="108">
        <v>44774</v>
      </c>
    </row>
    <row r="1161" spans="1:14" hidden="1" x14ac:dyDescent="0.2">
      <c r="A1161" s="14">
        <v>1152</v>
      </c>
      <c r="B1161" s="14" t="s">
        <v>7265</v>
      </c>
      <c r="C1161" s="14" t="str">
        <f>VLOOKUP(Tabelle1[[#This Row],[Journal Code]],Tabelle8[Journal code],1,FALSE)</f>
        <v>PSRH</v>
      </c>
      <c r="D1161" s="15" t="s">
        <v>7266</v>
      </c>
      <c r="E1161" s="15" t="s">
        <v>7267</v>
      </c>
      <c r="F1161" s="15" t="s">
        <v>7268</v>
      </c>
      <c r="G1161" s="15" t="s">
        <v>7269</v>
      </c>
      <c r="H1161" s="4" t="s">
        <v>7270</v>
      </c>
      <c r="I1161" s="15" t="s">
        <v>249</v>
      </c>
      <c r="J1161" s="15" t="s">
        <v>7271</v>
      </c>
      <c r="K1161" s="14">
        <v>35</v>
      </c>
      <c r="L1161" s="14">
        <v>54</v>
      </c>
      <c r="M1161" s="14" t="s">
        <v>21</v>
      </c>
    </row>
    <row r="1162" spans="1:14" hidden="1" x14ac:dyDescent="0.2">
      <c r="A1162" s="14">
        <v>1153</v>
      </c>
      <c r="B1162" s="14" t="s">
        <v>7272</v>
      </c>
      <c r="C1162" s="14" t="str">
        <f>VLOOKUP(Tabelle1[[#This Row],[Journal Code]],Tabelle8[Journal code],1,FALSE)</f>
        <v>PS</v>
      </c>
      <c r="D1162" s="15" t="s">
        <v>7273</v>
      </c>
      <c r="E1162" s="15" t="s">
        <v>7274</v>
      </c>
      <c r="F1162" s="15" t="s">
        <v>7275</v>
      </c>
      <c r="G1162" s="15" t="s">
        <v>7276</v>
      </c>
      <c r="H1162" s="4" t="s">
        <v>7277</v>
      </c>
      <c r="I1162" s="15" t="s">
        <v>285</v>
      </c>
      <c r="J1162" s="15" t="s">
        <v>7278</v>
      </c>
      <c r="K1162" s="14">
        <v>46</v>
      </c>
      <c r="L1162" s="14">
        <v>78</v>
      </c>
      <c r="M1162" s="14" t="s">
        <v>21</v>
      </c>
    </row>
    <row r="1163" spans="1:14" hidden="1" x14ac:dyDescent="0.2">
      <c r="A1163" s="14">
        <v>1154</v>
      </c>
      <c r="B1163" s="14" t="s">
        <v>7279</v>
      </c>
      <c r="C1163" s="14" t="str">
        <f>VLOOKUP(Tabelle1[[#This Row],[Journal Code]],Tabelle8[Journal code],1,FALSE)</f>
        <v>PST</v>
      </c>
      <c r="D1163" s="15" t="s">
        <v>7280</v>
      </c>
      <c r="E1163" s="15" t="s">
        <v>7281</v>
      </c>
      <c r="F1163" s="15" t="s">
        <v>7282</v>
      </c>
      <c r="G1163" s="15" t="s">
        <v>7283</v>
      </c>
      <c r="H1163" s="4" t="s">
        <v>7284</v>
      </c>
      <c r="I1163" s="15" t="s">
        <v>984</v>
      </c>
      <c r="J1163" s="15" t="s">
        <v>7285</v>
      </c>
      <c r="K1163" s="14">
        <v>1</v>
      </c>
      <c r="L1163" s="14">
        <v>21</v>
      </c>
      <c r="M1163" s="14" t="s">
        <v>21</v>
      </c>
    </row>
    <row r="1164" spans="1:14" hidden="1" x14ac:dyDescent="0.2">
      <c r="A1164" s="14">
        <v>1155</v>
      </c>
      <c r="B1164" s="14" t="s">
        <v>7286</v>
      </c>
      <c r="C1164" s="14" t="str">
        <f>VLOOKUP(Tabelle1[[#This Row],[Journal Code]],Tabelle8[Journal code],1,FALSE)</f>
        <v>PDS</v>
      </c>
      <c r="D1164" s="15" t="s">
        <v>7287</v>
      </c>
      <c r="E1164" s="15" t="s">
        <v>7288</v>
      </c>
      <c r="F1164" s="15" t="s">
        <v>7289</v>
      </c>
      <c r="G1164" s="15" t="s">
        <v>7290</v>
      </c>
      <c r="H1164" s="4" t="s">
        <v>7291</v>
      </c>
      <c r="I1164" s="15" t="s">
        <v>28</v>
      </c>
      <c r="J1164" s="15" t="s">
        <v>237</v>
      </c>
      <c r="K1164" s="14">
        <v>5</v>
      </c>
      <c r="L1164" s="14">
        <v>31</v>
      </c>
      <c r="M1164" s="14" t="s">
        <v>21</v>
      </c>
    </row>
    <row r="1165" spans="1:14" hidden="1" x14ac:dyDescent="0.2">
      <c r="A1165" s="14">
        <v>1156</v>
      </c>
      <c r="B1165" s="14" t="s">
        <v>7292</v>
      </c>
      <c r="C1165" s="14" t="str">
        <f>VLOOKUP(Tabelle1[[#This Row],[Journal Code]],Tabelle8[Journal code],1,FALSE)</f>
        <v>PHAR</v>
      </c>
      <c r="D1165" s="15" t="s">
        <v>7293</v>
      </c>
      <c r="E1165" s="15" t="s">
        <v>7294</v>
      </c>
      <c r="F1165" s="15" t="s">
        <v>7295</v>
      </c>
      <c r="G1165" s="15" t="s">
        <v>7296</v>
      </c>
      <c r="H1165" s="4" t="s">
        <v>7297</v>
      </c>
      <c r="I1165" s="15" t="s">
        <v>28</v>
      </c>
      <c r="J1165" s="15" t="s">
        <v>237</v>
      </c>
      <c r="K1165" s="14">
        <v>17</v>
      </c>
      <c r="L1165" s="14">
        <v>42</v>
      </c>
      <c r="M1165" s="14" t="s">
        <v>21</v>
      </c>
    </row>
    <row r="1166" spans="1:14" hidden="1" x14ac:dyDescent="0.2">
      <c r="A1166" s="14">
        <v>1157</v>
      </c>
      <c r="B1166" s="14" t="s">
        <v>7298</v>
      </c>
      <c r="C1166" s="14" t="str">
        <f>VLOOKUP(Tabelle1[[#This Row],[Journal Code]],Tabelle8[Journal code],1,FALSE)</f>
        <v>PHIL</v>
      </c>
      <c r="D1166" s="15" t="s">
        <v>7299</v>
      </c>
      <c r="E1166" s="15" t="s">
        <v>7300</v>
      </c>
      <c r="F1166" s="15" t="s">
        <v>7301</v>
      </c>
      <c r="G1166" s="15" t="s">
        <v>7302</v>
      </c>
      <c r="H1166" s="4" t="s">
        <v>7303</v>
      </c>
      <c r="I1166" s="15" t="s">
        <v>509</v>
      </c>
      <c r="J1166" s="15" t="s">
        <v>6894</v>
      </c>
      <c r="K1166" s="14">
        <v>30</v>
      </c>
      <c r="L1166" s="14">
        <v>53</v>
      </c>
      <c r="M1166" s="14" t="s">
        <v>21</v>
      </c>
    </row>
    <row r="1167" spans="1:14" hidden="1" x14ac:dyDescent="0.2">
      <c r="A1167" s="14">
        <v>1158</v>
      </c>
      <c r="B1167" s="14" t="s">
        <v>7304</v>
      </c>
      <c r="C1167" s="14" t="str">
        <f>VLOOKUP(Tabelle1[[#This Row],[Journal Code]],Tabelle8[Journal code],1,FALSE)</f>
        <v>PHIN</v>
      </c>
      <c r="D1167" s="15" t="s">
        <v>7305</v>
      </c>
      <c r="E1167" s="15" t="s">
        <v>7306</v>
      </c>
      <c r="F1167" s="15" t="s">
        <v>7307</v>
      </c>
      <c r="G1167" s="15" t="s">
        <v>7308</v>
      </c>
      <c r="H1167" s="4" t="s">
        <v>7309</v>
      </c>
      <c r="I1167" s="15" t="s">
        <v>509</v>
      </c>
      <c r="J1167" s="15" t="s">
        <v>6894</v>
      </c>
      <c r="K1167" s="14">
        <v>20</v>
      </c>
      <c r="L1167" s="14">
        <v>45</v>
      </c>
      <c r="M1167" s="14" t="s">
        <v>21</v>
      </c>
    </row>
    <row r="1168" spans="1:14" hidden="1" x14ac:dyDescent="0.2">
      <c r="A1168" s="14">
        <v>1159</v>
      </c>
      <c r="B1168" s="14" t="s">
        <v>7310</v>
      </c>
      <c r="C1168" s="14" t="str">
        <f>VLOOKUP(Tabelle1[[#This Row],[Journal Code]],Tabelle8[Journal code],1,FALSE)</f>
        <v>PHIS</v>
      </c>
      <c r="D1168" s="15" t="s">
        <v>7311</v>
      </c>
      <c r="E1168" s="15" t="s">
        <v>7312</v>
      </c>
      <c r="F1168" s="15" t="s">
        <v>7313</v>
      </c>
      <c r="G1168" s="15" t="s">
        <v>7314</v>
      </c>
      <c r="H1168" s="4" t="s">
        <v>7315</v>
      </c>
      <c r="I1168" s="15" t="s">
        <v>509</v>
      </c>
      <c r="J1168" s="15" t="s">
        <v>6894</v>
      </c>
      <c r="K1168" s="14">
        <v>13</v>
      </c>
      <c r="L1168" s="14">
        <v>32</v>
      </c>
      <c r="M1168" s="14" t="s">
        <v>21</v>
      </c>
    </row>
    <row r="1169" spans="1:13" hidden="1" x14ac:dyDescent="0.2">
      <c r="A1169" s="14">
        <v>1160</v>
      </c>
      <c r="B1169" s="14" t="s">
        <v>7316</v>
      </c>
      <c r="C1169" s="14" t="str">
        <f>VLOOKUP(Tabelle1[[#This Row],[Journal Code]],Tabelle8[Journal code],1,FALSE)</f>
        <v>PHPE</v>
      </c>
      <c r="D1169" s="15" t="s">
        <v>7317</v>
      </c>
      <c r="E1169" s="15" t="s">
        <v>7318</v>
      </c>
      <c r="F1169" s="15" t="s">
        <v>7319</v>
      </c>
      <c r="G1169" s="15" t="s">
        <v>7320</v>
      </c>
      <c r="H1169" s="4" t="s">
        <v>7321</v>
      </c>
      <c r="I1169" s="15" t="s">
        <v>509</v>
      </c>
      <c r="J1169" s="15" t="s">
        <v>6894</v>
      </c>
      <c r="K1169" s="14">
        <v>17</v>
      </c>
      <c r="L1169" s="14">
        <v>36</v>
      </c>
      <c r="M1169" s="14" t="s">
        <v>21</v>
      </c>
    </row>
    <row r="1170" spans="1:13" hidden="1" x14ac:dyDescent="0.2">
      <c r="A1170" s="14">
        <v>1161</v>
      </c>
      <c r="B1170" s="14" t="s">
        <v>7322</v>
      </c>
      <c r="C1170" s="14" t="str">
        <f>VLOOKUP(Tabelle1[[#This Row],[Journal Code]],Tabelle8[Journal code],1,FALSE)</f>
        <v>PHPR</v>
      </c>
      <c r="D1170" s="15" t="s">
        <v>7323</v>
      </c>
      <c r="E1170" s="15" t="s">
        <v>7324</v>
      </c>
      <c r="F1170" s="15" t="s">
        <v>7325</v>
      </c>
      <c r="G1170" s="15" t="s">
        <v>7326</v>
      </c>
      <c r="H1170" s="4" t="s">
        <v>7327</v>
      </c>
      <c r="I1170" s="15" t="s">
        <v>509</v>
      </c>
      <c r="J1170" s="15" t="s">
        <v>7328</v>
      </c>
      <c r="K1170" s="14">
        <v>62</v>
      </c>
      <c r="L1170" s="60" t="s">
        <v>7329</v>
      </c>
      <c r="M1170" s="14" t="s">
        <v>21</v>
      </c>
    </row>
    <row r="1171" spans="1:13" hidden="1" x14ac:dyDescent="0.2">
      <c r="A1171" s="14">
        <v>1162</v>
      </c>
      <c r="B1171" s="14" t="s">
        <v>7330</v>
      </c>
      <c r="C1171" s="14" t="str">
        <f>VLOOKUP(Tabelle1[[#This Row],[Journal Code]],Tabelle8[Journal code],1,FALSE)</f>
        <v>PAPA</v>
      </c>
      <c r="D1171" s="15" t="s">
        <v>7331</v>
      </c>
      <c r="E1171" s="15" t="s">
        <v>7332</v>
      </c>
      <c r="F1171" s="15" t="s">
        <v>7333</v>
      </c>
      <c r="G1171" s="15" t="s">
        <v>7334</v>
      </c>
      <c r="H1171" s="4" t="s">
        <v>7335</v>
      </c>
      <c r="I1171" s="15" t="s">
        <v>509</v>
      </c>
      <c r="J1171" s="15" t="s">
        <v>5820</v>
      </c>
      <c r="K1171" s="14">
        <v>26</v>
      </c>
      <c r="L1171" s="14">
        <v>50</v>
      </c>
      <c r="M1171" s="14" t="s">
        <v>21</v>
      </c>
    </row>
    <row r="1172" spans="1:13" hidden="1" x14ac:dyDescent="0.2">
      <c r="A1172" s="14">
        <v>1163</v>
      </c>
      <c r="B1172" s="14" t="s">
        <v>7336</v>
      </c>
      <c r="C1172" s="14" t="str">
        <f>VLOOKUP(Tabelle1[[#This Row],[Journal Code]],Tabelle8[Journal code],1,FALSE)</f>
        <v>PHC3</v>
      </c>
      <c r="D1172" s="15" t="s">
        <v>77</v>
      </c>
      <c r="E1172" s="15" t="s">
        <v>7337</v>
      </c>
      <c r="F1172" s="15" t="s">
        <v>10355</v>
      </c>
      <c r="G1172" s="15" t="s">
        <v>7338</v>
      </c>
      <c r="H1172" s="4" t="s">
        <v>7339</v>
      </c>
      <c r="I1172" s="15" t="s">
        <v>509</v>
      </c>
      <c r="J1172" s="15" t="s">
        <v>6894</v>
      </c>
      <c r="K1172" s="14">
        <v>1</v>
      </c>
      <c r="L1172" s="14">
        <v>17</v>
      </c>
      <c r="M1172" s="14" t="s">
        <v>21</v>
      </c>
    </row>
    <row r="1173" spans="1:13" hidden="1" x14ac:dyDescent="0.2">
      <c r="A1173" s="14">
        <v>1164</v>
      </c>
      <c r="B1173" s="14" t="s">
        <v>7340</v>
      </c>
      <c r="C1173" s="14" t="str">
        <f>VLOOKUP(Tabelle1[[#This Row],[Journal Code]],Tabelle8[Journal code],1,FALSE)</f>
        <v>PHP</v>
      </c>
      <c r="D1173" s="15" t="s">
        <v>7341</v>
      </c>
      <c r="E1173" s="15" t="s">
        <v>7342</v>
      </c>
      <c r="F1173" s="15" t="s">
        <v>7343</v>
      </c>
      <c r="G1173" s="15" t="s">
        <v>7344</v>
      </c>
      <c r="H1173" s="4" t="s">
        <v>7345</v>
      </c>
      <c r="I1173" s="15" t="s">
        <v>132</v>
      </c>
      <c r="J1173" s="15" t="s">
        <v>1186</v>
      </c>
      <c r="K1173" s="14">
        <v>65</v>
      </c>
      <c r="L1173" s="14">
        <v>98</v>
      </c>
      <c r="M1173" s="14" t="s">
        <v>21</v>
      </c>
    </row>
    <row r="1174" spans="1:13" hidden="1" x14ac:dyDescent="0.2">
      <c r="A1174" s="14">
        <v>1165</v>
      </c>
      <c r="B1174" s="14" t="s">
        <v>7346</v>
      </c>
      <c r="C1174" s="14" t="str">
        <f>VLOOKUP(Tabelle1[[#This Row],[Journal Code]],Tabelle8[Journal code],1,FALSE)</f>
        <v>PHPP</v>
      </c>
      <c r="D1174" s="15" t="s">
        <v>7347</v>
      </c>
      <c r="E1174" s="15" t="s">
        <v>7348</v>
      </c>
      <c r="F1174" s="15" t="s">
        <v>7349</v>
      </c>
      <c r="G1174" s="15" t="s">
        <v>7350</v>
      </c>
      <c r="H1174" s="4" t="s">
        <v>7351</v>
      </c>
      <c r="I1174" s="15" t="s">
        <v>28</v>
      </c>
      <c r="J1174" s="15" t="s">
        <v>963</v>
      </c>
      <c r="K1174" s="14">
        <v>14</v>
      </c>
      <c r="L1174" s="14">
        <v>38</v>
      </c>
      <c r="M1174" s="14" t="s">
        <v>21</v>
      </c>
    </row>
    <row r="1175" spans="1:13" hidden="1" x14ac:dyDescent="0.2">
      <c r="A1175" s="14">
        <v>1166</v>
      </c>
      <c r="B1175" s="14" t="s">
        <v>7352</v>
      </c>
      <c r="C1175" s="14" t="str">
        <f>VLOOKUP(Tabelle1[[#This Row],[Journal Code]],Tabelle8[Journal code],1,FALSE)</f>
        <v>PHOR</v>
      </c>
      <c r="D1175" s="15" t="s">
        <v>7353</v>
      </c>
      <c r="E1175" s="15" t="s">
        <v>7354</v>
      </c>
      <c r="F1175" s="15" t="s">
        <v>7355</v>
      </c>
      <c r="G1175" s="15" t="s">
        <v>7356</v>
      </c>
      <c r="H1175" s="4" t="s">
        <v>7357</v>
      </c>
      <c r="I1175" s="15" t="s">
        <v>56</v>
      </c>
      <c r="J1175" s="15" t="s">
        <v>7358</v>
      </c>
      <c r="K1175" s="14">
        <v>15</v>
      </c>
      <c r="L1175" s="14">
        <v>37</v>
      </c>
      <c r="M1175" s="14" t="s">
        <v>21</v>
      </c>
    </row>
    <row r="1176" spans="1:13" hidden="1" x14ac:dyDescent="0.2">
      <c r="A1176" s="14">
        <v>1167</v>
      </c>
      <c r="B1176" s="14">
        <v>2405</v>
      </c>
      <c r="C1176" s="14">
        <f>VLOOKUP(Tabelle1[[#This Row],[Journal Code]],Tabelle8[Journal code],1,FALSE)</f>
        <v>2405</v>
      </c>
      <c r="D1176" s="15" t="s">
        <v>7359</v>
      </c>
      <c r="E1176" s="15" t="s">
        <v>7360</v>
      </c>
      <c r="F1176" s="15" t="s">
        <v>7361</v>
      </c>
      <c r="G1176" s="15" t="s">
        <v>7362</v>
      </c>
      <c r="H1176" s="4" t="s">
        <v>7363</v>
      </c>
      <c r="I1176" s="15" t="s">
        <v>160</v>
      </c>
      <c r="J1176" s="15" t="s">
        <v>7364</v>
      </c>
      <c r="K1176" s="14">
        <v>16</v>
      </c>
      <c r="L1176" s="14">
        <v>19</v>
      </c>
      <c r="M1176" s="14" t="s">
        <v>251</v>
      </c>
    </row>
    <row r="1177" spans="1:13" hidden="1" x14ac:dyDescent="0.2">
      <c r="A1177" s="14">
        <v>1168</v>
      </c>
      <c r="B1177" s="14" t="s">
        <v>7365</v>
      </c>
      <c r="C1177" s="14" t="str">
        <f>VLOOKUP(Tabelle1[[#This Row],[Journal Code]],Tabelle8[Journal code],1,FALSE)</f>
        <v>PRE</v>
      </c>
      <c r="D1177" s="15" t="s">
        <v>7366</v>
      </c>
      <c r="E1177" s="15" t="s">
        <v>7367</v>
      </c>
      <c r="F1177" s="15" t="s">
        <v>7368</v>
      </c>
      <c r="G1177" s="15" t="s">
        <v>7369</v>
      </c>
      <c r="H1177" s="4" t="s">
        <v>7370</v>
      </c>
      <c r="I1177" s="15" t="s">
        <v>132</v>
      </c>
      <c r="J1177" s="15" t="s">
        <v>5592</v>
      </c>
      <c r="K1177" s="14">
        <v>45</v>
      </c>
      <c r="L1177" s="14">
        <v>70</v>
      </c>
      <c r="M1177" s="14" t="s">
        <v>21</v>
      </c>
    </row>
    <row r="1178" spans="1:13" hidden="1" x14ac:dyDescent="0.2">
      <c r="A1178" s="14">
        <v>1169</v>
      </c>
      <c r="B1178" s="14">
        <v>2231</v>
      </c>
      <c r="C1178" s="14">
        <f>VLOOKUP(Tabelle1[[#This Row],[Journal Code]],Tabelle8[Journal code],1,FALSE)</f>
        <v>2231</v>
      </c>
      <c r="D1178" s="15" t="s">
        <v>7371</v>
      </c>
      <c r="E1178" s="15" t="s">
        <v>7372</v>
      </c>
      <c r="F1178" s="15" t="s">
        <v>7373</v>
      </c>
      <c r="G1178" s="15" t="s">
        <v>7374</v>
      </c>
      <c r="H1178" s="4" t="s">
        <v>7375</v>
      </c>
      <c r="I1178" s="15" t="s">
        <v>160</v>
      </c>
      <c r="J1178" s="15" t="s">
        <v>7376</v>
      </c>
      <c r="K1178" s="14">
        <v>159</v>
      </c>
      <c r="L1178" s="14">
        <v>219</v>
      </c>
      <c r="M1178" s="14" t="s">
        <v>21</v>
      </c>
    </row>
    <row r="1179" spans="1:13" hidden="1" x14ac:dyDescent="0.2">
      <c r="A1179" s="14">
        <v>1170</v>
      </c>
      <c r="B1179" s="14">
        <v>2232</v>
      </c>
      <c r="C1179" s="14">
        <f>VLOOKUP(Tabelle1[[#This Row],[Journal Code]],Tabelle8[Journal code],1,FALSE)</f>
        <v>2232</v>
      </c>
      <c r="D1179" s="15" t="s">
        <v>7377</v>
      </c>
      <c r="E1179" s="15" t="s">
        <v>7378</v>
      </c>
      <c r="F1179" s="15" t="s">
        <v>7379</v>
      </c>
      <c r="G1179" s="15" t="s">
        <v>7380</v>
      </c>
      <c r="H1179" s="4" t="s">
        <v>7381</v>
      </c>
      <c r="I1179" s="15" t="s">
        <v>160</v>
      </c>
      <c r="J1179" s="15" t="s">
        <v>7376</v>
      </c>
      <c r="K1179" s="14">
        <v>199</v>
      </c>
      <c r="L1179" s="14">
        <v>259</v>
      </c>
      <c r="M1179" s="14" t="s">
        <v>21</v>
      </c>
    </row>
    <row r="1180" spans="1:13" hidden="1" x14ac:dyDescent="0.2">
      <c r="A1180" s="14">
        <v>1171</v>
      </c>
      <c r="B1180" s="14">
        <v>2139</v>
      </c>
      <c r="C1180" s="14">
        <f>VLOOKUP(Tabelle1[[#This Row],[Journal Code]],Tabelle8[Journal code],1,FALSE)</f>
        <v>2139</v>
      </c>
      <c r="D1180" s="15" t="s">
        <v>7382</v>
      </c>
      <c r="E1180" s="15" t="s">
        <v>7383</v>
      </c>
      <c r="F1180" s="15" t="s">
        <v>7384</v>
      </c>
      <c r="G1180" s="15" t="s">
        <v>7385</v>
      </c>
      <c r="H1180" s="4" t="s">
        <v>7386</v>
      </c>
      <c r="I1180" s="15" t="s">
        <v>160</v>
      </c>
      <c r="J1180" s="15" t="s">
        <v>7376</v>
      </c>
      <c r="K1180" s="14">
        <v>1</v>
      </c>
      <c r="L1180" s="14">
        <v>16</v>
      </c>
      <c r="M1180" s="14" t="s">
        <v>21</v>
      </c>
    </row>
    <row r="1181" spans="1:13" hidden="1" x14ac:dyDescent="0.2">
      <c r="A1181" s="14">
        <v>1172</v>
      </c>
      <c r="B1181" s="14">
        <v>2007</v>
      </c>
      <c r="C1181" s="14">
        <f>VLOOKUP(Tabelle1[[#This Row],[Journal Code]],Tabelle8[Journal code],1,FALSE)</f>
        <v>2007</v>
      </c>
      <c r="D1181" s="15" t="s">
        <v>7387</v>
      </c>
      <c r="E1181" s="15" t="s">
        <v>7388</v>
      </c>
      <c r="F1181" s="15" t="s">
        <v>7389</v>
      </c>
      <c r="G1181" s="15" t="s">
        <v>7390</v>
      </c>
      <c r="H1181" s="4" t="s">
        <v>7391</v>
      </c>
      <c r="I1181" s="15" t="s">
        <v>160</v>
      </c>
      <c r="J1181" s="15" t="s">
        <v>580</v>
      </c>
      <c r="K1181" s="14">
        <v>31</v>
      </c>
      <c r="L1181" s="14">
        <v>53</v>
      </c>
      <c r="M1181" s="14" t="s">
        <v>21</v>
      </c>
    </row>
    <row r="1182" spans="1:13" hidden="1" x14ac:dyDescent="0.2">
      <c r="A1182" s="14">
        <v>1173</v>
      </c>
      <c r="B1182" s="14" t="s">
        <v>7392</v>
      </c>
      <c r="C1182" s="14" t="str">
        <f>VLOOKUP(Tabelle1[[#This Row],[Journal Code]],Tabelle8[Journal code],1,FALSE)</f>
        <v>PPL</v>
      </c>
      <c r="D1182" s="15" t="s">
        <v>7393</v>
      </c>
      <c r="E1182" s="15" t="s">
        <v>7394</v>
      </c>
      <c r="F1182" s="15" t="s">
        <v>7395</v>
      </c>
      <c r="G1182" s="15" t="s">
        <v>7396</v>
      </c>
      <c r="H1182" s="4" t="s">
        <v>7397</v>
      </c>
      <c r="I1182" s="15" t="s">
        <v>132</v>
      </c>
      <c r="J1182" s="15" t="s">
        <v>387</v>
      </c>
      <c r="K1182" s="14">
        <v>99</v>
      </c>
      <c r="L1182" s="14">
        <v>174</v>
      </c>
      <c r="M1182" s="14" t="s">
        <v>21</v>
      </c>
    </row>
    <row r="1183" spans="1:13" hidden="1" x14ac:dyDescent="0.2">
      <c r="A1183" s="14">
        <v>1174</v>
      </c>
      <c r="B1183" s="14" t="s">
        <v>7398</v>
      </c>
      <c r="C1183" s="14" t="str">
        <f>VLOOKUP(Tabelle1[[#This Row],[Journal Code]],Tabelle8[Journal code],1,FALSE)</f>
        <v>PHEN</v>
      </c>
      <c r="D1183" s="15" t="s">
        <v>7399</v>
      </c>
      <c r="E1183" s="15" t="s">
        <v>7400</v>
      </c>
      <c r="F1183" s="15" t="s">
        <v>7401</v>
      </c>
      <c r="G1183" s="15" t="s">
        <v>7402</v>
      </c>
      <c r="H1183" s="4" t="s">
        <v>7403</v>
      </c>
      <c r="I1183" s="15" t="s">
        <v>132</v>
      </c>
      <c r="J1183" s="15" t="s">
        <v>293</v>
      </c>
      <c r="K1183" s="14">
        <v>22</v>
      </c>
      <c r="L1183" s="14">
        <v>47</v>
      </c>
      <c r="M1183" s="14" t="s">
        <v>21</v>
      </c>
    </row>
    <row r="1184" spans="1:13" hidden="1" x14ac:dyDescent="0.2">
      <c r="A1184" s="14">
        <v>1175</v>
      </c>
      <c r="B1184" s="14" t="s">
        <v>7404</v>
      </c>
      <c r="C1184" s="14" t="str">
        <f>VLOOKUP(Tabelle1[[#This Row],[Journal Code]],Tabelle8[Journal code],1,FALSE)</f>
        <v>PRI</v>
      </c>
      <c r="D1184" s="15" t="s">
        <v>7405</v>
      </c>
      <c r="E1184" s="15" t="s">
        <v>7406</v>
      </c>
      <c r="F1184" s="15" t="s">
        <v>7407</v>
      </c>
      <c r="G1184" s="15" t="s">
        <v>7408</v>
      </c>
      <c r="H1184" s="4" t="s">
        <v>7409</v>
      </c>
      <c r="I1184" s="15" t="s">
        <v>140</v>
      </c>
      <c r="J1184" s="15" t="s">
        <v>7410</v>
      </c>
      <c r="K1184" s="14">
        <v>1</v>
      </c>
      <c r="L1184" s="14">
        <v>27</v>
      </c>
      <c r="M1184" s="14" t="s">
        <v>21</v>
      </c>
    </row>
    <row r="1185" spans="1:13" hidden="1" x14ac:dyDescent="0.2">
      <c r="A1185" s="14">
        <v>1176</v>
      </c>
      <c r="B1185" s="14" t="s">
        <v>7411</v>
      </c>
      <c r="C1185" s="14" t="str">
        <f>VLOOKUP(Tabelle1[[#This Row],[Journal Code]],Tabelle8[Journal code],1,FALSE)</f>
        <v>PCA</v>
      </c>
      <c r="D1185" s="15" t="s">
        <v>7412</v>
      </c>
      <c r="E1185" s="15" t="s">
        <v>7413</v>
      </c>
      <c r="F1185" s="15" t="s">
        <v>7414</v>
      </c>
      <c r="G1185" s="15" t="s">
        <v>7415</v>
      </c>
      <c r="H1185" s="4" t="s">
        <v>7416</v>
      </c>
      <c r="I1185" s="15" t="s">
        <v>224</v>
      </c>
      <c r="J1185" s="15" t="s">
        <v>2494</v>
      </c>
      <c r="K1185" s="14">
        <v>7</v>
      </c>
      <c r="L1185" s="14">
        <v>33</v>
      </c>
      <c r="M1185" s="14" t="s">
        <v>21</v>
      </c>
    </row>
    <row r="1186" spans="1:13" hidden="1" x14ac:dyDescent="0.2">
      <c r="A1186" s="14">
        <v>1177</v>
      </c>
      <c r="B1186" s="14" t="s">
        <v>7417</v>
      </c>
      <c r="C1186" s="14" t="str">
        <f>VLOOKUP(Tabelle1[[#This Row],[Journal Code]],Tabelle8[Journal code],1,FALSE)</f>
        <v>PTR</v>
      </c>
      <c r="D1186" s="15" t="s">
        <v>7418</v>
      </c>
      <c r="E1186" s="15" t="s">
        <v>7419</v>
      </c>
      <c r="F1186" s="15" t="s">
        <v>7420</v>
      </c>
      <c r="G1186" s="15" t="s">
        <v>7421</v>
      </c>
      <c r="H1186" s="4" t="s">
        <v>7422</v>
      </c>
      <c r="I1186" s="15" t="s">
        <v>28</v>
      </c>
      <c r="J1186" s="15" t="s">
        <v>237</v>
      </c>
      <c r="K1186" s="14">
        <v>10</v>
      </c>
      <c r="L1186" s="14">
        <v>36</v>
      </c>
      <c r="M1186" s="14" t="s">
        <v>21</v>
      </c>
    </row>
    <row r="1187" spans="1:13" hidden="1" x14ac:dyDescent="0.2">
      <c r="A1187" s="14">
        <v>1178</v>
      </c>
      <c r="B1187" s="14" t="s">
        <v>7423</v>
      </c>
      <c r="C1187" s="14" t="str">
        <f>VLOOKUP(Tabelle1[[#This Row],[Journal Code]],Tabelle8[Journal code],1,FALSE)</f>
        <v>PCMR</v>
      </c>
      <c r="D1187" s="15" t="s">
        <v>7424</v>
      </c>
      <c r="E1187" s="15" t="s">
        <v>7425</v>
      </c>
      <c r="F1187" s="15" t="s">
        <v>7426</v>
      </c>
      <c r="G1187" s="15" t="s">
        <v>7427</v>
      </c>
      <c r="H1187" s="4" t="s">
        <v>7428</v>
      </c>
      <c r="I1187" s="15" t="s">
        <v>132</v>
      </c>
      <c r="J1187" s="15" t="s">
        <v>1638</v>
      </c>
      <c r="K1187" s="14">
        <v>10</v>
      </c>
      <c r="L1187" s="14">
        <v>35</v>
      </c>
      <c r="M1187" s="14" t="s">
        <v>21</v>
      </c>
    </row>
    <row r="1188" spans="1:13" hidden="1" x14ac:dyDescent="0.2">
      <c r="A1188" s="14">
        <v>1179</v>
      </c>
      <c r="B1188" s="14" t="s">
        <v>7429</v>
      </c>
      <c r="C1188" s="14" t="str">
        <f>VLOOKUP(Tabelle1[[#This Row],[Journal Code]],Tabelle8[Journal code],1,FALSE)</f>
        <v>PLB</v>
      </c>
      <c r="D1188" s="15" t="s">
        <v>7430</v>
      </c>
      <c r="E1188" s="15" t="s">
        <v>7431</v>
      </c>
      <c r="F1188" s="15" t="s">
        <v>7432</v>
      </c>
      <c r="G1188" s="15" t="s">
        <v>7433</v>
      </c>
      <c r="H1188" s="4" t="s">
        <v>7434</v>
      </c>
      <c r="I1188" s="15" t="s">
        <v>132</v>
      </c>
      <c r="J1188" s="15" t="s">
        <v>387</v>
      </c>
      <c r="K1188" s="14">
        <v>1</v>
      </c>
      <c r="L1188" s="14">
        <v>24</v>
      </c>
      <c r="M1188" s="14" t="s">
        <v>21</v>
      </c>
    </row>
    <row r="1189" spans="1:13" hidden="1" x14ac:dyDescent="0.2">
      <c r="A1189" s="14">
        <v>1180</v>
      </c>
      <c r="B1189" s="14" t="s">
        <v>7435</v>
      </c>
      <c r="C1189" s="14" t="str">
        <f>VLOOKUP(Tabelle1[[#This Row],[Journal Code]],Tabelle8[Journal code],1,FALSE)</f>
        <v>PBR</v>
      </c>
      <c r="D1189" s="15" t="s">
        <v>7436</v>
      </c>
      <c r="E1189" s="15" t="s">
        <v>7437</v>
      </c>
      <c r="F1189" s="15" t="s">
        <v>7438</v>
      </c>
      <c r="G1189" s="15" t="s">
        <v>7439</v>
      </c>
      <c r="H1189" s="4" t="s">
        <v>7440</v>
      </c>
      <c r="I1189" s="15" t="s">
        <v>132</v>
      </c>
      <c r="J1189" s="15" t="s">
        <v>7441</v>
      </c>
      <c r="K1189" s="14">
        <v>116</v>
      </c>
      <c r="L1189" s="14">
        <v>141</v>
      </c>
      <c r="M1189" s="14" t="s">
        <v>21</v>
      </c>
    </row>
    <row r="1190" spans="1:13" hidden="1" x14ac:dyDescent="0.2">
      <c r="A1190" s="14">
        <v>1181</v>
      </c>
      <c r="B1190" s="14" t="s">
        <v>7442</v>
      </c>
      <c r="C1190" s="14" t="str">
        <f>VLOOKUP(Tabelle1[[#This Row],[Journal Code]],Tabelle8[Journal code],1,FALSE)</f>
        <v>PCE</v>
      </c>
      <c r="D1190" s="15" t="s">
        <v>7443</v>
      </c>
      <c r="E1190" s="15" t="s">
        <v>7444</v>
      </c>
      <c r="F1190" s="15" t="s">
        <v>7445</v>
      </c>
      <c r="G1190" s="15" t="s">
        <v>7446</v>
      </c>
      <c r="H1190" s="4" t="s">
        <v>7447</v>
      </c>
      <c r="I1190" s="15" t="s">
        <v>132</v>
      </c>
      <c r="J1190" s="15" t="s">
        <v>387</v>
      </c>
      <c r="K1190" s="14">
        <v>20</v>
      </c>
      <c r="L1190" s="14">
        <v>45</v>
      </c>
      <c r="M1190" s="14" t="s">
        <v>21</v>
      </c>
    </row>
    <row r="1191" spans="1:13" hidden="1" x14ac:dyDescent="0.2">
      <c r="A1191" s="14">
        <v>1182</v>
      </c>
      <c r="B1191" s="14" t="s">
        <v>7448</v>
      </c>
      <c r="C1191" s="14" t="str">
        <f>VLOOKUP(Tabelle1[[#This Row],[Journal Code]],Tabelle8[Journal code],1,FALSE)</f>
        <v>TPJ</v>
      </c>
      <c r="D1191" s="15" t="s">
        <v>7449</v>
      </c>
      <c r="E1191" s="15" t="s">
        <v>7450</v>
      </c>
      <c r="F1191" s="15" t="s">
        <v>7451</v>
      </c>
      <c r="G1191" s="15" t="s">
        <v>7452</v>
      </c>
      <c r="H1191" s="4" t="s">
        <v>7453</v>
      </c>
      <c r="I1191" s="15" t="s">
        <v>132</v>
      </c>
      <c r="J1191" s="15" t="s">
        <v>387</v>
      </c>
      <c r="K1191" s="14">
        <v>11</v>
      </c>
      <c r="L1191" s="60" t="s">
        <v>7454</v>
      </c>
      <c r="M1191" s="14" t="s">
        <v>21</v>
      </c>
    </row>
    <row r="1192" spans="1:13" hidden="1" x14ac:dyDescent="0.2">
      <c r="A1192" s="14">
        <v>1183</v>
      </c>
      <c r="B1192" s="14" t="s">
        <v>7455</v>
      </c>
      <c r="C1192" s="14" t="str">
        <f>VLOOKUP(Tabelle1[[#This Row],[Journal Code]],Tabelle8[Journal code],1,FALSE)</f>
        <v>PPA</v>
      </c>
      <c r="D1192" s="15" t="s">
        <v>7456</v>
      </c>
      <c r="E1192" s="15" t="s">
        <v>7457</v>
      </c>
      <c r="F1192" s="15" t="s">
        <v>7458</v>
      </c>
      <c r="G1192" s="15" t="s">
        <v>7459</v>
      </c>
      <c r="H1192" s="4" t="s">
        <v>7460</v>
      </c>
      <c r="I1192" s="15" t="s">
        <v>132</v>
      </c>
      <c r="J1192" s="15" t="s">
        <v>387</v>
      </c>
      <c r="K1192" s="14">
        <v>46</v>
      </c>
      <c r="L1192" s="14">
        <v>71</v>
      </c>
      <c r="M1192" s="14" t="s">
        <v>21</v>
      </c>
    </row>
    <row r="1193" spans="1:13" hidden="1" x14ac:dyDescent="0.2">
      <c r="A1193" s="14">
        <v>1184</v>
      </c>
      <c r="B1193" s="14" t="s">
        <v>7461</v>
      </c>
      <c r="C1193" s="14" t="str">
        <f>VLOOKUP(Tabelle1[[#This Row],[Journal Code]],Tabelle8[Journal code],1,FALSE)</f>
        <v>PSBI</v>
      </c>
      <c r="D1193" s="15" t="s">
        <v>7462</v>
      </c>
      <c r="E1193" s="15" t="s">
        <v>7463</v>
      </c>
      <c r="F1193" s="15" t="s">
        <v>7464</v>
      </c>
      <c r="G1193" s="15" t="s">
        <v>7465</v>
      </c>
      <c r="H1193" s="4" t="s">
        <v>7466</v>
      </c>
      <c r="I1193" s="15" t="s">
        <v>132</v>
      </c>
      <c r="J1193" s="15" t="s">
        <v>387</v>
      </c>
      <c r="K1193" s="14">
        <v>12</v>
      </c>
      <c r="L1193" s="14">
        <v>37</v>
      </c>
      <c r="M1193" s="14" t="s">
        <v>21</v>
      </c>
    </row>
    <row r="1194" spans="1:13" hidden="1" x14ac:dyDescent="0.2">
      <c r="A1194" s="14">
        <v>1185</v>
      </c>
      <c r="B1194" s="14">
        <v>2410</v>
      </c>
      <c r="C1194" s="14">
        <f>VLOOKUP(Tabelle1[[#This Row],[Journal Code]],Tabelle8[Journal code],1,FALSE)</f>
        <v>2410</v>
      </c>
      <c r="D1194" s="15" t="s">
        <v>7467</v>
      </c>
      <c r="E1194" s="15" t="s">
        <v>7468</v>
      </c>
      <c r="F1194" s="15" t="s">
        <v>7469</v>
      </c>
      <c r="G1194" s="15" t="s">
        <v>7470</v>
      </c>
      <c r="H1194" s="4" t="s">
        <v>7471</v>
      </c>
      <c r="I1194" s="15" t="s">
        <v>160</v>
      </c>
      <c r="J1194" s="15" t="s">
        <v>4613</v>
      </c>
      <c r="K1194" s="14">
        <v>1</v>
      </c>
      <c r="L1194" s="14">
        <v>19</v>
      </c>
      <c r="M1194" s="14" t="s">
        <v>21</v>
      </c>
    </row>
    <row r="1195" spans="1:13" hidden="1" x14ac:dyDescent="0.2">
      <c r="A1195" s="14">
        <v>1186</v>
      </c>
      <c r="B1195" s="14" t="s">
        <v>7472</v>
      </c>
      <c r="C1195" s="14" t="str">
        <f>VLOOKUP(Tabelle1[[#This Row],[Journal Code]],Tabelle8[Journal code],1,FALSE)</f>
        <v>PMRJ</v>
      </c>
      <c r="D1195" s="15" t="s">
        <v>7473</v>
      </c>
      <c r="E1195" s="15" t="s">
        <v>7474</v>
      </c>
      <c r="F1195" s="15" t="s">
        <v>7475</v>
      </c>
      <c r="G1195" s="15" t="s">
        <v>7476</v>
      </c>
      <c r="H1195" s="4" t="s">
        <v>7477</v>
      </c>
      <c r="I1195" s="15" t="s">
        <v>28</v>
      </c>
      <c r="J1195" s="15" t="s">
        <v>7478</v>
      </c>
      <c r="K1195" s="14">
        <v>1</v>
      </c>
      <c r="L1195" s="14">
        <v>14</v>
      </c>
      <c r="M1195" s="14" t="s">
        <v>21</v>
      </c>
    </row>
    <row r="1196" spans="1:13" hidden="1" x14ac:dyDescent="0.2">
      <c r="A1196" s="14">
        <v>1187</v>
      </c>
      <c r="B1196" s="14" t="s">
        <v>7479</v>
      </c>
      <c r="C1196" s="14" t="str">
        <f>VLOOKUP(Tabelle1[[#This Row],[Journal Code]],Tabelle8[Journal code],1,FALSE)</f>
        <v>PLAR</v>
      </c>
      <c r="D1196" s="15" t="s">
        <v>7480</v>
      </c>
      <c r="E1196" s="15" t="s">
        <v>7481</v>
      </c>
      <c r="F1196" s="15" t="s">
        <v>7482</v>
      </c>
      <c r="G1196" s="15" t="s">
        <v>7483</v>
      </c>
      <c r="H1196" s="4" t="s">
        <v>7484</v>
      </c>
      <c r="I1196" s="15" t="s">
        <v>249</v>
      </c>
      <c r="J1196" s="15" t="s">
        <v>650</v>
      </c>
      <c r="K1196" s="14">
        <v>20</v>
      </c>
      <c r="L1196" s="14">
        <v>45</v>
      </c>
      <c r="M1196" s="14" t="s">
        <v>21</v>
      </c>
    </row>
    <row r="1197" spans="1:13" hidden="1" x14ac:dyDescent="0.2">
      <c r="A1197" s="14">
        <v>1188</v>
      </c>
      <c r="B1197" s="14" t="s">
        <v>7485</v>
      </c>
      <c r="C1197" s="14" t="str">
        <f>VLOOKUP(Tabelle1[[#This Row],[Journal Code]],Tabelle8[Journal code],1,FALSE)</f>
        <v>POI3</v>
      </c>
      <c r="D1197" s="15" t="s">
        <v>77</v>
      </c>
      <c r="E1197" s="15" t="s">
        <v>7486</v>
      </c>
      <c r="F1197" s="15" t="s">
        <v>10356</v>
      </c>
      <c r="G1197" s="15" t="s">
        <v>7487</v>
      </c>
      <c r="H1197" s="4" t="s">
        <v>7488</v>
      </c>
      <c r="I1197" s="15" t="s">
        <v>249</v>
      </c>
      <c r="J1197" s="15" t="s">
        <v>7489</v>
      </c>
      <c r="K1197" s="14">
        <v>1</v>
      </c>
      <c r="L1197" s="14">
        <v>14</v>
      </c>
      <c r="M1197" s="14" t="s">
        <v>21</v>
      </c>
    </row>
    <row r="1198" spans="1:13" hidden="1" x14ac:dyDescent="0.2">
      <c r="A1198" s="14">
        <v>1189</v>
      </c>
      <c r="B1198" s="14" t="s">
        <v>7490</v>
      </c>
      <c r="C1198" s="14" t="str">
        <f>VLOOKUP(Tabelle1[[#This Row],[Journal Code]],Tabelle8[Journal code],1,FALSE)</f>
        <v>PSJ</v>
      </c>
      <c r="D1198" s="15" t="s">
        <v>7491</v>
      </c>
      <c r="E1198" s="15" t="s">
        <v>7492</v>
      </c>
      <c r="F1198" s="15" t="s">
        <v>7493</v>
      </c>
      <c r="G1198" s="15" t="s">
        <v>7494</v>
      </c>
      <c r="H1198" s="4" t="s">
        <v>7495</v>
      </c>
      <c r="I1198" s="15" t="s">
        <v>249</v>
      </c>
      <c r="J1198" s="15" t="s">
        <v>7489</v>
      </c>
      <c r="K1198" s="14">
        <v>25</v>
      </c>
      <c r="L1198" s="14">
        <v>50</v>
      </c>
      <c r="M1198" s="14" t="s">
        <v>21</v>
      </c>
    </row>
    <row r="1199" spans="1:13" hidden="1" x14ac:dyDescent="0.2">
      <c r="A1199" s="14">
        <v>1190</v>
      </c>
      <c r="B1199" s="14" t="s">
        <v>7496</v>
      </c>
      <c r="C1199" s="14" t="str">
        <f>VLOOKUP(Tabelle1[[#This Row],[Journal Code]],Tabelle8[Journal code],1,FALSE)</f>
        <v>POPS</v>
      </c>
      <c r="D1199" s="15" t="s">
        <v>7497</v>
      </c>
      <c r="E1199" s="15" t="s">
        <v>7498</v>
      </c>
      <c r="F1199" s="15" t="s">
        <v>7499</v>
      </c>
      <c r="G1199" s="15" t="s">
        <v>7500</v>
      </c>
      <c r="H1199" s="4" t="s">
        <v>7501</v>
      </c>
      <c r="I1199" s="15" t="s">
        <v>277</v>
      </c>
      <c r="J1199" s="15" t="s">
        <v>394</v>
      </c>
      <c r="K1199" s="14">
        <v>18</v>
      </c>
      <c r="L1199" s="14">
        <v>43</v>
      </c>
      <c r="M1199" s="14" t="s">
        <v>21</v>
      </c>
    </row>
    <row r="1200" spans="1:13" hidden="1" x14ac:dyDescent="0.2">
      <c r="A1200" s="14">
        <v>1191</v>
      </c>
      <c r="B1200" s="14" t="s">
        <v>7502</v>
      </c>
      <c r="C1200" s="14" t="str">
        <f>VLOOKUP(Tabelle1[[#This Row],[Journal Code]],Tabelle8[Journal code],1,FALSE)</f>
        <v>POQU</v>
      </c>
      <c r="D1200" s="15" t="s">
        <v>7503</v>
      </c>
      <c r="E1200" s="15" t="s">
        <v>7504</v>
      </c>
      <c r="F1200" s="15" t="s">
        <v>7505</v>
      </c>
      <c r="G1200" s="15" t="s">
        <v>7506</v>
      </c>
      <c r="H1200" s="4" t="s">
        <v>7507</v>
      </c>
      <c r="I1200" s="15" t="s">
        <v>249</v>
      </c>
      <c r="J1200" s="15" t="s">
        <v>457</v>
      </c>
      <c r="K1200" s="14">
        <v>68</v>
      </c>
      <c r="L1200" s="14">
        <v>93</v>
      </c>
      <c r="M1200" s="14" t="s">
        <v>21</v>
      </c>
    </row>
    <row r="1201" spans="1:14" x14ac:dyDescent="0.2">
      <c r="A1201" s="111">
        <v>1192</v>
      </c>
      <c r="B1201" s="111" t="s">
        <v>7508</v>
      </c>
      <c r="C1201" s="111" t="e">
        <f>VLOOKUP(Tabelle1[[#This Row],[Journal Code]],Tabelle8[Journal code],1,FALSE)</f>
        <v>#N/A</v>
      </c>
      <c r="D1201" s="112" t="s">
        <v>7509</v>
      </c>
      <c r="E1201" s="112" t="s">
        <v>7510</v>
      </c>
      <c r="F1201" s="112" t="s">
        <v>7511</v>
      </c>
      <c r="G1201" s="112" t="s">
        <v>7512</v>
      </c>
      <c r="H1201" s="113" t="s">
        <v>7513</v>
      </c>
      <c r="I1201" s="112" t="s">
        <v>249</v>
      </c>
      <c r="J1201" s="112" t="s">
        <v>457</v>
      </c>
      <c r="K1201" s="111">
        <v>113</v>
      </c>
      <c r="L1201" s="111">
        <v>137</v>
      </c>
      <c r="M1201" s="111" t="s">
        <v>21</v>
      </c>
      <c r="N1201" s="109" t="s">
        <v>12639</v>
      </c>
    </row>
    <row r="1202" spans="1:14" hidden="1" x14ac:dyDescent="0.2">
      <c r="A1202" s="14">
        <v>1193</v>
      </c>
      <c r="B1202" s="14" t="s">
        <v>7514</v>
      </c>
      <c r="C1202" s="14" t="str">
        <f>VLOOKUP(Tabelle1[[#This Row],[Journal Code]],Tabelle8[Journal code],1,FALSE)</f>
        <v>POLP</v>
      </c>
      <c r="D1202" s="15" t="s">
        <v>7515</v>
      </c>
      <c r="E1202" s="15" t="s">
        <v>7516</v>
      </c>
      <c r="F1202" s="15" t="s">
        <v>7517</v>
      </c>
      <c r="G1202" s="15" t="s">
        <v>7518</v>
      </c>
      <c r="H1202" s="4" t="s">
        <v>7519</v>
      </c>
      <c r="I1202" s="15" t="s">
        <v>249</v>
      </c>
      <c r="J1202" s="15" t="s">
        <v>7489</v>
      </c>
      <c r="K1202" s="14">
        <v>25</v>
      </c>
      <c r="L1202" s="14">
        <v>50</v>
      </c>
      <c r="M1202" s="14" t="s">
        <v>21</v>
      </c>
    </row>
    <row r="1203" spans="1:14" hidden="1" x14ac:dyDescent="0.2">
      <c r="A1203" s="14">
        <v>1194</v>
      </c>
      <c r="B1203" s="14" t="s">
        <v>7520</v>
      </c>
      <c r="C1203" s="14" t="str">
        <f>VLOOKUP(Tabelle1[[#This Row],[Journal Code]],Tabelle8[Journal code],1,FALSE)</f>
        <v>PC</v>
      </c>
      <c r="D1203" s="15" t="s">
        <v>7521</v>
      </c>
      <c r="E1203" s="15" t="s">
        <v>7522</v>
      </c>
      <c r="F1203" s="15" t="s">
        <v>7523</v>
      </c>
      <c r="G1203" s="15" t="s">
        <v>7524</v>
      </c>
      <c r="H1203" s="4" t="s">
        <v>7525</v>
      </c>
      <c r="I1203" s="15" t="s">
        <v>160</v>
      </c>
      <c r="J1203" s="15" t="s">
        <v>7526</v>
      </c>
      <c r="K1203" s="14">
        <v>17</v>
      </c>
      <c r="L1203" s="14">
        <v>43</v>
      </c>
      <c r="M1203" s="14" t="s">
        <v>21</v>
      </c>
    </row>
    <row r="1204" spans="1:14" hidden="1" x14ac:dyDescent="0.2">
      <c r="A1204" s="14">
        <v>1195</v>
      </c>
      <c r="B1204" s="14" t="s">
        <v>7527</v>
      </c>
      <c r="C1204" s="14" t="str">
        <f>VLOOKUP(Tabelle1[[#This Row],[Journal Code]],Tabelle8[Journal code],1,FALSE)</f>
        <v>PEN</v>
      </c>
      <c r="D1204" s="15" t="s">
        <v>7528</v>
      </c>
      <c r="E1204" s="15" t="s">
        <v>7529</v>
      </c>
      <c r="F1204" s="15" t="s">
        <v>7530</v>
      </c>
      <c r="G1204" s="15" t="s">
        <v>7531</v>
      </c>
      <c r="H1204" s="4" t="s">
        <v>7532</v>
      </c>
      <c r="I1204" s="15" t="s">
        <v>160</v>
      </c>
      <c r="J1204" s="15" t="s">
        <v>4613</v>
      </c>
      <c r="K1204" s="14">
        <v>36</v>
      </c>
      <c r="L1204" s="14">
        <v>62</v>
      </c>
      <c r="M1204" s="14" t="s">
        <v>21</v>
      </c>
    </row>
    <row r="1205" spans="1:14" hidden="1" x14ac:dyDescent="0.2">
      <c r="A1205" s="14">
        <v>1196</v>
      </c>
      <c r="B1205" s="14" t="s">
        <v>7533</v>
      </c>
      <c r="C1205" s="14" t="str">
        <f>VLOOKUP(Tabelle1[[#This Row],[Journal Code]],Tabelle8[Journal code],1,FALSE)</f>
        <v>PI</v>
      </c>
      <c r="D1205" s="15" t="s">
        <v>7534</v>
      </c>
      <c r="E1205" s="15" t="s">
        <v>7535</v>
      </c>
      <c r="F1205" s="15" t="s">
        <v>7536</v>
      </c>
      <c r="G1205" s="15" t="s">
        <v>7537</v>
      </c>
      <c r="H1205" s="4" t="s">
        <v>7538</v>
      </c>
      <c r="I1205" s="15" t="s">
        <v>160</v>
      </c>
      <c r="J1205" s="15" t="s">
        <v>4613</v>
      </c>
      <c r="K1205" s="14">
        <v>10</v>
      </c>
      <c r="L1205" s="14">
        <v>71</v>
      </c>
      <c r="M1205" s="14" t="s">
        <v>21</v>
      </c>
    </row>
    <row r="1206" spans="1:14" hidden="1" x14ac:dyDescent="0.2">
      <c r="A1206" s="14">
        <v>1197</v>
      </c>
      <c r="B1206" s="14" t="s">
        <v>7539</v>
      </c>
      <c r="C1206" s="14" t="str">
        <f>VLOOKUP(Tabelle1[[#This Row],[Journal Code]],Tabelle8[Journal code],1,FALSE)</f>
        <v>PAT</v>
      </c>
      <c r="D1206" s="15" t="s">
        <v>7540</v>
      </c>
      <c r="E1206" s="15" t="s">
        <v>7541</v>
      </c>
      <c r="F1206" s="15" t="s">
        <v>7542</v>
      </c>
      <c r="G1206" s="15" t="s">
        <v>7543</v>
      </c>
      <c r="H1206" s="4" t="s">
        <v>7544</v>
      </c>
      <c r="I1206" s="15" t="s">
        <v>160</v>
      </c>
      <c r="J1206" s="15" t="s">
        <v>7545</v>
      </c>
      <c r="K1206" s="14">
        <v>7</v>
      </c>
      <c r="L1206" s="14">
        <v>33</v>
      </c>
      <c r="M1206" s="14" t="s">
        <v>21</v>
      </c>
    </row>
    <row r="1207" spans="1:14" hidden="1" x14ac:dyDescent="0.2">
      <c r="A1207" s="14">
        <v>1198</v>
      </c>
      <c r="B1207" s="14" t="s">
        <v>7546</v>
      </c>
      <c r="C1207" s="14" t="str">
        <f>VLOOKUP(Tabelle1[[#This Row],[Journal Code]],Tabelle8[Journal code],1,FALSE)</f>
        <v>PADR</v>
      </c>
      <c r="D1207" s="15" t="s">
        <v>7547</v>
      </c>
      <c r="E1207" s="15" t="s">
        <v>7548</v>
      </c>
      <c r="F1207" s="15" t="s">
        <v>7549</v>
      </c>
      <c r="G1207" s="15" t="s">
        <v>7550</v>
      </c>
      <c r="H1207" s="4" t="s">
        <v>7551</v>
      </c>
      <c r="I1207" s="15" t="s">
        <v>249</v>
      </c>
      <c r="J1207" s="15" t="s">
        <v>7271</v>
      </c>
      <c r="K1207" s="14">
        <v>25</v>
      </c>
      <c r="L1207" s="14">
        <v>48</v>
      </c>
      <c r="M1207" s="14" t="s">
        <v>21</v>
      </c>
    </row>
    <row r="1208" spans="1:14" hidden="1" x14ac:dyDescent="0.2">
      <c r="A1208" s="14">
        <v>1199</v>
      </c>
      <c r="B1208" s="14" t="s">
        <v>7552</v>
      </c>
      <c r="C1208" s="14" t="str">
        <f>VLOOKUP(Tabelle1[[#This Row],[Journal Code]],Tabelle8[Journal code],1,FALSE)</f>
        <v>POPE</v>
      </c>
      <c r="D1208" s="15" t="s">
        <v>7553</v>
      </c>
      <c r="E1208" s="15" t="s">
        <v>7554</v>
      </c>
      <c r="F1208" s="15" t="s">
        <v>7555</v>
      </c>
      <c r="G1208" s="15" t="s">
        <v>7556</v>
      </c>
      <c r="H1208" s="4" t="s">
        <v>7557</v>
      </c>
      <c r="I1208" s="15" t="s">
        <v>132</v>
      </c>
      <c r="J1208" s="15" t="s">
        <v>270</v>
      </c>
      <c r="K1208" s="14">
        <v>39</v>
      </c>
      <c r="L1208" s="14">
        <v>64</v>
      </c>
      <c r="M1208" s="14" t="s">
        <v>21</v>
      </c>
    </row>
    <row r="1209" spans="1:14" hidden="1" x14ac:dyDescent="0.2">
      <c r="A1209" s="14">
        <v>1200</v>
      </c>
      <c r="B1209" s="14" t="s">
        <v>7558</v>
      </c>
      <c r="C1209" s="14" t="str">
        <f>VLOOKUP(Tabelle1[[#This Row],[Journal Code]],Tabelle8[Journal code],1,FALSE)</f>
        <v>PSP</v>
      </c>
      <c r="D1209" s="15" t="s">
        <v>7559</v>
      </c>
      <c r="E1209" s="15" t="s">
        <v>7560</v>
      </c>
      <c r="F1209" s="15" t="s">
        <v>7561</v>
      </c>
      <c r="G1209" s="15" t="s">
        <v>7562</v>
      </c>
      <c r="H1209" s="4" t="s">
        <v>7563</v>
      </c>
      <c r="I1209" s="15" t="s">
        <v>249</v>
      </c>
      <c r="J1209" s="15" t="s">
        <v>663</v>
      </c>
      <c r="K1209" s="14">
        <v>3</v>
      </c>
      <c r="L1209" s="14">
        <v>28</v>
      </c>
      <c r="M1209" s="14" t="s">
        <v>21</v>
      </c>
    </row>
    <row r="1210" spans="1:14" hidden="1" x14ac:dyDescent="0.2">
      <c r="A1210" s="14">
        <v>1201</v>
      </c>
      <c r="B1210" s="14" t="s">
        <v>7564</v>
      </c>
      <c r="C1210" s="14" t="str">
        <f>VLOOKUP(Tabelle1[[#This Row],[Journal Code]],Tabelle8[Journal code],1,FALSE)</f>
        <v>POP4</v>
      </c>
      <c r="D1210" s="15" t="s">
        <v>77</v>
      </c>
      <c r="E1210" s="15" t="s">
        <v>7565</v>
      </c>
      <c r="F1210" s="15" t="s">
        <v>10357</v>
      </c>
      <c r="G1210" s="15" t="s">
        <v>7566</v>
      </c>
      <c r="H1210" s="4" t="s">
        <v>7567</v>
      </c>
      <c r="I1210" s="15" t="s">
        <v>249</v>
      </c>
      <c r="J1210" s="15" t="s">
        <v>7489</v>
      </c>
      <c r="K1210" s="14">
        <v>1</v>
      </c>
      <c r="L1210" s="14">
        <v>14</v>
      </c>
      <c r="M1210" s="14" t="s">
        <v>21</v>
      </c>
    </row>
    <row r="1211" spans="1:14" hidden="1" x14ac:dyDescent="0.2">
      <c r="A1211" s="14">
        <v>1202</v>
      </c>
      <c r="B1211" s="14" t="s">
        <v>7568</v>
      </c>
      <c r="C1211" s="14" t="str">
        <f>VLOOKUP(Tabelle1[[#This Row],[Journal Code]],Tabelle8[Journal code],1,FALSE)</f>
        <v>PDI</v>
      </c>
      <c r="D1211" s="15" t="s">
        <v>7569</v>
      </c>
      <c r="E1211" s="15" t="s">
        <v>7570</v>
      </c>
      <c r="F1211" s="15" t="s">
        <v>7571</v>
      </c>
      <c r="G1211" s="15" t="s">
        <v>7572</v>
      </c>
      <c r="H1211" s="4" t="s">
        <v>7573</v>
      </c>
      <c r="I1211" s="15" t="s">
        <v>28</v>
      </c>
      <c r="J1211" s="15" t="s">
        <v>2417</v>
      </c>
      <c r="K1211" s="14">
        <v>17</v>
      </c>
      <c r="L1211" s="14">
        <v>39</v>
      </c>
      <c r="M1211" s="14" t="s">
        <v>251</v>
      </c>
    </row>
    <row r="1212" spans="1:14" hidden="1" x14ac:dyDescent="0.2">
      <c r="A1212" s="14">
        <v>1203</v>
      </c>
      <c r="B1212" s="14" t="s">
        <v>7574</v>
      </c>
      <c r="C1212" s="14" t="str">
        <f>VLOOKUP(Tabelle1[[#This Row],[Journal Code]],Tabelle8[Journal code],1,FALSE)</f>
        <v>PD</v>
      </c>
      <c r="D1212" s="15" t="s">
        <v>7575</v>
      </c>
      <c r="E1212" s="15" t="s">
        <v>7576</v>
      </c>
      <c r="F1212" s="15" t="s">
        <v>7577</v>
      </c>
      <c r="G1212" s="15" t="s">
        <v>7578</v>
      </c>
      <c r="H1212" s="4" t="s">
        <v>7579</v>
      </c>
      <c r="I1212" s="15" t="s">
        <v>28</v>
      </c>
      <c r="J1212" s="15" t="s">
        <v>998</v>
      </c>
      <c r="K1212" s="14">
        <v>16</v>
      </c>
      <c r="L1212" s="14">
        <v>42</v>
      </c>
      <c r="M1212" s="14" t="s">
        <v>21</v>
      </c>
    </row>
    <row r="1213" spans="1:14" hidden="1" x14ac:dyDescent="0.2">
      <c r="A1213" s="14">
        <v>1204</v>
      </c>
      <c r="B1213" s="14" t="s">
        <v>7580</v>
      </c>
      <c r="C1213" s="14" t="str">
        <f>VLOOKUP(Tabelle1[[#This Row],[Journal Code]],Tabelle8[Journal code],1,FALSE)</f>
        <v>PSB</v>
      </c>
      <c r="D1213" s="15" t="s">
        <v>7581</v>
      </c>
      <c r="E1213" s="15" t="s">
        <v>7582</v>
      </c>
      <c r="F1213" s="15" t="s">
        <v>7583</v>
      </c>
      <c r="G1213" s="15" t="s">
        <v>7584</v>
      </c>
      <c r="H1213" s="4" t="s">
        <v>7585</v>
      </c>
      <c r="I1213" s="15" t="s">
        <v>28</v>
      </c>
      <c r="J1213" s="15" t="s">
        <v>7586</v>
      </c>
      <c r="K1213" s="14">
        <v>17</v>
      </c>
      <c r="L1213" s="14">
        <v>33</v>
      </c>
      <c r="M1213" s="14" t="s">
        <v>251</v>
      </c>
    </row>
    <row r="1214" spans="1:14" hidden="1" x14ac:dyDescent="0.2">
      <c r="A1214" s="14">
        <v>1205</v>
      </c>
      <c r="B1214" s="14" t="s">
        <v>7587</v>
      </c>
      <c r="C1214" s="14" t="str">
        <f>VLOOKUP(Tabelle1[[#This Row],[Journal Code]],Tabelle8[Journal code],1,FALSE)</f>
        <v>PSQ</v>
      </c>
      <c r="D1214" s="15" t="s">
        <v>7588</v>
      </c>
      <c r="E1214" s="15" t="s">
        <v>7589</v>
      </c>
      <c r="F1214" s="15" t="s">
        <v>7590</v>
      </c>
      <c r="G1214" s="15" t="s">
        <v>7591</v>
      </c>
      <c r="H1214" s="4" t="s">
        <v>7592</v>
      </c>
      <c r="I1214" s="15" t="s">
        <v>249</v>
      </c>
      <c r="J1214" s="15" t="s">
        <v>7593</v>
      </c>
      <c r="K1214" s="14">
        <v>29</v>
      </c>
      <c r="L1214" s="14">
        <v>52</v>
      </c>
      <c r="M1214" s="14" t="s">
        <v>21</v>
      </c>
    </row>
    <row r="1215" spans="1:14" hidden="1" x14ac:dyDescent="0.2">
      <c r="A1215" s="14">
        <v>1206</v>
      </c>
      <c r="B1215" s="14">
        <v>2130</v>
      </c>
      <c r="C1215" s="14">
        <f>VLOOKUP(Tabelle1[[#This Row],[Journal Code]],Tabelle8[Journal code],1,FALSE)</f>
        <v>2130</v>
      </c>
      <c r="D1215" s="15" t="s">
        <v>7594</v>
      </c>
      <c r="E1215" s="15" t="s">
        <v>7594</v>
      </c>
      <c r="F1215" s="15" t="s">
        <v>7595</v>
      </c>
      <c r="G1215" s="15" t="s">
        <v>7596</v>
      </c>
      <c r="H1215" s="4" t="s">
        <v>7597</v>
      </c>
      <c r="I1215" s="15" t="s">
        <v>984</v>
      </c>
      <c r="J1215" s="15" t="s">
        <v>1513</v>
      </c>
      <c r="K1215" s="14">
        <v>1</v>
      </c>
      <c r="L1215" s="14">
        <v>22</v>
      </c>
      <c r="M1215" s="14" t="s">
        <v>21</v>
      </c>
    </row>
    <row r="1216" spans="1:14" hidden="1" x14ac:dyDescent="0.2">
      <c r="A1216" s="14">
        <v>1207</v>
      </c>
      <c r="B1216" s="14" t="s">
        <v>7598</v>
      </c>
      <c r="C1216" s="14" t="str">
        <f>VLOOKUP(Tabelle1[[#This Row],[Journal Code]],Tabelle8[Journal code],1,FALSE)</f>
        <v>PRA2</v>
      </c>
      <c r="D1216" s="15" t="s">
        <v>7599</v>
      </c>
      <c r="E1216" s="15" t="s">
        <v>7600</v>
      </c>
      <c r="F1216" s="15" t="s">
        <v>7601</v>
      </c>
      <c r="G1216" s="15" t="s">
        <v>7602</v>
      </c>
      <c r="H1216" s="4" t="s">
        <v>7603</v>
      </c>
      <c r="I1216" s="15" t="s">
        <v>2047</v>
      </c>
      <c r="J1216" s="15" t="s">
        <v>2048</v>
      </c>
      <c r="K1216" s="14">
        <v>39</v>
      </c>
      <c r="L1216" s="14">
        <v>59</v>
      </c>
      <c r="M1216" s="14" t="s">
        <v>251</v>
      </c>
    </row>
    <row r="1217" spans="1:13" hidden="1" x14ac:dyDescent="0.2">
      <c r="A1217" s="14">
        <v>1208</v>
      </c>
      <c r="B1217" s="14" t="s">
        <v>7604</v>
      </c>
      <c r="C1217" s="14" t="str">
        <f>VLOOKUP(Tabelle1[[#This Row],[Journal Code]],Tabelle8[Journal code],1,FALSE)</f>
        <v>PLMS</v>
      </c>
      <c r="D1217" s="15" t="s">
        <v>7605</v>
      </c>
      <c r="E1217" s="15" t="s">
        <v>7606</v>
      </c>
      <c r="F1217" s="15" t="s">
        <v>7607</v>
      </c>
      <c r="G1217" s="15" t="s">
        <v>7608</v>
      </c>
      <c r="H1217" s="4" t="s">
        <v>7609</v>
      </c>
      <c r="I1217" s="15" t="s">
        <v>984</v>
      </c>
      <c r="J1217" s="15" t="s">
        <v>1513</v>
      </c>
      <c r="K1217" s="14">
        <v>1</v>
      </c>
      <c r="L1217" s="60" t="s">
        <v>7610</v>
      </c>
      <c r="M1217" s="14" t="s">
        <v>21</v>
      </c>
    </row>
    <row r="1218" spans="1:13" hidden="1" x14ac:dyDescent="0.2">
      <c r="A1218" s="14">
        <v>1209</v>
      </c>
      <c r="B1218" s="14" t="s">
        <v>7611</v>
      </c>
      <c r="C1218" s="14" t="str">
        <f>VLOOKUP(Tabelle1[[#This Row],[Journal Code]],Tabelle8[Journal code],1,FALSE)</f>
        <v>PRS</v>
      </c>
      <c r="D1218" s="15" t="s">
        <v>7612</v>
      </c>
      <c r="E1218" s="15" t="s">
        <v>7613</v>
      </c>
      <c r="F1218" s="15" t="s">
        <v>7614</v>
      </c>
      <c r="G1218" s="15" t="s">
        <v>7615</v>
      </c>
      <c r="H1218" s="4" t="s">
        <v>7616</v>
      </c>
      <c r="I1218" s="15" t="s">
        <v>224</v>
      </c>
      <c r="J1218" s="15" t="s">
        <v>7617</v>
      </c>
      <c r="K1218" s="14">
        <v>18</v>
      </c>
      <c r="L1218" s="14">
        <v>41</v>
      </c>
      <c r="M1218" s="14" t="s">
        <v>21</v>
      </c>
    </row>
    <row r="1219" spans="1:13" hidden="1" x14ac:dyDescent="0.2">
      <c r="A1219" s="14">
        <v>1210</v>
      </c>
      <c r="B1219" s="14" t="s">
        <v>7618</v>
      </c>
      <c r="C1219" s="14" t="str">
        <f>VLOOKUP(Tabelle1[[#This Row],[Journal Code]],Tabelle8[Journal code],1,FALSE)</f>
        <v>POMS</v>
      </c>
      <c r="D1219" s="15" t="s">
        <v>7619</v>
      </c>
      <c r="E1219" s="15" t="s">
        <v>7620</v>
      </c>
      <c r="F1219" s="15" t="s">
        <v>7621</v>
      </c>
      <c r="G1219" s="15" t="s">
        <v>7622</v>
      </c>
      <c r="H1219" s="4" t="s">
        <v>7623</v>
      </c>
      <c r="I1219" s="15" t="s">
        <v>19</v>
      </c>
      <c r="J1219" s="15" t="s">
        <v>5839</v>
      </c>
      <c r="K1219" s="14">
        <v>6</v>
      </c>
      <c r="L1219" s="14">
        <v>31</v>
      </c>
      <c r="M1219" s="14" t="s">
        <v>21</v>
      </c>
    </row>
    <row r="1220" spans="1:13" hidden="1" x14ac:dyDescent="0.2">
      <c r="A1220" s="14">
        <v>1211</v>
      </c>
      <c r="B1220" s="14" t="s">
        <v>7624</v>
      </c>
      <c r="C1220" s="14" t="str">
        <f>VLOOKUP(Tabelle1[[#This Row],[Journal Code]],Tabelle8[Journal code],1,FALSE)</f>
        <v>PNP</v>
      </c>
      <c r="D1220" s="15" t="s">
        <v>7625</v>
      </c>
      <c r="E1220" s="15" t="s">
        <v>7626</v>
      </c>
      <c r="F1220" s="15" t="s">
        <v>7627</v>
      </c>
      <c r="G1220" s="15" t="s">
        <v>7628</v>
      </c>
      <c r="H1220" s="4" t="s">
        <v>7629</v>
      </c>
      <c r="I1220" s="15" t="s">
        <v>28</v>
      </c>
      <c r="J1220" s="15" t="s">
        <v>95</v>
      </c>
      <c r="K1220" s="14">
        <v>11</v>
      </c>
      <c r="L1220" s="14">
        <v>26</v>
      </c>
      <c r="M1220" s="14" t="s">
        <v>251</v>
      </c>
    </row>
    <row r="1221" spans="1:13" hidden="1" x14ac:dyDescent="0.2">
      <c r="A1221" s="14">
        <v>1212</v>
      </c>
      <c r="B1221" s="14" t="s">
        <v>7630</v>
      </c>
      <c r="C1221" s="14" t="str">
        <f>VLOOKUP(Tabelle1[[#This Row],[Journal Code]],Tabelle8[Journal code],1,FALSE)</f>
        <v>PIP</v>
      </c>
      <c r="D1221" s="15" t="s">
        <v>7631</v>
      </c>
      <c r="E1221" s="15" t="s">
        <v>7632</v>
      </c>
      <c r="F1221" s="15" t="s">
        <v>7633</v>
      </c>
      <c r="G1221" s="15" t="s">
        <v>7634</v>
      </c>
      <c r="H1221" s="4" t="s">
        <v>7635</v>
      </c>
      <c r="I1221" s="15" t="s">
        <v>160</v>
      </c>
      <c r="J1221" s="15" t="s">
        <v>7636</v>
      </c>
      <c r="K1221" s="14">
        <v>4</v>
      </c>
      <c r="L1221" s="14">
        <v>30</v>
      </c>
      <c r="M1221" s="14" t="s">
        <v>21</v>
      </c>
    </row>
    <row r="1222" spans="1:13" hidden="1" x14ac:dyDescent="0.2">
      <c r="A1222" s="14">
        <v>1213</v>
      </c>
      <c r="B1222" s="14">
        <v>2014</v>
      </c>
      <c r="C1222" s="14">
        <f>VLOOKUP(Tabelle1[[#This Row],[Journal Code]],Tabelle8[Journal code],1,FALSE)</f>
        <v>2014</v>
      </c>
      <c r="D1222" s="15" t="s">
        <v>7637</v>
      </c>
      <c r="E1222" s="15" t="s">
        <v>7638</v>
      </c>
      <c r="F1222" s="15" t="s">
        <v>7639</v>
      </c>
      <c r="G1222" s="15" t="s">
        <v>7640</v>
      </c>
      <c r="H1222" s="4" t="s">
        <v>7641</v>
      </c>
      <c r="I1222" s="15" t="s">
        <v>224</v>
      </c>
      <c r="J1222" s="15" t="s">
        <v>548</v>
      </c>
      <c r="K1222" s="14">
        <v>23</v>
      </c>
      <c r="L1222" s="14">
        <v>47</v>
      </c>
      <c r="M1222" s="14" t="s">
        <v>21</v>
      </c>
    </row>
    <row r="1223" spans="1:13" hidden="1" x14ac:dyDescent="0.2">
      <c r="A1223" s="14">
        <v>1214</v>
      </c>
      <c r="B1223" s="14" t="s">
        <v>7642</v>
      </c>
      <c r="C1223" s="14" t="str">
        <f>VLOOKUP(Tabelle1[[#This Row],[Journal Code]],Tabelle8[Journal code],1,FALSE)</f>
        <v>PROS</v>
      </c>
      <c r="D1223" s="15" t="s">
        <v>7643</v>
      </c>
      <c r="E1223" s="15" t="s">
        <v>7644</v>
      </c>
      <c r="F1223" s="15" t="s">
        <v>7645</v>
      </c>
      <c r="G1223" s="15" t="s">
        <v>7646</v>
      </c>
      <c r="H1223" s="4" t="s">
        <v>7647</v>
      </c>
      <c r="I1223" s="15" t="s">
        <v>28</v>
      </c>
      <c r="J1223" s="15" t="s">
        <v>1314</v>
      </c>
      <c r="K1223" s="14">
        <v>28</v>
      </c>
      <c r="L1223" s="14">
        <v>82</v>
      </c>
      <c r="M1223" s="14" t="s">
        <v>21</v>
      </c>
    </row>
    <row r="1224" spans="1:13" hidden="1" x14ac:dyDescent="0.2">
      <c r="A1224" s="14">
        <v>1215</v>
      </c>
      <c r="B1224" s="14" t="s">
        <v>7648</v>
      </c>
      <c r="C1224" s="14" t="str">
        <f>VLOOKUP(Tabelle1[[#This Row],[Journal Code]],Tabelle8[Journal code],1,FALSE)</f>
        <v>PRO</v>
      </c>
      <c r="D1224" s="15" t="s">
        <v>7649</v>
      </c>
      <c r="E1224" s="15" t="s">
        <v>7650</v>
      </c>
      <c r="F1224" s="15" t="s">
        <v>7651</v>
      </c>
      <c r="G1224" s="15" t="s">
        <v>7652</v>
      </c>
      <c r="H1224" s="4" t="s">
        <v>7653</v>
      </c>
      <c r="I1224" s="15" t="s">
        <v>132</v>
      </c>
      <c r="J1224" s="15" t="s">
        <v>7654</v>
      </c>
      <c r="K1224" s="14">
        <v>1</v>
      </c>
      <c r="L1224" s="14">
        <v>31</v>
      </c>
      <c r="M1224" s="14" t="s">
        <v>21</v>
      </c>
    </row>
    <row r="1225" spans="1:13" hidden="1" x14ac:dyDescent="0.2">
      <c r="A1225" s="14">
        <v>1216</v>
      </c>
      <c r="B1225" s="14" t="s">
        <v>7655</v>
      </c>
      <c r="C1225" s="14" t="str">
        <f>VLOOKUP(Tabelle1[[#This Row],[Journal Code]],Tabelle8[Journal code],1,FALSE)</f>
        <v>PROT</v>
      </c>
      <c r="D1225" s="15" t="s">
        <v>7656</v>
      </c>
      <c r="E1225" s="15" t="s">
        <v>7657</v>
      </c>
      <c r="F1225" s="15" t="s">
        <v>7658</v>
      </c>
      <c r="G1225" s="15" t="s">
        <v>7659</v>
      </c>
      <c r="H1225" s="4" t="s">
        <v>7660</v>
      </c>
      <c r="I1225" s="15" t="s">
        <v>132</v>
      </c>
      <c r="J1225" s="15" t="s">
        <v>7654</v>
      </c>
      <c r="K1225" s="14">
        <v>24</v>
      </c>
      <c r="L1225" s="14">
        <v>90</v>
      </c>
      <c r="M1225" s="14" t="s">
        <v>21</v>
      </c>
    </row>
    <row r="1226" spans="1:13" hidden="1" x14ac:dyDescent="0.2">
      <c r="A1226" s="14">
        <v>1217</v>
      </c>
      <c r="B1226" s="14">
        <v>2120</v>
      </c>
      <c r="C1226" s="14">
        <f>VLOOKUP(Tabelle1[[#This Row],[Journal Code]],Tabelle8[Journal code],1,FALSE)</f>
        <v>2120</v>
      </c>
      <c r="D1226" s="15" t="s">
        <v>7661</v>
      </c>
      <c r="E1226" s="15" t="s">
        <v>7662</v>
      </c>
      <c r="F1226" s="15" t="s">
        <v>7663</v>
      </c>
      <c r="G1226" s="15" t="s">
        <v>7664</v>
      </c>
      <c r="H1226" s="4" t="s">
        <v>7665</v>
      </c>
      <c r="I1226" s="15" t="s">
        <v>132</v>
      </c>
      <c r="J1226" s="15" t="s">
        <v>1186</v>
      </c>
      <c r="K1226" s="14">
        <v>1</v>
      </c>
      <c r="L1226" s="14">
        <v>22</v>
      </c>
      <c r="M1226" s="14" t="s">
        <v>21</v>
      </c>
    </row>
    <row r="1227" spans="1:13" hidden="1" x14ac:dyDescent="0.2">
      <c r="A1227" s="14">
        <v>1218</v>
      </c>
      <c r="B1227" s="14">
        <v>2456</v>
      </c>
      <c r="C1227" s="14">
        <f>VLOOKUP(Tabelle1[[#This Row],[Journal Code]],Tabelle8[Journal code],1,FALSE)</f>
        <v>2456</v>
      </c>
      <c r="D1227" s="15" t="s">
        <v>7666</v>
      </c>
      <c r="E1227" s="15" t="s">
        <v>7667</v>
      </c>
      <c r="F1227" s="15" t="s">
        <v>7668</v>
      </c>
      <c r="G1227" s="15" t="s">
        <v>7669</v>
      </c>
      <c r="H1227" s="4" t="s">
        <v>7670</v>
      </c>
      <c r="I1227" s="15" t="s">
        <v>132</v>
      </c>
      <c r="J1227" s="15" t="s">
        <v>1186</v>
      </c>
      <c r="K1227" s="14">
        <v>1</v>
      </c>
      <c r="L1227" s="14">
        <v>16</v>
      </c>
      <c r="M1227" s="14" t="s">
        <v>21</v>
      </c>
    </row>
    <row r="1228" spans="1:13" hidden="1" x14ac:dyDescent="0.2">
      <c r="A1228" s="14">
        <v>1219</v>
      </c>
      <c r="B1228" s="14" t="s">
        <v>7671</v>
      </c>
      <c r="C1228" s="14" t="str">
        <f>VLOOKUP(Tabelle1[[#This Row],[Journal Code]],Tabelle8[Journal code],1,FALSE)</f>
        <v>PCHJ</v>
      </c>
      <c r="D1228" s="15" t="s">
        <v>7672</v>
      </c>
      <c r="E1228" s="15" t="s">
        <v>7673</v>
      </c>
      <c r="F1228" s="15" t="s">
        <v>7674</v>
      </c>
      <c r="G1228" s="15" t="s">
        <v>7675</v>
      </c>
      <c r="H1228" s="4" t="s">
        <v>7676</v>
      </c>
      <c r="I1228" s="15" t="s">
        <v>277</v>
      </c>
      <c r="J1228" s="15" t="s">
        <v>394</v>
      </c>
      <c r="K1228" s="14">
        <v>1</v>
      </c>
      <c r="L1228" s="14">
        <v>11</v>
      </c>
      <c r="M1228" s="14" t="s">
        <v>21</v>
      </c>
    </row>
    <row r="1229" spans="1:13" hidden="1" x14ac:dyDescent="0.2">
      <c r="A1229" s="14">
        <v>1220</v>
      </c>
      <c r="B1229" s="14" t="s">
        <v>7677</v>
      </c>
      <c r="C1229" s="14" t="str">
        <f>VLOOKUP(Tabelle1[[#This Row],[Journal Code]],Tabelle8[Journal code],1,FALSE)</f>
        <v>PCN</v>
      </c>
      <c r="D1229" s="15" t="s">
        <v>7678</v>
      </c>
      <c r="E1229" s="15" t="s">
        <v>7679</v>
      </c>
      <c r="F1229" s="15" t="s">
        <v>7680</v>
      </c>
      <c r="G1229" s="15" t="s">
        <v>7681</v>
      </c>
      <c r="H1229" s="4" t="s">
        <v>7682</v>
      </c>
      <c r="I1229" s="15" t="s">
        <v>28</v>
      </c>
      <c r="J1229" s="15" t="s">
        <v>125</v>
      </c>
      <c r="K1229" s="14">
        <v>51</v>
      </c>
      <c r="L1229" s="14">
        <v>76</v>
      </c>
      <c r="M1229" s="14" t="s">
        <v>21</v>
      </c>
    </row>
    <row r="1230" spans="1:13" hidden="1" x14ac:dyDescent="0.2">
      <c r="A1230" s="14">
        <v>1221</v>
      </c>
      <c r="B1230" s="14" t="s">
        <v>7683</v>
      </c>
      <c r="C1230" s="14" t="str">
        <f>VLOOKUP(Tabelle1[[#This Row],[Journal Code]],Tabelle8[Journal code],1,FALSE)</f>
        <v>PSYG</v>
      </c>
      <c r="D1230" s="15" t="s">
        <v>7684</v>
      </c>
      <c r="E1230" s="15" t="s">
        <v>7685</v>
      </c>
      <c r="F1230" s="15" t="s">
        <v>7686</v>
      </c>
      <c r="G1230" s="15" t="s">
        <v>7687</v>
      </c>
      <c r="H1230" s="4" t="s">
        <v>7688</v>
      </c>
      <c r="I1230" s="15" t="s">
        <v>28</v>
      </c>
      <c r="J1230" s="15" t="s">
        <v>977</v>
      </c>
      <c r="K1230" s="14">
        <v>1</v>
      </c>
      <c r="L1230" s="14">
        <v>22</v>
      </c>
      <c r="M1230" s="14" t="s">
        <v>21</v>
      </c>
    </row>
    <row r="1231" spans="1:13" hidden="1" x14ac:dyDescent="0.2">
      <c r="A1231" s="14">
        <v>1222</v>
      </c>
      <c r="B1231" s="14" t="s">
        <v>7689</v>
      </c>
      <c r="C1231" s="14" t="str">
        <f>VLOOKUP(Tabelle1[[#This Row],[Journal Code]],Tabelle8[Journal code],1,FALSE)</f>
        <v>MAR</v>
      </c>
      <c r="D1231" s="15" t="s">
        <v>7690</v>
      </c>
      <c r="E1231" s="15" t="s">
        <v>7691</v>
      </c>
      <c r="F1231" s="15" t="s">
        <v>7692</v>
      </c>
      <c r="G1231" s="15" t="s">
        <v>7693</v>
      </c>
      <c r="H1231" s="4" t="s">
        <v>7694</v>
      </c>
      <c r="I1231" s="15" t="s">
        <v>19</v>
      </c>
      <c r="J1231" s="15" t="s">
        <v>4839</v>
      </c>
      <c r="K1231" s="14">
        <v>13</v>
      </c>
      <c r="L1231" s="14">
        <v>39</v>
      </c>
      <c r="M1231" s="14" t="s">
        <v>21</v>
      </c>
    </row>
    <row r="1232" spans="1:13" hidden="1" x14ac:dyDescent="0.2">
      <c r="A1232" s="14">
        <v>1223</v>
      </c>
      <c r="B1232" s="14" t="s">
        <v>7695</v>
      </c>
      <c r="C1232" s="14" t="str">
        <f>VLOOKUP(Tabelle1[[#This Row],[Journal Code]],Tabelle8[Journal code],1,FALSE)</f>
        <v>PAPT</v>
      </c>
      <c r="D1232" s="15" t="s">
        <v>7696</v>
      </c>
      <c r="E1232" s="15" t="s">
        <v>7697</v>
      </c>
      <c r="F1232" s="15" t="s">
        <v>7698</v>
      </c>
      <c r="G1232" s="15" t="s">
        <v>7699</v>
      </c>
      <c r="H1232" s="4" t="s">
        <v>7700</v>
      </c>
      <c r="I1232" s="15" t="s">
        <v>277</v>
      </c>
      <c r="J1232" s="15" t="s">
        <v>1437</v>
      </c>
      <c r="K1232" s="14">
        <v>70</v>
      </c>
      <c r="L1232" s="14">
        <v>95</v>
      </c>
      <c r="M1232" s="14" t="s">
        <v>21</v>
      </c>
    </row>
    <row r="1233" spans="1:13" hidden="1" x14ac:dyDescent="0.2">
      <c r="A1233" s="14">
        <v>1224</v>
      </c>
      <c r="B1233" s="14" t="s">
        <v>7701</v>
      </c>
      <c r="C1233" s="14" t="str">
        <f>VLOOKUP(Tabelle1[[#This Row],[Journal Code]],Tabelle8[Journal code],1,FALSE)</f>
        <v>PITS</v>
      </c>
      <c r="D1233" s="15" t="s">
        <v>7702</v>
      </c>
      <c r="E1233" s="15" t="s">
        <v>7703</v>
      </c>
      <c r="F1233" s="15" t="s">
        <v>7704</v>
      </c>
      <c r="G1233" s="15" t="s">
        <v>7705</v>
      </c>
      <c r="H1233" s="4" t="s">
        <v>7706</v>
      </c>
      <c r="I1233" s="15" t="s">
        <v>277</v>
      </c>
      <c r="J1233" s="15" t="s">
        <v>1369</v>
      </c>
      <c r="K1233" s="14">
        <v>33</v>
      </c>
      <c r="L1233" s="14">
        <v>59</v>
      </c>
      <c r="M1233" s="14" t="s">
        <v>21</v>
      </c>
    </row>
    <row r="1234" spans="1:13" hidden="1" x14ac:dyDescent="0.2">
      <c r="A1234" s="14">
        <v>1225</v>
      </c>
      <c r="B1234" s="14" t="s">
        <v>7707</v>
      </c>
      <c r="C1234" s="14" t="str">
        <f>VLOOKUP(Tabelle1[[#This Row],[Journal Code]],Tabelle8[Journal code],1,FALSE)</f>
        <v>PON</v>
      </c>
      <c r="D1234" s="15" t="s">
        <v>7708</v>
      </c>
      <c r="E1234" s="15" t="s">
        <v>7709</v>
      </c>
      <c r="F1234" s="15" t="s">
        <v>7710</v>
      </c>
      <c r="G1234" s="15" t="s">
        <v>7711</v>
      </c>
      <c r="H1234" s="4" t="s">
        <v>7712</v>
      </c>
      <c r="I1234" s="15" t="s">
        <v>28</v>
      </c>
      <c r="J1234" s="15" t="s">
        <v>7713</v>
      </c>
      <c r="K1234" s="14">
        <v>5</v>
      </c>
      <c r="L1234" s="14">
        <v>31</v>
      </c>
      <c r="M1234" s="14" t="s">
        <v>21</v>
      </c>
    </row>
    <row r="1235" spans="1:13" hidden="1" x14ac:dyDescent="0.2">
      <c r="A1235" s="14">
        <v>1226</v>
      </c>
      <c r="B1235" s="14" t="s">
        <v>7714</v>
      </c>
      <c r="C1235" s="14" t="str">
        <f>VLOOKUP(Tabelle1[[#This Row],[Journal Code]],Tabelle8[Journal code],1,FALSE)</f>
        <v>PSYP</v>
      </c>
      <c r="D1235" s="15" t="s">
        <v>7715</v>
      </c>
      <c r="E1235" s="15" t="s">
        <v>7716</v>
      </c>
      <c r="F1235" s="15" t="s">
        <v>7717</v>
      </c>
      <c r="G1235" s="15" t="s">
        <v>7718</v>
      </c>
      <c r="H1235" s="4" t="s">
        <v>7719</v>
      </c>
      <c r="I1235" s="15" t="s">
        <v>277</v>
      </c>
      <c r="J1235" s="15" t="s">
        <v>278</v>
      </c>
      <c r="K1235" s="14">
        <v>34</v>
      </c>
      <c r="L1235" s="14">
        <v>59</v>
      </c>
      <c r="M1235" s="14" t="s">
        <v>21</v>
      </c>
    </row>
    <row r="1236" spans="1:13" hidden="1" x14ac:dyDescent="0.2">
      <c r="A1236" s="14">
        <v>1227</v>
      </c>
      <c r="B1236" s="14" t="s">
        <v>7720</v>
      </c>
      <c r="C1236" s="14" t="str">
        <f>VLOOKUP(Tabelle1[[#This Row],[Journal Code]],Tabelle8[Journal code],1,FALSE)</f>
        <v>PADM</v>
      </c>
      <c r="D1236" s="15" t="s">
        <v>7721</v>
      </c>
      <c r="E1236" s="15" t="s">
        <v>7722</v>
      </c>
      <c r="F1236" s="15" t="s">
        <v>7723</v>
      </c>
      <c r="G1236" s="15" t="s">
        <v>7724</v>
      </c>
      <c r="H1236" s="4" t="s">
        <v>7725</v>
      </c>
      <c r="I1236" s="15" t="s">
        <v>249</v>
      </c>
      <c r="J1236" s="15" t="s">
        <v>457</v>
      </c>
      <c r="K1236" s="14">
        <v>75</v>
      </c>
      <c r="L1236" s="14">
        <v>100</v>
      </c>
      <c r="M1236" s="14" t="s">
        <v>21</v>
      </c>
    </row>
    <row r="1237" spans="1:13" hidden="1" x14ac:dyDescent="0.2">
      <c r="A1237" s="14">
        <v>1228</v>
      </c>
      <c r="B1237" s="14" t="s">
        <v>7726</v>
      </c>
      <c r="C1237" s="14" t="str">
        <f>VLOOKUP(Tabelle1[[#This Row],[Journal Code]],Tabelle8[Journal code],1,FALSE)</f>
        <v>PAD</v>
      </c>
      <c r="D1237" s="15" t="s">
        <v>7727</v>
      </c>
      <c r="E1237" s="15" t="s">
        <v>7728</v>
      </c>
      <c r="F1237" s="15" t="s">
        <v>7729</v>
      </c>
      <c r="G1237" s="15" t="s">
        <v>7730</v>
      </c>
      <c r="H1237" s="4" t="s">
        <v>7731</v>
      </c>
      <c r="I1237" s="15" t="s">
        <v>249</v>
      </c>
      <c r="J1237" s="15" t="s">
        <v>250</v>
      </c>
      <c r="K1237" s="14">
        <v>16</v>
      </c>
      <c r="L1237" s="14">
        <v>42</v>
      </c>
      <c r="M1237" s="14" t="s">
        <v>21</v>
      </c>
    </row>
    <row r="1238" spans="1:13" hidden="1" x14ac:dyDescent="0.2">
      <c r="A1238" s="14">
        <v>1229</v>
      </c>
      <c r="B1238" s="14" t="s">
        <v>7732</v>
      </c>
      <c r="C1238" s="14" t="str">
        <f>VLOOKUP(Tabelle1[[#This Row],[Journal Code]],Tabelle8[Journal code],1,FALSE)</f>
        <v>PUAR</v>
      </c>
      <c r="D1238" s="15" t="s">
        <v>7733</v>
      </c>
      <c r="E1238" s="15" t="s">
        <v>7734</v>
      </c>
      <c r="F1238" s="15" t="s">
        <v>7735</v>
      </c>
      <c r="G1238" s="15" t="s">
        <v>7736</v>
      </c>
      <c r="H1238" s="4" t="s">
        <v>7737</v>
      </c>
      <c r="I1238" s="15" t="s">
        <v>249</v>
      </c>
      <c r="J1238" s="15" t="s">
        <v>1594</v>
      </c>
      <c r="K1238" s="14">
        <v>60</v>
      </c>
      <c r="L1238" s="14">
        <v>82</v>
      </c>
      <c r="M1238" s="14" t="s">
        <v>21</v>
      </c>
    </row>
    <row r="1239" spans="1:13" hidden="1" x14ac:dyDescent="0.2">
      <c r="A1239" s="14">
        <v>1230</v>
      </c>
      <c r="B1239" s="14" t="s">
        <v>7738</v>
      </c>
      <c r="C1239" s="14" t="str">
        <f>VLOOKUP(Tabelle1[[#This Row],[Journal Code]],Tabelle8[Journal code],1,FALSE)</f>
        <v>PBAF</v>
      </c>
      <c r="D1239" s="15" t="s">
        <v>7739</v>
      </c>
      <c r="E1239" s="15" t="s">
        <v>7740</v>
      </c>
      <c r="F1239" s="15" t="s">
        <v>7741</v>
      </c>
      <c r="G1239" s="15" t="s">
        <v>7742</v>
      </c>
      <c r="H1239" s="4" t="s">
        <v>7743</v>
      </c>
      <c r="I1239" s="15" t="s">
        <v>19</v>
      </c>
      <c r="J1239" s="15" t="s">
        <v>925</v>
      </c>
      <c r="K1239" s="14">
        <v>17</v>
      </c>
      <c r="L1239" s="14">
        <v>42</v>
      </c>
      <c r="M1239" s="14" t="s">
        <v>21</v>
      </c>
    </row>
    <row r="1240" spans="1:13" hidden="1" x14ac:dyDescent="0.2">
      <c r="A1240" s="14">
        <v>1231</v>
      </c>
      <c r="B1240" s="14" t="s">
        <v>7744</v>
      </c>
      <c r="C1240" s="14" t="str">
        <f>VLOOKUP(Tabelle1[[#This Row],[Journal Code]],Tabelle8[Journal code],1,FALSE)</f>
        <v>PHN</v>
      </c>
      <c r="D1240" s="15" t="s">
        <v>7745</v>
      </c>
      <c r="E1240" s="15" t="s">
        <v>7746</v>
      </c>
      <c r="F1240" s="15" t="s">
        <v>7747</v>
      </c>
      <c r="G1240" s="15" t="s">
        <v>7748</v>
      </c>
      <c r="H1240" s="4" t="s">
        <v>7749</v>
      </c>
      <c r="I1240" s="15" t="s">
        <v>140</v>
      </c>
      <c r="J1240" s="15" t="s">
        <v>7750</v>
      </c>
      <c r="K1240" s="14">
        <v>14</v>
      </c>
      <c r="L1240" s="14">
        <v>39</v>
      </c>
      <c r="M1240" s="14" t="s">
        <v>21</v>
      </c>
    </row>
    <row r="1241" spans="1:13" hidden="1" x14ac:dyDescent="0.2">
      <c r="A1241" s="14">
        <v>1232</v>
      </c>
      <c r="B1241" s="14" t="s">
        <v>7751</v>
      </c>
      <c r="C1241" s="14" t="str">
        <f>VLOOKUP(Tabelle1[[#This Row],[Journal Code]],Tabelle8[Journal code],1,FALSE)</f>
        <v>QRE</v>
      </c>
      <c r="D1241" s="15" t="s">
        <v>7752</v>
      </c>
      <c r="E1241" s="15" t="s">
        <v>7753</v>
      </c>
      <c r="F1241" s="15" t="s">
        <v>7754</v>
      </c>
      <c r="G1241" s="15" t="s">
        <v>7755</v>
      </c>
      <c r="H1241" s="4" t="s">
        <v>7756</v>
      </c>
      <c r="I1241" s="15" t="s">
        <v>984</v>
      </c>
      <c r="J1241" s="15" t="s">
        <v>7757</v>
      </c>
      <c r="K1241" s="14">
        <v>12</v>
      </c>
      <c r="L1241" s="14">
        <v>38</v>
      </c>
      <c r="M1241" s="14" t="s">
        <v>21</v>
      </c>
    </row>
    <row r="1242" spans="1:13" hidden="1" x14ac:dyDescent="0.2">
      <c r="A1242" s="14">
        <v>1233</v>
      </c>
      <c r="B1242" s="14" t="s">
        <v>7758</v>
      </c>
      <c r="C1242" s="14" t="str">
        <f>VLOOKUP(Tabelle1[[#This Row],[Journal Code]],Tabelle8[Journal code],1,FALSE)</f>
        <v>QJ</v>
      </c>
      <c r="D1242" s="15" t="s">
        <v>7759</v>
      </c>
      <c r="E1242" s="15" t="s">
        <v>7760</v>
      </c>
      <c r="F1242" s="15" t="s">
        <v>7761</v>
      </c>
      <c r="G1242" s="15" t="s">
        <v>7762</v>
      </c>
      <c r="H1242" s="4" t="s">
        <v>7763</v>
      </c>
      <c r="I1242" s="15" t="s">
        <v>56</v>
      </c>
      <c r="J1242" s="15" t="s">
        <v>3981</v>
      </c>
      <c r="K1242" s="14">
        <v>128</v>
      </c>
      <c r="L1242" s="14">
        <v>148</v>
      </c>
      <c r="M1242" s="14" t="s">
        <v>21</v>
      </c>
    </row>
    <row r="1243" spans="1:13" hidden="1" x14ac:dyDescent="0.2">
      <c r="A1243" s="14">
        <v>1234</v>
      </c>
      <c r="B1243" s="14" t="s">
        <v>7764</v>
      </c>
      <c r="C1243" s="14" t="str">
        <f>VLOOKUP(Tabelle1[[#This Row],[Journal Code]],Tabelle8[Journal code],1,FALSE)</f>
        <v>RADM</v>
      </c>
      <c r="D1243" s="15" t="s">
        <v>7765</v>
      </c>
      <c r="E1243" s="15" t="s">
        <v>7766</v>
      </c>
      <c r="F1243" s="15" t="s">
        <v>7767</v>
      </c>
      <c r="G1243" s="15" t="s">
        <v>7768</v>
      </c>
      <c r="H1243" s="4" t="s">
        <v>7769</v>
      </c>
      <c r="I1243" s="15" t="s">
        <v>19</v>
      </c>
      <c r="J1243" s="15" t="s">
        <v>843</v>
      </c>
      <c r="K1243" s="14">
        <v>27</v>
      </c>
      <c r="L1243" s="14">
        <v>52</v>
      </c>
      <c r="M1243" s="14" t="s">
        <v>21</v>
      </c>
    </row>
    <row r="1244" spans="1:13" hidden="1" x14ac:dyDescent="0.2">
      <c r="A1244" s="14">
        <v>1235</v>
      </c>
      <c r="B1244" s="14" t="s">
        <v>7770</v>
      </c>
      <c r="C1244" s="14" t="str">
        <f>VLOOKUP(Tabelle1[[#This Row],[Journal Code]],Tabelle8[Journal code],1,FALSE)</f>
        <v>RDS</v>
      </c>
      <c r="D1244" s="15" t="s">
        <v>7771</v>
      </c>
      <c r="E1244" s="15" t="s">
        <v>7772</v>
      </c>
      <c r="F1244" s="15" t="s">
        <v>7773</v>
      </c>
      <c r="G1244" s="15" t="s">
        <v>7774</v>
      </c>
      <c r="H1244" s="4" t="s">
        <v>7775</v>
      </c>
      <c r="I1244" s="15" t="s">
        <v>160</v>
      </c>
      <c r="J1244" s="15" t="s">
        <v>7776</v>
      </c>
      <c r="K1244" s="14">
        <v>32</v>
      </c>
      <c r="L1244" s="14">
        <v>57</v>
      </c>
      <c r="M1244" s="14" t="s">
        <v>21</v>
      </c>
    </row>
    <row r="1245" spans="1:13" hidden="1" x14ac:dyDescent="0.2">
      <c r="A1245" s="14">
        <v>1236</v>
      </c>
      <c r="B1245" s="14" t="s">
        <v>7777</v>
      </c>
      <c r="C1245" s="14" t="str">
        <f>VLOOKUP(Tabelle1[[#This Row],[Journal Code]],Tabelle8[Journal code],1,FALSE)</f>
        <v>RAND</v>
      </c>
      <c r="D1245" s="15" t="s">
        <v>7778</v>
      </c>
      <c r="E1245" s="15" t="s">
        <v>7779</v>
      </c>
      <c r="F1245" s="15" t="s">
        <v>7780</v>
      </c>
      <c r="G1245" s="15" t="s">
        <v>7781</v>
      </c>
      <c r="H1245" s="4" t="s">
        <v>7782</v>
      </c>
      <c r="I1245" s="15" t="s">
        <v>19</v>
      </c>
      <c r="J1245" s="15" t="s">
        <v>856</v>
      </c>
      <c r="K1245" s="14">
        <v>37</v>
      </c>
      <c r="L1245" s="14">
        <v>53</v>
      </c>
      <c r="M1245" s="14" t="s">
        <v>21</v>
      </c>
    </row>
    <row r="1246" spans="1:13" hidden="1" x14ac:dyDescent="0.2">
      <c r="A1246" s="14">
        <v>1237</v>
      </c>
      <c r="B1246" s="14" t="s">
        <v>7783</v>
      </c>
      <c r="C1246" s="14" t="str">
        <f>VLOOKUP(Tabelle1[[#This Row],[Journal Code]],Tabelle8[Journal code],1,FALSE)</f>
        <v>RSA</v>
      </c>
      <c r="D1246" s="15" t="s">
        <v>7784</v>
      </c>
      <c r="E1246" s="15" t="s">
        <v>7785</v>
      </c>
      <c r="F1246" s="15" t="s">
        <v>7786</v>
      </c>
      <c r="G1246" s="15" t="s">
        <v>7787</v>
      </c>
      <c r="H1246" s="4" t="s">
        <v>7788</v>
      </c>
      <c r="I1246" s="15" t="s">
        <v>984</v>
      </c>
      <c r="J1246" s="15" t="s">
        <v>7789</v>
      </c>
      <c r="K1246" s="14">
        <v>8</v>
      </c>
      <c r="L1246" s="60" t="s">
        <v>7790</v>
      </c>
      <c r="M1246" s="14" t="s">
        <v>21</v>
      </c>
    </row>
    <row r="1247" spans="1:13" hidden="1" x14ac:dyDescent="0.2">
      <c r="A1247" s="14">
        <v>1238</v>
      </c>
      <c r="B1247" s="14" t="s">
        <v>7791</v>
      </c>
      <c r="C1247" s="14" t="str">
        <f>VLOOKUP(Tabelle1[[#This Row],[Journal Code]],Tabelle8[Journal code],1,FALSE)</f>
        <v>RCM</v>
      </c>
      <c r="D1247" s="15" t="s">
        <v>7792</v>
      </c>
      <c r="E1247" s="15" t="s">
        <v>7793</v>
      </c>
      <c r="F1247" s="15" t="s">
        <v>7794</v>
      </c>
      <c r="G1247" s="15" t="s">
        <v>7795</v>
      </c>
      <c r="H1247" s="4" t="s">
        <v>7796</v>
      </c>
      <c r="I1247" s="15" t="s">
        <v>224</v>
      </c>
      <c r="J1247" s="15" t="s">
        <v>5349</v>
      </c>
      <c r="K1247" s="14">
        <v>10</v>
      </c>
      <c r="L1247" s="14">
        <v>36</v>
      </c>
      <c r="M1247" s="14" t="s">
        <v>21</v>
      </c>
    </row>
    <row r="1248" spans="1:13" hidden="1" x14ac:dyDescent="0.2">
      <c r="A1248" s="14">
        <v>1239</v>
      </c>
      <c r="B1248" s="14" t="s">
        <v>7797</v>
      </c>
      <c r="C1248" s="14" t="str">
        <f>VLOOKUP(Tabelle1[[#This Row],[Journal Code]],Tabelle8[Journal code],1,FALSE)</f>
        <v>RATI</v>
      </c>
      <c r="D1248" s="15" t="s">
        <v>7798</v>
      </c>
      <c r="E1248" s="15" t="s">
        <v>7799</v>
      </c>
      <c r="F1248" s="15" t="s">
        <v>7800</v>
      </c>
      <c r="G1248" s="15" t="s">
        <v>7801</v>
      </c>
      <c r="H1248" s="4" t="s">
        <v>7802</v>
      </c>
      <c r="I1248" s="15" t="s">
        <v>509</v>
      </c>
      <c r="J1248" s="15" t="s">
        <v>510</v>
      </c>
      <c r="K1248" s="14">
        <v>10</v>
      </c>
      <c r="L1248" s="14">
        <v>35</v>
      </c>
      <c r="M1248" s="14" t="s">
        <v>21</v>
      </c>
    </row>
    <row r="1249" spans="1:13" hidden="1" x14ac:dyDescent="0.2">
      <c r="A1249" s="14">
        <v>1240</v>
      </c>
      <c r="B1249" s="14" t="s">
        <v>7803</v>
      </c>
      <c r="C1249" s="14" t="str">
        <f>VLOOKUP(Tabelle1[[#This Row],[Journal Code]],Tabelle8[Journal code],1,FALSE)</f>
        <v>RAJU</v>
      </c>
      <c r="D1249" s="15" t="s">
        <v>7804</v>
      </c>
      <c r="E1249" s="15" t="s">
        <v>7805</v>
      </c>
      <c r="F1249" s="15" t="s">
        <v>7806</v>
      </c>
      <c r="G1249" s="15" t="s">
        <v>7807</v>
      </c>
      <c r="H1249" s="4" t="s">
        <v>7808</v>
      </c>
      <c r="I1249" s="15" t="s">
        <v>347</v>
      </c>
      <c r="J1249" s="15" t="s">
        <v>3024</v>
      </c>
      <c r="K1249" s="14">
        <v>10</v>
      </c>
      <c r="L1249" s="14">
        <v>35</v>
      </c>
      <c r="M1249" s="14" t="s">
        <v>21</v>
      </c>
    </row>
    <row r="1250" spans="1:13" hidden="1" x14ac:dyDescent="0.2">
      <c r="A1250" s="14">
        <v>1241</v>
      </c>
      <c r="B1250" s="14" t="s">
        <v>7809</v>
      </c>
      <c r="C1250" s="14" t="str">
        <f>VLOOKUP(Tabelle1[[#This Row],[Journal Code]],Tabelle8[Journal code],1,FALSE)</f>
        <v>RRQ</v>
      </c>
      <c r="D1250" s="15" t="s">
        <v>7810</v>
      </c>
      <c r="E1250" s="15" t="s">
        <v>7811</v>
      </c>
      <c r="F1250" s="15" t="s">
        <v>7812</v>
      </c>
      <c r="G1250" s="15" t="s">
        <v>7813</v>
      </c>
      <c r="H1250" s="4" t="s">
        <v>7814</v>
      </c>
      <c r="I1250" s="15" t="s">
        <v>249</v>
      </c>
      <c r="J1250" s="15" t="s">
        <v>4473</v>
      </c>
      <c r="K1250" s="14">
        <v>32</v>
      </c>
      <c r="L1250" s="14">
        <v>57</v>
      </c>
      <c r="M1250" s="14" t="s">
        <v>21</v>
      </c>
    </row>
    <row r="1251" spans="1:13" hidden="1" x14ac:dyDescent="0.2">
      <c r="A1251" s="14">
        <v>1242</v>
      </c>
      <c r="B1251" s="14" t="s">
        <v>7815</v>
      </c>
      <c r="C1251" s="14" t="str">
        <f>VLOOKUP(Tabelle1[[#This Row],[Journal Code]],Tabelle8[Journal code],1,FALSE)</f>
        <v>TRTR</v>
      </c>
      <c r="D1251" s="15" t="s">
        <v>7816</v>
      </c>
      <c r="E1251" s="15" t="s">
        <v>7817</v>
      </c>
      <c r="F1251" s="15" t="s">
        <v>7818</v>
      </c>
      <c r="G1251" s="15" t="s">
        <v>7819</v>
      </c>
      <c r="H1251" s="4" t="s">
        <v>7820</v>
      </c>
      <c r="I1251" s="15" t="s">
        <v>249</v>
      </c>
      <c r="J1251" s="15" t="s">
        <v>4473</v>
      </c>
      <c r="K1251" s="14">
        <v>58</v>
      </c>
      <c r="L1251" s="14">
        <v>75</v>
      </c>
      <c r="M1251" s="14" t="s">
        <v>21</v>
      </c>
    </row>
    <row r="1252" spans="1:13" hidden="1" x14ac:dyDescent="0.2">
      <c r="A1252" s="14">
        <v>1243</v>
      </c>
      <c r="B1252" s="14" t="s">
        <v>7821</v>
      </c>
      <c r="C1252" s="14" t="str">
        <f>VLOOKUP(Tabelle1[[#This Row],[Journal Code]],Tabelle8[Journal code],1,FALSE)</f>
        <v>REEC</v>
      </c>
      <c r="D1252" s="15" t="s">
        <v>7822</v>
      </c>
      <c r="E1252" s="15" t="s">
        <v>7823</v>
      </c>
      <c r="F1252" s="15" t="s">
        <v>7824</v>
      </c>
      <c r="G1252" s="15" t="s">
        <v>7825</v>
      </c>
      <c r="H1252" s="4" t="s">
        <v>7826</v>
      </c>
      <c r="I1252" s="15" t="s">
        <v>19</v>
      </c>
      <c r="J1252" s="15" t="s">
        <v>7827</v>
      </c>
      <c r="K1252" s="14">
        <v>25</v>
      </c>
      <c r="L1252" s="14">
        <v>50</v>
      </c>
      <c r="M1252" s="14" t="s">
        <v>21</v>
      </c>
    </row>
    <row r="1253" spans="1:13" hidden="1" x14ac:dyDescent="0.2">
      <c r="A1253" s="14">
        <v>1244</v>
      </c>
      <c r="B1253" s="14" t="s">
        <v>7828</v>
      </c>
      <c r="C1253" s="14" t="str">
        <f>VLOOKUP(Tabelle1[[#This Row],[Journal Code]],Tabelle8[Journal code],1,FALSE)</f>
        <v>NSR</v>
      </c>
      <c r="D1253" s="15" t="s">
        <v>7829</v>
      </c>
      <c r="E1253" s="15" t="s">
        <v>7830</v>
      </c>
      <c r="F1253" s="15" t="s">
        <v>7831</v>
      </c>
      <c r="G1253" s="15" t="s">
        <v>7832</v>
      </c>
      <c r="H1253" s="4" t="s">
        <v>7833</v>
      </c>
      <c r="I1253" s="15" t="s">
        <v>249</v>
      </c>
      <c r="J1253" s="15" t="s">
        <v>1545</v>
      </c>
      <c r="K1253" s="14">
        <v>10</v>
      </c>
      <c r="L1253" s="14">
        <v>24</v>
      </c>
      <c r="M1253" s="14" t="s">
        <v>251</v>
      </c>
    </row>
    <row r="1254" spans="1:13" hidden="1" x14ac:dyDescent="0.2">
      <c r="A1254" s="14">
        <v>1245</v>
      </c>
      <c r="B1254" s="14" t="s">
        <v>7834</v>
      </c>
      <c r="C1254" s="14" t="str">
        <f>VLOOKUP(Tabelle1[[#This Row],[Journal Code]],Tabelle8[Journal code],1,FALSE)</f>
        <v>RSP3</v>
      </c>
      <c r="D1254" s="15" t="s">
        <v>77</v>
      </c>
      <c r="E1254" s="15" t="s">
        <v>7835</v>
      </c>
      <c r="F1254" s="15" t="s">
        <v>7836</v>
      </c>
      <c r="G1254" s="15" t="s">
        <v>7837</v>
      </c>
      <c r="H1254" s="4" t="s">
        <v>7838</v>
      </c>
      <c r="I1254" s="15" t="s">
        <v>249</v>
      </c>
      <c r="J1254" s="15" t="s">
        <v>663</v>
      </c>
      <c r="K1254" s="14">
        <v>1</v>
      </c>
      <c r="L1254" s="14">
        <v>14</v>
      </c>
      <c r="M1254" s="14" t="s">
        <v>21</v>
      </c>
    </row>
    <row r="1255" spans="1:13" hidden="1" x14ac:dyDescent="0.2">
      <c r="A1255" s="14">
        <v>1246</v>
      </c>
      <c r="B1255" s="14" t="s">
        <v>7839</v>
      </c>
      <c r="C1255" s="14" t="str">
        <f>VLOOKUP(Tabelle1[[#This Row],[Journal Code]],Tabelle8[Journal code],1,FALSE)</f>
        <v>REGO</v>
      </c>
      <c r="D1255" s="15" t="s">
        <v>7840</v>
      </c>
      <c r="E1255" s="15" t="s">
        <v>7841</v>
      </c>
      <c r="F1255" s="15" t="s">
        <v>7842</v>
      </c>
      <c r="G1255" s="15" t="s">
        <v>7843</v>
      </c>
      <c r="H1255" s="4" t="s">
        <v>7844</v>
      </c>
      <c r="I1255" s="15" t="s">
        <v>249</v>
      </c>
      <c r="J1255" s="15" t="s">
        <v>457</v>
      </c>
      <c r="K1255" s="14">
        <v>1</v>
      </c>
      <c r="L1255" s="14">
        <v>16</v>
      </c>
      <c r="M1255" s="14" t="s">
        <v>21</v>
      </c>
    </row>
    <row r="1256" spans="1:13" hidden="1" x14ac:dyDescent="0.2">
      <c r="A1256" s="14">
        <v>1247</v>
      </c>
      <c r="B1256" s="14" t="s">
        <v>7845</v>
      </c>
      <c r="C1256" s="14" t="str">
        <f>VLOOKUP(Tabelle1[[#This Row],[Journal Code]],Tabelle8[Journal code],1,FALSE)</f>
        <v>REC3</v>
      </c>
      <c r="D1256" s="15" t="s">
        <v>77</v>
      </c>
      <c r="E1256" s="15" t="s">
        <v>7846</v>
      </c>
      <c r="F1256" s="15" t="s">
        <v>10358</v>
      </c>
      <c r="G1256" s="15" t="s">
        <v>7847</v>
      </c>
      <c r="H1256" s="4" t="s">
        <v>7848</v>
      </c>
      <c r="I1256" s="15" t="s">
        <v>509</v>
      </c>
      <c r="J1256" s="15" t="s">
        <v>2674</v>
      </c>
      <c r="K1256" s="14">
        <v>1</v>
      </c>
      <c r="L1256" s="14">
        <v>16</v>
      </c>
      <c r="M1256" s="14" t="s">
        <v>21</v>
      </c>
    </row>
    <row r="1257" spans="1:13" hidden="1" x14ac:dyDescent="0.2">
      <c r="A1257" s="14">
        <v>1248</v>
      </c>
      <c r="B1257" s="14" t="s">
        <v>7849</v>
      </c>
      <c r="C1257" s="14" t="str">
        <f>VLOOKUP(Tabelle1[[#This Row],[Journal Code]],Tabelle8[Journal code],1,FALSE)</f>
        <v>RSR</v>
      </c>
      <c r="D1257" s="15" t="s">
        <v>7850</v>
      </c>
      <c r="E1257" s="15" t="s">
        <v>7851</v>
      </c>
      <c r="F1257" s="15" t="s">
        <v>7852</v>
      </c>
      <c r="G1257" s="15" t="s">
        <v>7853</v>
      </c>
      <c r="H1257" s="4" t="s">
        <v>7854</v>
      </c>
      <c r="I1257" s="15" t="s">
        <v>509</v>
      </c>
      <c r="J1257" s="15" t="s">
        <v>7855</v>
      </c>
      <c r="K1257" s="14">
        <v>23</v>
      </c>
      <c r="L1257" s="14">
        <v>48</v>
      </c>
      <c r="M1257" s="14" t="s">
        <v>21</v>
      </c>
    </row>
    <row r="1258" spans="1:13" hidden="1" x14ac:dyDescent="0.2">
      <c r="A1258" s="14">
        <v>1249</v>
      </c>
      <c r="B1258" s="14" t="s">
        <v>7856</v>
      </c>
      <c r="C1258" s="14" t="str">
        <f>VLOOKUP(Tabelle1[[#This Row],[Journal Code]],Tabelle8[Journal code],1,FALSE)</f>
        <v>REM</v>
      </c>
      <c r="D1258" s="15" t="s">
        <v>7857</v>
      </c>
      <c r="E1258" s="15" t="s">
        <v>7858</v>
      </c>
      <c r="F1258" s="15" t="s">
        <v>7859</v>
      </c>
      <c r="G1258" s="15" t="s">
        <v>7860</v>
      </c>
      <c r="H1258" s="4" t="s">
        <v>7861</v>
      </c>
      <c r="I1258" s="15" t="s">
        <v>56</v>
      </c>
      <c r="J1258" s="15" t="s">
        <v>2807</v>
      </c>
      <c r="K1258" s="14">
        <v>11</v>
      </c>
      <c r="L1258" s="14">
        <v>32</v>
      </c>
      <c r="M1258" s="14" t="s">
        <v>21</v>
      </c>
    </row>
    <row r="1259" spans="1:13" hidden="1" x14ac:dyDescent="0.2">
      <c r="A1259" s="14">
        <v>1250</v>
      </c>
      <c r="B1259" s="14" t="s">
        <v>7862</v>
      </c>
      <c r="C1259" s="14" t="str">
        <f>VLOOKUP(Tabelle1[[#This Row],[Journal Code]],Tabelle8[Journal code],1,FALSE)</f>
        <v>REST</v>
      </c>
      <c r="D1259" s="15" t="s">
        <v>7863</v>
      </c>
      <c r="E1259" s="15" t="s">
        <v>7864</v>
      </c>
      <c r="F1259" s="15" t="s">
        <v>7865</v>
      </c>
      <c r="G1259" s="15" t="s">
        <v>7866</v>
      </c>
      <c r="H1259" s="4" t="s">
        <v>7867</v>
      </c>
      <c r="I1259" s="15" t="s">
        <v>509</v>
      </c>
      <c r="J1259" s="15" t="s">
        <v>7868</v>
      </c>
      <c r="K1259" s="14">
        <v>11</v>
      </c>
      <c r="L1259" s="14">
        <v>36</v>
      </c>
      <c r="M1259" s="14" t="s">
        <v>21</v>
      </c>
    </row>
    <row r="1260" spans="1:13" hidden="1" x14ac:dyDescent="0.2">
      <c r="A1260" s="14">
        <v>1251</v>
      </c>
      <c r="B1260" s="14" t="s">
        <v>7869</v>
      </c>
      <c r="C1260" s="14" t="str">
        <f>VLOOKUP(Tabelle1[[#This Row],[Journal Code]],Tabelle8[Journal code],1,FALSE)</f>
        <v>RDA</v>
      </c>
      <c r="D1260" s="15" t="s">
        <v>7870</v>
      </c>
      <c r="E1260" s="15" t="s">
        <v>7871</v>
      </c>
      <c r="F1260" s="15" t="s">
        <v>7872</v>
      </c>
      <c r="G1260" s="15" t="s">
        <v>7873</v>
      </c>
      <c r="H1260" s="4" t="s">
        <v>7874</v>
      </c>
      <c r="I1260" s="15" t="s">
        <v>1095</v>
      </c>
      <c r="J1260" s="15" t="s">
        <v>1096</v>
      </c>
      <c r="K1260" s="14">
        <v>32</v>
      </c>
      <c r="L1260" s="14">
        <v>57</v>
      </c>
      <c r="M1260" s="14" t="s">
        <v>21</v>
      </c>
    </row>
    <row r="1261" spans="1:13" hidden="1" x14ac:dyDescent="0.2">
      <c r="A1261" s="14">
        <v>1252</v>
      </c>
      <c r="B1261" s="14" t="s">
        <v>7875</v>
      </c>
      <c r="C1261" s="14" t="str">
        <f>VLOOKUP(Tabelle1[[#This Row],[Journal Code]],Tabelle8[Journal code],1,FALSE)</f>
        <v>NUR</v>
      </c>
      <c r="D1261" s="15" t="s">
        <v>7876</v>
      </c>
      <c r="E1261" s="15" t="s">
        <v>7877</v>
      </c>
      <c r="F1261" s="15" t="s">
        <v>7878</v>
      </c>
      <c r="G1261" s="15" t="s">
        <v>7879</v>
      </c>
      <c r="H1261" s="4" t="s">
        <v>7880</v>
      </c>
      <c r="I1261" s="15" t="s">
        <v>140</v>
      </c>
      <c r="J1261" s="15" t="s">
        <v>677</v>
      </c>
      <c r="K1261" s="14">
        <v>19</v>
      </c>
      <c r="L1261" s="14">
        <v>45</v>
      </c>
      <c r="M1261" s="14" t="s">
        <v>21</v>
      </c>
    </row>
    <row r="1262" spans="1:13" hidden="1" x14ac:dyDescent="0.2">
      <c r="A1262" s="14">
        <v>1253</v>
      </c>
      <c r="B1262" s="14" t="s">
        <v>7881</v>
      </c>
      <c r="C1262" s="14" t="str">
        <f>VLOOKUP(Tabelle1[[#This Row],[Journal Code]],Tabelle8[Journal code],1,FALSE)</f>
        <v>JRSM</v>
      </c>
      <c r="D1262" s="15" t="s">
        <v>7882</v>
      </c>
      <c r="E1262" s="15" t="s">
        <v>7883</v>
      </c>
      <c r="F1262" s="15" t="s">
        <v>7884</v>
      </c>
      <c r="G1262" s="15" t="s">
        <v>7885</v>
      </c>
      <c r="H1262" s="4" t="s">
        <v>7886</v>
      </c>
      <c r="I1262" s="15" t="s">
        <v>984</v>
      </c>
      <c r="J1262" s="15" t="s">
        <v>985</v>
      </c>
      <c r="K1262" s="14">
        <v>1</v>
      </c>
      <c r="L1262" s="14">
        <v>13</v>
      </c>
      <c r="M1262" s="14" t="s">
        <v>21</v>
      </c>
    </row>
    <row r="1263" spans="1:13" hidden="1" x14ac:dyDescent="0.2">
      <c r="A1263" s="14">
        <v>1254</v>
      </c>
      <c r="B1263" s="14" t="s">
        <v>7887</v>
      </c>
      <c r="C1263" s="14" t="str">
        <f>VLOOKUP(Tabelle1[[#This Row],[Journal Code]],Tabelle8[Journal code],1,FALSE)</f>
        <v>RGE</v>
      </c>
      <c r="D1263" s="15" t="s">
        <v>7888</v>
      </c>
      <c r="E1263" s="15" t="s">
        <v>7889</v>
      </c>
      <c r="F1263" s="15" t="s">
        <v>7890</v>
      </c>
      <c r="G1263" s="15" t="s">
        <v>7891</v>
      </c>
      <c r="H1263" s="4" t="s">
        <v>7892</v>
      </c>
      <c r="I1263" s="15" t="s">
        <v>56</v>
      </c>
      <c r="J1263" s="15" t="s">
        <v>5564</v>
      </c>
      <c r="K1263" s="14">
        <v>48</v>
      </c>
      <c r="L1263" s="14">
        <v>72</v>
      </c>
      <c r="M1263" s="14" t="s">
        <v>21</v>
      </c>
    </row>
    <row r="1264" spans="1:13" hidden="1" x14ac:dyDescent="0.2">
      <c r="A1264" s="14">
        <v>1255</v>
      </c>
      <c r="B1264" s="14" t="s">
        <v>7893</v>
      </c>
      <c r="C1264" s="14" t="str">
        <f>VLOOKUP(Tabelle1[[#This Row],[Journal Code]],Tabelle8[Journal code],1,FALSE)</f>
        <v>RESP</v>
      </c>
      <c r="D1264" s="15" t="s">
        <v>7894</v>
      </c>
      <c r="E1264" s="15" t="s">
        <v>7895</v>
      </c>
      <c r="F1264" s="15" t="s">
        <v>7896</v>
      </c>
      <c r="G1264" s="15" t="s">
        <v>7897</v>
      </c>
      <c r="H1264" s="4" t="s">
        <v>7898</v>
      </c>
      <c r="I1264" s="15" t="s">
        <v>28</v>
      </c>
      <c r="J1264" s="15" t="s">
        <v>7210</v>
      </c>
      <c r="K1264" s="14">
        <v>2</v>
      </c>
      <c r="L1264" s="14">
        <v>27</v>
      </c>
      <c r="M1264" s="14" t="s">
        <v>21</v>
      </c>
    </row>
    <row r="1265" spans="1:13" hidden="1" x14ac:dyDescent="0.2">
      <c r="A1265" s="14">
        <v>1256</v>
      </c>
      <c r="B1265" s="14" t="s">
        <v>7899</v>
      </c>
      <c r="C1265" s="14" t="str">
        <f>VLOOKUP(Tabelle1[[#This Row],[Journal Code]],Tabelle8[Journal code],1,FALSE)</f>
        <v>REC</v>
      </c>
      <c r="D1265" s="15" t="s">
        <v>7900</v>
      </c>
      <c r="E1265" s="15" t="s">
        <v>7901</v>
      </c>
      <c r="F1265" s="15" t="s">
        <v>7902</v>
      </c>
      <c r="G1265" s="15" t="s">
        <v>7903</v>
      </c>
      <c r="H1265" s="4" t="s">
        <v>7904</v>
      </c>
      <c r="I1265" s="15" t="s">
        <v>132</v>
      </c>
      <c r="J1265" s="15" t="s">
        <v>7905</v>
      </c>
      <c r="K1265" s="14">
        <v>5</v>
      </c>
      <c r="L1265" s="14">
        <v>30</v>
      </c>
      <c r="M1265" s="14" t="s">
        <v>21</v>
      </c>
    </row>
    <row r="1266" spans="1:13" hidden="1" x14ac:dyDescent="0.2">
      <c r="A1266" s="14">
        <v>1257</v>
      </c>
      <c r="B1266" s="14" t="s">
        <v>7906</v>
      </c>
      <c r="C1266" s="14" t="str">
        <f>VLOOKUP(Tabelle1[[#This Row],[Journal Code]],Tabelle8[Journal code],1,FALSE)</f>
        <v>RODE</v>
      </c>
      <c r="D1266" s="15" t="s">
        <v>7907</v>
      </c>
      <c r="E1266" s="15" t="s">
        <v>7908</v>
      </c>
      <c r="F1266" s="15" t="s">
        <v>7909</v>
      </c>
      <c r="G1266" s="15" t="s">
        <v>7910</v>
      </c>
      <c r="H1266" s="4" t="s">
        <v>7911</v>
      </c>
      <c r="I1266" s="15" t="s">
        <v>19</v>
      </c>
      <c r="J1266" s="15" t="s">
        <v>2355</v>
      </c>
      <c r="K1266" s="14">
        <v>1</v>
      </c>
      <c r="L1266" s="14">
        <v>26</v>
      </c>
      <c r="M1266" s="14" t="s">
        <v>21</v>
      </c>
    </row>
    <row r="1267" spans="1:13" hidden="1" x14ac:dyDescent="0.2">
      <c r="A1267" s="14">
        <v>1258</v>
      </c>
      <c r="B1267" s="14" t="s">
        <v>7912</v>
      </c>
      <c r="C1267" s="14" t="str">
        <f>VLOOKUP(Tabelle1[[#This Row],[Journal Code]],Tabelle8[Journal code],1,FALSE)</f>
        <v>REV3</v>
      </c>
      <c r="D1267" s="15" t="s">
        <v>77</v>
      </c>
      <c r="E1267" s="15" t="s">
        <v>7913</v>
      </c>
      <c r="F1267" s="15" t="s">
        <v>7914</v>
      </c>
      <c r="G1267" s="15" t="s">
        <v>7915</v>
      </c>
      <c r="H1267" s="4" t="s">
        <v>7916</v>
      </c>
      <c r="I1267" s="15" t="s">
        <v>249</v>
      </c>
      <c r="J1267" s="15" t="s">
        <v>1336</v>
      </c>
      <c r="K1267" s="14">
        <v>1</v>
      </c>
      <c r="L1267" s="14">
        <v>10</v>
      </c>
      <c r="M1267" s="14" t="s">
        <v>21</v>
      </c>
    </row>
    <row r="1268" spans="1:13" hidden="1" x14ac:dyDescent="0.2">
      <c r="A1268" s="14">
        <v>1259</v>
      </c>
      <c r="B1268" s="14" t="s">
        <v>7917</v>
      </c>
      <c r="C1268" s="14" t="str">
        <f>VLOOKUP(Tabelle1[[#This Row],[Journal Code]],Tabelle8[Journal code],1,FALSE)</f>
        <v>REEL</v>
      </c>
      <c r="D1268" s="15" t="s">
        <v>7918</v>
      </c>
      <c r="E1268" s="15" t="s">
        <v>7919</v>
      </c>
      <c r="F1268" s="15" t="s">
        <v>7920</v>
      </c>
      <c r="G1268" s="15" t="s">
        <v>7921</v>
      </c>
      <c r="H1268" s="4" t="s">
        <v>7922</v>
      </c>
      <c r="I1268" s="15" t="s">
        <v>347</v>
      </c>
      <c r="J1268" s="15" t="s">
        <v>3024</v>
      </c>
      <c r="K1268" s="14">
        <v>6</v>
      </c>
      <c r="L1268" s="14">
        <v>31</v>
      </c>
      <c r="M1268" s="14" t="s">
        <v>21</v>
      </c>
    </row>
    <row r="1269" spans="1:13" hidden="1" x14ac:dyDescent="0.2">
      <c r="A1269" s="14">
        <v>1260</v>
      </c>
      <c r="B1269" s="14" t="s">
        <v>7923</v>
      </c>
      <c r="C1269" s="14" t="str">
        <f>VLOOKUP(Tabelle1[[#This Row],[Journal Code]],Tabelle8[Journal code],1,FALSE)</f>
        <v>RFE</v>
      </c>
      <c r="D1269" s="15" t="s">
        <v>7924</v>
      </c>
      <c r="E1269" s="15" t="s">
        <v>7925</v>
      </c>
      <c r="F1269" s="15" t="s">
        <v>7926</v>
      </c>
      <c r="G1269" s="15" t="s">
        <v>7927</v>
      </c>
      <c r="H1269" s="4" t="s">
        <v>7928</v>
      </c>
      <c r="I1269" s="15" t="s">
        <v>19</v>
      </c>
      <c r="J1269" s="15" t="s">
        <v>2630</v>
      </c>
      <c r="K1269" s="14">
        <v>6</v>
      </c>
      <c r="L1269" s="14">
        <v>40</v>
      </c>
      <c r="M1269" s="14" t="s">
        <v>21</v>
      </c>
    </row>
    <row r="1270" spans="1:13" hidden="1" x14ac:dyDescent="0.2">
      <c r="A1270" s="14">
        <v>1261</v>
      </c>
      <c r="B1270" s="14" t="s">
        <v>7929</v>
      </c>
      <c r="C1270" s="14" t="str">
        <f>VLOOKUP(Tabelle1[[#This Row],[Journal Code]],Tabelle8[Journal code],1,FALSE)</f>
        <v>ROIW</v>
      </c>
      <c r="D1270" s="15" t="s">
        <v>7930</v>
      </c>
      <c r="E1270" s="15" t="s">
        <v>7931</v>
      </c>
      <c r="F1270" s="15" t="s">
        <v>7932</v>
      </c>
      <c r="G1270" s="15" t="s">
        <v>7933</v>
      </c>
      <c r="H1270" s="4" t="s">
        <v>7934</v>
      </c>
      <c r="I1270" s="15" t="s">
        <v>19</v>
      </c>
      <c r="J1270" s="15" t="s">
        <v>856</v>
      </c>
      <c r="K1270" s="14">
        <v>43</v>
      </c>
      <c r="L1270" s="14">
        <v>68</v>
      </c>
      <c r="M1270" s="14" t="s">
        <v>21</v>
      </c>
    </row>
    <row r="1271" spans="1:13" hidden="1" x14ac:dyDescent="0.2">
      <c r="A1271" s="14">
        <v>1262</v>
      </c>
      <c r="B1271" s="14" t="s">
        <v>7935</v>
      </c>
      <c r="C1271" s="14" t="str">
        <f>VLOOKUP(Tabelle1[[#This Row],[Journal Code]],Tabelle8[Journal code],1,FALSE)</f>
        <v>ROIE</v>
      </c>
      <c r="D1271" s="15" t="s">
        <v>7936</v>
      </c>
      <c r="E1271" s="15" t="s">
        <v>7937</v>
      </c>
      <c r="F1271" s="15" t="s">
        <v>7938</v>
      </c>
      <c r="G1271" s="15" t="s">
        <v>7939</v>
      </c>
      <c r="H1271" s="4" t="s">
        <v>7940</v>
      </c>
      <c r="I1271" s="15" t="s">
        <v>19</v>
      </c>
      <c r="J1271" s="15" t="s">
        <v>3877</v>
      </c>
      <c r="K1271" s="14">
        <v>5</v>
      </c>
      <c r="L1271" s="14">
        <v>30</v>
      </c>
      <c r="M1271" s="14" t="s">
        <v>21</v>
      </c>
    </row>
    <row r="1272" spans="1:13" hidden="1" x14ac:dyDescent="0.2">
      <c r="A1272" s="14">
        <v>1263</v>
      </c>
      <c r="B1272" s="14" t="s">
        <v>7941</v>
      </c>
      <c r="C1272" s="14" t="str">
        <f>VLOOKUP(Tabelle1[[#This Row],[Journal Code]],Tabelle8[Journal code],1,FALSE)</f>
        <v>ROPR</v>
      </c>
      <c r="D1272" s="15" t="s">
        <v>7942</v>
      </c>
      <c r="E1272" s="15" t="s">
        <v>7943</v>
      </c>
      <c r="F1272" s="15" t="s">
        <v>7944</v>
      </c>
      <c r="G1272" s="15" t="s">
        <v>7945</v>
      </c>
      <c r="H1272" s="4" t="s">
        <v>7946</v>
      </c>
      <c r="I1272" s="15" t="s">
        <v>249</v>
      </c>
      <c r="J1272" s="15" t="s">
        <v>7489</v>
      </c>
      <c r="K1272" s="14">
        <v>15</v>
      </c>
      <c r="L1272" s="14">
        <v>39</v>
      </c>
      <c r="M1272" s="14" t="s">
        <v>21</v>
      </c>
    </row>
    <row r="1273" spans="1:13" hidden="1" x14ac:dyDescent="0.2">
      <c r="A1273" s="14">
        <v>1264</v>
      </c>
      <c r="B1273" s="14" t="s">
        <v>7947</v>
      </c>
      <c r="C1273" s="14" t="str">
        <f>VLOOKUP(Tabelle1[[#This Row],[Journal Code]],Tabelle8[Journal code],1,FALSE)</f>
        <v>RAQ</v>
      </c>
      <c r="D1273" s="15" t="s">
        <v>7948</v>
      </c>
      <c r="E1273" s="15" t="s">
        <v>7949</v>
      </c>
      <c r="F1273" s="15" t="s">
        <v>7950</v>
      </c>
      <c r="G1273" s="15" t="s">
        <v>7951</v>
      </c>
      <c r="H1273" s="4" t="s">
        <v>7952</v>
      </c>
      <c r="I1273" s="15" t="s">
        <v>285</v>
      </c>
      <c r="J1273" s="15" t="s">
        <v>742</v>
      </c>
      <c r="K1273" s="14">
        <v>1</v>
      </c>
      <c r="L1273" s="14">
        <v>14</v>
      </c>
      <c r="M1273" s="14" t="s">
        <v>21</v>
      </c>
    </row>
    <row r="1274" spans="1:13" hidden="1" x14ac:dyDescent="0.2">
      <c r="A1274" s="14">
        <v>1265</v>
      </c>
      <c r="B1274" s="14" t="s">
        <v>7953</v>
      </c>
      <c r="C1274" s="14" t="str">
        <f>VLOOKUP(Tabelle1[[#This Row],[Journal Code]],Tabelle8[Journal code],1,FALSE)</f>
        <v>RMV</v>
      </c>
      <c r="D1274" s="15" t="s">
        <v>7954</v>
      </c>
      <c r="E1274" s="15" t="s">
        <v>7955</v>
      </c>
      <c r="F1274" s="15" t="s">
        <v>7956</v>
      </c>
      <c r="G1274" s="15" t="s">
        <v>7957</v>
      </c>
      <c r="H1274" s="4" t="s">
        <v>7958</v>
      </c>
      <c r="I1274" s="15" t="s">
        <v>132</v>
      </c>
      <c r="J1274" s="15" t="s">
        <v>3662</v>
      </c>
      <c r="K1274" s="14">
        <v>6</v>
      </c>
      <c r="L1274" s="14">
        <v>32</v>
      </c>
      <c r="M1274" s="14" t="s">
        <v>21</v>
      </c>
    </row>
    <row r="1275" spans="1:13" hidden="1" x14ac:dyDescent="0.2">
      <c r="A1275" s="14">
        <v>1266</v>
      </c>
      <c r="B1275" s="14" t="s">
        <v>7959</v>
      </c>
      <c r="C1275" s="14" t="str">
        <f>VLOOKUP(Tabelle1[[#This Row],[Journal Code]],Tabelle8[Journal code],1,FALSE)</f>
        <v>RIRT</v>
      </c>
      <c r="D1275" s="15" t="s">
        <v>7960</v>
      </c>
      <c r="E1275" s="15" t="s">
        <v>7961</v>
      </c>
      <c r="F1275" s="15" t="s">
        <v>7962</v>
      </c>
      <c r="G1275" s="15" t="s">
        <v>7963</v>
      </c>
      <c r="H1275" s="4" t="s">
        <v>7964</v>
      </c>
      <c r="I1275" s="15" t="s">
        <v>509</v>
      </c>
      <c r="J1275" s="15" t="s">
        <v>2674</v>
      </c>
      <c r="K1275" s="14">
        <v>4</v>
      </c>
      <c r="L1275" s="14">
        <v>29</v>
      </c>
      <c r="M1275" s="14" t="s">
        <v>21</v>
      </c>
    </row>
    <row r="1276" spans="1:13" hidden="1" x14ac:dyDescent="0.2">
      <c r="A1276" s="14">
        <v>1267</v>
      </c>
      <c r="B1276" s="14" t="s">
        <v>7965</v>
      </c>
      <c r="C1276" s="14" t="str">
        <f>VLOOKUP(Tabelle1[[#This Row],[Journal Code]],Tabelle8[Journal code],1,FALSE)</f>
        <v>ROG</v>
      </c>
      <c r="D1276" s="15" t="s">
        <v>7966</v>
      </c>
      <c r="E1276" s="15" t="s">
        <v>7967</v>
      </c>
      <c r="F1276" s="15" t="s">
        <v>7968</v>
      </c>
      <c r="G1276" s="15" t="s">
        <v>7969</v>
      </c>
      <c r="H1276" s="4" t="s">
        <v>7970</v>
      </c>
      <c r="I1276" s="15" t="s">
        <v>56</v>
      </c>
      <c r="J1276" s="15" t="s">
        <v>7971</v>
      </c>
      <c r="K1276" s="14">
        <v>35</v>
      </c>
      <c r="L1276" s="14">
        <v>60</v>
      </c>
      <c r="M1276" s="14" t="s">
        <v>21</v>
      </c>
    </row>
    <row r="1277" spans="1:13" hidden="1" x14ac:dyDescent="0.2">
      <c r="A1277" s="14">
        <v>1268</v>
      </c>
      <c r="B1277" s="14" t="s">
        <v>7972</v>
      </c>
      <c r="C1277" s="14" t="str">
        <f>VLOOKUP(Tabelle1[[#This Row],[Journal Code]],Tabelle8[Journal code],1,FALSE)</f>
        <v>ILRS</v>
      </c>
      <c r="D1277" s="15" t="s">
        <v>7973</v>
      </c>
      <c r="E1277" s="15" t="s">
        <v>7974</v>
      </c>
      <c r="F1277" s="15" t="s">
        <v>7975</v>
      </c>
      <c r="G1277" s="15" t="s">
        <v>7976</v>
      </c>
      <c r="H1277" s="4" t="s">
        <v>7977</v>
      </c>
      <c r="I1277" s="15" t="s">
        <v>19</v>
      </c>
      <c r="J1277" s="15" t="s">
        <v>4288</v>
      </c>
      <c r="K1277" s="14">
        <v>118</v>
      </c>
      <c r="L1277" s="14">
        <v>141</v>
      </c>
      <c r="M1277" s="14" t="s">
        <v>21</v>
      </c>
    </row>
    <row r="1278" spans="1:13" hidden="1" x14ac:dyDescent="0.2">
      <c r="A1278" s="14">
        <v>1269</v>
      </c>
      <c r="B1278" s="14" t="s">
        <v>7978</v>
      </c>
      <c r="C1278" s="14" t="str">
        <f>VLOOKUP(Tabelle1[[#This Row],[Journal Code]],Tabelle8[Journal code],1,FALSE)</f>
        <v>ILRF</v>
      </c>
      <c r="D1278" s="15" t="s">
        <v>7979</v>
      </c>
      <c r="E1278" s="15" t="s">
        <v>7980</v>
      </c>
      <c r="F1278" s="15" t="s">
        <v>7981</v>
      </c>
      <c r="G1278" s="15" t="s">
        <v>7982</v>
      </c>
      <c r="H1278" s="4" t="s">
        <v>7983</v>
      </c>
      <c r="I1278" s="15" t="s">
        <v>19</v>
      </c>
      <c r="J1278" s="15" t="s">
        <v>4288</v>
      </c>
      <c r="K1278" s="14">
        <v>138</v>
      </c>
      <c r="L1278" s="14">
        <v>161</v>
      </c>
      <c r="M1278" s="14" t="s">
        <v>21</v>
      </c>
    </row>
    <row r="1279" spans="1:13" hidden="1" x14ac:dyDescent="0.2">
      <c r="A1279" s="14">
        <v>1270</v>
      </c>
      <c r="B1279" s="14" t="s">
        <v>7984</v>
      </c>
      <c r="C1279" s="14" t="str">
        <f>VLOOKUP(Tabelle1[[#This Row],[Journal Code]],Tabelle8[Journal code],1,FALSE)</f>
        <v>RISA</v>
      </c>
      <c r="D1279" s="15" t="s">
        <v>7985</v>
      </c>
      <c r="E1279" s="15" t="s">
        <v>7986</v>
      </c>
      <c r="F1279" s="15" t="s">
        <v>7987</v>
      </c>
      <c r="G1279" s="15" t="s">
        <v>7988</v>
      </c>
      <c r="H1279" s="4" t="s">
        <v>7989</v>
      </c>
      <c r="I1279" s="15" t="s">
        <v>984</v>
      </c>
      <c r="J1279" s="15" t="s">
        <v>6394</v>
      </c>
      <c r="K1279" s="14">
        <v>17</v>
      </c>
      <c r="L1279" s="14">
        <v>42</v>
      </c>
      <c r="M1279" s="14" t="s">
        <v>21</v>
      </c>
    </row>
    <row r="1280" spans="1:13" hidden="1" x14ac:dyDescent="0.2">
      <c r="A1280" s="14">
        <v>1271</v>
      </c>
      <c r="B1280" s="14" t="s">
        <v>7990</v>
      </c>
      <c r="C1280" s="14" t="str">
        <f>VLOOKUP(Tabelle1[[#This Row],[Journal Code]],Tabelle8[Journal code],1,FALSE)</f>
        <v>RMIR</v>
      </c>
      <c r="D1280" s="15" t="s">
        <v>7991</v>
      </c>
      <c r="E1280" s="15" t="s">
        <v>7992</v>
      </c>
      <c r="F1280" s="15" t="s">
        <v>7993</v>
      </c>
      <c r="G1280" s="15" t="s">
        <v>7994</v>
      </c>
      <c r="H1280" s="4" t="s">
        <v>7995</v>
      </c>
      <c r="I1280" s="15" t="s">
        <v>19</v>
      </c>
      <c r="J1280" s="15" t="s">
        <v>5770</v>
      </c>
      <c r="K1280" s="14">
        <v>1</v>
      </c>
      <c r="L1280" s="14">
        <v>25</v>
      </c>
      <c r="M1280" s="14" t="s">
        <v>251</v>
      </c>
    </row>
    <row r="1281" spans="1:13" hidden="1" x14ac:dyDescent="0.2">
      <c r="A1281" s="14">
        <v>1272</v>
      </c>
      <c r="B1281" s="14" t="s">
        <v>7996</v>
      </c>
      <c r="C1281" s="14" t="str">
        <f>VLOOKUP(Tabelle1[[#This Row],[Journal Code]],Tabelle8[Journal code],1,FALSE)</f>
        <v>RHC3</v>
      </c>
      <c r="D1281" s="15" t="s">
        <v>77</v>
      </c>
      <c r="E1281" s="15" t="s">
        <v>7997</v>
      </c>
      <c r="F1281" s="15" t="s">
        <v>10367</v>
      </c>
      <c r="G1281" s="15" t="s">
        <v>7998</v>
      </c>
      <c r="H1281" s="4" t="s">
        <v>7999</v>
      </c>
      <c r="I1281" s="15" t="s">
        <v>249</v>
      </c>
      <c r="J1281" s="15" t="s">
        <v>7489</v>
      </c>
      <c r="K1281" s="14">
        <v>1</v>
      </c>
      <c r="L1281" s="14">
        <v>13</v>
      </c>
      <c r="M1281" s="14" t="s">
        <v>21</v>
      </c>
    </row>
    <row r="1282" spans="1:13" hidden="1" x14ac:dyDescent="0.2">
      <c r="A1282" s="14">
        <v>1273</v>
      </c>
      <c r="B1282" s="14" t="s">
        <v>8000</v>
      </c>
      <c r="C1282" s="14" t="str">
        <f>VLOOKUP(Tabelle1[[#This Row],[Journal Code]],Tabelle8[Journal code],1,FALSE)</f>
        <v>RRA</v>
      </c>
      <c r="D1282" s="15" t="s">
        <v>8001</v>
      </c>
      <c r="E1282" s="15" t="s">
        <v>8002</v>
      </c>
      <c r="F1282" s="15" t="s">
        <v>8003</v>
      </c>
      <c r="G1282" s="15" t="s">
        <v>8004</v>
      </c>
      <c r="H1282" s="4" t="s">
        <v>8005</v>
      </c>
      <c r="I1282" s="15" t="s">
        <v>56</v>
      </c>
      <c r="J1282" s="15" t="s">
        <v>2546</v>
      </c>
      <c r="K1282" s="14">
        <v>12</v>
      </c>
      <c r="L1282" s="14">
        <v>38</v>
      </c>
      <c r="M1282" s="14" t="s">
        <v>21</v>
      </c>
    </row>
    <row r="1283" spans="1:13" hidden="1" x14ac:dyDescent="0.2">
      <c r="A1283" s="14">
        <v>1274</v>
      </c>
      <c r="B1283" s="14" t="s">
        <v>8006</v>
      </c>
      <c r="C1283" s="14" t="str">
        <f>VLOOKUP(Tabelle1[[#This Row],[Journal Code]],Tabelle8[Journal code],1,FALSE)</f>
        <v>RUSO</v>
      </c>
      <c r="D1283" s="15" t="s">
        <v>8007</v>
      </c>
      <c r="E1283" s="15" t="s">
        <v>8008</v>
      </c>
      <c r="F1283" s="15" t="s">
        <v>8009</v>
      </c>
      <c r="G1283" s="15" t="s">
        <v>8010</v>
      </c>
      <c r="H1283" s="4" t="s">
        <v>8011</v>
      </c>
      <c r="I1283" s="15" t="s">
        <v>249</v>
      </c>
      <c r="J1283" s="15" t="s">
        <v>1456</v>
      </c>
      <c r="K1283" s="14">
        <v>62</v>
      </c>
      <c r="L1283" s="14">
        <v>87</v>
      </c>
      <c r="M1283" s="14" t="s">
        <v>21</v>
      </c>
    </row>
    <row r="1284" spans="1:13" hidden="1" x14ac:dyDescent="0.2">
      <c r="A1284" s="14">
        <v>1275</v>
      </c>
      <c r="B1284" s="14" t="s">
        <v>8012</v>
      </c>
      <c r="C1284" s="14" t="str">
        <f>VLOOKUP(Tabelle1[[#This Row],[Journal Code]],Tabelle8[Journal code],1,FALSE)</f>
        <v>RUSS</v>
      </c>
      <c r="D1284" s="15" t="s">
        <v>8013</v>
      </c>
      <c r="E1284" s="15" t="s">
        <v>8014</v>
      </c>
      <c r="F1284" s="15" t="s">
        <v>8015</v>
      </c>
      <c r="G1284" s="15" t="s">
        <v>8016</v>
      </c>
      <c r="H1284" s="4" t="s">
        <v>8017</v>
      </c>
      <c r="I1284" s="15" t="s">
        <v>509</v>
      </c>
      <c r="J1284" s="15" t="s">
        <v>3409</v>
      </c>
      <c r="K1284" s="14">
        <v>57</v>
      </c>
      <c r="L1284" s="14">
        <v>81</v>
      </c>
      <c r="M1284" s="14" t="s">
        <v>21</v>
      </c>
    </row>
    <row r="1285" spans="1:13" hidden="1" x14ac:dyDescent="0.2">
      <c r="A1285" s="14">
        <v>1276</v>
      </c>
      <c r="B1285" s="14" t="s">
        <v>8018</v>
      </c>
      <c r="C1285" s="14" t="str">
        <f>VLOOKUP(Tabelle1[[#This Row],[Journal Code]],Tabelle8[Journal code],1,FALSE)</f>
        <v>SCS</v>
      </c>
      <c r="D1285" s="15" t="s">
        <v>8019</v>
      </c>
      <c r="E1285" s="15" t="s">
        <v>8020</v>
      </c>
      <c r="F1285" s="15" t="s">
        <v>8021</v>
      </c>
      <c r="G1285" s="15" t="s">
        <v>8022</v>
      </c>
      <c r="H1285" s="4" t="s">
        <v>8023</v>
      </c>
      <c r="I1285" s="15" t="s">
        <v>140</v>
      </c>
      <c r="J1285" s="15" t="s">
        <v>677</v>
      </c>
      <c r="K1285" s="14">
        <v>11</v>
      </c>
      <c r="L1285" s="14">
        <v>36</v>
      </c>
      <c r="M1285" s="14" t="s">
        <v>21</v>
      </c>
    </row>
    <row r="1286" spans="1:13" hidden="1" x14ac:dyDescent="0.2">
      <c r="A1286" s="14">
        <v>1277</v>
      </c>
      <c r="B1286" s="14" t="s">
        <v>8024</v>
      </c>
      <c r="C1286" s="14" t="str">
        <f>VLOOKUP(Tabelle1[[#This Row],[Journal Code]],Tabelle8[Journal code],1,FALSE)</f>
        <v>SJOE</v>
      </c>
      <c r="D1286" s="15" t="s">
        <v>8025</v>
      </c>
      <c r="E1286" s="15" t="s">
        <v>8026</v>
      </c>
      <c r="F1286" s="15" t="s">
        <v>8027</v>
      </c>
      <c r="G1286" s="15" t="s">
        <v>8028</v>
      </c>
      <c r="H1286" s="4" t="s">
        <v>8029</v>
      </c>
      <c r="I1286" s="15" t="s">
        <v>19</v>
      </c>
      <c r="J1286" s="15" t="s">
        <v>856</v>
      </c>
      <c r="K1286" s="14">
        <v>99</v>
      </c>
      <c r="L1286" s="14">
        <v>124</v>
      </c>
      <c r="M1286" s="14" t="s">
        <v>21</v>
      </c>
    </row>
    <row r="1287" spans="1:13" hidden="1" x14ac:dyDescent="0.2">
      <c r="A1287" s="14">
        <v>1278</v>
      </c>
      <c r="B1287" s="14" t="s">
        <v>8030</v>
      </c>
      <c r="C1287" s="14" t="str">
        <f>VLOOKUP(Tabelle1[[#This Row],[Journal Code]],Tabelle8[Journal code],1,FALSE)</f>
        <v>SJI</v>
      </c>
      <c r="D1287" s="15" t="s">
        <v>8031</v>
      </c>
      <c r="E1287" s="15" t="s">
        <v>8032</v>
      </c>
      <c r="F1287" s="15" t="s">
        <v>8033</v>
      </c>
      <c r="G1287" s="15" t="s">
        <v>8034</v>
      </c>
      <c r="H1287" s="4" t="s">
        <v>8035</v>
      </c>
      <c r="I1287" s="15" t="s">
        <v>28</v>
      </c>
      <c r="J1287" s="15" t="s">
        <v>685</v>
      </c>
      <c r="K1287" s="14">
        <v>45</v>
      </c>
      <c r="L1287" s="60" t="s">
        <v>8036</v>
      </c>
      <c r="M1287" s="14" t="s">
        <v>21</v>
      </c>
    </row>
    <row r="1288" spans="1:13" hidden="1" x14ac:dyDescent="0.2">
      <c r="A1288" s="14">
        <v>1279</v>
      </c>
      <c r="B1288" s="14" t="s">
        <v>8037</v>
      </c>
      <c r="C1288" s="14" t="str">
        <f>VLOOKUP(Tabelle1[[#This Row],[Journal Code]],Tabelle8[Journal code],1,FALSE)</f>
        <v>SMS</v>
      </c>
      <c r="D1288" s="15" t="s">
        <v>8038</v>
      </c>
      <c r="E1288" s="15" t="s">
        <v>8039</v>
      </c>
      <c r="F1288" s="15" t="s">
        <v>8040</v>
      </c>
      <c r="G1288" s="15" t="s">
        <v>8041</v>
      </c>
      <c r="H1288" s="4" t="s">
        <v>8042</v>
      </c>
      <c r="I1288" s="15" t="s">
        <v>28</v>
      </c>
      <c r="J1288" s="15" t="s">
        <v>8043</v>
      </c>
      <c r="K1288" s="14">
        <v>7</v>
      </c>
      <c r="L1288" s="14">
        <v>32</v>
      </c>
      <c r="M1288" s="14" t="s">
        <v>21</v>
      </c>
    </row>
    <row r="1289" spans="1:13" hidden="1" x14ac:dyDescent="0.2">
      <c r="A1289" s="14">
        <v>1280</v>
      </c>
      <c r="B1289" s="14" t="s">
        <v>8044</v>
      </c>
      <c r="C1289" s="14" t="str">
        <f>VLOOKUP(Tabelle1[[#This Row],[Journal Code]],Tabelle8[Journal code],1,FALSE)</f>
        <v>SJOP</v>
      </c>
      <c r="D1289" s="15" t="s">
        <v>8045</v>
      </c>
      <c r="E1289" s="15" t="s">
        <v>8046</v>
      </c>
      <c r="F1289" s="15" t="s">
        <v>8047</v>
      </c>
      <c r="G1289" s="15" t="s">
        <v>8048</v>
      </c>
      <c r="H1289" s="4" t="s">
        <v>8049</v>
      </c>
      <c r="I1289" s="15" t="s">
        <v>277</v>
      </c>
      <c r="J1289" s="15" t="s">
        <v>394</v>
      </c>
      <c r="K1289" s="14">
        <v>38</v>
      </c>
      <c r="L1289" s="14">
        <v>63</v>
      </c>
      <c r="M1289" s="14" t="s">
        <v>21</v>
      </c>
    </row>
    <row r="1290" spans="1:13" hidden="1" x14ac:dyDescent="0.2">
      <c r="A1290" s="14">
        <v>1281</v>
      </c>
      <c r="B1290" s="14" t="s">
        <v>8050</v>
      </c>
      <c r="C1290" s="14" t="str">
        <f>VLOOKUP(Tabelle1[[#This Row],[Journal Code]],Tabelle8[Journal code],1,FALSE)</f>
        <v>SJOS</v>
      </c>
      <c r="D1290" s="15" t="s">
        <v>8051</v>
      </c>
      <c r="E1290" s="15" t="s">
        <v>8052</v>
      </c>
      <c r="F1290" s="15" t="s">
        <v>8053</v>
      </c>
      <c r="G1290" s="15" t="s">
        <v>8054</v>
      </c>
      <c r="H1290" s="4" t="s">
        <v>8055</v>
      </c>
      <c r="I1290" s="15" t="s">
        <v>984</v>
      </c>
      <c r="J1290" s="15" t="s">
        <v>4337</v>
      </c>
      <c r="K1290" s="14">
        <v>24</v>
      </c>
      <c r="L1290" s="14">
        <v>49</v>
      </c>
      <c r="M1290" s="14" t="s">
        <v>21</v>
      </c>
    </row>
    <row r="1291" spans="1:13" hidden="1" x14ac:dyDescent="0.2">
      <c r="A1291" s="14">
        <v>1282</v>
      </c>
      <c r="B1291" s="14" t="s">
        <v>8056</v>
      </c>
      <c r="C1291" s="14" t="str">
        <f>VLOOKUP(Tabelle1[[#This Row],[Journal Code]],Tabelle8[Journal code],1,FALSE)</f>
        <v>SCPS</v>
      </c>
      <c r="D1291" s="15" t="s">
        <v>8057</v>
      </c>
      <c r="E1291" s="15" t="s">
        <v>8058</v>
      </c>
      <c r="F1291" s="15" t="s">
        <v>8059</v>
      </c>
      <c r="G1291" s="15" t="s">
        <v>8060</v>
      </c>
      <c r="H1291" s="4" t="s">
        <v>8061</v>
      </c>
      <c r="I1291" s="15" t="s">
        <v>249</v>
      </c>
      <c r="J1291" s="15" t="s">
        <v>457</v>
      </c>
      <c r="K1291" s="14">
        <v>20</v>
      </c>
      <c r="L1291" s="14">
        <v>45</v>
      </c>
      <c r="M1291" s="14" t="s">
        <v>21</v>
      </c>
    </row>
    <row r="1292" spans="1:13" hidden="1" x14ac:dyDescent="0.2">
      <c r="A1292" s="14">
        <v>1283</v>
      </c>
      <c r="B1292" s="14" t="s">
        <v>8062</v>
      </c>
      <c r="C1292" s="14" t="str">
        <f>VLOOKUP(Tabelle1[[#This Row],[Journal Code]],Tabelle8[Journal code],1,FALSE)</f>
        <v>SSM</v>
      </c>
      <c r="D1292" s="15" t="s">
        <v>8063</v>
      </c>
      <c r="E1292" s="15" t="s">
        <v>8064</v>
      </c>
      <c r="F1292" s="15" t="s">
        <v>8065</v>
      </c>
      <c r="G1292" s="15" t="s">
        <v>8066</v>
      </c>
      <c r="H1292" s="4" t="s">
        <v>8067</v>
      </c>
      <c r="I1292" s="15" t="s">
        <v>249</v>
      </c>
      <c r="J1292" s="15" t="s">
        <v>5752</v>
      </c>
      <c r="K1292" s="14">
        <v>97</v>
      </c>
      <c r="L1292" s="14">
        <v>122</v>
      </c>
      <c r="M1292" s="14" t="s">
        <v>21</v>
      </c>
    </row>
    <row r="1293" spans="1:13" hidden="1" x14ac:dyDescent="0.2">
      <c r="A1293" s="14">
        <v>1284</v>
      </c>
      <c r="B1293" s="14" t="s">
        <v>8068</v>
      </c>
      <c r="C1293" s="14" t="str">
        <f>VLOOKUP(Tabelle1[[#This Row],[Journal Code]],Tabelle8[Journal code],1,FALSE)</f>
        <v>SCE</v>
      </c>
      <c r="D1293" s="15" t="s">
        <v>8069</v>
      </c>
      <c r="E1293" s="15" t="s">
        <v>8070</v>
      </c>
      <c r="F1293" s="15" t="s">
        <v>8071</v>
      </c>
      <c r="G1293" s="15" t="s">
        <v>8072</v>
      </c>
      <c r="H1293" s="4" t="s">
        <v>8073</v>
      </c>
      <c r="I1293" s="15" t="s">
        <v>249</v>
      </c>
      <c r="J1293" s="15" t="s">
        <v>5752</v>
      </c>
      <c r="K1293" s="14">
        <v>80</v>
      </c>
      <c r="L1293" s="14">
        <v>106</v>
      </c>
      <c r="M1293" s="14" t="s">
        <v>21</v>
      </c>
    </row>
    <row r="1294" spans="1:13" hidden="1" x14ac:dyDescent="0.2">
      <c r="A1294" s="14">
        <v>1285</v>
      </c>
      <c r="B1294" s="14" t="s">
        <v>8074</v>
      </c>
      <c r="C1294" s="14" t="str">
        <f>VLOOKUP(Tabelle1[[#This Row],[Journal Code]],Tabelle8[Journal code],1,FALSE)</f>
        <v>SJPE</v>
      </c>
      <c r="D1294" s="15" t="s">
        <v>8075</v>
      </c>
      <c r="E1294" s="15" t="s">
        <v>8076</v>
      </c>
      <c r="F1294" s="15" t="s">
        <v>8077</v>
      </c>
      <c r="G1294" s="15" t="s">
        <v>8078</v>
      </c>
      <c r="H1294" s="4" t="s">
        <v>8079</v>
      </c>
      <c r="I1294" s="15" t="s">
        <v>19</v>
      </c>
      <c r="J1294" s="15" t="s">
        <v>856</v>
      </c>
      <c r="K1294" s="14">
        <v>44</v>
      </c>
      <c r="L1294" s="14">
        <v>69</v>
      </c>
      <c r="M1294" s="14" t="s">
        <v>21</v>
      </c>
    </row>
    <row r="1295" spans="1:13" hidden="1" x14ac:dyDescent="0.2">
      <c r="A1295" s="14">
        <v>1286</v>
      </c>
      <c r="B1295" s="14" t="s">
        <v>8080</v>
      </c>
      <c r="C1295" s="14" t="str">
        <f>VLOOKUP(Tabelle1[[#This Row],[Journal Code]],Tabelle8[Journal code],1,FALSE)</f>
        <v>SPY2</v>
      </c>
      <c r="D1295" s="15" t="s">
        <v>77</v>
      </c>
      <c r="E1295" s="15" t="s">
        <v>8081</v>
      </c>
      <c r="F1295" s="15" t="s">
        <v>8082</v>
      </c>
      <c r="G1295" s="15" t="s">
        <v>8083</v>
      </c>
      <c r="H1295" s="4" t="s">
        <v>8084</v>
      </c>
      <c r="I1295" s="15" t="s">
        <v>160</v>
      </c>
      <c r="J1295" s="15" t="s">
        <v>3988</v>
      </c>
      <c r="K1295" s="14">
        <v>1</v>
      </c>
      <c r="L1295" s="14">
        <v>5</v>
      </c>
      <c r="M1295" s="14" t="s">
        <v>21</v>
      </c>
    </row>
    <row r="1296" spans="1:13" hidden="1" x14ac:dyDescent="0.2">
      <c r="A1296" s="14">
        <v>1287</v>
      </c>
      <c r="B1296" s="14" t="s">
        <v>8085</v>
      </c>
      <c r="C1296" s="14" t="str">
        <f>VLOOKUP(Tabelle1[[#This Row],[Journal Code]],Tabelle8[Journal code],1,FALSE)</f>
        <v>SED</v>
      </c>
      <c r="D1296" s="15" t="s">
        <v>8086</v>
      </c>
      <c r="E1296" s="15" t="s">
        <v>8087</v>
      </c>
      <c r="F1296" s="15" t="s">
        <v>8088</v>
      </c>
      <c r="G1296" s="15" t="s">
        <v>8089</v>
      </c>
      <c r="H1296" s="4" t="s">
        <v>8090</v>
      </c>
      <c r="I1296" s="15" t="s">
        <v>56</v>
      </c>
      <c r="J1296" s="15" t="s">
        <v>8091</v>
      </c>
      <c r="K1296" s="14">
        <v>44</v>
      </c>
      <c r="L1296" s="14">
        <v>69</v>
      </c>
      <c r="M1296" s="14" t="s">
        <v>21</v>
      </c>
    </row>
    <row r="1297" spans="1:14" hidden="1" x14ac:dyDescent="0.2">
      <c r="A1297" s="14">
        <v>1288</v>
      </c>
      <c r="B1297" s="14" t="s">
        <v>8092</v>
      </c>
      <c r="C1297" s="14" t="str">
        <f>VLOOKUP(Tabelle1[[#This Row],[Journal Code]],Tabelle8[Journal code],1,FALSE)</f>
        <v>SDI</v>
      </c>
      <c r="D1297" s="15" t="s">
        <v>8093</v>
      </c>
      <c r="E1297" s="15" t="s">
        <v>8094</v>
      </c>
      <c r="F1297" s="15" t="s">
        <v>8095</v>
      </c>
      <c r="G1297" s="15" t="s">
        <v>8096</v>
      </c>
      <c r="H1297" s="4" t="s">
        <v>8097</v>
      </c>
      <c r="I1297" s="15" t="s">
        <v>28</v>
      </c>
      <c r="J1297" s="15" t="s">
        <v>3599</v>
      </c>
      <c r="K1297" s="14">
        <v>10</v>
      </c>
      <c r="L1297" s="14">
        <v>35</v>
      </c>
      <c r="M1297" s="14" t="s">
        <v>21</v>
      </c>
    </row>
    <row r="1298" spans="1:14" hidden="1" x14ac:dyDescent="0.2">
      <c r="A1298" s="14">
        <v>1289</v>
      </c>
      <c r="B1298" s="14" t="s">
        <v>8098</v>
      </c>
      <c r="C1298" s="14" t="str">
        <f>VLOOKUP(Tabelle1[[#This Row],[Journal Code]],Tabelle8[Journal code],1,FALSE)</f>
        <v>E555</v>
      </c>
      <c r="D1298" s="15" t="s">
        <v>77</v>
      </c>
      <c r="E1298" s="15" t="s">
        <v>8099</v>
      </c>
      <c r="F1298" s="15" t="s">
        <v>8100</v>
      </c>
      <c r="G1298" s="15" t="s">
        <v>8101</v>
      </c>
      <c r="H1298" s="4" t="s">
        <v>8102</v>
      </c>
      <c r="I1298" s="15" t="s">
        <v>224</v>
      </c>
      <c r="J1298" s="15" t="s">
        <v>1225</v>
      </c>
      <c r="K1298" s="14">
        <v>1</v>
      </c>
      <c r="L1298" s="14">
        <v>5</v>
      </c>
      <c r="M1298" s="14" t="s">
        <v>21</v>
      </c>
    </row>
    <row r="1299" spans="1:14" hidden="1" x14ac:dyDescent="0.2">
      <c r="A1299" s="14">
        <v>1290</v>
      </c>
      <c r="B1299" s="14" t="s">
        <v>8103</v>
      </c>
      <c r="C1299" s="14" t="str">
        <f>VLOOKUP(Tabelle1[[#This Row],[Journal Code]],Tabelle8[Journal code],1,FALSE)</f>
        <v>SGP2</v>
      </c>
      <c r="D1299" s="15" t="s">
        <v>77</v>
      </c>
      <c r="E1299" s="15" t="s">
        <v>8104</v>
      </c>
      <c r="F1299" s="15" t="s">
        <v>8105</v>
      </c>
      <c r="G1299" s="15" t="s">
        <v>8106</v>
      </c>
      <c r="H1299" s="4" t="s">
        <v>8107</v>
      </c>
      <c r="I1299" s="15" t="s">
        <v>509</v>
      </c>
      <c r="J1299" s="15" t="s">
        <v>8108</v>
      </c>
      <c r="K1299" s="14">
        <v>1</v>
      </c>
      <c r="L1299" s="14">
        <v>5</v>
      </c>
      <c r="M1299" s="14" t="s">
        <v>21</v>
      </c>
    </row>
    <row r="1300" spans="1:14" hidden="1" x14ac:dyDescent="0.2">
      <c r="A1300" s="14">
        <v>1291</v>
      </c>
      <c r="B1300" s="14" t="s">
        <v>8109</v>
      </c>
      <c r="C1300" s="14" t="str">
        <f>VLOOKUP(Tabelle1[[#This Row],[Journal Code]],Tabelle8[Journal code],1,FALSE)</f>
        <v>SDTP</v>
      </c>
      <c r="D1300" s="15" t="s">
        <v>8110</v>
      </c>
      <c r="E1300" s="15" t="s">
        <v>8111</v>
      </c>
      <c r="F1300" s="15" t="s">
        <v>8112</v>
      </c>
      <c r="G1300" s="15" t="s">
        <v>8113</v>
      </c>
      <c r="H1300" s="4" t="s">
        <v>8114</v>
      </c>
      <c r="I1300" s="15" t="s">
        <v>160</v>
      </c>
      <c r="J1300" s="15" t="s">
        <v>5977</v>
      </c>
      <c r="K1300" s="14">
        <v>29</v>
      </c>
      <c r="L1300" s="14">
        <v>53</v>
      </c>
      <c r="M1300" s="14" t="s">
        <v>251</v>
      </c>
    </row>
    <row r="1301" spans="1:14" x14ac:dyDescent="0.2">
      <c r="A1301" s="63">
        <v>1292</v>
      </c>
      <c r="B1301" s="63" t="s">
        <v>8115</v>
      </c>
      <c r="C1301" s="63" t="e">
        <f>VLOOKUP(Tabelle1[[#This Row],[Journal Code]],Tabelle8[Journal code],1,FALSE)</f>
        <v>#N/A</v>
      </c>
      <c r="D1301" s="64" t="s">
        <v>8116</v>
      </c>
      <c r="E1301" s="64" t="s">
        <v>8117</v>
      </c>
      <c r="F1301" s="64" t="s">
        <v>8118</v>
      </c>
      <c r="G1301" s="64" t="s">
        <v>8119</v>
      </c>
      <c r="H1301" s="18" t="s">
        <v>8120</v>
      </c>
      <c r="I1301" s="64" t="s">
        <v>984</v>
      </c>
      <c r="J1301" s="64" t="s">
        <v>8121</v>
      </c>
      <c r="K1301" s="63">
        <v>1</v>
      </c>
      <c r="L1301" s="63">
        <v>19</v>
      </c>
      <c r="M1301" s="63" t="s">
        <v>21</v>
      </c>
      <c r="N1301" s="77" t="s">
        <v>17817</v>
      </c>
    </row>
    <row r="1302" spans="1:14" hidden="1" x14ac:dyDescent="0.2">
      <c r="A1302" s="14">
        <v>1293</v>
      </c>
      <c r="B1302" s="14" t="s">
        <v>8122</v>
      </c>
      <c r="C1302" s="14" t="str">
        <f>VLOOKUP(Tabelle1[[#This Row],[Journal Code]],Tabelle8[Journal code],1,FALSE)</f>
        <v>SJTG</v>
      </c>
      <c r="D1302" s="15" t="s">
        <v>8123</v>
      </c>
      <c r="E1302" s="15" t="s">
        <v>8124</v>
      </c>
      <c r="F1302" s="15" t="s">
        <v>8125</v>
      </c>
      <c r="G1302" s="15" t="s">
        <v>8126</v>
      </c>
      <c r="H1302" s="4" t="s">
        <v>8127</v>
      </c>
      <c r="I1302" s="15" t="s">
        <v>249</v>
      </c>
      <c r="J1302" s="15" t="s">
        <v>663</v>
      </c>
      <c r="K1302" s="14">
        <v>17</v>
      </c>
      <c r="L1302" s="14">
        <v>43</v>
      </c>
      <c r="M1302" s="14" t="s">
        <v>21</v>
      </c>
    </row>
    <row r="1303" spans="1:14" hidden="1" x14ac:dyDescent="0.2">
      <c r="A1303" s="14">
        <v>1294</v>
      </c>
      <c r="B1303" s="14">
        <v>2296</v>
      </c>
      <c r="C1303" s="14">
        <f>VLOOKUP(Tabelle1[[#This Row],[Journal Code]],Tabelle8[Journal code],1,FALSE)</f>
        <v>2296</v>
      </c>
      <c r="D1303" s="15" t="s">
        <v>8128</v>
      </c>
      <c r="E1303" s="15" t="s">
        <v>8129</v>
      </c>
      <c r="F1303" s="15" t="s">
        <v>8130</v>
      </c>
      <c r="G1303" s="15" t="s">
        <v>8131</v>
      </c>
      <c r="H1303" s="4" t="s">
        <v>8132</v>
      </c>
      <c r="I1303" s="15" t="s">
        <v>160</v>
      </c>
      <c r="J1303" s="15" t="s">
        <v>8133</v>
      </c>
      <c r="K1303" s="14">
        <v>1</v>
      </c>
      <c r="L1303" s="14">
        <v>18</v>
      </c>
      <c r="M1303" s="14" t="s">
        <v>21</v>
      </c>
    </row>
    <row r="1304" spans="1:14" hidden="1" x14ac:dyDescent="0.2">
      <c r="A1304" s="14">
        <v>1295</v>
      </c>
      <c r="B1304" s="14" t="s">
        <v>8134</v>
      </c>
      <c r="C1304" s="14" t="str">
        <f>VLOOKUP(Tabelle1[[#This Row],[Journal Code]],Tabelle8[Journal code],1,FALSE)</f>
        <v>E770</v>
      </c>
      <c r="D1304" s="15" t="s">
        <v>77</v>
      </c>
      <c r="E1304" s="15" t="s">
        <v>8135</v>
      </c>
      <c r="F1304" s="15" t="s">
        <v>8136</v>
      </c>
      <c r="G1304" s="15" t="s">
        <v>8137</v>
      </c>
      <c r="H1304" s="4" t="s">
        <v>8138</v>
      </c>
      <c r="I1304" s="15" t="s">
        <v>160</v>
      </c>
      <c r="J1304" s="15" t="s">
        <v>172</v>
      </c>
      <c r="K1304" s="14">
        <v>1</v>
      </c>
      <c r="L1304" s="14">
        <v>6</v>
      </c>
      <c r="M1304" s="14" t="s">
        <v>21</v>
      </c>
    </row>
    <row r="1305" spans="1:14" x14ac:dyDescent="0.2">
      <c r="A1305" s="19">
        <v>1296</v>
      </c>
      <c r="B1305" s="19" t="s">
        <v>8139</v>
      </c>
      <c r="C1305" s="19" t="e">
        <f>VLOOKUP(Tabelle1[[#This Row],[Journal Code]],Tabelle8[Journal code],1,FALSE)</f>
        <v>#N/A</v>
      </c>
      <c r="D1305" s="20" t="s">
        <v>77</v>
      </c>
      <c r="E1305" s="20" t="s">
        <v>8140</v>
      </c>
      <c r="F1305" s="20" t="s">
        <v>8141</v>
      </c>
      <c r="G1305" s="20" t="s">
        <v>8142</v>
      </c>
      <c r="H1305" s="16" t="s">
        <v>8143</v>
      </c>
      <c r="I1305" s="20" t="s">
        <v>160</v>
      </c>
      <c r="J1305" s="20" t="s">
        <v>172</v>
      </c>
      <c r="K1305" s="19">
        <v>1</v>
      </c>
      <c r="L1305" s="19">
        <v>3</v>
      </c>
      <c r="M1305" s="19" t="s">
        <v>10373</v>
      </c>
      <c r="N1305" s="108">
        <v>44819</v>
      </c>
    </row>
    <row r="1306" spans="1:14" hidden="1" x14ac:dyDescent="0.2">
      <c r="A1306" s="14">
        <v>1297</v>
      </c>
      <c r="B1306" s="14" t="s">
        <v>8144</v>
      </c>
      <c r="C1306" s="14" t="str">
        <f>VLOOKUP(Tabelle1[[#This Row],[Journal Code]],Tabelle8[Journal code],1,FALSE)</f>
        <v>SPC3</v>
      </c>
      <c r="D1306" s="15" t="s">
        <v>77</v>
      </c>
      <c r="E1306" s="15" t="s">
        <v>8145</v>
      </c>
      <c r="F1306" s="15" t="s">
        <v>8146</v>
      </c>
      <c r="G1306" s="15" t="s">
        <v>8147</v>
      </c>
      <c r="H1306" s="4" t="s">
        <v>8148</v>
      </c>
      <c r="I1306" s="15" t="s">
        <v>277</v>
      </c>
      <c r="J1306" s="15" t="s">
        <v>502</v>
      </c>
      <c r="K1306" s="14">
        <v>1</v>
      </c>
      <c r="L1306" s="14">
        <v>16</v>
      </c>
      <c r="M1306" s="14" t="s">
        <v>21</v>
      </c>
    </row>
    <row r="1307" spans="1:14" hidden="1" x14ac:dyDescent="0.2">
      <c r="A1307" s="14">
        <v>1298</v>
      </c>
      <c r="B1307" s="14" t="s">
        <v>8149</v>
      </c>
      <c r="C1307" s="14" t="str">
        <f>VLOOKUP(Tabelle1[[#This Row],[Journal Code]],Tabelle8[Journal code],1,FALSE)</f>
        <v>SODE</v>
      </c>
      <c r="D1307" s="15" t="s">
        <v>8150</v>
      </c>
      <c r="E1307" s="15" t="s">
        <v>8151</v>
      </c>
      <c r="F1307" s="15" t="s">
        <v>8152</v>
      </c>
      <c r="G1307" s="15" t="s">
        <v>8153</v>
      </c>
      <c r="H1307" s="4" t="s">
        <v>8154</v>
      </c>
      <c r="I1307" s="15" t="s">
        <v>277</v>
      </c>
      <c r="J1307" s="15" t="s">
        <v>1362</v>
      </c>
      <c r="K1307" s="14">
        <v>6</v>
      </c>
      <c r="L1307" s="14">
        <v>31</v>
      </c>
      <c r="M1307" s="14" t="s">
        <v>21</v>
      </c>
    </row>
    <row r="1308" spans="1:14" hidden="1" x14ac:dyDescent="0.2">
      <c r="A1308" s="14">
        <v>1299</v>
      </c>
      <c r="B1308" s="14" t="s">
        <v>8155</v>
      </c>
      <c r="C1308" s="14" t="str">
        <f>VLOOKUP(Tabelle1[[#This Row],[Journal Code]],Tabelle8[Journal code],1,FALSE)</f>
        <v>SIPR</v>
      </c>
      <c r="D1308" s="15" t="s">
        <v>8156</v>
      </c>
      <c r="E1308" s="15" t="s">
        <v>8157</v>
      </c>
      <c r="F1308" s="15" t="s">
        <v>8158</v>
      </c>
      <c r="G1308" s="15" t="s">
        <v>8159</v>
      </c>
      <c r="H1308" s="4" t="s">
        <v>8160</v>
      </c>
      <c r="I1308" s="15" t="s">
        <v>277</v>
      </c>
      <c r="J1308" s="15" t="s">
        <v>502</v>
      </c>
      <c r="K1308" s="14">
        <v>1</v>
      </c>
      <c r="L1308" s="14">
        <v>16</v>
      </c>
      <c r="M1308" s="14" t="s">
        <v>251</v>
      </c>
    </row>
    <row r="1309" spans="1:14" hidden="1" x14ac:dyDescent="0.2">
      <c r="A1309" s="14">
        <v>1300</v>
      </c>
      <c r="B1309" s="14" t="s">
        <v>8161</v>
      </c>
      <c r="C1309" s="14" t="str">
        <f>VLOOKUP(Tabelle1[[#This Row],[Journal Code]],Tabelle8[Journal code],1,FALSE)</f>
        <v>SPOL</v>
      </c>
      <c r="D1309" s="15" t="s">
        <v>8162</v>
      </c>
      <c r="E1309" s="15" t="s">
        <v>8163</v>
      </c>
      <c r="F1309" s="15" t="s">
        <v>8164</v>
      </c>
      <c r="G1309" s="15" t="s">
        <v>8165</v>
      </c>
      <c r="H1309" s="4" t="s">
        <v>8166</v>
      </c>
      <c r="I1309" s="15" t="s">
        <v>249</v>
      </c>
      <c r="J1309" s="15" t="s">
        <v>1081</v>
      </c>
      <c r="K1309" s="14">
        <v>31</v>
      </c>
      <c r="L1309" s="14">
        <v>56</v>
      </c>
      <c r="M1309" s="14" t="s">
        <v>21</v>
      </c>
    </row>
    <row r="1310" spans="1:14" hidden="1" x14ac:dyDescent="0.2">
      <c r="A1310" s="14">
        <v>1301</v>
      </c>
      <c r="B1310" s="14" t="s">
        <v>8167</v>
      </c>
      <c r="C1310" s="14" t="str">
        <f>VLOOKUP(Tabelle1[[#This Row],[Journal Code]],Tabelle8[Journal code],1,FALSE)</f>
        <v>SSQU</v>
      </c>
      <c r="D1310" s="15" t="s">
        <v>8168</v>
      </c>
      <c r="E1310" s="15" t="s">
        <v>8169</v>
      </c>
      <c r="F1310" s="15" t="s">
        <v>8170</v>
      </c>
      <c r="G1310" s="15" t="s">
        <v>8171</v>
      </c>
      <c r="H1310" s="4" t="s">
        <v>8172</v>
      </c>
      <c r="I1310" s="15" t="s">
        <v>249</v>
      </c>
      <c r="J1310" s="15" t="s">
        <v>457</v>
      </c>
      <c r="K1310" s="14">
        <v>82</v>
      </c>
      <c r="L1310" s="14">
        <v>103</v>
      </c>
      <c r="M1310" s="14" t="s">
        <v>21</v>
      </c>
    </row>
    <row r="1311" spans="1:14" hidden="1" x14ac:dyDescent="0.2">
      <c r="A1311" s="14">
        <v>1302</v>
      </c>
      <c r="B1311" s="14" t="s">
        <v>8173</v>
      </c>
      <c r="C1311" s="14" t="str">
        <f>VLOOKUP(Tabelle1[[#This Row],[Journal Code]],Tabelle8[Journal code],1,FALSE)</f>
        <v>SORU</v>
      </c>
      <c r="D1311" s="15" t="s">
        <v>8174</v>
      </c>
      <c r="E1311" s="15" t="s">
        <v>8175</v>
      </c>
      <c r="F1311" s="15" t="s">
        <v>8176</v>
      </c>
      <c r="G1311" s="15" t="s">
        <v>8177</v>
      </c>
      <c r="H1311" s="4" t="s">
        <v>8178</v>
      </c>
      <c r="I1311" s="15" t="s">
        <v>249</v>
      </c>
      <c r="J1311" s="15" t="s">
        <v>1456</v>
      </c>
      <c r="K1311" s="14">
        <v>37</v>
      </c>
      <c r="L1311" s="14">
        <v>62</v>
      </c>
      <c r="M1311" s="14" t="s">
        <v>21</v>
      </c>
    </row>
    <row r="1312" spans="1:14" hidden="1" x14ac:dyDescent="0.2">
      <c r="A1312" s="14">
        <v>1303</v>
      </c>
      <c r="B1312" s="14" t="s">
        <v>8179</v>
      </c>
      <c r="C1312" s="14" t="str">
        <f>VLOOKUP(Tabelle1[[#This Row],[Journal Code]],Tabelle8[Journal code],1,FALSE)</f>
        <v>SOCF</v>
      </c>
      <c r="D1312" s="15" t="s">
        <v>8180</v>
      </c>
      <c r="E1312" s="15" t="s">
        <v>8181</v>
      </c>
      <c r="F1312" s="15" t="s">
        <v>8182</v>
      </c>
      <c r="G1312" s="15" t="s">
        <v>8183</v>
      </c>
      <c r="H1312" s="4" t="s">
        <v>8184</v>
      </c>
      <c r="I1312" s="15" t="s">
        <v>249</v>
      </c>
      <c r="J1312" s="15" t="s">
        <v>1456</v>
      </c>
      <c r="K1312" s="14">
        <v>22</v>
      </c>
      <c r="L1312" s="14">
        <v>37</v>
      </c>
      <c r="M1312" s="14" t="s">
        <v>21</v>
      </c>
    </row>
    <row r="1313" spans="1:13" hidden="1" x14ac:dyDescent="0.2">
      <c r="A1313" s="14">
        <v>1304</v>
      </c>
      <c r="B1313" s="14" t="s">
        <v>8185</v>
      </c>
      <c r="C1313" s="14" t="str">
        <f>VLOOKUP(Tabelle1[[#This Row],[Journal Code]],Tabelle8[Journal code],1,FALSE)</f>
        <v>SOIN</v>
      </c>
      <c r="D1313" s="15" t="s">
        <v>8186</v>
      </c>
      <c r="E1313" s="15" t="s">
        <v>8187</v>
      </c>
      <c r="F1313" s="15" t="s">
        <v>8188</v>
      </c>
      <c r="G1313" s="15" t="s">
        <v>8189</v>
      </c>
      <c r="H1313" s="4" t="s">
        <v>8190</v>
      </c>
      <c r="I1313" s="15" t="s">
        <v>249</v>
      </c>
      <c r="J1313" s="15" t="s">
        <v>1456</v>
      </c>
      <c r="K1313" s="14">
        <v>67</v>
      </c>
      <c r="L1313" s="14">
        <v>92</v>
      </c>
      <c r="M1313" s="14" t="s">
        <v>21</v>
      </c>
    </row>
    <row r="1314" spans="1:13" hidden="1" x14ac:dyDescent="0.2">
      <c r="A1314" s="14">
        <v>1305</v>
      </c>
      <c r="B1314" s="14" t="s">
        <v>8191</v>
      </c>
      <c r="C1314" s="14" t="str">
        <f>VLOOKUP(Tabelle1[[#This Row],[Journal Code]],Tabelle8[Journal code],1,FALSE)</f>
        <v>SOC4</v>
      </c>
      <c r="D1314" s="15" t="s">
        <v>77</v>
      </c>
      <c r="E1314" s="15" t="s">
        <v>8192</v>
      </c>
      <c r="F1314" s="15" t="s">
        <v>8193</v>
      </c>
      <c r="G1314" s="15" t="s">
        <v>8194</v>
      </c>
      <c r="H1314" s="4" t="s">
        <v>8195</v>
      </c>
      <c r="I1314" s="15" t="s">
        <v>249</v>
      </c>
      <c r="J1314" s="15" t="s">
        <v>1456</v>
      </c>
      <c r="K1314" s="14">
        <v>1</v>
      </c>
      <c r="L1314" s="14">
        <v>16</v>
      </c>
      <c r="M1314" s="14" t="s">
        <v>21</v>
      </c>
    </row>
    <row r="1315" spans="1:13" hidden="1" x14ac:dyDescent="0.2">
      <c r="A1315" s="14">
        <v>1306</v>
      </c>
      <c r="B1315" s="14" t="s">
        <v>8196</v>
      </c>
      <c r="C1315" s="14" t="str">
        <f>VLOOKUP(Tabelle1[[#This Row],[Journal Code]],Tabelle8[Journal code],1,FALSE)</f>
        <v>SHIL</v>
      </c>
      <c r="D1315" s="15" t="s">
        <v>8197</v>
      </c>
      <c r="E1315" s="15" t="s">
        <v>8198</v>
      </c>
      <c r="F1315" s="15" t="s">
        <v>8199</v>
      </c>
      <c r="G1315" s="15" t="s">
        <v>8200</v>
      </c>
      <c r="H1315" s="4" t="s">
        <v>8201</v>
      </c>
      <c r="I1315" s="15" t="s">
        <v>249</v>
      </c>
      <c r="J1315" s="15" t="s">
        <v>8202</v>
      </c>
      <c r="K1315" s="14">
        <v>19</v>
      </c>
      <c r="L1315" s="14">
        <v>44</v>
      </c>
      <c r="M1315" s="14" t="s">
        <v>21</v>
      </c>
    </row>
    <row r="1316" spans="1:13" hidden="1" x14ac:dyDescent="0.2">
      <c r="A1316" s="14">
        <v>1307</v>
      </c>
      <c r="B1316" s="14" t="s">
        <v>8203</v>
      </c>
      <c r="C1316" s="14" t="str">
        <f>VLOOKUP(Tabelle1[[#This Row],[Journal Code]],Tabelle8[Journal code],1,FALSE)</f>
        <v>STVR</v>
      </c>
      <c r="D1316" s="15" t="s">
        <v>8204</v>
      </c>
      <c r="E1316" s="15" t="s">
        <v>8205</v>
      </c>
      <c r="F1316" s="15" t="s">
        <v>8206</v>
      </c>
      <c r="G1316" s="15" t="s">
        <v>8207</v>
      </c>
      <c r="H1316" s="4" t="s">
        <v>8208</v>
      </c>
      <c r="I1316" s="15" t="s">
        <v>2047</v>
      </c>
      <c r="J1316" s="15" t="s">
        <v>2080</v>
      </c>
      <c r="K1316" s="14">
        <v>6</v>
      </c>
      <c r="L1316" s="14">
        <v>32</v>
      </c>
      <c r="M1316" s="14" t="s">
        <v>21</v>
      </c>
    </row>
    <row r="1317" spans="1:13" hidden="1" x14ac:dyDescent="0.2">
      <c r="A1317" s="14">
        <v>1308</v>
      </c>
      <c r="B1317" s="14" t="s">
        <v>8209</v>
      </c>
      <c r="C1317" s="14" t="str">
        <f>VLOOKUP(Tabelle1[[#This Row],[Journal Code]],Tabelle8[Journal code],1,FALSE)</f>
        <v>SPE</v>
      </c>
      <c r="D1317" s="15" t="s">
        <v>8210</v>
      </c>
      <c r="E1317" s="15" t="s">
        <v>8211</v>
      </c>
      <c r="F1317" s="15" t="s">
        <v>8212</v>
      </c>
      <c r="G1317" s="15" t="s">
        <v>8213</v>
      </c>
      <c r="H1317" s="4" t="s">
        <v>8214</v>
      </c>
      <c r="I1317" s="15" t="s">
        <v>2047</v>
      </c>
      <c r="J1317" s="15" t="s">
        <v>2080</v>
      </c>
      <c r="K1317" s="14">
        <v>26</v>
      </c>
      <c r="L1317" s="14">
        <v>52</v>
      </c>
      <c r="M1317" s="14" t="s">
        <v>21</v>
      </c>
    </row>
    <row r="1318" spans="1:13" hidden="1" x14ac:dyDescent="0.2">
      <c r="A1318" s="14">
        <v>1309</v>
      </c>
      <c r="B1318" s="14" t="s">
        <v>8215</v>
      </c>
      <c r="C1318" s="14" t="str">
        <f>VLOOKUP(Tabelle1[[#This Row],[Journal Code]],Tabelle8[Journal code],1,FALSE)</f>
        <v>SAJ2</v>
      </c>
      <c r="D1318" s="15" t="s">
        <v>77</v>
      </c>
      <c r="E1318" s="15" t="s">
        <v>8216</v>
      </c>
      <c r="F1318" s="15" t="s">
        <v>8217</v>
      </c>
      <c r="G1318" s="15" t="s">
        <v>8218</v>
      </c>
      <c r="H1318" s="4" t="s">
        <v>8219</v>
      </c>
      <c r="I1318" s="15" t="s">
        <v>285</v>
      </c>
      <c r="J1318" s="15" t="s">
        <v>5624</v>
      </c>
      <c r="K1318" s="14">
        <v>40</v>
      </c>
      <c r="L1318" s="14">
        <v>86</v>
      </c>
      <c r="M1318" s="14" t="s">
        <v>21</v>
      </c>
    </row>
    <row r="1319" spans="1:13" hidden="1" x14ac:dyDescent="0.2">
      <c r="A1319" s="14">
        <v>1310</v>
      </c>
      <c r="B1319" s="14" t="s">
        <v>8220</v>
      </c>
      <c r="C1319" s="14" t="str">
        <f>VLOOKUP(Tabelle1[[#This Row],[Journal Code]],Tabelle8[Journal code],1,FALSE)</f>
        <v>SUM</v>
      </c>
      <c r="D1319" s="15" t="s">
        <v>8221</v>
      </c>
      <c r="E1319" s="15" t="s">
        <v>8222</v>
      </c>
      <c r="F1319" s="15" t="s">
        <v>8223</v>
      </c>
      <c r="G1319" s="15" t="s">
        <v>8224</v>
      </c>
      <c r="H1319" s="4" t="s">
        <v>8225</v>
      </c>
      <c r="I1319" s="15" t="s">
        <v>56</v>
      </c>
      <c r="J1319" s="15" t="s">
        <v>3017</v>
      </c>
      <c r="K1319" s="14">
        <v>13</v>
      </c>
      <c r="L1319" s="14">
        <v>38</v>
      </c>
      <c r="M1319" s="14" t="s">
        <v>21</v>
      </c>
    </row>
    <row r="1320" spans="1:13" hidden="1" x14ac:dyDescent="0.2">
      <c r="A1320" s="14">
        <v>1311</v>
      </c>
      <c r="B1320" s="14" t="s">
        <v>8226</v>
      </c>
      <c r="C1320" s="14" t="str">
        <f>VLOOKUP(Tabelle1[[#This Row],[Journal Code]],Tabelle8[Journal code],1,FALSE)</f>
        <v>E772</v>
      </c>
      <c r="D1320" s="15" t="s">
        <v>77</v>
      </c>
      <c r="E1320" s="15" t="s">
        <v>8227</v>
      </c>
      <c r="F1320" s="15" t="s">
        <v>8228</v>
      </c>
      <c r="G1320" s="15" t="s">
        <v>8229</v>
      </c>
      <c r="H1320" s="4" t="s">
        <v>8230</v>
      </c>
      <c r="I1320" s="15" t="s">
        <v>160</v>
      </c>
      <c r="J1320" s="15" t="s">
        <v>172</v>
      </c>
      <c r="K1320" s="14">
        <v>1</v>
      </c>
      <c r="L1320" s="14">
        <v>6</v>
      </c>
      <c r="M1320" s="14" t="s">
        <v>21</v>
      </c>
    </row>
    <row r="1321" spans="1:13" hidden="1" x14ac:dyDescent="0.2">
      <c r="A1321" s="14">
        <v>1312</v>
      </c>
      <c r="B1321" s="14" t="s">
        <v>8231</v>
      </c>
      <c r="C1321" s="14" t="str">
        <f>VLOOKUP(Tabelle1[[#This Row],[Journal Code]],Tabelle8[Journal code],1,FALSE)</f>
        <v>SONO</v>
      </c>
      <c r="D1321" s="15" t="s">
        <v>8232</v>
      </c>
      <c r="E1321" s="15" t="s">
        <v>8233</v>
      </c>
      <c r="F1321" s="15" t="s">
        <v>8234</v>
      </c>
      <c r="G1321" s="15" t="s">
        <v>8235</v>
      </c>
      <c r="H1321" s="4" t="s">
        <v>8236</v>
      </c>
      <c r="I1321" s="15" t="s">
        <v>28</v>
      </c>
      <c r="J1321" s="15" t="s">
        <v>970</v>
      </c>
      <c r="K1321" s="14">
        <v>1</v>
      </c>
      <c r="L1321" s="14">
        <v>9</v>
      </c>
      <c r="M1321" s="14" t="s">
        <v>21</v>
      </c>
    </row>
    <row r="1322" spans="1:13" hidden="1" x14ac:dyDescent="0.2">
      <c r="A1322" s="14">
        <v>1313</v>
      </c>
      <c r="B1322" s="14" t="s">
        <v>8237</v>
      </c>
      <c r="C1322" s="14" t="str">
        <f>VLOOKUP(Tabelle1[[#This Row],[Journal Code]],Tabelle8[Journal code],1,FALSE)</f>
        <v>SAJE</v>
      </c>
      <c r="D1322" s="15" t="s">
        <v>8238</v>
      </c>
      <c r="E1322" s="15" t="s">
        <v>8239</v>
      </c>
      <c r="F1322" s="15" t="s">
        <v>8240</v>
      </c>
      <c r="G1322" s="15" t="s">
        <v>8241</v>
      </c>
      <c r="H1322" s="4" t="s">
        <v>8242</v>
      </c>
      <c r="I1322" s="15" t="s">
        <v>19</v>
      </c>
      <c r="J1322" s="15" t="s">
        <v>856</v>
      </c>
      <c r="K1322" s="14">
        <v>65</v>
      </c>
      <c r="L1322" s="14">
        <v>90</v>
      </c>
      <c r="M1322" s="14" t="s">
        <v>21</v>
      </c>
    </row>
    <row r="1323" spans="1:13" hidden="1" x14ac:dyDescent="0.2">
      <c r="A1323" s="14">
        <v>1314</v>
      </c>
      <c r="B1323" s="14" t="s">
        <v>8243</v>
      </c>
      <c r="C1323" s="14" t="str">
        <f>VLOOKUP(Tabelle1[[#This Row],[Journal Code]],Tabelle8[Journal code],1,FALSE)</f>
        <v>SOEJ</v>
      </c>
      <c r="D1323" s="15" t="s">
        <v>8244</v>
      </c>
      <c r="E1323" s="15" t="s">
        <v>8245</v>
      </c>
      <c r="F1323" s="15" t="s">
        <v>8246</v>
      </c>
      <c r="G1323" s="15" t="s">
        <v>8247</v>
      </c>
      <c r="H1323" s="4" t="s">
        <v>8248</v>
      </c>
      <c r="I1323" s="15" t="s">
        <v>19</v>
      </c>
      <c r="J1323" s="15" t="s">
        <v>856</v>
      </c>
      <c r="K1323" s="14">
        <v>76</v>
      </c>
      <c r="L1323" s="14">
        <v>89</v>
      </c>
      <c r="M1323" s="14" t="s">
        <v>21</v>
      </c>
    </row>
    <row r="1324" spans="1:13" hidden="1" x14ac:dyDescent="0.2">
      <c r="A1324" s="14">
        <v>1315</v>
      </c>
      <c r="B1324" s="14" t="s">
        <v>8249</v>
      </c>
      <c r="C1324" s="14" t="str">
        <f>VLOOKUP(Tabelle1[[#This Row],[Journal Code]],Tabelle8[Journal code],1,FALSE)</f>
        <v>SJP</v>
      </c>
      <c r="D1324" s="15" t="s">
        <v>8250</v>
      </c>
      <c r="E1324" s="15" t="s">
        <v>8251</v>
      </c>
      <c r="F1324" s="15" t="s">
        <v>8252</v>
      </c>
      <c r="G1324" s="15" t="s">
        <v>8253</v>
      </c>
      <c r="H1324" s="4" t="s">
        <v>8254</v>
      </c>
      <c r="I1324" s="15" t="s">
        <v>509</v>
      </c>
      <c r="J1324" s="15" t="s">
        <v>6894</v>
      </c>
      <c r="K1324" s="14">
        <v>35</v>
      </c>
      <c r="L1324" s="14">
        <v>60</v>
      </c>
      <c r="M1324" s="14" t="s">
        <v>21</v>
      </c>
    </row>
    <row r="1325" spans="1:13" hidden="1" x14ac:dyDescent="0.2">
      <c r="A1325" s="14">
        <v>1316</v>
      </c>
      <c r="B1325" s="14" t="s">
        <v>8255</v>
      </c>
      <c r="C1325" s="14" t="str">
        <f>VLOOKUP(Tabelle1[[#This Row],[Journal Code]],Tabelle8[Journal code],1,FALSE)</f>
        <v>SCD</v>
      </c>
      <c r="D1325" s="15" t="s">
        <v>8256</v>
      </c>
      <c r="E1325" s="15" t="s">
        <v>8257</v>
      </c>
      <c r="F1325" s="15" t="s">
        <v>8258</v>
      </c>
      <c r="G1325" s="15" t="s">
        <v>8259</v>
      </c>
      <c r="H1325" s="4" t="s">
        <v>8260</v>
      </c>
      <c r="I1325" s="15" t="s">
        <v>140</v>
      </c>
      <c r="J1325" s="15" t="s">
        <v>8261</v>
      </c>
      <c r="K1325" s="14">
        <v>17</v>
      </c>
      <c r="L1325" s="14">
        <v>42</v>
      </c>
      <c r="M1325" s="14" t="s">
        <v>21</v>
      </c>
    </row>
    <row r="1326" spans="1:13" hidden="1" x14ac:dyDescent="0.2">
      <c r="A1326" s="14">
        <v>1317</v>
      </c>
      <c r="B1326" s="14" t="s">
        <v>8262</v>
      </c>
      <c r="C1326" s="14" t="str">
        <f>VLOOKUP(Tabelle1[[#This Row],[Journal Code]],Tabelle8[Journal code],1,FALSE)</f>
        <v>SPEG</v>
      </c>
      <c r="D1326" s="15" t="s">
        <v>8263</v>
      </c>
      <c r="E1326" s="15" t="s">
        <v>8264</v>
      </c>
      <c r="F1326" s="15" t="s">
        <v>8265</v>
      </c>
      <c r="G1326" s="15" t="s">
        <v>8266</v>
      </c>
      <c r="H1326" s="4" t="s">
        <v>8267</v>
      </c>
      <c r="I1326" s="15" t="s">
        <v>19</v>
      </c>
      <c r="J1326" s="15" t="s">
        <v>8268</v>
      </c>
      <c r="K1326" s="14">
        <v>13</v>
      </c>
      <c r="L1326" s="14">
        <v>22</v>
      </c>
      <c r="M1326" s="14" t="s">
        <v>251</v>
      </c>
    </row>
    <row r="1327" spans="1:13" hidden="1" x14ac:dyDescent="0.2">
      <c r="A1327" s="14">
        <v>1318</v>
      </c>
      <c r="B1327" s="14">
        <v>2092</v>
      </c>
      <c r="C1327" s="14">
        <f>VLOOKUP(Tabelle1[[#This Row],[Journal Code]],Tabelle8[Journal code],1,FALSE)</f>
        <v>2092</v>
      </c>
      <c r="D1327" s="15" t="s">
        <v>8269</v>
      </c>
      <c r="E1327" s="15" t="s">
        <v>8270</v>
      </c>
      <c r="F1327" s="15" t="s">
        <v>8271</v>
      </c>
      <c r="G1327" s="15" t="s">
        <v>8272</v>
      </c>
      <c r="H1327" s="4" t="s">
        <v>8273</v>
      </c>
      <c r="I1327" s="15" t="s">
        <v>160</v>
      </c>
      <c r="J1327" s="15" t="s">
        <v>1135</v>
      </c>
      <c r="K1327" s="14">
        <v>67</v>
      </c>
      <c r="L1327" s="14">
        <v>91</v>
      </c>
      <c r="M1327" s="14" t="s">
        <v>251</v>
      </c>
    </row>
    <row r="1328" spans="1:13" hidden="1" x14ac:dyDescent="0.2">
      <c r="A1328" s="14">
        <v>1319</v>
      </c>
      <c r="B1328" s="14">
        <v>2041</v>
      </c>
      <c r="C1328" s="14">
        <f>VLOOKUP(Tabelle1[[#This Row],[Journal Code]],Tabelle8[Journal code],1,FALSE)</f>
        <v>2041</v>
      </c>
      <c r="D1328" s="15" t="s">
        <v>8274</v>
      </c>
      <c r="E1328" s="15" t="s">
        <v>8275</v>
      </c>
      <c r="F1328" s="15" t="s">
        <v>8276</v>
      </c>
      <c r="G1328" s="15" t="s">
        <v>8277</v>
      </c>
      <c r="H1328" s="4" t="s">
        <v>8278</v>
      </c>
      <c r="I1328" s="15" t="s">
        <v>285</v>
      </c>
      <c r="J1328" s="15" t="s">
        <v>6179</v>
      </c>
      <c r="K1328" s="14">
        <v>50</v>
      </c>
      <c r="L1328" s="14">
        <v>74</v>
      </c>
      <c r="M1328" s="14" t="s">
        <v>21</v>
      </c>
    </row>
    <row r="1329" spans="1:14" hidden="1" x14ac:dyDescent="0.2">
      <c r="A1329" s="14">
        <v>1320</v>
      </c>
      <c r="B1329" s="14" t="s">
        <v>8279</v>
      </c>
      <c r="C1329" s="14" t="str">
        <f>VLOOKUP(Tabelle1[[#This Row],[Journal Code]],Tabelle8[Journal code],1,FALSE)</f>
        <v>STA4</v>
      </c>
      <c r="D1329" s="15" t="s">
        <v>77</v>
      </c>
      <c r="E1329" s="15" t="s">
        <v>8280</v>
      </c>
      <c r="F1329" s="15" t="s">
        <v>8281</v>
      </c>
      <c r="G1329" s="15" t="s">
        <v>8282</v>
      </c>
      <c r="H1329" s="4" t="s">
        <v>8283</v>
      </c>
      <c r="I1329" s="15" t="s">
        <v>984</v>
      </c>
      <c r="J1329" s="15" t="s">
        <v>985</v>
      </c>
      <c r="K1329" s="14">
        <v>1</v>
      </c>
      <c r="L1329" s="14">
        <v>11</v>
      </c>
      <c r="M1329" s="14" t="s">
        <v>21</v>
      </c>
    </row>
    <row r="1330" spans="1:14" hidden="1" x14ac:dyDescent="0.2">
      <c r="A1330" s="14">
        <v>1321</v>
      </c>
      <c r="B1330" s="14" t="s">
        <v>8284</v>
      </c>
      <c r="C1330" s="14" t="str">
        <f>VLOOKUP(Tabelle1[[#This Row],[Journal Code]],Tabelle8[Journal code],1,FALSE)</f>
        <v>STAN</v>
      </c>
      <c r="D1330" s="15" t="s">
        <v>8285</v>
      </c>
      <c r="E1330" s="15" t="s">
        <v>8286</v>
      </c>
      <c r="F1330" s="15" t="s">
        <v>8287</v>
      </c>
      <c r="G1330" s="15" t="s">
        <v>8288</v>
      </c>
      <c r="H1330" s="4" t="s">
        <v>8289</v>
      </c>
      <c r="I1330" s="15" t="s">
        <v>984</v>
      </c>
      <c r="J1330" s="15" t="s">
        <v>5958</v>
      </c>
      <c r="K1330" s="14">
        <v>51</v>
      </c>
      <c r="L1330" s="14">
        <v>76</v>
      </c>
      <c r="M1330" s="14" t="s">
        <v>21</v>
      </c>
    </row>
    <row r="1331" spans="1:14" hidden="1" x14ac:dyDescent="0.2">
      <c r="A1331" s="14">
        <v>1322</v>
      </c>
      <c r="B1331" s="14" t="s">
        <v>8290</v>
      </c>
      <c r="C1331" s="14" t="str">
        <f>VLOOKUP(Tabelle1[[#This Row],[Journal Code]],Tabelle8[Journal code],1,FALSE)</f>
        <v>SAM</v>
      </c>
      <c r="D1331" s="15" t="s">
        <v>8291</v>
      </c>
      <c r="E1331" s="15" t="s">
        <v>8292</v>
      </c>
      <c r="F1331" s="15" t="s">
        <v>8293</v>
      </c>
      <c r="G1331" s="15" t="s">
        <v>8294</v>
      </c>
      <c r="H1331" s="4" t="s">
        <v>8295</v>
      </c>
      <c r="I1331" s="15" t="s">
        <v>984</v>
      </c>
      <c r="J1331" s="15" t="s">
        <v>8296</v>
      </c>
      <c r="K1331" s="14">
        <v>1</v>
      </c>
      <c r="L1331" s="14">
        <v>15</v>
      </c>
      <c r="M1331" s="14" t="s">
        <v>21</v>
      </c>
    </row>
    <row r="1332" spans="1:14" hidden="1" x14ac:dyDescent="0.2">
      <c r="A1332" s="14">
        <v>1323</v>
      </c>
      <c r="B1332" s="14" t="s">
        <v>8297</v>
      </c>
      <c r="C1332" s="14" t="str">
        <f>VLOOKUP(Tabelle1[[#This Row],[Journal Code]],Tabelle8[Journal code],1,FALSE)</f>
        <v>SIM</v>
      </c>
      <c r="D1332" s="15" t="s">
        <v>8298</v>
      </c>
      <c r="E1332" s="15" t="s">
        <v>8299</v>
      </c>
      <c r="F1332" s="15" t="s">
        <v>8300</v>
      </c>
      <c r="G1332" s="15" t="s">
        <v>8301</v>
      </c>
      <c r="H1332" s="4" t="s">
        <v>8302</v>
      </c>
      <c r="I1332" s="15" t="s">
        <v>984</v>
      </c>
      <c r="J1332" s="15" t="s">
        <v>8303</v>
      </c>
      <c r="K1332" s="14">
        <v>15</v>
      </c>
      <c r="L1332" s="14">
        <v>41</v>
      </c>
      <c r="M1332" s="14" t="s">
        <v>21</v>
      </c>
    </row>
    <row r="1333" spans="1:14" hidden="1" x14ac:dyDescent="0.2">
      <c r="A1333" s="14">
        <v>1324</v>
      </c>
      <c r="B1333" s="14">
        <v>2489</v>
      </c>
      <c r="C1333" s="14">
        <f>VLOOKUP(Tabelle1[[#This Row],[Journal Code]],Tabelle8[Journal code],1,FALSE)</f>
        <v>2489</v>
      </c>
      <c r="D1333" s="15" t="s">
        <v>8304</v>
      </c>
      <c r="E1333" s="15" t="s">
        <v>8305</v>
      </c>
      <c r="F1333" s="15" t="s">
        <v>8306</v>
      </c>
      <c r="G1333" s="15" t="s">
        <v>8307</v>
      </c>
      <c r="H1333" s="4" t="s">
        <v>8308</v>
      </c>
      <c r="I1333" s="15" t="s">
        <v>160</v>
      </c>
      <c r="J1333" s="15" t="s">
        <v>1135</v>
      </c>
      <c r="K1333" s="14">
        <v>1</v>
      </c>
      <c r="L1333" s="14">
        <v>15</v>
      </c>
      <c r="M1333" s="14" t="s">
        <v>21</v>
      </c>
    </row>
    <row r="1334" spans="1:14" hidden="1" x14ac:dyDescent="0.2">
      <c r="A1334" s="14">
        <v>1325</v>
      </c>
      <c r="B1334" s="14">
        <v>2520</v>
      </c>
      <c r="C1334" s="14">
        <f>VLOOKUP(Tabelle1[[#This Row],[Journal Code]],Tabelle8[Journal code],1,FALSE)</f>
        <v>2520</v>
      </c>
      <c r="D1334" s="15" t="s">
        <v>8309</v>
      </c>
      <c r="E1334" s="15" t="s">
        <v>8310</v>
      </c>
      <c r="F1334" s="15" t="s">
        <v>8311</v>
      </c>
      <c r="G1334" s="15" t="s">
        <v>8312</v>
      </c>
      <c r="H1334" s="4" t="s">
        <v>8313</v>
      </c>
      <c r="I1334" s="15" t="s">
        <v>160</v>
      </c>
      <c r="J1334" s="15" t="s">
        <v>172</v>
      </c>
      <c r="K1334" s="14">
        <v>81</v>
      </c>
      <c r="L1334" s="14">
        <v>93</v>
      </c>
      <c r="M1334" s="14" t="s">
        <v>21</v>
      </c>
    </row>
    <row r="1335" spans="1:14" hidden="1" x14ac:dyDescent="0.2">
      <c r="A1335" s="14">
        <v>1326</v>
      </c>
      <c r="B1335" s="14" t="s">
        <v>8314</v>
      </c>
      <c r="C1335" s="14" t="str">
        <f>VLOOKUP(Tabelle1[[#This Row],[Journal Code]],Tabelle8[Journal code],1,FALSE)</f>
        <v>STR</v>
      </c>
      <c r="D1335" s="15" t="s">
        <v>8315</v>
      </c>
      <c r="E1335" s="15" t="s">
        <v>8316</v>
      </c>
      <c r="F1335" s="15" t="s">
        <v>8317</v>
      </c>
      <c r="G1335" s="15" t="s">
        <v>8318</v>
      </c>
      <c r="H1335" s="4" t="s">
        <v>8319</v>
      </c>
      <c r="I1335" s="15" t="s">
        <v>160</v>
      </c>
      <c r="J1335" s="15" t="s">
        <v>8320</v>
      </c>
      <c r="K1335" s="14">
        <v>33</v>
      </c>
      <c r="L1335" s="14">
        <v>58</v>
      </c>
      <c r="M1335" s="14" t="s">
        <v>21</v>
      </c>
    </row>
    <row r="1336" spans="1:14" hidden="1" x14ac:dyDescent="0.2">
      <c r="A1336" s="14">
        <v>1327</v>
      </c>
      <c r="B1336" s="14" t="s">
        <v>8321</v>
      </c>
      <c r="C1336" s="14" t="str">
        <f>VLOOKUP(Tabelle1[[#This Row],[Journal Code]],Tabelle8[Journal code],1,FALSE)</f>
        <v>JSC</v>
      </c>
      <c r="D1336" s="15" t="s">
        <v>8322</v>
      </c>
      <c r="E1336" s="15" t="s">
        <v>8323</v>
      </c>
      <c r="F1336" s="15" t="s">
        <v>8324</v>
      </c>
      <c r="G1336" s="15" t="s">
        <v>8325</v>
      </c>
      <c r="H1336" s="4" t="s">
        <v>8326</v>
      </c>
      <c r="I1336" s="15" t="s">
        <v>19</v>
      </c>
      <c r="J1336" s="15" t="s">
        <v>2896</v>
      </c>
      <c r="K1336" s="14">
        <v>5</v>
      </c>
      <c r="L1336" s="14">
        <v>31</v>
      </c>
      <c r="M1336" s="14" t="s">
        <v>21</v>
      </c>
    </row>
    <row r="1337" spans="1:14" hidden="1" x14ac:dyDescent="0.2">
      <c r="A1337" s="14">
        <v>1328</v>
      </c>
      <c r="B1337" s="14" t="s">
        <v>8327</v>
      </c>
      <c r="C1337" s="14" t="str">
        <f>VLOOKUP(Tabelle1[[#This Row],[Journal Code]],Tabelle8[Journal code],1,FALSE)</f>
        <v>SEJ</v>
      </c>
      <c r="D1337" s="15" t="s">
        <v>8328</v>
      </c>
      <c r="E1337" s="15" t="s">
        <v>8329</v>
      </c>
      <c r="F1337" s="15" t="s">
        <v>8330</v>
      </c>
      <c r="G1337" s="15" t="s">
        <v>8331</v>
      </c>
      <c r="H1337" s="4" t="s">
        <v>8332</v>
      </c>
      <c r="I1337" s="15" t="s">
        <v>19</v>
      </c>
      <c r="J1337" s="15" t="s">
        <v>8333</v>
      </c>
      <c r="K1337" s="14">
        <v>1</v>
      </c>
      <c r="L1337" s="14">
        <v>16</v>
      </c>
      <c r="M1337" s="14" t="s">
        <v>21</v>
      </c>
    </row>
    <row r="1338" spans="1:14" hidden="1" x14ac:dyDescent="0.2">
      <c r="A1338" s="14">
        <v>1329</v>
      </c>
      <c r="B1338" s="14" t="s">
        <v>8334</v>
      </c>
      <c r="C1338" s="14" t="str">
        <f>VLOOKUP(Tabelle1[[#This Row],[Journal Code]],Tabelle8[Journal code],1,FALSE)</f>
        <v>SMJ</v>
      </c>
      <c r="D1338" s="15" t="s">
        <v>8335</v>
      </c>
      <c r="E1338" s="15" t="s">
        <v>8336</v>
      </c>
      <c r="F1338" s="15" t="s">
        <v>8337</v>
      </c>
      <c r="G1338" s="15" t="s">
        <v>8338</v>
      </c>
      <c r="H1338" s="4" t="s">
        <v>8339</v>
      </c>
      <c r="I1338" s="15" t="s">
        <v>19</v>
      </c>
      <c r="J1338" s="15" t="s">
        <v>3465</v>
      </c>
      <c r="K1338" s="14">
        <v>17</v>
      </c>
      <c r="L1338" s="14">
        <v>43</v>
      </c>
      <c r="M1338" s="14" t="s">
        <v>21</v>
      </c>
    </row>
    <row r="1339" spans="1:14" hidden="1" x14ac:dyDescent="0.2">
      <c r="A1339" s="14">
        <v>1330</v>
      </c>
      <c r="B1339" s="14" t="s">
        <v>8340</v>
      </c>
      <c r="C1339" s="14" t="str">
        <f>VLOOKUP(Tabelle1[[#This Row],[Journal Code]],Tabelle8[Journal code],1,FALSE)</f>
        <v>SMI</v>
      </c>
      <c r="D1339" s="15" t="s">
        <v>8341</v>
      </c>
      <c r="E1339" s="15" t="s">
        <v>8342</v>
      </c>
      <c r="F1339" s="15" t="s">
        <v>8343</v>
      </c>
      <c r="G1339" s="15" t="s">
        <v>8344</v>
      </c>
      <c r="H1339" s="4" t="s">
        <v>8345</v>
      </c>
      <c r="I1339" s="15" t="s">
        <v>277</v>
      </c>
      <c r="J1339" s="15" t="s">
        <v>394</v>
      </c>
      <c r="K1339" s="14">
        <v>12</v>
      </c>
      <c r="L1339" s="14">
        <v>38</v>
      </c>
      <c r="M1339" s="14" t="s">
        <v>21</v>
      </c>
    </row>
    <row r="1340" spans="1:14" hidden="1" x14ac:dyDescent="0.2">
      <c r="A1340" s="14">
        <v>1331</v>
      </c>
      <c r="B1340" s="14">
        <v>2084</v>
      </c>
      <c r="C1340" s="14">
        <f>VLOOKUP(Tabelle1[[#This Row],[Journal Code]],Tabelle8[Journal code],1,FALSE)</f>
        <v>2084</v>
      </c>
      <c r="D1340" s="15" t="s">
        <v>8346</v>
      </c>
      <c r="E1340" s="15" t="s">
        <v>8347</v>
      </c>
      <c r="F1340" s="15" t="s">
        <v>8348</v>
      </c>
      <c r="G1340" s="15" t="s">
        <v>8349</v>
      </c>
      <c r="H1340" s="4" t="s">
        <v>8350</v>
      </c>
      <c r="I1340" s="15" t="s">
        <v>160</v>
      </c>
      <c r="J1340" s="15" t="s">
        <v>1135</v>
      </c>
      <c r="K1340" s="14">
        <v>12</v>
      </c>
      <c r="L1340" s="14">
        <v>23</v>
      </c>
      <c r="M1340" s="14" t="s">
        <v>21</v>
      </c>
    </row>
    <row r="1341" spans="1:14" x14ac:dyDescent="0.2">
      <c r="A1341" s="19">
        <v>1332</v>
      </c>
      <c r="B1341" s="19" t="s">
        <v>8351</v>
      </c>
      <c r="C1341" s="19" t="e">
        <f>VLOOKUP(Tabelle1[[#This Row],[Journal Code]],Tabelle8[Journal code],1,FALSE)</f>
        <v>#N/A</v>
      </c>
      <c r="D1341" s="20" t="s">
        <v>8352</v>
      </c>
      <c r="E1341" s="20" t="s">
        <v>8353</v>
      </c>
      <c r="F1341" s="20" t="s">
        <v>8354</v>
      </c>
      <c r="G1341" s="20" t="s">
        <v>8355</v>
      </c>
      <c r="H1341" s="16" t="s">
        <v>8356</v>
      </c>
      <c r="I1341" s="20" t="s">
        <v>160</v>
      </c>
      <c r="J1341" s="20" t="s">
        <v>2533</v>
      </c>
      <c r="K1341" s="19">
        <v>9</v>
      </c>
      <c r="L1341" s="19">
        <v>29</v>
      </c>
      <c r="M1341" s="19" t="s">
        <v>10373</v>
      </c>
      <c r="N1341" s="108">
        <v>44774</v>
      </c>
    </row>
    <row r="1342" spans="1:14" hidden="1" x14ac:dyDescent="0.2">
      <c r="A1342" s="14">
        <v>1333</v>
      </c>
      <c r="B1342" s="14" t="s">
        <v>8357</v>
      </c>
      <c r="C1342" s="14" t="str">
        <f>VLOOKUP(Tabelle1[[#This Row],[Journal Code]],Tabelle8[Journal code],1,FALSE)</f>
        <v>TAL</v>
      </c>
      <c r="D1342" s="15" t="s">
        <v>8358</v>
      </c>
      <c r="E1342" s="15" t="s">
        <v>8359</v>
      </c>
      <c r="F1342" s="15" t="s">
        <v>8360</v>
      </c>
      <c r="G1342" s="15" t="s">
        <v>8361</v>
      </c>
      <c r="H1342" s="4" t="s">
        <v>8362</v>
      </c>
      <c r="I1342" s="15" t="s">
        <v>160</v>
      </c>
      <c r="J1342" s="15" t="s">
        <v>2533</v>
      </c>
      <c r="K1342" s="14">
        <v>5</v>
      </c>
      <c r="L1342" s="14">
        <v>31</v>
      </c>
      <c r="M1342" s="14" t="s">
        <v>21</v>
      </c>
    </row>
    <row r="1343" spans="1:14" hidden="1" x14ac:dyDescent="0.2">
      <c r="A1343" s="14">
        <v>1334</v>
      </c>
      <c r="B1343" s="14" t="s">
        <v>8363</v>
      </c>
      <c r="C1343" s="14" t="str">
        <f>VLOOKUP(Tabelle1[[#This Row],[Journal Code]],Tabelle8[Journal code],1,FALSE)</f>
        <v>SAY</v>
      </c>
      <c r="D1343" s="15" t="s">
        <v>8364</v>
      </c>
      <c r="E1343" s="15" t="s">
        <v>8365</v>
      </c>
      <c r="F1343" s="15" t="s">
        <v>8366</v>
      </c>
      <c r="G1343" s="15" t="s">
        <v>8367</v>
      </c>
      <c r="H1343" s="4" t="s">
        <v>8368</v>
      </c>
      <c r="I1343" s="15" t="s">
        <v>249</v>
      </c>
      <c r="J1343" s="15" t="s">
        <v>1545</v>
      </c>
      <c r="K1343" s="14">
        <v>10</v>
      </c>
      <c r="L1343" s="14">
        <v>25</v>
      </c>
      <c r="M1343" s="14" t="s">
        <v>251</v>
      </c>
    </row>
    <row r="1344" spans="1:14" hidden="1" x14ac:dyDescent="0.2">
      <c r="A1344" s="14">
        <v>1335</v>
      </c>
      <c r="B1344" s="14" t="s">
        <v>8369</v>
      </c>
      <c r="C1344" s="14" t="str">
        <f>VLOOKUP(Tabelle1[[#This Row],[Journal Code]],Tabelle8[Journal code],1,FALSE)</f>
        <v>STUL</v>
      </c>
      <c r="D1344" s="15" t="s">
        <v>8370</v>
      </c>
      <c r="E1344" s="15" t="s">
        <v>8371</v>
      </c>
      <c r="F1344" s="15" t="s">
        <v>8372</v>
      </c>
      <c r="G1344" s="15" t="s">
        <v>8373</v>
      </c>
      <c r="H1344" s="4" t="s">
        <v>8374</v>
      </c>
      <c r="I1344" s="15" t="s">
        <v>509</v>
      </c>
      <c r="J1344" s="15" t="s">
        <v>6111</v>
      </c>
      <c r="K1344" s="14">
        <v>51</v>
      </c>
      <c r="L1344" s="14">
        <v>76</v>
      </c>
      <c r="M1344" s="14" t="s">
        <v>21</v>
      </c>
    </row>
    <row r="1345" spans="1:13" hidden="1" x14ac:dyDescent="0.2">
      <c r="A1345" s="14">
        <v>1336</v>
      </c>
      <c r="B1345" s="14" t="s">
        <v>8375</v>
      </c>
      <c r="C1345" s="14" t="str">
        <f>VLOOKUP(Tabelle1[[#This Row],[Journal Code]],Tabelle8[Journal code],1,FALSE)</f>
        <v>SAPM</v>
      </c>
      <c r="D1345" s="15" t="s">
        <v>8376</v>
      </c>
      <c r="E1345" s="15" t="s">
        <v>8377</v>
      </c>
      <c r="F1345" s="15" t="s">
        <v>8378</v>
      </c>
      <c r="G1345" s="15" t="s">
        <v>8379</v>
      </c>
      <c r="H1345" s="4" t="s">
        <v>8380</v>
      </c>
      <c r="I1345" s="15" t="s">
        <v>984</v>
      </c>
      <c r="J1345" s="15" t="s">
        <v>2028</v>
      </c>
      <c r="K1345" s="14">
        <v>98</v>
      </c>
      <c r="L1345" s="60" t="s">
        <v>8381</v>
      </c>
      <c r="M1345" s="14" t="s">
        <v>21</v>
      </c>
    </row>
    <row r="1346" spans="1:13" hidden="1" x14ac:dyDescent="0.2">
      <c r="A1346" s="14">
        <v>1337</v>
      </c>
      <c r="B1346" s="14" t="s">
        <v>8382</v>
      </c>
      <c r="C1346" s="14" t="str">
        <f>VLOOKUP(Tabelle1[[#This Row],[Journal Code]],Tabelle8[Journal code],1,FALSE)</f>
        <v>SENA</v>
      </c>
      <c r="D1346" s="15" t="s">
        <v>8383</v>
      </c>
      <c r="E1346" s="15" t="s">
        <v>8384</v>
      </c>
      <c r="F1346" s="15" t="s">
        <v>8385</v>
      </c>
      <c r="G1346" s="15" t="s">
        <v>8386</v>
      </c>
      <c r="H1346" s="4" t="s">
        <v>8387</v>
      </c>
      <c r="I1346" s="15" t="s">
        <v>249</v>
      </c>
      <c r="J1346" s="15" t="s">
        <v>457</v>
      </c>
      <c r="K1346" s="14">
        <v>1</v>
      </c>
      <c r="L1346" s="14">
        <v>22</v>
      </c>
      <c r="M1346" s="14" t="s">
        <v>251</v>
      </c>
    </row>
    <row r="1347" spans="1:13" hidden="1" x14ac:dyDescent="0.2">
      <c r="A1347" s="14">
        <v>1338</v>
      </c>
      <c r="B1347" s="14" t="s">
        <v>8388</v>
      </c>
      <c r="C1347" s="14" t="str">
        <f>VLOOKUP(Tabelle1[[#This Row],[Journal Code]],Tabelle8[Journal code],1,FALSE)</f>
        <v>SIFP</v>
      </c>
      <c r="D1347" s="15" t="s">
        <v>8389</v>
      </c>
      <c r="E1347" s="15" t="s">
        <v>8390</v>
      </c>
      <c r="F1347" s="15" t="s">
        <v>8391</v>
      </c>
      <c r="G1347" s="15" t="s">
        <v>8392</v>
      </c>
      <c r="H1347" s="4" t="s">
        <v>8393</v>
      </c>
      <c r="I1347" s="15" t="s">
        <v>249</v>
      </c>
      <c r="J1347" s="15" t="s">
        <v>7271</v>
      </c>
      <c r="K1347" s="14">
        <v>30</v>
      </c>
      <c r="L1347" s="14">
        <v>53</v>
      </c>
      <c r="M1347" s="14" t="s">
        <v>21</v>
      </c>
    </row>
    <row r="1348" spans="1:13" hidden="1" x14ac:dyDescent="0.2">
      <c r="A1348" s="14">
        <v>1339</v>
      </c>
      <c r="B1348" s="14" t="s">
        <v>8394</v>
      </c>
      <c r="C1348" s="14" t="str">
        <f>VLOOKUP(Tabelle1[[#This Row],[Journal Code]],Tabelle8[Journal code],1,FALSE)</f>
        <v>SFR</v>
      </c>
      <c r="D1348" s="15" t="s">
        <v>8395</v>
      </c>
      <c r="E1348" s="15" t="s">
        <v>8396</v>
      </c>
      <c r="F1348" s="15" t="s">
        <v>8397</v>
      </c>
      <c r="G1348" s="15" t="s">
        <v>8398</v>
      </c>
      <c r="H1348" s="4" t="s">
        <v>8399</v>
      </c>
      <c r="I1348" s="15" t="s">
        <v>19</v>
      </c>
      <c r="J1348" s="15" t="s">
        <v>6456</v>
      </c>
      <c r="K1348" s="14">
        <v>5</v>
      </c>
      <c r="L1348" s="14">
        <v>30</v>
      </c>
      <c r="M1348" s="14" t="s">
        <v>251</v>
      </c>
    </row>
    <row r="1349" spans="1:13" hidden="1" x14ac:dyDescent="0.2">
      <c r="A1349" s="14">
        <v>1340</v>
      </c>
      <c r="B1349" s="14" t="s">
        <v>8400</v>
      </c>
      <c r="C1349" s="14" t="str">
        <f>VLOOKUP(Tabelle1[[#This Row],[Journal Code]],Tabelle8[Journal code],1,FALSE)</f>
        <v>TSR</v>
      </c>
      <c r="D1349" s="15" t="s">
        <v>8401</v>
      </c>
      <c r="E1349" s="15" t="s">
        <v>8402</v>
      </c>
      <c r="F1349" s="15" t="s">
        <v>8403</v>
      </c>
      <c r="G1349" s="15" t="s">
        <v>8404</v>
      </c>
      <c r="H1349" s="4" t="s">
        <v>8405</v>
      </c>
      <c r="I1349" s="15" t="s">
        <v>249</v>
      </c>
      <c r="J1349" s="15" t="s">
        <v>1545</v>
      </c>
      <c r="K1349" s="14">
        <v>7</v>
      </c>
      <c r="L1349" s="14">
        <v>22</v>
      </c>
      <c r="M1349" s="14" t="s">
        <v>251</v>
      </c>
    </row>
    <row r="1350" spans="1:13" hidden="1" x14ac:dyDescent="0.2">
      <c r="A1350" s="14">
        <v>1341</v>
      </c>
      <c r="B1350" s="14" t="s">
        <v>8406</v>
      </c>
      <c r="C1350" s="14" t="str">
        <f>VLOOKUP(Tabelle1[[#This Row],[Journal Code]],Tabelle8[Journal code],1,FALSE)</f>
        <v>SLTB</v>
      </c>
      <c r="D1350" s="15" t="s">
        <v>8407</v>
      </c>
      <c r="E1350" s="15" t="s">
        <v>8408</v>
      </c>
      <c r="F1350" s="15" t="s">
        <v>8409</v>
      </c>
      <c r="G1350" s="15" t="s">
        <v>8410</v>
      </c>
      <c r="H1350" s="4" t="s">
        <v>8411</v>
      </c>
      <c r="I1350" s="15" t="s">
        <v>140</v>
      </c>
      <c r="J1350" s="15" t="s">
        <v>6463</v>
      </c>
      <c r="K1350" s="14">
        <v>27</v>
      </c>
      <c r="L1350" s="14">
        <v>52</v>
      </c>
      <c r="M1350" s="14" t="s">
        <v>21</v>
      </c>
    </row>
    <row r="1351" spans="1:13" hidden="1" x14ac:dyDescent="0.2">
      <c r="A1351" s="14">
        <v>1342</v>
      </c>
      <c r="B1351" s="14" t="s">
        <v>8412</v>
      </c>
      <c r="C1351" s="14" t="str">
        <f>VLOOKUP(Tabelle1[[#This Row],[Journal Code]],Tabelle8[Journal code],1,FALSE)</f>
        <v>SUFL</v>
      </c>
      <c r="D1351" s="15" t="s">
        <v>8413</v>
      </c>
      <c r="E1351" s="15" t="s">
        <v>8414</v>
      </c>
      <c r="F1351" s="15" t="s">
        <v>8415</v>
      </c>
      <c r="G1351" s="15" t="s">
        <v>8416</v>
      </c>
      <c r="H1351" s="4" t="s">
        <v>8417</v>
      </c>
      <c r="I1351" s="15" t="s">
        <v>249</v>
      </c>
      <c r="J1351" s="15" t="s">
        <v>1463</v>
      </c>
      <c r="K1351" s="14">
        <v>12</v>
      </c>
      <c r="L1351" s="14">
        <v>37</v>
      </c>
      <c r="M1351" s="14" t="s">
        <v>21</v>
      </c>
    </row>
    <row r="1352" spans="1:13" hidden="1" x14ac:dyDescent="0.2">
      <c r="A1352" s="14">
        <v>1343</v>
      </c>
      <c r="B1352" s="14" t="s">
        <v>8418</v>
      </c>
      <c r="C1352" s="14" t="str">
        <f>VLOOKUP(Tabelle1[[#This Row],[Journal Code]],Tabelle8[Journal code],1,FALSE)</f>
        <v>SIA</v>
      </c>
      <c r="D1352" s="15" t="s">
        <v>8419</v>
      </c>
      <c r="E1352" s="15" t="s">
        <v>8420</v>
      </c>
      <c r="F1352" s="15" t="s">
        <v>8421</v>
      </c>
      <c r="G1352" s="15" t="s">
        <v>8422</v>
      </c>
      <c r="H1352" s="4" t="s">
        <v>8423</v>
      </c>
      <c r="I1352" s="15" t="s">
        <v>160</v>
      </c>
      <c r="J1352" s="15" t="s">
        <v>197</v>
      </c>
      <c r="K1352" s="14">
        <v>24</v>
      </c>
      <c r="L1352" s="14">
        <v>54</v>
      </c>
      <c r="M1352" s="14" t="s">
        <v>21</v>
      </c>
    </row>
    <row r="1353" spans="1:13" hidden="1" x14ac:dyDescent="0.2">
      <c r="A1353" s="14">
        <v>1344</v>
      </c>
      <c r="B1353" s="14" t="s">
        <v>8424</v>
      </c>
      <c r="C1353" s="14" t="str">
        <f>VLOOKUP(Tabelle1[[#This Row],[Journal Code]],Tabelle8[Journal code],1,FALSE)</f>
        <v>ASH</v>
      </c>
      <c r="D1353" s="15" t="s">
        <v>8425</v>
      </c>
      <c r="E1353" s="15" t="s">
        <v>8426</v>
      </c>
      <c r="F1353" s="15" t="s">
        <v>8427</v>
      </c>
      <c r="G1353" s="15" t="s">
        <v>8428</v>
      </c>
      <c r="H1353" s="4" t="s">
        <v>8429</v>
      </c>
      <c r="I1353" s="15" t="s">
        <v>28</v>
      </c>
      <c r="J1353" s="15" t="s">
        <v>670</v>
      </c>
      <c r="K1353" s="14">
        <v>9</v>
      </c>
      <c r="L1353" s="14">
        <v>26</v>
      </c>
      <c r="M1353" s="14" t="s">
        <v>21</v>
      </c>
    </row>
    <row r="1354" spans="1:13" hidden="1" x14ac:dyDescent="0.2">
      <c r="A1354" s="14">
        <v>1345</v>
      </c>
      <c r="B1354" s="14" t="s">
        <v>8430</v>
      </c>
      <c r="C1354" s="14" t="str">
        <f>VLOOKUP(Tabelle1[[#This Row],[Journal Code]],Tabelle8[Journal code],1,FALSE)</f>
        <v>SD</v>
      </c>
      <c r="D1354" s="15" t="s">
        <v>8431</v>
      </c>
      <c r="E1354" s="15" t="s">
        <v>8432</v>
      </c>
      <c r="F1354" s="15" t="s">
        <v>8433</v>
      </c>
      <c r="G1354" s="15" t="s">
        <v>8434</v>
      </c>
      <c r="H1354" s="4" t="s">
        <v>8435</v>
      </c>
      <c r="I1354" s="15" t="s">
        <v>249</v>
      </c>
      <c r="J1354" s="15" t="s">
        <v>250</v>
      </c>
      <c r="K1354" s="14">
        <v>4</v>
      </c>
      <c r="L1354" s="14">
        <v>30</v>
      </c>
      <c r="M1354" s="14" t="s">
        <v>21</v>
      </c>
    </row>
    <row r="1355" spans="1:13" hidden="1" x14ac:dyDescent="0.2">
      <c r="A1355" s="14">
        <v>1346</v>
      </c>
      <c r="B1355" s="14" t="s">
        <v>8436</v>
      </c>
      <c r="C1355" s="14" t="str">
        <f>VLOOKUP(Tabelle1[[#This Row],[Journal Code]],Tabelle8[Journal code],1,FALSE)</f>
        <v>SPSR</v>
      </c>
      <c r="D1355" s="15" t="s">
        <v>8437</v>
      </c>
      <c r="E1355" s="15" t="s">
        <v>8438</v>
      </c>
      <c r="F1355" s="15" t="s">
        <v>8439</v>
      </c>
      <c r="G1355" s="15" t="s">
        <v>8440</v>
      </c>
      <c r="H1355" s="4" t="s">
        <v>8441</v>
      </c>
      <c r="I1355" s="15" t="s">
        <v>249</v>
      </c>
      <c r="J1355" s="15" t="s">
        <v>457</v>
      </c>
      <c r="K1355" s="14">
        <v>1</v>
      </c>
      <c r="L1355" s="14">
        <v>28</v>
      </c>
      <c r="M1355" s="14" t="s">
        <v>21</v>
      </c>
    </row>
    <row r="1356" spans="1:13" hidden="1" x14ac:dyDescent="0.2">
      <c r="A1356" s="14">
        <v>1347</v>
      </c>
      <c r="B1356" s="14" t="s">
        <v>8442</v>
      </c>
      <c r="C1356" s="14" t="str">
        <f>VLOOKUP(Tabelle1[[#This Row],[Journal Code]],Tabelle8[Journal code],1,FALSE)</f>
        <v>SYMB</v>
      </c>
      <c r="D1356" s="15" t="s">
        <v>8443</v>
      </c>
      <c r="E1356" s="15" t="s">
        <v>8444</v>
      </c>
      <c r="F1356" s="15" t="s">
        <v>8445</v>
      </c>
      <c r="G1356" s="15" t="s">
        <v>8446</v>
      </c>
      <c r="H1356" s="4" t="s">
        <v>8447</v>
      </c>
      <c r="I1356" s="15" t="s">
        <v>249</v>
      </c>
      <c r="J1356" s="15" t="s">
        <v>1456</v>
      </c>
      <c r="K1356" s="14">
        <v>20</v>
      </c>
      <c r="L1356" s="14">
        <v>45</v>
      </c>
      <c r="M1356" s="14" t="s">
        <v>21</v>
      </c>
    </row>
    <row r="1357" spans="1:13" hidden="1" x14ac:dyDescent="0.2">
      <c r="A1357" s="14">
        <v>1348</v>
      </c>
      <c r="B1357" s="14" t="s">
        <v>8448</v>
      </c>
      <c r="C1357" s="14" t="str">
        <f>VLOOKUP(Tabelle1[[#This Row],[Journal Code]],Tabelle8[Journal code],1,FALSE)</f>
        <v>SYN</v>
      </c>
      <c r="D1357" s="15" t="s">
        <v>8449</v>
      </c>
      <c r="E1357" s="15" t="s">
        <v>8450</v>
      </c>
      <c r="F1357" s="15" t="s">
        <v>8451</v>
      </c>
      <c r="G1357" s="15" t="s">
        <v>8452</v>
      </c>
      <c r="H1357" s="4" t="s">
        <v>8453</v>
      </c>
      <c r="I1357" s="15" t="s">
        <v>132</v>
      </c>
      <c r="J1357" s="15" t="s">
        <v>148</v>
      </c>
      <c r="K1357" s="14">
        <v>22</v>
      </c>
      <c r="L1357" s="14">
        <v>76</v>
      </c>
      <c r="M1357" s="14" t="s">
        <v>21</v>
      </c>
    </row>
    <row r="1358" spans="1:13" hidden="1" x14ac:dyDescent="0.2">
      <c r="A1358" s="14">
        <v>1349</v>
      </c>
      <c r="B1358" s="14" t="s">
        <v>8454</v>
      </c>
      <c r="C1358" s="14" t="str">
        <f>VLOOKUP(Tabelle1[[#This Row],[Journal Code]],Tabelle8[Journal code],1,FALSE)</f>
        <v>SYNT</v>
      </c>
      <c r="D1358" s="15" t="s">
        <v>8455</v>
      </c>
      <c r="E1358" s="15" t="s">
        <v>8456</v>
      </c>
      <c r="F1358" s="15" t="s">
        <v>8457</v>
      </c>
      <c r="G1358" s="15" t="s">
        <v>8458</v>
      </c>
      <c r="H1358" s="4" t="s">
        <v>8459</v>
      </c>
      <c r="I1358" s="15" t="s">
        <v>509</v>
      </c>
      <c r="J1358" s="15" t="s">
        <v>8460</v>
      </c>
      <c r="K1358" s="14">
        <v>1</v>
      </c>
      <c r="L1358" s="14">
        <v>25</v>
      </c>
      <c r="M1358" s="14" t="s">
        <v>21</v>
      </c>
    </row>
    <row r="1359" spans="1:13" hidden="1" x14ac:dyDescent="0.2">
      <c r="A1359" s="14">
        <v>1350</v>
      </c>
      <c r="B1359" s="14" t="s">
        <v>8461</v>
      </c>
      <c r="C1359" s="14" t="str">
        <f>VLOOKUP(Tabelle1[[#This Row],[Journal Code]],Tabelle8[Journal code],1,FALSE)</f>
        <v>SDR</v>
      </c>
      <c r="D1359" s="15" t="s">
        <v>8462</v>
      </c>
      <c r="E1359" s="15" t="s">
        <v>8463</v>
      </c>
      <c r="F1359" s="15" t="s">
        <v>8464</v>
      </c>
      <c r="G1359" s="15" t="s">
        <v>8465</v>
      </c>
      <c r="H1359" s="4" t="s">
        <v>8466</v>
      </c>
      <c r="I1359" s="15" t="s">
        <v>19</v>
      </c>
      <c r="J1359" s="15" t="s">
        <v>1411</v>
      </c>
      <c r="K1359" s="14">
        <v>12</v>
      </c>
      <c r="L1359" s="14">
        <v>38</v>
      </c>
      <c r="M1359" s="14" t="s">
        <v>21</v>
      </c>
    </row>
    <row r="1360" spans="1:13" hidden="1" x14ac:dyDescent="0.2">
      <c r="A1360" s="14">
        <v>1351</v>
      </c>
      <c r="B1360" s="14" t="s">
        <v>8467</v>
      </c>
      <c r="C1360" s="14" t="str">
        <f>VLOOKUP(Tabelle1[[#This Row],[Journal Code]],Tabelle8[Journal code],1,FALSE)</f>
        <v>SYEN</v>
      </c>
      <c r="D1360" s="15" t="s">
        <v>8468</v>
      </c>
      <c r="E1360" s="15" t="s">
        <v>8469</v>
      </c>
      <c r="F1360" s="15" t="s">
        <v>8470</v>
      </c>
      <c r="G1360" s="15" t="s">
        <v>8471</v>
      </c>
      <c r="H1360" s="4" t="s">
        <v>8472</v>
      </c>
      <c r="I1360" s="15" t="s">
        <v>132</v>
      </c>
      <c r="J1360" s="15" t="s">
        <v>293</v>
      </c>
      <c r="K1360" s="14">
        <v>22</v>
      </c>
      <c r="L1360" s="14">
        <v>47</v>
      </c>
      <c r="M1360" s="14" t="s">
        <v>21</v>
      </c>
    </row>
    <row r="1361" spans="1:13" hidden="1" x14ac:dyDescent="0.2">
      <c r="A1361" s="14">
        <v>1352</v>
      </c>
      <c r="B1361" s="14" t="s">
        <v>8473</v>
      </c>
      <c r="C1361" s="14" t="str">
        <f>VLOOKUP(Tabelle1[[#This Row],[Journal Code]],Tabelle8[Journal code],1,FALSE)</f>
        <v>SYS</v>
      </c>
      <c r="D1361" s="15" t="s">
        <v>8474</v>
      </c>
      <c r="E1361" s="15" t="s">
        <v>8475</v>
      </c>
      <c r="F1361" s="15" t="s">
        <v>8476</v>
      </c>
      <c r="G1361" s="15" t="s">
        <v>8477</v>
      </c>
      <c r="H1361" s="4" t="s">
        <v>8478</v>
      </c>
      <c r="I1361" s="15" t="s">
        <v>160</v>
      </c>
      <c r="J1361" s="15" t="s">
        <v>3764</v>
      </c>
      <c r="K1361" s="14">
        <v>1</v>
      </c>
      <c r="L1361" s="14">
        <v>25</v>
      </c>
      <c r="M1361" s="14" t="s">
        <v>21</v>
      </c>
    </row>
    <row r="1362" spans="1:13" hidden="1" x14ac:dyDescent="0.2">
      <c r="A1362" s="14">
        <v>1353</v>
      </c>
      <c r="B1362" s="14" t="s">
        <v>8479</v>
      </c>
      <c r="C1362" s="14" t="str">
        <f>VLOOKUP(Tabelle1[[#This Row],[Journal Code]],Tabelle8[Journal code],1,FALSE)</f>
        <v>SRBS</v>
      </c>
      <c r="D1362" s="15" t="s">
        <v>8480</v>
      </c>
      <c r="E1362" s="15" t="s">
        <v>8481</v>
      </c>
      <c r="F1362" s="15" t="s">
        <v>8482</v>
      </c>
      <c r="G1362" s="15" t="s">
        <v>8483</v>
      </c>
      <c r="H1362" s="4" t="s">
        <v>8484</v>
      </c>
      <c r="I1362" s="15" t="s">
        <v>19</v>
      </c>
      <c r="J1362" s="15" t="s">
        <v>1411</v>
      </c>
      <c r="K1362" s="14">
        <v>14</v>
      </c>
      <c r="L1362" s="14">
        <v>39</v>
      </c>
      <c r="M1362" s="14" t="s">
        <v>21</v>
      </c>
    </row>
    <row r="1363" spans="1:13" hidden="1" x14ac:dyDescent="0.2">
      <c r="A1363" s="14">
        <v>1354</v>
      </c>
      <c r="B1363" s="14" t="s">
        <v>8485</v>
      </c>
      <c r="C1363" s="14" t="str">
        <f>VLOOKUP(Tabelle1[[#This Row],[Journal Code]],Tabelle8[Journal code],1,FALSE)</f>
        <v>TAX</v>
      </c>
      <c r="D1363" s="15" t="s">
        <v>8486</v>
      </c>
      <c r="E1363" s="15" t="s">
        <v>8487</v>
      </c>
      <c r="F1363" s="15" t="s">
        <v>8488</v>
      </c>
      <c r="G1363" s="15" t="s">
        <v>8489</v>
      </c>
      <c r="H1363" s="4" t="s">
        <v>8490</v>
      </c>
      <c r="I1363" s="15" t="s">
        <v>132</v>
      </c>
      <c r="J1363" s="15" t="s">
        <v>387</v>
      </c>
      <c r="K1363" s="14">
        <v>46</v>
      </c>
      <c r="L1363" s="14">
        <v>71</v>
      </c>
      <c r="M1363" s="14" t="s">
        <v>21</v>
      </c>
    </row>
    <row r="1364" spans="1:13" hidden="1" x14ac:dyDescent="0.2">
      <c r="A1364" s="14">
        <v>1355</v>
      </c>
      <c r="B1364" s="14" t="s">
        <v>8491</v>
      </c>
      <c r="C1364" s="14" t="str">
        <f>VLOOKUP(Tabelle1[[#This Row],[Journal Code]],Tabelle8[Journal code],1,FALSE)</f>
        <v>TEST</v>
      </c>
      <c r="D1364" s="15" t="s">
        <v>8492</v>
      </c>
      <c r="E1364" s="15" t="s">
        <v>8493</v>
      </c>
      <c r="F1364" s="15" t="s">
        <v>8494</v>
      </c>
      <c r="G1364" s="15" t="s">
        <v>8495</v>
      </c>
      <c r="H1364" s="4" t="s">
        <v>8496</v>
      </c>
      <c r="I1364" s="15" t="s">
        <v>984</v>
      </c>
      <c r="J1364" s="15" t="s">
        <v>985</v>
      </c>
      <c r="K1364" s="14">
        <v>18</v>
      </c>
      <c r="L1364" s="14">
        <v>44</v>
      </c>
      <c r="M1364" s="14" t="s">
        <v>21</v>
      </c>
    </row>
    <row r="1365" spans="1:13" hidden="1" x14ac:dyDescent="0.2">
      <c r="A1365" s="14">
        <v>1356</v>
      </c>
      <c r="B1365" s="14" t="s">
        <v>8497</v>
      </c>
      <c r="C1365" s="14" t="str">
        <f>VLOOKUP(Tabelle1[[#This Row],[Journal Code]],Tabelle8[Journal code],1,FALSE)</f>
        <v>TETH</v>
      </c>
      <c r="D1365" s="15" t="s">
        <v>8498</v>
      </c>
      <c r="E1365" s="15" t="s">
        <v>8499</v>
      </c>
      <c r="F1365" s="15" t="s">
        <v>8500</v>
      </c>
      <c r="G1365" s="15" t="s">
        <v>8501</v>
      </c>
      <c r="H1365" s="4" t="s">
        <v>8502</v>
      </c>
      <c r="I1365" s="15" t="s">
        <v>509</v>
      </c>
      <c r="J1365" s="15" t="s">
        <v>2674</v>
      </c>
      <c r="K1365" s="14">
        <v>1</v>
      </c>
      <c r="L1365" s="14">
        <v>25</v>
      </c>
      <c r="M1365" s="14" t="s">
        <v>21</v>
      </c>
    </row>
    <row r="1366" spans="1:13" hidden="1" x14ac:dyDescent="0.2">
      <c r="A1366" s="14">
        <v>1357</v>
      </c>
      <c r="B1366" s="14" t="s">
        <v>8503</v>
      </c>
      <c r="C1366" s="14" t="str">
        <f>VLOOKUP(Tabelle1[[#This Row],[Journal Code]],Tabelle8[Journal code],1,FALSE)</f>
        <v>TECT</v>
      </c>
      <c r="D1366" s="15" t="s">
        <v>8504</v>
      </c>
      <c r="E1366" s="15" t="s">
        <v>8505</v>
      </c>
      <c r="F1366" s="15" t="s">
        <v>8506</v>
      </c>
      <c r="G1366" s="15" t="s">
        <v>8507</v>
      </c>
      <c r="H1366" s="4" t="s">
        <v>8508</v>
      </c>
      <c r="I1366" s="15" t="s">
        <v>56</v>
      </c>
      <c r="J1366" s="15" t="s">
        <v>8509</v>
      </c>
      <c r="K1366" s="14">
        <v>16</v>
      </c>
      <c r="L1366" s="14">
        <v>41</v>
      </c>
      <c r="M1366" s="14" t="s">
        <v>21</v>
      </c>
    </row>
    <row r="1367" spans="1:13" hidden="1" x14ac:dyDescent="0.2">
      <c r="A1367" s="14">
        <v>1358</v>
      </c>
      <c r="B1367" s="14" t="s">
        <v>8510</v>
      </c>
      <c r="C1367" s="14" t="str">
        <f>VLOOKUP(Tabelle1[[#This Row],[Journal Code]],Tabelle8[Journal code],1,FALSE)</f>
        <v>TER</v>
      </c>
      <c r="D1367" s="15" t="s">
        <v>8511</v>
      </c>
      <c r="E1367" s="15" t="s">
        <v>8512</v>
      </c>
      <c r="F1367" s="15" t="s">
        <v>8513</v>
      </c>
      <c r="G1367" s="15" t="s">
        <v>8514</v>
      </c>
      <c r="H1367" s="4" t="s">
        <v>8515</v>
      </c>
      <c r="I1367" s="15" t="s">
        <v>56</v>
      </c>
      <c r="J1367" s="15" t="s">
        <v>1123</v>
      </c>
      <c r="K1367" s="14">
        <v>9</v>
      </c>
      <c r="L1367" s="14">
        <v>34</v>
      </c>
      <c r="M1367" s="14" t="s">
        <v>21</v>
      </c>
    </row>
    <row r="1368" spans="1:13" hidden="1" x14ac:dyDescent="0.2">
      <c r="A1368" s="14">
        <v>1359</v>
      </c>
      <c r="B1368" s="14" t="s">
        <v>8516</v>
      </c>
      <c r="C1368" s="14" t="str">
        <f>VLOOKUP(Tabelle1[[#This Row],[Journal Code]],Tabelle8[Journal code],1,FALSE)</f>
        <v>TESJ</v>
      </c>
      <c r="D1368" s="15" t="s">
        <v>8517</v>
      </c>
      <c r="E1368" s="15" t="s">
        <v>8518</v>
      </c>
      <c r="F1368" s="15" t="s">
        <v>8519</v>
      </c>
      <c r="G1368" s="15" t="s">
        <v>8520</v>
      </c>
      <c r="H1368" s="4" t="s">
        <v>8521</v>
      </c>
      <c r="I1368" s="15" t="s">
        <v>509</v>
      </c>
      <c r="J1368" s="15" t="s">
        <v>8522</v>
      </c>
      <c r="K1368" s="14">
        <v>8</v>
      </c>
      <c r="L1368" s="14">
        <v>13</v>
      </c>
      <c r="M1368" s="14" t="s">
        <v>21</v>
      </c>
    </row>
    <row r="1369" spans="1:13" hidden="1" x14ac:dyDescent="0.2">
      <c r="A1369" s="14">
        <v>1360</v>
      </c>
      <c r="B1369" s="14" t="s">
        <v>8523</v>
      </c>
      <c r="C1369" s="14" t="str">
        <f>VLOOKUP(Tabelle1[[#This Row],[Journal Code]],Tabelle8[Journal code],1,FALSE)</f>
        <v>TESQ</v>
      </c>
      <c r="D1369" s="15" t="s">
        <v>8524</v>
      </c>
      <c r="E1369" s="15" t="s">
        <v>8525</v>
      </c>
      <c r="F1369" s="15" t="s">
        <v>8526</v>
      </c>
      <c r="G1369" s="15" t="s">
        <v>8527</v>
      </c>
      <c r="H1369" s="4" t="s">
        <v>8528</v>
      </c>
      <c r="I1369" s="15" t="s">
        <v>509</v>
      </c>
      <c r="J1369" s="15" t="s">
        <v>8522</v>
      </c>
      <c r="K1369" s="14">
        <v>31</v>
      </c>
      <c r="L1369" s="14">
        <v>56</v>
      </c>
      <c r="M1369" s="14" t="s">
        <v>21</v>
      </c>
    </row>
    <row r="1370" spans="1:13" hidden="1" x14ac:dyDescent="0.2">
      <c r="A1370" s="14">
        <v>1361</v>
      </c>
      <c r="B1370" s="14" t="s">
        <v>8529</v>
      </c>
      <c r="C1370" s="14" t="str">
        <f>VLOOKUP(Tabelle1[[#This Row],[Journal Code]],Tabelle8[Journal code],1,FALSE)</f>
        <v>THEO</v>
      </c>
      <c r="D1370" s="15" t="s">
        <v>8530</v>
      </c>
      <c r="E1370" s="15" t="s">
        <v>8531</v>
      </c>
      <c r="F1370" s="15" t="s">
        <v>8532</v>
      </c>
      <c r="G1370" s="15" t="s">
        <v>8533</v>
      </c>
      <c r="H1370" s="4" t="s">
        <v>8534</v>
      </c>
      <c r="I1370" s="15" t="s">
        <v>509</v>
      </c>
      <c r="J1370" s="15" t="s">
        <v>6894</v>
      </c>
      <c r="K1370" s="14">
        <v>63</v>
      </c>
      <c r="L1370" s="14">
        <v>88</v>
      </c>
      <c r="M1370" s="14" t="s">
        <v>21</v>
      </c>
    </row>
    <row r="1371" spans="1:13" hidden="1" x14ac:dyDescent="0.2">
      <c r="A1371" s="14">
        <v>1362</v>
      </c>
      <c r="B1371" s="14" t="s">
        <v>8535</v>
      </c>
      <c r="C1371" s="14" t="str">
        <f>VLOOKUP(Tabelle1[[#This Row],[Journal Code]],Tabelle8[Journal code],1,FALSE)</f>
        <v>TAP</v>
      </c>
      <c r="D1371" s="15" t="s">
        <v>8536</v>
      </c>
      <c r="E1371" s="15" t="s">
        <v>8537</v>
      </c>
      <c r="F1371" s="15" t="s">
        <v>8538</v>
      </c>
      <c r="G1371" s="15" t="s">
        <v>8539</v>
      </c>
      <c r="H1371" s="4" t="s">
        <v>8540</v>
      </c>
      <c r="I1371" s="15" t="s">
        <v>28</v>
      </c>
      <c r="J1371" s="15" t="s">
        <v>3599</v>
      </c>
      <c r="K1371" s="14">
        <v>1</v>
      </c>
      <c r="L1371" s="14">
        <v>26</v>
      </c>
      <c r="M1371" s="14" t="s">
        <v>21</v>
      </c>
    </row>
    <row r="1372" spans="1:13" hidden="1" x14ac:dyDescent="0.2">
      <c r="A1372" s="14">
        <v>1363</v>
      </c>
      <c r="B1372" s="14" t="s">
        <v>8541</v>
      </c>
      <c r="C1372" s="14" t="str">
        <f>VLOOKUP(Tabelle1[[#This Row],[Journal Code]],Tabelle8[Journal code],1,FALSE)</f>
        <v>TIE</v>
      </c>
      <c r="D1372" s="15" t="s">
        <v>8542</v>
      </c>
      <c r="E1372" s="15" t="s">
        <v>8543</v>
      </c>
      <c r="F1372" s="15" t="s">
        <v>8544</v>
      </c>
      <c r="G1372" s="15" t="s">
        <v>8545</v>
      </c>
      <c r="H1372" s="4" t="s">
        <v>8546</v>
      </c>
      <c r="I1372" s="15" t="s">
        <v>19</v>
      </c>
      <c r="J1372" s="15" t="s">
        <v>3434</v>
      </c>
      <c r="K1372" s="14">
        <v>42</v>
      </c>
      <c r="L1372" s="14">
        <v>64</v>
      </c>
      <c r="M1372" s="14" t="s">
        <v>21</v>
      </c>
    </row>
    <row r="1373" spans="1:13" hidden="1" x14ac:dyDescent="0.2">
      <c r="A1373" s="14">
        <v>1364</v>
      </c>
      <c r="B1373" s="14" t="s">
        <v>8547</v>
      </c>
      <c r="C1373" s="14" t="str">
        <f>VLOOKUP(Tabelle1[[#This Row],[Journal Code]],Tabelle8[Journal code],1,FALSE)</f>
        <v>TESG</v>
      </c>
      <c r="D1373" s="15" t="s">
        <v>8548</v>
      </c>
      <c r="E1373" s="15" t="s">
        <v>8549</v>
      </c>
      <c r="F1373" s="15" t="s">
        <v>8550</v>
      </c>
      <c r="G1373" s="15" t="s">
        <v>8551</v>
      </c>
      <c r="H1373" s="4" t="s">
        <v>8552</v>
      </c>
      <c r="I1373" s="15" t="s">
        <v>249</v>
      </c>
      <c r="J1373" s="15" t="s">
        <v>663</v>
      </c>
      <c r="K1373" s="14">
        <v>88</v>
      </c>
      <c r="L1373" s="14">
        <v>113</v>
      </c>
      <c r="M1373" s="14" t="s">
        <v>21</v>
      </c>
    </row>
    <row r="1374" spans="1:13" hidden="1" x14ac:dyDescent="0.2">
      <c r="A1374" s="14">
        <v>1365</v>
      </c>
      <c r="B1374" s="14" t="s">
        <v>8553</v>
      </c>
      <c r="C1374" s="14" t="str">
        <f>VLOOKUP(Tabelle1[[#This Row],[Journal Code]],Tabelle8[Journal code],1,FALSE)</f>
        <v>TOPS</v>
      </c>
      <c r="D1374" s="15" t="s">
        <v>8554</v>
      </c>
      <c r="E1374" s="15" t="s">
        <v>8555</v>
      </c>
      <c r="F1374" s="15" t="s">
        <v>8556</v>
      </c>
      <c r="G1374" s="15" t="s">
        <v>8557</v>
      </c>
      <c r="H1374" s="4" t="s">
        <v>8558</v>
      </c>
      <c r="I1374" s="15" t="s">
        <v>277</v>
      </c>
      <c r="J1374" s="15" t="s">
        <v>1996</v>
      </c>
      <c r="K1374" s="14">
        <v>1</v>
      </c>
      <c r="L1374" s="14">
        <v>14</v>
      </c>
      <c r="M1374" s="14" t="s">
        <v>21</v>
      </c>
    </row>
    <row r="1375" spans="1:13" hidden="1" x14ac:dyDescent="0.2">
      <c r="A1375" s="14">
        <v>1366</v>
      </c>
      <c r="B1375" s="14" t="s">
        <v>8559</v>
      </c>
      <c r="C1375" s="14" t="str">
        <f>VLOOKUP(Tabelle1[[#This Row],[Journal Code]],Tabelle8[Journal code],1,FALSE)</f>
        <v>TKM2</v>
      </c>
      <c r="D1375" s="15" t="s">
        <v>77</v>
      </c>
      <c r="E1375" s="15" t="s">
        <v>8560</v>
      </c>
      <c r="F1375" s="15" t="s">
        <v>8561</v>
      </c>
      <c r="G1375" s="15" t="s">
        <v>8562</v>
      </c>
      <c r="H1375" s="4" t="s">
        <v>8563</v>
      </c>
      <c r="I1375" s="15" t="s">
        <v>28</v>
      </c>
      <c r="J1375" s="15" t="s">
        <v>237</v>
      </c>
      <c r="K1375" s="14">
        <v>1</v>
      </c>
      <c r="L1375" s="14">
        <v>9</v>
      </c>
      <c r="M1375" s="14" t="s">
        <v>21</v>
      </c>
    </row>
    <row r="1376" spans="1:13" hidden="1" x14ac:dyDescent="0.2">
      <c r="A1376" s="14">
        <v>1367</v>
      </c>
      <c r="B1376" s="14" t="s">
        <v>8564</v>
      </c>
      <c r="C1376" s="14" t="str">
        <f>VLOOKUP(Tabelle1[[#This Row],[Journal Code]],Tabelle8[Journal code],1,FALSE)</f>
        <v>TRA</v>
      </c>
      <c r="D1376" s="15" t="s">
        <v>8565</v>
      </c>
      <c r="E1376" s="15" t="s">
        <v>8566</v>
      </c>
      <c r="F1376" s="15" t="s">
        <v>8567</v>
      </c>
      <c r="G1376" s="15" t="s">
        <v>8568</v>
      </c>
      <c r="H1376" s="4" t="s">
        <v>8569</v>
      </c>
      <c r="I1376" s="15" t="s">
        <v>132</v>
      </c>
      <c r="J1376" s="15" t="s">
        <v>1186</v>
      </c>
      <c r="K1376" s="14">
        <v>1</v>
      </c>
      <c r="L1376" s="14">
        <v>23</v>
      </c>
      <c r="M1376" s="14" t="s">
        <v>21</v>
      </c>
    </row>
    <row r="1377" spans="1:14" hidden="1" x14ac:dyDescent="0.2">
      <c r="A1377" s="14">
        <v>1368</v>
      </c>
      <c r="B1377" s="14" t="s">
        <v>8570</v>
      </c>
      <c r="C1377" s="14" t="str">
        <f>VLOOKUP(Tabelle1[[#This Row],[Journal Code]],Tabelle8[Journal code],1,FALSE)</f>
        <v>TGIS</v>
      </c>
      <c r="D1377" s="15" t="s">
        <v>8571</v>
      </c>
      <c r="E1377" s="15" t="s">
        <v>8572</v>
      </c>
      <c r="F1377" s="15" t="s">
        <v>8573</v>
      </c>
      <c r="G1377" s="15" t="s">
        <v>8574</v>
      </c>
      <c r="H1377" s="4" t="s">
        <v>8575</v>
      </c>
      <c r="I1377" s="15" t="s">
        <v>56</v>
      </c>
      <c r="J1377" s="15" t="s">
        <v>7358</v>
      </c>
      <c r="K1377" s="14">
        <v>2</v>
      </c>
      <c r="L1377" s="14">
        <v>26</v>
      </c>
      <c r="M1377" s="14" t="s">
        <v>21</v>
      </c>
    </row>
    <row r="1378" spans="1:14" hidden="1" x14ac:dyDescent="0.2">
      <c r="A1378" s="14">
        <v>1369</v>
      </c>
      <c r="B1378" s="14" t="s">
        <v>8576</v>
      </c>
      <c r="C1378" s="14" t="str">
        <f>VLOOKUP(Tabelle1[[#This Row],[Journal Code]],Tabelle8[Journal code],1,FALSE)</f>
        <v>TAFS</v>
      </c>
      <c r="D1378" s="15" t="s">
        <v>8577</v>
      </c>
      <c r="E1378" s="15" t="s">
        <v>8578</v>
      </c>
      <c r="F1378" s="15" t="s">
        <v>8579</v>
      </c>
      <c r="G1378" s="15" t="s">
        <v>8580</v>
      </c>
      <c r="H1378" s="4" t="s">
        <v>8581</v>
      </c>
      <c r="I1378" s="15" t="s">
        <v>285</v>
      </c>
      <c r="J1378" s="15" t="s">
        <v>742</v>
      </c>
      <c r="K1378" s="14">
        <v>125</v>
      </c>
      <c r="L1378" s="14">
        <v>151</v>
      </c>
      <c r="M1378" s="14" t="s">
        <v>21</v>
      </c>
    </row>
    <row r="1379" spans="1:14" hidden="1" x14ac:dyDescent="0.2">
      <c r="A1379" s="14">
        <v>1370</v>
      </c>
      <c r="B1379" s="14" t="s">
        <v>8582</v>
      </c>
      <c r="C1379" s="14" t="str">
        <f>VLOOKUP(Tabelle1[[#This Row],[Journal Code]],Tabelle8[Journal code],1,FALSE)</f>
        <v>TRAN</v>
      </c>
      <c r="D1379" s="15" t="s">
        <v>8583</v>
      </c>
      <c r="E1379" s="15" t="s">
        <v>8584</v>
      </c>
      <c r="F1379" s="15" t="s">
        <v>8585</v>
      </c>
      <c r="G1379" s="15" t="s">
        <v>8586</v>
      </c>
      <c r="H1379" s="4" t="s">
        <v>8587</v>
      </c>
      <c r="I1379" s="15" t="s">
        <v>249</v>
      </c>
      <c r="J1379" s="15" t="s">
        <v>663</v>
      </c>
      <c r="K1379" s="14">
        <v>22</v>
      </c>
      <c r="L1379" s="14">
        <v>47</v>
      </c>
      <c r="M1379" s="14" t="s">
        <v>21</v>
      </c>
    </row>
    <row r="1380" spans="1:14" hidden="1" x14ac:dyDescent="0.2">
      <c r="A1380" s="14">
        <v>1371</v>
      </c>
      <c r="B1380" s="14" t="s">
        <v>8588</v>
      </c>
      <c r="C1380" s="14" t="str">
        <f>VLOOKUP(Tabelle1[[#This Row],[Journal Code]],Tabelle8[Journal code],1,FALSE)</f>
        <v>TRPS</v>
      </c>
      <c r="D1380" s="15" t="s">
        <v>8589</v>
      </c>
      <c r="E1380" s="15" t="s">
        <v>8590</v>
      </c>
      <c r="F1380" s="15" t="s">
        <v>8591</v>
      </c>
      <c r="G1380" s="15" t="s">
        <v>8592</v>
      </c>
      <c r="H1380" s="4" t="s">
        <v>8593</v>
      </c>
      <c r="I1380" s="15" t="s">
        <v>509</v>
      </c>
      <c r="J1380" s="15" t="s">
        <v>6111</v>
      </c>
      <c r="K1380" s="14">
        <v>95</v>
      </c>
      <c r="L1380" s="14">
        <v>120</v>
      </c>
      <c r="M1380" s="14" t="s">
        <v>21</v>
      </c>
    </row>
    <row r="1381" spans="1:14" hidden="1" x14ac:dyDescent="0.2">
      <c r="A1381" s="14">
        <v>1372</v>
      </c>
      <c r="B1381" s="14" t="s">
        <v>8594</v>
      </c>
      <c r="C1381" s="14" t="str">
        <f>VLOOKUP(Tabelle1[[#This Row],[Journal Code]],Tabelle8[Journal code],1,FALSE)</f>
        <v>ETT</v>
      </c>
      <c r="D1381" s="15" t="s">
        <v>8595</v>
      </c>
      <c r="E1381" s="15" t="s">
        <v>8596</v>
      </c>
      <c r="F1381" s="15" t="s">
        <v>8597</v>
      </c>
      <c r="G1381" s="15" t="s">
        <v>8598</v>
      </c>
      <c r="H1381" s="4" t="s">
        <v>8599</v>
      </c>
      <c r="I1381" s="15" t="s">
        <v>160</v>
      </c>
      <c r="J1381" s="15" t="s">
        <v>3988</v>
      </c>
      <c r="K1381" s="14">
        <v>15</v>
      </c>
      <c r="L1381" s="14">
        <v>33</v>
      </c>
      <c r="M1381" s="14" t="s">
        <v>21</v>
      </c>
    </row>
    <row r="1382" spans="1:14" x14ac:dyDescent="0.2">
      <c r="A1382" s="19">
        <v>1373</v>
      </c>
      <c r="B1382" s="19" t="s">
        <v>8600</v>
      </c>
      <c r="C1382" s="19" t="e">
        <f>VLOOKUP(Tabelle1[[#This Row],[Journal Code]],Tabelle8[Journal code],1,FALSE)</f>
        <v>#N/A</v>
      </c>
      <c r="D1382" s="20" t="s">
        <v>8601</v>
      </c>
      <c r="E1382" s="20" t="s">
        <v>8602</v>
      </c>
      <c r="F1382" s="20" t="s">
        <v>8603</v>
      </c>
      <c r="G1382" s="20" t="s">
        <v>8604</v>
      </c>
      <c r="H1382" s="16" t="s">
        <v>8605</v>
      </c>
      <c r="I1382" s="20" t="s">
        <v>1095</v>
      </c>
      <c r="J1382" s="20" t="s">
        <v>8606</v>
      </c>
      <c r="K1382" s="19">
        <v>44</v>
      </c>
      <c r="L1382" s="19">
        <v>69</v>
      </c>
      <c r="M1382" s="19" t="s">
        <v>10373</v>
      </c>
      <c r="N1382" s="108">
        <v>44835</v>
      </c>
    </row>
    <row r="1383" spans="1:14" hidden="1" x14ac:dyDescent="0.2">
      <c r="A1383" s="14">
        <v>1374</v>
      </c>
      <c r="B1383" s="14" t="s">
        <v>8607</v>
      </c>
      <c r="C1383" s="14" t="str">
        <f>VLOOKUP(Tabelle1[[#This Row],[Journal Code]],Tabelle8[Journal code],1,FALSE)</f>
        <v>TRAA</v>
      </c>
      <c r="D1383" s="15" t="s">
        <v>8608</v>
      </c>
      <c r="E1383" s="15" t="s">
        <v>8609</v>
      </c>
      <c r="F1383" s="15" t="s">
        <v>8610</v>
      </c>
      <c r="G1383" s="15" t="s">
        <v>8611</v>
      </c>
      <c r="H1383" s="4" t="s">
        <v>8612</v>
      </c>
      <c r="I1383" s="15" t="s">
        <v>249</v>
      </c>
      <c r="J1383" s="15" t="s">
        <v>8613</v>
      </c>
      <c r="K1383" s="14">
        <v>6</v>
      </c>
      <c r="L1383" s="14">
        <v>30</v>
      </c>
      <c r="M1383" s="14" t="s">
        <v>21</v>
      </c>
    </row>
    <row r="1384" spans="1:14" hidden="1" x14ac:dyDescent="0.2">
      <c r="A1384" s="14">
        <v>1375</v>
      </c>
      <c r="B1384" s="14" t="s">
        <v>8614</v>
      </c>
      <c r="C1384" s="14" t="str">
        <f>VLOOKUP(Tabelle1[[#This Row],[Journal Code]],Tabelle8[Journal code],1,FALSE)</f>
        <v>TRF</v>
      </c>
      <c r="D1384" s="15" t="s">
        <v>8615</v>
      </c>
      <c r="E1384" s="15" t="s">
        <v>8616</v>
      </c>
      <c r="F1384" s="15" t="s">
        <v>8617</v>
      </c>
      <c r="G1384" s="15" t="s">
        <v>8618</v>
      </c>
      <c r="H1384" s="4" t="s">
        <v>8619</v>
      </c>
      <c r="I1384" s="15" t="s">
        <v>28</v>
      </c>
      <c r="J1384" s="15" t="s">
        <v>409</v>
      </c>
      <c r="K1384" s="14">
        <v>37</v>
      </c>
      <c r="L1384" s="14">
        <v>62</v>
      </c>
      <c r="M1384" s="14" t="s">
        <v>21</v>
      </c>
    </row>
    <row r="1385" spans="1:14" hidden="1" x14ac:dyDescent="0.2">
      <c r="A1385" s="14">
        <v>1376</v>
      </c>
      <c r="B1385" s="14" t="s">
        <v>8620</v>
      </c>
      <c r="C1385" s="14" t="str">
        <f>VLOOKUP(Tabelle1[[#This Row],[Journal Code]],Tabelle8[Journal code],1,FALSE)</f>
        <v>TME</v>
      </c>
      <c r="D1385" s="15" t="s">
        <v>8621</v>
      </c>
      <c r="E1385" s="15" t="s">
        <v>8622</v>
      </c>
      <c r="F1385" s="15" t="s">
        <v>8623</v>
      </c>
      <c r="G1385" s="15" t="s">
        <v>8624</v>
      </c>
      <c r="H1385" s="4" t="s">
        <v>8625</v>
      </c>
      <c r="I1385" s="15" t="s">
        <v>28</v>
      </c>
      <c r="J1385" s="15" t="s">
        <v>8626</v>
      </c>
      <c r="K1385" s="14">
        <v>7</v>
      </c>
      <c r="L1385" s="14">
        <v>32</v>
      </c>
      <c r="M1385" s="14" t="s">
        <v>21</v>
      </c>
    </row>
    <row r="1386" spans="1:14" hidden="1" x14ac:dyDescent="0.2">
      <c r="A1386" s="14">
        <v>1377</v>
      </c>
      <c r="B1386" s="14" t="s">
        <v>8627</v>
      </c>
      <c r="C1386" s="14" t="str">
        <f>VLOOKUP(Tabelle1[[#This Row],[Journal Code]],Tabelle8[Journal code],1,FALSE)</f>
        <v>TID</v>
      </c>
      <c r="D1386" s="15" t="s">
        <v>8628</v>
      </c>
      <c r="E1386" s="15" t="s">
        <v>8629</v>
      </c>
      <c r="F1386" s="15" t="s">
        <v>8630</v>
      </c>
      <c r="G1386" s="15" t="s">
        <v>8631</v>
      </c>
      <c r="H1386" s="4" t="s">
        <v>8632</v>
      </c>
      <c r="I1386" s="15" t="s">
        <v>28</v>
      </c>
      <c r="J1386" s="15" t="s">
        <v>478</v>
      </c>
      <c r="K1386" s="14">
        <v>1</v>
      </c>
      <c r="L1386" s="14">
        <v>24</v>
      </c>
      <c r="M1386" s="14" t="s">
        <v>21</v>
      </c>
    </row>
    <row r="1387" spans="1:14" hidden="1" x14ac:dyDescent="0.2">
      <c r="A1387" s="14">
        <v>1378</v>
      </c>
      <c r="B1387" s="14" t="s">
        <v>8633</v>
      </c>
      <c r="C1387" s="14" t="str">
        <f>VLOOKUP(Tabelle1[[#This Row],[Journal Code]],Tabelle8[Journal code],1,FALSE)</f>
        <v>TRE</v>
      </c>
      <c r="D1387" s="15" t="s">
        <v>8634</v>
      </c>
      <c r="E1387" s="15" t="s">
        <v>8635</v>
      </c>
      <c r="F1387" s="15" t="s">
        <v>8636</v>
      </c>
      <c r="G1387" s="15" t="s">
        <v>8637</v>
      </c>
      <c r="H1387" s="4" t="s">
        <v>8638</v>
      </c>
      <c r="I1387" s="15" t="s">
        <v>28</v>
      </c>
      <c r="J1387" s="15" t="s">
        <v>1314</v>
      </c>
      <c r="K1387" s="14">
        <v>12</v>
      </c>
      <c r="L1387" s="14">
        <v>13</v>
      </c>
      <c r="M1387" s="14" t="s">
        <v>251</v>
      </c>
    </row>
    <row r="1388" spans="1:14" hidden="1" x14ac:dyDescent="0.2">
      <c r="A1388" s="14">
        <v>1379</v>
      </c>
      <c r="B1388" s="14" t="s">
        <v>8639</v>
      </c>
      <c r="C1388" s="14" t="str">
        <f>VLOOKUP(Tabelle1[[#This Row],[Journal Code]],Tabelle8[Journal code],1,FALSE)</f>
        <v>TMI</v>
      </c>
      <c r="D1388" s="15" t="s">
        <v>8640</v>
      </c>
      <c r="E1388" s="15" t="s">
        <v>8641</v>
      </c>
      <c r="F1388" s="15" t="s">
        <v>8642</v>
      </c>
      <c r="G1388" s="15" t="s">
        <v>8643</v>
      </c>
      <c r="H1388" s="4" t="s">
        <v>8644</v>
      </c>
      <c r="I1388" s="15" t="s">
        <v>132</v>
      </c>
      <c r="J1388" s="15" t="s">
        <v>3662</v>
      </c>
      <c r="K1388" s="14">
        <v>2</v>
      </c>
      <c r="L1388" s="14">
        <v>27</v>
      </c>
      <c r="M1388" s="14" t="s">
        <v>21</v>
      </c>
    </row>
    <row r="1389" spans="1:14" hidden="1" x14ac:dyDescent="0.2">
      <c r="A1389" s="14">
        <v>1380</v>
      </c>
      <c r="B1389" s="14" t="s">
        <v>8645</v>
      </c>
      <c r="C1389" s="14" t="str">
        <f>VLOOKUP(Tabelle1[[#This Row],[Journal Code]],Tabelle8[Journal code],1,FALSE)</f>
        <v>UOG</v>
      </c>
      <c r="D1389" s="15" t="s">
        <v>8646</v>
      </c>
      <c r="E1389" s="15" t="s">
        <v>8647</v>
      </c>
      <c r="F1389" s="15" t="s">
        <v>8648</v>
      </c>
      <c r="G1389" s="15" t="s">
        <v>8649</v>
      </c>
      <c r="H1389" s="4" t="s">
        <v>8650</v>
      </c>
      <c r="I1389" s="15" t="s">
        <v>28</v>
      </c>
      <c r="J1389" s="15" t="s">
        <v>998</v>
      </c>
      <c r="K1389" s="14">
        <v>1</v>
      </c>
      <c r="L1389" s="60" t="s">
        <v>8651</v>
      </c>
      <c r="M1389" s="14" t="s">
        <v>21</v>
      </c>
    </row>
    <row r="1390" spans="1:14" hidden="1" x14ac:dyDescent="0.2">
      <c r="A1390" s="14">
        <v>1381</v>
      </c>
      <c r="B1390" s="14">
        <v>2035</v>
      </c>
      <c r="C1390" s="14">
        <f>VLOOKUP(Tabelle1[[#This Row],[Journal Code]],Tabelle8[Journal code],1,FALSE)</f>
        <v>2035</v>
      </c>
      <c r="D1390" s="15" t="s">
        <v>8652</v>
      </c>
      <c r="E1390" s="15" t="s">
        <v>8653</v>
      </c>
      <c r="F1390" s="15" t="s">
        <v>8654</v>
      </c>
      <c r="G1390" s="15" t="s">
        <v>8655</v>
      </c>
      <c r="H1390" s="4" t="s">
        <v>8656</v>
      </c>
      <c r="I1390" s="15" t="s">
        <v>160</v>
      </c>
      <c r="J1390" s="15" t="s">
        <v>197</v>
      </c>
      <c r="K1390" s="14">
        <v>12</v>
      </c>
      <c r="L1390" s="14">
        <v>34</v>
      </c>
      <c r="M1390" s="14" t="s">
        <v>21</v>
      </c>
    </row>
    <row r="1391" spans="1:14" hidden="1" x14ac:dyDescent="0.2">
      <c r="A1391" s="14">
        <v>1382</v>
      </c>
      <c r="B1391" s="14" t="s">
        <v>8657</v>
      </c>
      <c r="C1391" s="14" t="str">
        <f>VLOOKUP(Tabelle1[[#This Row],[Journal Code]],Tabelle8[Journal code],1,FALSE)</f>
        <v>VCO</v>
      </c>
      <c r="D1391" s="15" t="s">
        <v>8658</v>
      </c>
      <c r="E1391" s="15" t="s">
        <v>8659</v>
      </c>
      <c r="F1391" s="15" t="s">
        <v>8660</v>
      </c>
      <c r="G1391" s="15" t="s">
        <v>8661</v>
      </c>
      <c r="H1391" s="4" t="s">
        <v>8662</v>
      </c>
      <c r="I1391" s="15" t="s">
        <v>1095</v>
      </c>
      <c r="J1391" s="15" t="s">
        <v>1096</v>
      </c>
      <c r="K1391" s="14">
        <v>1</v>
      </c>
      <c r="L1391" s="14">
        <v>20</v>
      </c>
      <c r="M1391" s="14" t="s">
        <v>21</v>
      </c>
    </row>
    <row r="1392" spans="1:14" hidden="1" x14ac:dyDescent="0.2">
      <c r="A1392" s="14">
        <v>1383</v>
      </c>
      <c r="B1392" s="14" t="s">
        <v>8663</v>
      </c>
      <c r="C1392" s="14" t="str">
        <f>VLOOKUP(Tabelle1[[#This Row],[Journal Code]],Tabelle8[Journal code],1,FALSE)</f>
        <v>VCP</v>
      </c>
      <c r="D1392" s="15" t="s">
        <v>8664</v>
      </c>
      <c r="E1392" s="15" t="s">
        <v>8665</v>
      </c>
      <c r="F1392" s="15" t="s">
        <v>8666</v>
      </c>
      <c r="G1392" s="15" t="s">
        <v>8667</v>
      </c>
      <c r="H1392" s="4" t="s">
        <v>8668</v>
      </c>
      <c r="I1392" s="15" t="s">
        <v>1095</v>
      </c>
      <c r="J1392" s="15" t="s">
        <v>1096</v>
      </c>
      <c r="K1392" s="14">
        <v>26</v>
      </c>
      <c r="L1392" s="14">
        <v>51</v>
      </c>
      <c r="M1392" s="14" t="s">
        <v>21</v>
      </c>
    </row>
    <row r="1393" spans="1:13" hidden="1" x14ac:dyDescent="0.2">
      <c r="A1393" s="14">
        <v>1384</v>
      </c>
      <c r="B1393" s="14" t="s">
        <v>8669</v>
      </c>
      <c r="C1393" s="14" t="str">
        <f>VLOOKUP(Tabelle1[[#This Row],[Journal Code]],Tabelle8[Journal code],1,FALSE)</f>
        <v>VDE</v>
      </c>
      <c r="D1393" s="15" t="s">
        <v>8670</v>
      </c>
      <c r="E1393" s="15" t="s">
        <v>8671</v>
      </c>
      <c r="F1393" s="15" t="s">
        <v>8672</v>
      </c>
      <c r="G1393" s="15" t="s">
        <v>8673</v>
      </c>
      <c r="H1393" s="4" t="s">
        <v>8674</v>
      </c>
      <c r="I1393" s="15" t="s">
        <v>1095</v>
      </c>
      <c r="J1393" s="15" t="s">
        <v>8675</v>
      </c>
      <c r="K1393" s="14">
        <v>8</v>
      </c>
      <c r="L1393" s="14">
        <v>33</v>
      </c>
      <c r="M1393" s="14" t="s">
        <v>21</v>
      </c>
    </row>
    <row r="1394" spans="1:13" hidden="1" x14ac:dyDescent="0.2">
      <c r="A1394" s="14">
        <v>1385</v>
      </c>
      <c r="B1394" s="14" t="s">
        <v>8676</v>
      </c>
      <c r="C1394" s="14" t="str">
        <f>VLOOKUP(Tabelle1[[#This Row],[Journal Code]],Tabelle8[Journal code],1,FALSE)</f>
        <v>VOP</v>
      </c>
      <c r="D1394" s="15" t="s">
        <v>8677</v>
      </c>
      <c r="E1394" s="15" t="s">
        <v>8678</v>
      </c>
      <c r="F1394" s="15" t="s">
        <v>8679</v>
      </c>
      <c r="G1394" s="15" t="s">
        <v>8680</v>
      </c>
      <c r="H1394" s="4" t="s">
        <v>8681</v>
      </c>
      <c r="I1394" s="15" t="s">
        <v>1095</v>
      </c>
      <c r="J1394" s="15" t="s">
        <v>1096</v>
      </c>
      <c r="K1394" s="14">
        <v>1</v>
      </c>
      <c r="L1394" s="14">
        <v>25</v>
      </c>
      <c r="M1394" s="14" t="s">
        <v>21</v>
      </c>
    </row>
    <row r="1395" spans="1:13" hidden="1" x14ac:dyDescent="0.2">
      <c r="A1395" s="14">
        <v>1386</v>
      </c>
      <c r="B1395" s="14" t="s">
        <v>8682</v>
      </c>
      <c r="C1395" s="14" t="str">
        <f>VLOOKUP(Tabelle1[[#This Row],[Journal Code]],Tabelle8[Journal code],1,FALSE)</f>
        <v>VRU</v>
      </c>
      <c r="D1395" s="15" t="s">
        <v>8683</v>
      </c>
      <c r="E1395" s="15" t="s">
        <v>8684</v>
      </c>
      <c r="F1395" s="15" t="s">
        <v>8685</v>
      </c>
      <c r="G1395" s="15" t="s">
        <v>8686</v>
      </c>
      <c r="H1395" s="4" t="s">
        <v>8687</v>
      </c>
      <c r="I1395" s="15" t="s">
        <v>1095</v>
      </c>
      <c r="J1395" s="15" t="s">
        <v>8688</v>
      </c>
      <c r="K1395" s="14">
        <v>38</v>
      </c>
      <c r="L1395" s="14">
        <v>63</v>
      </c>
      <c r="M1395" s="14" t="s">
        <v>21</v>
      </c>
    </row>
    <row r="1396" spans="1:13" hidden="1" x14ac:dyDescent="0.2">
      <c r="A1396" s="14">
        <v>1387</v>
      </c>
      <c r="B1396" s="14" t="s">
        <v>8689</v>
      </c>
      <c r="C1396" s="14" t="str">
        <f>VLOOKUP(Tabelle1[[#This Row],[Journal Code]],Tabelle8[Journal code],1,FALSE)</f>
        <v>VETR</v>
      </c>
      <c r="D1396" s="15" t="s">
        <v>8690</v>
      </c>
      <c r="E1396" s="15" t="s">
        <v>8691</v>
      </c>
      <c r="F1396" s="15" t="s">
        <v>8692</v>
      </c>
      <c r="G1396" s="15" t="s">
        <v>8693</v>
      </c>
      <c r="H1396" s="4" t="s">
        <v>8694</v>
      </c>
      <c r="I1396" s="15" t="s">
        <v>1095</v>
      </c>
      <c r="J1396" s="15" t="s">
        <v>1096</v>
      </c>
      <c r="K1396" s="14">
        <v>140</v>
      </c>
      <c r="L1396" s="60" t="s">
        <v>8695</v>
      </c>
      <c r="M1396" s="14" t="s">
        <v>21</v>
      </c>
    </row>
    <row r="1397" spans="1:13" hidden="1" x14ac:dyDescent="0.2">
      <c r="A1397" s="14">
        <v>1388</v>
      </c>
      <c r="B1397" s="14" t="s">
        <v>8696</v>
      </c>
      <c r="C1397" s="14" t="str">
        <f>VLOOKUP(Tabelle1[[#This Row],[Journal Code]],Tabelle8[Journal code],1,FALSE)</f>
        <v>VRC2</v>
      </c>
      <c r="D1397" s="15" t="s">
        <v>77</v>
      </c>
      <c r="E1397" s="15" t="s">
        <v>8697</v>
      </c>
      <c r="F1397" s="15" t="s">
        <v>8698</v>
      </c>
      <c r="G1397" s="15" t="s">
        <v>8699</v>
      </c>
      <c r="H1397" s="4" t="s">
        <v>8700</v>
      </c>
      <c r="I1397" s="15" t="s">
        <v>1095</v>
      </c>
      <c r="J1397" s="15" t="s">
        <v>1096</v>
      </c>
      <c r="K1397" s="14">
        <v>1</v>
      </c>
      <c r="L1397" s="14">
        <v>10</v>
      </c>
      <c r="M1397" s="14" t="s">
        <v>21</v>
      </c>
    </row>
    <row r="1398" spans="1:13" hidden="1" x14ac:dyDescent="0.2">
      <c r="A1398" s="14">
        <v>1389</v>
      </c>
      <c r="B1398" s="14" t="s">
        <v>8701</v>
      </c>
      <c r="C1398" s="14" t="str">
        <f>VLOOKUP(Tabelle1[[#This Row],[Journal Code]],Tabelle8[Journal code],1,FALSE)</f>
        <v>VSU</v>
      </c>
      <c r="D1398" s="15" t="s">
        <v>8702</v>
      </c>
      <c r="E1398" s="15" t="s">
        <v>8703</v>
      </c>
      <c r="F1398" s="15" t="s">
        <v>8704</v>
      </c>
      <c r="G1398" s="15" t="s">
        <v>8705</v>
      </c>
      <c r="H1398" s="4" t="s">
        <v>8706</v>
      </c>
      <c r="I1398" s="15" t="s">
        <v>1095</v>
      </c>
      <c r="J1398" s="15" t="s">
        <v>1096</v>
      </c>
      <c r="K1398" s="14">
        <v>26</v>
      </c>
      <c r="L1398" s="14">
        <v>51</v>
      </c>
      <c r="M1398" s="14" t="s">
        <v>21</v>
      </c>
    </row>
    <row r="1399" spans="1:13" hidden="1" x14ac:dyDescent="0.2">
      <c r="A1399" s="14">
        <v>1390</v>
      </c>
      <c r="B1399" s="14" t="s">
        <v>8707</v>
      </c>
      <c r="C1399" s="14" t="str">
        <f>VLOOKUP(Tabelle1[[#This Row],[Journal Code]],Tabelle8[Journal code],1,FALSE)</f>
        <v>E278</v>
      </c>
      <c r="D1399" s="15" t="s">
        <v>77</v>
      </c>
      <c r="E1399" s="15" t="s">
        <v>8708</v>
      </c>
      <c r="F1399" s="15" t="s">
        <v>8709</v>
      </c>
      <c r="G1399" s="15" t="s">
        <v>8710</v>
      </c>
      <c r="H1399" s="4" t="s">
        <v>8711</v>
      </c>
      <c r="I1399" s="15" t="s">
        <v>224</v>
      </c>
      <c r="J1399" s="15" t="s">
        <v>548</v>
      </c>
      <c r="K1399" s="14">
        <v>32</v>
      </c>
      <c r="L1399" s="14">
        <v>60</v>
      </c>
      <c r="M1399" s="14" t="s">
        <v>21</v>
      </c>
    </row>
    <row r="1400" spans="1:13" hidden="1" x14ac:dyDescent="0.2">
      <c r="A1400" s="14">
        <v>1391</v>
      </c>
      <c r="B1400" s="14" t="s">
        <v>8712</v>
      </c>
      <c r="C1400" s="14" t="str">
        <f>VLOOKUP(Tabelle1[[#This Row],[Journal Code]],Tabelle8[Journal code],1,FALSE)</f>
        <v>VAR</v>
      </c>
      <c r="D1400" s="15" t="s">
        <v>8713</v>
      </c>
      <c r="E1400" s="15" t="s">
        <v>8714</v>
      </c>
      <c r="F1400" s="15" t="s">
        <v>8715</v>
      </c>
      <c r="G1400" s="15" t="s">
        <v>8716</v>
      </c>
      <c r="H1400" s="4" t="s">
        <v>8717</v>
      </c>
      <c r="I1400" s="15" t="s">
        <v>249</v>
      </c>
      <c r="J1400" s="15" t="s">
        <v>6652</v>
      </c>
      <c r="K1400" s="14">
        <v>13</v>
      </c>
      <c r="L1400" s="14">
        <v>38</v>
      </c>
      <c r="M1400" s="14" t="s">
        <v>21</v>
      </c>
    </row>
    <row r="1401" spans="1:13" hidden="1" x14ac:dyDescent="0.2">
      <c r="A1401" s="14">
        <v>1392</v>
      </c>
      <c r="B1401" s="14" t="s">
        <v>8718</v>
      </c>
      <c r="C1401" s="14" t="str">
        <f>VLOOKUP(Tabelle1[[#This Row],[Journal Code]],Tabelle8[Journal code],1,FALSE)</f>
        <v>VMR</v>
      </c>
      <c r="D1401" s="15" t="s">
        <v>8719</v>
      </c>
      <c r="E1401" s="15" t="s">
        <v>8720</v>
      </c>
      <c r="F1401" s="15" t="s">
        <v>8721</v>
      </c>
      <c r="G1401" s="15" t="s">
        <v>8722</v>
      </c>
      <c r="H1401" s="4" t="s">
        <v>8723</v>
      </c>
      <c r="I1401" s="15" t="s">
        <v>19</v>
      </c>
      <c r="J1401" s="15" t="s">
        <v>1322</v>
      </c>
      <c r="K1401" s="14">
        <v>19</v>
      </c>
      <c r="L1401" s="14">
        <v>27</v>
      </c>
      <c r="M1401" s="14" t="s">
        <v>251</v>
      </c>
    </row>
    <row r="1402" spans="1:13" hidden="1" x14ac:dyDescent="0.2">
      <c r="A1402" s="14">
        <v>1393</v>
      </c>
      <c r="B1402" s="14" t="s">
        <v>8724</v>
      </c>
      <c r="C1402" s="14" t="str">
        <f>VLOOKUP(Tabelle1[[#This Row],[Journal Code]],Tabelle8[Journal code],1,FALSE)</f>
        <v>VOX</v>
      </c>
      <c r="D1402" s="15" t="s">
        <v>8725</v>
      </c>
      <c r="E1402" s="15" t="s">
        <v>8726</v>
      </c>
      <c r="F1402" s="15" t="s">
        <v>8727</v>
      </c>
      <c r="G1402" s="15" t="s">
        <v>8728</v>
      </c>
      <c r="H1402" s="4" t="s">
        <v>8729</v>
      </c>
      <c r="I1402" s="15" t="s">
        <v>28</v>
      </c>
      <c r="J1402" s="15" t="s">
        <v>8626</v>
      </c>
      <c r="K1402" s="14">
        <v>72</v>
      </c>
      <c r="L1402" s="14">
        <v>117</v>
      </c>
      <c r="M1402" s="14" t="s">
        <v>21</v>
      </c>
    </row>
    <row r="1403" spans="1:13" hidden="1" x14ac:dyDescent="0.2">
      <c r="A1403" s="14">
        <v>1394</v>
      </c>
      <c r="B1403" s="14" t="s">
        <v>8730</v>
      </c>
      <c r="C1403" s="14" t="str">
        <f>VLOOKUP(Tabelle1[[#This Row],[Journal Code]],Tabelle8[Journal code],1,FALSE)</f>
        <v>WEJ</v>
      </c>
      <c r="D1403" s="15" t="s">
        <v>8731</v>
      </c>
      <c r="E1403" s="15" t="s">
        <v>8732</v>
      </c>
      <c r="F1403" s="15" t="s">
        <v>8733</v>
      </c>
      <c r="G1403" s="15" t="s">
        <v>8734</v>
      </c>
      <c r="H1403" s="4" t="s">
        <v>8735</v>
      </c>
      <c r="I1403" s="15" t="s">
        <v>56</v>
      </c>
      <c r="J1403" s="15" t="s">
        <v>1109</v>
      </c>
      <c r="K1403" s="14">
        <v>11</v>
      </c>
      <c r="L1403" s="14">
        <v>36</v>
      </c>
      <c r="M1403" s="14" t="s">
        <v>21</v>
      </c>
    </row>
    <row r="1404" spans="1:13" hidden="1" x14ac:dyDescent="0.2">
      <c r="A1404" s="14">
        <v>1395</v>
      </c>
      <c r="B1404" s="14" t="s">
        <v>8736</v>
      </c>
      <c r="C1404" s="14" t="str">
        <f>VLOOKUP(Tabelle1[[#This Row],[Journal Code]],Tabelle8[Journal code],1,FALSE)</f>
        <v>WER</v>
      </c>
      <c r="D1404" s="15" t="s">
        <v>8737</v>
      </c>
      <c r="E1404" s="15" t="s">
        <v>8738</v>
      </c>
      <c r="F1404" s="15" t="s">
        <v>8739</v>
      </c>
      <c r="G1404" s="15" t="s">
        <v>8740</v>
      </c>
      <c r="H1404" s="4" t="s">
        <v>8741</v>
      </c>
      <c r="I1404" s="15" t="s">
        <v>160</v>
      </c>
      <c r="J1404" s="15" t="s">
        <v>4408</v>
      </c>
      <c r="K1404" s="14">
        <v>69</v>
      </c>
      <c r="L1404" s="14">
        <v>94</v>
      </c>
      <c r="M1404" s="14" t="s">
        <v>21</v>
      </c>
    </row>
    <row r="1405" spans="1:13" hidden="1" x14ac:dyDescent="0.2">
      <c r="A1405" s="14">
        <v>1396</v>
      </c>
      <c r="B1405" s="14" t="s">
        <v>8742</v>
      </c>
      <c r="C1405" s="14" t="str">
        <f>VLOOKUP(Tabelle1[[#This Row],[Journal Code]],Tabelle8[Journal code],1,FALSE)</f>
        <v>WRCR</v>
      </c>
      <c r="D1405" s="15" t="s">
        <v>8743</v>
      </c>
      <c r="E1405" s="15" t="s">
        <v>8744</v>
      </c>
      <c r="F1405" s="15" t="s">
        <v>8745</v>
      </c>
      <c r="G1405" s="15" t="s">
        <v>8746</v>
      </c>
      <c r="H1405" s="4" t="s">
        <v>8747</v>
      </c>
      <c r="I1405" s="15" t="s">
        <v>56</v>
      </c>
      <c r="J1405" s="15" t="s">
        <v>2546</v>
      </c>
      <c r="K1405" s="14">
        <v>33</v>
      </c>
      <c r="L1405" s="14">
        <v>58</v>
      </c>
      <c r="M1405" s="14" t="s">
        <v>21</v>
      </c>
    </row>
    <row r="1406" spans="1:13" hidden="1" x14ac:dyDescent="0.2">
      <c r="A1406" s="14">
        <v>1397</v>
      </c>
      <c r="B1406" s="14" t="s">
        <v>8748</v>
      </c>
      <c r="C1406" s="14" t="str">
        <f>VLOOKUP(Tabelle1[[#This Row],[Journal Code]],Tabelle8[Journal code],1,FALSE)</f>
        <v>WEA</v>
      </c>
      <c r="D1406" s="15" t="s">
        <v>8749</v>
      </c>
      <c r="E1406" s="15" t="s">
        <v>8750</v>
      </c>
      <c r="F1406" s="15" t="s">
        <v>8751</v>
      </c>
      <c r="G1406" s="15" t="s">
        <v>8752</v>
      </c>
      <c r="H1406" s="4" t="s">
        <v>8753</v>
      </c>
      <c r="I1406" s="15" t="s">
        <v>56</v>
      </c>
      <c r="J1406" s="15" t="s">
        <v>3981</v>
      </c>
      <c r="K1406" s="14">
        <v>52</v>
      </c>
      <c r="L1406" s="14">
        <v>77</v>
      </c>
      <c r="M1406" s="14" t="s">
        <v>21</v>
      </c>
    </row>
    <row r="1407" spans="1:13" hidden="1" x14ac:dyDescent="0.2">
      <c r="A1407" s="14">
        <v>1398</v>
      </c>
      <c r="B1407" s="14" t="s">
        <v>8754</v>
      </c>
      <c r="C1407" s="14" t="str">
        <f>VLOOKUP(Tabelle1[[#This Row],[Journal Code]],Tabelle8[Journal code],1,FALSE)</f>
        <v>WBM</v>
      </c>
      <c r="D1407" s="15" t="s">
        <v>8755</v>
      </c>
      <c r="E1407" s="15" t="s">
        <v>8756</v>
      </c>
      <c r="F1407" s="15" t="s">
        <v>8757</v>
      </c>
      <c r="G1407" s="15" t="s">
        <v>8758</v>
      </c>
      <c r="H1407" s="4" t="s">
        <v>8759</v>
      </c>
      <c r="I1407" s="15" t="s">
        <v>285</v>
      </c>
      <c r="J1407" s="15" t="s">
        <v>7278</v>
      </c>
      <c r="K1407" s="14">
        <v>1</v>
      </c>
      <c r="L1407" s="14">
        <v>22</v>
      </c>
      <c r="M1407" s="14" t="s">
        <v>21</v>
      </c>
    </row>
    <row r="1408" spans="1:13" hidden="1" x14ac:dyDescent="0.2">
      <c r="A1408" s="14">
        <v>1399</v>
      </c>
      <c r="B1408" s="14" t="s">
        <v>8760</v>
      </c>
      <c r="C1408" s="14" t="str">
        <f>VLOOKUP(Tabelle1[[#This Row],[Journal Code]],Tabelle8[Journal code],1,FALSE)</f>
        <v>WRE</v>
      </c>
      <c r="D1408" s="15" t="s">
        <v>8761</v>
      </c>
      <c r="E1408" s="15" t="s">
        <v>8762</v>
      </c>
      <c r="F1408" s="15" t="s">
        <v>8763</v>
      </c>
      <c r="G1408" s="15" t="s">
        <v>8764</v>
      </c>
      <c r="H1408" s="4" t="s">
        <v>8765</v>
      </c>
      <c r="I1408" s="15" t="s">
        <v>285</v>
      </c>
      <c r="J1408" s="15" t="s">
        <v>7278</v>
      </c>
      <c r="K1408" s="14">
        <v>37</v>
      </c>
      <c r="L1408" s="14">
        <v>62</v>
      </c>
      <c r="M1408" s="14" t="s">
        <v>21</v>
      </c>
    </row>
    <row r="1409" spans="1:14" hidden="1" x14ac:dyDescent="0.2">
      <c r="A1409" s="14">
        <v>1400</v>
      </c>
      <c r="B1409" s="14" t="s">
        <v>8766</v>
      </c>
      <c r="C1409" s="14" t="str">
        <f>VLOOKUP(Tabelle1[[#This Row],[Journal Code]],Tabelle8[Journal code],1,FALSE)</f>
        <v>WMON</v>
      </c>
      <c r="D1409" s="15" t="s">
        <v>8767</v>
      </c>
      <c r="E1409" s="15" t="s">
        <v>8768</v>
      </c>
      <c r="F1409" s="15" t="s">
        <v>8769</v>
      </c>
      <c r="G1409" s="15" t="s">
        <v>8770</v>
      </c>
      <c r="H1409" s="4" t="s">
        <v>8771</v>
      </c>
      <c r="I1409" s="15" t="s">
        <v>132</v>
      </c>
      <c r="J1409" s="15" t="s">
        <v>560</v>
      </c>
      <c r="K1409" s="14">
        <v>0</v>
      </c>
      <c r="L1409" s="60" t="s">
        <v>8772</v>
      </c>
      <c r="M1409" s="14" t="s">
        <v>21</v>
      </c>
    </row>
    <row r="1410" spans="1:14" x14ac:dyDescent="0.2">
      <c r="A1410" s="19">
        <v>1401</v>
      </c>
      <c r="B1410" s="19" t="s">
        <v>8773</v>
      </c>
      <c r="C1410" s="19" t="e">
        <f>VLOOKUP(Tabelle1[[#This Row],[Journal Code]],Tabelle8[Journal code],1,FALSE)</f>
        <v>#N/A</v>
      </c>
      <c r="D1410" s="20" t="s">
        <v>77</v>
      </c>
      <c r="E1410" s="20" t="s">
        <v>8774</v>
      </c>
      <c r="F1410" s="20" t="s">
        <v>10346</v>
      </c>
      <c r="G1410" s="20" t="s">
        <v>8775</v>
      </c>
      <c r="H1410" s="16" t="s">
        <v>8776</v>
      </c>
      <c r="I1410" s="20" t="s">
        <v>132</v>
      </c>
      <c r="J1410" s="20" t="s">
        <v>560</v>
      </c>
      <c r="K1410" s="19">
        <v>32</v>
      </c>
      <c r="L1410" s="19">
        <v>46</v>
      </c>
      <c r="M1410" s="19" t="s">
        <v>10373</v>
      </c>
      <c r="N1410" s="108">
        <v>44761</v>
      </c>
    </row>
    <row r="1411" spans="1:14" x14ac:dyDescent="0.2">
      <c r="A1411" s="63">
        <v>1402</v>
      </c>
      <c r="B1411" s="63" t="s">
        <v>8777</v>
      </c>
      <c r="C1411" s="63" t="e">
        <f>VLOOKUP(Tabelle1[[#This Row],[Journal Code]],Tabelle8[Journal code],1,FALSE)</f>
        <v>#N/A</v>
      </c>
      <c r="D1411" s="64" t="s">
        <v>8778</v>
      </c>
      <c r="E1411" s="64" t="s">
        <v>8779</v>
      </c>
      <c r="F1411" s="64" t="s">
        <v>8780</v>
      </c>
      <c r="G1411" s="64" t="s">
        <v>8781</v>
      </c>
      <c r="H1411" s="18" t="s">
        <v>8782</v>
      </c>
      <c r="I1411" s="64" t="s">
        <v>19</v>
      </c>
      <c r="J1411" s="64" t="s">
        <v>8783</v>
      </c>
      <c r="K1411" s="66" t="s">
        <v>77</v>
      </c>
      <c r="L1411" s="63">
        <v>2022</v>
      </c>
      <c r="M1411" s="63" t="s">
        <v>251</v>
      </c>
      <c r="N1411" s="65" t="s">
        <v>8974</v>
      </c>
    </row>
    <row r="1412" spans="1:14" hidden="1" x14ac:dyDescent="0.2">
      <c r="A1412" s="14">
        <v>1403</v>
      </c>
      <c r="B1412" s="14" t="s">
        <v>8784</v>
      </c>
      <c r="C1412" s="14" t="str">
        <f>VLOOKUP(Tabelle1[[#This Row],[Journal Code]],Tabelle8[Journal code],1,FALSE)</f>
        <v>WCC</v>
      </c>
      <c r="D1412" s="15" t="s">
        <v>8785</v>
      </c>
      <c r="E1412" s="15" t="s">
        <v>8786</v>
      </c>
      <c r="F1412" s="15" t="s">
        <v>8787</v>
      </c>
      <c r="G1412" s="15" t="s">
        <v>8788</v>
      </c>
      <c r="H1412" s="4" t="s">
        <v>8789</v>
      </c>
      <c r="I1412" s="15" t="s">
        <v>56</v>
      </c>
      <c r="J1412" s="15" t="s">
        <v>3981</v>
      </c>
      <c r="K1412" s="14">
        <v>1</v>
      </c>
      <c r="L1412" s="14">
        <v>13</v>
      </c>
      <c r="M1412" s="14" t="s">
        <v>21</v>
      </c>
    </row>
    <row r="1413" spans="1:14" hidden="1" x14ac:dyDescent="0.2">
      <c r="A1413" s="14">
        <v>1404</v>
      </c>
      <c r="B1413" s="14" t="s">
        <v>8790</v>
      </c>
      <c r="C1413" s="14" t="str">
        <f>VLOOKUP(Tabelle1[[#This Row],[Journal Code]],Tabelle8[Journal code],1,FALSE)</f>
        <v>WCS</v>
      </c>
      <c r="D1413" s="15" t="s">
        <v>8791</v>
      </c>
      <c r="E1413" s="15" t="s">
        <v>8792</v>
      </c>
      <c r="F1413" s="15" t="s">
        <v>8793</v>
      </c>
      <c r="G1413" s="15" t="s">
        <v>8794</v>
      </c>
      <c r="H1413" s="4" t="s">
        <v>8795</v>
      </c>
      <c r="I1413" s="15" t="s">
        <v>277</v>
      </c>
      <c r="J1413" s="15" t="s">
        <v>1996</v>
      </c>
      <c r="K1413" s="14">
        <v>1</v>
      </c>
      <c r="L1413" s="14">
        <v>13</v>
      </c>
      <c r="M1413" s="14" t="s">
        <v>21</v>
      </c>
    </row>
    <row r="1414" spans="1:14" hidden="1" x14ac:dyDescent="0.2">
      <c r="A1414" s="14">
        <v>1405</v>
      </c>
      <c r="B1414" s="14" t="s">
        <v>8796</v>
      </c>
      <c r="C1414" s="14" t="str">
        <f>VLOOKUP(Tabelle1[[#This Row],[Journal Code]],Tabelle8[Journal code],1,FALSE)</f>
        <v>WCMS</v>
      </c>
      <c r="D1414" s="15" t="s">
        <v>8797</v>
      </c>
      <c r="E1414" s="15" t="s">
        <v>8798</v>
      </c>
      <c r="F1414" s="15" t="s">
        <v>8799</v>
      </c>
      <c r="G1414" s="15" t="s">
        <v>8800</v>
      </c>
      <c r="H1414" s="4" t="s">
        <v>8801</v>
      </c>
      <c r="I1414" s="15" t="s">
        <v>224</v>
      </c>
      <c r="J1414" s="15" t="s">
        <v>4826</v>
      </c>
      <c r="K1414" s="14">
        <v>1</v>
      </c>
      <c r="L1414" s="14">
        <v>12</v>
      </c>
      <c r="M1414" s="14" t="s">
        <v>21</v>
      </c>
    </row>
    <row r="1415" spans="1:14" hidden="1" x14ac:dyDescent="0.2">
      <c r="A1415" s="14">
        <v>1406</v>
      </c>
      <c r="B1415" s="14" t="s">
        <v>8802</v>
      </c>
      <c r="C1415" s="14" t="str">
        <f>VLOOKUP(Tabelle1[[#This Row],[Journal Code]],Tabelle8[Journal code],1,FALSE)</f>
        <v>WICS</v>
      </c>
      <c r="D1415" s="15" t="s">
        <v>8803</v>
      </c>
      <c r="E1415" s="15" t="s">
        <v>8804</v>
      </c>
      <c r="F1415" s="15" t="s">
        <v>8805</v>
      </c>
      <c r="G1415" s="15" t="s">
        <v>8806</v>
      </c>
      <c r="H1415" s="4" t="s">
        <v>8807</v>
      </c>
      <c r="I1415" s="15" t="s">
        <v>984</v>
      </c>
      <c r="J1415" s="15" t="s">
        <v>8808</v>
      </c>
      <c r="K1415" s="14">
        <v>1</v>
      </c>
      <c r="L1415" s="14">
        <v>14</v>
      </c>
      <c r="M1415" s="14" t="s">
        <v>21</v>
      </c>
    </row>
    <row r="1416" spans="1:14" hidden="1" x14ac:dyDescent="0.2">
      <c r="A1416" s="14">
        <v>1407</v>
      </c>
      <c r="B1416" s="14" t="s">
        <v>8809</v>
      </c>
      <c r="C1416" s="14" t="str">
        <f>VLOOKUP(Tabelle1[[#This Row],[Journal Code]],Tabelle8[Journal code],1,FALSE)</f>
        <v>WIDM</v>
      </c>
      <c r="D1416" s="15" t="s">
        <v>8810</v>
      </c>
      <c r="E1416" s="15" t="s">
        <v>8811</v>
      </c>
      <c r="F1416" s="15" t="s">
        <v>8812</v>
      </c>
      <c r="G1416" s="15" t="s">
        <v>8813</v>
      </c>
      <c r="H1416" s="4" t="s">
        <v>8814</v>
      </c>
      <c r="I1416" s="15" t="s">
        <v>2047</v>
      </c>
      <c r="J1416" s="15" t="s">
        <v>8815</v>
      </c>
      <c r="K1416" s="14">
        <v>1</v>
      </c>
      <c r="L1416" s="14">
        <v>12</v>
      </c>
      <c r="M1416" s="14" t="s">
        <v>21</v>
      </c>
    </row>
    <row r="1417" spans="1:14" hidden="1" x14ac:dyDescent="0.2">
      <c r="A1417" s="14">
        <v>1408</v>
      </c>
      <c r="B1417" s="14" t="s">
        <v>8816</v>
      </c>
      <c r="C1417" s="14" t="str">
        <f>VLOOKUP(Tabelle1[[#This Row],[Journal Code]],Tabelle8[Journal code],1,FALSE)</f>
        <v>WENE</v>
      </c>
      <c r="D1417" s="15" t="s">
        <v>8817</v>
      </c>
      <c r="E1417" s="15" t="s">
        <v>8818</v>
      </c>
      <c r="F1417" s="15" t="s">
        <v>8819</v>
      </c>
      <c r="G1417" s="15" t="s">
        <v>8820</v>
      </c>
      <c r="H1417" s="4" t="s">
        <v>8821</v>
      </c>
      <c r="I1417" s="15" t="s">
        <v>160</v>
      </c>
      <c r="J1417" s="15" t="s">
        <v>8822</v>
      </c>
      <c r="K1417" s="14">
        <v>1</v>
      </c>
      <c r="L1417" s="14">
        <v>11</v>
      </c>
      <c r="M1417" s="14" t="s">
        <v>21</v>
      </c>
    </row>
    <row r="1418" spans="1:14" hidden="1" x14ac:dyDescent="0.2">
      <c r="A1418" s="14">
        <v>1409</v>
      </c>
      <c r="B1418" s="14" t="s">
        <v>8823</v>
      </c>
      <c r="C1418" s="14" t="str">
        <f>VLOOKUP(Tabelle1[[#This Row],[Journal Code]],Tabelle8[Journal code],1,FALSE)</f>
        <v>WFS2</v>
      </c>
      <c r="D1418" s="15" t="s">
        <v>77</v>
      </c>
      <c r="E1418" s="15" t="s">
        <v>8824</v>
      </c>
      <c r="F1418" s="15" t="s">
        <v>10359</v>
      </c>
      <c r="G1418" s="15" t="s">
        <v>8825</v>
      </c>
      <c r="H1418" s="4" t="s">
        <v>8826</v>
      </c>
      <c r="I1418" s="15" t="s">
        <v>132</v>
      </c>
      <c r="J1418" s="15" t="s">
        <v>5087</v>
      </c>
      <c r="K1418" s="14">
        <v>1</v>
      </c>
      <c r="L1418" s="14">
        <v>4</v>
      </c>
      <c r="M1418" s="14" t="s">
        <v>21</v>
      </c>
    </row>
    <row r="1419" spans="1:14" hidden="1" x14ac:dyDescent="0.2">
      <c r="A1419" s="14">
        <v>1410</v>
      </c>
      <c r="B1419" s="14" t="s">
        <v>8827</v>
      </c>
      <c r="C1419" s="14" t="str">
        <f>VLOOKUP(Tabelle1[[#This Row],[Journal Code]],Tabelle8[Journal code],1,FALSE)</f>
        <v>WSBM</v>
      </c>
      <c r="D1419" s="15" t="s">
        <v>8828</v>
      </c>
      <c r="E1419" s="15" t="s">
        <v>8829</v>
      </c>
      <c r="F1419" s="15" t="s">
        <v>8830</v>
      </c>
      <c r="G1419" s="15" t="s">
        <v>8831</v>
      </c>
      <c r="H1419" s="4" t="s">
        <v>8832</v>
      </c>
      <c r="I1419" s="15" t="s">
        <v>28</v>
      </c>
      <c r="J1419" s="15" t="s">
        <v>117</v>
      </c>
      <c r="K1419" s="14">
        <v>1</v>
      </c>
      <c r="L1419" s="14">
        <v>14</v>
      </c>
      <c r="M1419" s="14" t="s">
        <v>21</v>
      </c>
    </row>
    <row r="1420" spans="1:14" hidden="1" x14ac:dyDescent="0.2">
      <c r="A1420" s="14">
        <v>1411</v>
      </c>
      <c r="B1420" s="14" t="s">
        <v>8833</v>
      </c>
      <c r="C1420" s="14" t="str">
        <f>VLOOKUP(Tabelle1[[#This Row],[Journal Code]],Tabelle8[Journal code],1,FALSE)</f>
        <v>WNAN</v>
      </c>
      <c r="D1420" s="15" t="s">
        <v>8834</v>
      </c>
      <c r="E1420" s="15" t="s">
        <v>8835</v>
      </c>
      <c r="F1420" s="15" t="s">
        <v>8836</v>
      </c>
      <c r="G1420" s="15" t="s">
        <v>8837</v>
      </c>
      <c r="H1420" s="4" t="s">
        <v>8838</v>
      </c>
      <c r="I1420" s="15" t="s">
        <v>160</v>
      </c>
      <c r="J1420" s="15" t="s">
        <v>8839</v>
      </c>
      <c r="K1420" s="14">
        <v>1</v>
      </c>
      <c r="L1420" s="14">
        <v>14</v>
      </c>
      <c r="M1420" s="14" t="s">
        <v>21</v>
      </c>
    </row>
    <row r="1421" spans="1:14" hidden="1" x14ac:dyDescent="0.2">
      <c r="A1421" s="14">
        <v>1412</v>
      </c>
      <c r="B1421" s="14" t="s">
        <v>8840</v>
      </c>
      <c r="C1421" s="14" t="str">
        <f>VLOOKUP(Tabelle1[[#This Row],[Journal Code]],Tabelle8[Journal code],1,FALSE)</f>
        <v>WRNA</v>
      </c>
      <c r="D1421" s="15" t="s">
        <v>8841</v>
      </c>
      <c r="E1421" s="15" t="s">
        <v>8842</v>
      </c>
      <c r="F1421" s="15" t="s">
        <v>8843</v>
      </c>
      <c r="G1421" s="15" t="s">
        <v>8844</v>
      </c>
      <c r="H1421" s="4" t="s">
        <v>8845</v>
      </c>
      <c r="I1421" s="15" t="s">
        <v>132</v>
      </c>
      <c r="J1421" s="15" t="s">
        <v>1172</v>
      </c>
      <c r="K1421" s="14">
        <v>1</v>
      </c>
      <c r="L1421" s="14">
        <v>13</v>
      </c>
      <c r="M1421" s="14" t="s">
        <v>21</v>
      </c>
    </row>
    <row r="1422" spans="1:14" hidden="1" x14ac:dyDescent="0.2">
      <c r="A1422" s="14">
        <v>1413</v>
      </c>
      <c r="B1422" s="14" t="s">
        <v>8846</v>
      </c>
      <c r="C1422" s="14" t="str">
        <f>VLOOKUP(Tabelle1[[#This Row],[Journal Code]],Tabelle8[Journal code],1,FALSE)</f>
        <v>WAT2</v>
      </c>
      <c r="D1422" s="15" t="s">
        <v>77</v>
      </c>
      <c r="E1422" s="15" t="s">
        <v>8847</v>
      </c>
      <c r="F1422" s="15" t="s">
        <v>10360</v>
      </c>
      <c r="G1422" s="15" t="s">
        <v>8848</v>
      </c>
      <c r="H1422" s="4" t="s">
        <v>8849</v>
      </c>
      <c r="I1422" s="15" t="s">
        <v>56</v>
      </c>
      <c r="J1422" s="15" t="s">
        <v>88</v>
      </c>
      <c r="K1422" s="14">
        <v>1</v>
      </c>
      <c r="L1422" s="14">
        <v>9</v>
      </c>
      <c r="M1422" s="14" t="s">
        <v>21</v>
      </c>
    </row>
    <row r="1423" spans="1:14" hidden="1" x14ac:dyDescent="0.2">
      <c r="A1423" s="14">
        <v>1414</v>
      </c>
      <c r="B1423" s="14" t="s">
        <v>8850</v>
      </c>
      <c r="C1423" s="14" t="str">
        <f>VLOOKUP(Tabelle1[[#This Row],[Journal Code]],Tabelle8[Journal code],1,FALSE)</f>
        <v>WHE</v>
      </c>
      <c r="D1423" s="15" t="s">
        <v>8851</v>
      </c>
      <c r="E1423" s="15" t="s">
        <v>8852</v>
      </c>
      <c r="F1423" s="15" t="s">
        <v>8853</v>
      </c>
      <c r="G1423" s="15" t="s">
        <v>8854</v>
      </c>
      <c r="H1423" s="4" t="s">
        <v>8855</v>
      </c>
      <c r="I1423" s="15" t="s">
        <v>249</v>
      </c>
      <c r="J1423" s="15" t="s">
        <v>1545</v>
      </c>
      <c r="K1423" s="14">
        <v>19</v>
      </c>
      <c r="L1423" s="14">
        <v>31</v>
      </c>
      <c r="M1423" s="14" t="s">
        <v>251</v>
      </c>
    </row>
    <row r="1424" spans="1:14" x14ac:dyDescent="0.2">
      <c r="A1424" s="63">
        <v>1415</v>
      </c>
      <c r="B1424" s="63" t="s">
        <v>8856</v>
      </c>
      <c r="C1424" s="63" t="e">
        <f>VLOOKUP(Tabelle1[[#This Row],[Journal Code]],Tabelle8[Journal code],1,FALSE)</f>
        <v>#N/A</v>
      </c>
      <c r="D1424" s="64" t="s">
        <v>8857</v>
      </c>
      <c r="E1424" s="64" t="s">
        <v>8858</v>
      </c>
      <c r="F1424" s="64" t="s">
        <v>8859</v>
      </c>
      <c r="G1424" s="64" t="s">
        <v>8860</v>
      </c>
      <c r="H1424" s="18" t="s">
        <v>8861</v>
      </c>
      <c r="I1424" s="64" t="s">
        <v>19</v>
      </c>
      <c r="J1424" s="64" t="s">
        <v>8862</v>
      </c>
      <c r="K1424" s="66">
        <v>29</v>
      </c>
      <c r="L1424" s="63">
        <v>39</v>
      </c>
      <c r="M1424" s="63" t="s">
        <v>251</v>
      </c>
      <c r="N1424" s="77" t="s">
        <v>12641</v>
      </c>
    </row>
    <row r="1425" spans="1:13" hidden="1" x14ac:dyDescent="0.2">
      <c r="A1425" s="14">
        <v>1416</v>
      </c>
      <c r="B1425" s="14" t="s">
        <v>8863</v>
      </c>
      <c r="C1425" s="14" t="str">
        <f>VLOOKUP(Tabelle1[[#This Row],[Journal Code]],Tabelle8[Journal code],1,FALSE)</f>
        <v>TWEC</v>
      </c>
      <c r="D1425" s="15" t="s">
        <v>8864</v>
      </c>
      <c r="E1425" s="15" t="s">
        <v>8865</v>
      </c>
      <c r="F1425" s="15" t="s">
        <v>8866</v>
      </c>
      <c r="G1425" s="15" t="s">
        <v>8867</v>
      </c>
      <c r="H1425" s="4" t="s">
        <v>8868</v>
      </c>
      <c r="I1425" s="15" t="s">
        <v>19</v>
      </c>
      <c r="J1425" s="15" t="s">
        <v>856</v>
      </c>
      <c r="K1425" s="14">
        <v>20</v>
      </c>
      <c r="L1425" s="14">
        <v>45</v>
      </c>
      <c r="M1425" s="14" t="s">
        <v>21</v>
      </c>
    </row>
    <row r="1426" spans="1:13" hidden="1" x14ac:dyDescent="0.2">
      <c r="A1426" s="14">
        <v>1417</v>
      </c>
      <c r="B1426" s="14" t="s">
        <v>8869</v>
      </c>
      <c r="C1426" s="14" t="str">
        <f>VLOOKUP(Tabelle1[[#This Row],[Journal Code]],Tabelle8[Journal code],1,FALSE)</f>
        <v>WENG</v>
      </c>
      <c r="D1426" s="15" t="s">
        <v>8870</v>
      </c>
      <c r="E1426" s="15" t="s">
        <v>8871</v>
      </c>
      <c r="F1426" s="15" t="s">
        <v>8872</v>
      </c>
      <c r="G1426" s="15" t="s">
        <v>8873</v>
      </c>
      <c r="H1426" s="4" t="s">
        <v>8874</v>
      </c>
      <c r="I1426" s="15" t="s">
        <v>509</v>
      </c>
      <c r="J1426" s="15" t="s">
        <v>8875</v>
      </c>
      <c r="K1426" s="14">
        <v>16</v>
      </c>
      <c r="L1426" s="14">
        <v>41</v>
      </c>
      <c r="M1426" s="14" t="s">
        <v>21</v>
      </c>
    </row>
    <row r="1427" spans="1:13" hidden="1" x14ac:dyDescent="0.2">
      <c r="A1427" s="14">
        <v>1418</v>
      </c>
      <c r="B1427" s="14" t="s">
        <v>8876</v>
      </c>
      <c r="C1427" s="14" t="str">
        <f>VLOOKUP(Tabelle1[[#This Row],[Journal Code]],Tabelle8[Journal code],1,FALSE)</f>
        <v>WFP2</v>
      </c>
      <c r="D1427" s="15" t="s">
        <v>77</v>
      </c>
      <c r="E1427" s="15" t="s">
        <v>8877</v>
      </c>
      <c r="F1427" s="15" t="s">
        <v>8878</v>
      </c>
      <c r="G1427" s="15" t="s">
        <v>8879</v>
      </c>
      <c r="H1427" s="4" t="s">
        <v>8880</v>
      </c>
      <c r="I1427" s="15" t="s">
        <v>249</v>
      </c>
      <c r="J1427" s="15" t="s">
        <v>7489</v>
      </c>
      <c r="K1427" s="14">
        <v>1</v>
      </c>
      <c r="L1427" s="14">
        <v>8</v>
      </c>
      <c r="M1427" s="14" t="s">
        <v>21</v>
      </c>
    </row>
    <row r="1428" spans="1:13" hidden="1" x14ac:dyDescent="0.2">
      <c r="A1428" s="14">
        <v>1419</v>
      </c>
      <c r="B1428" s="14" t="s">
        <v>8881</v>
      </c>
      <c r="C1428" s="14" t="str">
        <f>VLOOKUP(Tabelle1[[#This Row],[Journal Code]],Tabelle8[Journal code],1,FALSE)</f>
        <v>WMH3</v>
      </c>
      <c r="D1428" s="15" t="s">
        <v>77</v>
      </c>
      <c r="E1428" s="15" t="s">
        <v>8882</v>
      </c>
      <c r="F1428" s="15" t="s">
        <v>10361</v>
      </c>
      <c r="G1428" s="15" t="s">
        <v>8883</v>
      </c>
      <c r="H1428" s="4" t="s">
        <v>8884</v>
      </c>
      <c r="I1428" s="15" t="s">
        <v>249</v>
      </c>
      <c r="J1428" s="15" t="s">
        <v>7489</v>
      </c>
      <c r="K1428" s="14">
        <v>1</v>
      </c>
      <c r="L1428" s="14">
        <v>14</v>
      </c>
      <c r="M1428" s="14" t="s">
        <v>21</v>
      </c>
    </row>
    <row r="1429" spans="1:13" hidden="1" x14ac:dyDescent="0.2">
      <c r="A1429" s="14">
        <v>1420</v>
      </c>
      <c r="B1429" s="14" t="s">
        <v>8885</v>
      </c>
      <c r="C1429" s="14" t="str">
        <f>VLOOKUP(Tabelle1[[#This Row],[Journal Code]],Tabelle8[Journal code],1,FALSE)</f>
        <v>WOT</v>
      </c>
      <c r="D1429" s="15" t="s">
        <v>8886</v>
      </c>
      <c r="E1429" s="15" t="s">
        <v>8887</v>
      </c>
      <c r="F1429" s="15" t="s">
        <v>8888</v>
      </c>
      <c r="G1429" s="15" t="s">
        <v>8889</v>
      </c>
      <c r="H1429" s="4" t="s">
        <v>8890</v>
      </c>
      <c r="I1429" s="15" t="s">
        <v>19</v>
      </c>
      <c r="J1429" s="15" t="s">
        <v>1868</v>
      </c>
      <c r="K1429" s="14">
        <v>34</v>
      </c>
      <c r="L1429" s="14">
        <v>44</v>
      </c>
      <c r="M1429" s="14" t="s">
        <v>251</v>
      </c>
    </row>
    <row r="1430" spans="1:13" hidden="1" x14ac:dyDescent="0.2">
      <c r="A1430" s="14">
        <v>1421</v>
      </c>
      <c r="B1430" s="14" t="s">
        <v>8891</v>
      </c>
      <c r="C1430" s="14" t="str">
        <f>VLOOKUP(Tabelle1[[#This Row],[Journal Code]],Tabelle8[Journal code],1,FALSE)</f>
        <v>WWP2</v>
      </c>
      <c r="D1430" s="15" t="s">
        <v>77</v>
      </c>
      <c r="E1430" s="15" t="s">
        <v>8892</v>
      </c>
      <c r="F1430" s="15" t="s">
        <v>8893</v>
      </c>
      <c r="G1430" s="15" t="s">
        <v>8894</v>
      </c>
      <c r="H1430" s="4" t="s">
        <v>8895</v>
      </c>
      <c r="I1430" s="15" t="s">
        <v>249</v>
      </c>
      <c r="J1430" s="15" t="s">
        <v>7489</v>
      </c>
      <c r="K1430" s="14">
        <v>1</v>
      </c>
      <c r="L1430" s="14">
        <v>8</v>
      </c>
      <c r="M1430" s="14" t="s">
        <v>21</v>
      </c>
    </row>
    <row r="1431" spans="1:13" hidden="1" x14ac:dyDescent="0.2">
      <c r="A1431" s="14">
        <v>1422</v>
      </c>
      <c r="B1431" s="14" t="s">
        <v>8896</v>
      </c>
      <c r="C1431" s="14" t="str">
        <f>VLOOKUP(Tabelle1[[#This Row],[Journal Code]],Tabelle8[Journal code],1,FALSE)</f>
        <v>WVN</v>
      </c>
      <c r="D1431" s="15" t="s">
        <v>8897</v>
      </c>
      <c r="E1431" s="15" t="s">
        <v>8898</v>
      </c>
      <c r="F1431" s="15" t="s">
        <v>8899</v>
      </c>
      <c r="G1431" s="15" t="s">
        <v>8900</v>
      </c>
      <c r="H1431" s="4" t="s">
        <v>8901</v>
      </c>
      <c r="I1431" s="15" t="s">
        <v>140</v>
      </c>
      <c r="J1431" s="15" t="s">
        <v>8902</v>
      </c>
      <c r="K1431" s="14">
        <v>1</v>
      </c>
      <c r="L1431" s="14">
        <v>19</v>
      </c>
      <c r="M1431" s="14" t="s">
        <v>21</v>
      </c>
    </row>
    <row r="1432" spans="1:13" hidden="1" x14ac:dyDescent="0.2">
      <c r="A1432" s="14">
        <v>1423</v>
      </c>
      <c r="B1432" s="14" t="s">
        <v>8903</v>
      </c>
      <c r="C1432" s="14" t="str">
        <f>VLOOKUP(Tabelle1[[#This Row],[Journal Code]],Tabelle8[Journal code],1,FALSE)</f>
        <v>WRR</v>
      </c>
      <c r="D1432" s="15" t="s">
        <v>8904</v>
      </c>
      <c r="E1432" s="15" t="s">
        <v>8905</v>
      </c>
      <c r="F1432" s="15" t="s">
        <v>8906</v>
      </c>
      <c r="G1432" s="15" t="s">
        <v>8907</v>
      </c>
      <c r="H1432" s="4" t="s">
        <v>8908</v>
      </c>
      <c r="I1432" s="15" t="s">
        <v>28</v>
      </c>
      <c r="J1432" s="15" t="s">
        <v>963</v>
      </c>
      <c r="K1432" s="14">
        <v>5</v>
      </c>
      <c r="L1432" s="14">
        <v>30</v>
      </c>
      <c r="M1432" s="14" t="s">
        <v>21</v>
      </c>
    </row>
    <row r="1433" spans="1:13" hidden="1" x14ac:dyDescent="0.2">
      <c r="A1433" s="14">
        <v>1424</v>
      </c>
      <c r="B1433" s="14" t="s">
        <v>8909</v>
      </c>
      <c r="C1433" s="14" t="str">
        <f>VLOOKUP(Tabelle1[[#This Row],[Journal Code]],Tabelle8[Journal code],1,FALSE)</f>
        <v>XEN</v>
      </c>
      <c r="D1433" s="15" t="s">
        <v>8910</v>
      </c>
      <c r="E1433" s="15" t="s">
        <v>8911</v>
      </c>
      <c r="F1433" s="15" t="s">
        <v>8912</v>
      </c>
      <c r="G1433" s="15" t="s">
        <v>8913</v>
      </c>
      <c r="H1433" s="4" t="s">
        <v>8914</v>
      </c>
      <c r="I1433" s="15" t="s">
        <v>28</v>
      </c>
      <c r="J1433" s="15" t="s">
        <v>478</v>
      </c>
      <c r="K1433" s="14">
        <v>4</v>
      </c>
      <c r="L1433" s="14">
        <v>29</v>
      </c>
      <c r="M1433" s="14" t="s">
        <v>21</v>
      </c>
    </row>
    <row r="1434" spans="1:13" hidden="1" x14ac:dyDescent="0.2">
      <c r="A1434" s="14">
        <v>1425</v>
      </c>
      <c r="B1434" s="14" t="s">
        <v>8915</v>
      </c>
      <c r="C1434" s="14" t="str">
        <f>VLOOKUP(Tabelle1[[#This Row],[Journal Code]],Tabelle8[Journal code],1,FALSE)</f>
        <v>XRS</v>
      </c>
      <c r="D1434" s="15" t="s">
        <v>8916</v>
      </c>
      <c r="E1434" s="15" t="s">
        <v>8917</v>
      </c>
      <c r="F1434" s="15" t="s">
        <v>8918</v>
      </c>
      <c r="G1434" s="15" t="s">
        <v>8919</v>
      </c>
      <c r="H1434" s="4" t="s">
        <v>8920</v>
      </c>
      <c r="I1434" s="15" t="s">
        <v>224</v>
      </c>
      <c r="J1434" s="15" t="s">
        <v>5713</v>
      </c>
      <c r="K1434" s="14">
        <v>25</v>
      </c>
      <c r="L1434" s="14">
        <v>51</v>
      </c>
      <c r="M1434" s="14" t="s">
        <v>21</v>
      </c>
    </row>
    <row r="1435" spans="1:13" hidden="1" x14ac:dyDescent="0.2">
      <c r="A1435" s="14">
        <v>1426</v>
      </c>
      <c r="B1435" s="14" t="s">
        <v>8921</v>
      </c>
      <c r="C1435" s="14" t="str">
        <f>VLOOKUP(Tabelle1[[#This Row],[Journal Code]],Tabelle8[Journal code],1,FALSE)</f>
        <v>YEA</v>
      </c>
      <c r="D1435" s="15" t="s">
        <v>8922</v>
      </c>
      <c r="E1435" s="15" t="s">
        <v>8923</v>
      </c>
      <c r="F1435" s="15" t="s">
        <v>8924</v>
      </c>
      <c r="G1435" s="15" t="s">
        <v>8925</v>
      </c>
      <c r="H1435" s="4" t="s">
        <v>8926</v>
      </c>
      <c r="I1435" s="15" t="s">
        <v>132</v>
      </c>
      <c r="J1435" s="15" t="s">
        <v>6494</v>
      </c>
      <c r="K1435" s="14">
        <v>12</v>
      </c>
      <c r="L1435" s="14">
        <v>39</v>
      </c>
      <c r="M1435" s="14" t="s">
        <v>21</v>
      </c>
    </row>
    <row r="1436" spans="1:13" hidden="1" x14ac:dyDescent="0.2">
      <c r="A1436" s="14">
        <v>1427</v>
      </c>
      <c r="B1436" s="14">
        <v>2233</v>
      </c>
      <c r="C1436" s="14">
        <f>VLOOKUP(Tabelle1[[#This Row],[Journal Code]],Tabelle8[Journal code],1,FALSE)</f>
        <v>2233</v>
      </c>
      <c r="D1436" s="15" t="s">
        <v>8927</v>
      </c>
      <c r="E1436" s="15" t="s">
        <v>8928</v>
      </c>
      <c r="F1436" s="15" t="s">
        <v>8929</v>
      </c>
      <c r="G1436" s="15" t="s">
        <v>8930</v>
      </c>
      <c r="H1436" s="4" t="s">
        <v>8931</v>
      </c>
      <c r="I1436" s="15" t="s">
        <v>984</v>
      </c>
      <c r="J1436" s="15" t="s">
        <v>1513</v>
      </c>
      <c r="K1436" s="14">
        <v>78</v>
      </c>
      <c r="L1436" s="14">
        <v>102</v>
      </c>
      <c r="M1436" s="14" t="s">
        <v>21</v>
      </c>
    </row>
    <row r="1437" spans="1:13" hidden="1" x14ac:dyDescent="0.2">
      <c r="A1437" s="14">
        <v>1428</v>
      </c>
      <c r="B1437" s="14">
        <v>2260</v>
      </c>
      <c r="C1437" s="14">
        <f>VLOOKUP(Tabelle1[[#This Row],[Journal Code]],Tabelle8[Journal code],1,FALSE)</f>
        <v>2260</v>
      </c>
      <c r="D1437" s="15" t="s">
        <v>8932</v>
      </c>
      <c r="E1437" s="15" t="s">
        <v>8933</v>
      </c>
      <c r="F1437" s="15" t="s">
        <v>8934</v>
      </c>
      <c r="G1437" s="15" t="s">
        <v>8935</v>
      </c>
      <c r="H1437" s="4" t="s">
        <v>8936</v>
      </c>
      <c r="I1437" s="15" t="s">
        <v>224</v>
      </c>
      <c r="J1437" s="15" t="s">
        <v>2948</v>
      </c>
      <c r="K1437" s="14">
        <v>624</v>
      </c>
      <c r="L1437" s="14">
        <v>648</v>
      </c>
      <c r="M1437" s="14" t="s">
        <v>21</v>
      </c>
    </row>
    <row r="1438" spans="1:13" hidden="1" x14ac:dyDescent="0.2">
      <c r="A1438" s="14">
        <v>1429</v>
      </c>
      <c r="B1438" s="14" t="s">
        <v>8937</v>
      </c>
      <c r="C1438" s="14" t="str">
        <f>VLOOKUP(Tabelle1[[#This Row],[Journal Code]],Tabelle8[Journal code],1,FALSE)</f>
        <v>ZOO</v>
      </c>
      <c r="D1438" s="15" t="s">
        <v>8938</v>
      </c>
      <c r="E1438" s="15" t="s">
        <v>8939</v>
      </c>
      <c r="F1438" s="15" t="s">
        <v>8940</v>
      </c>
      <c r="G1438" s="15" t="s">
        <v>8941</v>
      </c>
      <c r="H1438" s="4" t="s">
        <v>8942</v>
      </c>
      <c r="I1438" s="15" t="s">
        <v>132</v>
      </c>
      <c r="J1438" s="15" t="s">
        <v>133</v>
      </c>
      <c r="K1438" s="14">
        <v>16</v>
      </c>
      <c r="L1438" s="14">
        <v>41</v>
      </c>
      <c r="M1438" s="14" t="s">
        <v>21</v>
      </c>
    </row>
    <row r="1439" spans="1:13" hidden="1" x14ac:dyDescent="0.2">
      <c r="A1439" s="14">
        <v>1430</v>
      </c>
      <c r="B1439" s="14" t="s">
        <v>8943</v>
      </c>
      <c r="C1439" s="14" t="str">
        <f>VLOOKUP(Tabelle1[[#This Row],[Journal Code]],Tabelle8[Journal code],1,FALSE)</f>
        <v>ZSC</v>
      </c>
      <c r="D1439" s="15" t="s">
        <v>8944</v>
      </c>
      <c r="E1439" s="15" t="s">
        <v>8945</v>
      </c>
      <c r="F1439" s="15" t="s">
        <v>8946</v>
      </c>
      <c r="G1439" s="15" t="s">
        <v>8947</v>
      </c>
      <c r="H1439" s="4" t="s">
        <v>8948</v>
      </c>
      <c r="I1439" s="15" t="s">
        <v>132</v>
      </c>
      <c r="J1439" s="15" t="s">
        <v>3049</v>
      </c>
      <c r="K1439" s="14">
        <v>26</v>
      </c>
      <c r="L1439" s="14">
        <v>51</v>
      </c>
      <c r="M1439" s="14" t="s">
        <v>21</v>
      </c>
    </row>
    <row r="1440" spans="1:13" hidden="1" x14ac:dyDescent="0.2">
      <c r="A1440" s="14">
        <v>1431</v>
      </c>
      <c r="B1440" s="14" t="s">
        <v>8949</v>
      </c>
      <c r="C1440" s="14" t="str">
        <f>VLOOKUP(Tabelle1[[#This Row],[Journal Code]],Tabelle8[Journal code],1,FALSE)</f>
        <v>ZPH</v>
      </c>
      <c r="D1440" s="15" t="s">
        <v>8950</v>
      </c>
      <c r="E1440" s="15" t="s">
        <v>8951</v>
      </c>
      <c r="F1440" s="15" t="s">
        <v>8952</v>
      </c>
      <c r="G1440" s="15" t="s">
        <v>8953</v>
      </c>
      <c r="H1440" s="4" t="s">
        <v>8954</v>
      </c>
      <c r="I1440" s="15" t="s">
        <v>132</v>
      </c>
      <c r="J1440" s="15" t="s">
        <v>6494</v>
      </c>
      <c r="K1440" s="14">
        <v>44</v>
      </c>
      <c r="L1440" s="14">
        <v>69</v>
      </c>
      <c r="M1440" s="14" t="s">
        <v>21</v>
      </c>
    </row>
    <row r="1441" spans="1:14" hidden="1" x14ac:dyDescent="0.2">
      <c r="A1441" s="14">
        <v>1432</v>
      </c>
      <c r="B1441" s="14" t="s">
        <v>8955</v>
      </c>
      <c r="C1441" s="14" t="str">
        <f>VLOOKUP(Tabelle1[[#This Row],[Journal Code]],Tabelle8[Journal code],1,FALSE)</f>
        <v>ZYGO</v>
      </c>
      <c r="D1441" s="15" t="s">
        <v>8956</v>
      </c>
      <c r="E1441" s="15" t="s">
        <v>8957</v>
      </c>
      <c r="F1441" s="15" t="s">
        <v>8958</v>
      </c>
      <c r="G1441" s="15" t="s">
        <v>8959</v>
      </c>
      <c r="H1441" s="4" t="s">
        <v>8960</v>
      </c>
      <c r="I1441" s="15" t="s">
        <v>509</v>
      </c>
      <c r="J1441" s="15" t="s">
        <v>8961</v>
      </c>
      <c r="K1441" s="14">
        <v>32</v>
      </c>
      <c r="L1441" s="14">
        <v>57</v>
      </c>
      <c r="M1441" s="14" t="s">
        <v>21</v>
      </c>
    </row>
    <row r="1442" spans="1:14" x14ac:dyDescent="0.2">
      <c r="A1442" s="61"/>
      <c r="B1442" s="61" t="s">
        <v>12246</v>
      </c>
      <c r="C1442" s="61" t="str">
        <f>VLOOKUP(Tabelle1[[#This Row],[Journal Code]],Tabelle8[Journal code],1,FALSE)</f>
        <v>OHN</v>
      </c>
      <c r="D1442" s="114" t="s">
        <v>12248</v>
      </c>
      <c r="E1442" s="114" t="s">
        <v>12249</v>
      </c>
      <c r="F1442" s="114" t="s">
        <v>12250</v>
      </c>
      <c r="G1442" s="114" t="s">
        <v>16690</v>
      </c>
      <c r="H1442" s="115" t="s">
        <v>16691</v>
      </c>
      <c r="I1442" s="114" t="s">
        <v>28</v>
      </c>
      <c r="J1442" s="114" t="s">
        <v>1952</v>
      </c>
      <c r="K1442" s="61"/>
      <c r="L1442" s="61"/>
      <c r="M1442" s="61"/>
      <c r="N1442" s="76" t="s">
        <v>12668</v>
      </c>
    </row>
  </sheetData>
  <hyperlinks>
    <hyperlink ref="H10" r:id="rId1" xr:uid="{FFDFD853-F6C5-44CC-8752-231787BC6CEC}"/>
    <hyperlink ref="H11" r:id="rId2" xr:uid="{7421EA44-242A-4AE3-B8B1-3671A3E529DC}"/>
    <hyperlink ref="H12" r:id="rId3" xr:uid="{B6C7D009-99A4-46B0-85E4-7628F0993603}"/>
    <hyperlink ref="H13" r:id="rId4" xr:uid="{758384B5-3296-4F41-9EF7-C7258D2139D3}"/>
    <hyperlink ref="H14" r:id="rId5" xr:uid="{5A07C1F2-2354-4F8B-A31E-FAD31A1DF281}"/>
    <hyperlink ref="H15" r:id="rId6" xr:uid="{9D14AF3F-AEBF-4FB8-81C2-410BD319638A}"/>
    <hyperlink ref="H16" r:id="rId7" xr:uid="{04C46DF6-CB51-4633-87B7-6C02B59AB4F5}"/>
    <hyperlink ref="H17" r:id="rId8" xr:uid="{E8401311-ABCC-4AFB-9600-20B8C6850DBB}"/>
    <hyperlink ref="H18" r:id="rId9" xr:uid="{E3EAAC18-460C-4533-9089-83044A5B31B3}"/>
    <hyperlink ref="H19" r:id="rId10" xr:uid="{905C28CD-332E-46A3-81F1-51A2C999112D}"/>
    <hyperlink ref="H20" r:id="rId11" xr:uid="{3D56D3F9-E6AD-4D2C-992D-8395763BF622}"/>
    <hyperlink ref="H21" r:id="rId12" xr:uid="{D9B59334-FC27-4E1E-A88D-17935088118D}"/>
    <hyperlink ref="H22" r:id="rId13" xr:uid="{21CBE430-DF89-4836-9635-247A377B1DAD}"/>
    <hyperlink ref="H23" r:id="rId14" xr:uid="{04958488-B958-401C-B479-7606A578A7D9}"/>
    <hyperlink ref="H24" r:id="rId15" xr:uid="{DD698958-56F0-4122-959C-57892F7A9B13}"/>
    <hyperlink ref="H25" r:id="rId16" xr:uid="{86FA7119-C635-47E8-AD11-D8EF501E1FB3}"/>
    <hyperlink ref="H26" r:id="rId17" xr:uid="{AB0FB5EB-23A6-452D-BCA4-7019FACB5FEE}"/>
    <hyperlink ref="H27" r:id="rId18" xr:uid="{4D76D034-D66D-4DC4-A5A5-2EC9D28047B7}"/>
    <hyperlink ref="H28" r:id="rId19" xr:uid="{7BC0E139-FE33-4D98-B2BF-F2370388A1E6}"/>
    <hyperlink ref="H29" r:id="rId20" xr:uid="{2940C857-FE10-491E-906E-26A68B8380B3}"/>
    <hyperlink ref="H30" r:id="rId21" xr:uid="{BA79DEEA-670F-44F5-8224-41EE2CCF7F0F}"/>
    <hyperlink ref="H31" r:id="rId22" xr:uid="{EF9B78F0-563F-4072-AA4A-F69E45A98C25}"/>
    <hyperlink ref="H32" r:id="rId23" xr:uid="{2EAAB004-8EC5-4951-8871-20154A00A090}"/>
    <hyperlink ref="H33" r:id="rId24" xr:uid="{D4284543-4E5A-4044-B0CC-1CBB449CD1B0}"/>
    <hyperlink ref="H34" r:id="rId25" xr:uid="{7B0EDF37-4BBD-44F3-B2CC-8BDD0FD8BFE6}"/>
    <hyperlink ref="H35" r:id="rId26" xr:uid="{95064E22-67C8-4AD4-9E4E-1C37FAFA6EEE}"/>
    <hyperlink ref="H36" r:id="rId27" xr:uid="{453939F4-66A9-4677-97E9-41EDB95DA70D}"/>
    <hyperlink ref="H37" r:id="rId28" xr:uid="{9FAD6A4B-55CE-4A6B-ABB8-70B852B4DA48}"/>
    <hyperlink ref="H38" r:id="rId29" xr:uid="{883EB285-3663-463C-9EFD-9709D19366F2}"/>
    <hyperlink ref="H39" r:id="rId30" xr:uid="{FA8A6718-C382-4C86-8811-4985958835A7}"/>
    <hyperlink ref="H40" r:id="rId31" xr:uid="{3257FEB6-2D03-4580-9F84-3570B725F42B}"/>
    <hyperlink ref="H41" r:id="rId32" xr:uid="{94D3DF43-89E2-442A-A6DC-ED6EF52E43E5}"/>
    <hyperlink ref="H42" r:id="rId33" xr:uid="{2223FBA6-1207-4CE9-8E6B-3309A58C7BCF}"/>
    <hyperlink ref="H43" r:id="rId34" xr:uid="{6B7E09E4-E0EF-47CB-9634-1D45389C5062}"/>
    <hyperlink ref="H44" r:id="rId35" xr:uid="{35E36EDF-3F4B-464A-8220-6B137910CDA9}"/>
    <hyperlink ref="H45" r:id="rId36" xr:uid="{3F8500F1-2F6E-4F31-888C-88056567D2F0}"/>
    <hyperlink ref="H46" r:id="rId37" xr:uid="{D224AD8D-9FE5-4F86-A632-7F363854D91F}"/>
    <hyperlink ref="H47" r:id="rId38" xr:uid="{5DCCA202-DF3C-4212-9885-685D1C8741D9}"/>
    <hyperlink ref="H48" r:id="rId39" xr:uid="{56CD2041-BDF7-48F5-B28A-A8A8F07A7F14}"/>
    <hyperlink ref="H49" r:id="rId40" xr:uid="{0606D5D1-5C0C-467D-8279-8518D8D154F1}"/>
    <hyperlink ref="H50" r:id="rId41" xr:uid="{6C2748F3-51DC-4537-B3B3-4FDA1B80917D}"/>
    <hyperlink ref="H51" r:id="rId42" xr:uid="{6E998E43-5C1C-465D-9860-7146914E98C3}"/>
    <hyperlink ref="H52" r:id="rId43" xr:uid="{E57B916A-033D-422F-8EFF-0D7BC161977B}"/>
    <hyperlink ref="H53" r:id="rId44" xr:uid="{1E124EB9-C416-4F9D-96CB-9A0895626F4C}"/>
    <hyperlink ref="H54" r:id="rId45" xr:uid="{2C8C6B3F-C49A-4069-B61B-EBDE42F87541}"/>
    <hyperlink ref="H55" r:id="rId46" xr:uid="{DE5348D9-61A2-4845-8867-A801F6DE65C1}"/>
    <hyperlink ref="H56" r:id="rId47" xr:uid="{0DDD37D7-64AF-49A8-9945-28F48769D8A0}"/>
    <hyperlink ref="H57" r:id="rId48" xr:uid="{C63ADB73-206A-46E1-80F6-B35EDACB8FD3}"/>
    <hyperlink ref="H58" r:id="rId49" xr:uid="{D8AB99C5-ABF0-44F2-89BD-053850151C75}"/>
    <hyperlink ref="H59" r:id="rId50" xr:uid="{24D01FC9-5B26-40F8-9F0D-91023DA1F19E}"/>
    <hyperlink ref="H60" r:id="rId51" xr:uid="{9B6E1728-7D6A-41A9-A234-3F7B69A5C91A}"/>
    <hyperlink ref="H61" r:id="rId52" xr:uid="{D1431BED-9135-4982-8247-69035745333A}"/>
    <hyperlink ref="H62" r:id="rId53" xr:uid="{2AFC3906-A682-4D3B-953E-F7EF3395F9DC}"/>
    <hyperlink ref="H63" r:id="rId54" xr:uid="{EA892468-C1FD-4B3B-9D54-8A118A79FA41}"/>
    <hyperlink ref="H64" r:id="rId55" xr:uid="{C305506A-236A-4F7D-BD30-DAA346AA3821}"/>
    <hyperlink ref="H65" r:id="rId56" xr:uid="{D78E6048-68B0-4A89-968D-5B905E6625E0}"/>
    <hyperlink ref="H66" r:id="rId57" xr:uid="{575973CA-34D7-4A05-980D-75BD7DB71D00}"/>
    <hyperlink ref="H67" r:id="rId58" xr:uid="{C8918834-3D68-4AA2-BDB6-5246C15E7293}"/>
    <hyperlink ref="H68" r:id="rId59" xr:uid="{336DA868-DB3D-454F-81FA-6872683D5F90}"/>
    <hyperlink ref="H69" r:id="rId60" xr:uid="{E4D0ECA6-DB80-4340-B152-528A9A3242DE}"/>
    <hyperlink ref="H70" r:id="rId61" xr:uid="{CA48F674-F941-46F6-9194-4B5031200CD7}"/>
    <hyperlink ref="H71" r:id="rId62" xr:uid="{BE2D4EF4-FEDF-4045-9C98-7208899EB346}"/>
    <hyperlink ref="H72" r:id="rId63" xr:uid="{7C966ABE-F2D5-4F8D-AB8B-ECE66461DE25}"/>
    <hyperlink ref="H73" r:id="rId64" xr:uid="{D0FB3D71-2E1F-418C-8E67-7FFB860D0A6D}"/>
    <hyperlink ref="H74" r:id="rId65" xr:uid="{EA907D23-4BC6-406D-AB58-E7B7E9B78DB5}"/>
    <hyperlink ref="H75" r:id="rId66" xr:uid="{78EFACBC-3E82-4920-8EDA-F9A952660BC7}"/>
    <hyperlink ref="H76" r:id="rId67" xr:uid="{743604AC-533A-4839-BA42-EB8F1C3448CA}"/>
    <hyperlink ref="H77" r:id="rId68" xr:uid="{D8814970-E275-4E5F-B120-6E60A6E2A3D7}"/>
    <hyperlink ref="H78" r:id="rId69" xr:uid="{DF2078AE-4603-4CCE-B514-BE26FE17B282}"/>
    <hyperlink ref="H79" r:id="rId70" xr:uid="{FFB6C5EA-760E-4AEC-BD0E-8A79D49BC080}"/>
    <hyperlink ref="H80" r:id="rId71" xr:uid="{C21797AF-18E6-439D-852F-CC9BA3342BE3}"/>
    <hyperlink ref="H81" r:id="rId72" xr:uid="{DC5F7658-5B3C-4B72-9455-B24E905B5E1D}"/>
    <hyperlink ref="H82" r:id="rId73" xr:uid="{F953B438-3C4E-437D-BE02-371D0C4E751D}"/>
    <hyperlink ref="H83" r:id="rId74" xr:uid="{5F4442F9-5F12-4FE7-9D50-A28BD2665115}"/>
    <hyperlink ref="H84" r:id="rId75" xr:uid="{BAC0340D-B333-4A17-8462-BE92BCA8BED7}"/>
    <hyperlink ref="H85" r:id="rId76" xr:uid="{B978191A-0F26-4AAC-B57A-0C1E64B8F56A}"/>
    <hyperlink ref="H86" r:id="rId77" xr:uid="{0D6B45DB-F636-4CD5-9A4A-03F94D72C677}"/>
    <hyperlink ref="H87" r:id="rId78" xr:uid="{13DCA347-3020-4DE1-A9FC-94D82F4B338C}"/>
    <hyperlink ref="H88" r:id="rId79" xr:uid="{306983CB-EBD5-426D-BD5C-E1835258BEE6}"/>
    <hyperlink ref="H89" r:id="rId80" xr:uid="{A0626AAF-399F-49CE-A53A-047785AD3C35}"/>
    <hyperlink ref="H90" r:id="rId81" xr:uid="{A15DF3AF-9732-427B-9289-4A936BBCEA43}"/>
    <hyperlink ref="H91" r:id="rId82" xr:uid="{810777CD-E4A9-4939-9872-A871EE19FDB8}"/>
    <hyperlink ref="H92" r:id="rId83" xr:uid="{63F4882F-620B-4A2B-9504-50035D93D8F0}"/>
    <hyperlink ref="H93" r:id="rId84" xr:uid="{FDF5E5A6-AD30-4192-A91C-74FF1602A69D}"/>
    <hyperlink ref="H94" r:id="rId85" xr:uid="{39103936-3F4D-4B3C-8F01-66A90C80043E}"/>
    <hyperlink ref="H95" r:id="rId86" xr:uid="{A6691C84-5007-4D0A-B50F-B6E3650E3432}"/>
    <hyperlink ref="H96" r:id="rId87" xr:uid="{5433BB3F-01B2-4AE8-B107-0687BC589383}"/>
    <hyperlink ref="H97" r:id="rId88" xr:uid="{5A19CAA1-B05E-4FA8-BC07-482393552FBA}"/>
    <hyperlink ref="H98" r:id="rId89" xr:uid="{5AC0F356-5172-4E44-AE2A-E8B59FFD22FC}"/>
    <hyperlink ref="H99" r:id="rId90" xr:uid="{EB687E83-B367-491F-B1E6-2372EF9B4C3F}"/>
    <hyperlink ref="H100" r:id="rId91" xr:uid="{750C18B2-1016-4B94-BED2-EE9C97AF668C}"/>
    <hyperlink ref="H101" r:id="rId92" xr:uid="{C08ED4C0-8564-4A31-B8A7-F338130EA2FE}"/>
    <hyperlink ref="H102" r:id="rId93" xr:uid="{B63DA8D7-CACB-4A1A-B5D8-C374AC1665DE}"/>
    <hyperlink ref="H103" r:id="rId94" xr:uid="{5F0EE6B0-1345-41A0-9A7A-1D28671700CF}"/>
    <hyperlink ref="H104" r:id="rId95" xr:uid="{35E5A5C2-65C9-4B7C-B034-098941B0030A}"/>
    <hyperlink ref="H105" r:id="rId96" xr:uid="{DC22C348-9B20-46EC-B0DC-FC3923E116F7}"/>
    <hyperlink ref="H106" r:id="rId97" xr:uid="{DBF7C2FC-2D9E-40B9-BEBB-83B61C030F1C}"/>
    <hyperlink ref="H107" r:id="rId98" xr:uid="{CF8D539D-F6D4-4EDD-AA7E-C4754F639B6A}"/>
    <hyperlink ref="H108" r:id="rId99" xr:uid="{EDC00441-350A-484D-B00A-56B07AA6ADE3}"/>
    <hyperlink ref="H109" r:id="rId100" xr:uid="{E2E8C608-AC7E-463D-A793-4CEC0A553127}"/>
    <hyperlink ref="H110" r:id="rId101" xr:uid="{0C32DE47-9660-4FF7-95C8-424C7C517ECD}"/>
    <hyperlink ref="H111" r:id="rId102" xr:uid="{D6BA30FE-9B4A-4F80-B23F-A02ABDEFC61E}"/>
    <hyperlink ref="H112" r:id="rId103" xr:uid="{BCD0E396-4DD2-457F-90B2-B851FD75ED22}"/>
    <hyperlink ref="H113" r:id="rId104" xr:uid="{A36C4B7E-37CB-41C6-B7F3-7F6E3D656E8A}"/>
    <hyperlink ref="H114" r:id="rId105" xr:uid="{4470E45D-BAAE-48DC-89A3-A46245D39581}"/>
    <hyperlink ref="H115" r:id="rId106" xr:uid="{6A207C19-3FE6-43A9-A44A-0F1DE5A8AE0D}"/>
    <hyperlink ref="H116" r:id="rId107" xr:uid="{33867C84-BD9F-4E3E-827A-24DFD9ACF261}"/>
    <hyperlink ref="H117" r:id="rId108" xr:uid="{9A162436-D100-4C2A-B145-B80916562924}"/>
    <hyperlink ref="H118" r:id="rId109" xr:uid="{17CB3175-E6FB-4988-ABB5-61DA3F9FC783}"/>
    <hyperlink ref="H119" r:id="rId110" xr:uid="{FE68EF0C-4E70-49B1-BF4C-879ABAD2823E}"/>
    <hyperlink ref="H120" r:id="rId111" xr:uid="{1F506D82-D1E1-487F-9C07-CDEB7547EEE6}"/>
    <hyperlink ref="H121" r:id="rId112" xr:uid="{0BD10740-6A00-4787-9145-128EF5A70874}"/>
    <hyperlink ref="H122" r:id="rId113" xr:uid="{5DB01EC6-91E9-4196-866B-EEB93DE86542}"/>
    <hyperlink ref="H123" r:id="rId114" xr:uid="{C5A2A446-B805-4CBB-8801-A0BCE54F9D01}"/>
    <hyperlink ref="H124" r:id="rId115" xr:uid="{FD7D9FD3-9BF8-4FDF-AB34-7D81177B02FE}"/>
    <hyperlink ref="H125" r:id="rId116" xr:uid="{998E6284-B811-496E-9ED3-78E9747F1B4A}"/>
    <hyperlink ref="H126" r:id="rId117" xr:uid="{43E291EB-85CC-4736-9C55-F20BC78578D5}"/>
    <hyperlink ref="H127" r:id="rId118" xr:uid="{D4AA92D4-433E-4FCB-BE5D-363A7A5A7DFA}"/>
    <hyperlink ref="H128" r:id="rId119" xr:uid="{E385ABA0-EE6F-4660-902E-580695ADB159}"/>
    <hyperlink ref="H129" r:id="rId120" xr:uid="{B41F8BC1-7D30-4AEB-ABDC-935475F84AF1}"/>
    <hyperlink ref="H130" r:id="rId121" xr:uid="{95001245-72C3-4425-A173-D5AFEC995DF8}"/>
    <hyperlink ref="H131" r:id="rId122" xr:uid="{C0364AFA-6EE8-4F6E-9DBE-804BEDDE25EF}"/>
    <hyperlink ref="H132" r:id="rId123" xr:uid="{A35381BB-5A23-4E34-B63A-B381058EAE84}"/>
    <hyperlink ref="H133" r:id="rId124" xr:uid="{CBA66559-05D3-4937-A846-ED472400062C}"/>
    <hyperlink ref="H134" r:id="rId125" xr:uid="{4AC66ADA-1207-4B89-AC3C-27345A7595B9}"/>
    <hyperlink ref="H135" r:id="rId126" xr:uid="{9E21B8D8-72B7-43BF-9FE2-ED9E3D5815A8}"/>
    <hyperlink ref="H136" r:id="rId127" xr:uid="{F25FC2F5-B67C-42A1-842E-FEB4FD0B73D8}"/>
    <hyperlink ref="H137" r:id="rId128" xr:uid="{4B660752-1DA9-4E5E-924D-8AF56D9E16D3}"/>
    <hyperlink ref="H138" r:id="rId129" xr:uid="{F51CA505-5E39-4DA0-9B4F-53ABFADBC1EF}"/>
    <hyperlink ref="H139" r:id="rId130" xr:uid="{BC274AC5-0415-45AB-BB30-5FD0DF4DB132}"/>
    <hyperlink ref="H140" r:id="rId131" xr:uid="{C78FF021-7141-4664-837C-2AF269A724BB}"/>
    <hyperlink ref="H141" r:id="rId132" xr:uid="{1E26888E-29A7-41B0-8D53-C30118A88AFF}"/>
    <hyperlink ref="H142" r:id="rId133" xr:uid="{6144517A-CD2F-4B39-9905-5ACF5AD8CC79}"/>
    <hyperlink ref="H143" r:id="rId134" xr:uid="{91CA0B6B-833C-4849-B3D2-81E943DA491A}"/>
    <hyperlink ref="H144" r:id="rId135" xr:uid="{C2D96F93-1654-4E77-9DD1-14BD691CC36B}"/>
    <hyperlink ref="H145" r:id="rId136" xr:uid="{0317084E-BE64-4466-878E-59941CA725E7}"/>
    <hyperlink ref="H146" r:id="rId137" xr:uid="{CE70CED1-3C83-48A6-9145-6BD8A82EB1E6}"/>
    <hyperlink ref="H147" r:id="rId138" xr:uid="{16BD1323-57E2-4947-8A3A-EC33B1F82EB6}"/>
    <hyperlink ref="H148" r:id="rId139" xr:uid="{4E606095-8E2D-44E3-81E9-B1BFCB5B2C00}"/>
    <hyperlink ref="H149" r:id="rId140" xr:uid="{E472CDBD-D1CC-48B3-8FB6-095DFB06C99D}"/>
    <hyperlink ref="H150" r:id="rId141" xr:uid="{D1C2147C-C96A-46AB-8B6F-1E8F547591A3}"/>
    <hyperlink ref="H151" r:id="rId142" xr:uid="{3D3383AE-F32D-490E-B36F-AAE59D36E656}"/>
    <hyperlink ref="H152" r:id="rId143" xr:uid="{21AC27F8-269C-4B0F-898A-FFF365F3DCCF}"/>
    <hyperlink ref="H153" r:id="rId144" xr:uid="{78535312-ED77-4AF8-8C92-57EB6ECE6F8D}"/>
    <hyperlink ref="H154" r:id="rId145" xr:uid="{500A0A70-C08A-4D9F-A3CA-0AF3CA131B4A}"/>
    <hyperlink ref="H155" r:id="rId146" xr:uid="{D77E37DD-CAB0-499B-A86B-2D423A8EE849}"/>
    <hyperlink ref="H156" r:id="rId147" xr:uid="{C60492CD-062F-4F3D-B628-51F32EA09DD7}"/>
    <hyperlink ref="H157" r:id="rId148" xr:uid="{895293F6-FA8A-427E-8764-0ED358D56F7A}"/>
    <hyperlink ref="H158" r:id="rId149" xr:uid="{39455DB5-19BC-48AA-BA60-EA4E14BE6935}"/>
    <hyperlink ref="H159" r:id="rId150" xr:uid="{FC0F4524-737E-4AB7-BBCD-E00480340641}"/>
    <hyperlink ref="H160" r:id="rId151" xr:uid="{139EC4AD-B4F0-414D-B9DA-BF796B08BA12}"/>
    <hyperlink ref="H161" r:id="rId152" xr:uid="{B0919100-FC12-4A77-93A1-50C7460268EA}"/>
    <hyperlink ref="H162" r:id="rId153" xr:uid="{8E9ABB61-1382-4D54-8092-0662A638D6E9}"/>
    <hyperlink ref="H163" r:id="rId154" xr:uid="{7251A345-AE40-4680-B9D6-588BDB9B674E}"/>
    <hyperlink ref="H164" r:id="rId155" xr:uid="{82263DA5-764D-474A-A517-BB15879E8AC6}"/>
    <hyperlink ref="H165" r:id="rId156" xr:uid="{FB1647F7-4909-4217-AE7F-2E6642F2CAF3}"/>
    <hyperlink ref="H166" r:id="rId157" xr:uid="{60B48D28-53C6-4761-AC74-9B78CCD1978B}"/>
    <hyperlink ref="H167" r:id="rId158" xr:uid="{3D57FEEB-DCCB-4CD4-8198-0D4B77C53A14}"/>
    <hyperlink ref="H168" r:id="rId159" xr:uid="{37626B62-C7EB-41AC-B155-D5D875111B43}"/>
    <hyperlink ref="H169" r:id="rId160" xr:uid="{B3C6810D-1A0F-4CEE-A3ED-BBEE5F2DC205}"/>
    <hyperlink ref="H170" r:id="rId161" xr:uid="{7D3CE036-EE02-4C6E-B26F-BF5D93D94112}"/>
    <hyperlink ref="H171" r:id="rId162" xr:uid="{A2069F8E-45EC-4537-9BB5-8DDD2FE825B6}"/>
    <hyperlink ref="H172" r:id="rId163" xr:uid="{63956B92-6051-4144-9B39-6AD6A5D56AD0}"/>
    <hyperlink ref="H173" r:id="rId164" xr:uid="{157EB71D-521E-42AB-8149-3C32DCDC6D3B}"/>
    <hyperlink ref="H174" r:id="rId165" xr:uid="{FBFB23CF-CC7C-4B40-99E3-723E6609CE14}"/>
    <hyperlink ref="H175" r:id="rId166" xr:uid="{2B282096-CA51-449B-B293-117572375798}"/>
    <hyperlink ref="H176" r:id="rId167" xr:uid="{8A462EB3-F9E1-48A5-88DF-EAA67CA27204}"/>
    <hyperlink ref="H177" r:id="rId168" xr:uid="{07A7FD20-5093-4425-95F9-3C1414C28FB7}"/>
    <hyperlink ref="H178" r:id="rId169" xr:uid="{82E2573C-5785-4DD2-A355-8A4997859E18}"/>
    <hyperlink ref="H179" r:id="rId170" xr:uid="{38C00C1B-F3D3-44DB-988D-77A9B4E4C8D8}"/>
    <hyperlink ref="H180" r:id="rId171" xr:uid="{A900802B-24D5-465C-82BA-3BC2DB3F6FF2}"/>
    <hyperlink ref="H181" r:id="rId172" xr:uid="{CD509666-AEB5-4B68-9E11-80226E60844A}"/>
    <hyperlink ref="H182" r:id="rId173" xr:uid="{4B38F2E7-730C-4ED5-8519-0469E03FA9EC}"/>
    <hyperlink ref="H183" r:id="rId174" xr:uid="{F9DF176B-C2BD-4BA8-B6A2-41D4F64FE95F}"/>
    <hyperlink ref="H184" r:id="rId175" xr:uid="{AAF7A895-4817-4FE2-AF3C-E904C69869EB}"/>
    <hyperlink ref="H185" r:id="rId176" xr:uid="{B545F186-E52A-457D-80C1-27EED4DEC222}"/>
    <hyperlink ref="H186" r:id="rId177" xr:uid="{FD4D8794-7B1B-48AE-B915-DD48F398C645}"/>
    <hyperlink ref="H187" r:id="rId178" xr:uid="{DF4CE07B-C230-497D-AFBD-75DF6E47E485}"/>
    <hyperlink ref="H188" r:id="rId179" xr:uid="{43659160-BE55-4CD5-AAF4-07053152AEEB}"/>
    <hyperlink ref="H189" r:id="rId180" xr:uid="{E202A294-82D7-4B7C-8EC6-823B049D2FBB}"/>
    <hyperlink ref="H190" r:id="rId181" xr:uid="{D7305CC0-9434-434B-8443-77E6EFD56379}"/>
    <hyperlink ref="H191" r:id="rId182" xr:uid="{8D3F5F78-34DE-4D8B-83F6-38BA5E0F179D}"/>
    <hyperlink ref="H192" r:id="rId183" xr:uid="{FA5700C4-FF18-4732-81CB-E38C557DDFC6}"/>
    <hyperlink ref="H193" r:id="rId184" xr:uid="{F9BBABBA-00F2-49CE-910E-76B5E0612BC6}"/>
    <hyperlink ref="H194" r:id="rId185" xr:uid="{7220E180-3193-4D79-8317-A3A3FE845827}"/>
    <hyperlink ref="H195" r:id="rId186" xr:uid="{DBDD053F-CA8E-4C10-AF83-05025631C213}"/>
    <hyperlink ref="H196" r:id="rId187" xr:uid="{8826C9E9-17F8-40AC-9527-F4325A939F97}"/>
    <hyperlink ref="H197" r:id="rId188" xr:uid="{E195DFA1-4A38-4E88-83C3-82043F0146BC}"/>
    <hyperlink ref="H198" r:id="rId189" xr:uid="{D82CA3DA-DB0A-4D2C-A12A-A750F1E32DBC}"/>
    <hyperlink ref="H199" r:id="rId190" xr:uid="{BFAC2A4C-7E82-4019-A248-40DDF43DBEB0}"/>
    <hyperlink ref="H200" r:id="rId191" xr:uid="{421665B4-853C-4FAF-87F6-99ABCD387144}"/>
    <hyperlink ref="H201" r:id="rId192" xr:uid="{660E21A1-7E14-420C-9AC9-D5490FA0EEC0}"/>
    <hyperlink ref="H202" r:id="rId193" xr:uid="{6721B577-59E9-4B80-AD69-120E029871DF}"/>
    <hyperlink ref="H203" r:id="rId194" xr:uid="{C7B5960A-16A4-4244-AB82-E0B9091B8990}"/>
    <hyperlink ref="H204" r:id="rId195" xr:uid="{F88D90F5-8F22-43AD-A73E-63922897EEEE}"/>
    <hyperlink ref="H205" r:id="rId196" xr:uid="{76FA1FC3-D543-4717-85E5-A17223DC394A}"/>
    <hyperlink ref="H206" r:id="rId197" xr:uid="{4465CB25-82B8-491B-97F5-355C9EA4FA97}"/>
    <hyperlink ref="H207" r:id="rId198" xr:uid="{FEBDED98-C1C7-4A15-AF00-5CA9D265EAA9}"/>
    <hyperlink ref="H208" r:id="rId199" xr:uid="{62019B4C-ADDF-435A-BC1A-7F3A7923924C}"/>
    <hyperlink ref="H209" r:id="rId200" xr:uid="{53EC75F4-4CEC-4BCE-8782-D9602E901D87}"/>
    <hyperlink ref="H210" r:id="rId201" xr:uid="{E7EA1AA6-C113-4E0E-B412-311A2D75BA85}"/>
    <hyperlink ref="H211" r:id="rId202" xr:uid="{E3F1EAA6-F405-4A4B-A653-AEECF7F9857F}"/>
    <hyperlink ref="H212" r:id="rId203" xr:uid="{52095E83-5347-4246-8BCE-DD01D8FB7C02}"/>
    <hyperlink ref="H213" r:id="rId204" xr:uid="{13D2A3CC-7D3C-4F8F-A6C2-F66ECC9892F7}"/>
    <hyperlink ref="H214" r:id="rId205" xr:uid="{CC24486C-3455-435B-8C22-E17E7B1F8028}"/>
    <hyperlink ref="H215" r:id="rId206" xr:uid="{C2FF6592-410B-4706-A09C-E4CFE4CC4023}"/>
    <hyperlink ref="H216" r:id="rId207" xr:uid="{D078D037-FE50-4347-881A-F93481C35ACD}"/>
    <hyperlink ref="H217" r:id="rId208" xr:uid="{0F390D76-604C-4609-AB35-2728EC58801B}"/>
    <hyperlink ref="H218" r:id="rId209" xr:uid="{985DBFF6-8C67-4A09-812F-97478F545332}"/>
    <hyperlink ref="H219" r:id="rId210" xr:uid="{80A5A421-BED7-4A5D-B9A3-16950D70566F}"/>
    <hyperlink ref="H220" r:id="rId211" xr:uid="{BD161739-D094-4F1D-80BE-71A6F069163D}"/>
    <hyperlink ref="H221" r:id="rId212" xr:uid="{9EE9BE0F-8845-435B-9911-5E2A1459012D}"/>
    <hyperlink ref="H222" r:id="rId213" xr:uid="{73DD49BD-2A32-46A2-B44A-9A4EB8E18B10}"/>
    <hyperlink ref="H223" r:id="rId214" xr:uid="{9F110DA1-4C46-43FB-B3A5-D2D779366766}"/>
    <hyperlink ref="H224" r:id="rId215" xr:uid="{6F6D831A-6B28-4A8F-BC1D-C28340A188F3}"/>
    <hyperlink ref="H225" r:id="rId216" xr:uid="{433FA8B7-AC1B-4B7C-B0A0-666344E7BA25}"/>
    <hyperlink ref="H226" r:id="rId217" display="https://www.birpublications.org/" xr:uid="{B534D651-70FA-4B3F-A4FB-66D0B3D55C6A}"/>
    <hyperlink ref="H227" r:id="rId218" xr:uid="{145073E1-1E84-4039-85E2-E1A0DC5FA366}"/>
    <hyperlink ref="H228" r:id="rId219" xr:uid="{F80CD402-6A52-4596-9447-1E15276F6BA4}"/>
    <hyperlink ref="H229" r:id="rId220" xr:uid="{98D5DB4D-D774-4ACB-8DFD-BC6CA3D33658}"/>
    <hyperlink ref="H230" r:id="rId221" xr:uid="{775A7733-89F7-4FEF-BA42-520EA96CC3C7}"/>
    <hyperlink ref="H231" r:id="rId222" xr:uid="{FBF95469-411A-4BC0-97AA-85BC996DF711}"/>
    <hyperlink ref="H232" r:id="rId223" xr:uid="{92961212-18D5-4505-9335-00DEC8E7445A}"/>
    <hyperlink ref="H233" r:id="rId224" xr:uid="{73A07A9F-8124-4ECA-941F-615099796716}"/>
    <hyperlink ref="H234" r:id="rId225" xr:uid="{BD5D4A7C-A267-4CE7-B6FD-F791C0AAC447}"/>
    <hyperlink ref="H235" r:id="rId226" xr:uid="{6645CAE1-9B96-49BA-AAF3-A3179EBC2781}"/>
    <hyperlink ref="H236" r:id="rId227" xr:uid="{0629A6A0-7AAB-4358-9470-2A7699F1721C}"/>
    <hyperlink ref="H237" r:id="rId228" xr:uid="{AA925466-2F41-47D2-B7D4-D58B7F42AEB1}"/>
    <hyperlink ref="H238" r:id="rId229" xr:uid="{5C0625EB-9ECD-41FF-A9BC-DADB3A028490}"/>
    <hyperlink ref="H239" r:id="rId230" xr:uid="{4D2331A0-19E1-4297-8711-FE4CEA1A93D7}"/>
    <hyperlink ref="H240" r:id="rId231" xr:uid="{39A7DB34-3D4C-46FB-842E-1A26675CF45D}"/>
    <hyperlink ref="H241" r:id="rId232" xr:uid="{7114E684-D5D4-4F2C-A16B-1FF21B39055D}"/>
    <hyperlink ref="H242" r:id="rId233" xr:uid="{CA528A20-4569-4C20-B5CC-064882C8CE43}"/>
    <hyperlink ref="H243" r:id="rId234" xr:uid="{644DD9E2-5B7E-4482-8EB7-33ACE4BCA305}"/>
    <hyperlink ref="H244" r:id="rId235" xr:uid="{5EACB2E9-941C-497F-AB20-8AACC3C3D2D4}"/>
    <hyperlink ref="H245" r:id="rId236" xr:uid="{3279353D-08B1-4FEC-8AC3-B50E820B9C45}"/>
    <hyperlink ref="H246" r:id="rId237" xr:uid="{C9E7F5E4-84FF-406C-8C0C-DE28683486BD}"/>
    <hyperlink ref="H247" r:id="rId238" xr:uid="{D1F1FF68-BF29-4461-AF35-5C3AF39D2250}"/>
    <hyperlink ref="H248" r:id="rId239" xr:uid="{7A6E75A0-DD0C-44AC-9A81-5DDD46D28CF3}"/>
    <hyperlink ref="H249" r:id="rId240" xr:uid="{0292BEA2-8264-4023-A571-28DD5D27F2A6}"/>
    <hyperlink ref="H250" r:id="rId241" xr:uid="{242F96F0-F377-425A-9FE5-8FB451EF47F5}"/>
    <hyperlink ref="H251" r:id="rId242" xr:uid="{EC79284E-407A-4F6E-B0B6-E5251D3FF70A}"/>
    <hyperlink ref="H252" r:id="rId243" xr:uid="{CC4F7707-3D9A-4F62-B082-723E74893048}"/>
    <hyperlink ref="H253" r:id="rId244" xr:uid="{7860808A-E92A-471A-A9E0-B725DDFEAF41}"/>
    <hyperlink ref="H254" r:id="rId245" xr:uid="{7DA42388-6086-49BA-B808-9D9E84A7CAA5}"/>
    <hyperlink ref="H255" r:id="rId246" xr:uid="{3B0DD75F-4076-4B3D-8FF5-F39D858983F2}"/>
    <hyperlink ref="H256" r:id="rId247" xr:uid="{CF63DE0D-08FB-4B79-B01F-A333AC60142B}"/>
    <hyperlink ref="H257" r:id="rId248" xr:uid="{E173F6DD-79A2-475A-BB13-F209825E3DF1}"/>
    <hyperlink ref="H258" r:id="rId249" xr:uid="{2A677F42-B1F2-4EA8-A0CF-9AD98F1FCC2E}"/>
    <hyperlink ref="H259" r:id="rId250" xr:uid="{A4295463-BBA1-4D2E-9153-3B8E6471B07D}"/>
    <hyperlink ref="H260" r:id="rId251" xr:uid="{A43BC346-7473-45CD-A95E-DCB411AF6176}"/>
    <hyperlink ref="H261" r:id="rId252" xr:uid="{6C2A8D8A-31E3-44B5-A093-79B626419357}"/>
    <hyperlink ref="H262" r:id="rId253" xr:uid="{51DCFE44-298F-4F09-8B80-05F24E64DF29}"/>
    <hyperlink ref="H263" r:id="rId254" xr:uid="{090076DC-E465-4FCC-B589-7581308B7409}"/>
    <hyperlink ref="H264" r:id="rId255" xr:uid="{ABF06793-724D-486B-932F-31EA63B737F3}"/>
    <hyperlink ref="H265" r:id="rId256" xr:uid="{D9776ED2-2B0A-4891-A173-5AF83E416782}"/>
    <hyperlink ref="H266" r:id="rId257" xr:uid="{D25F6886-93DC-4F2E-AD81-A2DA977791EA}"/>
    <hyperlink ref="H267" r:id="rId258" xr:uid="{78CAED3C-5E56-4D51-A179-41CA0A3E27CC}"/>
    <hyperlink ref="H268" r:id="rId259" xr:uid="{0707A9FE-8C6B-409A-A824-E79D8AA911F6}"/>
    <hyperlink ref="H269" r:id="rId260" xr:uid="{8F8808BA-24B1-468F-B340-EC931029F41E}"/>
    <hyperlink ref="H270" r:id="rId261" xr:uid="{950DDD78-58B7-4337-8E45-A8AEA95B6563}"/>
    <hyperlink ref="H271" r:id="rId262" xr:uid="{0ACA1186-1BC8-434E-8186-432FE4EA7A19}"/>
    <hyperlink ref="H272" r:id="rId263" xr:uid="{D0225C07-FC39-44FF-A0C9-E8748F160C28}"/>
    <hyperlink ref="H273" r:id="rId264" xr:uid="{4CEE78D6-B9B6-40A8-8359-A9851069073F}"/>
    <hyperlink ref="H274" r:id="rId265" xr:uid="{E0C6B6AE-25C3-4BA4-B2FD-C166235EA18A}"/>
    <hyperlink ref="H275" r:id="rId266" xr:uid="{FF8CBC03-B176-417A-90AD-924C670CE3A9}"/>
    <hyperlink ref="H276" r:id="rId267" xr:uid="{6774AF83-E03E-454B-8F30-CF87DB24970F}"/>
    <hyperlink ref="H277" r:id="rId268" xr:uid="{FEF60518-937A-4ECB-8E26-F5A0802818B6}"/>
    <hyperlink ref="H278" r:id="rId269" xr:uid="{CDB3D4ED-894B-42B8-AF87-BB9AB3215DD5}"/>
    <hyperlink ref="H279" r:id="rId270" xr:uid="{B0D0255B-0F55-4520-B740-3D1D2CAB604C}"/>
    <hyperlink ref="H280" r:id="rId271" xr:uid="{3E10D6CB-8094-400E-A269-2373CF9D8D28}"/>
    <hyperlink ref="H281" r:id="rId272" xr:uid="{244687FC-B06C-44C3-B3D0-9FE004FF980D}"/>
    <hyperlink ref="H282" r:id="rId273" xr:uid="{3F736CA9-6C95-4AC3-B7FF-8D89F2ED7CEE}"/>
    <hyperlink ref="H283" r:id="rId274" xr:uid="{7F788337-4596-4F75-9C2F-2F1A40BC1C85}"/>
    <hyperlink ref="H284" r:id="rId275" xr:uid="{83F3379C-67B2-42D5-87BE-60BCF16AD93D}"/>
    <hyperlink ref="H285" r:id="rId276" xr:uid="{7097B131-CBE5-4171-8C0C-5D3759770C34}"/>
    <hyperlink ref="H286" r:id="rId277" xr:uid="{901AE9D1-FB9B-4C5E-BABB-A90036604032}"/>
    <hyperlink ref="H287" r:id="rId278" xr:uid="{AF857164-A94A-4012-9A2B-521914FEBAD6}"/>
    <hyperlink ref="H288" r:id="rId279" xr:uid="{C5557425-FDD3-4729-87B7-60BC80F05BA7}"/>
    <hyperlink ref="H289" r:id="rId280" xr:uid="{A26E6CA7-EFD9-47AC-B93C-363CA96953E2}"/>
    <hyperlink ref="H290" r:id="rId281" xr:uid="{9CDCDB59-C73D-4F7D-A9A7-326A3339B255}"/>
    <hyperlink ref="H291" r:id="rId282" xr:uid="{7E5D8AF2-874D-4BB3-9EE4-7478E6756124}"/>
    <hyperlink ref="H292" r:id="rId283" xr:uid="{63A70B4F-DFD2-4C04-A4EE-DFB136E2C5E0}"/>
    <hyperlink ref="H293" r:id="rId284" xr:uid="{8E8DBED7-97C5-4AC6-A9CB-1695AF3C258B}"/>
    <hyperlink ref="H294" r:id="rId285" xr:uid="{0F43BF73-9525-476F-A904-B6D7DB126C08}"/>
    <hyperlink ref="H295" r:id="rId286" xr:uid="{0B8574F5-8005-4294-B557-A7E50609D00B}"/>
    <hyperlink ref="H296" r:id="rId287" xr:uid="{40D9B3CC-C355-4776-9BCB-19667541F0D5}"/>
    <hyperlink ref="H297" r:id="rId288" xr:uid="{6980E9E7-BE92-4980-A53D-A3DCD985413C}"/>
    <hyperlink ref="H298" r:id="rId289" xr:uid="{2FFC84CF-5974-413A-8F9A-33E81516F5B4}"/>
    <hyperlink ref="H299" r:id="rId290" xr:uid="{FD606185-C900-41EF-A836-2B7DE4467223}"/>
    <hyperlink ref="H300" r:id="rId291" xr:uid="{5E19D803-CC37-4E4E-99EF-2BDD07EA012C}"/>
    <hyperlink ref="H301" r:id="rId292" xr:uid="{7FB235C8-1D97-470C-A5C7-77CA39177AAF}"/>
    <hyperlink ref="H302" r:id="rId293" xr:uid="{D5EBA00A-9F6E-4129-B673-81C06B574187}"/>
    <hyperlink ref="H303" r:id="rId294" xr:uid="{92C8B527-3B50-495B-A3A7-68746A7A066F}"/>
    <hyperlink ref="H304" r:id="rId295" xr:uid="{091E6020-0FFA-4C2D-A787-39E32522E980}"/>
    <hyperlink ref="H305" r:id="rId296" xr:uid="{AF6FFBD2-C20F-452F-BD88-3396AC04F1A4}"/>
    <hyperlink ref="H306" r:id="rId297" xr:uid="{57075754-CEF9-4510-8D4D-212945B5DA5C}"/>
    <hyperlink ref="H307" r:id="rId298" xr:uid="{7277A1EB-BC27-46FC-BA3B-B31E18CD6FFC}"/>
    <hyperlink ref="H308" r:id="rId299" xr:uid="{C92BC2D4-95AB-45C5-BDA8-F09782C7D632}"/>
    <hyperlink ref="H309" r:id="rId300" xr:uid="{FFC9F45B-488E-49FE-A298-D4F962FAF448}"/>
    <hyperlink ref="H310" r:id="rId301" xr:uid="{D8ACE763-CDC9-4CC7-A32E-B2E64AD88ADF}"/>
    <hyperlink ref="H311" r:id="rId302" xr:uid="{2F31C9CB-1264-4C7F-8A1D-779EA9B72C35}"/>
    <hyperlink ref="H312" r:id="rId303" xr:uid="{D3FECFFF-7416-46D4-877B-6842A3F306B3}"/>
    <hyperlink ref="H313" r:id="rId304" xr:uid="{B71341A2-DBEC-4F45-B941-18E0F55A6A07}"/>
    <hyperlink ref="H314" r:id="rId305" xr:uid="{9900CDD3-B440-4B60-84C9-58C793268047}"/>
    <hyperlink ref="H315" r:id="rId306" xr:uid="{F7290423-EB1B-43EE-B107-A83A0D6DF099}"/>
    <hyperlink ref="H316" r:id="rId307" xr:uid="{088F24FF-4579-482A-9D38-3B265519E772}"/>
    <hyperlink ref="H317" r:id="rId308" xr:uid="{211EEA7F-EFB1-4A1F-922F-F7135D1F61B0}"/>
    <hyperlink ref="H318" r:id="rId309" xr:uid="{92923F23-69A9-48AB-9455-9D6AEB94A0A2}"/>
    <hyperlink ref="H319" r:id="rId310" xr:uid="{72C5B76F-1C5C-4593-9ADA-41F42B9E0EAB}"/>
    <hyperlink ref="H320" r:id="rId311" xr:uid="{14E0A598-18FB-47C6-8403-F54F1B2ECFEE}"/>
    <hyperlink ref="H321" r:id="rId312" xr:uid="{19BF1871-892C-4ACB-823A-60BEC60AC6F9}"/>
    <hyperlink ref="H322" r:id="rId313" xr:uid="{65EE79B9-D498-4321-9EAE-A4CE347D82D7}"/>
    <hyperlink ref="H323" r:id="rId314" xr:uid="{9AAE9F70-B581-4D33-AF6A-AC1B337C9F82}"/>
    <hyperlink ref="H324" r:id="rId315" xr:uid="{994BC000-4D09-442A-AF46-03D3C3EF62CA}"/>
    <hyperlink ref="H325" r:id="rId316" xr:uid="{D877359E-F144-4865-BE98-F23ADBE36BFA}"/>
    <hyperlink ref="H326" r:id="rId317" xr:uid="{D8770391-346C-422B-9E6A-E41F9B30428E}"/>
    <hyperlink ref="H327" r:id="rId318" xr:uid="{37F7321D-D45D-4D2A-A887-BDC92D4047B3}"/>
    <hyperlink ref="H328" r:id="rId319" xr:uid="{1D4D1910-120D-4957-920A-B20FF47F2F15}"/>
    <hyperlink ref="H329" r:id="rId320" xr:uid="{0FC424A0-46C1-4753-8663-FF16F8A642AC}"/>
    <hyperlink ref="H330" r:id="rId321" xr:uid="{179159EC-2D4B-427D-89DD-E8753F3A56F2}"/>
    <hyperlink ref="H331" r:id="rId322" xr:uid="{21447E9D-098F-4F4C-A86D-7FC82FCAE131}"/>
    <hyperlink ref="H332" r:id="rId323" xr:uid="{B4E7EEDE-47DC-4F0B-9D73-C1785FFF4859}"/>
    <hyperlink ref="H333" r:id="rId324" xr:uid="{0EC8778C-7FFB-4BAA-B1FD-9D262A42D295}"/>
    <hyperlink ref="H334" r:id="rId325" xr:uid="{75D59DEB-9B19-49C1-8F82-3D5FDAA02C9C}"/>
    <hyperlink ref="H335" r:id="rId326" xr:uid="{7D4B8D72-3BCD-4B44-B877-5B744E9E3914}"/>
    <hyperlink ref="H336" r:id="rId327" xr:uid="{61E44459-60D5-41C3-8ABE-6838B13396FE}"/>
    <hyperlink ref="H337" r:id="rId328" xr:uid="{9BBDDA28-15AB-4A11-9F18-9D64375031BA}"/>
    <hyperlink ref="H338" r:id="rId329" xr:uid="{58FBAA40-DF9A-4E88-BB9C-C241AEBD491E}"/>
    <hyperlink ref="H339" r:id="rId330" xr:uid="{1CAFE93E-EB68-4660-971A-65BD49C0A19E}"/>
    <hyperlink ref="H340" r:id="rId331" xr:uid="{F5A43891-F39C-4C4F-996C-B86DC0C31E9C}"/>
    <hyperlink ref="H341" r:id="rId332" xr:uid="{BEC1628B-F8C6-4133-BE3A-0D55B4A5AC04}"/>
    <hyperlink ref="H342" r:id="rId333" xr:uid="{6C83E22C-B5A5-40CB-B99D-5819E19451DE}"/>
    <hyperlink ref="H343" r:id="rId334" xr:uid="{C6A133CE-CC04-4D9E-84DF-DC051201E00E}"/>
    <hyperlink ref="H344" r:id="rId335" xr:uid="{0256FD9E-5FBF-42C3-A9BC-28ED13C28230}"/>
    <hyperlink ref="H345" r:id="rId336" xr:uid="{2688665D-143D-4FBE-B1C1-F10F81014E97}"/>
    <hyperlink ref="H346" r:id="rId337" xr:uid="{9D28AC81-E238-4713-B549-0963F8A61A13}"/>
    <hyperlink ref="H347" r:id="rId338" xr:uid="{82F8E944-BB41-4852-B19E-EC88CCB3EACC}"/>
    <hyperlink ref="H348" r:id="rId339" xr:uid="{CB6C8F1D-EAFD-4713-9B6D-A4F0522E590E}"/>
    <hyperlink ref="H349" r:id="rId340" xr:uid="{7EB5DDBB-3FB0-4730-AED0-BD05DC3E6488}"/>
    <hyperlink ref="H350" r:id="rId341" xr:uid="{C5CCACF2-40AE-4453-9B96-03AAE20E4484}"/>
    <hyperlink ref="H351" r:id="rId342" xr:uid="{D41CC244-3AE0-4B9C-85CA-40187593568E}"/>
    <hyperlink ref="H352" r:id="rId343" xr:uid="{58ED1D7A-99B4-4652-AF0F-ABC3708E4CCF}"/>
    <hyperlink ref="H353" r:id="rId344" xr:uid="{D793AFE9-2686-40BE-A310-183E82247A0A}"/>
    <hyperlink ref="H354" r:id="rId345" xr:uid="{621D32A5-0862-4B7D-9767-C88FE0688080}"/>
    <hyperlink ref="H355" r:id="rId346" xr:uid="{800C5D0B-3AEA-4FEE-A7A5-11CC087393FC}"/>
    <hyperlink ref="H356" r:id="rId347" xr:uid="{87EA5FF6-F489-47C2-A610-4A4993E77163}"/>
    <hyperlink ref="H357" r:id="rId348" xr:uid="{621D6477-B7DF-44CF-8364-7EDAEFB9294C}"/>
    <hyperlink ref="H358" r:id="rId349" xr:uid="{003667F4-83C3-445B-AA0C-BA6927010A5E}"/>
    <hyperlink ref="H359" r:id="rId350" xr:uid="{04AB8E61-514E-4039-8894-5AC3110238B6}"/>
    <hyperlink ref="H360" r:id="rId351" xr:uid="{C3DA1FB5-47DF-4753-9C10-A65406FDC8F3}"/>
    <hyperlink ref="H361" r:id="rId352" xr:uid="{447373D1-596F-47FE-99D8-40046B37E899}"/>
    <hyperlink ref="H362" r:id="rId353" xr:uid="{2F9F3600-3099-4D80-99D4-265CBB110E3C}"/>
    <hyperlink ref="H363" r:id="rId354" xr:uid="{352C0F65-EFF5-4573-A95A-155D14A0B018}"/>
    <hyperlink ref="H364" r:id="rId355" xr:uid="{4D1FC859-BB9D-40BA-BC73-210B732ECED5}"/>
    <hyperlink ref="H365" r:id="rId356" xr:uid="{500E1891-BB03-4250-ACDC-525226E80CD4}"/>
    <hyperlink ref="H366" r:id="rId357" xr:uid="{F30B94B0-364D-4358-8E03-3F6A353FD943}"/>
    <hyperlink ref="H367" r:id="rId358" display="https://www.birpublications.org/" xr:uid="{7772D0BB-0F2B-44C1-9012-B3E9008A1822}"/>
    <hyperlink ref="H368" r:id="rId359" xr:uid="{E3B42E88-53CA-462B-99F1-87AB790DC3F9}"/>
    <hyperlink ref="H369" r:id="rId360" xr:uid="{866C90C3-8110-4587-99BF-454DC7B43B66}"/>
    <hyperlink ref="H370" r:id="rId361" xr:uid="{A8571472-1BD6-49CA-A117-283FE023B633}"/>
    <hyperlink ref="H371" r:id="rId362" xr:uid="{E220A16F-D97C-49DC-9768-95DF6FEAB269}"/>
    <hyperlink ref="H372" r:id="rId363" xr:uid="{0815D06E-62B5-4C90-8FCE-B6E1AD591586}"/>
    <hyperlink ref="H373" r:id="rId364" xr:uid="{CB94E269-2A31-4C60-8CA6-5E084FD1ACE2}"/>
    <hyperlink ref="H374" r:id="rId365" xr:uid="{172830BE-7AF7-4954-A999-4A32A8F31D86}"/>
    <hyperlink ref="H375" r:id="rId366" xr:uid="{48759311-7CD1-44CB-A449-6EA6763F74D6}"/>
    <hyperlink ref="H376" r:id="rId367" xr:uid="{F1FD9D3B-6DA7-45CD-B9FC-6798488B64C5}"/>
    <hyperlink ref="H377" r:id="rId368" xr:uid="{F7A0A551-15D4-45FB-9A45-5EF697D14874}"/>
    <hyperlink ref="H378" r:id="rId369" xr:uid="{2DC2E7FF-F827-4969-99AE-8B4E4C70B99A}"/>
    <hyperlink ref="H379" r:id="rId370" xr:uid="{46E34F7D-8614-407B-B86C-1A401BC7A3B1}"/>
    <hyperlink ref="H380" r:id="rId371" xr:uid="{60841985-1997-4345-92AB-FC6932ED15B0}"/>
    <hyperlink ref="H381" r:id="rId372" xr:uid="{55D45FAF-1B04-4B32-94FB-4A1CE78722F2}"/>
    <hyperlink ref="H382" r:id="rId373" xr:uid="{F1D02405-6B56-4F94-93D1-43A4710C4F4F}"/>
    <hyperlink ref="H383" r:id="rId374" xr:uid="{C3E17835-E97C-448C-B3ED-291F0FA578F3}"/>
    <hyperlink ref="H384" r:id="rId375" xr:uid="{4FAB5B64-720C-478B-956F-3C859D54C6F6}"/>
    <hyperlink ref="H385" r:id="rId376" xr:uid="{2D1113BD-BC72-4225-BCDB-0F99E32384D3}"/>
    <hyperlink ref="H386" r:id="rId377" xr:uid="{D68A5B01-6804-4A5C-8922-8E28621B1A84}"/>
    <hyperlink ref="H387" r:id="rId378" xr:uid="{FD120440-1975-4F54-8A73-336B13B13942}"/>
    <hyperlink ref="H388" r:id="rId379" xr:uid="{C5314FD5-2DE0-419E-A177-342F51B22146}"/>
    <hyperlink ref="H389" r:id="rId380" xr:uid="{8C0BDC3A-5014-4C65-8CFD-13E8BA402A93}"/>
    <hyperlink ref="H390" r:id="rId381" xr:uid="{224EFD42-41AC-4DD4-81A7-4631C33049E9}"/>
    <hyperlink ref="H391" r:id="rId382" xr:uid="{511BE16F-FD79-40E7-8000-9A08487E3238}"/>
    <hyperlink ref="H392" r:id="rId383" xr:uid="{3EDA0B3A-B983-4A2A-988D-4F2303822235}"/>
    <hyperlink ref="H393" r:id="rId384" xr:uid="{0137AB69-DE73-47DA-89D6-42DD6C502C05}"/>
    <hyperlink ref="H394" r:id="rId385" xr:uid="{087EFC08-4639-489B-B5F0-FA486ACBA1FC}"/>
    <hyperlink ref="H395" r:id="rId386" xr:uid="{DC0297E5-A421-47EC-B5A5-D1E9E3202639}"/>
    <hyperlink ref="H396" r:id="rId387" xr:uid="{DFC29AB8-AF04-4D50-BCE7-A90974A34CCE}"/>
    <hyperlink ref="H397" r:id="rId388" xr:uid="{EB069169-8572-4496-8A22-4AE601914E93}"/>
    <hyperlink ref="H398" r:id="rId389" xr:uid="{E6C48B81-DB16-4138-AAEB-89BB97A2047C}"/>
    <hyperlink ref="H399" r:id="rId390" xr:uid="{1C804CCB-F245-4E63-8F7A-03E8541532AA}"/>
    <hyperlink ref="H400" r:id="rId391" xr:uid="{64179877-7DA2-4AC3-8A34-B62447F39747}"/>
    <hyperlink ref="H401" r:id="rId392" xr:uid="{4EB58CC3-872F-43DE-AC7C-D7C19700A905}"/>
    <hyperlink ref="H402" r:id="rId393" xr:uid="{E6730FD9-088B-4763-B88F-001AE0AC4CF0}"/>
    <hyperlink ref="H403" r:id="rId394" xr:uid="{F0943810-310D-476A-A2B9-4CAC86C7F59C}"/>
    <hyperlink ref="H404" r:id="rId395" xr:uid="{ACDEE79F-5CB0-4F66-ACFB-CC108A6AE9E5}"/>
    <hyperlink ref="H405" r:id="rId396" xr:uid="{07C1F7C9-5041-4D5C-8BB9-DB46A820EDE8}"/>
    <hyperlink ref="H406" r:id="rId397" xr:uid="{BB03CBC5-BEF7-4C57-99C0-7A8610998397}"/>
    <hyperlink ref="H407" r:id="rId398" xr:uid="{3F1C28AD-230E-42A4-8404-437D9E6201B2}"/>
    <hyperlink ref="H408" r:id="rId399" xr:uid="{6E072DAC-BCFA-472D-83A6-81F32C73969A}"/>
    <hyperlink ref="H409" r:id="rId400" xr:uid="{894DD9AE-83B7-4349-A695-AA63EF1D9488}"/>
    <hyperlink ref="H410" r:id="rId401" xr:uid="{D847DBF8-1CC2-41BF-B571-0E2AC65EE5D4}"/>
    <hyperlink ref="H411" r:id="rId402" xr:uid="{9C395161-C5E3-4322-9D67-23E0CF1F93CE}"/>
    <hyperlink ref="H412" r:id="rId403" xr:uid="{851B6571-25AC-43D0-9E40-DC86A5B23F92}"/>
    <hyperlink ref="H413" r:id="rId404" xr:uid="{641D3854-7E54-405D-9274-7F079D98B27D}"/>
    <hyperlink ref="H414" r:id="rId405" xr:uid="{54E460BE-9CFF-4F7B-9068-9244020FCDD7}"/>
    <hyperlink ref="H415" r:id="rId406" xr:uid="{307D64C8-51A4-41F3-BD5D-842D9309DE28}"/>
    <hyperlink ref="H416" r:id="rId407" xr:uid="{F9B58DC8-D36C-4622-8991-613986181883}"/>
    <hyperlink ref="H417" r:id="rId408" xr:uid="{678476F3-6180-4B68-88F4-57B16BE55E10}"/>
    <hyperlink ref="H418" r:id="rId409" xr:uid="{1B47FDB6-56C9-44A6-AE57-5001B538E17E}"/>
    <hyperlink ref="H419" r:id="rId410" xr:uid="{BAF4C501-1DA8-416E-BC9C-D91E21E86D76}"/>
    <hyperlink ref="H420" r:id="rId411" xr:uid="{F16A277C-E42D-44E9-AC36-C25E1D29315E}"/>
    <hyperlink ref="H421" r:id="rId412" xr:uid="{3B0F3F39-7A54-4379-AC89-287F14D279EC}"/>
    <hyperlink ref="H422" r:id="rId413" xr:uid="{035FBFCB-1CB2-4B36-9A00-703B662E99CA}"/>
    <hyperlink ref="H423" r:id="rId414" xr:uid="{35C792FD-66A7-4990-943B-C462B07214BD}"/>
    <hyperlink ref="H424" r:id="rId415" xr:uid="{5AD6D4E2-0A86-4CE6-9F5C-E4C002936F9A}"/>
    <hyperlink ref="H425" r:id="rId416" xr:uid="{C09313F5-2C67-44DD-ADC4-9D68AB1BEDD2}"/>
    <hyperlink ref="H426" r:id="rId417" xr:uid="{FF7AF319-28EA-4EB9-8393-E793DFD05D2B}"/>
    <hyperlink ref="H427" r:id="rId418" xr:uid="{19A144E1-6DB7-4D95-BDB1-638AF9D8FD37}"/>
    <hyperlink ref="H428" r:id="rId419" xr:uid="{06EE3F63-107B-497A-BA6F-944122EA7B0D}"/>
    <hyperlink ref="H429" r:id="rId420" xr:uid="{B390F7C7-AD96-4BEC-88EF-E901391C3BEA}"/>
    <hyperlink ref="H430" r:id="rId421" xr:uid="{C1EBF9B3-F7C6-4676-AC04-1E5FF7ED4BFE}"/>
    <hyperlink ref="H431" r:id="rId422" xr:uid="{2F789A5F-213C-4E97-8C0E-1B2BB6507962}"/>
    <hyperlink ref="H432" r:id="rId423" xr:uid="{615EF68D-B0B8-45F1-8468-5D8FF0B219DF}"/>
    <hyperlink ref="H433" r:id="rId424" xr:uid="{07BCB5A6-66C2-4F0D-8952-343172D287CF}"/>
    <hyperlink ref="H434" r:id="rId425" xr:uid="{D456370A-E45A-446D-A34D-5B5FF3D926A5}"/>
    <hyperlink ref="H435" r:id="rId426" xr:uid="{E95AC47A-A291-42FB-BE8D-3ED045FC100F}"/>
    <hyperlink ref="H436" r:id="rId427" xr:uid="{F206FC82-713C-4955-8EDB-5984CAFBB12C}"/>
    <hyperlink ref="H437" r:id="rId428" xr:uid="{80B32D43-E002-4A70-989B-55F4AC5FD3EF}"/>
    <hyperlink ref="H438" r:id="rId429" xr:uid="{32A56639-A677-48B2-A91F-69FF0A99AAF6}"/>
    <hyperlink ref="H439" r:id="rId430" xr:uid="{F5D3DFA8-42E2-4A3C-A7CF-51726EFDA347}"/>
    <hyperlink ref="H440" r:id="rId431" xr:uid="{8F74D1C7-3A2E-4AFD-B4E7-2A304CB90F06}"/>
    <hyperlink ref="H441" r:id="rId432" xr:uid="{0E7D7353-043C-4CA8-AFE6-55D129A2AC58}"/>
    <hyperlink ref="H442" r:id="rId433" xr:uid="{9FBC8308-681C-473B-8707-E5BF3E12F2F6}"/>
    <hyperlink ref="H443" r:id="rId434" xr:uid="{58B5874A-94D2-462D-8E30-F7754DD7AB3C}"/>
    <hyperlink ref="H444" r:id="rId435" xr:uid="{9A45E2AC-C104-4C03-BC82-CEA75120F110}"/>
    <hyperlink ref="H445" r:id="rId436" xr:uid="{0A1F4C07-BF9D-446B-954D-A34DC237DD42}"/>
    <hyperlink ref="H446" r:id="rId437" xr:uid="{6CCF8561-E495-4D94-A864-E6F9E528E2D7}"/>
    <hyperlink ref="H447" r:id="rId438" xr:uid="{BF96D258-FBB5-495B-A278-3BF890DFB13F}"/>
    <hyperlink ref="H448" r:id="rId439" xr:uid="{67E1415B-5322-4C67-9CF1-831B4744BCEE}"/>
    <hyperlink ref="H449" r:id="rId440" xr:uid="{4DE2435C-B9C8-465A-A66F-703A8F993D68}"/>
    <hyperlink ref="H450" r:id="rId441" xr:uid="{D12F7770-0B4A-4D3B-AB7E-407CC468113E}"/>
    <hyperlink ref="H451" r:id="rId442" xr:uid="{096DDFBB-9D82-4BA9-AF25-BF7E514D5D27}"/>
    <hyperlink ref="H452" r:id="rId443" xr:uid="{9E9D32C4-3437-46DE-ADDF-79250021BE96}"/>
    <hyperlink ref="H453" r:id="rId444" xr:uid="{DF241E32-179C-41CA-A237-AF61162CB481}"/>
    <hyperlink ref="H454" r:id="rId445" xr:uid="{1229632F-6270-4811-9D9C-D090E32416A6}"/>
    <hyperlink ref="H455" r:id="rId446" xr:uid="{A3203038-1AA7-4C18-A64F-6AD741AA4BFB}"/>
    <hyperlink ref="H456" r:id="rId447" xr:uid="{70FAED17-DE1B-4ABC-A662-02E7BD041DBC}"/>
    <hyperlink ref="H457" r:id="rId448" xr:uid="{2B98ECB6-9811-4BEF-8B03-5B9F84EAA96E}"/>
    <hyperlink ref="H458" r:id="rId449" xr:uid="{845E6B46-FC5B-4FD4-9A03-9EA5701A61A3}"/>
    <hyperlink ref="H459" r:id="rId450" xr:uid="{90821CA9-04E6-41BF-A1C7-B0E5231FE755}"/>
    <hyperlink ref="H460" r:id="rId451" xr:uid="{6B1C4E6B-F9E8-422E-9FA6-49A216A0D354}"/>
    <hyperlink ref="H461" r:id="rId452" xr:uid="{AE132CC5-D30D-41C8-AE69-C19D63805227}"/>
    <hyperlink ref="H462" r:id="rId453" xr:uid="{95523CA7-FCAD-41F7-B526-FECFE8A8AF71}"/>
    <hyperlink ref="H463" r:id="rId454" xr:uid="{FE8B63C1-FDFB-468B-9CA5-EEE19DB55338}"/>
    <hyperlink ref="H464" r:id="rId455" xr:uid="{77863ECC-0401-41E9-A71D-525CD43536AC}"/>
    <hyperlink ref="H465" r:id="rId456" xr:uid="{A6309A5F-4CB4-412B-9435-A737A76794ED}"/>
    <hyperlink ref="H466" r:id="rId457" xr:uid="{51F21A86-5D62-4201-9E2B-4A0F35CCC2B8}"/>
    <hyperlink ref="H467" r:id="rId458" xr:uid="{943E0E37-6ADB-4390-93DF-516881190459}"/>
    <hyperlink ref="H468" r:id="rId459" xr:uid="{B4C89779-7837-40D8-A17D-E534073A0744}"/>
    <hyperlink ref="H469" r:id="rId460" xr:uid="{D2EA23DB-23EF-40E1-A4F3-0F8B01787ED5}"/>
    <hyperlink ref="H470" r:id="rId461" xr:uid="{F56C7F27-DDAF-4694-B597-27B70F402D34}"/>
    <hyperlink ref="H471" r:id="rId462" xr:uid="{72EB98F7-7391-48A5-A3C8-EE5C2C79F6D1}"/>
    <hyperlink ref="H472" r:id="rId463" xr:uid="{6C002F7D-CBA6-456E-928E-192EC3EB0EFA}"/>
    <hyperlink ref="H473" r:id="rId464" xr:uid="{D487C6D2-8BB4-42CC-9133-D96AA44BB76B}"/>
    <hyperlink ref="H474" r:id="rId465" xr:uid="{EBC5A533-0B29-4A84-8F5D-318FFC80FDEA}"/>
    <hyperlink ref="H475" r:id="rId466" xr:uid="{FBC8F798-2829-4637-B7D9-432292298FCF}"/>
    <hyperlink ref="H476" r:id="rId467" xr:uid="{0158FBDB-86EE-4145-BD3C-372291AE7FB6}"/>
    <hyperlink ref="H477" r:id="rId468" xr:uid="{781107C1-3B39-4D1F-A22B-BE1B59950E36}"/>
    <hyperlink ref="H478" r:id="rId469" xr:uid="{06A35FFA-5441-4DF6-BCFD-E4C3099CF094}"/>
    <hyperlink ref="H479" r:id="rId470" xr:uid="{8EAE470D-B2B8-4A2E-B286-FE8B0CD63F57}"/>
    <hyperlink ref="H480" r:id="rId471" xr:uid="{6EBB9D93-BBF5-42BB-B7C9-8DC19B986473}"/>
    <hyperlink ref="H481" r:id="rId472" xr:uid="{C3FC48A6-395A-4C1F-9637-9E433F841A29}"/>
    <hyperlink ref="H482" r:id="rId473" xr:uid="{D741707E-903A-46F3-81DD-B4B9DE08470B}"/>
    <hyperlink ref="H483" r:id="rId474" xr:uid="{D4D3F8AC-A6C1-4B6E-A2BC-E73AB612A8C3}"/>
    <hyperlink ref="H484" r:id="rId475" xr:uid="{F1FF96BE-6C44-4973-A123-46FB4A96FD9B}"/>
    <hyperlink ref="H485" r:id="rId476" xr:uid="{5B6B39C8-96CE-40CB-BBAF-10EFBB07A7BE}"/>
    <hyperlink ref="H486" r:id="rId477" xr:uid="{B82C1299-201C-4639-8296-F1AC611A8184}"/>
    <hyperlink ref="H487" r:id="rId478" xr:uid="{C8789E8D-76E5-4F7F-B55D-4639A06C32D2}"/>
    <hyperlink ref="H488" r:id="rId479" xr:uid="{4BD1767A-C338-4C7B-8F39-643DD953E92D}"/>
    <hyperlink ref="H489" r:id="rId480" xr:uid="{FCF222ED-659F-4083-8B7B-422F2005D6A6}"/>
    <hyperlink ref="H490" r:id="rId481" xr:uid="{B67FEE3F-9F77-411B-9AF0-261A66D88EB5}"/>
    <hyperlink ref="H491" r:id="rId482" xr:uid="{AEB107DC-BE05-41F6-A603-B2DD4A2EECC0}"/>
    <hyperlink ref="H492" r:id="rId483" xr:uid="{036BB3C8-4D47-45E8-BFEB-E49AF17E4031}"/>
    <hyperlink ref="H493" r:id="rId484" xr:uid="{5CD55EE8-9756-428B-A489-CED388D53923}"/>
    <hyperlink ref="H494" r:id="rId485" xr:uid="{B0F961B6-1FA4-4F88-AA14-C32632C3610E}"/>
    <hyperlink ref="H495" r:id="rId486" xr:uid="{121EC312-33A4-4BB5-9E19-98C2054F6CCD}"/>
    <hyperlink ref="H496" r:id="rId487" xr:uid="{F9125B4D-BF82-464B-A711-CC94E6D2DD5E}"/>
    <hyperlink ref="H497" r:id="rId488" xr:uid="{42D7BBD9-C37A-43DB-AAE7-18EF6EEF29F2}"/>
    <hyperlink ref="H498" r:id="rId489" xr:uid="{DA41B27E-7D87-42D6-B059-CA2A99B69D41}"/>
    <hyperlink ref="H499" r:id="rId490" xr:uid="{02FCC31D-B9EC-42F2-8DD2-7BCBA285BEC1}"/>
    <hyperlink ref="H500" r:id="rId491" xr:uid="{6F3BD1BE-23CC-46B8-A7B4-0B2F0A1E651F}"/>
    <hyperlink ref="H501" r:id="rId492" xr:uid="{56DD0F1A-53B5-423B-8BBC-28922B087DF3}"/>
    <hyperlink ref="H502" r:id="rId493" xr:uid="{136246B7-9783-4504-925A-6CA586424CB5}"/>
    <hyperlink ref="H503" r:id="rId494" xr:uid="{1A0504D3-7DA1-4266-AFE0-6071DEAE02BB}"/>
    <hyperlink ref="H504" r:id="rId495" xr:uid="{50D7AE7F-09D9-45A8-83C4-2591C74B6E71}"/>
    <hyperlink ref="H505" r:id="rId496" xr:uid="{0803B5DA-DB13-401B-8385-0086BD9F20D8}"/>
    <hyperlink ref="H506" r:id="rId497" xr:uid="{81239B92-0416-409F-958A-650FFCC98950}"/>
    <hyperlink ref="H507" r:id="rId498" xr:uid="{9A38D40C-38D3-4B19-ACFE-B099D346AA44}"/>
    <hyperlink ref="H508" r:id="rId499" xr:uid="{506393EB-776D-406B-BD88-A7BEADCF3D32}"/>
    <hyperlink ref="H509" r:id="rId500" xr:uid="{542EF143-3D8D-4A4A-A87B-5015A715978F}"/>
    <hyperlink ref="H510" r:id="rId501" xr:uid="{7123BE52-BCF8-43FD-BB50-808D3DD73722}"/>
    <hyperlink ref="H511" r:id="rId502" xr:uid="{EA861FFC-6E8D-443A-99EB-61DD69FA605C}"/>
    <hyperlink ref="H512" r:id="rId503" xr:uid="{39BA26F8-41FA-4E08-8B9E-991CF4A8B9EB}"/>
    <hyperlink ref="H513" r:id="rId504" xr:uid="{93E32516-5856-45A5-BA4E-98E73E7B15C3}"/>
    <hyperlink ref="H514" r:id="rId505" xr:uid="{2718DE07-DD22-4E82-AAAD-67BFD5C93A00}"/>
    <hyperlink ref="H515" r:id="rId506" xr:uid="{058391F4-EB4C-4689-AE85-261237282CF7}"/>
    <hyperlink ref="H516" r:id="rId507" xr:uid="{AAABB445-0FCA-446A-B1FA-B2CB9BE827D1}"/>
    <hyperlink ref="H517" r:id="rId508" xr:uid="{78173EDE-CC66-4090-B511-CA32459CCEF0}"/>
    <hyperlink ref="H518" r:id="rId509" xr:uid="{8C6AA1E0-0660-4BA8-AF3C-283FBF8B192D}"/>
    <hyperlink ref="H519" r:id="rId510" xr:uid="{66566D47-0994-46C5-844D-502A2BF9DC1B}"/>
    <hyperlink ref="H520" r:id="rId511" xr:uid="{5A2099B6-6402-455E-A194-BFF70D1FCF55}"/>
    <hyperlink ref="H521" r:id="rId512" xr:uid="{4C66BB49-8891-488D-A2D0-682F143658F1}"/>
    <hyperlink ref="H522" r:id="rId513" xr:uid="{39268E54-C33B-4167-9D88-AAFDE7E1FDEA}"/>
    <hyperlink ref="H523" r:id="rId514" xr:uid="{9E4DABB4-807D-4CEA-9D28-EBDD6CA24524}"/>
    <hyperlink ref="H524" r:id="rId515" xr:uid="{55C9886C-F9CA-44D8-82D7-D0DBB54B4A5E}"/>
    <hyperlink ref="H525" r:id="rId516" xr:uid="{53F44D3A-CAB6-453E-8F45-0ADC5BB2054D}"/>
    <hyperlink ref="H526" r:id="rId517" xr:uid="{B6F6389B-C70C-4184-9E90-3934A79AA90E}"/>
    <hyperlink ref="H527" r:id="rId518" xr:uid="{47D54C5D-7A9E-4245-AA94-3E0C0A1A0138}"/>
    <hyperlink ref="H528" r:id="rId519" xr:uid="{DF93D3F8-011B-4019-800B-1E5EC19A268D}"/>
    <hyperlink ref="H529" r:id="rId520" xr:uid="{B8D8D82A-3493-478D-9963-19C5D0464C71}"/>
    <hyperlink ref="H530" r:id="rId521" xr:uid="{4D35833B-4898-4737-AB5D-9003FC5027F7}"/>
    <hyperlink ref="H531" r:id="rId522" xr:uid="{C5E8F9CA-0DC1-443F-A522-E9494DEDC3E7}"/>
    <hyperlink ref="H532" r:id="rId523" xr:uid="{887167F3-A2ED-4B66-87AB-29748582B790}"/>
    <hyperlink ref="H533" r:id="rId524" xr:uid="{63691E82-8399-41D9-B128-3476D31E4236}"/>
    <hyperlink ref="H534" r:id="rId525" xr:uid="{824E35DE-90D7-4B10-AE39-6375F935E8A6}"/>
    <hyperlink ref="H535" r:id="rId526" xr:uid="{252B4748-F559-47D9-98DC-0F244F1FC902}"/>
    <hyperlink ref="H536" r:id="rId527" xr:uid="{69D9D4E5-48FD-4B34-BE8F-523ADC61DEA2}"/>
    <hyperlink ref="H537" r:id="rId528" xr:uid="{1FA66DA1-9207-46CA-AA5D-63725D84504C}"/>
    <hyperlink ref="H538" r:id="rId529" xr:uid="{F28F10AF-C1CB-4086-9483-9A54D1A422AD}"/>
    <hyperlink ref="H539" r:id="rId530" xr:uid="{27F7DCE9-294F-4764-A950-6D210174F785}"/>
    <hyperlink ref="H540" r:id="rId531" xr:uid="{E989FDDB-1C53-4E8A-B1C7-E79D7C91E052}"/>
    <hyperlink ref="H541" r:id="rId532" xr:uid="{478763BB-4350-441A-88FE-EE01BB97C8B3}"/>
    <hyperlink ref="H542" r:id="rId533" xr:uid="{C9A254F7-D182-4E60-BA29-F2B4D8FCA905}"/>
    <hyperlink ref="H543" r:id="rId534" xr:uid="{D310EDAF-548F-41C6-929D-3C4DF7D983D2}"/>
    <hyperlink ref="H544" r:id="rId535" xr:uid="{42B57DFA-4CA6-49E7-BA71-D3565A21FFB6}"/>
    <hyperlink ref="H545" r:id="rId536" xr:uid="{70E495FA-5EF9-4766-8889-A3EF1C7AEE07}"/>
    <hyperlink ref="H546" r:id="rId537" xr:uid="{71178EF0-632C-4364-AE10-867930F87F5F}"/>
    <hyperlink ref="H547" r:id="rId538" xr:uid="{2A43AE91-CC39-4149-B8B1-F833B46A9452}"/>
    <hyperlink ref="H548" r:id="rId539" xr:uid="{04226798-E103-4FF0-8464-5ACACF1FDB8E}"/>
    <hyperlink ref="H549" r:id="rId540" xr:uid="{4FDCBFAE-CD75-446D-925F-5680791BD521}"/>
    <hyperlink ref="H550" r:id="rId541" xr:uid="{CA123DBC-583E-4331-BB40-653E2B6F8019}"/>
    <hyperlink ref="H551" r:id="rId542" xr:uid="{0607E216-5210-4DC4-A012-826B2BB2B68A}"/>
    <hyperlink ref="H552" r:id="rId543" xr:uid="{FD113B85-1502-48FE-9065-DD7DEF71DABB}"/>
    <hyperlink ref="H553" r:id="rId544" xr:uid="{64BAF8FA-18DD-4A44-B659-44229427C72F}"/>
    <hyperlink ref="H554" r:id="rId545" xr:uid="{E0B2AAB1-0297-41E6-A948-9CA159DE7C59}"/>
    <hyperlink ref="H555" r:id="rId546" xr:uid="{89D46568-DED5-498C-8BFD-D4B9AC51A75B}"/>
    <hyperlink ref="H556" r:id="rId547" xr:uid="{00F6DFCD-8705-437C-939B-68FA06F716DA}"/>
    <hyperlink ref="H557" r:id="rId548" xr:uid="{462902D5-C92B-43E8-AF94-6DE6448928FA}"/>
    <hyperlink ref="H558" r:id="rId549" xr:uid="{9E118214-3562-4A01-8215-0C8AAD3114F3}"/>
    <hyperlink ref="H559" r:id="rId550" xr:uid="{218CA5C8-CC17-4460-9C68-222ACCBA4030}"/>
    <hyperlink ref="H560" r:id="rId551" xr:uid="{4EFA6494-522F-4392-8B1A-F267ACA3DE27}"/>
    <hyperlink ref="H561" r:id="rId552" xr:uid="{953E46A1-98DF-46DB-8168-2DFFC3DF3675}"/>
    <hyperlink ref="H562" r:id="rId553" xr:uid="{19A50481-F4F8-4011-94A6-03BA2F4E5F94}"/>
    <hyperlink ref="H563" r:id="rId554" xr:uid="{FFFBEBA0-9CA0-4E58-A8A2-274AA7E27C55}"/>
    <hyperlink ref="H564" r:id="rId555" xr:uid="{48848CEF-0583-42D8-871E-16D5B28F4D86}"/>
    <hyperlink ref="H565" r:id="rId556" xr:uid="{8E260236-C927-447D-BE85-9CF7261D7CFD}"/>
    <hyperlink ref="H566" r:id="rId557" xr:uid="{D294CBEA-3393-4931-9E84-5ADE47088165}"/>
    <hyperlink ref="H567" r:id="rId558" xr:uid="{0B564BD0-6905-4254-A3F3-843270A7183D}"/>
    <hyperlink ref="H568" r:id="rId559" xr:uid="{7AC67BFF-1AC2-45C5-8700-AD30AE6CE5AE}"/>
    <hyperlink ref="H569" r:id="rId560" xr:uid="{8D85897C-4AC6-4613-955C-2B088E6FDA14}"/>
    <hyperlink ref="H570" r:id="rId561" xr:uid="{773CE5FC-F64B-4CC0-AEB4-077E1D1A7DA7}"/>
    <hyperlink ref="H571" r:id="rId562" xr:uid="{A2C436CA-E9CC-43E5-8EC8-484A5A8299CC}"/>
    <hyperlink ref="H572" r:id="rId563" xr:uid="{3E0EAA01-F4A7-4485-B05E-345015000A33}"/>
    <hyperlink ref="H573" r:id="rId564" xr:uid="{FA51790E-6CA0-4DE4-8AEF-A89977B7AC54}"/>
    <hyperlink ref="H574" r:id="rId565" xr:uid="{B2361ABA-2797-4AA4-BCCB-FF6FDB61F94B}"/>
    <hyperlink ref="H575" r:id="rId566" xr:uid="{27756197-7658-4FF9-94BB-F7916D9DDC62}"/>
    <hyperlink ref="H576" r:id="rId567" xr:uid="{56D4A721-1026-4298-989E-D044B8DCA43A}"/>
    <hyperlink ref="H577" r:id="rId568" xr:uid="{1288A6CA-E52B-4A5E-AB24-8D3676296AEC}"/>
    <hyperlink ref="H578" r:id="rId569" xr:uid="{D116E4C1-0C23-431B-8009-CB67DBAA3F12}"/>
    <hyperlink ref="H579" r:id="rId570" xr:uid="{A22F15DB-D3E4-4A19-982C-CC2CB47032F4}"/>
    <hyperlink ref="H580" r:id="rId571" xr:uid="{058869A7-6802-4ED2-AA5A-4B62C1BE50B7}"/>
    <hyperlink ref="H581" r:id="rId572" xr:uid="{46EA7D4A-7941-4032-A821-E7FFA6A4A099}"/>
    <hyperlink ref="H582" r:id="rId573" xr:uid="{74CD8C3C-66EB-4EA5-A8E8-CF1B12D9B4F8}"/>
    <hyperlink ref="H583" r:id="rId574" xr:uid="{CFACA36F-E5D3-45EA-B9A8-0141100ACCF8}"/>
    <hyperlink ref="H584" r:id="rId575" xr:uid="{3F8BC973-8C6D-4822-B222-38AF5419CAD8}"/>
    <hyperlink ref="H585" r:id="rId576" xr:uid="{79987456-410D-4173-9EBE-E4AFC54D25F9}"/>
    <hyperlink ref="H586" r:id="rId577" xr:uid="{1D9E97D2-4845-492C-8D65-9DD0A9E45BA9}"/>
    <hyperlink ref="H587" r:id="rId578" xr:uid="{957EBA60-736B-45C7-B75F-E05F54B8F2C9}"/>
    <hyperlink ref="H588" r:id="rId579" xr:uid="{AD3F0821-7DA0-4FD8-AD51-DF45C6E01F27}"/>
    <hyperlink ref="H589" r:id="rId580" xr:uid="{49E89F30-B025-473E-B7A8-6257A8A3E909}"/>
    <hyperlink ref="H590" r:id="rId581" xr:uid="{6EB4B0D1-79B9-46B4-AF2F-2E5319BA65F7}"/>
    <hyperlink ref="H591" r:id="rId582" xr:uid="{CCCD7491-6970-419A-AEE5-987900E83239}"/>
    <hyperlink ref="H592" r:id="rId583" xr:uid="{A1E1864C-5A13-4CA6-92FD-7D7CAADA3FF1}"/>
    <hyperlink ref="H593" r:id="rId584" xr:uid="{A356B1FF-B13D-4215-9169-10E9358D1954}"/>
    <hyperlink ref="H594" r:id="rId585" xr:uid="{79CE401C-CAE8-409D-A4F7-B235A398C2FE}"/>
    <hyperlink ref="H595" r:id="rId586" xr:uid="{55042F7C-9300-4C32-8B23-7EFB7C0E1D9E}"/>
    <hyperlink ref="H596" r:id="rId587" xr:uid="{B0360EAE-ADD0-4381-A353-458702092591}"/>
    <hyperlink ref="H597" r:id="rId588" xr:uid="{3541975D-0943-4B11-A776-CB4501CA8C6B}"/>
    <hyperlink ref="H598" r:id="rId589" xr:uid="{448F74B2-559D-4AC3-971B-AB0F42B294C4}"/>
    <hyperlink ref="H599" r:id="rId590" xr:uid="{09A9A615-1E1F-4B71-A61F-CA98C39BF82B}"/>
    <hyperlink ref="H600" r:id="rId591" xr:uid="{7CFC6179-E9F4-40CB-8515-5D2247461DEF}"/>
    <hyperlink ref="H601" r:id="rId592" xr:uid="{4F042210-6AB2-4823-B4F6-ABC0E010282D}"/>
    <hyperlink ref="H602" r:id="rId593" xr:uid="{78D231F7-804D-4B4E-880D-F849F7052377}"/>
    <hyperlink ref="H603" r:id="rId594" xr:uid="{B12867D8-6FBF-49B6-B86B-F87E82B633EB}"/>
    <hyperlink ref="H604" r:id="rId595" xr:uid="{6F043CB1-4211-4C24-A64D-79D64F8B89C5}"/>
    <hyperlink ref="H605" r:id="rId596" xr:uid="{E65514D7-A601-43F9-BFDE-31F4839BB604}"/>
    <hyperlink ref="H606" r:id="rId597" xr:uid="{8A338282-590E-47BF-A3E2-EBFAF0FFE133}"/>
    <hyperlink ref="H607" r:id="rId598" xr:uid="{5831553E-465F-4632-AADC-8E7D967B48FA}"/>
    <hyperlink ref="H608" r:id="rId599" xr:uid="{F993FC17-A085-4EAF-948C-7B7CF511E345}"/>
    <hyperlink ref="H609" r:id="rId600" xr:uid="{B4247A9F-0718-4B7C-B17A-0822BD89719E}"/>
    <hyperlink ref="H610" r:id="rId601" xr:uid="{C33350B6-6D3F-48C3-BAA3-07BC3E366967}"/>
    <hyperlink ref="H611" r:id="rId602" xr:uid="{17EA12EA-914B-4AD5-944D-731230A51389}"/>
    <hyperlink ref="H612" r:id="rId603" xr:uid="{6D93E907-AE41-4314-AB03-D6734E0D6D2B}"/>
    <hyperlink ref="H613" r:id="rId604" xr:uid="{3E74A8D3-B2EA-447B-B40B-AAB27FE11530}"/>
    <hyperlink ref="H614" r:id="rId605" xr:uid="{72B3EBFF-1990-453B-9414-F4D07079F4A9}"/>
    <hyperlink ref="H615" r:id="rId606" xr:uid="{C4AF9CC6-85FE-4F6A-9511-4FC08F5694EC}"/>
    <hyperlink ref="H616" r:id="rId607" xr:uid="{53C0B23F-36E7-47A2-B04B-125785CA6001}"/>
    <hyperlink ref="H617" r:id="rId608" xr:uid="{487F4979-4FBA-4764-ADD1-A422B4EB4578}"/>
    <hyperlink ref="H618" r:id="rId609" xr:uid="{CE313D6A-D0FA-4CB2-8943-C51BEE4B29AF}"/>
    <hyperlink ref="H619" r:id="rId610" xr:uid="{694FF628-59FF-4B1F-8FBF-B56B35B58972}"/>
    <hyperlink ref="H620" r:id="rId611" xr:uid="{A4668B2E-9CF4-45C1-A6FE-BF90B85FA79D}"/>
    <hyperlink ref="H621" r:id="rId612" xr:uid="{54356356-C7F2-49EC-ACC9-827CD2C09500}"/>
    <hyperlink ref="H622" r:id="rId613" xr:uid="{54E4B5DA-B352-4E1D-83E5-25AF6538773F}"/>
    <hyperlink ref="H623" r:id="rId614" xr:uid="{01685000-4743-4453-96E5-9A51E027938C}"/>
    <hyperlink ref="H624" r:id="rId615" xr:uid="{6F32DECA-1D57-4FFB-AC07-56980104886C}"/>
    <hyperlink ref="H625" r:id="rId616" xr:uid="{DA9A8CE7-6767-4FB1-87D8-B9A2EC65441B}"/>
    <hyperlink ref="H626" r:id="rId617" xr:uid="{5D49B54A-3266-4E3C-94EE-C3E4746E41BC}"/>
    <hyperlink ref="H627" r:id="rId618" xr:uid="{69E523D7-A305-4CED-AD0B-A9F171FD3D0B}"/>
    <hyperlink ref="H628" r:id="rId619" xr:uid="{83B37B9B-42DB-487B-A95B-694C3B914A65}"/>
    <hyperlink ref="H629" r:id="rId620" xr:uid="{9907FE40-AFCB-4465-830A-CD18FACD18D9}"/>
    <hyperlink ref="H630" r:id="rId621" xr:uid="{AC27256B-02B1-4A23-ADC0-87F5058B971E}"/>
    <hyperlink ref="H631" r:id="rId622" xr:uid="{2185AEC5-3D73-40DC-905F-AB14A29F2304}"/>
    <hyperlink ref="H632" r:id="rId623" xr:uid="{C2367318-C8DE-43BC-8DA5-586B85DA02A2}"/>
    <hyperlink ref="H633" r:id="rId624" xr:uid="{86E4F082-739E-4B8C-8FCC-F1DA9A80A4CC}"/>
    <hyperlink ref="H634" r:id="rId625" xr:uid="{2F4C8B8A-6BF9-4AD7-B197-9BE5617A7183}"/>
    <hyperlink ref="H635" r:id="rId626" xr:uid="{BE03D054-0947-4B46-A65B-E0F113B2FE4A}"/>
    <hyperlink ref="H636" r:id="rId627" xr:uid="{00A1733A-A27C-4D5C-8346-3FC70A2CB931}"/>
    <hyperlink ref="H637" r:id="rId628" xr:uid="{CC1BB065-08DD-452B-9D8C-DEEF579766B6}"/>
    <hyperlink ref="H638" r:id="rId629" xr:uid="{BD3B50A7-5B8F-4921-A313-7BE6CED62FCC}"/>
    <hyperlink ref="H639" r:id="rId630" xr:uid="{6409BAC6-822A-439D-BDEC-BCC566C1B27F}"/>
    <hyperlink ref="H640" r:id="rId631" xr:uid="{AE8771AB-FBD1-4F4E-A88D-1713F00D7035}"/>
    <hyperlink ref="H641" r:id="rId632" xr:uid="{8337ACA0-42D0-402B-90EF-8FE31D15EFFB}"/>
    <hyperlink ref="H642" r:id="rId633" xr:uid="{1F1CAB58-3759-4AE9-95D2-1E0E0DBE8B98}"/>
    <hyperlink ref="H643" r:id="rId634" xr:uid="{6A72FDE5-68FA-491D-B552-E2717A42E0F3}"/>
    <hyperlink ref="H644" r:id="rId635" xr:uid="{B5FF5062-0262-4381-8A16-4EDC2B93CADD}"/>
    <hyperlink ref="H645" r:id="rId636" xr:uid="{5F9C2ECD-B3D6-45FC-9E8A-3262171561A2}"/>
    <hyperlink ref="H646" r:id="rId637" xr:uid="{35CAB5C9-BAE6-4CCE-884C-A3B7BC56339E}"/>
    <hyperlink ref="H647" r:id="rId638" xr:uid="{0AF004E0-7EB8-41E8-9585-CC7E55F7317E}"/>
    <hyperlink ref="H648" r:id="rId639" xr:uid="{8E978002-AE52-4D09-9281-14C40F33AF40}"/>
    <hyperlink ref="H649" r:id="rId640" xr:uid="{2D90E0B7-E01E-4020-AC08-B2B7418C8821}"/>
    <hyperlink ref="H650" r:id="rId641" xr:uid="{5CE8A83F-42E9-4160-9710-74470567482B}"/>
    <hyperlink ref="H651" r:id="rId642" xr:uid="{8771FC42-3C10-4D4F-BBA4-E42797EFF56F}"/>
    <hyperlink ref="H652" r:id="rId643" xr:uid="{A66DD7B3-DF73-4C57-BE97-9E2CB2F2FDCC}"/>
    <hyperlink ref="H653" r:id="rId644" xr:uid="{01747EBF-AF69-40AC-A5CD-0695847ADE4A}"/>
    <hyperlink ref="H654" r:id="rId645" xr:uid="{25492AE7-9E38-44CF-A0D1-5BEDD8871AA4}"/>
    <hyperlink ref="H655" r:id="rId646" xr:uid="{CDB6B1C0-1393-46A0-B95C-86227C57E236}"/>
    <hyperlink ref="H656" r:id="rId647" xr:uid="{9423F5BC-D9BB-4D91-A552-4FA127FCA03D}"/>
    <hyperlink ref="H657" r:id="rId648" xr:uid="{B7530803-A131-47CA-BEAC-719D2514138A}"/>
    <hyperlink ref="H658" r:id="rId649" xr:uid="{DD92C936-D6EE-442F-81CC-55219718C869}"/>
    <hyperlink ref="H659" r:id="rId650" xr:uid="{70EFAFAA-22C0-430B-A6DE-A697FA0A133F}"/>
    <hyperlink ref="H660" r:id="rId651" xr:uid="{DE75EA55-8C0E-40E4-B7A6-E8DDAB36A8C8}"/>
    <hyperlink ref="H661" r:id="rId652" xr:uid="{BFEA2BB8-1086-4150-BF0B-C656191B4E6D}"/>
    <hyperlink ref="H662" r:id="rId653" xr:uid="{A756588C-E519-411B-B9D1-08994466B463}"/>
    <hyperlink ref="H663" r:id="rId654" xr:uid="{A490C295-8C59-4DA8-B1C4-4C3E426F67F8}"/>
    <hyperlink ref="H664" r:id="rId655" xr:uid="{56408B2C-9604-4F22-AB18-D797E16EB0B8}"/>
    <hyperlink ref="H665" r:id="rId656" xr:uid="{B20F090E-BD51-49DE-8F09-38C1AF1AE5D0}"/>
    <hyperlink ref="H666" r:id="rId657" xr:uid="{D3198791-C93E-49CA-960C-FB09910CD479}"/>
    <hyperlink ref="H667" r:id="rId658" xr:uid="{3B7D7C9F-524A-4F3D-BFAE-8A2B51BAC21F}"/>
    <hyperlink ref="H668" r:id="rId659" xr:uid="{9D287D09-E2F6-4293-B889-4BFA8640C5E7}"/>
    <hyperlink ref="H669" r:id="rId660" xr:uid="{45A67804-E8B6-4E31-8769-6F5B7E8BBCD8}"/>
    <hyperlink ref="H670" r:id="rId661" xr:uid="{C04D0A2D-47C6-4BB4-B94F-6E4B39EE2600}"/>
    <hyperlink ref="H671" r:id="rId662" xr:uid="{660BAFE1-364F-445B-A2E9-BBE01074B68B}"/>
    <hyperlink ref="H672" r:id="rId663" xr:uid="{70CDACAA-2F54-44BE-B315-4FE6B6182191}"/>
    <hyperlink ref="H673" r:id="rId664" xr:uid="{348CB404-63D2-48FE-857D-BFAA50E79644}"/>
    <hyperlink ref="H674" r:id="rId665" xr:uid="{EDCE7B15-B971-45B7-AACF-2C9D9367D724}"/>
    <hyperlink ref="H675" r:id="rId666" xr:uid="{F8B795E9-B479-4581-ACEF-8B696448CB5A}"/>
    <hyperlink ref="H676" r:id="rId667" xr:uid="{F155243E-B2D2-4BED-A41B-5714FF57DB59}"/>
    <hyperlink ref="H677" r:id="rId668" xr:uid="{DB0EC354-D98F-46EE-AE22-7DE6FC53CD23}"/>
    <hyperlink ref="H678" r:id="rId669" xr:uid="{FE97B8C5-781C-484B-B84A-981CDE007713}"/>
    <hyperlink ref="H679" r:id="rId670" xr:uid="{68D8BE85-A21C-450E-AE4B-27CB32FB9919}"/>
    <hyperlink ref="H680" r:id="rId671" xr:uid="{0E96490D-7F9C-48DE-955F-F3B7A94B9984}"/>
    <hyperlink ref="H681" r:id="rId672" xr:uid="{B29FB592-2073-4733-B6DB-698B8E096ED7}"/>
    <hyperlink ref="H682" r:id="rId673" xr:uid="{AC8739A2-0FC8-4DF4-BF8E-0782E4656799}"/>
    <hyperlink ref="H683" r:id="rId674" xr:uid="{3B0220FD-A1A3-4D99-ADDF-C72AB4178310}"/>
    <hyperlink ref="H684" r:id="rId675" xr:uid="{B8FC5F67-99BC-4CBE-BC1C-B975C6376C59}"/>
    <hyperlink ref="H685" r:id="rId676" xr:uid="{4D04BB53-C2EB-4E66-9E52-E77F17B08BB3}"/>
    <hyperlink ref="H686" r:id="rId677" xr:uid="{F0364105-E0FF-4AF7-8F35-DC6521A24FE2}"/>
    <hyperlink ref="H687" r:id="rId678" xr:uid="{6170CF51-9630-497E-9C16-112CFBCD37C2}"/>
    <hyperlink ref="H688" r:id="rId679" xr:uid="{0CE6ED79-6144-4C5B-9A63-FC1218823259}"/>
    <hyperlink ref="H689" r:id="rId680" xr:uid="{3953AF24-3192-4532-930F-86AEF391AE86}"/>
    <hyperlink ref="H690" r:id="rId681" xr:uid="{74239BFD-BF0A-4C18-8872-EAE3BE005693}"/>
    <hyperlink ref="H691" r:id="rId682" xr:uid="{B46BDC03-00A5-44DF-A163-698EB7979676}"/>
    <hyperlink ref="H692" r:id="rId683" xr:uid="{8F7DC949-4328-4E7B-B774-873BFB540934}"/>
    <hyperlink ref="H693" r:id="rId684" xr:uid="{E73C1D7A-58B4-4704-B567-011666DFC746}"/>
    <hyperlink ref="H694" r:id="rId685" xr:uid="{C3EEE7B5-0253-4208-BC8D-391FC6A72F50}"/>
    <hyperlink ref="H695" r:id="rId686" xr:uid="{FB63064D-EA2B-4461-8004-010ED9FE36CB}"/>
    <hyperlink ref="H696" r:id="rId687" xr:uid="{005859E7-1E5C-458F-8D9E-6E438578ACE9}"/>
    <hyperlink ref="H697" r:id="rId688" xr:uid="{681F280D-8DB1-4B55-8E4A-11F3727FE3CA}"/>
    <hyperlink ref="H698" r:id="rId689" xr:uid="{08FD9986-E474-4EBA-9EC2-32273F98EE43}"/>
    <hyperlink ref="H699" r:id="rId690" xr:uid="{01D9F809-775D-49C3-B51B-4D9C2EFD292A}"/>
    <hyperlink ref="H700" r:id="rId691" xr:uid="{CBEE3E33-F93E-4507-BAD3-E1AD9E137A86}"/>
    <hyperlink ref="H701" r:id="rId692" xr:uid="{8FF8BA3F-F9A9-4114-B8FF-8A8CAB03A644}"/>
    <hyperlink ref="H702" r:id="rId693" xr:uid="{ADD00673-86C4-4DB2-B6EF-44470A9A9E0F}"/>
    <hyperlink ref="H703" r:id="rId694" xr:uid="{34CA19BE-0FA1-4A35-84AB-3E4B6F9B8B7D}"/>
    <hyperlink ref="H704" r:id="rId695" xr:uid="{11743C4B-EA28-47DD-A0E7-F22636593791}"/>
    <hyperlink ref="H705" r:id="rId696" xr:uid="{EFD045D3-3613-4594-B771-7A120BCA38B8}"/>
    <hyperlink ref="H706" r:id="rId697" xr:uid="{F8345C34-A5B4-4714-BE68-A751FD083BD2}"/>
    <hyperlink ref="H707" r:id="rId698" xr:uid="{DE07D99C-C30B-468F-8A30-8BFB14E065F7}"/>
    <hyperlink ref="H708" r:id="rId699" xr:uid="{C4BAAD96-EFDE-4FE0-8AFD-01FD181DE87D}"/>
    <hyperlink ref="H709" r:id="rId700" xr:uid="{3A614FA2-9639-4434-909F-384987C58C85}"/>
    <hyperlink ref="H710" r:id="rId701" xr:uid="{0DA65AFB-1CBE-448D-A99F-B9970167BBF9}"/>
    <hyperlink ref="H711" r:id="rId702" xr:uid="{3A6293EE-269F-468F-B43D-598CA9588C71}"/>
    <hyperlink ref="H712" r:id="rId703" xr:uid="{4674F99F-8A79-4D78-8EB0-9A4773689BA5}"/>
    <hyperlink ref="H713" r:id="rId704" xr:uid="{888A16A4-9BA9-487A-8AFF-2681971A5403}"/>
    <hyperlink ref="H714" r:id="rId705" xr:uid="{003F496E-4237-4347-A4C8-B495597C4E61}"/>
    <hyperlink ref="H715" r:id="rId706" xr:uid="{E3D3250A-227C-4ED3-9834-6A62FF9D8520}"/>
    <hyperlink ref="H716" r:id="rId707" xr:uid="{6CDF26E5-0384-447E-A570-7B354B3523EC}"/>
    <hyperlink ref="H717" r:id="rId708" xr:uid="{18D7B661-2583-4201-9DA6-71132E90AB59}"/>
    <hyperlink ref="H718" r:id="rId709" xr:uid="{A73E398F-5286-4CDD-84DB-7E6FD9353194}"/>
    <hyperlink ref="H719" r:id="rId710" xr:uid="{9712ADB2-DCC2-4AC5-A966-36B18C1B9851}"/>
    <hyperlink ref="H720" r:id="rId711" xr:uid="{ED38E44E-68DF-49C4-AD1B-A01DF413D394}"/>
    <hyperlink ref="H721" r:id="rId712" xr:uid="{954DE1F0-4BC6-4902-9165-C36BB4BA5313}"/>
    <hyperlink ref="H722" r:id="rId713" xr:uid="{6CC67428-B025-40C4-BDE7-D873CD97DB0C}"/>
    <hyperlink ref="H723" r:id="rId714" xr:uid="{8398DE40-9C6D-4441-BC78-80135033007D}"/>
    <hyperlink ref="H724" r:id="rId715" xr:uid="{1D6CE5BB-7216-4BA4-861E-8183D8FEA1BC}"/>
    <hyperlink ref="H725" r:id="rId716" xr:uid="{89C183CB-8FE5-41A1-82A8-6B2221297C52}"/>
    <hyperlink ref="H726" r:id="rId717" xr:uid="{37DB99EC-03CB-4CAC-A498-FCFED64BA97B}"/>
    <hyperlink ref="H727" r:id="rId718" xr:uid="{F7FE8A10-C902-4FDE-94FA-1C191C7891E6}"/>
    <hyperlink ref="H728" r:id="rId719" xr:uid="{83252CBD-7277-4873-A9D7-B41678E5EF5B}"/>
    <hyperlink ref="H729" r:id="rId720" xr:uid="{4E4753C4-B7FA-4C9F-919E-D8D701A70FD5}"/>
    <hyperlink ref="H730" r:id="rId721" xr:uid="{06B9DD91-0280-4FC0-B9A0-A2EFC4325DA3}"/>
    <hyperlink ref="H731" r:id="rId722" xr:uid="{C7F9942D-65A2-45EA-BD4B-458E24A41A34}"/>
    <hyperlink ref="H732" r:id="rId723" xr:uid="{6BAA625D-94A5-4860-B317-AAB81357E8CA}"/>
    <hyperlink ref="H733" r:id="rId724" xr:uid="{A4FAA184-4404-4694-8AA3-E11E8874FC29}"/>
    <hyperlink ref="H734" r:id="rId725" xr:uid="{CDD0C7CE-6259-44EE-90ED-8E6B67D16F14}"/>
    <hyperlink ref="H735" r:id="rId726" xr:uid="{11080960-C872-4C0B-9002-DCBAD086A1A5}"/>
    <hyperlink ref="H736" r:id="rId727" xr:uid="{54CE8F02-8AAC-4706-89B5-6349864596C0}"/>
    <hyperlink ref="H737" r:id="rId728" xr:uid="{4AE375B3-B954-492D-BF33-EF577DB3785D}"/>
    <hyperlink ref="H738" r:id="rId729" xr:uid="{477A9A4C-2D95-4456-8747-04755E4484FA}"/>
    <hyperlink ref="H739" r:id="rId730" xr:uid="{352DB17A-C978-426B-8F30-C301710EF007}"/>
    <hyperlink ref="H740" r:id="rId731" xr:uid="{8F6AAC6A-C917-4E42-92C9-E53F50692A8F}"/>
    <hyperlink ref="H741" r:id="rId732" xr:uid="{C39B75CE-A330-4507-8A4B-3784A09FDA1F}"/>
    <hyperlink ref="H742" r:id="rId733" xr:uid="{471F4478-6EF9-422D-B039-AE31F27EF0DF}"/>
    <hyperlink ref="H743" r:id="rId734" xr:uid="{CD4C9F29-580D-45B9-96D9-66EB7E1278C9}"/>
    <hyperlink ref="H744" r:id="rId735" xr:uid="{861D0EEA-B4EF-4E5B-8465-B894E42411BE}"/>
    <hyperlink ref="H745" r:id="rId736" xr:uid="{9582BBFA-104F-49B8-A3BC-EC2FF472D7F4}"/>
    <hyperlink ref="H746" r:id="rId737" xr:uid="{1A91E13F-85C3-4465-9FCA-4AA00F9F401C}"/>
    <hyperlink ref="H747" r:id="rId738" xr:uid="{2E5ED19B-6C36-456A-B16C-3A429F960DF5}"/>
    <hyperlink ref="H748" r:id="rId739" xr:uid="{30F96518-5991-46C5-8EBC-977006ABADFF}"/>
    <hyperlink ref="H749" r:id="rId740" xr:uid="{591634F5-4FBD-4914-9BAD-F6B81513ED78}"/>
    <hyperlink ref="H750" r:id="rId741" xr:uid="{CD1A1958-0FD2-4485-B349-3AB7AA2380D1}"/>
    <hyperlink ref="H751" r:id="rId742" xr:uid="{8EAB2C02-03DF-4A35-A36A-7AB28FA27D3B}"/>
    <hyperlink ref="H752" r:id="rId743" xr:uid="{923A2167-58E3-41D4-889A-AF3B8A8416D2}"/>
    <hyperlink ref="H753" r:id="rId744" xr:uid="{4C2178E4-5E3B-4795-98D0-E59822902F9D}"/>
    <hyperlink ref="H754" r:id="rId745" xr:uid="{16558839-C457-41A1-8C01-1A6697CF6017}"/>
    <hyperlink ref="H755" r:id="rId746" xr:uid="{ED82E7F0-5934-43DA-9B2A-20A2DFBFBD3E}"/>
    <hyperlink ref="H756" r:id="rId747" xr:uid="{631EA28D-CF35-4369-970D-2A396EB89DC2}"/>
    <hyperlink ref="H757" r:id="rId748" xr:uid="{7ACC2E75-BC79-42C9-9941-0AC8F4E9E3C8}"/>
    <hyperlink ref="H758" r:id="rId749" xr:uid="{BA8B4AF3-D5A6-4BB5-AB1F-79E9FD317653}"/>
    <hyperlink ref="H759" r:id="rId750" xr:uid="{20E6049C-914D-4629-9A4E-649393E37ADE}"/>
    <hyperlink ref="H760" r:id="rId751" xr:uid="{A799C588-4E61-47F7-9EFB-0821922B1D0A}"/>
    <hyperlink ref="H761" r:id="rId752" xr:uid="{42EB81B1-B01F-461E-B8FE-DEF8276FAE90}"/>
    <hyperlink ref="H762" r:id="rId753" xr:uid="{E576CB9B-DBCA-4A0D-B724-7BA8B02C6C81}"/>
    <hyperlink ref="H763" r:id="rId754" xr:uid="{3885DB2E-88A0-425B-BC16-65E2DDC7466F}"/>
    <hyperlink ref="H764" r:id="rId755" xr:uid="{8B2EA055-6140-4A5D-8982-B3FC8AD4216A}"/>
    <hyperlink ref="H765" r:id="rId756" xr:uid="{F41D436B-654B-4B07-BABC-821E8EA0E467}"/>
    <hyperlink ref="H766" r:id="rId757" xr:uid="{1D5850E0-D837-4614-9113-46552EF481A0}"/>
    <hyperlink ref="H767" r:id="rId758" xr:uid="{AB8D8AFB-C8E6-4117-85B0-070F4D531B9E}"/>
    <hyperlink ref="H768" r:id="rId759" xr:uid="{B26464D2-87D8-4312-86E1-B55650CF68DA}"/>
    <hyperlink ref="H769" r:id="rId760" xr:uid="{648094FB-92A3-4AF8-8AC2-B27DE680F2F7}"/>
    <hyperlink ref="H770" r:id="rId761" xr:uid="{AE19E93C-F2F2-4F33-84CF-35F2F3FACE74}"/>
    <hyperlink ref="H771" r:id="rId762" xr:uid="{74D58764-675C-42D1-8A69-3B2A18B919E9}"/>
    <hyperlink ref="H772" r:id="rId763" xr:uid="{0B0DBF09-0743-4BE4-868F-408201BA3808}"/>
    <hyperlink ref="H773" r:id="rId764" xr:uid="{46B72276-D31A-424A-A18A-188AE8ED1577}"/>
    <hyperlink ref="H774" r:id="rId765" xr:uid="{212A7105-7C38-4E6C-8B96-CD672E68D129}"/>
    <hyperlink ref="H775" r:id="rId766" xr:uid="{0EDF43EA-4810-478B-9FD9-CE2663B1F12A}"/>
    <hyperlink ref="H776" r:id="rId767" xr:uid="{D18670DB-DB48-41FC-B49D-F3D11CE62FDD}"/>
    <hyperlink ref="H777" r:id="rId768" xr:uid="{FD048E9E-CB3B-47B6-9899-81ADF5220F85}"/>
    <hyperlink ref="H778" r:id="rId769" xr:uid="{305BFBC4-F926-4045-8C28-35AA4DA066DB}"/>
    <hyperlink ref="H779" r:id="rId770" xr:uid="{29BAA202-4654-401D-9A9E-4BC868A173C4}"/>
    <hyperlink ref="H780" r:id="rId771" xr:uid="{0BA1D7AD-30FF-4D9C-89AE-54ACC4363BF8}"/>
    <hyperlink ref="H781" r:id="rId772" xr:uid="{E81FE500-A445-4EAB-AE20-982B41C4FB61}"/>
    <hyperlink ref="H782" r:id="rId773" xr:uid="{2FCC755C-F21A-43D7-80A2-BBD402D686A9}"/>
    <hyperlink ref="H783" r:id="rId774" xr:uid="{5CDC55CA-8D91-4434-B04F-9C28502D99B6}"/>
    <hyperlink ref="H784" r:id="rId775" xr:uid="{A319A85F-0695-479B-9C1D-5020C3380A32}"/>
    <hyperlink ref="H785" r:id="rId776" xr:uid="{8CC2C212-60CE-4AEB-9492-1E09F6EC42BC}"/>
    <hyperlink ref="H786" r:id="rId777" xr:uid="{11DE0BFB-8897-446E-A309-E58699F42C93}"/>
    <hyperlink ref="H787" r:id="rId778" xr:uid="{D9543358-B5B9-418B-B84B-C617145EE762}"/>
    <hyperlink ref="H788" r:id="rId779" xr:uid="{6E5DBC37-C351-4C45-BEEE-11FA16476344}"/>
    <hyperlink ref="H789" r:id="rId780" xr:uid="{E2B4DF34-2A22-4DAA-A23D-328A0B3F6667}"/>
    <hyperlink ref="H790" r:id="rId781" xr:uid="{F21E3771-71A2-4C58-AC4A-0EF2099242A1}"/>
    <hyperlink ref="H791" r:id="rId782" xr:uid="{11289EB8-4BC5-47DD-9651-E16E451051F3}"/>
    <hyperlink ref="H792" r:id="rId783" xr:uid="{1863ABB8-9CC3-403A-91EC-47BCA48066EC}"/>
    <hyperlink ref="H793" r:id="rId784" xr:uid="{08FE430F-5BB1-4569-B1C8-4FD134D571FD}"/>
    <hyperlink ref="H794" r:id="rId785" xr:uid="{482AC2B2-1918-4BD7-AB08-172D4D55EF44}"/>
    <hyperlink ref="H795" r:id="rId786" xr:uid="{5280C169-8F8B-43C5-9E24-0224D4B39B5E}"/>
    <hyperlink ref="H796" r:id="rId787" xr:uid="{9CED762C-13C9-43F3-8523-3E77EB9413C4}"/>
    <hyperlink ref="H797" r:id="rId788" xr:uid="{59B5D5CA-3E09-432F-AC47-48185FEE5047}"/>
    <hyperlink ref="H798" r:id="rId789" xr:uid="{A1A648CF-0F6F-43B3-B324-DCEAE8AD2633}"/>
    <hyperlink ref="H799" r:id="rId790" xr:uid="{835DDB6B-E72A-47F8-B2A0-BF0620D9EA97}"/>
    <hyperlink ref="H800" r:id="rId791" xr:uid="{70C795D1-E218-43EF-8788-B89A436C656B}"/>
    <hyperlink ref="H801" r:id="rId792" xr:uid="{5C5DAEFF-4D85-4AB2-96B5-80513F5BB875}"/>
    <hyperlink ref="H802" r:id="rId793" xr:uid="{034D1260-3896-4E1E-8B64-EF71F801515F}"/>
    <hyperlink ref="H803" r:id="rId794" xr:uid="{531395FE-0A79-4D1B-9051-876C8444F84E}"/>
    <hyperlink ref="H804" r:id="rId795" xr:uid="{D1D27668-95AB-4B0B-8109-9581D04B4CA5}"/>
    <hyperlink ref="H805" r:id="rId796" xr:uid="{35CE81C2-74B0-4E50-B323-952FE68F44B9}"/>
    <hyperlink ref="H806" r:id="rId797" xr:uid="{36B5AC1C-DC1E-47FF-8C21-F08289B1B17E}"/>
    <hyperlink ref="H807" r:id="rId798" xr:uid="{11FD7981-C72D-40C2-AF6B-94F9F91355C2}"/>
    <hyperlink ref="H808" r:id="rId799" xr:uid="{C53D2A51-A17D-44EA-B0AD-162C8A50A53D}"/>
    <hyperlink ref="H809" r:id="rId800" xr:uid="{C9950731-1D1D-497A-A853-A743F70415DF}"/>
    <hyperlink ref="H810" r:id="rId801" xr:uid="{146F3E2E-BCCD-443B-9A4C-734346659B4F}"/>
    <hyperlink ref="H811" r:id="rId802" xr:uid="{ABB1CA69-82A7-46D3-9A2A-C4DA78BC5308}"/>
    <hyperlink ref="H812" r:id="rId803" xr:uid="{4613819D-1BED-415A-8DE9-29B3B5D78C0D}"/>
    <hyperlink ref="H813" r:id="rId804" xr:uid="{EE88449A-8B09-44E9-A5C2-D014FC808CE3}"/>
    <hyperlink ref="H814" r:id="rId805" xr:uid="{7B780BEC-1B41-4730-898A-10B0C45E1C3C}"/>
    <hyperlink ref="H815" r:id="rId806" xr:uid="{60793E2F-127E-46C1-B0B6-DC288D6BD91D}"/>
    <hyperlink ref="H816" r:id="rId807" xr:uid="{B7F42AEC-D153-4C66-A4B2-F0D449761184}"/>
    <hyperlink ref="H817" r:id="rId808" xr:uid="{5DD3E247-E97C-421C-9BB4-52F6B972EB41}"/>
    <hyperlink ref="H818" r:id="rId809" xr:uid="{0135F89D-2F97-4DE6-A31A-DB135B6A00CA}"/>
    <hyperlink ref="H819" r:id="rId810" xr:uid="{B445EF03-B88B-4F42-90BD-1415D308DFCF}"/>
    <hyperlink ref="H820" r:id="rId811" xr:uid="{D45E48B6-3D06-4D88-91E5-07AB6EFA3484}"/>
    <hyperlink ref="H821" r:id="rId812" xr:uid="{38E11E89-4E3D-4809-847C-AF853A0B33D6}"/>
    <hyperlink ref="H822" r:id="rId813" xr:uid="{2A159FB9-5580-4331-B8A0-D314DDFD2065}"/>
    <hyperlink ref="H823" r:id="rId814" xr:uid="{5664AB6E-4977-413F-9CDC-C33E7D60107C}"/>
    <hyperlink ref="H824" r:id="rId815" xr:uid="{CF011D41-5F27-47DB-A2E4-8D99C2B90558}"/>
    <hyperlink ref="H825" r:id="rId816" xr:uid="{BEC73C9F-1F33-41FC-9461-3B72CB40247D}"/>
    <hyperlink ref="H826" r:id="rId817" xr:uid="{E1A2CD9A-0FA8-40F1-99CF-DADEE4C4D6FD}"/>
    <hyperlink ref="H827" r:id="rId818" xr:uid="{49764992-E2E3-4BBE-A6D3-9EBD5BC78F0B}"/>
    <hyperlink ref="H828" r:id="rId819" xr:uid="{145D5A75-BEF6-4A54-9DC5-B014BAEE55B5}"/>
    <hyperlink ref="H829" r:id="rId820" xr:uid="{9DE9933B-7E51-4776-86E9-4D65A93891A5}"/>
    <hyperlink ref="H830" r:id="rId821" xr:uid="{ACB42F43-E3AB-4099-B5C8-6AD3C70A41CF}"/>
    <hyperlink ref="H831" r:id="rId822" xr:uid="{66FEAC5F-58B1-4DC6-B184-5BA4CCBA00FD}"/>
    <hyperlink ref="H832" r:id="rId823" xr:uid="{7EBF5F1A-36EA-46BF-B0B5-D43810BA749B}"/>
    <hyperlink ref="H833" r:id="rId824" xr:uid="{6788B97B-CE02-4E89-8019-C203183BB7DB}"/>
    <hyperlink ref="H834" r:id="rId825" xr:uid="{EFC6136F-1A5C-48A4-BED7-AF8E8247019F}"/>
    <hyperlink ref="H835" r:id="rId826" xr:uid="{37B7CA43-AE1A-4F07-BAB5-6FC20841EF3B}"/>
    <hyperlink ref="H836" r:id="rId827" xr:uid="{9F3ED043-D5F0-4E49-953A-B8BA370CEE99}"/>
    <hyperlink ref="H837" r:id="rId828" xr:uid="{09D9F4A6-917F-4881-88C7-D28017DE7ECF}"/>
    <hyperlink ref="H838" r:id="rId829" xr:uid="{C73F9892-447A-449B-9291-B4D0BECE9266}"/>
    <hyperlink ref="H839" r:id="rId830" xr:uid="{7EFBA81C-10BC-48C7-BD16-47DEE1904547}"/>
    <hyperlink ref="H840" r:id="rId831" xr:uid="{158527E8-30D7-4482-8BAC-EF42183D9F8D}"/>
    <hyperlink ref="H841" r:id="rId832" xr:uid="{B0C45C78-655E-4A02-92CF-CD498BB997C9}"/>
    <hyperlink ref="H842" r:id="rId833" xr:uid="{20E8625D-F9BE-4C6E-BF10-34633B53B2AE}"/>
    <hyperlink ref="H843" r:id="rId834" xr:uid="{E2FC1709-8E0E-475E-84C0-BCD6E41B22EA}"/>
    <hyperlink ref="H844" r:id="rId835" xr:uid="{4F46C010-7AFB-4640-9CC3-ECC8AE057789}"/>
    <hyperlink ref="H845" r:id="rId836" xr:uid="{6C59F7AE-48DA-4550-BE30-C394A09121EE}"/>
    <hyperlink ref="H846" r:id="rId837" xr:uid="{62E6B7A0-F3E3-428E-81BE-80738A13D171}"/>
    <hyperlink ref="H847" r:id="rId838" xr:uid="{B23085E4-526B-4761-867A-53EFAD705193}"/>
    <hyperlink ref="H848" r:id="rId839" xr:uid="{40433E67-B269-41DE-9369-4627F576EB21}"/>
    <hyperlink ref="H849" r:id="rId840" xr:uid="{905E7C28-2C00-4565-8B81-BEC9075C7481}"/>
    <hyperlink ref="H850" r:id="rId841" xr:uid="{19F5250E-7693-4746-97ED-C6638BAB0C49}"/>
    <hyperlink ref="H851" r:id="rId842" xr:uid="{0C429876-DBAC-406B-8C16-BD645963C84D}"/>
    <hyperlink ref="H852" r:id="rId843" xr:uid="{542F0435-D08B-447D-A9D7-64BDC2A66A7A}"/>
    <hyperlink ref="H853" r:id="rId844" xr:uid="{C3B6D6A7-C8E3-4A0A-A641-2C2C86C2F559}"/>
    <hyperlink ref="H854" r:id="rId845" xr:uid="{6C867855-336A-4865-9279-218EB974BF10}"/>
    <hyperlink ref="H855" r:id="rId846" xr:uid="{856B8C36-2137-40F4-91B5-0BE353439EAD}"/>
    <hyperlink ref="H856" r:id="rId847" xr:uid="{34AEF305-8066-4F39-A4AB-AD12896B50B2}"/>
    <hyperlink ref="H857" r:id="rId848" xr:uid="{73940DAE-A34B-4DFB-A78A-447CB08E16E6}"/>
    <hyperlink ref="H858" r:id="rId849" xr:uid="{AF788321-DD3E-4A68-B34C-8F802F4DA1A1}"/>
    <hyperlink ref="H859" r:id="rId850" xr:uid="{5A826138-833E-4DE3-8BCA-23679AF781F4}"/>
    <hyperlink ref="H860" r:id="rId851" xr:uid="{B533D1A0-BFF2-4FF2-8C3B-175899020863}"/>
    <hyperlink ref="H861" r:id="rId852" xr:uid="{52D24D95-1184-428A-BB74-886BA4ECED6F}"/>
    <hyperlink ref="H862" r:id="rId853" xr:uid="{9B91BEC1-E461-49E3-A846-69F83668FFD1}"/>
    <hyperlink ref="H863" r:id="rId854" xr:uid="{58B230AF-E332-4D83-98E4-309FDD1F7603}"/>
    <hyperlink ref="H864" r:id="rId855" xr:uid="{3E268A11-538C-4D65-9FB1-00EBA9C14D05}"/>
    <hyperlink ref="H865" r:id="rId856" xr:uid="{93B87DF1-357D-40D4-9474-5CCDD8D0BC95}"/>
    <hyperlink ref="H866" r:id="rId857" xr:uid="{F4C47632-351C-4988-83D3-EE483085736A}"/>
    <hyperlink ref="H867" r:id="rId858" xr:uid="{2D910C06-8ADC-4AD3-BD7E-239D59555E97}"/>
    <hyperlink ref="H868" r:id="rId859" xr:uid="{7D891873-A5B4-4DC8-AED0-C0F353BE150F}"/>
    <hyperlink ref="H869" r:id="rId860" xr:uid="{B87DBDC6-D906-4CB3-AB6E-CA6327D5C605}"/>
    <hyperlink ref="H870" r:id="rId861" xr:uid="{33299BEA-2AAD-4AF9-9621-5FAEE1C90E68}"/>
    <hyperlink ref="H871" r:id="rId862" xr:uid="{DD1F497F-EB7F-400B-932E-325C9B7EB348}"/>
    <hyperlink ref="H872" r:id="rId863" xr:uid="{592F0A68-7811-40C6-925D-55A1E531DAE3}"/>
    <hyperlink ref="H873" r:id="rId864" xr:uid="{C543CF4F-4E31-47B0-A576-B41EB26B3F95}"/>
    <hyperlink ref="H874" r:id="rId865" xr:uid="{83E679BE-83B6-417B-904A-87E7A8BC5935}"/>
    <hyperlink ref="H875" r:id="rId866" xr:uid="{95188583-6B55-4F95-AB86-7DD018B0D577}"/>
    <hyperlink ref="H876" r:id="rId867" xr:uid="{091CFA93-32CF-4582-A1BC-D18A85BCDDF1}"/>
    <hyperlink ref="H877" r:id="rId868" xr:uid="{E0AB9B5B-CAAF-44F7-92A5-C8812C896C83}"/>
    <hyperlink ref="H878" r:id="rId869" xr:uid="{152A4EC9-8A57-4CD0-8C84-88EAA510F9E9}"/>
    <hyperlink ref="H879" r:id="rId870" xr:uid="{28879A56-66CF-4F3E-8F18-B20D7168D7F8}"/>
    <hyperlink ref="H880" r:id="rId871" xr:uid="{F73705E7-50E9-4CE2-8F18-C2FDEB456D56}"/>
    <hyperlink ref="H881" r:id="rId872" xr:uid="{C202A0D4-5236-4BA3-9CB1-66C01F394E83}"/>
    <hyperlink ref="H882" r:id="rId873" xr:uid="{79032424-A3B0-4C58-B995-39F70237BE89}"/>
    <hyperlink ref="H883" r:id="rId874" xr:uid="{0F279E40-717F-4CAB-9DC8-1B9AFC13B47A}"/>
    <hyperlink ref="H884" r:id="rId875" xr:uid="{873848AB-3804-4162-86BE-E1D08DB999FB}"/>
    <hyperlink ref="H885" r:id="rId876" xr:uid="{A0524BC1-D364-44F3-86EB-B3958F308B15}"/>
    <hyperlink ref="H886" r:id="rId877" xr:uid="{34894769-7470-4D90-A028-1B6D3112E217}"/>
    <hyperlink ref="H887" r:id="rId878" xr:uid="{D1CFC19B-446B-4B63-A4DB-D915BB7C8F52}"/>
    <hyperlink ref="H888" r:id="rId879" xr:uid="{A03BAFCF-D3A0-471D-AEF7-C38E41254995}"/>
    <hyperlink ref="H889" r:id="rId880" xr:uid="{EB464EA1-8D03-42DB-BE26-F4188EE20236}"/>
    <hyperlink ref="H890" r:id="rId881" xr:uid="{41FBA55C-C68E-4B2E-98A2-0A53E2E075C5}"/>
    <hyperlink ref="H891" r:id="rId882" xr:uid="{635315FB-513C-42C3-9F3D-13D6528D122D}"/>
    <hyperlink ref="H892" r:id="rId883" xr:uid="{FE002C9B-7CC1-4DC4-9581-E454D2E6DD1F}"/>
    <hyperlink ref="H893" r:id="rId884" xr:uid="{4947FA8E-E61E-4C46-88A7-2CD66D59A914}"/>
    <hyperlink ref="H894" r:id="rId885" xr:uid="{A8F53B5F-FD68-4057-8C17-21C4A2FE60C9}"/>
    <hyperlink ref="H895" r:id="rId886" xr:uid="{3F81CC77-5929-4C52-80D4-BE6DE663EC6B}"/>
    <hyperlink ref="H896" r:id="rId887" xr:uid="{D5643882-B970-4D02-B2AC-7A64DFECF39A}"/>
    <hyperlink ref="H897" r:id="rId888" xr:uid="{15E0FBBD-D975-420B-9D71-926781626E20}"/>
    <hyperlink ref="H898" r:id="rId889" xr:uid="{512567B7-EB81-42EC-887A-E5366DE298F7}"/>
    <hyperlink ref="H899" r:id="rId890" xr:uid="{5D8CFB77-F07A-4BCE-8A59-78AF08EC7400}"/>
    <hyperlink ref="H900" r:id="rId891" xr:uid="{BB58AC5F-540F-4CD8-A599-87D7059B6BA9}"/>
    <hyperlink ref="H901" r:id="rId892" xr:uid="{4B0A891B-9824-41E7-A045-0B347E6A6C09}"/>
    <hyperlink ref="H902" r:id="rId893" xr:uid="{19BBD206-EC61-486E-A9B2-BDDB90988264}"/>
    <hyperlink ref="H903" r:id="rId894" xr:uid="{CBB9E9E5-A9E8-49FE-97EE-7A6823F4AED5}"/>
    <hyperlink ref="H904" r:id="rId895" xr:uid="{61055086-73E7-49DF-B8A4-32CEC2F91440}"/>
    <hyperlink ref="H905" r:id="rId896" xr:uid="{24005347-BA44-4FB1-852B-CB840F0972BF}"/>
    <hyperlink ref="H906" r:id="rId897" xr:uid="{7DBE4FFF-DA59-49FB-9B94-52F6CBE2A7E3}"/>
    <hyperlink ref="H907" r:id="rId898" xr:uid="{FAAA1D17-5E4B-4C13-BC34-ADD30BC10018}"/>
    <hyperlink ref="H908" r:id="rId899" xr:uid="{5AF4C7B4-CCC1-4B66-9F39-65DA464D5A45}"/>
    <hyperlink ref="H909" r:id="rId900" xr:uid="{6183E330-5F94-4C18-A91B-6501A856A789}"/>
    <hyperlink ref="H910" r:id="rId901" xr:uid="{5BD39DD9-E0C0-478A-92B0-0BD1EAEF02EB}"/>
    <hyperlink ref="H911" r:id="rId902" xr:uid="{1BE2A25A-7D31-491B-BFB2-3DDFF943F849}"/>
    <hyperlink ref="H912" r:id="rId903" xr:uid="{E2729C9B-0EE7-42FD-9860-EBB73D2E5AC3}"/>
    <hyperlink ref="H913" r:id="rId904" xr:uid="{7261AEF8-A940-4C42-B6B0-6CFB69057B7D}"/>
    <hyperlink ref="H914" r:id="rId905" xr:uid="{8E93BEB1-F37F-4A21-A153-8375E8B5D187}"/>
    <hyperlink ref="H915" r:id="rId906" xr:uid="{2E1DC199-86FB-4AEC-B7EE-D76F3511EAB8}"/>
    <hyperlink ref="H916" r:id="rId907" xr:uid="{3D1EE948-3585-4463-A0B1-9BA6DDD83984}"/>
    <hyperlink ref="H917" r:id="rId908" xr:uid="{6609B7E9-33B2-45A1-ABE2-FE398DE958EC}"/>
    <hyperlink ref="H918" r:id="rId909" xr:uid="{5AB81FD0-6E0E-43B1-BF54-7699468715F4}"/>
    <hyperlink ref="H919" r:id="rId910" xr:uid="{936F7BC5-A6AB-4C40-B6D1-CEB4F545E04D}"/>
    <hyperlink ref="H920" r:id="rId911" xr:uid="{1043EB84-2EC2-42DC-8A18-0EFC36B6537F}"/>
    <hyperlink ref="H921" r:id="rId912" xr:uid="{5DB91302-D89B-4104-B519-5885FF434501}"/>
    <hyperlink ref="H922" r:id="rId913" xr:uid="{3CD6CDB5-F7AD-49C6-980C-6071F02C635B}"/>
    <hyperlink ref="H923" r:id="rId914" xr:uid="{D8271522-0B81-40B1-B732-7600EB3BE871}"/>
    <hyperlink ref="H924" r:id="rId915" xr:uid="{6ABF0CA9-CF73-48FE-86E7-D294CA66ACE2}"/>
    <hyperlink ref="H925" r:id="rId916" xr:uid="{986263F7-403C-4532-9C7D-E0F822B74152}"/>
    <hyperlink ref="H926" r:id="rId917" xr:uid="{BC2F94EB-0355-4B6F-B8E5-20F11C170234}"/>
    <hyperlink ref="H927" r:id="rId918" xr:uid="{FB7E9C30-A10C-44DC-876E-31B07BB1143B}"/>
    <hyperlink ref="H928" r:id="rId919" xr:uid="{6543EB80-A5EB-4599-AC55-770610729BE0}"/>
    <hyperlink ref="H929" r:id="rId920" xr:uid="{467D359A-1A90-4EBE-A853-EAA6D33AE92D}"/>
    <hyperlink ref="H930" r:id="rId921" xr:uid="{E18B7ADF-5C54-4BA1-BB7F-061CC3A02A03}"/>
    <hyperlink ref="H931" r:id="rId922" xr:uid="{B63979D4-E252-4350-A0BA-B2379EF397F5}"/>
    <hyperlink ref="H932" r:id="rId923" xr:uid="{4C1798B6-B02A-420F-8B93-6EA278F73F55}"/>
    <hyperlink ref="H933" r:id="rId924" xr:uid="{F341FC2C-35AD-4724-8A4C-850164540749}"/>
    <hyperlink ref="H934" r:id="rId925" xr:uid="{1E22F60C-9440-4D50-99C0-7FF8AF42AB95}"/>
    <hyperlink ref="H935" r:id="rId926" xr:uid="{A0C7C6BF-CEA0-4BA2-A413-B6944850640B}"/>
    <hyperlink ref="H936" r:id="rId927" xr:uid="{84C16EE4-1374-4123-A272-E9EB6590C053}"/>
    <hyperlink ref="H937" r:id="rId928" xr:uid="{B7FB106E-D74A-4831-8157-F94ADDA4E311}"/>
    <hyperlink ref="H938" r:id="rId929" xr:uid="{FF660370-0D14-440B-A07A-089FA386849A}"/>
    <hyperlink ref="H939" r:id="rId930" xr:uid="{4DFB1D37-30EC-4B74-B4E6-F4F6F125F1EA}"/>
    <hyperlink ref="H940" r:id="rId931" xr:uid="{C8EA7DAC-9B53-4396-901D-3F578536558B}"/>
    <hyperlink ref="H941" r:id="rId932" xr:uid="{4966C509-A188-4007-8AEA-38A72465FFCC}"/>
    <hyperlink ref="H942" r:id="rId933" xr:uid="{3B047E28-17A3-4091-B229-07390B68EACA}"/>
    <hyperlink ref="H943" r:id="rId934" xr:uid="{DFD79A88-787C-4D07-88E0-39F344D22FDB}"/>
    <hyperlink ref="H944" r:id="rId935" xr:uid="{14F04FBF-E933-4C80-A78E-353A2B303EF0}"/>
    <hyperlink ref="H945" r:id="rId936" xr:uid="{E7406914-117B-4566-89BE-0F942B00BC9C}"/>
    <hyperlink ref="H946" r:id="rId937" xr:uid="{159EEF35-AC02-4E1E-854F-8E055CBC53B1}"/>
    <hyperlink ref="H947" r:id="rId938" xr:uid="{D73AA411-5F1C-4456-9091-D07012EABC81}"/>
    <hyperlink ref="H948" r:id="rId939" xr:uid="{01CABA8A-FDB1-484B-9A2A-3F3C58184C9F}"/>
    <hyperlink ref="H949" r:id="rId940" xr:uid="{66D3E597-1C67-4CA4-B74C-010D4E0158FC}"/>
    <hyperlink ref="H950" r:id="rId941" xr:uid="{D6E0A4AF-535A-4D83-A103-F63AAB2990CE}"/>
    <hyperlink ref="H951" r:id="rId942" xr:uid="{6BEF3767-4172-4F1F-AC23-5BEC85F652FE}"/>
    <hyperlink ref="H952" r:id="rId943" xr:uid="{87843D66-C8B1-472B-B5D3-B5416D5AA3A7}"/>
    <hyperlink ref="H953" r:id="rId944" xr:uid="{CFB4BB6B-80B4-4620-BF84-C1B122591031}"/>
    <hyperlink ref="H954" r:id="rId945" xr:uid="{6AB21353-83A3-47FF-8127-F0B92110D65F}"/>
    <hyperlink ref="H955" r:id="rId946" xr:uid="{03627253-02E2-4741-9324-AF524A696CDA}"/>
    <hyperlink ref="H956" r:id="rId947" xr:uid="{C47AE1CB-FF8B-42E4-8E81-34EAF1A41284}"/>
    <hyperlink ref="H957" r:id="rId948" xr:uid="{4E8856B4-372C-4B61-9214-A1661D316970}"/>
    <hyperlink ref="H958" r:id="rId949" xr:uid="{3F58E942-2128-4AF2-A7BF-0FE612C7E760}"/>
    <hyperlink ref="H959" r:id="rId950" xr:uid="{D1465D60-D6B6-4992-A82A-501947B420CB}"/>
    <hyperlink ref="H960" r:id="rId951" xr:uid="{C504FD7B-9429-4336-BA63-13624D4CC957}"/>
    <hyperlink ref="H961" r:id="rId952" xr:uid="{8F231825-CC95-453E-BA37-5881F276A2B1}"/>
    <hyperlink ref="H962" r:id="rId953" xr:uid="{D51CF3ED-73F2-4E34-9BFD-5733DEE8A5A8}"/>
    <hyperlink ref="H963" r:id="rId954" xr:uid="{FD47BD13-FE3B-4198-89C1-8D9CC1D80C73}"/>
    <hyperlink ref="H964" r:id="rId955" xr:uid="{8E7AB349-638C-4DE5-9084-31AF3EA07469}"/>
    <hyperlink ref="H965" r:id="rId956" xr:uid="{76EA7B33-F63C-43B3-848B-4AE68195091E}"/>
    <hyperlink ref="H966" r:id="rId957" xr:uid="{A10E7BF8-2F97-4EC1-941B-1F82FEE1731B}"/>
    <hyperlink ref="H967" r:id="rId958" xr:uid="{01BBD5A1-310E-4DB6-9C7F-4DFB3D5F17B4}"/>
    <hyperlink ref="H968" r:id="rId959" xr:uid="{1CF79A56-CC00-49E6-98AF-DD1A63E81DBF}"/>
    <hyperlink ref="H969" r:id="rId960" xr:uid="{AB8D3117-1C60-4CC2-A61C-63CD7394C00D}"/>
    <hyperlink ref="H970" r:id="rId961" xr:uid="{144D9DD6-CF29-406E-8BF4-D4A6C17F0818}"/>
    <hyperlink ref="H971" r:id="rId962" xr:uid="{47374EFF-ADB7-4F85-B0EB-1B4E35389EE3}"/>
    <hyperlink ref="H972" r:id="rId963" xr:uid="{6E32A2E7-6DE8-4A7C-9CF5-DBF72565C2B1}"/>
    <hyperlink ref="H973" r:id="rId964" xr:uid="{994B2950-FD62-45FF-8B2C-CD9FE20DAFBA}"/>
    <hyperlink ref="H974" r:id="rId965" xr:uid="{FE2B6ED3-E2FD-405F-A921-DE00E036BB59}"/>
    <hyperlink ref="H975" r:id="rId966" xr:uid="{23C4C13F-65C1-4382-8715-E0E42F72D803}"/>
    <hyperlink ref="H976" r:id="rId967" xr:uid="{9142E704-0D13-4B78-8BFA-173738C52AC9}"/>
    <hyperlink ref="H977" r:id="rId968" xr:uid="{95015DB0-8FD3-46E3-AB96-78E064BF1050}"/>
    <hyperlink ref="H978" r:id="rId969" xr:uid="{6233FFDE-2B57-487A-A9F3-342CBC57D3F0}"/>
    <hyperlink ref="H979" r:id="rId970" xr:uid="{5677D07A-114F-4D06-B069-354E6F15F6CB}"/>
    <hyperlink ref="H980" r:id="rId971" xr:uid="{62DDB8D8-6858-4EF1-A552-8E837272A57B}"/>
    <hyperlink ref="H981" r:id="rId972" xr:uid="{4E7283B8-6F6F-4D17-B77A-67AD05079620}"/>
    <hyperlink ref="H982" r:id="rId973" xr:uid="{0865116A-CEB9-47D5-802A-88FD3A8C7C75}"/>
    <hyperlink ref="H983" r:id="rId974" xr:uid="{08B7ABDC-CCD0-4BBD-82D7-0663A7795FF0}"/>
    <hyperlink ref="H984" r:id="rId975" xr:uid="{2E083D76-F88B-4AB5-AED1-7C775B450926}"/>
    <hyperlink ref="H985" r:id="rId976" xr:uid="{C2FF7485-3E7B-4322-91E4-17EA3EF96F9F}"/>
    <hyperlink ref="H986" r:id="rId977" xr:uid="{24DD91DA-263F-4794-A3E9-6B0E09187B82}"/>
    <hyperlink ref="H987" r:id="rId978" xr:uid="{7F256504-BE25-4AD0-AD3E-21182444231F}"/>
    <hyperlink ref="H988" r:id="rId979" xr:uid="{7D4CDEB3-0B4F-4EB0-AF7E-21750723D216}"/>
    <hyperlink ref="H989" r:id="rId980" xr:uid="{474B0782-D2D0-48C9-96D6-6A7658B88F08}"/>
    <hyperlink ref="H990" r:id="rId981" xr:uid="{336AD7E3-F608-404F-B78E-4698DA73706E}"/>
    <hyperlink ref="H991" r:id="rId982" xr:uid="{810E3E07-6B77-49FA-B4DE-350EC331E329}"/>
    <hyperlink ref="H992" r:id="rId983" xr:uid="{87826F18-02B2-4061-B9E8-CCEEA3987948}"/>
    <hyperlink ref="H993" r:id="rId984" xr:uid="{FA5F991C-EE2E-46F1-90DA-2199F29B01D2}"/>
    <hyperlink ref="H994" r:id="rId985" xr:uid="{B06A6E7A-65FB-42EA-8D48-3CE38DB20288}"/>
    <hyperlink ref="H995" r:id="rId986" xr:uid="{C0C4CB93-80C1-400D-95EE-185D116EB5F8}"/>
    <hyperlink ref="H996" r:id="rId987" xr:uid="{5CBEA7CA-7898-4674-A0B0-E3B7B12CCC68}"/>
    <hyperlink ref="H997" r:id="rId988" xr:uid="{264751BC-B785-4960-BB3C-310DB5FE4C05}"/>
    <hyperlink ref="H998" r:id="rId989" xr:uid="{34488ECB-BCFD-485F-BEDE-581CA725E680}"/>
    <hyperlink ref="H999" r:id="rId990" xr:uid="{7D2D5E1E-27C1-4C38-8304-6DCA39F61F9A}"/>
    <hyperlink ref="H1000" r:id="rId991" xr:uid="{B65209F2-9E4D-4BF8-AE0F-DAFF587F6E67}"/>
    <hyperlink ref="H1001" r:id="rId992" xr:uid="{C87A1F90-1FB2-4588-BA23-D436717E3B2C}"/>
    <hyperlink ref="H1002" r:id="rId993" xr:uid="{D002C912-1D13-47B8-9804-0F9D5A62BD42}"/>
    <hyperlink ref="H1003" r:id="rId994" xr:uid="{47C9559F-B8A7-45C3-926C-843B63FF373A}"/>
    <hyperlink ref="H1004" r:id="rId995" xr:uid="{8DAF1DB9-DB84-4A37-BB54-E2E5B030DF03}"/>
    <hyperlink ref="H1005" r:id="rId996" xr:uid="{F492A054-491C-42A4-90EC-E0246898CCC2}"/>
    <hyperlink ref="H1006" r:id="rId997" xr:uid="{2E4A3D68-ED0F-49D6-BD57-DDAB10D04F32}"/>
    <hyperlink ref="H1007" r:id="rId998" xr:uid="{495E1A51-5F3B-4AE1-981A-4BE953EEF802}"/>
    <hyperlink ref="H1008" r:id="rId999" xr:uid="{D8D90634-7025-436B-8A00-6BF87A39889D}"/>
    <hyperlink ref="H1009" r:id="rId1000" xr:uid="{3D78886C-1548-4FB5-824E-1E192F656D3B}"/>
    <hyperlink ref="H1010" r:id="rId1001" xr:uid="{78D13D64-908E-4B7A-AAE4-E41E65B020AB}"/>
    <hyperlink ref="H1011" r:id="rId1002" xr:uid="{C7138C81-FAB6-4924-B1CF-07AAF4C5D26B}"/>
    <hyperlink ref="H1012" r:id="rId1003" xr:uid="{37686103-DDFE-4DEC-A372-6730C53F15CB}"/>
    <hyperlink ref="H1013" r:id="rId1004" xr:uid="{0FCB8FB9-D438-4AF4-8794-C6410E242F89}"/>
    <hyperlink ref="H1014" r:id="rId1005" xr:uid="{CD557B9E-3055-4EA7-B0B8-72C9335C1FAE}"/>
    <hyperlink ref="H1015" r:id="rId1006" xr:uid="{213AA2F1-1C7A-4008-9A06-0E5FAC1C4630}"/>
    <hyperlink ref="H1016" r:id="rId1007" xr:uid="{0DC9684C-CC4B-4F5E-A1AC-76E276E50555}"/>
    <hyperlink ref="H1017" r:id="rId1008" xr:uid="{EEA778E3-879D-473A-B139-979F38C67256}"/>
    <hyperlink ref="H1018" r:id="rId1009" xr:uid="{C4E788DC-1440-4874-96DF-4EEEBD82C4BA}"/>
    <hyperlink ref="H1019" r:id="rId1010" xr:uid="{457AAF04-0CEF-4B4E-BF14-C86A15585346}"/>
    <hyperlink ref="H1020" r:id="rId1011" xr:uid="{17D69416-7372-475D-8A72-B62B30D8D088}"/>
    <hyperlink ref="H1021" r:id="rId1012" xr:uid="{3AEA3334-C21B-489F-ABFB-0F1ABA08F8AC}"/>
    <hyperlink ref="H1022" r:id="rId1013" xr:uid="{A42FCEF9-14F6-4124-B3FA-92436FA46F7C}"/>
    <hyperlink ref="H1023" r:id="rId1014" xr:uid="{867D9F80-306F-4E2C-B16F-D47155547D11}"/>
    <hyperlink ref="H1024" r:id="rId1015" xr:uid="{CA574B11-737C-4E5E-9E3B-F2E42D578AB2}"/>
    <hyperlink ref="H1025" r:id="rId1016" xr:uid="{3648B61C-FA9C-4C34-B74C-988D48533B6A}"/>
    <hyperlink ref="H1026" r:id="rId1017" xr:uid="{2C741AD9-BD20-4FC0-9723-E31E7E750B79}"/>
    <hyperlink ref="H1027" r:id="rId1018" xr:uid="{25928C3B-1A12-4DFD-AD7E-DAC88DFA202E}"/>
    <hyperlink ref="H1028" r:id="rId1019" xr:uid="{FF90E691-22C5-4F93-A155-192E29A3A73B}"/>
    <hyperlink ref="H1029" r:id="rId1020" xr:uid="{EBA0DFBC-4D58-43F0-A64D-9C03A2189E28}"/>
    <hyperlink ref="H1030" r:id="rId1021" xr:uid="{AF18ADF0-AA07-44C8-BF5F-C7F5D736052B}"/>
    <hyperlink ref="H1031" r:id="rId1022" xr:uid="{04C57965-D2E2-4516-AEF6-DC22A4D617A9}"/>
    <hyperlink ref="H1032" r:id="rId1023" xr:uid="{579B1AC5-C62B-4DC7-BDE4-0D76766768DE}"/>
    <hyperlink ref="H1033" r:id="rId1024" xr:uid="{1F75E8F8-731A-4407-948A-6ED65AAAECC8}"/>
    <hyperlink ref="H1034" r:id="rId1025" xr:uid="{F5AD8C7E-1CC9-42DB-AAB4-8C5C11565C7A}"/>
    <hyperlink ref="H1035" r:id="rId1026" xr:uid="{281E030B-B721-498A-AE45-96E848782BFB}"/>
    <hyperlink ref="H1036" r:id="rId1027" xr:uid="{13F2C637-DC75-42CC-8C9B-CC035CA90BBB}"/>
    <hyperlink ref="H1037" r:id="rId1028" xr:uid="{50191977-7EB1-4081-A0D1-BC01340D54E3}"/>
    <hyperlink ref="H1038" r:id="rId1029" xr:uid="{230249B7-2F9B-4B2B-B96E-FD038C05AA4A}"/>
    <hyperlink ref="H1039" r:id="rId1030" xr:uid="{B64864E8-A9EC-4235-B7D7-F4A3F431120E}"/>
    <hyperlink ref="H1040" r:id="rId1031" xr:uid="{1B3271AE-6E38-44C4-ACB5-14ECBC8A92B6}"/>
    <hyperlink ref="H1041" r:id="rId1032" xr:uid="{E0A6DC53-6F9E-4348-B981-52986321A504}"/>
    <hyperlink ref="H1042" r:id="rId1033" xr:uid="{4D7B5B0B-E4FC-428D-8B5A-2EC1A3B4ADE2}"/>
    <hyperlink ref="H1043" r:id="rId1034" xr:uid="{8566DC0F-449B-441C-9228-93D56548907C}"/>
    <hyperlink ref="H1044" r:id="rId1035" xr:uid="{86F2AF9D-BE72-4129-9BCC-2262EB615BBC}"/>
    <hyperlink ref="H1045" r:id="rId1036" xr:uid="{A5E05C4B-DA60-4A1C-BD10-C4AEA254F417}"/>
    <hyperlink ref="H1046" r:id="rId1037" xr:uid="{2D7A4644-1347-4A91-AA62-9012B75C7967}"/>
    <hyperlink ref="H1047" r:id="rId1038" xr:uid="{1D9B8338-853E-433A-B11F-8C9BE6509E54}"/>
    <hyperlink ref="H1048" r:id="rId1039" xr:uid="{FFDAA5DC-5E59-4556-BA71-68AF7116F5DB}"/>
    <hyperlink ref="H1049" r:id="rId1040" xr:uid="{DD3CC61A-6093-4E3B-89D4-301EB4317E01}"/>
    <hyperlink ref="H1050" r:id="rId1041" xr:uid="{8DB9E116-6505-44ED-8773-8123D631C15E}"/>
    <hyperlink ref="H1051" r:id="rId1042" xr:uid="{6C29C570-55F9-40E3-BA59-B661F84FE088}"/>
    <hyperlink ref="H1052" r:id="rId1043" xr:uid="{A806EB10-0F26-4C0D-875E-ED17625A2ADF}"/>
    <hyperlink ref="H1053" r:id="rId1044" xr:uid="{B6F96EBA-14E8-41F5-9109-B287AD31DA8B}"/>
    <hyperlink ref="H1054" r:id="rId1045" xr:uid="{C1114657-0D10-41D4-86F3-E2BE12A262DF}"/>
    <hyperlink ref="H1055" r:id="rId1046" xr:uid="{2B6AD207-56AD-4FB6-8D20-79F5C588F713}"/>
    <hyperlink ref="H1056" r:id="rId1047" xr:uid="{7517FF9B-A681-4368-BC87-9ACB1F90DC27}"/>
    <hyperlink ref="H1057" r:id="rId1048" xr:uid="{7EE632C2-68D0-4E5C-AD4E-69B76A48F0EB}"/>
    <hyperlink ref="H1058" r:id="rId1049" xr:uid="{7CC6F3E1-5B44-480F-86B9-8622A26FE133}"/>
    <hyperlink ref="H1059" r:id="rId1050" xr:uid="{81C7B301-6FB0-43B9-940C-EA1ED08433F1}"/>
    <hyperlink ref="H1060" r:id="rId1051" xr:uid="{4177E62B-C1C0-4135-ACD2-32443D34E57C}"/>
    <hyperlink ref="H1061" r:id="rId1052" xr:uid="{8FCEEA7F-1B8F-435E-84B8-96118BCB5953}"/>
    <hyperlink ref="H1062" r:id="rId1053" xr:uid="{0DEA32B4-2C41-4D87-98B9-6550CF7963A9}"/>
    <hyperlink ref="H1063" r:id="rId1054" xr:uid="{8C38C735-5968-4641-A5D6-91E606D51BF2}"/>
    <hyperlink ref="H1064" r:id="rId1055" xr:uid="{F52EF7C2-2335-48AE-BC2D-CCA531D57D82}"/>
    <hyperlink ref="H1065" r:id="rId1056" xr:uid="{083B28E6-97FE-48F8-AB92-7C10A260B370}"/>
    <hyperlink ref="H1066" r:id="rId1057" xr:uid="{E7F3075D-E515-475F-90CC-5C90D77FC026}"/>
    <hyperlink ref="H1067" r:id="rId1058" xr:uid="{2814148E-43CA-4795-97DA-4FAB8339702C}"/>
    <hyperlink ref="H1068" r:id="rId1059" xr:uid="{CB5A729A-D5E3-4695-8D39-5B3664248E04}"/>
    <hyperlink ref="H1069" r:id="rId1060" xr:uid="{C75365B9-E521-4A56-A9E8-6AD4B99E5BAD}"/>
    <hyperlink ref="H1070" r:id="rId1061" xr:uid="{5B1F6039-6E13-4459-8DCD-D7B1278A302F}"/>
    <hyperlink ref="H1071" r:id="rId1062" xr:uid="{A003259B-6DA1-4109-B4EA-D43232BFB3D5}"/>
    <hyperlink ref="H1072" r:id="rId1063" xr:uid="{21CFCEAA-9A37-4858-B91C-FD2E417D46EB}"/>
    <hyperlink ref="H1073" r:id="rId1064" xr:uid="{8D32EFB6-7539-469A-8176-756E90790CB0}"/>
    <hyperlink ref="H1074" r:id="rId1065" xr:uid="{F81B244F-FBD8-4921-9A96-E6A096546A04}"/>
    <hyperlink ref="H1075" r:id="rId1066" xr:uid="{A5EEDA87-DE39-4BDC-B17D-7BB320D83A28}"/>
    <hyperlink ref="H1076" r:id="rId1067" xr:uid="{D7DE2C7C-D256-49BE-BA6B-8BDEA575BA3E}"/>
    <hyperlink ref="H1077" r:id="rId1068" xr:uid="{52CF65FB-F133-482F-A944-08FD462C56C1}"/>
    <hyperlink ref="H1078" r:id="rId1069" xr:uid="{21A4B1BA-D3D4-4251-A903-7A8A7B0476F9}"/>
    <hyperlink ref="H1079" r:id="rId1070" xr:uid="{B593F941-E5A4-4A08-8D71-1B31908B28B2}"/>
    <hyperlink ref="H1080" r:id="rId1071" xr:uid="{1D28ECDF-D9D7-40C5-94B5-E02C5FB7EECF}"/>
    <hyperlink ref="H1081" r:id="rId1072" xr:uid="{5CF11AFF-0593-48B6-8780-7B04C43D7E03}"/>
    <hyperlink ref="H1082" r:id="rId1073" xr:uid="{4D403112-6A1D-45E6-8D53-9A2E7C5BF4EE}"/>
    <hyperlink ref="H1083" r:id="rId1074" xr:uid="{7EF3366A-A1A6-4AF3-A4CA-CF776471E2E5}"/>
    <hyperlink ref="H1084" r:id="rId1075" xr:uid="{8E753C43-514E-4951-8A0E-4ECDA55E5C0A}"/>
    <hyperlink ref="H1085" r:id="rId1076" xr:uid="{C5F64E31-5366-481F-9062-7C1EDC11A48D}"/>
    <hyperlink ref="H1086" r:id="rId1077" xr:uid="{85C0D43A-E60F-4B46-AC13-7613F047BA0E}"/>
    <hyperlink ref="H1087" r:id="rId1078" xr:uid="{196EB997-B773-487C-BB9D-A9D05AA848A4}"/>
    <hyperlink ref="H1088" r:id="rId1079" xr:uid="{EAEB819E-2112-49AE-BF66-42E22DB91E73}"/>
    <hyperlink ref="H1089" r:id="rId1080" xr:uid="{9E96450B-D428-4772-A22F-E9C0D31C1DD2}"/>
    <hyperlink ref="H1090" r:id="rId1081" xr:uid="{EEDE9378-D4A4-4366-B5D2-27B909AECB85}"/>
    <hyperlink ref="H1091" r:id="rId1082" xr:uid="{A423095C-4944-489E-B3E3-9DE0DE79F5E0}"/>
    <hyperlink ref="H1092" r:id="rId1083" xr:uid="{1661E34C-C849-42AB-9891-A30DCA73BFB2}"/>
    <hyperlink ref="H1093" r:id="rId1084" xr:uid="{E639775A-94DE-49A8-89E8-FA6DF44FEF3B}"/>
    <hyperlink ref="H1094" r:id="rId1085" xr:uid="{E7330F41-493E-49CB-A7E6-C88AB3F337B1}"/>
    <hyperlink ref="H1095" r:id="rId1086" xr:uid="{A5055A9F-DE30-4A16-AEE5-85047AAD74CA}"/>
    <hyperlink ref="H1096" r:id="rId1087" xr:uid="{7B043A77-8D0E-4446-A0AC-51E9CAFE5521}"/>
    <hyperlink ref="H1097" r:id="rId1088" xr:uid="{AC681C4A-D0B4-46E7-AF13-D642052C1550}"/>
    <hyperlink ref="H1098" r:id="rId1089" xr:uid="{35161B18-0A28-447C-A695-FC8A58B0811C}"/>
    <hyperlink ref="H1099" r:id="rId1090" xr:uid="{69F51151-E100-4512-BD69-645B4478743D}"/>
    <hyperlink ref="H1100" r:id="rId1091" xr:uid="{C0810940-0DD0-4AE4-9A3D-A75B3478F05C}"/>
    <hyperlink ref="H1101" r:id="rId1092" xr:uid="{BCFE6A9E-178E-41E9-B7A6-8A4422DD25C8}"/>
    <hyperlink ref="H1102" r:id="rId1093" xr:uid="{C2475ED5-63F1-44AC-8449-5CBD8C7463DB}"/>
    <hyperlink ref="H1103" r:id="rId1094" xr:uid="{02437279-A5CA-40D5-9DC7-0D8C304966D2}"/>
    <hyperlink ref="H1104" r:id="rId1095" xr:uid="{DCB9A4DE-CD07-4DE2-AF7C-D42D3D9992FD}"/>
    <hyperlink ref="H1105" r:id="rId1096" xr:uid="{33BF6C2A-AD81-4BFF-A528-D14858C5B4A4}"/>
    <hyperlink ref="H1106" r:id="rId1097" xr:uid="{12E98D84-A9AF-4C76-8F1C-CF3B5D8EC22F}"/>
    <hyperlink ref="H1107" r:id="rId1098" xr:uid="{C551815F-6F86-420D-9D51-3D5F5B4E5254}"/>
    <hyperlink ref="H1108" r:id="rId1099" xr:uid="{76230D2B-294F-48E2-A403-D81D07350BAB}"/>
    <hyperlink ref="H1109" r:id="rId1100" xr:uid="{7E1976A9-10C6-4FEE-9094-AFDBDBA6956C}"/>
    <hyperlink ref="H1110" r:id="rId1101" xr:uid="{5EC877D2-48DF-446A-B4EA-0E8C7241B379}"/>
    <hyperlink ref="H1111" r:id="rId1102" xr:uid="{B22A3055-7C15-4DE3-BE7E-E9A43B15AE19}"/>
    <hyperlink ref="H1112" r:id="rId1103" xr:uid="{AB4D5829-EB9E-4948-9ABC-18F1C018A83F}"/>
    <hyperlink ref="H1113" r:id="rId1104" xr:uid="{215C9D4D-709D-4817-A7CB-8E6AA060B2E6}"/>
    <hyperlink ref="H1114" r:id="rId1105" xr:uid="{CE57E36C-F196-443A-8446-4DF756F531A4}"/>
    <hyperlink ref="H1115" r:id="rId1106" xr:uid="{295EB4BB-6929-446D-BF92-0F9D1B859869}"/>
    <hyperlink ref="H1116" r:id="rId1107" xr:uid="{069A3E1D-035E-4AAA-8145-2274E23DF7F5}"/>
    <hyperlink ref="H1117" r:id="rId1108" xr:uid="{D3F501E2-1208-46A2-9CB7-1E358A610DCB}"/>
    <hyperlink ref="H1118" r:id="rId1109" xr:uid="{0584E517-AC03-4F99-957E-04B9285A3FA7}"/>
    <hyperlink ref="H1119" r:id="rId1110" xr:uid="{E1C2D60A-D92D-40C2-9F66-63DBB415851C}"/>
    <hyperlink ref="H1120" r:id="rId1111" xr:uid="{3CAE51D7-C5FA-4E33-942C-E3ABC062107C}"/>
    <hyperlink ref="H1121" r:id="rId1112" xr:uid="{4913D632-E429-4D4C-899E-1E554C6228B7}"/>
    <hyperlink ref="H1122" r:id="rId1113" xr:uid="{3C4F56A7-9D24-45CF-8DD2-2DD51E8A4A57}"/>
    <hyperlink ref="H1123" r:id="rId1114" xr:uid="{86C1EACF-5EA0-4A8D-AC87-4009993B797E}"/>
    <hyperlink ref="H1124" r:id="rId1115" xr:uid="{19054D8A-B1B4-4CB0-BE69-3FBC771C863C}"/>
    <hyperlink ref="H1125" r:id="rId1116" xr:uid="{018D40F4-4C1F-48D3-9F52-D58AB8FD87CC}"/>
    <hyperlink ref="H1126" r:id="rId1117" xr:uid="{438EECC1-243A-4F2C-9A88-95BFADFB0E85}"/>
    <hyperlink ref="H1127" r:id="rId1118" xr:uid="{4CAECA33-3FA7-4BD8-96BE-E80365E4AF70}"/>
    <hyperlink ref="H1128" r:id="rId1119" xr:uid="{59ADAA28-4873-4A79-8D49-C8B2204F25B7}"/>
    <hyperlink ref="H1129" r:id="rId1120" xr:uid="{83E6033E-BB58-4032-AC0A-3119B73909CF}"/>
    <hyperlink ref="H1130" r:id="rId1121" xr:uid="{68220B9A-4E42-42B3-92A7-85F0EC36EB48}"/>
    <hyperlink ref="H1131" r:id="rId1122" xr:uid="{50479C9B-C022-4CCC-AF28-FFA813BAB728}"/>
    <hyperlink ref="H1132" r:id="rId1123" xr:uid="{1605684E-923E-4EB0-9EA4-1527D7B0A839}"/>
    <hyperlink ref="H1133" r:id="rId1124" xr:uid="{6043E69F-9E85-479E-9E77-543C490D2D93}"/>
    <hyperlink ref="H1134" r:id="rId1125" xr:uid="{B85F0967-B78D-4039-A4A6-114C89C3AC8C}"/>
    <hyperlink ref="H1135" r:id="rId1126" xr:uid="{752D1EA3-34F8-40E7-877C-D171E31CC0C3}"/>
    <hyperlink ref="H1136" r:id="rId1127" xr:uid="{A8331663-5615-4DDE-946D-E7203FE79E19}"/>
    <hyperlink ref="H1137" r:id="rId1128" xr:uid="{F43AF7FF-96F6-467E-882B-896B70FFA835}"/>
    <hyperlink ref="H1138" r:id="rId1129" xr:uid="{43F48F75-A888-44C6-99D1-F7F543CEBF6D}"/>
    <hyperlink ref="H1139" r:id="rId1130" xr:uid="{06A3860A-EB4C-4B7D-9074-A0E4C340CFDA}"/>
    <hyperlink ref="H1140" r:id="rId1131" xr:uid="{0E17DCD5-57BF-4B8F-A378-DA1BB7A0FD6D}"/>
    <hyperlink ref="H1141" r:id="rId1132" xr:uid="{93829CF2-4E23-4D2B-B419-D5C83E952769}"/>
    <hyperlink ref="H1142" r:id="rId1133" xr:uid="{4C35C60B-F1ED-4FDE-A1F6-63988CCBE911}"/>
    <hyperlink ref="H1143" r:id="rId1134" xr:uid="{45FC4D06-4D7A-4C49-833F-D7D1866FF700}"/>
    <hyperlink ref="H1144" r:id="rId1135" xr:uid="{F2403485-C5CF-4CDE-8C2B-18414358E32A}"/>
    <hyperlink ref="H1145" r:id="rId1136" xr:uid="{50F84BE6-0F49-4587-938F-8C866920BE43}"/>
    <hyperlink ref="H1146" r:id="rId1137" xr:uid="{52A9F14D-17BF-44CF-AED3-9A4A98295136}"/>
    <hyperlink ref="H1147" r:id="rId1138" xr:uid="{E75A89F1-E767-4BF0-925D-3151430C300E}"/>
    <hyperlink ref="H1148" r:id="rId1139" xr:uid="{C516C61F-7D5D-478A-9302-1718E8704E1C}"/>
    <hyperlink ref="H1149" r:id="rId1140" xr:uid="{FE1F22A1-9B06-4E52-8E8C-19CC0D9BD7A9}"/>
    <hyperlink ref="H1150" r:id="rId1141" xr:uid="{89E77C73-7BFA-4DA1-9850-2C327CAABF76}"/>
    <hyperlink ref="H1151" r:id="rId1142" xr:uid="{16B98924-4FD4-4FF4-9D8B-DD44797C9F4A}"/>
    <hyperlink ref="H1152" r:id="rId1143" xr:uid="{38150158-F454-4998-80F4-37165312763E}"/>
    <hyperlink ref="H1153" r:id="rId1144" xr:uid="{2AA6F4CD-17BB-4CC0-ADB4-BBD00A7C86A8}"/>
    <hyperlink ref="H1154" r:id="rId1145" xr:uid="{5C79F2EF-52E5-42E6-82B1-CCCC153DA559}"/>
    <hyperlink ref="H1155" r:id="rId1146" xr:uid="{9483EE66-A04B-4E53-B2E6-83695D623B98}"/>
    <hyperlink ref="H1156" r:id="rId1147" xr:uid="{BF9050B6-ABFC-42C8-B280-1F1BD334047F}"/>
    <hyperlink ref="H1157" r:id="rId1148" xr:uid="{CE7B273C-D06E-4DB8-814E-12D04D99DC46}"/>
    <hyperlink ref="H1158" r:id="rId1149" xr:uid="{E4BD4ED4-23FD-498C-80A6-00D4AB0770E6}"/>
    <hyperlink ref="H1159" r:id="rId1150" xr:uid="{24744240-7A05-4A9B-9E8C-3AAD7EB89F0E}"/>
    <hyperlink ref="H1160" r:id="rId1151" xr:uid="{4578562F-2546-42B7-BE52-CCEC77F58CE2}"/>
    <hyperlink ref="H1161" r:id="rId1152" xr:uid="{36BBCB57-1B7A-455C-B228-83D362C191B7}"/>
    <hyperlink ref="H1162" r:id="rId1153" xr:uid="{CE1D1809-D177-4F1B-89F6-259FC0CA240B}"/>
    <hyperlink ref="H1163" r:id="rId1154" xr:uid="{DE44BB1B-04D2-4A88-B166-5913D12A7E61}"/>
    <hyperlink ref="H1164" r:id="rId1155" xr:uid="{3B355790-693B-494D-8C5B-466CF192FB0A}"/>
    <hyperlink ref="H1165" r:id="rId1156" xr:uid="{5D043FE9-6104-4AF5-BBFA-A454E65EA2D8}"/>
    <hyperlink ref="H1166" r:id="rId1157" xr:uid="{1DE201E5-B206-4419-8814-E8D4380DFF86}"/>
    <hyperlink ref="H1167" r:id="rId1158" xr:uid="{C91C4939-F14D-4462-9F70-9AFE0FB2AED0}"/>
    <hyperlink ref="H1168" r:id="rId1159" xr:uid="{5EA14410-8C67-48DA-90A9-BF93057F6E2D}"/>
    <hyperlink ref="H1169" r:id="rId1160" xr:uid="{5784D7B5-88DD-48BB-8E4F-C7F2CA1723A1}"/>
    <hyperlink ref="H1170" r:id="rId1161" xr:uid="{2B61489C-CE4B-490F-86BC-744D2DFC24B0}"/>
    <hyperlink ref="H1171" r:id="rId1162" xr:uid="{AB93C596-8BC6-43B9-9836-805A4B695C42}"/>
    <hyperlink ref="H1172" r:id="rId1163" xr:uid="{955CEBA1-5A0A-45F8-847B-C832BC167DFF}"/>
    <hyperlink ref="H1173" r:id="rId1164" xr:uid="{01BB12A6-B649-4C15-B60E-CF2CFA908FA2}"/>
    <hyperlink ref="H1174" r:id="rId1165" xr:uid="{4C10085D-6E9E-4AC6-9E98-33CEA6208368}"/>
    <hyperlink ref="H1175" r:id="rId1166" xr:uid="{C2E806AA-CE58-467A-9E27-26DB61AEC482}"/>
    <hyperlink ref="H1176" r:id="rId1167" xr:uid="{0E6EE4BC-7E42-42F7-B7F0-1CD29FDFDCE0}"/>
    <hyperlink ref="H1177" r:id="rId1168" xr:uid="{0A48D64D-8928-4CBE-8530-BD811B61F8EB}"/>
    <hyperlink ref="H1178" r:id="rId1169" xr:uid="{63361A3A-DF47-422A-ADB0-745C4AD18330}"/>
    <hyperlink ref="H1179" r:id="rId1170" xr:uid="{5578FFCD-9130-4BAA-8C59-EC9AB0325E32}"/>
    <hyperlink ref="H1180" r:id="rId1171" xr:uid="{6B50D5E9-9D25-42AD-BFDD-2D130A1E4C15}"/>
    <hyperlink ref="H1181" r:id="rId1172" xr:uid="{D41CD06D-F8A9-4083-B712-5112BC24A12E}"/>
    <hyperlink ref="H1182" r:id="rId1173" xr:uid="{B2B95E8A-3E31-4A69-AEE9-3B732D60DD96}"/>
    <hyperlink ref="H1183" r:id="rId1174" xr:uid="{8EFFA3E1-C6AA-4809-8579-F8A81199F456}"/>
    <hyperlink ref="H1184" r:id="rId1175" xr:uid="{878E6105-0DBD-4D1E-9DD5-EE4DCFFCD1BD}"/>
    <hyperlink ref="H1185" r:id="rId1176" xr:uid="{59FF2D71-E19B-4AB3-9C50-BFA9C1E5146B}"/>
    <hyperlink ref="H1186" r:id="rId1177" xr:uid="{C3B38A3F-92D0-46F2-9427-079500774043}"/>
    <hyperlink ref="H1187" r:id="rId1178" xr:uid="{82FDF719-3908-40B7-88FD-01719074B44E}"/>
    <hyperlink ref="H1188" r:id="rId1179" xr:uid="{44D66488-81A0-47E4-A380-120C61C8408C}"/>
    <hyperlink ref="H1189" r:id="rId1180" xr:uid="{CF4FDF00-0433-4D5E-A52E-9134082BB4BF}"/>
    <hyperlink ref="H1190" r:id="rId1181" xr:uid="{CC29810F-3445-4F8D-917C-BB9C5FE78E18}"/>
    <hyperlink ref="H1191" r:id="rId1182" xr:uid="{F2A52884-B330-4DD9-8257-A787D63763FB}"/>
    <hyperlink ref="H1192" r:id="rId1183" xr:uid="{60460A57-631E-4BD5-8B36-4E519E1543E2}"/>
    <hyperlink ref="H1193" r:id="rId1184" xr:uid="{31894332-DB82-4B06-AE41-7EA3B97967C2}"/>
    <hyperlink ref="H1194" r:id="rId1185" xr:uid="{2CF0F743-0D86-4D1E-B48C-612F78FD9FEE}"/>
    <hyperlink ref="H1195" r:id="rId1186" xr:uid="{31189FD0-40BA-467F-B61F-AC334AB4F5FD}"/>
    <hyperlink ref="H1196" r:id="rId1187" xr:uid="{DA018548-F8E9-4E4D-9E63-666A0DC6073C}"/>
    <hyperlink ref="H1197" r:id="rId1188" xr:uid="{0BA14682-2AD5-411B-BA1D-9EC923C71751}"/>
    <hyperlink ref="H1198" r:id="rId1189" xr:uid="{EB27A5D9-79F3-4422-A3B4-C1006EEBDB95}"/>
    <hyperlink ref="H1199" r:id="rId1190" xr:uid="{C260225A-32E4-4BD7-97D6-EFE8B2E46D80}"/>
    <hyperlink ref="H1200" r:id="rId1191" xr:uid="{3A41DCA5-03F1-407C-A7B9-ECA5214321C7}"/>
    <hyperlink ref="H1201" r:id="rId1192" xr:uid="{3746BC72-439F-4FF0-BB38-5C22C6BB8598}"/>
    <hyperlink ref="H1202" r:id="rId1193" xr:uid="{EF731AAB-56AB-4542-8608-277F72DF5206}"/>
    <hyperlink ref="H1203" r:id="rId1194" xr:uid="{A844F05D-D5DB-467B-8C25-5227FD474771}"/>
    <hyperlink ref="H1204" r:id="rId1195" xr:uid="{466D5F73-7787-487A-A287-7818ED1FA48A}"/>
    <hyperlink ref="H1205" r:id="rId1196" xr:uid="{D48F8D85-17AF-440B-8D17-7021CA9643B5}"/>
    <hyperlink ref="H1206" r:id="rId1197" xr:uid="{9667DF37-EEA8-4E38-8C3B-66AC309776DB}"/>
    <hyperlink ref="H1207" r:id="rId1198" xr:uid="{EB3E465C-EDD8-4882-A4B1-8AD1E6140128}"/>
    <hyperlink ref="H1208" r:id="rId1199" xr:uid="{F1550125-68D1-49DD-BBC2-9EEBA1B80B86}"/>
    <hyperlink ref="H1209" r:id="rId1200" xr:uid="{842CEB8B-8A76-4268-BF95-CA052D494958}"/>
    <hyperlink ref="H1210" r:id="rId1201" xr:uid="{0B8A063D-4449-4083-AD93-0A84A53F9085}"/>
    <hyperlink ref="H1211" r:id="rId1202" xr:uid="{0EAA743A-C1F3-4FCF-B76F-90D44202FD17}"/>
    <hyperlink ref="H1212" r:id="rId1203" xr:uid="{FF3B746B-6918-452E-B09E-278653D1EBEB}"/>
    <hyperlink ref="H1213" r:id="rId1204" xr:uid="{818D95E2-D836-4014-B7AA-DB86BF40C0FE}"/>
    <hyperlink ref="H1214" r:id="rId1205" xr:uid="{05B4297B-341A-433F-847D-A77E71D414DF}"/>
    <hyperlink ref="H1215" r:id="rId1206" xr:uid="{DB0F7A01-A441-4A41-A14E-9ED16579EC2C}"/>
    <hyperlink ref="H1216" r:id="rId1207" xr:uid="{C8B812CA-6F1A-4C64-9D9A-59E05605370C}"/>
    <hyperlink ref="H1217" r:id="rId1208" xr:uid="{CAAB3C49-7B6B-4CAD-A9DB-246B407A64F7}"/>
    <hyperlink ref="H1218" r:id="rId1209" xr:uid="{C99E6788-064B-48FA-A5B9-2DAD2EB6295E}"/>
    <hyperlink ref="H1219" r:id="rId1210" xr:uid="{2425AF78-6FA4-4268-B3D3-0F79DFE178B1}"/>
    <hyperlink ref="H1220" r:id="rId1211" xr:uid="{573F0EC0-3E31-43F8-AB5D-1C13245991A9}"/>
    <hyperlink ref="H1221" r:id="rId1212" xr:uid="{F7238ACF-0A4A-44FD-AFC7-93D1541DA957}"/>
    <hyperlink ref="H1222" r:id="rId1213" xr:uid="{EE41A4C8-079B-4821-B3F9-B3FE37615E9C}"/>
    <hyperlink ref="H1223" r:id="rId1214" xr:uid="{CC06148D-97FA-40DC-A2CB-F9C8F503E9D4}"/>
    <hyperlink ref="H1224" r:id="rId1215" xr:uid="{5242EB9B-AEE4-4EDC-A9AC-C34532A348E8}"/>
    <hyperlink ref="H1225" r:id="rId1216" xr:uid="{87F00507-DEFE-4A1A-A14D-97D135D8FB84}"/>
    <hyperlink ref="H1226" r:id="rId1217" xr:uid="{E24815C5-5F0F-4EDF-8F18-F4AABF7D21E2}"/>
    <hyperlink ref="H1227" r:id="rId1218" xr:uid="{4BCE8F8A-7F0F-45D7-9F8C-2228532C8275}"/>
    <hyperlink ref="H1228" r:id="rId1219" xr:uid="{742D1094-A9C9-40FF-B427-39863E8135D9}"/>
    <hyperlink ref="H1229" r:id="rId1220" xr:uid="{0463EAB0-71C1-42F4-9BCB-86AA5D1A2006}"/>
    <hyperlink ref="H1230" r:id="rId1221" xr:uid="{7D5BC30B-069F-46B7-863B-5A0785A68EE0}"/>
    <hyperlink ref="H1231" r:id="rId1222" xr:uid="{3792C02A-EB9F-4002-9104-F2A7DB8F5B5D}"/>
    <hyperlink ref="H1232" r:id="rId1223" xr:uid="{24962FF0-A174-4571-987E-D573425799CE}"/>
    <hyperlink ref="H1233" r:id="rId1224" xr:uid="{290B4CB7-4D68-4D38-9804-C492E5C1040E}"/>
    <hyperlink ref="H1234" r:id="rId1225" xr:uid="{AE0D4757-3EE6-4E87-B060-713FF652BB9F}"/>
    <hyperlink ref="H1235" r:id="rId1226" xr:uid="{33B5B668-1397-45B8-895F-974EBD4CF3D5}"/>
    <hyperlink ref="H1236" r:id="rId1227" xr:uid="{1E3156B9-F95A-4A81-A35F-82B51AC39084}"/>
    <hyperlink ref="H1237" r:id="rId1228" xr:uid="{95519D7C-2F21-43DB-977A-A389A738234E}"/>
    <hyperlink ref="H1238" r:id="rId1229" xr:uid="{3C98A22E-DF73-49CB-8B2D-38B50C5847D5}"/>
    <hyperlink ref="H1239" r:id="rId1230" xr:uid="{F3AECE9A-8263-45FE-B3D6-D23C8287CA26}"/>
    <hyperlink ref="H1240" r:id="rId1231" xr:uid="{6A1089C3-906F-4919-AF97-69701F041362}"/>
    <hyperlink ref="H1241" r:id="rId1232" xr:uid="{93B786B5-536D-4794-840E-24247FDF9AB0}"/>
    <hyperlink ref="H1242" r:id="rId1233" xr:uid="{E60A85BA-17A6-4B33-84A4-4722016B4693}"/>
    <hyperlink ref="H1243" r:id="rId1234" xr:uid="{922C9CEC-78EF-4553-A94A-EEBB3C4388A5}"/>
    <hyperlink ref="H1244" r:id="rId1235" xr:uid="{8D4C2464-EBA7-4183-8736-8EB6E822744A}"/>
    <hyperlink ref="H1245" r:id="rId1236" xr:uid="{E7020EC7-52DC-4990-8EC0-1D6DADD2B995}"/>
    <hyperlink ref="H1246" r:id="rId1237" xr:uid="{CA95BBC2-9ADC-450D-AE29-0D1C6156627F}"/>
    <hyperlink ref="H1247" r:id="rId1238" xr:uid="{4C42E142-C7E1-41D4-9485-C80EB2280340}"/>
    <hyperlink ref="H1248" r:id="rId1239" xr:uid="{11AE2BE7-E530-4FB3-917E-D8E521EA98EB}"/>
    <hyperlink ref="H1249" r:id="rId1240" xr:uid="{6BE6E625-B125-456B-B424-5534F1148E64}"/>
    <hyperlink ref="H1250" r:id="rId1241" xr:uid="{582B0459-6310-47AF-B0BF-8D58FF6465B9}"/>
    <hyperlink ref="H1251" r:id="rId1242" xr:uid="{6BC3ADB8-0A6B-4DEF-882F-F2D13CC67206}"/>
    <hyperlink ref="H1252" r:id="rId1243" xr:uid="{6037ED26-BFE6-4A61-9C91-04C477EEC549}"/>
    <hyperlink ref="H1253" r:id="rId1244" xr:uid="{0D6A3B18-C4F3-4DD1-8DFB-D152350B646E}"/>
    <hyperlink ref="H1254" r:id="rId1245" xr:uid="{DD8C42EA-FD32-47C6-BC8B-BB56BEAD13D2}"/>
    <hyperlink ref="H1255" r:id="rId1246" xr:uid="{76707663-055E-4AAB-AB00-F1CED1DB9E45}"/>
    <hyperlink ref="H1256" r:id="rId1247" xr:uid="{C3BF1E64-E324-4F7E-BE42-A32DE741EEE4}"/>
    <hyperlink ref="H1257" r:id="rId1248" xr:uid="{AFD8789F-B973-413F-880E-EA2694E7FB0C}"/>
    <hyperlink ref="H1258" r:id="rId1249" xr:uid="{9BCA66CF-2818-4487-A7C7-B1AEE429D689}"/>
    <hyperlink ref="H1259" r:id="rId1250" xr:uid="{2716AB14-D931-40FD-B982-F3FF7860E866}"/>
    <hyperlink ref="H1260" r:id="rId1251" xr:uid="{AA9AF221-45B2-41B0-A3F9-6FACE39F9315}"/>
    <hyperlink ref="H1261" r:id="rId1252" xr:uid="{46541A36-287D-456F-8F56-1C41FEC12F1C}"/>
    <hyperlink ref="H1262" r:id="rId1253" xr:uid="{26034819-58FE-43B0-91C0-0FD6B2DBB006}"/>
    <hyperlink ref="H1263" r:id="rId1254" xr:uid="{920F04E7-12E2-4E94-A97E-30A673191D8C}"/>
    <hyperlink ref="H1264" r:id="rId1255" xr:uid="{6D75CBB9-965E-4668-BD9D-3AC2D75DCB66}"/>
    <hyperlink ref="H1265" r:id="rId1256" xr:uid="{E7A0290C-9193-4576-AFAC-1CF9B5B7BD1F}"/>
    <hyperlink ref="H1266" r:id="rId1257" xr:uid="{B4B2429C-A0DA-43AC-A29F-B3A1D4E6EFDE}"/>
    <hyperlink ref="H1267" r:id="rId1258" xr:uid="{F5E8F3AE-0080-4CEF-A6BC-CD6746AC89D3}"/>
    <hyperlink ref="H1268" r:id="rId1259" xr:uid="{82DAB3B4-53EC-4810-A053-7104AC1AA757}"/>
    <hyperlink ref="H1269" r:id="rId1260" xr:uid="{9407C07A-48CA-4801-8DF6-1AD7D173A87B}"/>
    <hyperlink ref="H1270" r:id="rId1261" xr:uid="{4464A8EE-CB1E-4115-BB60-64161CD5641A}"/>
    <hyperlink ref="H1271" r:id="rId1262" xr:uid="{383C4071-341C-4E10-A876-DBFBAC6AEF75}"/>
    <hyperlink ref="H1272" r:id="rId1263" xr:uid="{9D3A99B9-6B11-4A7F-9D15-E3FF6FABED72}"/>
    <hyperlink ref="H1273" r:id="rId1264" xr:uid="{9B4ADE6E-95D8-4F59-815C-D82BB6923689}"/>
    <hyperlink ref="H1274" r:id="rId1265" xr:uid="{54A56231-5EB4-466D-9B26-6EEE2B6ED998}"/>
    <hyperlink ref="H1275" r:id="rId1266" xr:uid="{8BBB401D-AF7B-42F6-8498-A41931C886B3}"/>
    <hyperlink ref="H1276" r:id="rId1267" xr:uid="{862B23AE-3D35-4FFA-99CF-D18F3A4D7EDC}"/>
    <hyperlink ref="H1277" r:id="rId1268" xr:uid="{7B02B950-0704-4FEE-BCB9-E6CE108C88E4}"/>
    <hyperlink ref="H1278" r:id="rId1269" xr:uid="{A5C1A323-9871-4F38-9487-950D74CF68BE}"/>
    <hyperlink ref="H1279" r:id="rId1270" xr:uid="{FA381C1A-0E15-4F10-BC96-49C39067C2D1}"/>
    <hyperlink ref="H1280" r:id="rId1271" xr:uid="{87E37743-DFB8-4227-8FF0-73DD93F77A3C}"/>
    <hyperlink ref="H1281" r:id="rId1272" xr:uid="{3DAE57D7-B326-4148-8D89-38959643AB2E}"/>
    <hyperlink ref="H1282" r:id="rId1273" xr:uid="{CC6EC9C2-DE41-4E2D-91CB-2474BA461F75}"/>
    <hyperlink ref="H1283" r:id="rId1274" xr:uid="{4C6E3DBE-A3E1-4FB5-B32B-5CEDFD8AD2D4}"/>
    <hyperlink ref="H1284" r:id="rId1275" xr:uid="{718655B8-6824-4108-BA19-61B177B33F7C}"/>
    <hyperlink ref="H1285" r:id="rId1276" xr:uid="{5CC72264-FD28-4A3E-9A1C-2FCA25CA0CC3}"/>
    <hyperlink ref="H1286" r:id="rId1277" xr:uid="{1969559C-3A43-487B-8601-AD89A3E7C8F4}"/>
    <hyperlink ref="H1287" r:id="rId1278" xr:uid="{0CD1D75E-A1CE-45FA-9836-FF8F832502DE}"/>
    <hyperlink ref="H1288" r:id="rId1279" xr:uid="{6DE83F9A-06DD-4E3D-9C4C-66BE927BCB50}"/>
    <hyperlink ref="H1289" r:id="rId1280" xr:uid="{1E07CA13-34E6-48EE-9CF3-83040BD7F1C0}"/>
    <hyperlink ref="H1290" r:id="rId1281" xr:uid="{45F6CDE7-19FB-462F-AF78-AE90D7C399CF}"/>
    <hyperlink ref="H1291" r:id="rId1282" xr:uid="{5F04ED78-EAC4-40E8-BF3E-7A9DDE99709B}"/>
    <hyperlink ref="H1292" r:id="rId1283" xr:uid="{4C277964-5F50-4D83-A89B-0F0FFC1C7927}"/>
    <hyperlink ref="H1293" r:id="rId1284" xr:uid="{DEDA5A31-5FDB-49C4-9A16-7164CA32928E}"/>
    <hyperlink ref="H1294" r:id="rId1285" xr:uid="{9B5C2CF7-1E9A-434C-A709-70AABBEF650F}"/>
    <hyperlink ref="H1295" r:id="rId1286" xr:uid="{A3C34887-E7E8-41CB-8159-356459261D9F}"/>
    <hyperlink ref="H1296" r:id="rId1287" xr:uid="{E07A1E74-04A3-4985-80FD-7996AF7C1090}"/>
    <hyperlink ref="H1297" r:id="rId1288" xr:uid="{4DFC6143-9636-4743-B426-8472BD298A3B}"/>
    <hyperlink ref="H1298" r:id="rId1289" xr:uid="{5356C509-3755-421A-A139-AB099E0E798D}"/>
    <hyperlink ref="H1299" r:id="rId1290" xr:uid="{0DAC0AB4-642B-476A-B102-CB0C9FF9DC6A}"/>
    <hyperlink ref="H1300" r:id="rId1291" xr:uid="{6377ADDF-33A2-445E-A36C-25DB6439CB1C}"/>
    <hyperlink ref="H1301" r:id="rId1292" xr:uid="{3A39B220-87B2-4B50-BAF2-14B0A4BC935B}"/>
    <hyperlink ref="H1302" r:id="rId1293" xr:uid="{1D6AC189-0DD6-48EF-B0F5-7CF433F4E325}"/>
    <hyperlink ref="H1303" r:id="rId1294" xr:uid="{A924CF80-0B00-490D-BA3B-033C99A0E6AF}"/>
    <hyperlink ref="H1304" r:id="rId1295" xr:uid="{E8926F57-4577-4BF1-BB3D-7C6C15F8E7E4}"/>
    <hyperlink ref="H1305" r:id="rId1296" xr:uid="{C1AF809F-09DE-481B-9DB3-17AADFEB04B8}"/>
    <hyperlink ref="H1306" r:id="rId1297" xr:uid="{80A5E528-DADA-4976-97A7-2AE2876DB4B3}"/>
    <hyperlink ref="H1307" r:id="rId1298" xr:uid="{CAF8C414-518D-4E10-8FCF-7FD4DBCF3173}"/>
    <hyperlink ref="H1308" r:id="rId1299" xr:uid="{BD487135-7677-4CFF-A3A7-5FFF281DA764}"/>
    <hyperlink ref="H1309" r:id="rId1300" xr:uid="{4F45CA6E-A5D2-43AC-9A07-DA4D29D201E5}"/>
    <hyperlink ref="H1310" r:id="rId1301" xr:uid="{E66BBE7C-ADA6-42DD-A936-9E4B64C5A853}"/>
    <hyperlink ref="H1311" r:id="rId1302" xr:uid="{27A26D4D-F69D-4E4E-92C2-1E4E915EED2D}"/>
    <hyperlink ref="H1312" r:id="rId1303" xr:uid="{1F7D0540-572E-445D-A8C0-F204D71A2728}"/>
    <hyperlink ref="H1313" r:id="rId1304" xr:uid="{BD08CAE4-0E08-4D92-9F23-3D86AF8D36CA}"/>
    <hyperlink ref="H1314" r:id="rId1305" xr:uid="{C4C59E69-6297-4CE2-B0BD-FAD5428ECEA3}"/>
    <hyperlink ref="H1315" r:id="rId1306" xr:uid="{7A226BA4-7DAB-4EEE-9D6E-F225496C6F0A}"/>
    <hyperlink ref="H1316" r:id="rId1307" xr:uid="{19DCC91A-8341-4889-8716-F28B5B2159C6}"/>
    <hyperlink ref="H1317" r:id="rId1308" xr:uid="{99C3F262-840B-473D-BF71-B88DDF3826A9}"/>
    <hyperlink ref="H1318" r:id="rId1309" xr:uid="{FF9E5F3A-EA12-4718-9DB0-2630CE2793E6}"/>
    <hyperlink ref="H1319" r:id="rId1310" xr:uid="{E4121BE6-6CCC-479B-827B-6D0AFEFD5E01}"/>
    <hyperlink ref="H1320" r:id="rId1311" xr:uid="{9BCCECC2-E331-4579-9F39-2BEB4BB2E7C4}"/>
    <hyperlink ref="H1321" r:id="rId1312" xr:uid="{639E3E7A-7181-45AC-A765-B47D067A6933}"/>
    <hyperlink ref="H1322" r:id="rId1313" xr:uid="{8A3E7106-31EC-4A50-B6F1-73678012F027}"/>
    <hyperlink ref="H1323" r:id="rId1314" xr:uid="{24DCD68E-F4F1-452F-A402-C15B2AAD4752}"/>
    <hyperlink ref="H1324" r:id="rId1315" xr:uid="{038C3B39-3D14-4D05-96F0-2B9C5B44ED55}"/>
    <hyperlink ref="H1325" r:id="rId1316" xr:uid="{F03F5A19-5E67-4F97-95EA-471DC613E528}"/>
    <hyperlink ref="H1326" r:id="rId1317" xr:uid="{CC969144-D4CA-47A2-9CFD-6C222E2AC7B1}"/>
    <hyperlink ref="H1327" r:id="rId1318" xr:uid="{2F40B5D6-A069-4452-9691-AF8891EA5026}"/>
    <hyperlink ref="H1328" r:id="rId1319" xr:uid="{BEEC0DF9-E68D-4F8A-BAAD-EF330AFB5144}"/>
    <hyperlink ref="H1329" r:id="rId1320" xr:uid="{36E2D986-DF78-4253-8E67-28AF4E02CB5B}"/>
    <hyperlink ref="H1330" r:id="rId1321" xr:uid="{664038B5-95A8-49A3-95DB-34F1B833DF9E}"/>
    <hyperlink ref="H1331" r:id="rId1322" xr:uid="{05382E39-9BBE-4A9B-A4CF-125C5A9B8B95}"/>
    <hyperlink ref="H1332" r:id="rId1323" xr:uid="{60718B9C-374F-4F9C-80EC-6F53B6B8D539}"/>
    <hyperlink ref="H1333" r:id="rId1324" xr:uid="{22BC7F1A-C7D1-44F8-9FD0-5AB1BC960726}"/>
    <hyperlink ref="H1334" r:id="rId1325" xr:uid="{F1CDBC2A-5BC7-43CC-8BAB-C1B6A67DB4AC}"/>
    <hyperlink ref="H1335" r:id="rId1326" xr:uid="{1324591F-F213-4545-822D-FE8D899763E9}"/>
    <hyperlink ref="H1336" r:id="rId1327" xr:uid="{7A083205-BE4D-4032-A831-6ED879070265}"/>
    <hyperlink ref="H1337" r:id="rId1328" xr:uid="{45469F09-35ED-4063-9953-9108E4C04A35}"/>
    <hyperlink ref="H1338" r:id="rId1329" xr:uid="{F0811BEA-F6C8-4962-9880-8F16E0248D8F}"/>
    <hyperlink ref="H1339" r:id="rId1330" xr:uid="{5FA988A3-DB96-4D24-A1B0-92FB5D296D8C}"/>
    <hyperlink ref="H1340" r:id="rId1331" xr:uid="{203D801E-CDD0-4346-8C30-BEDDF73FD34D}"/>
    <hyperlink ref="H1341" r:id="rId1332" xr:uid="{360079BA-EA6B-44E0-B11D-C54A9B13197B}"/>
    <hyperlink ref="H1342" r:id="rId1333" xr:uid="{4438315E-7E05-4F61-9B35-0EE84DC498D3}"/>
    <hyperlink ref="H1343" r:id="rId1334" xr:uid="{C930B139-7984-4FEB-8E9C-F893FEE6A4B2}"/>
    <hyperlink ref="H1344" r:id="rId1335" xr:uid="{08A530B0-2B98-4398-A2F8-61733C3A315D}"/>
    <hyperlink ref="H1345" r:id="rId1336" xr:uid="{F50955D0-D9FF-45D4-9C93-F710D7588E8D}"/>
    <hyperlink ref="H1346" r:id="rId1337" xr:uid="{BCED3814-AF09-4258-BA95-7BC90F102B34}"/>
    <hyperlink ref="H1347" r:id="rId1338" xr:uid="{CB88ACFB-5C50-44C4-B396-69C5859D84A9}"/>
    <hyperlink ref="H1348" r:id="rId1339" xr:uid="{B86F267D-D75A-43A1-941F-16832B3BF960}"/>
    <hyperlink ref="H1349" r:id="rId1340" xr:uid="{DC1F7DCE-D884-45A0-A0E7-D5909122A9A3}"/>
    <hyperlink ref="H1350" r:id="rId1341" xr:uid="{7AA2AEBE-5267-464B-9200-AB3B39ADBD5E}"/>
    <hyperlink ref="H1351" r:id="rId1342" xr:uid="{A6FB996B-B598-41D7-A480-205F5A4757AD}"/>
    <hyperlink ref="H1352" r:id="rId1343" xr:uid="{34A1A8CE-1B7B-43A0-909F-5AEF01CBD7EE}"/>
    <hyperlink ref="H1353" r:id="rId1344" xr:uid="{2173938A-8DF5-4AAE-96A9-91A8D9377CD0}"/>
    <hyperlink ref="H1354" r:id="rId1345" xr:uid="{50748805-F149-49A6-A303-EC644AC1259F}"/>
    <hyperlink ref="H1355" r:id="rId1346" xr:uid="{334093DB-0068-41CA-99DF-AC10ACF59CDF}"/>
    <hyperlink ref="H1356" r:id="rId1347" xr:uid="{2A94B350-6F53-4FB0-8805-151C4FEE239B}"/>
    <hyperlink ref="H1357" r:id="rId1348" xr:uid="{84098F13-F801-4126-A8DD-28C0810B4C72}"/>
    <hyperlink ref="H1358" r:id="rId1349" xr:uid="{82F2C465-0A49-4627-8470-DC51F3DE4550}"/>
    <hyperlink ref="H1359" r:id="rId1350" xr:uid="{52E7A777-23CA-4BCD-A5E8-CA95DC0B14B1}"/>
    <hyperlink ref="H1360" r:id="rId1351" xr:uid="{3D910395-EACB-46AC-A69A-5DD525DF002F}"/>
    <hyperlink ref="H1361" r:id="rId1352" xr:uid="{7FD60AC8-0244-470B-9A62-587212D11697}"/>
    <hyperlink ref="H1362" r:id="rId1353" xr:uid="{F246766E-B63B-4360-A2F8-CB9CEEF4CF6C}"/>
    <hyperlink ref="H1363" r:id="rId1354" xr:uid="{E461B54E-80D5-4039-9868-D2718FF3C2BF}"/>
    <hyperlink ref="H1364" r:id="rId1355" xr:uid="{A991BA79-5FE7-433F-8DE9-6A02D06320D1}"/>
    <hyperlink ref="H1365" r:id="rId1356" xr:uid="{07A01D8E-4BF2-42FE-845F-2B8599A19942}"/>
    <hyperlink ref="H1366" r:id="rId1357" xr:uid="{09753B7C-AD3F-4C7D-8FC8-0019F9D67969}"/>
    <hyperlink ref="H1367" r:id="rId1358" xr:uid="{0BCB54A7-1055-4ABD-B913-F9A617A35622}"/>
    <hyperlink ref="H1368" r:id="rId1359" xr:uid="{7A053D5D-064C-431C-B696-923A1F0E2D2F}"/>
    <hyperlink ref="H1369" r:id="rId1360" xr:uid="{87F456D3-3B66-48CE-99BF-4D3BCA86BB32}"/>
    <hyperlink ref="H1370" r:id="rId1361" xr:uid="{0D9BFBE8-C065-401E-8D8E-AE518FBB77D9}"/>
    <hyperlink ref="H1371" r:id="rId1362" xr:uid="{351539AB-5BE1-49B6-9107-E4649043E5DE}"/>
    <hyperlink ref="H1372" r:id="rId1363" xr:uid="{723D7A80-D7E7-4AC0-806B-53E6071FFACE}"/>
    <hyperlink ref="H1373" r:id="rId1364" xr:uid="{C1F19BBB-CF59-41BF-BAF9-FEFA6C982F1D}"/>
    <hyperlink ref="H1374" r:id="rId1365" xr:uid="{588D0960-38E4-47E1-9B57-7AC010D00B5C}"/>
    <hyperlink ref="H1375" r:id="rId1366" xr:uid="{622DDAC0-CBD6-47F6-A7B8-2030C3C27E19}"/>
    <hyperlink ref="H1376" r:id="rId1367" xr:uid="{76BC03F9-62DD-4CD3-879D-0233B8208517}"/>
    <hyperlink ref="H1377" r:id="rId1368" xr:uid="{BE27A21A-0068-4311-BDC9-4C55D6CD223D}"/>
    <hyperlink ref="H1378" r:id="rId1369" xr:uid="{C4B2F454-6F75-48CE-A56B-12BF7C243119}"/>
    <hyperlink ref="H1379" r:id="rId1370" xr:uid="{F432DAB8-EF7E-4DF9-9EB1-16107FAE034E}"/>
    <hyperlink ref="H1380" r:id="rId1371" xr:uid="{3D5A4E5A-66A8-439E-B694-B38AA7E151BC}"/>
    <hyperlink ref="H1381" r:id="rId1372" xr:uid="{2960748F-8F5A-43AA-8844-045F97785D6E}"/>
    <hyperlink ref="H1382" r:id="rId1373" xr:uid="{C409E265-F6C3-4C86-A813-0A00860C8322}"/>
    <hyperlink ref="H1383" r:id="rId1374" xr:uid="{CDF4B6DB-1123-47AC-A7CC-2F120FF5114F}"/>
    <hyperlink ref="H1384" r:id="rId1375" xr:uid="{32FED0C2-E59A-492F-A363-43565F6AF458}"/>
    <hyperlink ref="H1385" r:id="rId1376" xr:uid="{F6D7C0CD-B37C-4B93-A45A-943B5A494CEA}"/>
    <hyperlink ref="H1386" r:id="rId1377" xr:uid="{0A22797B-F3E9-413F-9733-C09B2AF11EBA}"/>
    <hyperlink ref="H1387" r:id="rId1378" xr:uid="{4EB4B929-3E3D-4092-B426-D01B65193851}"/>
    <hyperlink ref="H1388" r:id="rId1379" xr:uid="{F81A4DCC-96E6-4E8B-AFA1-9C37ACB5D9F9}"/>
    <hyperlink ref="H1389" r:id="rId1380" xr:uid="{D202116B-FD8D-4607-B893-5649A3BE65AD}"/>
    <hyperlink ref="H1390" r:id="rId1381" xr:uid="{57120862-A389-4676-8226-5373625DEA09}"/>
    <hyperlink ref="H1391" r:id="rId1382" xr:uid="{33DC774F-A119-4E87-BB90-435C6A7D96AD}"/>
    <hyperlink ref="H1392" r:id="rId1383" xr:uid="{92FEEF9C-E78D-4D37-B47B-2E409B57D36E}"/>
    <hyperlink ref="H1393" r:id="rId1384" xr:uid="{A5130098-56F8-4050-9D4A-09EEB0D7D59E}"/>
    <hyperlink ref="H1394" r:id="rId1385" xr:uid="{3E0D7C0C-431B-4855-BD00-070BBFBD3653}"/>
    <hyperlink ref="H1395" r:id="rId1386" xr:uid="{E360DA72-858C-4E3A-BA3C-D89D16FF695D}"/>
    <hyperlink ref="H1396" r:id="rId1387" xr:uid="{510F8CBB-0FD5-4196-9BC1-9AEA4B218106}"/>
    <hyperlink ref="H1397" r:id="rId1388" xr:uid="{DBAEB3AF-5830-4383-9C68-02E863CDE67F}"/>
    <hyperlink ref="H1398" r:id="rId1389" xr:uid="{65C56039-B8AB-4B0D-BB75-F1A6A9C82A3F}"/>
    <hyperlink ref="H1399" r:id="rId1390" xr:uid="{A2BC5E63-4A3A-4B39-9B10-F69CA63434CA}"/>
    <hyperlink ref="H1400" r:id="rId1391" xr:uid="{9E05F2E9-BAA0-4877-BB06-E892FB00AE1F}"/>
    <hyperlink ref="H1401" r:id="rId1392" xr:uid="{2E560D93-6EF2-47A4-A545-7B4EBA77B9A4}"/>
    <hyperlink ref="H1402" r:id="rId1393" xr:uid="{246B7762-8AE1-481D-923D-01044D8A13F1}"/>
    <hyperlink ref="H1403" r:id="rId1394" xr:uid="{E4FA2E5A-C68D-4156-8CE8-96E00EDA5592}"/>
    <hyperlink ref="H1404" r:id="rId1395" xr:uid="{64BEE295-4EB0-45F0-B9A3-F1B9E0CF5607}"/>
    <hyperlink ref="H1405" r:id="rId1396" xr:uid="{6796343A-D925-47CC-92DD-BDA84F3CD577}"/>
    <hyperlink ref="H1406" r:id="rId1397" xr:uid="{D9B637CF-CB24-41C5-9AFC-18EC7D3F51DC}"/>
    <hyperlink ref="H1407" r:id="rId1398" xr:uid="{E0846358-377E-4A36-A4AB-4F09DEEE9157}"/>
    <hyperlink ref="H1408" r:id="rId1399" xr:uid="{AEA38800-2368-41B1-AF02-BAEB1B269788}"/>
    <hyperlink ref="H1409" r:id="rId1400" xr:uid="{9947256F-BC47-4548-AFB5-83DDE14D0D99}"/>
    <hyperlink ref="H1410" r:id="rId1401" xr:uid="{D9CF7D91-A06B-4571-AF97-7B24537D3018}"/>
    <hyperlink ref="H1411" r:id="rId1402" xr:uid="{D75CE25F-7BF3-4774-AD7C-22BA06713626}"/>
    <hyperlink ref="H1412" r:id="rId1403" xr:uid="{0AACA41B-0F43-4E49-BD60-E949663B4378}"/>
    <hyperlink ref="H1413" r:id="rId1404" xr:uid="{8E82ACB3-9FD6-4995-B720-1C7F26D4E6D4}"/>
    <hyperlink ref="H1414" r:id="rId1405" xr:uid="{CB4D2835-6648-44B9-A6FA-24F65541A075}"/>
    <hyperlink ref="H1415" r:id="rId1406" xr:uid="{55FDA350-107E-40C5-A07E-1B937AC39FD3}"/>
    <hyperlink ref="H1416" r:id="rId1407" xr:uid="{A288DDAF-9ADD-48F7-A874-91D2AB311995}"/>
    <hyperlink ref="H1417" r:id="rId1408" xr:uid="{0C51760B-F84F-49B4-8944-A9E80C832226}"/>
    <hyperlink ref="H1418" r:id="rId1409" xr:uid="{2B721CED-C73E-48E3-8AD9-C42C3AA712BC}"/>
    <hyperlink ref="H1419" r:id="rId1410" xr:uid="{510369CB-EA70-4DFF-BC20-18EFC48E8491}"/>
    <hyperlink ref="H1420" r:id="rId1411" xr:uid="{3FDF5E17-F928-4536-ADFC-67400E394589}"/>
    <hyperlink ref="H1421" r:id="rId1412" xr:uid="{F5F8E944-6FA9-49F6-9C26-9660BD6319C9}"/>
    <hyperlink ref="H1422" r:id="rId1413" xr:uid="{187C8728-D17B-44F4-AC1A-E46D230C2D86}"/>
    <hyperlink ref="H1423" r:id="rId1414" xr:uid="{724D8AC7-2B80-482E-9F80-98E8B613C195}"/>
    <hyperlink ref="H1424" r:id="rId1415" xr:uid="{8EE606B5-D257-473B-B56E-B7F6DEA8756A}"/>
    <hyperlink ref="H1425" r:id="rId1416" xr:uid="{1E2E6BF2-697B-4399-B53A-A2D5FA6F8325}"/>
    <hyperlink ref="H1426" r:id="rId1417" xr:uid="{32F40A76-50D6-4608-86B7-D30278598652}"/>
    <hyperlink ref="H1427" r:id="rId1418" xr:uid="{FB5B71AC-D868-4C96-B331-67D87105AFA6}"/>
    <hyperlink ref="H1428" r:id="rId1419" xr:uid="{C254CAD7-BC76-425E-B138-D8D6A713A085}"/>
    <hyperlink ref="H1429" r:id="rId1420" xr:uid="{68032733-FCF5-4896-AEBF-B3C7ABA2864F}"/>
    <hyperlink ref="H1430" r:id="rId1421" xr:uid="{89CD1C18-7E0D-45E8-9839-5E0E62DEBC36}"/>
    <hyperlink ref="H1431" r:id="rId1422" xr:uid="{7CFE50C3-8BBC-489C-BD2A-936EEA11F12C}"/>
    <hyperlink ref="H1432" r:id="rId1423" xr:uid="{6A3BC1B4-FA2B-4208-A9EF-D03D42BFE23B}"/>
    <hyperlink ref="H1433" r:id="rId1424" xr:uid="{AC6B30FB-07C6-400B-8BC7-B6EDEEA4A15C}"/>
    <hyperlink ref="H1434" r:id="rId1425" xr:uid="{4B066F08-CBAB-411E-92D9-C4439F14D342}"/>
    <hyperlink ref="H1435" r:id="rId1426" xr:uid="{D2C9FE92-F485-4403-882F-475DDE4F195A}"/>
    <hyperlink ref="H1436" r:id="rId1427" xr:uid="{634826F6-94B1-48A7-B910-CB0E28A23A89}"/>
    <hyperlink ref="H1437" r:id="rId1428" xr:uid="{41DFB637-3DF9-4B6D-AECD-2B225FAE7DDB}"/>
    <hyperlink ref="H1438" r:id="rId1429" xr:uid="{CA28F5A3-B7FB-4BEB-A91C-45EF4F3AEE3E}"/>
    <hyperlink ref="H1439" r:id="rId1430" xr:uid="{8EAF9F37-CB98-4FAD-A9BF-E9618256890D}"/>
    <hyperlink ref="H1440" r:id="rId1431" xr:uid="{AF63E27B-1073-41E0-A21E-0E59BD58C80F}"/>
    <hyperlink ref="H1441" r:id="rId1432" xr:uid="{6C94C552-7E36-4821-A84B-DC11B3D34364}"/>
  </hyperlinks>
  <pageMargins left="0.7" right="0.7" top="0.75" bottom="0.75" header="0.3" footer="0.3"/>
  <tableParts count="1">
    <tablePart r:id="rId143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5FA1-74A1-49B6-91A9-C9ADA578F350}">
  <sheetPr codeName="Tabelle3"/>
  <dimension ref="A1:J1380"/>
  <sheetViews>
    <sheetView workbookViewId="0">
      <selection activeCell="A3" sqref="A3"/>
    </sheetView>
  </sheetViews>
  <sheetFormatPr baseColWidth="10" defaultColWidth="9.109375" defaultRowHeight="10.199999999999999" x14ac:dyDescent="0.2"/>
  <cols>
    <col min="1" max="1" width="13.5546875" style="2" customWidth="1"/>
    <col min="2" max="2" width="48.33203125" style="2" customWidth="1"/>
    <col min="3" max="4" width="8.5546875" style="1" bestFit="1" customWidth="1"/>
    <col min="5" max="5" width="11.5546875" style="2" customWidth="1"/>
    <col min="6" max="6" width="11" style="3" bestFit="1" customWidth="1"/>
    <col min="7" max="7" width="16.88671875" style="3" bestFit="1" customWidth="1"/>
    <col min="8" max="8" width="24.6640625" style="3" customWidth="1"/>
    <col min="9" max="9" width="18.5546875" style="3" customWidth="1"/>
    <col min="10" max="16384" width="9.109375" style="3"/>
  </cols>
  <sheetData>
    <row r="1" spans="1:9" ht="25.8" x14ac:dyDescent="0.2">
      <c r="A1" s="13" t="s">
        <v>12662</v>
      </c>
    </row>
    <row r="2" spans="1:9" ht="14.4" x14ac:dyDescent="0.2">
      <c r="A2" s="6" t="s">
        <v>19668</v>
      </c>
      <c r="D2" s="3"/>
    </row>
    <row r="3" spans="1:9" ht="14.4" x14ac:dyDescent="0.2">
      <c r="A3" s="6"/>
      <c r="D3" s="2"/>
    </row>
    <row r="4" spans="1:9" x14ac:dyDescent="0.2">
      <c r="A4" s="80" t="s">
        <v>12660</v>
      </c>
      <c r="D4" s="2"/>
    </row>
    <row r="5" spans="1:9" x14ac:dyDescent="0.2">
      <c r="A5" s="77" t="s">
        <v>12657</v>
      </c>
      <c r="D5" s="2"/>
    </row>
    <row r="6" spans="1:9" x14ac:dyDescent="0.2">
      <c r="A6" s="76" t="s">
        <v>12659</v>
      </c>
      <c r="D6" s="2"/>
    </row>
    <row r="7" spans="1:9" x14ac:dyDescent="0.2">
      <c r="A7" s="85" t="s">
        <v>12661</v>
      </c>
      <c r="D7" s="2"/>
    </row>
    <row r="8" spans="1:9" x14ac:dyDescent="0.2">
      <c r="A8" s="72" t="s">
        <v>12665</v>
      </c>
      <c r="D8" s="2"/>
    </row>
    <row r="10" spans="1:9" ht="24" customHeight="1" x14ac:dyDescent="0.2">
      <c r="A10" s="86" t="s">
        <v>2</v>
      </c>
      <c r="B10" s="86" t="s">
        <v>5</v>
      </c>
      <c r="C10" s="86" t="s">
        <v>3</v>
      </c>
      <c r="D10" s="86" t="s">
        <v>4</v>
      </c>
      <c r="E10" s="86" t="s">
        <v>12</v>
      </c>
      <c r="F10" s="86" t="s">
        <v>8969</v>
      </c>
      <c r="G10" s="86" t="s">
        <v>10370</v>
      </c>
      <c r="H10" s="86" t="s">
        <v>12634</v>
      </c>
      <c r="I10" s="86" t="s">
        <v>8971</v>
      </c>
    </row>
    <row r="11" spans="1:9" x14ac:dyDescent="0.2">
      <c r="A11" s="19" t="s">
        <v>89</v>
      </c>
      <c r="B11" s="20" t="s">
        <v>92</v>
      </c>
      <c r="C11" s="20" t="s">
        <v>90</v>
      </c>
      <c r="D11" s="20" t="s">
        <v>91</v>
      </c>
      <c r="E11" s="19" t="s">
        <v>10372</v>
      </c>
      <c r="F11" s="42" t="s">
        <v>10369</v>
      </c>
      <c r="G11" s="50">
        <v>44805</v>
      </c>
      <c r="H11" s="42" t="s">
        <v>12633</v>
      </c>
      <c r="I11" s="42"/>
    </row>
    <row r="12" spans="1:9" x14ac:dyDescent="0.2">
      <c r="A12" s="19" t="s">
        <v>162</v>
      </c>
      <c r="B12" s="20" t="s">
        <v>10347</v>
      </c>
      <c r="C12" s="20" t="s">
        <v>77</v>
      </c>
      <c r="D12" s="20" t="s">
        <v>163</v>
      </c>
      <c r="E12" s="19" t="s">
        <v>10372</v>
      </c>
      <c r="F12" s="42" t="s">
        <v>10369</v>
      </c>
      <c r="G12" s="50">
        <v>44817</v>
      </c>
      <c r="H12" s="42" t="s">
        <v>12646</v>
      </c>
      <c r="I12" s="42"/>
    </row>
    <row r="13" spans="1:9" x14ac:dyDescent="0.2">
      <c r="A13" s="19" t="s">
        <v>193</v>
      </c>
      <c r="B13" s="20" t="s">
        <v>10362</v>
      </c>
      <c r="C13" s="20" t="s">
        <v>77</v>
      </c>
      <c r="D13" s="20" t="s">
        <v>194</v>
      </c>
      <c r="E13" s="19" t="s">
        <v>10372</v>
      </c>
      <c r="F13" s="42" t="s">
        <v>10369</v>
      </c>
      <c r="G13" s="50">
        <v>44838</v>
      </c>
      <c r="H13" s="42" t="s">
        <v>12646</v>
      </c>
      <c r="I13" s="42"/>
    </row>
    <row r="14" spans="1:9" x14ac:dyDescent="0.2">
      <c r="A14" s="14" t="s">
        <v>443</v>
      </c>
      <c r="B14" s="15" t="s">
        <v>446</v>
      </c>
      <c r="C14" s="15" t="s">
        <v>444</v>
      </c>
      <c r="D14" s="71" t="s">
        <v>8975</v>
      </c>
      <c r="E14" s="14" t="s">
        <v>8962</v>
      </c>
      <c r="F14" s="3" t="s">
        <v>8970</v>
      </c>
      <c r="G14" s="41"/>
      <c r="H14" s="3" t="s">
        <v>12663</v>
      </c>
    </row>
    <row r="15" spans="1:9" hidden="1" x14ac:dyDescent="0.2">
      <c r="A15" s="14" t="s">
        <v>13</v>
      </c>
      <c r="B15" s="15" t="s">
        <v>16</v>
      </c>
      <c r="C15" s="15" t="s">
        <v>14</v>
      </c>
      <c r="D15" s="15" t="s">
        <v>15</v>
      </c>
      <c r="E15" s="14" t="s">
        <v>8962</v>
      </c>
      <c r="F15" s="3" t="s">
        <v>8970</v>
      </c>
      <c r="G15" s="41"/>
    </row>
    <row r="16" spans="1:9" hidden="1" x14ac:dyDescent="0.2">
      <c r="A16" s="14" t="s">
        <v>22</v>
      </c>
      <c r="B16" s="15" t="s">
        <v>25</v>
      </c>
      <c r="C16" s="15" t="s">
        <v>23</v>
      </c>
      <c r="D16" s="15" t="s">
        <v>24</v>
      </c>
      <c r="E16" s="14" t="s">
        <v>8962</v>
      </c>
      <c r="F16" s="3" t="s">
        <v>8970</v>
      </c>
      <c r="G16" s="41"/>
    </row>
    <row r="17" spans="1:9" hidden="1" x14ac:dyDescent="0.2">
      <c r="A17" s="14" t="s">
        <v>30</v>
      </c>
      <c r="B17" s="15" t="s">
        <v>33</v>
      </c>
      <c r="C17" s="15" t="s">
        <v>31</v>
      </c>
      <c r="D17" s="15" t="s">
        <v>32</v>
      </c>
      <c r="E17" s="14" t="s">
        <v>8962</v>
      </c>
      <c r="F17" s="3" t="s">
        <v>8970</v>
      </c>
      <c r="G17" s="41"/>
    </row>
    <row r="18" spans="1:9" hidden="1" x14ac:dyDescent="0.2">
      <c r="A18" s="14" t="s">
        <v>36</v>
      </c>
      <c r="B18" s="15" t="s">
        <v>39</v>
      </c>
      <c r="C18" s="15" t="s">
        <v>37</v>
      </c>
      <c r="D18" s="15" t="s">
        <v>38</v>
      </c>
      <c r="E18" s="14" t="s">
        <v>8962</v>
      </c>
      <c r="F18" s="3" t="s">
        <v>8970</v>
      </c>
      <c r="G18" s="41"/>
    </row>
    <row r="19" spans="1:9" hidden="1" x14ac:dyDescent="0.2">
      <c r="A19" s="14" t="s">
        <v>43</v>
      </c>
      <c r="B19" s="15" t="s">
        <v>46</v>
      </c>
      <c r="C19" s="15" t="s">
        <v>44</v>
      </c>
      <c r="D19" s="15" t="s">
        <v>45</v>
      </c>
      <c r="E19" s="14" t="s">
        <v>8962</v>
      </c>
      <c r="F19" s="3" t="s">
        <v>8970</v>
      </c>
      <c r="G19" s="41"/>
    </row>
    <row r="20" spans="1:9" hidden="1" x14ac:dyDescent="0.2">
      <c r="A20" s="14" t="s">
        <v>50</v>
      </c>
      <c r="B20" s="15" t="s">
        <v>53</v>
      </c>
      <c r="C20" s="15" t="s">
        <v>51</v>
      </c>
      <c r="D20" s="15" t="s">
        <v>52</v>
      </c>
      <c r="E20" s="14" t="s">
        <v>8962</v>
      </c>
      <c r="F20" s="3" t="s">
        <v>8970</v>
      </c>
      <c r="G20" s="41"/>
    </row>
    <row r="21" spans="1:9" hidden="1" x14ac:dyDescent="0.2">
      <c r="A21" s="14" t="s">
        <v>58</v>
      </c>
      <c r="B21" s="15" t="s">
        <v>61</v>
      </c>
      <c r="C21" s="15" t="s">
        <v>59</v>
      </c>
      <c r="D21" s="15" t="s">
        <v>60</v>
      </c>
      <c r="E21" s="14" t="s">
        <v>8962</v>
      </c>
      <c r="F21" s="3" t="s">
        <v>8970</v>
      </c>
      <c r="G21" s="41"/>
    </row>
    <row r="22" spans="1:9" hidden="1" x14ac:dyDescent="0.2">
      <c r="A22" s="14" t="s">
        <v>64</v>
      </c>
      <c r="B22" s="15" t="s">
        <v>67</v>
      </c>
      <c r="C22" s="15" t="s">
        <v>65</v>
      </c>
      <c r="D22" s="15" t="s">
        <v>66</v>
      </c>
      <c r="E22" s="14" t="s">
        <v>8962</v>
      </c>
      <c r="F22" s="3" t="s">
        <v>8970</v>
      </c>
      <c r="G22" s="41"/>
    </row>
    <row r="23" spans="1:9" hidden="1" x14ac:dyDescent="0.2">
      <c r="A23" s="14" t="s">
        <v>70</v>
      </c>
      <c r="B23" s="15" t="s">
        <v>73</v>
      </c>
      <c r="C23" s="15" t="s">
        <v>71</v>
      </c>
      <c r="D23" s="15" t="s">
        <v>72</v>
      </c>
      <c r="E23" s="14" t="s">
        <v>8962</v>
      </c>
      <c r="F23" s="3" t="s">
        <v>8970</v>
      </c>
      <c r="G23" s="41"/>
    </row>
    <row r="24" spans="1:9" hidden="1" x14ac:dyDescent="0.2">
      <c r="A24" s="14" t="s">
        <v>76</v>
      </c>
      <c r="B24" s="15" t="s">
        <v>79</v>
      </c>
      <c r="C24" s="15" t="s">
        <v>77</v>
      </c>
      <c r="D24" s="15" t="s">
        <v>78</v>
      </c>
      <c r="E24" s="14" t="s">
        <v>8962</v>
      </c>
      <c r="F24" s="3" t="s">
        <v>8970</v>
      </c>
      <c r="G24" s="41"/>
    </row>
    <row r="25" spans="1:9" hidden="1" x14ac:dyDescent="0.2">
      <c r="A25" s="14" t="s">
        <v>82</v>
      </c>
      <c r="B25" s="15" t="s">
        <v>85</v>
      </c>
      <c r="C25" s="15" t="s">
        <v>83</v>
      </c>
      <c r="D25" s="15" t="s">
        <v>84</v>
      </c>
      <c r="E25" s="14" t="s">
        <v>8962</v>
      </c>
      <c r="F25" s="3" t="s">
        <v>8970</v>
      </c>
      <c r="G25" s="41"/>
    </row>
    <row r="26" spans="1:9" x14ac:dyDescent="0.2">
      <c r="A26" s="63" t="s">
        <v>472</v>
      </c>
      <c r="B26" s="64" t="s">
        <v>475</v>
      </c>
      <c r="C26" s="64" t="s">
        <v>473</v>
      </c>
      <c r="D26" s="64" t="s">
        <v>474</v>
      </c>
      <c r="E26" s="63" t="s">
        <v>8962</v>
      </c>
      <c r="F26" s="78" t="s">
        <v>8970</v>
      </c>
      <c r="G26" s="79" t="s">
        <v>12657</v>
      </c>
      <c r="H26" s="78" t="s">
        <v>12635</v>
      </c>
      <c r="I26" s="78"/>
    </row>
    <row r="27" spans="1:9" hidden="1" x14ac:dyDescent="0.2">
      <c r="A27" s="14" t="s">
        <v>97</v>
      </c>
      <c r="B27" s="15" t="s">
        <v>100</v>
      </c>
      <c r="C27" s="15" t="s">
        <v>98</v>
      </c>
      <c r="D27" s="15" t="s">
        <v>99</v>
      </c>
      <c r="E27" s="14" t="s">
        <v>8962</v>
      </c>
      <c r="F27" s="3" t="s">
        <v>8970</v>
      </c>
      <c r="G27" s="41"/>
    </row>
    <row r="28" spans="1:9" hidden="1" x14ac:dyDescent="0.2">
      <c r="A28" s="14" t="s">
        <v>104</v>
      </c>
      <c r="B28" s="15" t="s">
        <v>107</v>
      </c>
      <c r="C28" s="15" t="s">
        <v>105</v>
      </c>
      <c r="D28" s="15" t="s">
        <v>106</v>
      </c>
      <c r="E28" s="14" t="s">
        <v>8962</v>
      </c>
      <c r="F28" s="3" t="s">
        <v>8970</v>
      </c>
      <c r="G28" s="41"/>
    </row>
    <row r="29" spans="1:9" hidden="1" x14ac:dyDescent="0.2">
      <c r="A29" s="14" t="s">
        <v>111</v>
      </c>
      <c r="B29" s="15" t="s">
        <v>114</v>
      </c>
      <c r="C29" s="15" t="s">
        <v>112</v>
      </c>
      <c r="D29" s="15" t="s">
        <v>113</v>
      </c>
      <c r="E29" s="14" t="s">
        <v>8962</v>
      </c>
      <c r="F29" s="3" t="s">
        <v>8970</v>
      </c>
      <c r="G29" s="41"/>
    </row>
    <row r="30" spans="1:9" hidden="1" x14ac:dyDescent="0.2">
      <c r="A30" s="14" t="s">
        <v>119</v>
      </c>
      <c r="B30" s="15" t="s">
        <v>122</v>
      </c>
      <c r="C30" s="15" t="s">
        <v>120</v>
      </c>
      <c r="D30" s="15" t="s">
        <v>121</v>
      </c>
      <c r="E30" s="14" t="s">
        <v>8962</v>
      </c>
      <c r="F30" s="3" t="s">
        <v>8970</v>
      </c>
      <c r="G30" s="41"/>
    </row>
    <row r="31" spans="1:9" hidden="1" x14ac:dyDescent="0.2">
      <c r="A31" s="14" t="s">
        <v>126</v>
      </c>
      <c r="B31" s="15" t="s">
        <v>129</v>
      </c>
      <c r="C31" s="15" t="s">
        <v>127</v>
      </c>
      <c r="D31" s="15" t="s">
        <v>128</v>
      </c>
      <c r="E31" s="14" t="s">
        <v>8962</v>
      </c>
      <c r="F31" s="3" t="s">
        <v>8970</v>
      </c>
      <c r="G31" s="41"/>
    </row>
    <row r="32" spans="1:9" hidden="1" x14ac:dyDescent="0.2">
      <c r="A32" s="14" t="s">
        <v>134</v>
      </c>
      <c r="B32" s="15" t="s">
        <v>137</v>
      </c>
      <c r="C32" s="15" t="s">
        <v>135</v>
      </c>
      <c r="D32" s="15" t="s">
        <v>136</v>
      </c>
      <c r="E32" s="14" t="s">
        <v>8962</v>
      </c>
      <c r="F32" s="3" t="s">
        <v>8970</v>
      </c>
      <c r="G32" s="41"/>
    </row>
    <row r="33" spans="1:9" hidden="1" x14ac:dyDescent="0.2">
      <c r="A33" s="14" t="s">
        <v>142</v>
      </c>
      <c r="B33" s="15" t="s">
        <v>145</v>
      </c>
      <c r="C33" s="15" t="s">
        <v>143</v>
      </c>
      <c r="D33" s="15" t="s">
        <v>144</v>
      </c>
      <c r="E33" s="14" t="s">
        <v>8962</v>
      </c>
      <c r="F33" s="3" t="s">
        <v>8970</v>
      </c>
      <c r="G33" s="41"/>
    </row>
    <row r="34" spans="1:9" hidden="1" x14ac:dyDescent="0.2">
      <c r="A34" s="14" t="s">
        <v>149</v>
      </c>
      <c r="B34" s="15" t="s">
        <v>151</v>
      </c>
      <c r="C34" s="15" t="s">
        <v>77</v>
      </c>
      <c r="D34" s="15" t="s">
        <v>150</v>
      </c>
      <c r="E34" s="14" t="s">
        <v>8962</v>
      </c>
      <c r="F34" s="3" t="s">
        <v>8970</v>
      </c>
      <c r="G34" s="41"/>
    </row>
    <row r="35" spans="1:9" hidden="1" x14ac:dyDescent="0.2">
      <c r="A35" s="14" t="s">
        <v>155</v>
      </c>
      <c r="B35" s="15" t="s">
        <v>157</v>
      </c>
      <c r="C35" s="15" t="s">
        <v>77</v>
      </c>
      <c r="D35" s="15" t="s">
        <v>156</v>
      </c>
      <c r="E35" s="14" t="s">
        <v>8962</v>
      </c>
      <c r="F35" s="3" t="s">
        <v>8970</v>
      </c>
      <c r="G35" s="41"/>
    </row>
    <row r="36" spans="1:9" x14ac:dyDescent="0.2">
      <c r="A36" s="19" t="s">
        <v>530</v>
      </c>
      <c r="B36" s="20" t="s">
        <v>533</v>
      </c>
      <c r="C36" s="20" t="s">
        <v>531</v>
      </c>
      <c r="D36" s="20" t="s">
        <v>532</v>
      </c>
      <c r="E36" s="19" t="s">
        <v>10372</v>
      </c>
      <c r="F36" s="42" t="s">
        <v>10369</v>
      </c>
      <c r="G36" s="50">
        <v>44774</v>
      </c>
      <c r="H36" s="42" t="s">
        <v>12633</v>
      </c>
      <c r="I36" s="42"/>
    </row>
    <row r="37" spans="1:9" hidden="1" x14ac:dyDescent="0.2">
      <c r="A37" s="14">
        <v>2528</v>
      </c>
      <c r="B37" s="15" t="s">
        <v>169</v>
      </c>
      <c r="C37" s="15" t="s">
        <v>167</v>
      </c>
      <c r="D37" s="15" t="s">
        <v>168</v>
      </c>
      <c r="E37" s="14" t="s">
        <v>8962</v>
      </c>
      <c r="F37" s="3" t="s">
        <v>8970</v>
      </c>
      <c r="G37" s="41"/>
    </row>
    <row r="38" spans="1:9" hidden="1" x14ac:dyDescent="0.2">
      <c r="A38" s="14">
        <v>2266</v>
      </c>
      <c r="B38" s="15" t="s">
        <v>175</v>
      </c>
      <c r="C38" s="15" t="s">
        <v>173</v>
      </c>
      <c r="D38" s="15" t="s">
        <v>174</v>
      </c>
      <c r="E38" s="14" t="s">
        <v>8962</v>
      </c>
      <c r="F38" s="3" t="s">
        <v>8970</v>
      </c>
      <c r="G38" s="41"/>
    </row>
    <row r="39" spans="1:9" hidden="1" x14ac:dyDescent="0.2">
      <c r="A39" s="14">
        <v>2126</v>
      </c>
      <c r="B39" s="15" t="s">
        <v>180</v>
      </c>
      <c r="C39" s="15" t="s">
        <v>178</v>
      </c>
      <c r="D39" s="15" t="s">
        <v>179</v>
      </c>
      <c r="E39" s="14" t="s">
        <v>8962</v>
      </c>
      <c r="F39" s="3" t="s">
        <v>8970</v>
      </c>
      <c r="G39" s="41"/>
    </row>
    <row r="40" spans="1:9" hidden="1" x14ac:dyDescent="0.2">
      <c r="A40" s="14">
        <v>2087</v>
      </c>
      <c r="B40" s="15" t="s">
        <v>185</v>
      </c>
      <c r="C40" s="15" t="s">
        <v>183</v>
      </c>
      <c r="D40" s="15" t="s">
        <v>184</v>
      </c>
      <c r="E40" s="14" t="s">
        <v>8962</v>
      </c>
      <c r="F40" s="3" t="s">
        <v>8970</v>
      </c>
      <c r="G40" s="41"/>
    </row>
    <row r="41" spans="1:9" hidden="1" x14ac:dyDescent="0.2">
      <c r="A41" s="14">
        <v>2089</v>
      </c>
      <c r="B41" s="15" t="s">
        <v>190</v>
      </c>
      <c r="C41" s="15" t="s">
        <v>188</v>
      </c>
      <c r="D41" s="15" t="s">
        <v>189</v>
      </c>
      <c r="E41" s="14" t="s">
        <v>8962</v>
      </c>
      <c r="F41" s="3" t="s">
        <v>8970</v>
      </c>
      <c r="G41" s="41"/>
    </row>
    <row r="42" spans="1:9" x14ac:dyDescent="0.2">
      <c r="A42" s="19" t="s">
        <v>736</v>
      </c>
      <c r="B42" s="20" t="s">
        <v>739</v>
      </c>
      <c r="C42" s="20" t="s">
        <v>737</v>
      </c>
      <c r="D42" s="20" t="s">
        <v>738</v>
      </c>
      <c r="E42" s="19" t="s">
        <v>10372</v>
      </c>
      <c r="F42" s="42" t="s">
        <v>10369</v>
      </c>
      <c r="G42" s="50">
        <v>44774</v>
      </c>
      <c r="H42" s="42" t="s">
        <v>12633</v>
      </c>
      <c r="I42" s="42"/>
    </row>
    <row r="43" spans="1:9" hidden="1" x14ac:dyDescent="0.2">
      <c r="A43" s="14" t="s">
        <v>198</v>
      </c>
      <c r="B43" s="15" t="s">
        <v>200</v>
      </c>
      <c r="C43" s="15" t="s">
        <v>77</v>
      </c>
      <c r="D43" s="15" t="s">
        <v>199</v>
      </c>
      <c r="E43" s="14" t="s">
        <v>8962</v>
      </c>
      <c r="F43" s="3" t="s">
        <v>8970</v>
      </c>
      <c r="G43" s="41"/>
    </row>
    <row r="44" spans="1:9" hidden="1" x14ac:dyDescent="0.2">
      <c r="A44" s="14" t="s">
        <v>203</v>
      </c>
      <c r="B44" s="15" t="s">
        <v>10363</v>
      </c>
      <c r="C44" s="15" t="s">
        <v>77</v>
      </c>
      <c r="D44" s="15" t="s">
        <v>204</v>
      </c>
      <c r="E44" s="14" t="s">
        <v>8962</v>
      </c>
      <c r="F44" s="3" t="s">
        <v>8970</v>
      </c>
      <c r="G44" s="41"/>
    </row>
    <row r="45" spans="1:9" hidden="1" x14ac:dyDescent="0.2">
      <c r="A45" s="14" t="s">
        <v>207</v>
      </c>
      <c r="B45" s="15" t="s">
        <v>209</v>
      </c>
      <c r="C45" s="15" t="s">
        <v>77</v>
      </c>
      <c r="D45" s="15" t="s">
        <v>208</v>
      </c>
      <c r="E45" s="14" t="s">
        <v>8962</v>
      </c>
      <c r="F45" s="3" t="s">
        <v>8970</v>
      </c>
      <c r="G45" s="41"/>
    </row>
    <row r="46" spans="1:9" hidden="1" x14ac:dyDescent="0.2">
      <c r="A46" s="14" t="s">
        <v>213</v>
      </c>
      <c r="B46" s="15" t="s">
        <v>215</v>
      </c>
      <c r="C46" s="15" t="s">
        <v>77</v>
      </c>
      <c r="D46" s="15" t="s">
        <v>214</v>
      </c>
      <c r="E46" s="14" t="s">
        <v>8962</v>
      </c>
      <c r="F46" s="3" t="s">
        <v>8970</v>
      </c>
      <c r="G46" s="41"/>
    </row>
    <row r="47" spans="1:9" hidden="1" x14ac:dyDescent="0.2">
      <c r="A47" s="14">
        <v>2258</v>
      </c>
      <c r="B47" s="15" t="s">
        <v>221</v>
      </c>
      <c r="C47" s="15" t="s">
        <v>219</v>
      </c>
      <c r="D47" s="15" t="s">
        <v>220</v>
      </c>
      <c r="E47" s="14" t="s">
        <v>8962</v>
      </c>
      <c r="F47" s="3" t="s">
        <v>8970</v>
      </c>
      <c r="G47" s="41"/>
    </row>
    <row r="48" spans="1:9" hidden="1" x14ac:dyDescent="0.2">
      <c r="A48" s="14" t="s">
        <v>226</v>
      </c>
      <c r="B48" s="15" t="s">
        <v>228</v>
      </c>
      <c r="C48" s="15" t="s">
        <v>77</v>
      </c>
      <c r="D48" s="15" t="s">
        <v>227</v>
      </c>
      <c r="E48" s="14" t="s">
        <v>8962</v>
      </c>
      <c r="F48" s="3" t="s">
        <v>8970</v>
      </c>
      <c r="G48" s="41"/>
    </row>
    <row r="49" spans="1:7" hidden="1" x14ac:dyDescent="0.2">
      <c r="A49" s="14" t="s">
        <v>232</v>
      </c>
      <c r="B49" s="15" t="s">
        <v>234</v>
      </c>
      <c r="C49" s="15" t="s">
        <v>77</v>
      </c>
      <c r="D49" s="15" t="s">
        <v>233</v>
      </c>
      <c r="E49" s="14" t="s">
        <v>8962</v>
      </c>
      <c r="F49" s="3" t="s">
        <v>8970</v>
      </c>
      <c r="G49" s="41"/>
    </row>
    <row r="50" spans="1:7" hidden="1" x14ac:dyDescent="0.2">
      <c r="A50" s="14" t="s">
        <v>238</v>
      </c>
      <c r="B50" s="15" t="s">
        <v>240</v>
      </c>
      <c r="C50" s="15" t="s">
        <v>77</v>
      </c>
      <c r="D50" s="15" t="s">
        <v>239</v>
      </c>
      <c r="E50" s="14" t="s">
        <v>8962</v>
      </c>
      <c r="F50" s="3" t="s">
        <v>8970</v>
      </c>
      <c r="G50" s="41"/>
    </row>
    <row r="51" spans="1:7" hidden="1" x14ac:dyDescent="0.2">
      <c r="A51" s="14" t="s">
        <v>258</v>
      </c>
      <c r="B51" s="15" t="s">
        <v>261</v>
      </c>
      <c r="C51" s="15" t="s">
        <v>259</v>
      </c>
      <c r="D51" s="15" t="s">
        <v>260</v>
      </c>
      <c r="E51" s="14" t="s">
        <v>8962</v>
      </c>
      <c r="F51" s="3" t="s">
        <v>8970</v>
      </c>
      <c r="G51" s="41"/>
    </row>
    <row r="52" spans="1:7" hidden="1" x14ac:dyDescent="0.2">
      <c r="A52" s="14" t="s">
        <v>264</v>
      </c>
      <c r="B52" s="15" t="s">
        <v>267</v>
      </c>
      <c r="C52" s="15" t="s">
        <v>265</v>
      </c>
      <c r="D52" s="15" t="s">
        <v>266</v>
      </c>
      <c r="E52" s="14" t="s">
        <v>8962</v>
      </c>
      <c r="F52" s="3" t="s">
        <v>8970</v>
      </c>
      <c r="G52" s="41"/>
    </row>
    <row r="53" spans="1:7" hidden="1" x14ac:dyDescent="0.2">
      <c r="A53" s="14" t="s">
        <v>271</v>
      </c>
      <c r="B53" s="15" t="s">
        <v>274</v>
      </c>
      <c r="C53" s="15" t="s">
        <v>272</v>
      </c>
      <c r="D53" s="15" t="s">
        <v>273</v>
      </c>
      <c r="E53" s="14" t="s">
        <v>8962</v>
      </c>
      <c r="F53" s="3" t="s">
        <v>8970</v>
      </c>
      <c r="G53" s="41"/>
    </row>
    <row r="54" spans="1:7" hidden="1" x14ac:dyDescent="0.2">
      <c r="A54" s="14" t="s">
        <v>279</v>
      </c>
      <c r="B54" s="15" t="s">
        <v>282</v>
      </c>
      <c r="C54" s="15" t="s">
        <v>280</v>
      </c>
      <c r="D54" s="15" t="s">
        <v>281</v>
      </c>
      <c r="E54" s="14" t="s">
        <v>8962</v>
      </c>
      <c r="F54" s="3" t="s">
        <v>8970</v>
      </c>
      <c r="G54" s="41"/>
    </row>
    <row r="55" spans="1:7" hidden="1" x14ac:dyDescent="0.2">
      <c r="A55" s="14" t="s">
        <v>287</v>
      </c>
      <c r="B55" s="15" t="s">
        <v>290</v>
      </c>
      <c r="C55" s="15" t="s">
        <v>288</v>
      </c>
      <c r="D55" s="15" t="s">
        <v>289</v>
      </c>
      <c r="E55" s="14" t="s">
        <v>8962</v>
      </c>
      <c r="F55" s="3" t="s">
        <v>8970</v>
      </c>
      <c r="G55" s="41"/>
    </row>
    <row r="56" spans="1:7" hidden="1" x14ac:dyDescent="0.2">
      <c r="A56" s="14" t="s">
        <v>294</v>
      </c>
      <c r="B56" s="15" t="s">
        <v>297</v>
      </c>
      <c r="C56" s="15" t="s">
        <v>295</v>
      </c>
      <c r="D56" s="15" t="s">
        <v>296</v>
      </c>
      <c r="E56" s="14" t="s">
        <v>8962</v>
      </c>
      <c r="F56" s="3" t="s">
        <v>8970</v>
      </c>
      <c r="G56" s="41"/>
    </row>
    <row r="57" spans="1:7" hidden="1" x14ac:dyDescent="0.2">
      <c r="A57" s="14" t="s">
        <v>300</v>
      </c>
      <c r="B57" s="15" t="s">
        <v>302</v>
      </c>
      <c r="C57" s="15" t="s">
        <v>77</v>
      </c>
      <c r="D57" s="15" t="s">
        <v>301</v>
      </c>
      <c r="E57" s="14" t="s">
        <v>8962</v>
      </c>
      <c r="F57" s="3" t="s">
        <v>8970</v>
      </c>
      <c r="G57" s="41"/>
    </row>
    <row r="58" spans="1:7" hidden="1" x14ac:dyDescent="0.2">
      <c r="A58" s="14" t="s">
        <v>306</v>
      </c>
      <c r="B58" s="15" t="s">
        <v>309</v>
      </c>
      <c r="C58" s="15" t="s">
        <v>307</v>
      </c>
      <c r="D58" s="15" t="s">
        <v>308</v>
      </c>
      <c r="E58" s="14" t="s">
        <v>8962</v>
      </c>
      <c r="F58" s="3" t="s">
        <v>8970</v>
      </c>
      <c r="G58" s="41"/>
    </row>
    <row r="59" spans="1:7" hidden="1" x14ac:dyDescent="0.2">
      <c r="A59" s="14" t="s">
        <v>319</v>
      </c>
      <c r="B59" s="15" t="s">
        <v>322</v>
      </c>
      <c r="C59" s="15" t="s">
        <v>320</v>
      </c>
      <c r="D59" s="15" t="s">
        <v>321</v>
      </c>
      <c r="E59" s="14" t="s">
        <v>8962</v>
      </c>
      <c r="F59" s="3" t="s">
        <v>8970</v>
      </c>
      <c r="G59" s="41"/>
    </row>
    <row r="60" spans="1:7" hidden="1" x14ac:dyDescent="0.2">
      <c r="A60" s="14" t="s">
        <v>326</v>
      </c>
      <c r="B60" s="15" t="s">
        <v>329</v>
      </c>
      <c r="C60" s="15" t="s">
        <v>327</v>
      </c>
      <c r="D60" s="15" t="s">
        <v>328</v>
      </c>
      <c r="E60" s="14" t="s">
        <v>8962</v>
      </c>
      <c r="F60" s="3" t="s">
        <v>8970</v>
      </c>
      <c r="G60" s="41"/>
    </row>
    <row r="61" spans="1:7" hidden="1" x14ac:dyDescent="0.2">
      <c r="A61" s="14" t="s">
        <v>334</v>
      </c>
      <c r="B61" s="15" t="s">
        <v>337</v>
      </c>
      <c r="C61" s="15" t="s">
        <v>335</v>
      </c>
      <c r="D61" s="15" t="s">
        <v>336</v>
      </c>
      <c r="E61" s="14" t="s">
        <v>8962</v>
      </c>
      <c r="F61" s="3" t="s">
        <v>8970</v>
      </c>
      <c r="G61" s="41"/>
    </row>
    <row r="62" spans="1:7" hidden="1" x14ac:dyDescent="0.2">
      <c r="A62" s="14" t="s">
        <v>349</v>
      </c>
      <c r="B62" s="15" t="s">
        <v>352</v>
      </c>
      <c r="C62" s="15" t="s">
        <v>350</v>
      </c>
      <c r="D62" s="15" t="s">
        <v>351</v>
      </c>
      <c r="E62" s="14" t="s">
        <v>8962</v>
      </c>
      <c r="F62" s="3" t="s">
        <v>8970</v>
      </c>
      <c r="G62" s="41"/>
    </row>
    <row r="63" spans="1:7" hidden="1" x14ac:dyDescent="0.2">
      <c r="A63" s="14" t="s">
        <v>355</v>
      </c>
      <c r="B63" s="15" t="s">
        <v>358</v>
      </c>
      <c r="C63" s="15" t="s">
        <v>356</v>
      </c>
      <c r="D63" s="15" t="s">
        <v>357</v>
      </c>
      <c r="E63" s="14" t="s">
        <v>8962</v>
      </c>
      <c r="F63" s="3" t="s">
        <v>8970</v>
      </c>
      <c r="G63" s="41"/>
    </row>
    <row r="64" spans="1:7" hidden="1" x14ac:dyDescent="0.2">
      <c r="A64" s="14" t="s">
        <v>362</v>
      </c>
      <c r="B64" s="15" t="s">
        <v>365</v>
      </c>
      <c r="C64" s="15" t="s">
        <v>363</v>
      </c>
      <c r="D64" s="15" t="s">
        <v>364</v>
      </c>
      <c r="E64" s="14" t="s">
        <v>8962</v>
      </c>
      <c r="F64" s="3" t="s">
        <v>8970</v>
      </c>
      <c r="G64" s="41"/>
    </row>
    <row r="65" spans="1:9" hidden="1" x14ac:dyDescent="0.2">
      <c r="A65" s="14" t="s">
        <v>369</v>
      </c>
      <c r="B65" s="15" t="s">
        <v>372</v>
      </c>
      <c r="C65" s="15" t="s">
        <v>370</v>
      </c>
      <c r="D65" s="15" t="s">
        <v>371</v>
      </c>
      <c r="E65" s="14" t="s">
        <v>8962</v>
      </c>
      <c r="F65" s="3" t="s">
        <v>8970</v>
      </c>
      <c r="G65" s="41"/>
    </row>
    <row r="66" spans="1:9" hidden="1" x14ac:dyDescent="0.2">
      <c r="A66" s="14" t="s">
        <v>376</v>
      </c>
      <c r="B66" s="15" t="s">
        <v>379</v>
      </c>
      <c r="C66" s="15" t="s">
        <v>377</v>
      </c>
      <c r="D66" s="15" t="s">
        <v>378</v>
      </c>
      <c r="E66" s="14" t="s">
        <v>8962</v>
      </c>
      <c r="F66" s="3" t="s">
        <v>8970</v>
      </c>
      <c r="G66" s="41"/>
    </row>
    <row r="67" spans="1:9" hidden="1" x14ac:dyDescent="0.2">
      <c r="A67" s="14" t="s">
        <v>382</v>
      </c>
      <c r="B67" s="15" t="s">
        <v>384</v>
      </c>
      <c r="C67" s="15" t="s">
        <v>77</v>
      </c>
      <c r="D67" s="15" t="s">
        <v>383</v>
      </c>
      <c r="E67" s="14" t="s">
        <v>8962</v>
      </c>
      <c r="F67" s="3" t="s">
        <v>8970</v>
      </c>
      <c r="G67" s="41"/>
    </row>
    <row r="68" spans="1:9" hidden="1" x14ac:dyDescent="0.2">
      <c r="A68" s="14" t="s">
        <v>388</v>
      </c>
      <c r="B68" s="15" t="s">
        <v>391</v>
      </c>
      <c r="C68" s="15" t="s">
        <v>389</v>
      </c>
      <c r="D68" s="15" t="s">
        <v>390</v>
      </c>
      <c r="E68" s="14" t="s">
        <v>8962</v>
      </c>
      <c r="F68" s="3" t="s">
        <v>8970</v>
      </c>
      <c r="G68" s="41"/>
    </row>
    <row r="69" spans="1:9" hidden="1" x14ac:dyDescent="0.2">
      <c r="A69" s="14" t="s">
        <v>403</v>
      </c>
      <c r="B69" s="15" t="s">
        <v>406</v>
      </c>
      <c r="C69" s="15" t="s">
        <v>404</v>
      </c>
      <c r="D69" s="15" t="s">
        <v>405</v>
      </c>
      <c r="E69" s="14" t="s">
        <v>8962</v>
      </c>
      <c r="F69" s="3" t="s">
        <v>8970</v>
      </c>
      <c r="G69" s="41"/>
    </row>
    <row r="70" spans="1:9" hidden="1" x14ac:dyDescent="0.2">
      <c r="A70" s="14" t="s">
        <v>410</v>
      </c>
      <c r="B70" s="15" t="s">
        <v>413</v>
      </c>
      <c r="C70" s="15" t="s">
        <v>411</v>
      </c>
      <c r="D70" s="15" t="s">
        <v>412</v>
      </c>
      <c r="E70" s="14" t="s">
        <v>8962</v>
      </c>
      <c r="F70" s="3" t="s">
        <v>8970</v>
      </c>
      <c r="G70" s="41"/>
    </row>
    <row r="71" spans="1:9" hidden="1" x14ac:dyDescent="0.2">
      <c r="A71" s="14" t="s">
        <v>417</v>
      </c>
      <c r="B71" s="15" t="s">
        <v>420</v>
      </c>
      <c r="C71" s="15" t="s">
        <v>418</v>
      </c>
      <c r="D71" s="15" t="s">
        <v>419</v>
      </c>
      <c r="E71" s="14" t="s">
        <v>8962</v>
      </c>
      <c r="F71" s="3" t="s">
        <v>8970</v>
      </c>
      <c r="G71" s="41"/>
    </row>
    <row r="72" spans="1:9" hidden="1" x14ac:dyDescent="0.2">
      <c r="A72" s="14" t="s">
        <v>424</v>
      </c>
      <c r="B72" s="15" t="s">
        <v>427</v>
      </c>
      <c r="C72" s="15" t="s">
        <v>425</v>
      </c>
      <c r="D72" s="15" t="s">
        <v>426</v>
      </c>
      <c r="E72" s="14" t="s">
        <v>8962</v>
      </c>
      <c r="F72" s="3" t="s">
        <v>8970</v>
      </c>
      <c r="G72" s="41"/>
    </row>
    <row r="73" spans="1:9" hidden="1" x14ac:dyDescent="0.2">
      <c r="A73" s="14" t="s">
        <v>431</v>
      </c>
      <c r="B73" s="15" t="s">
        <v>434</v>
      </c>
      <c r="C73" s="15" t="s">
        <v>432</v>
      </c>
      <c r="D73" s="15" t="s">
        <v>433</v>
      </c>
      <c r="E73" s="14" t="s">
        <v>8962</v>
      </c>
      <c r="F73" s="3" t="s">
        <v>8970</v>
      </c>
      <c r="G73" s="41"/>
    </row>
    <row r="74" spans="1:9" hidden="1" x14ac:dyDescent="0.2">
      <c r="A74" s="14" t="s">
        <v>437</v>
      </c>
      <c r="B74" s="15" t="s">
        <v>440</v>
      </c>
      <c r="C74" s="15" t="s">
        <v>438</v>
      </c>
      <c r="D74" s="15" t="s">
        <v>439</v>
      </c>
      <c r="E74" s="14" t="s">
        <v>8962</v>
      </c>
      <c r="F74" s="3" t="s">
        <v>8970</v>
      </c>
      <c r="G74" s="41"/>
    </row>
    <row r="75" spans="1:9" hidden="1" x14ac:dyDescent="0.2">
      <c r="A75" s="14" t="s">
        <v>451</v>
      </c>
      <c r="B75" s="15" t="s">
        <v>454</v>
      </c>
      <c r="C75" s="15" t="s">
        <v>452</v>
      </c>
      <c r="D75" s="15" t="s">
        <v>453</v>
      </c>
      <c r="E75" s="14" t="s">
        <v>8962</v>
      </c>
      <c r="F75" s="3" t="s">
        <v>8970</v>
      </c>
      <c r="G75" s="41"/>
    </row>
    <row r="76" spans="1:9" hidden="1" x14ac:dyDescent="0.2">
      <c r="A76" s="14" t="s">
        <v>458</v>
      </c>
      <c r="B76" s="15" t="s">
        <v>461</v>
      </c>
      <c r="C76" s="15" t="s">
        <v>459</v>
      </c>
      <c r="D76" s="15" t="s">
        <v>460</v>
      </c>
      <c r="E76" s="14" t="s">
        <v>8962</v>
      </c>
      <c r="F76" s="3" t="s">
        <v>8970</v>
      </c>
      <c r="G76" s="41"/>
    </row>
    <row r="77" spans="1:9" hidden="1" x14ac:dyDescent="0.2">
      <c r="A77" s="14" t="s">
        <v>465</v>
      </c>
      <c r="B77" s="15" t="s">
        <v>468</v>
      </c>
      <c r="C77" s="15" t="s">
        <v>466</v>
      </c>
      <c r="D77" s="15" t="s">
        <v>467</v>
      </c>
      <c r="E77" s="14" t="s">
        <v>8962</v>
      </c>
      <c r="F77" s="3" t="s">
        <v>8970</v>
      </c>
      <c r="G77" s="41"/>
    </row>
    <row r="78" spans="1:9" x14ac:dyDescent="0.2">
      <c r="A78" s="19" t="s">
        <v>1050</v>
      </c>
      <c r="B78" s="20" t="s">
        <v>1053</v>
      </c>
      <c r="C78" s="20" t="s">
        <v>1051</v>
      </c>
      <c r="D78" s="20" t="s">
        <v>1052</v>
      </c>
      <c r="E78" s="19" t="s">
        <v>8962</v>
      </c>
      <c r="F78" s="42" t="s">
        <v>10369</v>
      </c>
      <c r="G78" s="50"/>
      <c r="H78" s="42" t="s">
        <v>12633</v>
      </c>
      <c r="I78" s="42" t="s">
        <v>12636</v>
      </c>
    </row>
    <row r="79" spans="1:9" hidden="1" x14ac:dyDescent="0.2">
      <c r="A79" s="14" t="s">
        <v>485</v>
      </c>
      <c r="B79" s="15" t="s">
        <v>488</v>
      </c>
      <c r="C79" s="15" t="s">
        <v>486</v>
      </c>
      <c r="D79" s="15" t="s">
        <v>487</v>
      </c>
      <c r="E79" s="14" t="s">
        <v>8962</v>
      </c>
      <c r="F79" s="3" t="s">
        <v>8970</v>
      </c>
      <c r="G79" s="41"/>
    </row>
    <row r="80" spans="1:9" hidden="1" x14ac:dyDescent="0.2">
      <c r="A80" s="14" t="s">
        <v>491</v>
      </c>
      <c r="B80" s="15" t="s">
        <v>493</v>
      </c>
      <c r="C80" s="15" t="s">
        <v>77</v>
      </c>
      <c r="D80" s="15" t="s">
        <v>492</v>
      </c>
      <c r="E80" s="14" t="s">
        <v>8962</v>
      </c>
      <c r="F80" s="3" t="s">
        <v>8970</v>
      </c>
      <c r="G80" s="41"/>
    </row>
    <row r="81" spans="1:9" hidden="1" x14ac:dyDescent="0.2">
      <c r="A81" s="14" t="s">
        <v>503</v>
      </c>
      <c r="B81" s="15" t="s">
        <v>506</v>
      </c>
      <c r="C81" s="15" t="s">
        <v>504</v>
      </c>
      <c r="D81" s="15" t="s">
        <v>505</v>
      </c>
      <c r="E81" s="14" t="s">
        <v>8962</v>
      </c>
      <c r="F81" s="3" t="s">
        <v>8970</v>
      </c>
      <c r="G81" s="41"/>
    </row>
    <row r="82" spans="1:9" hidden="1" x14ac:dyDescent="0.2">
      <c r="A82" s="14" t="s">
        <v>511</v>
      </c>
      <c r="B82" s="15" t="s">
        <v>514</v>
      </c>
      <c r="C82" s="15" t="s">
        <v>512</v>
      </c>
      <c r="D82" s="15" t="s">
        <v>513</v>
      </c>
      <c r="E82" s="14" t="s">
        <v>8962</v>
      </c>
      <c r="F82" s="3" t="s">
        <v>8970</v>
      </c>
      <c r="G82" s="41"/>
    </row>
    <row r="83" spans="1:9" hidden="1" x14ac:dyDescent="0.2">
      <c r="A83" s="14" t="s">
        <v>524</v>
      </c>
      <c r="B83" s="15" t="s">
        <v>527</v>
      </c>
      <c r="C83" s="15" t="s">
        <v>525</v>
      </c>
      <c r="D83" s="15" t="s">
        <v>526</v>
      </c>
      <c r="E83" s="14" t="s">
        <v>8962</v>
      </c>
      <c r="F83" s="3" t="s">
        <v>8970</v>
      </c>
      <c r="G83" s="41"/>
    </row>
    <row r="84" spans="1:9" x14ac:dyDescent="0.2">
      <c r="A84" s="63" t="s">
        <v>1349</v>
      </c>
      <c r="B84" s="64" t="s">
        <v>1352</v>
      </c>
      <c r="C84" s="64" t="s">
        <v>1350</v>
      </c>
      <c r="D84" s="64" t="s">
        <v>1351</v>
      </c>
      <c r="E84" s="63" t="s">
        <v>8962</v>
      </c>
      <c r="F84" s="78" t="s">
        <v>8970</v>
      </c>
      <c r="G84" s="79" t="s">
        <v>12657</v>
      </c>
      <c r="H84" s="78" t="s">
        <v>12640</v>
      </c>
      <c r="I84" s="78"/>
    </row>
    <row r="85" spans="1:9" hidden="1" x14ac:dyDescent="0.2">
      <c r="A85" s="14" t="s">
        <v>537</v>
      </c>
      <c r="B85" s="15" t="s">
        <v>540</v>
      </c>
      <c r="C85" s="15" t="s">
        <v>538</v>
      </c>
      <c r="D85" s="15" t="s">
        <v>539</v>
      </c>
      <c r="E85" s="14" t="s">
        <v>8962</v>
      </c>
      <c r="F85" s="3" t="s">
        <v>8970</v>
      </c>
      <c r="G85" s="41"/>
    </row>
    <row r="86" spans="1:9" hidden="1" x14ac:dyDescent="0.2">
      <c r="A86" s="14">
        <v>2001</v>
      </c>
      <c r="B86" s="15" t="s">
        <v>545</v>
      </c>
      <c r="C86" s="15" t="s">
        <v>543</v>
      </c>
      <c r="D86" s="15" t="s">
        <v>544</v>
      </c>
      <c r="E86" s="14" t="s">
        <v>8962</v>
      </c>
      <c r="F86" s="3" t="s">
        <v>8970</v>
      </c>
      <c r="G86" s="41"/>
    </row>
    <row r="87" spans="1:9" hidden="1" x14ac:dyDescent="0.2">
      <c r="A87" s="14">
        <v>2002</v>
      </c>
      <c r="B87" s="15" t="s">
        <v>551</v>
      </c>
      <c r="C87" s="15" t="s">
        <v>549</v>
      </c>
      <c r="D87" s="15" t="s">
        <v>550</v>
      </c>
      <c r="E87" s="14" t="s">
        <v>8962</v>
      </c>
      <c r="F87" s="3" t="s">
        <v>8970</v>
      </c>
      <c r="G87" s="41"/>
    </row>
    <row r="88" spans="1:9" hidden="1" x14ac:dyDescent="0.2">
      <c r="A88" s="14" t="s">
        <v>554</v>
      </c>
      <c r="B88" s="15" t="s">
        <v>557</v>
      </c>
      <c r="C88" s="15" t="s">
        <v>555</v>
      </c>
      <c r="D88" s="15" t="s">
        <v>556</v>
      </c>
      <c r="E88" s="14" t="s">
        <v>8962</v>
      </c>
      <c r="F88" s="3" t="s">
        <v>8970</v>
      </c>
      <c r="G88" s="41"/>
    </row>
    <row r="89" spans="1:9" hidden="1" x14ac:dyDescent="0.2">
      <c r="A89" s="14" t="s">
        <v>561</v>
      </c>
      <c r="B89" s="15" t="s">
        <v>564</v>
      </c>
      <c r="C89" s="15" t="s">
        <v>562</v>
      </c>
      <c r="D89" s="15" t="s">
        <v>563</v>
      </c>
      <c r="E89" s="14" t="s">
        <v>8962</v>
      </c>
      <c r="F89" s="3" t="s">
        <v>8970</v>
      </c>
      <c r="G89" s="41"/>
    </row>
    <row r="90" spans="1:9" hidden="1" x14ac:dyDescent="0.2">
      <c r="A90" s="14" t="s">
        <v>568</v>
      </c>
      <c r="B90" s="15" t="s">
        <v>571</v>
      </c>
      <c r="C90" s="15" t="s">
        <v>569</v>
      </c>
      <c r="D90" s="15" t="s">
        <v>570</v>
      </c>
      <c r="E90" s="14" t="s">
        <v>8962</v>
      </c>
      <c r="F90" s="3" t="s">
        <v>8970</v>
      </c>
      <c r="G90" s="41"/>
    </row>
    <row r="91" spans="1:9" hidden="1" x14ac:dyDescent="0.2">
      <c r="A91" s="14">
        <v>2257</v>
      </c>
      <c r="B91" s="15" t="s">
        <v>577</v>
      </c>
      <c r="C91" s="15" t="s">
        <v>575</v>
      </c>
      <c r="D91" s="15" t="s">
        <v>576</v>
      </c>
      <c r="E91" s="14" t="s">
        <v>8962</v>
      </c>
      <c r="F91" s="3" t="s">
        <v>8970</v>
      </c>
      <c r="G91" s="41"/>
    </row>
    <row r="92" spans="1:9" hidden="1" x14ac:dyDescent="0.2">
      <c r="A92" s="14" t="s">
        <v>581</v>
      </c>
      <c r="B92" s="15" t="s">
        <v>584</v>
      </c>
      <c r="C92" s="15" t="s">
        <v>582</v>
      </c>
      <c r="D92" s="15" t="s">
        <v>583</v>
      </c>
      <c r="E92" s="14" t="s">
        <v>8962</v>
      </c>
      <c r="F92" s="3" t="s">
        <v>8970</v>
      </c>
      <c r="G92" s="41"/>
    </row>
    <row r="93" spans="1:9" hidden="1" x14ac:dyDescent="0.2">
      <c r="A93" s="14" t="s">
        <v>588</v>
      </c>
      <c r="B93" s="15" t="s">
        <v>591</v>
      </c>
      <c r="C93" s="15" t="s">
        <v>589</v>
      </c>
      <c r="D93" s="15" t="s">
        <v>590</v>
      </c>
      <c r="E93" s="14" t="s">
        <v>8962</v>
      </c>
      <c r="F93" s="3" t="s">
        <v>8970</v>
      </c>
      <c r="G93" s="41"/>
    </row>
    <row r="94" spans="1:9" hidden="1" x14ac:dyDescent="0.2">
      <c r="A94" s="14" t="s">
        <v>595</v>
      </c>
      <c r="B94" s="15" t="s">
        <v>598</v>
      </c>
      <c r="C94" s="15" t="s">
        <v>596</v>
      </c>
      <c r="D94" s="15" t="s">
        <v>597</v>
      </c>
      <c r="E94" s="14" t="s">
        <v>8962</v>
      </c>
      <c r="F94" s="3" t="s">
        <v>8970</v>
      </c>
      <c r="G94" s="41"/>
    </row>
    <row r="95" spans="1:9" hidden="1" x14ac:dyDescent="0.2">
      <c r="A95" s="14" t="s">
        <v>602</v>
      </c>
      <c r="B95" s="15" t="s">
        <v>605</v>
      </c>
      <c r="C95" s="15" t="s">
        <v>603</v>
      </c>
      <c r="D95" s="15" t="s">
        <v>604</v>
      </c>
      <c r="E95" s="14" t="s">
        <v>8962</v>
      </c>
      <c r="F95" s="3" t="s">
        <v>8970</v>
      </c>
      <c r="G95" s="41"/>
    </row>
    <row r="96" spans="1:9" hidden="1" x14ac:dyDescent="0.2">
      <c r="A96" s="14" t="s">
        <v>609</v>
      </c>
      <c r="B96" s="15" t="s">
        <v>612</v>
      </c>
      <c r="C96" s="15" t="s">
        <v>610</v>
      </c>
      <c r="D96" s="15" t="s">
        <v>611</v>
      </c>
      <c r="E96" s="14" t="s">
        <v>8962</v>
      </c>
      <c r="F96" s="3" t="s">
        <v>8970</v>
      </c>
      <c r="G96" s="41"/>
    </row>
    <row r="97" spans="1:7" hidden="1" x14ac:dyDescent="0.2">
      <c r="A97" s="14" t="s">
        <v>616</v>
      </c>
      <c r="B97" s="15" t="s">
        <v>619</v>
      </c>
      <c r="C97" s="15" t="s">
        <v>617</v>
      </c>
      <c r="D97" s="15" t="s">
        <v>618</v>
      </c>
      <c r="E97" s="14" t="s">
        <v>8962</v>
      </c>
      <c r="F97" s="3" t="s">
        <v>8970</v>
      </c>
      <c r="G97" s="41"/>
    </row>
    <row r="98" spans="1:7" hidden="1" x14ac:dyDescent="0.2">
      <c r="A98" s="14" t="s">
        <v>623</v>
      </c>
      <c r="B98" s="15" t="s">
        <v>626</v>
      </c>
      <c r="C98" s="15" t="s">
        <v>624</v>
      </c>
      <c r="D98" s="15" t="s">
        <v>625</v>
      </c>
      <c r="E98" s="14" t="s">
        <v>8962</v>
      </c>
      <c r="F98" s="3" t="s">
        <v>8970</v>
      </c>
      <c r="G98" s="41"/>
    </row>
    <row r="99" spans="1:7" hidden="1" x14ac:dyDescent="0.2">
      <c r="A99" s="14" t="s">
        <v>630</v>
      </c>
      <c r="B99" s="15" t="s">
        <v>633</v>
      </c>
      <c r="C99" s="15" t="s">
        <v>631</v>
      </c>
      <c r="D99" s="15" t="s">
        <v>632</v>
      </c>
      <c r="E99" s="14" t="s">
        <v>8962</v>
      </c>
      <c r="F99" s="3" t="s">
        <v>8970</v>
      </c>
      <c r="G99" s="41"/>
    </row>
    <row r="100" spans="1:7" hidden="1" x14ac:dyDescent="0.2">
      <c r="A100" s="14" t="s">
        <v>637</v>
      </c>
      <c r="B100" s="15" t="s">
        <v>640</v>
      </c>
      <c r="C100" s="15" t="s">
        <v>638</v>
      </c>
      <c r="D100" s="15" t="s">
        <v>639</v>
      </c>
      <c r="E100" s="14" t="s">
        <v>8962</v>
      </c>
      <c r="F100" s="3" t="s">
        <v>8970</v>
      </c>
      <c r="G100" s="41"/>
    </row>
    <row r="101" spans="1:7" hidden="1" x14ac:dyDescent="0.2">
      <c r="A101" s="14" t="s">
        <v>644</v>
      </c>
      <c r="B101" s="15" t="s">
        <v>647</v>
      </c>
      <c r="C101" s="15" t="s">
        <v>645</v>
      </c>
      <c r="D101" s="15" t="s">
        <v>646</v>
      </c>
      <c r="E101" s="14" t="s">
        <v>8962</v>
      </c>
      <c r="F101" s="3" t="s">
        <v>8970</v>
      </c>
      <c r="G101" s="41"/>
    </row>
    <row r="102" spans="1:7" hidden="1" x14ac:dyDescent="0.2">
      <c r="A102" s="14" t="s">
        <v>651</v>
      </c>
      <c r="B102" s="15" t="s">
        <v>654</v>
      </c>
      <c r="C102" s="15" t="s">
        <v>652</v>
      </c>
      <c r="D102" s="15" t="s">
        <v>653</v>
      </c>
      <c r="E102" s="14" t="s">
        <v>8962</v>
      </c>
      <c r="F102" s="3" t="s">
        <v>8970</v>
      </c>
      <c r="G102" s="41"/>
    </row>
    <row r="103" spans="1:7" hidden="1" x14ac:dyDescent="0.2">
      <c r="A103" s="14" t="s">
        <v>657</v>
      </c>
      <c r="B103" s="15" t="s">
        <v>660</v>
      </c>
      <c r="C103" s="15" t="s">
        <v>658</v>
      </c>
      <c r="D103" s="15" t="s">
        <v>659</v>
      </c>
      <c r="E103" s="14" t="s">
        <v>8962</v>
      </c>
      <c r="F103" s="3" t="s">
        <v>8970</v>
      </c>
      <c r="G103" s="41"/>
    </row>
    <row r="104" spans="1:7" hidden="1" x14ac:dyDescent="0.2">
      <c r="A104" s="14" t="s">
        <v>664</v>
      </c>
      <c r="B104" s="15" t="s">
        <v>667</v>
      </c>
      <c r="C104" s="15" t="s">
        <v>665</v>
      </c>
      <c r="D104" s="15" t="s">
        <v>666</v>
      </c>
      <c r="E104" s="14" t="s">
        <v>8962</v>
      </c>
      <c r="F104" s="3" t="s">
        <v>8970</v>
      </c>
      <c r="G104" s="41"/>
    </row>
    <row r="105" spans="1:7" hidden="1" x14ac:dyDescent="0.2">
      <c r="A105" s="14" t="s">
        <v>671</v>
      </c>
      <c r="B105" s="15" t="s">
        <v>674</v>
      </c>
      <c r="C105" s="15" t="s">
        <v>672</v>
      </c>
      <c r="D105" s="15" t="s">
        <v>673</v>
      </c>
      <c r="E105" s="14" t="s">
        <v>8962</v>
      </c>
      <c r="F105" s="3" t="s">
        <v>8970</v>
      </c>
      <c r="G105" s="41"/>
    </row>
    <row r="106" spans="1:7" hidden="1" x14ac:dyDescent="0.2">
      <c r="A106" s="14" t="s">
        <v>679</v>
      </c>
      <c r="B106" s="15" t="s">
        <v>682</v>
      </c>
      <c r="C106" s="15" t="s">
        <v>680</v>
      </c>
      <c r="D106" s="15" t="s">
        <v>681</v>
      </c>
      <c r="E106" s="14" t="s">
        <v>8962</v>
      </c>
      <c r="F106" s="3" t="s">
        <v>8970</v>
      </c>
      <c r="G106" s="41"/>
    </row>
    <row r="107" spans="1:7" hidden="1" x14ac:dyDescent="0.2">
      <c r="A107" s="14" t="s">
        <v>686</v>
      </c>
      <c r="B107" s="15" t="s">
        <v>689</v>
      </c>
      <c r="C107" s="15" t="s">
        <v>687</v>
      </c>
      <c r="D107" s="15" t="s">
        <v>688</v>
      </c>
      <c r="E107" s="14" t="s">
        <v>8962</v>
      </c>
      <c r="F107" s="3" t="s">
        <v>8970</v>
      </c>
      <c r="G107" s="41"/>
    </row>
    <row r="108" spans="1:7" hidden="1" x14ac:dyDescent="0.2">
      <c r="A108" s="14" t="s">
        <v>693</v>
      </c>
      <c r="B108" s="15" t="s">
        <v>696</v>
      </c>
      <c r="C108" s="15" t="s">
        <v>694</v>
      </c>
      <c r="D108" s="15" t="s">
        <v>695</v>
      </c>
      <c r="E108" s="14" t="s">
        <v>8962</v>
      </c>
      <c r="F108" s="3" t="s">
        <v>8970</v>
      </c>
      <c r="G108" s="41"/>
    </row>
    <row r="109" spans="1:7" hidden="1" x14ac:dyDescent="0.2">
      <c r="A109" s="14" t="s">
        <v>699</v>
      </c>
      <c r="B109" s="15" t="s">
        <v>702</v>
      </c>
      <c r="C109" s="15" t="s">
        <v>700</v>
      </c>
      <c r="D109" s="15" t="s">
        <v>701</v>
      </c>
      <c r="E109" s="14" t="s">
        <v>8962</v>
      </c>
      <c r="F109" s="3" t="s">
        <v>8970</v>
      </c>
      <c r="G109" s="41"/>
    </row>
    <row r="110" spans="1:7" hidden="1" x14ac:dyDescent="0.2">
      <c r="A110" s="14" t="s">
        <v>705</v>
      </c>
      <c r="B110" s="15" t="s">
        <v>708</v>
      </c>
      <c r="C110" s="15" t="s">
        <v>706</v>
      </c>
      <c r="D110" s="15" t="s">
        <v>707</v>
      </c>
      <c r="E110" s="14" t="s">
        <v>8962</v>
      </c>
      <c r="F110" s="3" t="s">
        <v>8970</v>
      </c>
      <c r="G110" s="41"/>
    </row>
    <row r="111" spans="1:7" hidden="1" x14ac:dyDescent="0.2">
      <c r="A111" s="14" t="s">
        <v>712</v>
      </c>
      <c r="B111" s="15" t="s">
        <v>715</v>
      </c>
      <c r="C111" s="15" t="s">
        <v>713</v>
      </c>
      <c r="D111" s="15" t="s">
        <v>714</v>
      </c>
      <c r="E111" s="14" t="s">
        <v>8962</v>
      </c>
      <c r="F111" s="3" t="s">
        <v>8970</v>
      </c>
      <c r="G111" s="41"/>
    </row>
    <row r="112" spans="1:7" hidden="1" x14ac:dyDescent="0.2">
      <c r="A112" s="14" t="s">
        <v>725</v>
      </c>
      <c r="B112" s="15" t="s">
        <v>727</v>
      </c>
      <c r="C112" s="15">
        <v>0</v>
      </c>
      <c r="D112" s="15" t="s">
        <v>726</v>
      </c>
      <c r="E112" s="14" t="s">
        <v>8962</v>
      </c>
      <c r="F112" s="3" t="s">
        <v>8970</v>
      </c>
      <c r="G112" s="41"/>
    </row>
    <row r="113" spans="1:9" hidden="1" x14ac:dyDescent="0.2">
      <c r="A113" s="14" t="s">
        <v>718</v>
      </c>
      <c r="B113" s="15" t="s">
        <v>721</v>
      </c>
      <c r="C113" s="15" t="s">
        <v>719</v>
      </c>
      <c r="D113" s="15" t="s">
        <v>720</v>
      </c>
      <c r="E113" s="14" t="s">
        <v>8962</v>
      </c>
      <c r="F113" s="3" t="s">
        <v>8970</v>
      </c>
      <c r="G113" s="41"/>
    </row>
    <row r="114" spans="1:9" hidden="1" x14ac:dyDescent="0.2">
      <c r="A114" s="14" t="s">
        <v>730</v>
      </c>
      <c r="B114" s="15" t="s">
        <v>733</v>
      </c>
      <c r="C114" s="15" t="s">
        <v>731</v>
      </c>
      <c r="D114" s="15" t="s">
        <v>732</v>
      </c>
      <c r="E114" s="14" t="s">
        <v>8962</v>
      </c>
      <c r="F114" s="3" t="s">
        <v>8970</v>
      </c>
      <c r="G114" s="41"/>
    </row>
    <row r="115" spans="1:9" x14ac:dyDescent="0.2">
      <c r="A115" s="19" t="s">
        <v>1668</v>
      </c>
      <c r="B115" s="20" t="s">
        <v>10344</v>
      </c>
      <c r="C115" s="20" t="s">
        <v>77</v>
      </c>
      <c r="D115" s="20" t="s">
        <v>1669</v>
      </c>
      <c r="E115" s="19" t="s">
        <v>10372</v>
      </c>
      <c r="F115" s="42" t="s">
        <v>10369</v>
      </c>
      <c r="G115" s="50">
        <v>44835</v>
      </c>
      <c r="H115" s="42" t="s">
        <v>12646</v>
      </c>
      <c r="I115" s="42"/>
    </row>
    <row r="116" spans="1:9" hidden="1" x14ac:dyDescent="0.2">
      <c r="A116" s="14" t="s">
        <v>743</v>
      </c>
      <c r="B116" s="15" t="s">
        <v>746</v>
      </c>
      <c r="C116" s="15" t="s">
        <v>744</v>
      </c>
      <c r="D116" s="15" t="s">
        <v>745</v>
      </c>
      <c r="E116" s="14" t="s">
        <v>8962</v>
      </c>
      <c r="F116" s="3" t="s">
        <v>8970</v>
      </c>
      <c r="G116" s="41"/>
    </row>
    <row r="117" spans="1:9" hidden="1" x14ac:dyDescent="0.2">
      <c r="A117" s="14" t="s">
        <v>750</v>
      </c>
      <c r="B117" s="15" t="s">
        <v>753</v>
      </c>
      <c r="C117" s="15" t="s">
        <v>751</v>
      </c>
      <c r="D117" s="15" t="s">
        <v>752</v>
      </c>
      <c r="E117" s="14" t="s">
        <v>8962</v>
      </c>
      <c r="F117" s="3" t="s">
        <v>8970</v>
      </c>
      <c r="G117" s="41"/>
    </row>
    <row r="118" spans="1:9" hidden="1" x14ac:dyDescent="0.2">
      <c r="A118" s="14" t="s">
        <v>757</v>
      </c>
      <c r="B118" s="15" t="s">
        <v>760</v>
      </c>
      <c r="C118" s="15" t="s">
        <v>758</v>
      </c>
      <c r="D118" s="15" t="s">
        <v>759</v>
      </c>
      <c r="E118" s="14" t="s">
        <v>8962</v>
      </c>
      <c r="F118" s="3" t="s">
        <v>8970</v>
      </c>
      <c r="G118" s="41"/>
    </row>
    <row r="119" spans="1:9" hidden="1" x14ac:dyDescent="0.2">
      <c r="A119" s="14" t="s">
        <v>764</v>
      </c>
      <c r="B119" s="15" t="s">
        <v>767</v>
      </c>
      <c r="C119" s="15" t="s">
        <v>765</v>
      </c>
      <c r="D119" s="15" t="s">
        <v>766</v>
      </c>
      <c r="E119" s="14" t="s">
        <v>8962</v>
      </c>
      <c r="F119" s="3" t="s">
        <v>8970</v>
      </c>
      <c r="G119" s="41"/>
    </row>
    <row r="120" spans="1:9" hidden="1" x14ac:dyDescent="0.2">
      <c r="A120" s="14" t="s">
        <v>770</v>
      </c>
      <c r="B120" s="15" t="s">
        <v>773</v>
      </c>
      <c r="C120" s="15" t="s">
        <v>771</v>
      </c>
      <c r="D120" s="15" t="s">
        <v>772</v>
      </c>
      <c r="E120" s="14" t="s">
        <v>8962</v>
      </c>
      <c r="F120" s="3" t="s">
        <v>8970</v>
      </c>
      <c r="G120" s="41"/>
    </row>
    <row r="121" spans="1:9" hidden="1" x14ac:dyDescent="0.2">
      <c r="A121" s="14" t="s">
        <v>776</v>
      </c>
      <c r="B121" s="15" t="s">
        <v>779</v>
      </c>
      <c r="C121" s="15" t="s">
        <v>777</v>
      </c>
      <c r="D121" s="15" t="s">
        <v>778</v>
      </c>
      <c r="E121" s="14" t="s">
        <v>8962</v>
      </c>
      <c r="F121" s="3" t="s">
        <v>8970</v>
      </c>
      <c r="G121" s="41"/>
    </row>
    <row r="122" spans="1:9" hidden="1" x14ac:dyDescent="0.2">
      <c r="A122" s="14">
        <v>2019</v>
      </c>
      <c r="B122" s="15" t="s">
        <v>792</v>
      </c>
      <c r="C122" s="15" t="s">
        <v>790</v>
      </c>
      <c r="D122" s="15" t="s">
        <v>791</v>
      </c>
      <c r="E122" s="14" t="s">
        <v>8962</v>
      </c>
      <c r="F122" s="3" t="s">
        <v>8970</v>
      </c>
      <c r="G122" s="41"/>
    </row>
    <row r="123" spans="1:9" hidden="1" x14ac:dyDescent="0.2">
      <c r="A123" s="14" t="s">
        <v>796</v>
      </c>
      <c r="B123" s="15" t="s">
        <v>799</v>
      </c>
      <c r="C123" s="15" t="s">
        <v>797</v>
      </c>
      <c r="D123" s="15" t="s">
        <v>798</v>
      </c>
      <c r="E123" s="14" t="s">
        <v>8962</v>
      </c>
      <c r="F123" s="3" t="s">
        <v>8970</v>
      </c>
      <c r="G123" s="41"/>
    </row>
    <row r="124" spans="1:9" hidden="1" x14ac:dyDescent="0.2">
      <c r="A124" s="14" t="s">
        <v>804</v>
      </c>
      <c r="B124" s="15" t="s">
        <v>804</v>
      </c>
      <c r="C124" s="15" t="s">
        <v>805</v>
      </c>
      <c r="D124" s="15" t="s">
        <v>806</v>
      </c>
      <c r="E124" s="14" t="s">
        <v>8962</v>
      </c>
      <c r="F124" s="3" t="s">
        <v>8970</v>
      </c>
      <c r="G124" s="41"/>
    </row>
    <row r="125" spans="1:9" hidden="1" x14ac:dyDescent="0.2">
      <c r="A125" s="14" t="s">
        <v>809</v>
      </c>
      <c r="B125" s="15" t="s">
        <v>812</v>
      </c>
      <c r="C125" s="15" t="s">
        <v>810</v>
      </c>
      <c r="D125" s="15" t="s">
        <v>811</v>
      </c>
      <c r="E125" s="14" t="s">
        <v>8962</v>
      </c>
      <c r="F125" s="3" t="s">
        <v>8970</v>
      </c>
      <c r="G125" s="41"/>
    </row>
    <row r="126" spans="1:9" hidden="1" x14ac:dyDescent="0.2">
      <c r="A126" s="14" t="s">
        <v>817</v>
      </c>
      <c r="B126" s="15" t="s">
        <v>820</v>
      </c>
      <c r="C126" s="15" t="s">
        <v>818</v>
      </c>
      <c r="D126" s="15" t="s">
        <v>819</v>
      </c>
      <c r="E126" s="14" t="s">
        <v>8962</v>
      </c>
      <c r="F126" s="3" t="s">
        <v>8970</v>
      </c>
      <c r="G126" s="41"/>
    </row>
    <row r="127" spans="1:9" hidden="1" x14ac:dyDescent="0.2">
      <c r="A127" s="14" t="s">
        <v>824</v>
      </c>
      <c r="B127" s="15" t="s">
        <v>827</v>
      </c>
      <c r="C127" s="15" t="s">
        <v>825</v>
      </c>
      <c r="D127" s="15" t="s">
        <v>826</v>
      </c>
      <c r="E127" s="14" t="s">
        <v>8962</v>
      </c>
      <c r="F127" s="3" t="s">
        <v>8970</v>
      </c>
      <c r="G127" s="41"/>
    </row>
    <row r="128" spans="1:9" hidden="1" x14ac:dyDescent="0.2">
      <c r="A128" s="14" t="s">
        <v>830</v>
      </c>
      <c r="B128" s="15" t="s">
        <v>833</v>
      </c>
      <c r="C128" s="15" t="s">
        <v>831</v>
      </c>
      <c r="D128" s="15" t="s">
        <v>832</v>
      </c>
      <c r="E128" s="14" t="s">
        <v>8962</v>
      </c>
      <c r="F128" s="3" t="s">
        <v>8970</v>
      </c>
      <c r="G128" s="41"/>
    </row>
    <row r="129" spans="1:7" hidden="1" x14ac:dyDescent="0.2">
      <c r="A129" s="14" t="s">
        <v>837</v>
      </c>
      <c r="B129" s="15" t="s">
        <v>840</v>
      </c>
      <c r="C129" s="15" t="s">
        <v>838</v>
      </c>
      <c r="D129" s="15" t="s">
        <v>839</v>
      </c>
      <c r="E129" s="14" t="s">
        <v>8962</v>
      </c>
      <c r="F129" s="3" t="s">
        <v>8970</v>
      </c>
      <c r="G129" s="41"/>
    </row>
    <row r="130" spans="1:7" hidden="1" x14ac:dyDescent="0.2">
      <c r="A130" s="14" t="s">
        <v>844</v>
      </c>
      <c r="B130" s="15" t="s">
        <v>847</v>
      </c>
      <c r="C130" s="15" t="s">
        <v>845</v>
      </c>
      <c r="D130" s="15" t="s">
        <v>846</v>
      </c>
      <c r="E130" s="14" t="s">
        <v>8962</v>
      </c>
      <c r="F130" s="3" t="s">
        <v>8970</v>
      </c>
      <c r="G130" s="41"/>
    </row>
    <row r="131" spans="1:7" hidden="1" x14ac:dyDescent="0.2">
      <c r="A131" s="14" t="s">
        <v>850</v>
      </c>
      <c r="B131" s="15" t="s">
        <v>853</v>
      </c>
      <c r="C131" s="15" t="s">
        <v>851</v>
      </c>
      <c r="D131" s="15" t="s">
        <v>852</v>
      </c>
      <c r="E131" s="14" t="s">
        <v>8962</v>
      </c>
      <c r="F131" s="3" t="s">
        <v>8970</v>
      </c>
      <c r="G131" s="41"/>
    </row>
    <row r="132" spans="1:7" hidden="1" x14ac:dyDescent="0.2">
      <c r="A132" s="14" t="s">
        <v>857</v>
      </c>
      <c r="B132" s="15" t="s">
        <v>860</v>
      </c>
      <c r="C132" s="15" t="s">
        <v>858</v>
      </c>
      <c r="D132" s="15" t="s">
        <v>859</v>
      </c>
      <c r="E132" s="14" t="s">
        <v>8962</v>
      </c>
      <c r="F132" s="3" t="s">
        <v>8970</v>
      </c>
      <c r="G132" s="41"/>
    </row>
    <row r="133" spans="1:7" hidden="1" x14ac:dyDescent="0.2">
      <c r="A133" s="14" t="s">
        <v>863</v>
      </c>
      <c r="B133" s="15" t="s">
        <v>866</v>
      </c>
      <c r="C133" s="15" t="s">
        <v>864</v>
      </c>
      <c r="D133" s="15" t="s">
        <v>865</v>
      </c>
      <c r="E133" s="14" t="s">
        <v>8962</v>
      </c>
      <c r="F133" s="3" t="s">
        <v>8970</v>
      </c>
      <c r="G133" s="41"/>
    </row>
    <row r="134" spans="1:7" hidden="1" x14ac:dyDescent="0.2">
      <c r="A134" s="14" t="s">
        <v>869</v>
      </c>
      <c r="B134" s="15" t="s">
        <v>872</v>
      </c>
      <c r="C134" s="15" t="s">
        <v>870</v>
      </c>
      <c r="D134" s="15" t="s">
        <v>871</v>
      </c>
      <c r="E134" s="14" t="s">
        <v>8962</v>
      </c>
      <c r="F134" s="3" t="s">
        <v>8970</v>
      </c>
      <c r="G134" s="41"/>
    </row>
    <row r="135" spans="1:7" hidden="1" x14ac:dyDescent="0.2">
      <c r="A135" s="14">
        <v>2157</v>
      </c>
      <c r="B135" s="15" t="s">
        <v>877</v>
      </c>
      <c r="C135" s="15" t="s">
        <v>875</v>
      </c>
      <c r="D135" s="15" t="s">
        <v>876</v>
      </c>
      <c r="E135" s="14" t="s">
        <v>8962</v>
      </c>
      <c r="F135" s="3" t="s">
        <v>8970</v>
      </c>
      <c r="G135" s="41"/>
    </row>
    <row r="136" spans="1:7" hidden="1" x14ac:dyDescent="0.2">
      <c r="A136" s="14" t="s">
        <v>880</v>
      </c>
      <c r="B136" s="15" t="s">
        <v>883</v>
      </c>
      <c r="C136" s="15" t="s">
        <v>881</v>
      </c>
      <c r="D136" s="15" t="s">
        <v>882</v>
      </c>
      <c r="E136" s="14" t="s">
        <v>8962</v>
      </c>
      <c r="F136" s="3" t="s">
        <v>8970</v>
      </c>
      <c r="G136" s="41"/>
    </row>
    <row r="137" spans="1:7" hidden="1" x14ac:dyDescent="0.2">
      <c r="A137" s="14" t="s">
        <v>886</v>
      </c>
      <c r="B137" s="15" t="s">
        <v>889</v>
      </c>
      <c r="C137" s="15" t="s">
        <v>887</v>
      </c>
      <c r="D137" s="15" t="s">
        <v>888</v>
      </c>
      <c r="E137" s="14" t="s">
        <v>8962</v>
      </c>
      <c r="F137" s="3" t="s">
        <v>8970</v>
      </c>
      <c r="G137" s="41"/>
    </row>
    <row r="138" spans="1:7" hidden="1" x14ac:dyDescent="0.2">
      <c r="A138" s="14" t="s">
        <v>893</v>
      </c>
      <c r="B138" s="15" t="s">
        <v>896</v>
      </c>
      <c r="C138" s="15" t="s">
        <v>894</v>
      </c>
      <c r="D138" s="15" t="s">
        <v>895</v>
      </c>
      <c r="E138" s="14" t="s">
        <v>8962</v>
      </c>
      <c r="F138" s="3" t="s">
        <v>8970</v>
      </c>
      <c r="G138" s="41"/>
    </row>
    <row r="139" spans="1:7" hidden="1" x14ac:dyDescent="0.2">
      <c r="A139" s="14" t="s">
        <v>900</v>
      </c>
      <c r="B139" s="15" t="s">
        <v>903</v>
      </c>
      <c r="C139" s="15" t="s">
        <v>901</v>
      </c>
      <c r="D139" s="15" t="s">
        <v>902</v>
      </c>
      <c r="E139" s="14" t="s">
        <v>8962</v>
      </c>
      <c r="F139" s="3" t="s">
        <v>8970</v>
      </c>
      <c r="G139" s="41"/>
    </row>
    <row r="140" spans="1:7" hidden="1" x14ac:dyDescent="0.2">
      <c r="A140" s="14" t="s">
        <v>906</v>
      </c>
      <c r="B140" s="15" t="s">
        <v>909</v>
      </c>
      <c r="C140" s="15" t="s">
        <v>907</v>
      </c>
      <c r="D140" s="15" t="s">
        <v>908</v>
      </c>
      <c r="E140" s="14" t="s">
        <v>8962</v>
      </c>
      <c r="F140" s="3" t="s">
        <v>8970</v>
      </c>
      <c r="G140" s="41"/>
    </row>
    <row r="141" spans="1:7" hidden="1" x14ac:dyDescent="0.2">
      <c r="A141" s="14" t="s">
        <v>912</v>
      </c>
      <c r="B141" s="15" t="s">
        <v>915</v>
      </c>
      <c r="C141" s="15" t="s">
        <v>913</v>
      </c>
      <c r="D141" s="15" t="s">
        <v>914</v>
      </c>
      <c r="E141" s="14" t="s">
        <v>8962</v>
      </c>
      <c r="F141" s="3" t="s">
        <v>8970</v>
      </c>
      <c r="G141" s="41"/>
    </row>
    <row r="142" spans="1:7" hidden="1" x14ac:dyDescent="0.2">
      <c r="A142" s="14" t="s">
        <v>919</v>
      </c>
      <c r="B142" s="15" t="s">
        <v>922</v>
      </c>
      <c r="C142" s="15" t="s">
        <v>920</v>
      </c>
      <c r="D142" s="15" t="s">
        <v>921</v>
      </c>
      <c r="E142" s="14" t="s">
        <v>8962</v>
      </c>
      <c r="F142" s="3" t="s">
        <v>8970</v>
      </c>
      <c r="G142" s="41"/>
    </row>
    <row r="143" spans="1:7" hidden="1" x14ac:dyDescent="0.2">
      <c r="A143" s="14" t="s">
        <v>926</v>
      </c>
      <c r="B143" s="15" t="s">
        <v>929</v>
      </c>
      <c r="C143" s="15" t="s">
        <v>927</v>
      </c>
      <c r="D143" s="15" t="s">
        <v>928</v>
      </c>
      <c r="E143" s="14" t="s">
        <v>8962</v>
      </c>
      <c r="F143" s="3" t="s">
        <v>8970</v>
      </c>
      <c r="G143" s="41"/>
    </row>
    <row r="144" spans="1:7" hidden="1" x14ac:dyDescent="0.2">
      <c r="A144" s="14">
        <v>2228</v>
      </c>
      <c r="B144" s="15" t="s">
        <v>941</v>
      </c>
      <c r="C144" s="15" t="s">
        <v>939</v>
      </c>
      <c r="D144" s="15" t="s">
        <v>940</v>
      </c>
      <c r="E144" s="14" t="s">
        <v>8962</v>
      </c>
      <c r="F144" s="3" t="s">
        <v>8970</v>
      </c>
      <c r="G144" s="41"/>
    </row>
    <row r="145" spans="1:9" hidden="1" x14ac:dyDescent="0.2">
      <c r="A145" s="14" t="s">
        <v>945</v>
      </c>
      <c r="B145" s="15" t="s">
        <v>948</v>
      </c>
      <c r="C145" s="15" t="s">
        <v>946</v>
      </c>
      <c r="D145" s="15" t="s">
        <v>947</v>
      </c>
      <c r="E145" s="14" t="s">
        <v>8962</v>
      </c>
      <c r="F145" s="3" t="s">
        <v>8970</v>
      </c>
      <c r="G145" s="41"/>
    </row>
    <row r="146" spans="1:9" hidden="1" x14ac:dyDescent="0.2">
      <c r="A146" s="14" t="s">
        <v>951</v>
      </c>
      <c r="B146" s="15" t="s">
        <v>954</v>
      </c>
      <c r="C146" s="15" t="s">
        <v>952</v>
      </c>
      <c r="D146" s="15" t="s">
        <v>953</v>
      </c>
      <c r="E146" s="14" t="s">
        <v>8962</v>
      </c>
      <c r="F146" s="3" t="s">
        <v>8970</v>
      </c>
      <c r="G146" s="41"/>
    </row>
    <row r="147" spans="1:9" hidden="1" x14ac:dyDescent="0.2">
      <c r="A147" s="14" t="s">
        <v>957</v>
      </c>
      <c r="B147" s="15" t="s">
        <v>960</v>
      </c>
      <c r="C147" s="15" t="s">
        <v>958</v>
      </c>
      <c r="D147" s="15" t="s">
        <v>959</v>
      </c>
      <c r="E147" s="14" t="s">
        <v>8962</v>
      </c>
      <c r="F147" s="3" t="s">
        <v>8970</v>
      </c>
      <c r="G147" s="41"/>
    </row>
    <row r="148" spans="1:9" hidden="1" x14ac:dyDescent="0.2">
      <c r="A148" s="14" t="s">
        <v>964</v>
      </c>
      <c r="B148" s="15" t="s">
        <v>967</v>
      </c>
      <c r="C148" s="15" t="s">
        <v>965</v>
      </c>
      <c r="D148" s="15" t="s">
        <v>966</v>
      </c>
      <c r="E148" s="14" t="s">
        <v>8962</v>
      </c>
      <c r="F148" s="3" t="s">
        <v>8970</v>
      </c>
      <c r="G148" s="41"/>
    </row>
    <row r="149" spans="1:9" hidden="1" x14ac:dyDescent="0.2">
      <c r="A149" s="14" t="s">
        <v>971</v>
      </c>
      <c r="B149" s="15" t="s">
        <v>974</v>
      </c>
      <c r="C149" s="15" t="s">
        <v>972</v>
      </c>
      <c r="D149" s="15" t="s">
        <v>973</v>
      </c>
      <c r="E149" s="14" t="s">
        <v>8962</v>
      </c>
      <c r="F149" s="3" t="s">
        <v>8970</v>
      </c>
      <c r="G149" s="41"/>
    </row>
    <row r="150" spans="1:9" hidden="1" x14ac:dyDescent="0.2">
      <c r="A150" s="14" t="s">
        <v>978</v>
      </c>
      <c r="B150" s="15" t="s">
        <v>981</v>
      </c>
      <c r="C150" s="15" t="s">
        <v>979</v>
      </c>
      <c r="D150" s="15" t="s">
        <v>980</v>
      </c>
      <c r="E150" s="14" t="s">
        <v>8962</v>
      </c>
      <c r="F150" s="3" t="s">
        <v>8970</v>
      </c>
      <c r="G150" s="41"/>
    </row>
    <row r="151" spans="1:9" hidden="1" x14ac:dyDescent="0.2">
      <c r="A151" s="14" t="s">
        <v>986</v>
      </c>
      <c r="B151" s="15" t="s">
        <v>989</v>
      </c>
      <c r="C151" s="15" t="s">
        <v>987</v>
      </c>
      <c r="D151" s="15" t="s">
        <v>988</v>
      </c>
      <c r="E151" s="14" t="s">
        <v>8962</v>
      </c>
      <c r="F151" s="3" t="s">
        <v>8970</v>
      </c>
      <c r="G151" s="41"/>
    </row>
    <row r="152" spans="1:9" hidden="1" x14ac:dyDescent="0.2">
      <c r="A152" s="14" t="s">
        <v>992</v>
      </c>
      <c r="B152" s="15" t="s">
        <v>995</v>
      </c>
      <c r="C152" s="15" t="s">
        <v>993</v>
      </c>
      <c r="D152" s="15" t="s">
        <v>994</v>
      </c>
      <c r="E152" s="14" t="s">
        <v>8962</v>
      </c>
      <c r="F152" s="3" t="s">
        <v>8970</v>
      </c>
      <c r="G152" s="41"/>
    </row>
    <row r="153" spans="1:9" hidden="1" x14ac:dyDescent="0.2">
      <c r="A153" s="14" t="s">
        <v>999</v>
      </c>
      <c r="B153" s="15" t="s">
        <v>1002</v>
      </c>
      <c r="C153" s="15" t="s">
        <v>1000</v>
      </c>
      <c r="D153" s="15" t="s">
        <v>1001</v>
      </c>
      <c r="E153" s="14" t="s">
        <v>8962</v>
      </c>
      <c r="F153" s="3" t="s">
        <v>8970</v>
      </c>
      <c r="G153" s="41"/>
    </row>
    <row r="154" spans="1:9" hidden="1" x14ac:dyDescent="0.2">
      <c r="A154" s="14" t="s">
        <v>1006</v>
      </c>
      <c r="B154" s="15" t="s">
        <v>1009</v>
      </c>
      <c r="C154" s="15" t="s">
        <v>1007</v>
      </c>
      <c r="D154" s="15" t="s">
        <v>1008</v>
      </c>
      <c r="E154" s="14" t="s">
        <v>8962</v>
      </c>
      <c r="F154" s="3" t="s">
        <v>8970</v>
      </c>
      <c r="G154" s="41"/>
    </row>
    <row r="155" spans="1:9" hidden="1" x14ac:dyDescent="0.2">
      <c r="A155" s="14" t="s">
        <v>1013</v>
      </c>
      <c r="B155" s="15" t="s">
        <v>1016</v>
      </c>
      <c r="C155" s="15" t="s">
        <v>1014</v>
      </c>
      <c r="D155" s="15" t="s">
        <v>1015</v>
      </c>
      <c r="E155" s="14" t="s">
        <v>8962</v>
      </c>
      <c r="F155" s="3" t="s">
        <v>8970</v>
      </c>
      <c r="G155" s="41"/>
    </row>
    <row r="156" spans="1:9" hidden="1" x14ac:dyDescent="0.2">
      <c r="A156" s="14" t="s">
        <v>1019</v>
      </c>
      <c r="B156" s="15" t="s">
        <v>1022</v>
      </c>
      <c r="C156" s="15" t="s">
        <v>1020</v>
      </c>
      <c r="D156" s="15" t="s">
        <v>1021</v>
      </c>
      <c r="E156" s="14" t="s">
        <v>8962</v>
      </c>
      <c r="F156" s="3" t="s">
        <v>8970</v>
      </c>
      <c r="G156" s="41"/>
    </row>
    <row r="157" spans="1:9" hidden="1" x14ac:dyDescent="0.2">
      <c r="A157" s="14" t="s">
        <v>1031</v>
      </c>
      <c r="B157" s="15" t="s">
        <v>1034</v>
      </c>
      <c r="C157" s="15" t="s">
        <v>1032</v>
      </c>
      <c r="D157" s="15" t="s">
        <v>1033</v>
      </c>
      <c r="E157" s="14" t="s">
        <v>8962</v>
      </c>
      <c r="F157" s="3" t="s">
        <v>8970</v>
      </c>
      <c r="G157" s="41"/>
    </row>
    <row r="158" spans="1:9" x14ac:dyDescent="0.2">
      <c r="A158" s="19" t="s">
        <v>1826</v>
      </c>
      <c r="B158" s="20" t="s">
        <v>1828</v>
      </c>
      <c r="C158" s="20">
        <v>0</v>
      </c>
      <c r="D158" s="20" t="s">
        <v>1827</v>
      </c>
      <c r="E158" s="19" t="s">
        <v>10372</v>
      </c>
      <c r="F158" s="42" t="s">
        <v>10369</v>
      </c>
      <c r="G158" s="50">
        <v>44753</v>
      </c>
      <c r="H158" s="42" t="s">
        <v>12646</v>
      </c>
      <c r="I158" s="42" t="s">
        <v>12647</v>
      </c>
    </row>
    <row r="159" spans="1:9" hidden="1" x14ac:dyDescent="0.2">
      <c r="A159" s="14" t="s">
        <v>1057</v>
      </c>
      <c r="B159" s="15" t="s">
        <v>1060</v>
      </c>
      <c r="C159" s="15" t="s">
        <v>1058</v>
      </c>
      <c r="D159" s="15" t="s">
        <v>1059</v>
      </c>
      <c r="E159" s="14" t="s">
        <v>8962</v>
      </c>
      <c r="F159" s="3" t="s">
        <v>8970</v>
      </c>
      <c r="G159" s="41"/>
    </row>
    <row r="160" spans="1:9" hidden="1" x14ac:dyDescent="0.2">
      <c r="A160" s="14" t="s">
        <v>1063</v>
      </c>
      <c r="B160" s="15" t="s">
        <v>1066</v>
      </c>
      <c r="C160" s="15" t="s">
        <v>1064</v>
      </c>
      <c r="D160" s="15" t="s">
        <v>1065</v>
      </c>
      <c r="E160" s="14" t="s">
        <v>8962</v>
      </c>
      <c r="F160" s="3" t="s">
        <v>8970</v>
      </c>
      <c r="G160" s="41"/>
    </row>
    <row r="161" spans="1:7" hidden="1" x14ac:dyDescent="0.2">
      <c r="A161" s="14" t="s">
        <v>1069</v>
      </c>
      <c r="B161" s="15" t="s">
        <v>1072</v>
      </c>
      <c r="C161" s="15" t="s">
        <v>1070</v>
      </c>
      <c r="D161" s="15" t="s">
        <v>1071</v>
      </c>
      <c r="E161" s="14" t="s">
        <v>8962</v>
      </c>
      <c r="F161" s="3" t="s">
        <v>8970</v>
      </c>
      <c r="G161" s="41"/>
    </row>
    <row r="162" spans="1:7" hidden="1" x14ac:dyDescent="0.2">
      <c r="A162" s="14" t="s">
        <v>1076</v>
      </c>
      <c r="B162" s="15" t="s">
        <v>1078</v>
      </c>
      <c r="C162" s="15" t="s">
        <v>77</v>
      </c>
      <c r="D162" s="15" t="s">
        <v>1077</v>
      </c>
      <c r="E162" s="14" t="s">
        <v>8962</v>
      </c>
      <c r="F162" s="3" t="s">
        <v>8970</v>
      </c>
      <c r="G162" s="41"/>
    </row>
    <row r="163" spans="1:7" hidden="1" x14ac:dyDescent="0.2">
      <c r="A163" s="14" t="s">
        <v>1082</v>
      </c>
      <c r="B163" s="15" t="s">
        <v>1085</v>
      </c>
      <c r="C163" s="15" t="s">
        <v>1083</v>
      </c>
      <c r="D163" s="15" t="s">
        <v>1084</v>
      </c>
      <c r="E163" s="14" t="s">
        <v>8962</v>
      </c>
      <c r="F163" s="3" t="s">
        <v>8970</v>
      </c>
      <c r="G163" s="41"/>
    </row>
    <row r="164" spans="1:7" hidden="1" x14ac:dyDescent="0.2">
      <c r="A164" s="14" t="s">
        <v>1089</v>
      </c>
      <c r="B164" s="15" t="s">
        <v>1092</v>
      </c>
      <c r="C164" s="15" t="s">
        <v>1090</v>
      </c>
      <c r="D164" s="15" t="s">
        <v>1091</v>
      </c>
      <c r="E164" s="14" t="s">
        <v>8962</v>
      </c>
      <c r="F164" s="3" t="s">
        <v>8970</v>
      </c>
      <c r="G164" s="41"/>
    </row>
    <row r="165" spans="1:7" hidden="1" x14ac:dyDescent="0.2">
      <c r="A165" s="14" t="s">
        <v>1097</v>
      </c>
      <c r="B165" s="15" t="s">
        <v>1100</v>
      </c>
      <c r="C165" s="15" t="s">
        <v>1098</v>
      </c>
      <c r="D165" s="15" t="s">
        <v>1099</v>
      </c>
      <c r="E165" s="14" t="s">
        <v>8962</v>
      </c>
      <c r="F165" s="3" t="s">
        <v>8970</v>
      </c>
      <c r="G165" s="41"/>
    </row>
    <row r="166" spans="1:7" hidden="1" x14ac:dyDescent="0.2">
      <c r="A166" s="14" t="s">
        <v>1104</v>
      </c>
      <c r="B166" s="15" t="s">
        <v>1106</v>
      </c>
      <c r="C166" s="15" t="s">
        <v>77</v>
      </c>
      <c r="D166" s="15" t="s">
        <v>1105</v>
      </c>
      <c r="E166" s="14" t="s">
        <v>8962</v>
      </c>
      <c r="F166" s="3" t="s">
        <v>8970</v>
      </c>
      <c r="G166" s="41"/>
    </row>
    <row r="167" spans="1:7" hidden="1" x14ac:dyDescent="0.2">
      <c r="A167" s="14" t="s">
        <v>1110</v>
      </c>
      <c r="B167" s="15" t="s">
        <v>1113</v>
      </c>
      <c r="C167" s="15" t="s">
        <v>1111</v>
      </c>
      <c r="D167" s="15" t="s">
        <v>1112</v>
      </c>
      <c r="E167" s="14" t="s">
        <v>8962</v>
      </c>
      <c r="F167" s="3" t="s">
        <v>8970</v>
      </c>
      <c r="G167" s="41"/>
    </row>
    <row r="168" spans="1:7" hidden="1" x14ac:dyDescent="0.2">
      <c r="A168" s="14" t="s">
        <v>1117</v>
      </c>
      <c r="B168" s="15" t="s">
        <v>1120</v>
      </c>
      <c r="C168" s="15" t="s">
        <v>1118</v>
      </c>
      <c r="D168" s="15" t="s">
        <v>1119</v>
      </c>
      <c r="E168" s="14" t="s">
        <v>8962</v>
      </c>
      <c r="F168" s="3" t="s">
        <v>8970</v>
      </c>
      <c r="G168" s="41"/>
    </row>
    <row r="169" spans="1:7" hidden="1" x14ac:dyDescent="0.2">
      <c r="A169" s="14" t="s">
        <v>1124</v>
      </c>
      <c r="B169" s="15" t="s">
        <v>1126</v>
      </c>
      <c r="C169" s="15" t="s">
        <v>77</v>
      </c>
      <c r="D169" s="15" t="s">
        <v>1125</v>
      </c>
      <c r="E169" s="14" t="s">
        <v>8962</v>
      </c>
      <c r="F169" s="3" t="s">
        <v>8970</v>
      </c>
      <c r="G169" s="41"/>
    </row>
    <row r="170" spans="1:7" hidden="1" x14ac:dyDescent="0.2">
      <c r="A170" s="14" t="s">
        <v>1141</v>
      </c>
      <c r="B170" s="15" t="s">
        <v>1144</v>
      </c>
      <c r="C170" s="15" t="s">
        <v>1142</v>
      </c>
      <c r="D170" s="15" t="s">
        <v>1143</v>
      </c>
      <c r="E170" s="14" t="s">
        <v>8962</v>
      </c>
      <c r="F170" s="3" t="s">
        <v>8970</v>
      </c>
      <c r="G170" s="41"/>
    </row>
    <row r="171" spans="1:7" hidden="1" x14ac:dyDescent="0.2">
      <c r="A171" s="14" t="s">
        <v>1148</v>
      </c>
      <c r="B171" s="15" t="s">
        <v>1151</v>
      </c>
      <c r="C171" s="15" t="s">
        <v>1149</v>
      </c>
      <c r="D171" s="15" t="s">
        <v>1150</v>
      </c>
      <c r="E171" s="14" t="s">
        <v>8962</v>
      </c>
      <c r="F171" s="3" t="s">
        <v>8970</v>
      </c>
      <c r="G171" s="41"/>
    </row>
    <row r="172" spans="1:7" hidden="1" x14ac:dyDescent="0.2">
      <c r="A172" s="14">
        <v>2031</v>
      </c>
      <c r="B172" s="15" t="s">
        <v>1157</v>
      </c>
      <c r="C172" s="15" t="s">
        <v>1155</v>
      </c>
      <c r="D172" s="15" t="s">
        <v>1156</v>
      </c>
      <c r="E172" s="14" t="s">
        <v>8962</v>
      </c>
      <c r="F172" s="3" t="s">
        <v>8970</v>
      </c>
      <c r="G172" s="41"/>
    </row>
    <row r="173" spans="1:7" hidden="1" x14ac:dyDescent="0.2">
      <c r="A173" s="14" t="s">
        <v>1166</v>
      </c>
      <c r="B173" s="15" t="s">
        <v>1169</v>
      </c>
      <c r="C173" s="15" t="s">
        <v>1167</v>
      </c>
      <c r="D173" s="15" t="s">
        <v>1168</v>
      </c>
      <c r="E173" s="14" t="s">
        <v>8962</v>
      </c>
      <c r="F173" s="3" t="s">
        <v>8970</v>
      </c>
      <c r="G173" s="41"/>
    </row>
    <row r="174" spans="1:7" hidden="1" x14ac:dyDescent="0.2">
      <c r="A174" s="14" t="s">
        <v>1173</v>
      </c>
      <c r="B174" s="15" t="s">
        <v>1176</v>
      </c>
      <c r="C174" s="15" t="s">
        <v>1174</v>
      </c>
      <c r="D174" s="15" t="s">
        <v>1175</v>
      </c>
      <c r="E174" s="14" t="s">
        <v>8962</v>
      </c>
      <c r="F174" s="3" t="s">
        <v>8970</v>
      </c>
      <c r="G174" s="41"/>
    </row>
    <row r="175" spans="1:7" hidden="1" x14ac:dyDescent="0.2">
      <c r="A175" s="14" t="s">
        <v>1180</v>
      </c>
      <c r="B175" s="15" t="s">
        <v>1183</v>
      </c>
      <c r="C175" s="15" t="s">
        <v>1181</v>
      </c>
      <c r="D175" s="15" t="s">
        <v>1182</v>
      </c>
      <c r="E175" s="14" t="s">
        <v>8962</v>
      </c>
      <c r="F175" s="3" t="s">
        <v>8970</v>
      </c>
      <c r="G175" s="41"/>
    </row>
    <row r="176" spans="1:7" hidden="1" x14ac:dyDescent="0.2">
      <c r="A176" s="14" t="s">
        <v>1187</v>
      </c>
      <c r="B176" s="15" t="s">
        <v>1190</v>
      </c>
      <c r="C176" s="15" t="s">
        <v>1188</v>
      </c>
      <c r="D176" s="15" t="s">
        <v>1189</v>
      </c>
      <c r="E176" s="14" t="s">
        <v>8962</v>
      </c>
      <c r="F176" s="3" t="s">
        <v>8970</v>
      </c>
      <c r="G176" s="41"/>
    </row>
    <row r="177" spans="1:7" hidden="1" x14ac:dyDescent="0.2">
      <c r="A177" s="14" t="s">
        <v>1194</v>
      </c>
      <c r="B177" s="15" t="s">
        <v>1197</v>
      </c>
      <c r="C177" s="15" t="s">
        <v>1195</v>
      </c>
      <c r="D177" s="15" t="s">
        <v>1196</v>
      </c>
      <c r="E177" s="14" t="s">
        <v>8962</v>
      </c>
      <c r="F177" s="3" t="s">
        <v>8970</v>
      </c>
      <c r="G177" s="41"/>
    </row>
    <row r="178" spans="1:7" hidden="1" x14ac:dyDescent="0.2">
      <c r="A178" s="14" t="s">
        <v>1200</v>
      </c>
      <c r="B178" s="15" t="s">
        <v>1203</v>
      </c>
      <c r="C178" s="15" t="s">
        <v>1201</v>
      </c>
      <c r="D178" s="15" t="s">
        <v>1202</v>
      </c>
      <c r="E178" s="14" t="s">
        <v>8962</v>
      </c>
      <c r="F178" s="3" t="s">
        <v>8970</v>
      </c>
      <c r="G178" s="41"/>
    </row>
    <row r="179" spans="1:7" hidden="1" x14ac:dyDescent="0.2">
      <c r="A179" s="14" t="s">
        <v>1207</v>
      </c>
      <c r="B179" s="15" t="s">
        <v>1210</v>
      </c>
      <c r="C179" s="15" t="s">
        <v>1208</v>
      </c>
      <c r="D179" s="15" t="s">
        <v>1209</v>
      </c>
      <c r="E179" s="14" t="s">
        <v>8962</v>
      </c>
      <c r="F179" s="3" t="s">
        <v>8970</v>
      </c>
      <c r="G179" s="41"/>
    </row>
    <row r="180" spans="1:7" hidden="1" x14ac:dyDescent="0.2">
      <c r="A180" s="14" t="s">
        <v>1213</v>
      </c>
      <c r="B180" s="15" t="s">
        <v>1216</v>
      </c>
      <c r="C180" s="15" t="s">
        <v>1214</v>
      </c>
      <c r="D180" s="15" t="s">
        <v>1215</v>
      </c>
      <c r="E180" s="14" t="s">
        <v>8962</v>
      </c>
      <c r="F180" s="3" t="s">
        <v>8970</v>
      </c>
      <c r="G180" s="41"/>
    </row>
    <row r="181" spans="1:7" hidden="1" x14ac:dyDescent="0.2">
      <c r="A181" s="14" t="s">
        <v>1219</v>
      </c>
      <c r="B181" s="15" t="s">
        <v>1222</v>
      </c>
      <c r="C181" s="15" t="s">
        <v>1220</v>
      </c>
      <c r="D181" s="15" t="s">
        <v>1221</v>
      </c>
      <c r="E181" s="14" t="s">
        <v>8962</v>
      </c>
      <c r="F181" s="3" t="s">
        <v>8970</v>
      </c>
      <c r="G181" s="41"/>
    </row>
    <row r="182" spans="1:7" hidden="1" x14ac:dyDescent="0.2">
      <c r="A182" s="14">
        <v>2221</v>
      </c>
      <c r="B182" s="15" t="s">
        <v>1228</v>
      </c>
      <c r="C182" s="15" t="s">
        <v>1226</v>
      </c>
      <c r="D182" s="15" t="s">
        <v>1227</v>
      </c>
      <c r="E182" s="14" t="s">
        <v>8962</v>
      </c>
      <c r="F182" s="3" t="s">
        <v>8970</v>
      </c>
      <c r="G182" s="41"/>
    </row>
    <row r="183" spans="1:7" hidden="1" x14ac:dyDescent="0.2">
      <c r="A183" s="14" t="s">
        <v>1232</v>
      </c>
      <c r="B183" s="15" t="s">
        <v>1235</v>
      </c>
      <c r="C183" s="15" t="s">
        <v>1233</v>
      </c>
      <c r="D183" s="15" t="s">
        <v>1234</v>
      </c>
      <c r="E183" s="14" t="s">
        <v>8962</v>
      </c>
      <c r="F183" s="3" t="s">
        <v>8970</v>
      </c>
      <c r="G183" s="41"/>
    </row>
    <row r="184" spans="1:7" hidden="1" x14ac:dyDescent="0.2">
      <c r="A184" s="14" t="s">
        <v>1238</v>
      </c>
      <c r="B184" s="15" t="s">
        <v>1241</v>
      </c>
      <c r="C184" s="15" t="s">
        <v>1239</v>
      </c>
      <c r="D184" s="15" t="s">
        <v>1240</v>
      </c>
      <c r="E184" s="14" t="s">
        <v>8962</v>
      </c>
      <c r="F184" s="3" t="s">
        <v>8970</v>
      </c>
      <c r="G184" s="41"/>
    </row>
    <row r="185" spans="1:7" hidden="1" x14ac:dyDescent="0.2">
      <c r="A185" s="14" t="s">
        <v>1245</v>
      </c>
      <c r="B185" s="15" t="s">
        <v>1248</v>
      </c>
      <c r="C185" s="15" t="s">
        <v>1246</v>
      </c>
      <c r="D185" s="15" t="s">
        <v>1247</v>
      </c>
      <c r="E185" s="14" t="s">
        <v>8962</v>
      </c>
      <c r="F185" s="3" t="s">
        <v>8970</v>
      </c>
      <c r="G185" s="41"/>
    </row>
    <row r="186" spans="1:7" hidden="1" x14ac:dyDescent="0.2">
      <c r="A186" s="14" t="s">
        <v>1252</v>
      </c>
      <c r="B186" s="15" t="s">
        <v>1255</v>
      </c>
      <c r="C186" s="15" t="s">
        <v>1253</v>
      </c>
      <c r="D186" s="15" t="s">
        <v>1254</v>
      </c>
      <c r="E186" s="14" t="s">
        <v>8962</v>
      </c>
      <c r="F186" s="3" t="s">
        <v>8970</v>
      </c>
      <c r="G186" s="41"/>
    </row>
    <row r="187" spans="1:7" hidden="1" x14ac:dyDescent="0.2">
      <c r="A187" s="14" t="s">
        <v>1259</v>
      </c>
      <c r="B187" s="15" t="s">
        <v>1262</v>
      </c>
      <c r="C187" s="15" t="s">
        <v>1260</v>
      </c>
      <c r="D187" s="15" t="s">
        <v>1261</v>
      </c>
      <c r="E187" s="14" t="s">
        <v>8962</v>
      </c>
      <c r="F187" s="3" t="s">
        <v>8970</v>
      </c>
      <c r="G187" s="41"/>
    </row>
    <row r="188" spans="1:7" hidden="1" x14ac:dyDescent="0.2">
      <c r="A188" s="14">
        <v>2446</v>
      </c>
      <c r="B188" s="15" t="s">
        <v>1267</v>
      </c>
      <c r="C188" s="15" t="s">
        <v>1265</v>
      </c>
      <c r="D188" s="15" t="s">
        <v>1266</v>
      </c>
      <c r="E188" s="14" t="s">
        <v>8962</v>
      </c>
      <c r="F188" s="3" t="s">
        <v>8970</v>
      </c>
      <c r="G188" s="41"/>
    </row>
    <row r="189" spans="1:7" hidden="1" x14ac:dyDescent="0.2">
      <c r="A189" s="14" t="s">
        <v>1270</v>
      </c>
      <c r="B189" s="15" t="s">
        <v>1273</v>
      </c>
      <c r="C189" s="15" t="s">
        <v>1271</v>
      </c>
      <c r="D189" s="15" t="s">
        <v>1272</v>
      </c>
      <c r="E189" s="14" t="s">
        <v>8962</v>
      </c>
      <c r="F189" s="3" t="s">
        <v>8970</v>
      </c>
      <c r="G189" s="41"/>
    </row>
    <row r="190" spans="1:7" hidden="1" x14ac:dyDescent="0.2">
      <c r="A190" s="14" t="s">
        <v>1276</v>
      </c>
      <c r="B190" s="15" t="s">
        <v>1279</v>
      </c>
      <c r="C190" s="15" t="s">
        <v>1277</v>
      </c>
      <c r="D190" s="15" t="s">
        <v>1278</v>
      </c>
      <c r="E190" s="14" t="s">
        <v>8962</v>
      </c>
      <c r="F190" s="3" t="s">
        <v>8970</v>
      </c>
      <c r="G190" s="41"/>
    </row>
    <row r="191" spans="1:7" hidden="1" x14ac:dyDescent="0.2">
      <c r="A191" s="14" t="s">
        <v>1283</v>
      </c>
      <c r="B191" s="15" t="s">
        <v>1286</v>
      </c>
      <c r="C191" s="15" t="s">
        <v>1284</v>
      </c>
      <c r="D191" s="15" t="s">
        <v>1285</v>
      </c>
      <c r="E191" s="14" t="s">
        <v>8962</v>
      </c>
      <c r="F191" s="3" t="s">
        <v>8970</v>
      </c>
      <c r="G191" s="41"/>
    </row>
    <row r="192" spans="1:7" hidden="1" x14ac:dyDescent="0.2">
      <c r="A192" s="14" t="s">
        <v>1289</v>
      </c>
      <c r="B192" s="15" t="s">
        <v>1292</v>
      </c>
      <c r="C192" s="15" t="s">
        <v>1290</v>
      </c>
      <c r="D192" s="15" t="s">
        <v>1291</v>
      </c>
      <c r="E192" s="14" t="s">
        <v>8962</v>
      </c>
      <c r="F192" s="3" t="s">
        <v>8970</v>
      </c>
      <c r="G192" s="41"/>
    </row>
    <row r="193" spans="1:9" hidden="1" x14ac:dyDescent="0.2">
      <c r="A193" s="14" t="s">
        <v>1296</v>
      </c>
      <c r="B193" s="15" t="s">
        <v>1299</v>
      </c>
      <c r="C193" s="15" t="s">
        <v>1297</v>
      </c>
      <c r="D193" s="15" t="s">
        <v>1298</v>
      </c>
      <c r="E193" s="14" t="s">
        <v>8962</v>
      </c>
      <c r="F193" s="3" t="s">
        <v>8970</v>
      </c>
      <c r="G193" s="41"/>
    </row>
    <row r="194" spans="1:9" hidden="1" x14ac:dyDescent="0.2">
      <c r="A194" s="14" t="s">
        <v>1302</v>
      </c>
      <c r="B194" s="15" t="s">
        <v>1305</v>
      </c>
      <c r="C194" s="15" t="s">
        <v>1303</v>
      </c>
      <c r="D194" s="15" t="s">
        <v>1304</v>
      </c>
      <c r="E194" s="14" t="s">
        <v>8962</v>
      </c>
      <c r="F194" s="3" t="s">
        <v>8970</v>
      </c>
      <c r="G194" s="41"/>
    </row>
    <row r="195" spans="1:9" hidden="1" x14ac:dyDescent="0.2">
      <c r="A195" s="14" t="s">
        <v>1308</v>
      </c>
      <c r="B195" s="15" t="s">
        <v>1311</v>
      </c>
      <c r="C195" s="15" t="s">
        <v>1309</v>
      </c>
      <c r="D195" s="15" t="s">
        <v>1310</v>
      </c>
      <c r="E195" s="14" t="s">
        <v>8962</v>
      </c>
      <c r="F195" s="3" t="s">
        <v>8970</v>
      </c>
      <c r="G195" s="41"/>
    </row>
    <row r="196" spans="1:9" hidden="1" x14ac:dyDescent="0.2">
      <c r="A196" s="14" t="s">
        <v>1330</v>
      </c>
      <c r="B196" s="15" t="s">
        <v>1333</v>
      </c>
      <c r="C196" s="15" t="s">
        <v>1331</v>
      </c>
      <c r="D196" s="15" t="s">
        <v>1332</v>
      </c>
      <c r="E196" s="14" t="s">
        <v>8962</v>
      </c>
      <c r="F196" s="3" t="s">
        <v>8970</v>
      </c>
      <c r="G196" s="41"/>
    </row>
    <row r="197" spans="1:9" hidden="1" x14ac:dyDescent="0.2">
      <c r="A197" s="14" t="s">
        <v>1337</v>
      </c>
      <c r="B197" s="15" t="s">
        <v>1340</v>
      </c>
      <c r="C197" s="15" t="s">
        <v>1338</v>
      </c>
      <c r="D197" s="15" t="s">
        <v>1339</v>
      </c>
      <c r="E197" s="14" t="s">
        <v>8962</v>
      </c>
      <c r="F197" s="3" t="s">
        <v>8970</v>
      </c>
      <c r="G197" s="41"/>
    </row>
    <row r="198" spans="1:9" hidden="1" x14ac:dyDescent="0.2">
      <c r="A198" s="14" t="s">
        <v>1343</v>
      </c>
      <c r="B198" s="15" t="s">
        <v>1346</v>
      </c>
      <c r="C198" s="15" t="s">
        <v>1344</v>
      </c>
      <c r="D198" s="15" t="s">
        <v>1345</v>
      </c>
      <c r="E198" s="14" t="s">
        <v>8962</v>
      </c>
      <c r="F198" s="3" t="s">
        <v>8970</v>
      </c>
      <c r="G198" s="41"/>
    </row>
    <row r="199" spans="1:9" x14ac:dyDescent="0.2">
      <c r="A199" s="63" t="s">
        <v>1875</v>
      </c>
      <c r="B199" s="64" t="s">
        <v>1878</v>
      </c>
      <c r="C199" s="64" t="s">
        <v>1876</v>
      </c>
      <c r="D199" s="64" t="s">
        <v>1877</v>
      </c>
      <c r="E199" s="63" t="s">
        <v>8962</v>
      </c>
      <c r="F199" s="78" t="s">
        <v>8970</v>
      </c>
      <c r="G199" s="79" t="s">
        <v>12657</v>
      </c>
      <c r="H199" s="78" t="s">
        <v>12640</v>
      </c>
      <c r="I199" s="78"/>
    </row>
    <row r="200" spans="1:9" hidden="1" x14ac:dyDescent="0.2">
      <c r="A200" s="14" t="s">
        <v>1356</v>
      </c>
      <c r="B200" s="15" t="s">
        <v>1359</v>
      </c>
      <c r="C200" s="15" t="s">
        <v>1357</v>
      </c>
      <c r="D200" s="15" t="s">
        <v>1358</v>
      </c>
      <c r="E200" s="14" t="s">
        <v>8962</v>
      </c>
      <c r="F200" s="3" t="s">
        <v>8970</v>
      </c>
      <c r="G200" s="41"/>
    </row>
    <row r="201" spans="1:9" hidden="1" x14ac:dyDescent="0.2">
      <c r="A201" s="14" t="s">
        <v>1363</v>
      </c>
      <c r="B201" s="15" t="s">
        <v>1366</v>
      </c>
      <c r="C201" s="15" t="s">
        <v>1364</v>
      </c>
      <c r="D201" s="15" t="s">
        <v>1365</v>
      </c>
      <c r="E201" s="14" t="s">
        <v>8962</v>
      </c>
      <c r="F201" s="3" t="s">
        <v>8970</v>
      </c>
      <c r="G201" s="41"/>
    </row>
    <row r="202" spans="1:9" hidden="1" x14ac:dyDescent="0.2">
      <c r="A202" s="14" t="s">
        <v>1370</v>
      </c>
      <c r="B202" s="15" t="s">
        <v>1373</v>
      </c>
      <c r="C202" s="15" t="s">
        <v>1371</v>
      </c>
      <c r="D202" s="15" t="s">
        <v>1372</v>
      </c>
      <c r="E202" s="14" t="s">
        <v>8962</v>
      </c>
      <c r="F202" s="3" t="s">
        <v>8970</v>
      </c>
      <c r="G202" s="41"/>
    </row>
    <row r="203" spans="1:9" hidden="1" x14ac:dyDescent="0.2">
      <c r="A203" s="14" t="s">
        <v>1377</v>
      </c>
      <c r="B203" s="15" t="s">
        <v>1380</v>
      </c>
      <c r="C203" s="15" t="s">
        <v>1378</v>
      </c>
      <c r="D203" s="15" t="s">
        <v>1379</v>
      </c>
      <c r="E203" s="14" t="s">
        <v>8962</v>
      </c>
      <c r="F203" s="3" t="s">
        <v>8970</v>
      </c>
      <c r="G203" s="41"/>
    </row>
    <row r="204" spans="1:9" hidden="1" x14ac:dyDescent="0.2">
      <c r="A204" s="14" t="s">
        <v>1384</v>
      </c>
      <c r="B204" s="15" t="s">
        <v>1387</v>
      </c>
      <c r="C204" s="15" t="s">
        <v>1385</v>
      </c>
      <c r="D204" s="15" t="s">
        <v>1386</v>
      </c>
      <c r="E204" s="14" t="s">
        <v>8962</v>
      </c>
      <c r="F204" s="3" t="s">
        <v>8970</v>
      </c>
      <c r="G204" s="41"/>
    </row>
    <row r="205" spans="1:9" hidden="1" x14ac:dyDescent="0.2">
      <c r="A205" s="14" t="s">
        <v>1391</v>
      </c>
      <c r="B205" s="15" t="s">
        <v>1394</v>
      </c>
      <c r="C205" s="15" t="s">
        <v>1392</v>
      </c>
      <c r="D205" s="15" t="s">
        <v>1393</v>
      </c>
      <c r="E205" s="14" t="s">
        <v>8962</v>
      </c>
      <c r="F205" s="3" t="s">
        <v>8970</v>
      </c>
      <c r="G205" s="41"/>
    </row>
    <row r="206" spans="1:9" hidden="1" x14ac:dyDescent="0.2">
      <c r="A206" s="14" t="s">
        <v>1398</v>
      </c>
      <c r="B206" s="15" t="s">
        <v>1401</v>
      </c>
      <c r="C206" s="15" t="s">
        <v>1399</v>
      </c>
      <c r="D206" s="15" t="s">
        <v>1400</v>
      </c>
      <c r="E206" s="14" t="s">
        <v>8962</v>
      </c>
      <c r="F206" s="3" t="s">
        <v>8970</v>
      </c>
      <c r="G206" s="41"/>
    </row>
    <row r="207" spans="1:9" hidden="1" x14ac:dyDescent="0.2">
      <c r="A207" s="14" t="s">
        <v>1405</v>
      </c>
      <c r="B207" s="15" t="s">
        <v>1408</v>
      </c>
      <c r="C207" s="15" t="s">
        <v>1406</v>
      </c>
      <c r="D207" s="15" t="s">
        <v>1407</v>
      </c>
      <c r="E207" s="14" t="s">
        <v>8962</v>
      </c>
      <c r="F207" s="3" t="s">
        <v>8970</v>
      </c>
      <c r="G207" s="41"/>
    </row>
    <row r="208" spans="1:9" hidden="1" x14ac:dyDescent="0.2">
      <c r="A208" s="14" t="s">
        <v>1412</v>
      </c>
      <c r="B208" s="15" t="s">
        <v>1415</v>
      </c>
      <c r="C208" s="15" t="s">
        <v>1413</v>
      </c>
      <c r="D208" s="15" t="s">
        <v>1414</v>
      </c>
      <c r="E208" s="14" t="s">
        <v>8962</v>
      </c>
      <c r="F208" s="3" t="s">
        <v>8970</v>
      </c>
      <c r="G208" s="41"/>
    </row>
    <row r="209" spans="1:7" hidden="1" x14ac:dyDescent="0.2">
      <c r="A209" s="14" t="s">
        <v>1419</v>
      </c>
      <c r="B209" s="15" t="s">
        <v>1422</v>
      </c>
      <c r="C209" s="15" t="s">
        <v>1420</v>
      </c>
      <c r="D209" s="15" t="s">
        <v>1421</v>
      </c>
      <c r="E209" s="14" t="s">
        <v>8962</v>
      </c>
      <c r="F209" s="3" t="s">
        <v>8970</v>
      </c>
      <c r="G209" s="41"/>
    </row>
    <row r="210" spans="1:7" hidden="1" x14ac:dyDescent="0.2">
      <c r="A210" s="14" t="s">
        <v>1425</v>
      </c>
      <c r="B210" s="15" t="s">
        <v>1428</v>
      </c>
      <c r="C210" s="15" t="s">
        <v>1426</v>
      </c>
      <c r="D210" s="15" t="s">
        <v>1427</v>
      </c>
      <c r="E210" s="14" t="s">
        <v>8962</v>
      </c>
      <c r="F210" s="3" t="s">
        <v>8970</v>
      </c>
      <c r="G210" s="41"/>
    </row>
    <row r="211" spans="1:7" hidden="1" x14ac:dyDescent="0.2">
      <c r="A211" s="14" t="s">
        <v>1431</v>
      </c>
      <c r="B211" s="15" t="s">
        <v>1434</v>
      </c>
      <c r="C211" s="15" t="s">
        <v>1432</v>
      </c>
      <c r="D211" s="15" t="s">
        <v>1433</v>
      </c>
      <c r="E211" s="14" t="s">
        <v>8962</v>
      </c>
      <c r="F211" s="3" t="s">
        <v>8970</v>
      </c>
      <c r="G211" s="41"/>
    </row>
    <row r="212" spans="1:7" hidden="1" x14ac:dyDescent="0.2">
      <c r="A212" s="14" t="s">
        <v>1444</v>
      </c>
      <c r="B212" s="15" t="s">
        <v>1447</v>
      </c>
      <c r="C212" s="15" t="s">
        <v>1445</v>
      </c>
      <c r="D212" s="15" t="s">
        <v>1446</v>
      </c>
      <c r="E212" s="14" t="s">
        <v>8962</v>
      </c>
      <c r="F212" s="3" t="s">
        <v>8970</v>
      </c>
      <c r="G212" s="41"/>
    </row>
    <row r="213" spans="1:7" hidden="1" x14ac:dyDescent="0.2">
      <c r="A213" s="14" t="s">
        <v>1457</v>
      </c>
      <c r="B213" s="15" t="s">
        <v>1460</v>
      </c>
      <c r="C213" s="15" t="s">
        <v>1458</v>
      </c>
      <c r="D213" s="15" t="s">
        <v>1459</v>
      </c>
      <c r="E213" s="14" t="s">
        <v>8962</v>
      </c>
      <c r="F213" s="3" t="s">
        <v>8970</v>
      </c>
      <c r="G213" s="41"/>
    </row>
    <row r="214" spans="1:7" hidden="1" x14ac:dyDescent="0.2">
      <c r="A214" s="14" t="s">
        <v>1491</v>
      </c>
      <c r="B214" s="15" t="s">
        <v>1494</v>
      </c>
      <c r="C214" s="15" t="s">
        <v>1492</v>
      </c>
      <c r="D214" s="15" t="s">
        <v>1493</v>
      </c>
      <c r="E214" s="14" t="s">
        <v>8962</v>
      </c>
      <c r="F214" s="3" t="s">
        <v>8970</v>
      </c>
      <c r="G214" s="41"/>
    </row>
    <row r="215" spans="1:7" hidden="1" x14ac:dyDescent="0.2">
      <c r="A215" s="14" t="s">
        <v>1497</v>
      </c>
      <c r="B215" s="15" t="s">
        <v>1500</v>
      </c>
      <c r="C215" s="15" t="s">
        <v>1498</v>
      </c>
      <c r="D215" s="15" t="s">
        <v>1499</v>
      </c>
      <c r="E215" s="14" t="s">
        <v>8962</v>
      </c>
      <c r="F215" s="3" t="s">
        <v>8970</v>
      </c>
      <c r="G215" s="41"/>
    </row>
    <row r="216" spans="1:7" hidden="1" x14ac:dyDescent="0.2">
      <c r="A216" s="14" t="s">
        <v>1503</v>
      </c>
      <c r="B216" s="15" t="s">
        <v>10364</v>
      </c>
      <c r="C216" s="15" t="s">
        <v>77</v>
      </c>
      <c r="D216" s="15" t="s">
        <v>1504</v>
      </c>
      <c r="E216" s="14" t="s">
        <v>8962</v>
      </c>
      <c r="F216" s="3" t="s">
        <v>8970</v>
      </c>
      <c r="G216" s="41"/>
    </row>
    <row r="217" spans="1:7" hidden="1" x14ac:dyDescent="0.2">
      <c r="A217" s="14" t="s">
        <v>1507</v>
      </c>
      <c r="B217" s="15" t="s">
        <v>1510</v>
      </c>
      <c r="C217" s="15" t="s">
        <v>1508</v>
      </c>
      <c r="D217" s="15" t="s">
        <v>1509</v>
      </c>
      <c r="E217" s="14" t="s">
        <v>8962</v>
      </c>
      <c r="F217" s="3" t="s">
        <v>8970</v>
      </c>
      <c r="G217" s="41"/>
    </row>
    <row r="218" spans="1:7" hidden="1" x14ac:dyDescent="0.2">
      <c r="A218" s="14" t="s">
        <v>1514</v>
      </c>
      <c r="B218" s="15" t="s">
        <v>1517</v>
      </c>
      <c r="C218" s="15" t="s">
        <v>1515</v>
      </c>
      <c r="D218" s="15" t="s">
        <v>1516</v>
      </c>
      <c r="E218" s="14" t="s">
        <v>8962</v>
      </c>
      <c r="F218" s="3" t="s">
        <v>8970</v>
      </c>
      <c r="G218" s="41"/>
    </row>
    <row r="219" spans="1:7" hidden="1" x14ac:dyDescent="0.2">
      <c r="A219" s="14" t="s">
        <v>1521</v>
      </c>
      <c r="B219" s="15" t="s">
        <v>1524</v>
      </c>
      <c r="C219" s="15" t="s">
        <v>1522</v>
      </c>
      <c r="D219" s="15" t="s">
        <v>1523</v>
      </c>
      <c r="E219" s="14" t="s">
        <v>8962</v>
      </c>
      <c r="F219" s="3" t="s">
        <v>8970</v>
      </c>
      <c r="G219" s="41"/>
    </row>
    <row r="220" spans="1:7" hidden="1" x14ac:dyDescent="0.2">
      <c r="A220" s="14" t="s">
        <v>1528</v>
      </c>
      <c r="B220" s="15" t="s">
        <v>1530</v>
      </c>
      <c r="C220" s="15" t="s">
        <v>77</v>
      </c>
      <c r="D220" s="15" t="s">
        <v>1529</v>
      </c>
      <c r="E220" s="14" t="s">
        <v>8962</v>
      </c>
      <c r="F220" s="3" t="s">
        <v>8970</v>
      </c>
      <c r="G220" s="41"/>
    </row>
    <row r="221" spans="1:7" hidden="1" x14ac:dyDescent="0.2">
      <c r="A221" s="14" t="s">
        <v>1533</v>
      </c>
      <c r="B221" s="15" t="s">
        <v>1536</v>
      </c>
      <c r="C221" s="15" t="s">
        <v>1534</v>
      </c>
      <c r="D221" s="15" t="s">
        <v>1535</v>
      </c>
      <c r="E221" s="14" t="s">
        <v>8962</v>
      </c>
      <c r="F221" s="3" t="s">
        <v>8970</v>
      </c>
      <c r="G221" s="41"/>
    </row>
    <row r="222" spans="1:7" hidden="1" x14ac:dyDescent="0.2">
      <c r="A222" s="14" t="s">
        <v>1558</v>
      </c>
      <c r="B222" s="15" t="s">
        <v>1561</v>
      </c>
      <c r="C222" s="15" t="s">
        <v>1559</v>
      </c>
      <c r="D222" s="15" t="s">
        <v>1560</v>
      </c>
      <c r="E222" s="14" t="s">
        <v>8962</v>
      </c>
      <c r="F222" s="3" t="s">
        <v>8970</v>
      </c>
      <c r="G222" s="41"/>
    </row>
    <row r="223" spans="1:7" hidden="1" x14ac:dyDescent="0.2">
      <c r="A223" s="14" t="s">
        <v>1564</v>
      </c>
      <c r="B223" s="15" t="s">
        <v>1567</v>
      </c>
      <c r="C223" s="15" t="s">
        <v>1565</v>
      </c>
      <c r="D223" s="15" t="s">
        <v>1566</v>
      </c>
      <c r="E223" s="14" t="s">
        <v>8962</v>
      </c>
      <c r="F223" s="3" t="s">
        <v>8970</v>
      </c>
      <c r="G223" s="41"/>
    </row>
    <row r="224" spans="1:7" hidden="1" x14ac:dyDescent="0.2">
      <c r="A224" s="14" t="s">
        <v>1576</v>
      </c>
      <c r="B224" s="15" t="s">
        <v>1579</v>
      </c>
      <c r="C224" s="15" t="s">
        <v>1577</v>
      </c>
      <c r="D224" s="15" t="s">
        <v>1578</v>
      </c>
      <c r="E224" s="14" t="s">
        <v>8962</v>
      </c>
      <c r="F224" s="3" t="s">
        <v>8970</v>
      </c>
      <c r="G224" s="41"/>
    </row>
    <row r="225" spans="1:9" hidden="1" x14ac:dyDescent="0.2">
      <c r="A225" s="14" t="s">
        <v>1588</v>
      </c>
      <c r="B225" s="15" t="s">
        <v>1591</v>
      </c>
      <c r="C225" s="15" t="s">
        <v>1589</v>
      </c>
      <c r="D225" s="15" t="s">
        <v>1590</v>
      </c>
      <c r="E225" s="14" t="s">
        <v>8962</v>
      </c>
      <c r="F225" s="3" t="s">
        <v>8970</v>
      </c>
      <c r="G225" s="41"/>
    </row>
    <row r="226" spans="1:9" hidden="1" x14ac:dyDescent="0.2">
      <c r="A226" s="14" t="s">
        <v>1595</v>
      </c>
      <c r="B226" s="15" t="s">
        <v>1598</v>
      </c>
      <c r="C226" s="15" t="s">
        <v>1596</v>
      </c>
      <c r="D226" s="15" t="s">
        <v>1597</v>
      </c>
      <c r="E226" s="14" t="s">
        <v>8962</v>
      </c>
      <c r="F226" s="3" t="s">
        <v>8970</v>
      </c>
      <c r="G226" s="41"/>
    </row>
    <row r="227" spans="1:9" hidden="1" x14ac:dyDescent="0.2">
      <c r="A227" s="14" t="s">
        <v>1601</v>
      </c>
      <c r="B227" s="15" t="s">
        <v>1604</v>
      </c>
      <c r="C227" s="15" t="s">
        <v>1602</v>
      </c>
      <c r="D227" s="15" t="s">
        <v>1603</v>
      </c>
      <c r="E227" s="14" t="s">
        <v>8962</v>
      </c>
      <c r="F227" s="3" t="s">
        <v>8970</v>
      </c>
      <c r="G227" s="41"/>
    </row>
    <row r="228" spans="1:9" hidden="1" x14ac:dyDescent="0.2">
      <c r="A228" s="14" t="s">
        <v>1607</v>
      </c>
      <c r="B228" s="15" t="s">
        <v>1610</v>
      </c>
      <c r="C228" s="15" t="s">
        <v>1608</v>
      </c>
      <c r="D228" s="15" t="s">
        <v>1609</v>
      </c>
      <c r="E228" s="14" t="s">
        <v>8962</v>
      </c>
      <c r="F228" s="3" t="s">
        <v>8970</v>
      </c>
      <c r="G228" s="41"/>
    </row>
    <row r="229" spans="1:9" hidden="1" x14ac:dyDescent="0.2">
      <c r="A229" s="14" t="s">
        <v>1619</v>
      </c>
      <c r="B229" s="15" t="s">
        <v>1622</v>
      </c>
      <c r="C229" s="15" t="s">
        <v>1620</v>
      </c>
      <c r="D229" s="15" t="s">
        <v>1621</v>
      </c>
      <c r="E229" s="14" t="s">
        <v>8962</v>
      </c>
      <c r="F229" s="3" t="s">
        <v>8970</v>
      </c>
      <c r="G229" s="41"/>
    </row>
    <row r="230" spans="1:9" hidden="1" x14ac:dyDescent="0.2">
      <c r="A230" s="14" t="s">
        <v>1627</v>
      </c>
      <c r="B230" s="15" t="s">
        <v>1629</v>
      </c>
      <c r="C230" s="15" t="s">
        <v>77</v>
      </c>
      <c r="D230" s="15" t="s">
        <v>1628</v>
      </c>
      <c r="E230" s="14" t="s">
        <v>8962</v>
      </c>
      <c r="F230" s="3" t="s">
        <v>8970</v>
      </c>
      <c r="G230" s="41"/>
    </row>
    <row r="231" spans="1:9" hidden="1" x14ac:dyDescent="0.2">
      <c r="A231" s="14" t="s">
        <v>1632</v>
      </c>
      <c r="B231" s="15" t="s">
        <v>1635</v>
      </c>
      <c r="C231" s="15" t="s">
        <v>1633</v>
      </c>
      <c r="D231" s="15" t="s">
        <v>1634</v>
      </c>
      <c r="E231" s="14" t="s">
        <v>8962</v>
      </c>
      <c r="F231" s="3" t="s">
        <v>8970</v>
      </c>
      <c r="G231" s="41"/>
    </row>
    <row r="232" spans="1:9" hidden="1" x14ac:dyDescent="0.2">
      <c r="A232" s="14" t="s">
        <v>1639</v>
      </c>
      <c r="B232" s="15" t="s">
        <v>1642</v>
      </c>
      <c r="C232" s="15" t="s">
        <v>1640</v>
      </c>
      <c r="D232" s="15" t="s">
        <v>1641</v>
      </c>
      <c r="E232" s="14" t="s">
        <v>8962</v>
      </c>
      <c r="F232" s="3" t="s">
        <v>8970</v>
      </c>
      <c r="G232" s="41"/>
    </row>
    <row r="233" spans="1:9" hidden="1" x14ac:dyDescent="0.2">
      <c r="A233" s="14" t="s">
        <v>1645</v>
      </c>
      <c r="B233" s="15" t="s">
        <v>1648</v>
      </c>
      <c r="C233" s="15" t="s">
        <v>1646</v>
      </c>
      <c r="D233" s="15" t="s">
        <v>1647</v>
      </c>
      <c r="E233" s="14" t="s">
        <v>8962</v>
      </c>
      <c r="F233" s="3" t="s">
        <v>8970</v>
      </c>
      <c r="G233" s="41"/>
    </row>
    <row r="234" spans="1:9" hidden="1" x14ac:dyDescent="0.2">
      <c r="A234" s="14">
        <v>2268</v>
      </c>
      <c r="B234" s="15" t="s">
        <v>1654</v>
      </c>
      <c r="C234" s="15" t="s">
        <v>1652</v>
      </c>
      <c r="D234" s="15" t="s">
        <v>1653</v>
      </c>
      <c r="E234" s="14" t="s">
        <v>8962</v>
      </c>
      <c r="F234" s="3" t="s">
        <v>8970</v>
      </c>
      <c r="G234" s="41"/>
    </row>
    <row r="235" spans="1:9" hidden="1" x14ac:dyDescent="0.2">
      <c r="A235" s="14" t="s">
        <v>1658</v>
      </c>
      <c r="B235" s="15" t="s">
        <v>10348</v>
      </c>
      <c r="C235" s="15" t="s">
        <v>77</v>
      </c>
      <c r="D235" s="15" t="s">
        <v>1659</v>
      </c>
      <c r="E235" s="14" t="s">
        <v>8962</v>
      </c>
      <c r="F235" s="3" t="s">
        <v>8970</v>
      </c>
      <c r="G235" s="41"/>
    </row>
    <row r="236" spans="1:9" hidden="1" x14ac:dyDescent="0.2">
      <c r="A236" s="14">
        <v>2491</v>
      </c>
      <c r="B236" s="15" t="s">
        <v>1664</v>
      </c>
      <c r="C236" s="15" t="s">
        <v>1662</v>
      </c>
      <c r="D236" s="15" t="s">
        <v>1663</v>
      </c>
      <c r="E236" s="14" t="s">
        <v>8962</v>
      </c>
      <c r="F236" s="3" t="s">
        <v>8970</v>
      </c>
      <c r="G236" s="41"/>
    </row>
    <row r="237" spans="1:9" x14ac:dyDescent="0.2">
      <c r="A237" s="81" t="s">
        <v>2035</v>
      </c>
      <c r="B237" s="82" t="s">
        <v>2037</v>
      </c>
      <c r="C237" s="82" t="s">
        <v>77</v>
      </c>
      <c r="D237" s="82" t="s">
        <v>2036</v>
      </c>
      <c r="E237" s="81" t="s">
        <v>12649</v>
      </c>
      <c r="F237" s="83" t="s">
        <v>12648</v>
      </c>
      <c r="G237" s="84" t="s">
        <v>12650</v>
      </c>
      <c r="H237" s="83" t="s">
        <v>12650</v>
      </c>
      <c r="I237" s="83" t="s">
        <v>12651</v>
      </c>
    </row>
    <row r="238" spans="1:9" hidden="1" x14ac:dyDescent="0.2">
      <c r="A238" s="14" t="s">
        <v>1673</v>
      </c>
      <c r="B238" s="15" t="s">
        <v>1676</v>
      </c>
      <c r="C238" s="15" t="s">
        <v>1674</v>
      </c>
      <c r="D238" s="15" t="s">
        <v>1675</v>
      </c>
      <c r="E238" s="14" t="s">
        <v>8962</v>
      </c>
      <c r="F238" s="3" t="s">
        <v>8970</v>
      </c>
      <c r="G238" s="41"/>
    </row>
    <row r="239" spans="1:9" hidden="1" x14ac:dyDescent="0.2">
      <c r="A239" s="14">
        <v>2044</v>
      </c>
      <c r="B239" s="15" t="s">
        <v>1681</v>
      </c>
      <c r="C239" s="15" t="s">
        <v>1679</v>
      </c>
      <c r="D239" s="15" t="s">
        <v>1680</v>
      </c>
      <c r="E239" s="14" t="s">
        <v>8962</v>
      </c>
      <c r="F239" s="3" t="s">
        <v>8970</v>
      </c>
      <c r="G239" s="41"/>
    </row>
    <row r="240" spans="1:9" hidden="1" x14ac:dyDescent="0.2">
      <c r="A240" s="14">
        <v>2004</v>
      </c>
      <c r="B240" s="15" t="s">
        <v>1697</v>
      </c>
      <c r="C240" s="15" t="s">
        <v>1695</v>
      </c>
      <c r="D240" s="15" t="s">
        <v>1696</v>
      </c>
      <c r="E240" s="14" t="s">
        <v>8962</v>
      </c>
      <c r="F240" s="3" t="s">
        <v>8970</v>
      </c>
      <c r="G240" s="41"/>
    </row>
    <row r="241" spans="1:7" hidden="1" x14ac:dyDescent="0.2">
      <c r="A241" s="14">
        <v>2111</v>
      </c>
      <c r="B241" s="15" t="s">
        <v>1702</v>
      </c>
      <c r="C241" s="15" t="s">
        <v>1700</v>
      </c>
      <c r="D241" s="15" t="s">
        <v>1701</v>
      </c>
      <c r="E241" s="14" t="s">
        <v>8962</v>
      </c>
      <c r="F241" s="3" t="s">
        <v>8970</v>
      </c>
      <c r="G241" s="41"/>
    </row>
    <row r="242" spans="1:7" hidden="1" x14ac:dyDescent="0.2">
      <c r="A242" s="14">
        <v>2451</v>
      </c>
      <c r="B242" s="15" t="s">
        <v>1707</v>
      </c>
      <c r="C242" s="15" t="s">
        <v>1705</v>
      </c>
      <c r="D242" s="15" t="s">
        <v>1706</v>
      </c>
      <c r="E242" s="14" t="s">
        <v>8962</v>
      </c>
      <c r="F242" s="3" t="s">
        <v>8970</v>
      </c>
      <c r="G242" s="41"/>
    </row>
    <row r="243" spans="1:7" hidden="1" x14ac:dyDescent="0.2">
      <c r="A243" s="14">
        <v>2136</v>
      </c>
      <c r="B243" s="15" t="s">
        <v>1712</v>
      </c>
      <c r="C243" s="15" t="s">
        <v>1710</v>
      </c>
      <c r="D243" s="15" t="s">
        <v>1711</v>
      </c>
      <c r="E243" s="14" t="s">
        <v>8962</v>
      </c>
      <c r="F243" s="3" t="s">
        <v>8970</v>
      </c>
      <c r="G243" s="41"/>
    </row>
    <row r="244" spans="1:7" hidden="1" x14ac:dyDescent="0.2">
      <c r="A244" s="14" t="s">
        <v>1722</v>
      </c>
      <c r="B244" s="15" t="s">
        <v>1724</v>
      </c>
      <c r="C244" s="15" t="s">
        <v>77</v>
      </c>
      <c r="D244" s="15" t="s">
        <v>1723</v>
      </c>
      <c r="E244" s="14" t="s">
        <v>8962</v>
      </c>
      <c r="F244" s="3" t="s">
        <v>8970</v>
      </c>
      <c r="G244" s="41"/>
    </row>
    <row r="245" spans="1:7" hidden="1" x14ac:dyDescent="0.2">
      <c r="A245" s="14">
        <v>2452</v>
      </c>
      <c r="B245" s="15" t="s">
        <v>1734</v>
      </c>
      <c r="C245" s="15" t="s">
        <v>1732</v>
      </c>
      <c r="D245" s="15" t="s">
        <v>1733</v>
      </c>
      <c r="E245" s="14" t="s">
        <v>8962</v>
      </c>
      <c r="F245" s="3" t="s">
        <v>8970</v>
      </c>
      <c r="G245" s="41"/>
    </row>
    <row r="246" spans="1:7" hidden="1" x14ac:dyDescent="0.2">
      <c r="A246" s="14" t="s">
        <v>1737</v>
      </c>
      <c r="B246" s="15" t="s">
        <v>1739</v>
      </c>
      <c r="C246" s="15" t="s">
        <v>77</v>
      </c>
      <c r="D246" s="15" t="s">
        <v>1738</v>
      </c>
      <c r="E246" s="14" t="s">
        <v>8962</v>
      </c>
      <c r="F246" s="3" t="s">
        <v>8970</v>
      </c>
      <c r="G246" s="41"/>
    </row>
    <row r="247" spans="1:7" hidden="1" x14ac:dyDescent="0.2">
      <c r="A247" s="14" t="s">
        <v>1743</v>
      </c>
      <c r="B247" s="15" t="s">
        <v>1745</v>
      </c>
      <c r="C247" s="15" t="s">
        <v>77</v>
      </c>
      <c r="D247" s="15" t="s">
        <v>1744</v>
      </c>
      <c r="E247" s="14" t="s">
        <v>8962</v>
      </c>
      <c r="F247" s="3" t="s">
        <v>8970</v>
      </c>
      <c r="G247" s="41"/>
    </row>
    <row r="248" spans="1:7" hidden="1" x14ac:dyDescent="0.2">
      <c r="A248" s="14">
        <v>2267</v>
      </c>
      <c r="B248" s="15" t="s">
        <v>1751</v>
      </c>
      <c r="C248" s="15" t="s">
        <v>1749</v>
      </c>
      <c r="D248" s="15" t="s">
        <v>1750</v>
      </c>
      <c r="E248" s="14" t="s">
        <v>8962</v>
      </c>
      <c r="F248" s="3" t="s">
        <v>8970</v>
      </c>
      <c r="G248" s="41"/>
    </row>
    <row r="249" spans="1:7" hidden="1" x14ac:dyDescent="0.2">
      <c r="A249" s="14" t="s">
        <v>1755</v>
      </c>
      <c r="B249" s="15" t="s">
        <v>1757</v>
      </c>
      <c r="C249" s="15" t="s">
        <v>77</v>
      </c>
      <c r="D249" s="15" t="s">
        <v>1756</v>
      </c>
      <c r="E249" s="14" t="s">
        <v>8962</v>
      </c>
      <c r="F249" s="3" t="s">
        <v>8970</v>
      </c>
      <c r="G249" s="41"/>
    </row>
    <row r="250" spans="1:7" hidden="1" x14ac:dyDescent="0.2">
      <c r="A250" s="14">
        <v>2476</v>
      </c>
      <c r="B250" s="15" t="s">
        <v>1762</v>
      </c>
      <c r="C250" s="15" t="s">
        <v>1760</v>
      </c>
      <c r="D250" s="15" t="s">
        <v>1761</v>
      </c>
      <c r="E250" s="14" t="s">
        <v>8962</v>
      </c>
      <c r="F250" s="3" t="s">
        <v>8970</v>
      </c>
      <c r="G250" s="41"/>
    </row>
    <row r="251" spans="1:7" hidden="1" x14ac:dyDescent="0.2">
      <c r="A251" s="14" t="s">
        <v>1766</v>
      </c>
      <c r="B251" s="15" t="s">
        <v>1768</v>
      </c>
      <c r="C251" s="15" t="s">
        <v>77</v>
      </c>
      <c r="D251" s="15" t="s">
        <v>1767</v>
      </c>
      <c r="E251" s="14" t="s">
        <v>8962</v>
      </c>
      <c r="F251" s="3" t="s">
        <v>8970</v>
      </c>
      <c r="G251" s="41"/>
    </row>
    <row r="252" spans="1:7" hidden="1" x14ac:dyDescent="0.2">
      <c r="A252" s="14" t="s">
        <v>1771</v>
      </c>
      <c r="B252" s="15" t="s">
        <v>1774</v>
      </c>
      <c r="C252" s="15" t="s">
        <v>1772</v>
      </c>
      <c r="D252" s="15" t="s">
        <v>1773</v>
      </c>
      <c r="E252" s="14" t="s">
        <v>8962</v>
      </c>
      <c r="F252" s="3" t="s">
        <v>8970</v>
      </c>
      <c r="G252" s="41"/>
    </row>
    <row r="253" spans="1:7" hidden="1" x14ac:dyDescent="0.2">
      <c r="A253" s="14" t="s">
        <v>1777</v>
      </c>
      <c r="B253" s="15" t="s">
        <v>1780</v>
      </c>
      <c r="C253" s="15" t="s">
        <v>1778</v>
      </c>
      <c r="D253" s="15" t="s">
        <v>1779</v>
      </c>
      <c r="E253" s="14" t="s">
        <v>8962</v>
      </c>
      <c r="F253" s="3" t="s">
        <v>8970</v>
      </c>
      <c r="G253" s="41"/>
    </row>
    <row r="254" spans="1:7" hidden="1" x14ac:dyDescent="0.2">
      <c r="A254" s="14" t="s">
        <v>1784</v>
      </c>
      <c r="B254" s="15" t="s">
        <v>1787</v>
      </c>
      <c r="C254" s="15" t="s">
        <v>1785</v>
      </c>
      <c r="D254" s="15" t="s">
        <v>1786</v>
      </c>
      <c r="E254" s="14" t="s">
        <v>8962</v>
      </c>
      <c r="F254" s="3" t="s">
        <v>8970</v>
      </c>
      <c r="G254" s="41"/>
    </row>
    <row r="255" spans="1:7" hidden="1" x14ac:dyDescent="0.2">
      <c r="A255" s="14" t="s">
        <v>1790</v>
      </c>
      <c r="B255" s="15" t="s">
        <v>1793</v>
      </c>
      <c r="C255" s="15" t="s">
        <v>1791</v>
      </c>
      <c r="D255" s="15" t="s">
        <v>1792</v>
      </c>
      <c r="E255" s="14" t="s">
        <v>8962</v>
      </c>
      <c r="F255" s="3" t="s">
        <v>8970</v>
      </c>
      <c r="G255" s="41"/>
    </row>
    <row r="256" spans="1:7" hidden="1" x14ac:dyDescent="0.2">
      <c r="A256" s="14" t="s">
        <v>1796</v>
      </c>
      <c r="B256" s="15" t="s">
        <v>1799</v>
      </c>
      <c r="C256" s="15" t="s">
        <v>1797</v>
      </c>
      <c r="D256" s="15" t="s">
        <v>1798</v>
      </c>
      <c r="E256" s="14" t="s">
        <v>8962</v>
      </c>
      <c r="F256" s="3" t="s">
        <v>8970</v>
      </c>
      <c r="G256" s="41"/>
    </row>
    <row r="257" spans="1:9" hidden="1" x14ac:dyDescent="0.2">
      <c r="A257" s="14" t="s">
        <v>1802</v>
      </c>
      <c r="B257" s="15" t="s">
        <v>1805</v>
      </c>
      <c r="C257" s="15" t="s">
        <v>1803</v>
      </c>
      <c r="D257" s="15" t="s">
        <v>1804</v>
      </c>
      <c r="E257" s="14" t="s">
        <v>8962</v>
      </c>
      <c r="F257" s="3" t="s">
        <v>8970</v>
      </c>
      <c r="G257" s="41"/>
    </row>
    <row r="258" spans="1:9" hidden="1" x14ac:dyDescent="0.2">
      <c r="A258" s="14" t="s">
        <v>1809</v>
      </c>
      <c r="B258" s="15" t="s">
        <v>1812</v>
      </c>
      <c r="C258" s="15" t="s">
        <v>1810</v>
      </c>
      <c r="D258" s="15" t="s">
        <v>1811</v>
      </c>
      <c r="E258" s="14" t="s">
        <v>8962</v>
      </c>
      <c r="F258" s="3" t="s">
        <v>8970</v>
      </c>
      <c r="G258" s="41"/>
    </row>
    <row r="259" spans="1:9" hidden="1" x14ac:dyDescent="0.2">
      <c r="A259" s="14" t="s">
        <v>1815</v>
      </c>
      <c r="B259" s="15" t="s">
        <v>1818</v>
      </c>
      <c r="C259" s="15" t="s">
        <v>1816</v>
      </c>
      <c r="D259" s="15" t="s">
        <v>1817</v>
      </c>
      <c r="E259" s="14" t="s">
        <v>8962</v>
      </c>
      <c r="F259" s="3" t="s">
        <v>8970</v>
      </c>
      <c r="G259" s="41"/>
    </row>
    <row r="260" spans="1:9" hidden="1" x14ac:dyDescent="0.2">
      <c r="A260" s="14">
        <v>2434</v>
      </c>
      <c r="B260" s="15" t="s">
        <v>1823</v>
      </c>
      <c r="C260" s="15" t="s">
        <v>1821</v>
      </c>
      <c r="D260" s="15" t="s">
        <v>1822</v>
      </c>
      <c r="E260" s="14" t="s">
        <v>8962</v>
      </c>
      <c r="F260" s="3" t="s">
        <v>8970</v>
      </c>
      <c r="G260" s="41"/>
    </row>
    <row r="261" spans="1:9" x14ac:dyDescent="0.2">
      <c r="A261" s="19" t="s">
        <v>2319</v>
      </c>
      <c r="B261" s="20" t="s">
        <v>2322</v>
      </c>
      <c r="C261" s="20" t="s">
        <v>2320</v>
      </c>
      <c r="D261" s="20" t="s">
        <v>2321</v>
      </c>
      <c r="E261" s="19" t="s">
        <v>8962</v>
      </c>
      <c r="F261" s="42" t="s">
        <v>10369</v>
      </c>
      <c r="G261" s="50">
        <v>44845</v>
      </c>
      <c r="H261" s="42" t="s">
        <v>12633</v>
      </c>
      <c r="I261" s="42"/>
    </row>
    <row r="262" spans="1:9" hidden="1" x14ac:dyDescent="0.2">
      <c r="A262" s="14" t="s">
        <v>1832</v>
      </c>
      <c r="B262" s="15" t="s">
        <v>1835</v>
      </c>
      <c r="C262" s="15" t="s">
        <v>1833</v>
      </c>
      <c r="D262" s="15" t="s">
        <v>1834</v>
      </c>
      <c r="E262" s="14" t="s">
        <v>8962</v>
      </c>
      <c r="F262" s="3" t="s">
        <v>8970</v>
      </c>
      <c r="G262" s="41"/>
    </row>
    <row r="263" spans="1:9" hidden="1" x14ac:dyDescent="0.2">
      <c r="A263" s="14" t="s">
        <v>1838</v>
      </c>
      <c r="B263" s="15" t="s">
        <v>1841</v>
      </c>
      <c r="C263" s="15" t="s">
        <v>1839</v>
      </c>
      <c r="D263" s="15" t="s">
        <v>1840</v>
      </c>
      <c r="E263" s="14" t="s">
        <v>8962</v>
      </c>
      <c r="F263" s="3" t="s">
        <v>8970</v>
      </c>
      <c r="G263" s="41"/>
    </row>
    <row r="264" spans="1:9" hidden="1" x14ac:dyDescent="0.2">
      <c r="A264" s="14" t="s">
        <v>1844</v>
      </c>
      <c r="B264" s="15" t="s">
        <v>1846</v>
      </c>
      <c r="C264" s="15" t="s">
        <v>77</v>
      </c>
      <c r="D264" s="15" t="s">
        <v>1845</v>
      </c>
      <c r="E264" s="14" t="s">
        <v>8962</v>
      </c>
      <c r="F264" s="3" t="s">
        <v>8970</v>
      </c>
      <c r="G264" s="41"/>
    </row>
    <row r="265" spans="1:9" hidden="1" x14ac:dyDescent="0.2">
      <c r="A265" s="14" t="s">
        <v>1849</v>
      </c>
      <c r="B265" s="15" t="s">
        <v>1852</v>
      </c>
      <c r="C265" s="15" t="s">
        <v>1850</v>
      </c>
      <c r="D265" s="15" t="s">
        <v>1851</v>
      </c>
      <c r="E265" s="14" t="s">
        <v>8962</v>
      </c>
      <c r="F265" s="3" t="s">
        <v>8970</v>
      </c>
      <c r="G265" s="41"/>
    </row>
    <row r="266" spans="1:9" hidden="1" x14ac:dyDescent="0.2">
      <c r="A266" s="14">
        <v>2047</v>
      </c>
      <c r="B266" s="15" t="s">
        <v>1858</v>
      </c>
      <c r="C266" s="15" t="s">
        <v>1856</v>
      </c>
      <c r="D266" s="15" t="s">
        <v>1857</v>
      </c>
      <c r="E266" s="14" t="s">
        <v>8962</v>
      </c>
      <c r="F266" s="3" t="s">
        <v>8970</v>
      </c>
      <c r="G266" s="41"/>
    </row>
    <row r="267" spans="1:9" hidden="1" x14ac:dyDescent="0.2">
      <c r="A267" s="14" t="s">
        <v>1869</v>
      </c>
      <c r="B267" s="15" t="s">
        <v>1872</v>
      </c>
      <c r="C267" s="15" t="s">
        <v>1870</v>
      </c>
      <c r="D267" s="15" t="s">
        <v>1871</v>
      </c>
      <c r="E267" s="14" t="s">
        <v>8962</v>
      </c>
      <c r="F267" s="3" t="s">
        <v>8970</v>
      </c>
      <c r="G267" s="41"/>
    </row>
    <row r="268" spans="1:9" x14ac:dyDescent="0.2">
      <c r="A268" s="19" t="s">
        <v>2325</v>
      </c>
      <c r="B268" s="20" t="s">
        <v>2328</v>
      </c>
      <c r="C268" s="20" t="s">
        <v>2326</v>
      </c>
      <c r="D268" s="20" t="s">
        <v>2327</v>
      </c>
      <c r="E268" s="19" t="s">
        <v>10372</v>
      </c>
      <c r="F268" s="42" t="s">
        <v>10369</v>
      </c>
      <c r="G268" s="50">
        <v>44805</v>
      </c>
      <c r="H268" s="42" t="s">
        <v>12633</v>
      </c>
      <c r="I268" s="42"/>
    </row>
    <row r="269" spans="1:9" hidden="1" x14ac:dyDescent="0.2">
      <c r="A269" s="14" t="s">
        <v>1881</v>
      </c>
      <c r="B269" s="15" t="s">
        <v>1884</v>
      </c>
      <c r="C269" s="15" t="s">
        <v>1882</v>
      </c>
      <c r="D269" s="15" t="s">
        <v>1883</v>
      </c>
      <c r="E269" s="14" t="s">
        <v>8962</v>
      </c>
      <c r="F269" s="3" t="s">
        <v>8970</v>
      </c>
      <c r="G269" s="41"/>
    </row>
    <row r="270" spans="1:9" hidden="1" x14ac:dyDescent="0.2">
      <c r="A270" s="14" t="s">
        <v>1888</v>
      </c>
      <c r="B270" s="15" t="s">
        <v>1891</v>
      </c>
      <c r="C270" s="15" t="s">
        <v>1889</v>
      </c>
      <c r="D270" s="15" t="s">
        <v>1890</v>
      </c>
      <c r="E270" s="14" t="s">
        <v>8962</v>
      </c>
      <c r="F270" s="3" t="s">
        <v>8970</v>
      </c>
      <c r="G270" s="41"/>
    </row>
    <row r="271" spans="1:9" hidden="1" x14ac:dyDescent="0.2">
      <c r="A271" s="14" t="s">
        <v>1894</v>
      </c>
      <c r="B271" s="15" t="s">
        <v>1897</v>
      </c>
      <c r="C271" s="15" t="s">
        <v>1895</v>
      </c>
      <c r="D271" s="15" t="s">
        <v>1896</v>
      </c>
      <c r="E271" s="14" t="s">
        <v>8962</v>
      </c>
      <c r="F271" s="3" t="s">
        <v>8970</v>
      </c>
      <c r="G271" s="41"/>
    </row>
    <row r="272" spans="1:9" hidden="1" x14ac:dyDescent="0.2">
      <c r="A272" s="14" t="s">
        <v>1900</v>
      </c>
      <c r="B272" s="15" t="s">
        <v>1902</v>
      </c>
      <c r="C272" s="15" t="s">
        <v>77</v>
      </c>
      <c r="D272" s="15" t="s">
        <v>1901</v>
      </c>
      <c r="E272" s="14" t="s">
        <v>8962</v>
      </c>
      <c r="F272" s="3" t="s">
        <v>8970</v>
      </c>
      <c r="G272" s="41"/>
    </row>
    <row r="273" spans="1:7" hidden="1" x14ac:dyDescent="0.2">
      <c r="A273" s="14" t="s">
        <v>1905</v>
      </c>
      <c r="B273" s="15" t="s">
        <v>1908</v>
      </c>
      <c r="C273" s="15" t="s">
        <v>1906</v>
      </c>
      <c r="D273" s="15" t="s">
        <v>1907</v>
      </c>
      <c r="E273" s="14" t="s">
        <v>8962</v>
      </c>
      <c r="F273" s="3" t="s">
        <v>8970</v>
      </c>
      <c r="G273" s="41"/>
    </row>
    <row r="274" spans="1:7" hidden="1" x14ac:dyDescent="0.2">
      <c r="A274" s="14" t="s">
        <v>1911</v>
      </c>
      <c r="B274" s="15" t="s">
        <v>1914</v>
      </c>
      <c r="C274" s="15" t="s">
        <v>1912</v>
      </c>
      <c r="D274" s="15" t="s">
        <v>1913</v>
      </c>
      <c r="E274" s="14" t="s">
        <v>8962</v>
      </c>
      <c r="F274" s="3" t="s">
        <v>8970</v>
      </c>
      <c r="G274" s="41"/>
    </row>
    <row r="275" spans="1:7" hidden="1" x14ac:dyDescent="0.2">
      <c r="A275" s="14" t="s">
        <v>1919</v>
      </c>
      <c r="B275" s="15" t="s">
        <v>1922</v>
      </c>
      <c r="C275" s="15" t="s">
        <v>1920</v>
      </c>
      <c r="D275" s="15" t="s">
        <v>1921</v>
      </c>
      <c r="E275" s="14" t="s">
        <v>8962</v>
      </c>
      <c r="F275" s="3" t="s">
        <v>8970</v>
      </c>
      <c r="G275" s="41"/>
    </row>
    <row r="276" spans="1:7" hidden="1" x14ac:dyDescent="0.2">
      <c r="A276" s="14" t="s">
        <v>1926</v>
      </c>
      <c r="B276" s="15" t="s">
        <v>1929</v>
      </c>
      <c r="C276" s="15" t="s">
        <v>1927</v>
      </c>
      <c r="D276" s="15" t="s">
        <v>1928</v>
      </c>
      <c r="E276" s="14" t="s">
        <v>8962</v>
      </c>
      <c r="F276" s="3" t="s">
        <v>8970</v>
      </c>
      <c r="G276" s="41"/>
    </row>
    <row r="277" spans="1:7" hidden="1" x14ac:dyDescent="0.2">
      <c r="A277" s="14" t="s">
        <v>1933</v>
      </c>
      <c r="B277" s="15" t="s">
        <v>1936</v>
      </c>
      <c r="C277" s="15" t="s">
        <v>1934</v>
      </c>
      <c r="D277" s="15" t="s">
        <v>1935</v>
      </c>
      <c r="E277" s="14" t="s">
        <v>8962</v>
      </c>
      <c r="F277" s="3" t="s">
        <v>8970</v>
      </c>
      <c r="G277" s="41"/>
    </row>
    <row r="278" spans="1:7" hidden="1" x14ac:dyDescent="0.2">
      <c r="A278" s="14" t="s">
        <v>1940</v>
      </c>
      <c r="B278" s="15" t="s">
        <v>1943</v>
      </c>
      <c r="C278" s="15" t="s">
        <v>1941</v>
      </c>
      <c r="D278" s="15" t="s">
        <v>1942</v>
      </c>
      <c r="E278" s="14" t="s">
        <v>8962</v>
      </c>
      <c r="F278" s="3" t="s">
        <v>8970</v>
      </c>
      <c r="G278" s="41"/>
    </row>
    <row r="279" spans="1:7" hidden="1" x14ac:dyDescent="0.2">
      <c r="A279" s="14" t="s">
        <v>1946</v>
      </c>
      <c r="B279" s="15" t="s">
        <v>1949</v>
      </c>
      <c r="C279" s="15" t="s">
        <v>1947</v>
      </c>
      <c r="D279" s="15" t="s">
        <v>1948</v>
      </c>
      <c r="E279" s="14" t="s">
        <v>8962</v>
      </c>
      <c r="F279" s="3" t="s">
        <v>8970</v>
      </c>
      <c r="G279" s="41"/>
    </row>
    <row r="280" spans="1:7" hidden="1" x14ac:dyDescent="0.2">
      <c r="A280" s="14" t="s">
        <v>1953</v>
      </c>
      <c r="B280" s="15" t="s">
        <v>1956</v>
      </c>
      <c r="C280" s="15" t="s">
        <v>1954</v>
      </c>
      <c r="D280" s="15" t="s">
        <v>1955</v>
      </c>
      <c r="E280" s="14" t="s">
        <v>8962</v>
      </c>
      <c r="F280" s="3" t="s">
        <v>8970</v>
      </c>
      <c r="G280" s="41"/>
    </row>
    <row r="281" spans="1:7" hidden="1" x14ac:dyDescent="0.2">
      <c r="A281" s="14" t="s">
        <v>1961</v>
      </c>
      <c r="B281" s="15" t="s">
        <v>10365</v>
      </c>
      <c r="C281" s="15" t="s">
        <v>77</v>
      </c>
      <c r="D281" s="15" t="s">
        <v>1962</v>
      </c>
      <c r="E281" s="14" t="s">
        <v>8962</v>
      </c>
      <c r="F281" s="3" t="s">
        <v>8970</v>
      </c>
      <c r="G281" s="41"/>
    </row>
    <row r="282" spans="1:7" hidden="1" x14ac:dyDescent="0.2">
      <c r="A282" s="14" t="s">
        <v>1965</v>
      </c>
      <c r="B282" s="15" t="s">
        <v>1968</v>
      </c>
      <c r="C282" s="15" t="s">
        <v>1966</v>
      </c>
      <c r="D282" s="15" t="s">
        <v>1967</v>
      </c>
      <c r="E282" s="14" t="s">
        <v>8962</v>
      </c>
      <c r="F282" s="3" t="s">
        <v>8970</v>
      </c>
      <c r="G282" s="41"/>
    </row>
    <row r="283" spans="1:7" hidden="1" x14ac:dyDescent="0.2">
      <c r="A283" s="14" t="s">
        <v>1971</v>
      </c>
      <c r="B283" s="15" t="s">
        <v>1974</v>
      </c>
      <c r="C283" s="15" t="s">
        <v>1972</v>
      </c>
      <c r="D283" s="15" t="s">
        <v>1973</v>
      </c>
      <c r="E283" s="14" t="s">
        <v>8962</v>
      </c>
      <c r="F283" s="3" t="s">
        <v>8970</v>
      </c>
      <c r="G283" s="41"/>
    </row>
    <row r="284" spans="1:7" hidden="1" x14ac:dyDescent="0.2">
      <c r="A284" s="14" t="s">
        <v>1977</v>
      </c>
      <c r="B284" s="15" t="s">
        <v>1980</v>
      </c>
      <c r="C284" s="15" t="s">
        <v>1978</v>
      </c>
      <c r="D284" s="15" t="s">
        <v>1979</v>
      </c>
      <c r="E284" s="14" t="s">
        <v>8962</v>
      </c>
      <c r="F284" s="3" t="s">
        <v>8970</v>
      </c>
      <c r="G284" s="41"/>
    </row>
    <row r="285" spans="1:7" hidden="1" x14ac:dyDescent="0.2">
      <c r="A285" s="14" t="s">
        <v>1984</v>
      </c>
      <c r="B285" s="15" t="s">
        <v>1987</v>
      </c>
      <c r="C285" s="15" t="s">
        <v>1985</v>
      </c>
      <c r="D285" s="15" t="s">
        <v>1986</v>
      </c>
      <c r="E285" s="14" t="s">
        <v>8962</v>
      </c>
      <c r="F285" s="3" t="s">
        <v>8970</v>
      </c>
      <c r="G285" s="41"/>
    </row>
    <row r="286" spans="1:7" hidden="1" x14ac:dyDescent="0.2">
      <c r="A286" s="14" t="s">
        <v>1990</v>
      </c>
      <c r="B286" s="15" t="s">
        <v>1993</v>
      </c>
      <c r="C286" s="15" t="s">
        <v>1991</v>
      </c>
      <c r="D286" s="15" t="s">
        <v>1992</v>
      </c>
      <c r="E286" s="14" t="s">
        <v>8962</v>
      </c>
      <c r="F286" s="3" t="s">
        <v>8970</v>
      </c>
      <c r="G286" s="41"/>
    </row>
    <row r="287" spans="1:7" hidden="1" x14ac:dyDescent="0.2">
      <c r="A287" s="14" t="s">
        <v>2003</v>
      </c>
      <c r="B287" s="15" t="s">
        <v>2006</v>
      </c>
      <c r="C287" s="15" t="s">
        <v>2004</v>
      </c>
      <c r="D287" s="15" t="s">
        <v>2005</v>
      </c>
      <c r="E287" s="14" t="s">
        <v>8962</v>
      </c>
      <c r="F287" s="3" t="s">
        <v>8970</v>
      </c>
      <c r="G287" s="41"/>
    </row>
    <row r="288" spans="1:7" hidden="1" x14ac:dyDescent="0.2">
      <c r="A288" s="14" t="s">
        <v>2009</v>
      </c>
      <c r="B288" s="15" t="s">
        <v>2012</v>
      </c>
      <c r="C288" s="15" t="s">
        <v>2010</v>
      </c>
      <c r="D288" s="15" t="s">
        <v>2011</v>
      </c>
      <c r="E288" s="14" t="s">
        <v>8962</v>
      </c>
      <c r="F288" s="3" t="s">
        <v>8970</v>
      </c>
      <c r="G288" s="41"/>
    </row>
    <row r="289" spans="1:9" hidden="1" x14ac:dyDescent="0.2">
      <c r="A289" s="14" t="s">
        <v>2016</v>
      </c>
      <c r="B289" s="15" t="s">
        <v>2019</v>
      </c>
      <c r="C289" s="15" t="s">
        <v>2017</v>
      </c>
      <c r="D289" s="15" t="s">
        <v>2018</v>
      </c>
      <c r="E289" s="14" t="s">
        <v>8962</v>
      </c>
      <c r="F289" s="3" t="s">
        <v>8970</v>
      </c>
      <c r="G289" s="41"/>
    </row>
    <row r="290" spans="1:9" hidden="1" x14ac:dyDescent="0.2">
      <c r="A290" s="14" t="s">
        <v>2022</v>
      </c>
      <c r="B290" s="15" t="s">
        <v>2025</v>
      </c>
      <c r="C290" s="15" t="s">
        <v>2023</v>
      </c>
      <c r="D290" s="15" t="s">
        <v>2024</v>
      </c>
      <c r="E290" s="14" t="s">
        <v>8962</v>
      </c>
      <c r="F290" s="3" t="s">
        <v>8970</v>
      </c>
      <c r="G290" s="41"/>
    </row>
    <row r="291" spans="1:9" hidden="1" x14ac:dyDescent="0.2">
      <c r="A291" s="14" t="s">
        <v>2029</v>
      </c>
      <c r="B291" s="15" t="s">
        <v>2032</v>
      </c>
      <c r="C291" s="15" t="s">
        <v>2030</v>
      </c>
      <c r="D291" s="15" t="s">
        <v>2031</v>
      </c>
      <c r="E291" s="14" t="s">
        <v>8962</v>
      </c>
      <c r="F291" s="3" t="s">
        <v>8970</v>
      </c>
      <c r="G291" s="41"/>
    </row>
    <row r="292" spans="1:9" x14ac:dyDescent="0.2">
      <c r="A292" s="19" t="s">
        <v>12654</v>
      </c>
      <c r="B292" s="55" t="s">
        <v>10342</v>
      </c>
      <c r="C292" s="20" t="s">
        <v>77</v>
      </c>
      <c r="D292" s="20" t="s">
        <v>10368</v>
      </c>
      <c r="E292" s="19" t="s">
        <v>10372</v>
      </c>
      <c r="F292" s="42" t="s">
        <v>10369</v>
      </c>
      <c r="G292" s="50">
        <v>44775</v>
      </c>
      <c r="H292" s="42" t="s">
        <v>12646</v>
      </c>
      <c r="I292" s="42"/>
    </row>
    <row r="293" spans="1:9" hidden="1" x14ac:dyDescent="0.2">
      <c r="A293" s="14" t="s">
        <v>2041</v>
      </c>
      <c r="B293" s="15" t="s">
        <v>2044</v>
      </c>
      <c r="C293" s="15" t="s">
        <v>2042</v>
      </c>
      <c r="D293" s="15" t="s">
        <v>2043</v>
      </c>
      <c r="E293" s="14" t="s">
        <v>8962</v>
      </c>
      <c r="F293" s="3" t="s">
        <v>8970</v>
      </c>
      <c r="G293" s="41"/>
    </row>
    <row r="294" spans="1:9" hidden="1" x14ac:dyDescent="0.2">
      <c r="A294" s="14" t="s">
        <v>2049</v>
      </c>
      <c r="B294" s="15" t="s">
        <v>2052</v>
      </c>
      <c r="C294" s="15" t="s">
        <v>2050</v>
      </c>
      <c r="D294" s="15" t="s">
        <v>2051</v>
      </c>
      <c r="E294" s="14" t="s">
        <v>8962</v>
      </c>
      <c r="F294" s="3" t="s">
        <v>8970</v>
      </c>
      <c r="G294" s="41"/>
    </row>
    <row r="295" spans="1:9" hidden="1" x14ac:dyDescent="0.2">
      <c r="A295" s="14" t="s">
        <v>2056</v>
      </c>
      <c r="B295" s="15" t="s">
        <v>2059</v>
      </c>
      <c r="C295" s="15" t="s">
        <v>2057</v>
      </c>
      <c r="D295" s="15" t="s">
        <v>2058</v>
      </c>
      <c r="E295" s="14" t="s">
        <v>8962</v>
      </c>
      <c r="F295" s="3" t="s">
        <v>8970</v>
      </c>
      <c r="G295" s="41"/>
    </row>
    <row r="296" spans="1:9" hidden="1" x14ac:dyDescent="0.2">
      <c r="A296" s="14" t="s">
        <v>2062</v>
      </c>
      <c r="B296" s="15" t="s">
        <v>2065</v>
      </c>
      <c r="C296" s="15" t="s">
        <v>2063</v>
      </c>
      <c r="D296" s="15" t="s">
        <v>2064</v>
      </c>
      <c r="E296" s="14" t="s">
        <v>8962</v>
      </c>
      <c r="F296" s="3" t="s">
        <v>8970</v>
      </c>
      <c r="G296" s="41"/>
    </row>
    <row r="297" spans="1:9" hidden="1" x14ac:dyDescent="0.2">
      <c r="A297" s="14" t="s">
        <v>2068</v>
      </c>
      <c r="B297" s="15" t="s">
        <v>2071</v>
      </c>
      <c r="C297" s="15" t="s">
        <v>2069</v>
      </c>
      <c r="D297" s="15" t="s">
        <v>2070</v>
      </c>
      <c r="E297" s="14" t="s">
        <v>8962</v>
      </c>
      <c r="F297" s="3" t="s">
        <v>8970</v>
      </c>
      <c r="G297" s="41"/>
    </row>
    <row r="298" spans="1:9" hidden="1" x14ac:dyDescent="0.2">
      <c r="A298" s="14" t="s">
        <v>2074</v>
      </c>
      <c r="B298" s="15" t="s">
        <v>2077</v>
      </c>
      <c r="C298" s="15" t="s">
        <v>2075</v>
      </c>
      <c r="D298" s="15" t="s">
        <v>2076</v>
      </c>
      <c r="E298" s="14" t="s">
        <v>8962</v>
      </c>
      <c r="F298" s="3" t="s">
        <v>8970</v>
      </c>
      <c r="G298" s="41"/>
    </row>
    <row r="299" spans="1:9" hidden="1" x14ac:dyDescent="0.2">
      <c r="A299" s="14" t="s">
        <v>2081</v>
      </c>
      <c r="B299" s="15" t="s">
        <v>2084</v>
      </c>
      <c r="C299" s="15" t="s">
        <v>2082</v>
      </c>
      <c r="D299" s="15" t="s">
        <v>2083</v>
      </c>
      <c r="E299" s="14" t="s">
        <v>8962</v>
      </c>
      <c r="F299" s="3" t="s">
        <v>8970</v>
      </c>
      <c r="G299" s="41"/>
    </row>
    <row r="300" spans="1:9" hidden="1" x14ac:dyDescent="0.2">
      <c r="A300" s="14" t="s">
        <v>2088</v>
      </c>
      <c r="B300" s="15" t="s">
        <v>2091</v>
      </c>
      <c r="C300" s="15" t="s">
        <v>2089</v>
      </c>
      <c r="D300" s="15" t="s">
        <v>2090</v>
      </c>
      <c r="E300" s="14" t="s">
        <v>8962</v>
      </c>
      <c r="F300" s="3" t="s">
        <v>8970</v>
      </c>
      <c r="G300" s="41"/>
    </row>
    <row r="301" spans="1:9" hidden="1" x14ac:dyDescent="0.2">
      <c r="A301" s="14" t="s">
        <v>2095</v>
      </c>
      <c r="B301" s="15" t="s">
        <v>2098</v>
      </c>
      <c r="C301" s="15" t="s">
        <v>2096</v>
      </c>
      <c r="D301" s="15" t="s">
        <v>2097</v>
      </c>
      <c r="E301" s="14" t="s">
        <v>8962</v>
      </c>
      <c r="F301" s="3" t="s">
        <v>8970</v>
      </c>
      <c r="G301" s="41"/>
    </row>
    <row r="302" spans="1:9" hidden="1" x14ac:dyDescent="0.2">
      <c r="A302" s="14" t="s">
        <v>2101</v>
      </c>
      <c r="B302" s="15" t="s">
        <v>2104</v>
      </c>
      <c r="C302" s="15" t="s">
        <v>2102</v>
      </c>
      <c r="D302" s="15" t="s">
        <v>2103</v>
      </c>
      <c r="E302" s="14" t="s">
        <v>8962</v>
      </c>
      <c r="F302" s="3" t="s">
        <v>8970</v>
      </c>
      <c r="G302" s="41"/>
    </row>
    <row r="303" spans="1:9" hidden="1" x14ac:dyDescent="0.2">
      <c r="A303" s="14" t="s">
        <v>2107</v>
      </c>
      <c r="B303" s="15" t="s">
        <v>2110</v>
      </c>
      <c r="C303" s="15" t="s">
        <v>2108</v>
      </c>
      <c r="D303" s="15" t="s">
        <v>2109</v>
      </c>
      <c r="E303" s="14" t="s">
        <v>8962</v>
      </c>
      <c r="F303" s="3" t="s">
        <v>8970</v>
      </c>
      <c r="G303" s="41"/>
    </row>
    <row r="304" spans="1:9" hidden="1" x14ac:dyDescent="0.2">
      <c r="A304" s="14" t="s">
        <v>2114</v>
      </c>
      <c r="B304" s="15" t="s">
        <v>2117</v>
      </c>
      <c r="C304" s="15" t="s">
        <v>2115</v>
      </c>
      <c r="D304" s="15" t="s">
        <v>2116</v>
      </c>
      <c r="E304" s="14" t="s">
        <v>8962</v>
      </c>
      <c r="F304" s="3" t="s">
        <v>8970</v>
      </c>
      <c r="G304" s="41"/>
    </row>
    <row r="305" spans="1:7" hidden="1" x14ac:dyDescent="0.2">
      <c r="A305" s="14" t="s">
        <v>2121</v>
      </c>
      <c r="B305" s="15" t="s">
        <v>2124</v>
      </c>
      <c r="C305" s="15" t="s">
        <v>2122</v>
      </c>
      <c r="D305" s="15" t="s">
        <v>2123</v>
      </c>
      <c r="E305" s="14" t="s">
        <v>8962</v>
      </c>
      <c r="F305" s="3" t="s">
        <v>8970</v>
      </c>
      <c r="G305" s="41"/>
    </row>
    <row r="306" spans="1:7" hidden="1" x14ac:dyDescent="0.2">
      <c r="A306" s="14" t="s">
        <v>2127</v>
      </c>
      <c r="B306" s="15" t="s">
        <v>2130</v>
      </c>
      <c r="C306" s="15" t="s">
        <v>2128</v>
      </c>
      <c r="D306" s="15" t="s">
        <v>2129</v>
      </c>
      <c r="E306" s="14" t="s">
        <v>8962</v>
      </c>
      <c r="F306" s="3" t="s">
        <v>8970</v>
      </c>
      <c r="G306" s="41"/>
    </row>
    <row r="307" spans="1:7" hidden="1" x14ac:dyDescent="0.2">
      <c r="A307" s="14">
        <v>2222</v>
      </c>
      <c r="B307" s="15" t="s">
        <v>2135</v>
      </c>
      <c r="C307" s="15" t="s">
        <v>2133</v>
      </c>
      <c r="D307" s="15" t="s">
        <v>2134</v>
      </c>
      <c r="E307" s="14" t="s">
        <v>8962</v>
      </c>
      <c r="F307" s="3" t="s">
        <v>8970</v>
      </c>
      <c r="G307" s="41"/>
    </row>
    <row r="308" spans="1:7" hidden="1" x14ac:dyDescent="0.2">
      <c r="A308" s="14" t="s">
        <v>2138</v>
      </c>
      <c r="B308" s="15" t="s">
        <v>2141</v>
      </c>
      <c r="C308" s="15" t="s">
        <v>2139</v>
      </c>
      <c r="D308" s="15" t="s">
        <v>2140</v>
      </c>
      <c r="E308" s="14" t="s">
        <v>8962</v>
      </c>
      <c r="F308" s="3" t="s">
        <v>8970</v>
      </c>
      <c r="G308" s="41"/>
    </row>
    <row r="309" spans="1:7" hidden="1" x14ac:dyDescent="0.2">
      <c r="A309" s="14" t="s">
        <v>2151</v>
      </c>
      <c r="B309" s="15" t="s">
        <v>2154</v>
      </c>
      <c r="C309" s="15" t="s">
        <v>2152</v>
      </c>
      <c r="D309" s="15" t="s">
        <v>2153</v>
      </c>
      <c r="E309" s="14" t="s">
        <v>8962</v>
      </c>
      <c r="F309" s="3" t="s">
        <v>8970</v>
      </c>
      <c r="G309" s="41"/>
    </row>
    <row r="310" spans="1:7" hidden="1" x14ac:dyDescent="0.2">
      <c r="A310" s="14" t="s">
        <v>2157</v>
      </c>
      <c r="B310" s="15" t="s">
        <v>2160</v>
      </c>
      <c r="C310" s="15" t="s">
        <v>2158</v>
      </c>
      <c r="D310" s="15" t="s">
        <v>2159</v>
      </c>
      <c r="E310" s="14" t="s">
        <v>8962</v>
      </c>
      <c r="F310" s="3" t="s">
        <v>8970</v>
      </c>
      <c r="G310" s="41"/>
    </row>
    <row r="311" spans="1:7" hidden="1" x14ac:dyDescent="0.2">
      <c r="A311" s="14" t="s">
        <v>2163</v>
      </c>
      <c r="B311" s="15" t="s">
        <v>2166</v>
      </c>
      <c r="C311" s="15" t="s">
        <v>2164</v>
      </c>
      <c r="D311" s="15" t="s">
        <v>2165</v>
      </c>
      <c r="E311" s="14" t="s">
        <v>8962</v>
      </c>
      <c r="F311" s="3" t="s">
        <v>8970</v>
      </c>
      <c r="G311" s="41"/>
    </row>
    <row r="312" spans="1:7" hidden="1" x14ac:dyDescent="0.2">
      <c r="A312" s="14" t="s">
        <v>2169</v>
      </c>
      <c r="B312" s="15" t="s">
        <v>2172</v>
      </c>
      <c r="C312" s="15" t="s">
        <v>2170</v>
      </c>
      <c r="D312" s="15" t="s">
        <v>2171</v>
      </c>
      <c r="E312" s="14" t="s">
        <v>8962</v>
      </c>
      <c r="F312" s="3" t="s">
        <v>8970</v>
      </c>
      <c r="G312" s="41"/>
    </row>
    <row r="313" spans="1:7" hidden="1" x14ac:dyDescent="0.2">
      <c r="A313" s="14" t="s">
        <v>2176</v>
      </c>
      <c r="B313" s="15" t="s">
        <v>2179</v>
      </c>
      <c r="C313" s="15" t="s">
        <v>2177</v>
      </c>
      <c r="D313" s="15" t="s">
        <v>2178</v>
      </c>
      <c r="E313" s="14" t="s">
        <v>8962</v>
      </c>
      <c r="F313" s="3" t="s">
        <v>8970</v>
      </c>
      <c r="G313" s="41"/>
    </row>
    <row r="314" spans="1:7" hidden="1" x14ac:dyDescent="0.2">
      <c r="A314" s="14" t="s">
        <v>2182</v>
      </c>
      <c r="B314" s="15" t="s">
        <v>2185</v>
      </c>
      <c r="C314" s="15" t="s">
        <v>2183</v>
      </c>
      <c r="D314" s="15" t="s">
        <v>2184</v>
      </c>
      <c r="E314" s="14" t="s">
        <v>8962</v>
      </c>
      <c r="F314" s="3" t="s">
        <v>8970</v>
      </c>
      <c r="G314" s="41"/>
    </row>
    <row r="315" spans="1:7" hidden="1" x14ac:dyDescent="0.2">
      <c r="A315" s="14" t="s">
        <v>2189</v>
      </c>
      <c r="B315" s="15" t="s">
        <v>2192</v>
      </c>
      <c r="C315" s="15" t="s">
        <v>2190</v>
      </c>
      <c r="D315" s="15" t="s">
        <v>2191</v>
      </c>
      <c r="E315" s="14" t="s">
        <v>8962</v>
      </c>
      <c r="F315" s="3" t="s">
        <v>8970</v>
      </c>
      <c r="G315" s="41"/>
    </row>
    <row r="316" spans="1:7" hidden="1" x14ac:dyDescent="0.2">
      <c r="A316" s="14" t="s">
        <v>2195</v>
      </c>
      <c r="B316" s="15" t="s">
        <v>2198</v>
      </c>
      <c r="C316" s="15" t="s">
        <v>2196</v>
      </c>
      <c r="D316" s="15" t="s">
        <v>2197</v>
      </c>
      <c r="E316" s="14" t="s">
        <v>8962</v>
      </c>
      <c r="F316" s="3" t="s">
        <v>8970</v>
      </c>
      <c r="G316" s="41"/>
    </row>
    <row r="317" spans="1:7" hidden="1" x14ac:dyDescent="0.2">
      <c r="A317" s="14" t="s">
        <v>2202</v>
      </c>
      <c r="B317" s="15" t="s">
        <v>2204</v>
      </c>
      <c r="C317" s="15" t="s">
        <v>77</v>
      </c>
      <c r="D317" s="15" t="s">
        <v>2203</v>
      </c>
      <c r="E317" s="14" t="s">
        <v>8962</v>
      </c>
      <c r="F317" s="3" t="s">
        <v>8970</v>
      </c>
      <c r="G317" s="41"/>
    </row>
    <row r="318" spans="1:7" hidden="1" x14ac:dyDescent="0.2">
      <c r="A318" s="14" t="s">
        <v>2208</v>
      </c>
      <c r="B318" s="15" t="s">
        <v>2210</v>
      </c>
      <c r="C318" s="15" t="s">
        <v>77</v>
      </c>
      <c r="D318" s="15" t="s">
        <v>2209</v>
      </c>
      <c r="E318" s="14" t="s">
        <v>8962</v>
      </c>
      <c r="F318" s="3" t="s">
        <v>8970</v>
      </c>
      <c r="G318" s="41"/>
    </row>
    <row r="319" spans="1:7" hidden="1" x14ac:dyDescent="0.2">
      <c r="A319" s="14" t="s">
        <v>2213</v>
      </c>
      <c r="B319" s="15" t="s">
        <v>2216</v>
      </c>
      <c r="C319" s="15" t="s">
        <v>2214</v>
      </c>
      <c r="D319" s="15" t="s">
        <v>2215</v>
      </c>
      <c r="E319" s="14" t="s">
        <v>8962</v>
      </c>
      <c r="F319" s="3" t="s">
        <v>8970</v>
      </c>
      <c r="G319" s="41"/>
    </row>
    <row r="320" spans="1:7" hidden="1" x14ac:dyDescent="0.2">
      <c r="A320" s="14">
        <v>2223</v>
      </c>
      <c r="B320" s="15" t="s">
        <v>2221</v>
      </c>
      <c r="C320" s="15" t="s">
        <v>2219</v>
      </c>
      <c r="D320" s="15" t="s">
        <v>2220</v>
      </c>
      <c r="E320" s="14" t="s">
        <v>8962</v>
      </c>
      <c r="F320" s="3" t="s">
        <v>8970</v>
      </c>
      <c r="G320" s="41"/>
    </row>
    <row r="321" spans="1:9" hidden="1" x14ac:dyDescent="0.2">
      <c r="A321" s="14" t="s">
        <v>2224</v>
      </c>
      <c r="B321" s="15" t="s">
        <v>2227</v>
      </c>
      <c r="C321" s="15" t="s">
        <v>2225</v>
      </c>
      <c r="D321" s="15" t="s">
        <v>2226</v>
      </c>
      <c r="E321" s="14" t="s">
        <v>8962</v>
      </c>
      <c r="F321" s="3" t="s">
        <v>8970</v>
      </c>
      <c r="G321" s="41"/>
    </row>
    <row r="322" spans="1:9" hidden="1" x14ac:dyDescent="0.2">
      <c r="A322" s="14" t="s">
        <v>2231</v>
      </c>
      <c r="B322" s="15" t="s">
        <v>2234</v>
      </c>
      <c r="C322" s="15" t="s">
        <v>2232</v>
      </c>
      <c r="D322" s="15" t="s">
        <v>2233</v>
      </c>
      <c r="E322" s="14" t="s">
        <v>8962</v>
      </c>
      <c r="F322" s="3" t="s">
        <v>8970</v>
      </c>
      <c r="G322" s="41"/>
    </row>
    <row r="323" spans="1:9" hidden="1" x14ac:dyDescent="0.2">
      <c r="A323" s="14" t="s">
        <v>2237</v>
      </c>
      <c r="B323" s="15" t="s">
        <v>2240</v>
      </c>
      <c r="C323" s="15" t="s">
        <v>2238</v>
      </c>
      <c r="D323" s="15" t="s">
        <v>2239</v>
      </c>
      <c r="E323" s="14" t="s">
        <v>8962</v>
      </c>
      <c r="F323" s="3" t="s">
        <v>8970</v>
      </c>
      <c r="G323" s="41"/>
    </row>
    <row r="324" spans="1:9" hidden="1" x14ac:dyDescent="0.2">
      <c r="A324" s="14" t="s">
        <v>2250</v>
      </c>
      <c r="B324" s="15" t="s">
        <v>2253</v>
      </c>
      <c r="C324" s="15" t="s">
        <v>2251</v>
      </c>
      <c r="D324" s="15" t="s">
        <v>2252</v>
      </c>
      <c r="E324" s="14" t="s">
        <v>8962</v>
      </c>
      <c r="F324" s="3" t="s">
        <v>8970</v>
      </c>
      <c r="G324" s="41"/>
    </row>
    <row r="325" spans="1:9" hidden="1" x14ac:dyDescent="0.2">
      <c r="A325" s="14" t="s">
        <v>2256</v>
      </c>
      <c r="B325" s="15" t="s">
        <v>2259</v>
      </c>
      <c r="C325" s="15" t="s">
        <v>2257</v>
      </c>
      <c r="D325" s="15" t="s">
        <v>2258</v>
      </c>
      <c r="E325" s="14" t="s">
        <v>8962</v>
      </c>
      <c r="F325" s="3" t="s">
        <v>8970</v>
      </c>
      <c r="G325" s="41"/>
    </row>
    <row r="326" spans="1:9" hidden="1" x14ac:dyDescent="0.2">
      <c r="A326" s="14" t="s">
        <v>2262</v>
      </c>
      <c r="B326" s="15" t="s">
        <v>2265</v>
      </c>
      <c r="C326" s="15" t="s">
        <v>2263</v>
      </c>
      <c r="D326" s="15" t="s">
        <v>2264</v>
      </c>
      <c r="E326" s="14" t="s">
        <v>8962</v>
      </c>
      <c r="F326" s="3" t="s">
        <v>8970</v>
      </c>
      <c r="G326" s="41"/>
    </row>
    <row r="327" spans="1:9" hidden="1" x14ac:dyDescent="0.2">
      <c r="A327" s="14" t="s">
        <v>2268</v>
      </c>
      <c r="B327" s="15" t="s">
        <v>2271</v>
      </c>
      <c r="C327" s="15" t="s">
        <v>2269</v>
      </c>
      <c r="D327" s="15" t="s">
        <v>2270</v>
      </c>
      <c r="E327" s="14" t="s">
        <v>8962</v>
      </c>
      <c r="F327" s="3" t="s">
        <v>8970</v>
      </c>
      <c r="G327" s="41"/>
    </row>
    <row r="328" spans="1:9" hidden="1" x14ac:dyDescent="0.2">
      <c r="A328" s="14" t="s">
        <v>2275</v>
      </c>
      <c r="B328" s="15" t="s">
        <v>2278</v>
      </c>
      <c r="C328" s="15" t="s">
        <v>2276</v>
      </c>
      <c r="D328" s="15" t="s">
        <v>2277</v>
      </c>
      <c r="E328" s="14" t="s">
        <v>8962</v>
      </c>
      <c r="F328" s="3" t="s">
        <v>8970</v>
      </c>
      <c r="G328" s="41"/>
    </row>
    <row r="329" spans="1:9" hidden="1" x14ac:dyDescent="0.2">
      <c r="A329" s="14" t="s">
        <v>2287</v>
      </c>
      <c r="B329" s="15" t="s">
        <v>2290</v>
      </c>
      <c r="C329" s="15" t="s">
        <v>2288</v>
      </c>
      <c r="D329" s="15" t="s">
        <v>2289</v>
      </c>
      <c r="E329" s="14" t="s">
        <v>8962</v>
      </c>
      <c r="F329" s="3" t="s">
        <v>8970</v>
      </c>
      <c r="G329" s="41"/>
    </row>
    <row r="330" spans="1:9" hidden="1" x14ac:dyDescent="0.2">
      <c r="A330" s="14" t="s">
        <v>2294</v>
      </c>
      <c r="B330" s="15" t="s">
        <v>2297</v>
      </c>
      <c r="C330" s="15" t="s">
        <v>2295</v>
      </c>
      <c r="D330" s="15" t="s">
        <v>2296</v>
      </c>
      <c r="E330" s="14" t="s">
        <v>8962</v>
      </c>
      <c r="F330" s="3" t="s">
        <v>8970</v>
      </c>
      <c r="G330" s="41"/>
    </row>
    <row r="331" spans="1:9" hidden="1" x14ac:dyDescent="0.2">
      <c r="A331" s="14" t="s">
        <v>2300</v>
      </c>
      <c r="B331" s="15" t="s">
        <v>2303</v>
      </c>
      <c r="C331" s="15" t="s">
        <v>2301</v>
      </c>
      <c r="D331" s="15" t="s">
        <v>2302</v>
      </c>
      <c r="E331" s="14" t="s">
        <v>8962</v>
      </c>
      <c r="F331" s="3" t="s">
        <v>8970</v>
      </c>
      <c r="G331" s="41"/>
    </row>
    <row r="332" spans="1:9" x14ac:dyDescent="0.2">
      <c r="A332" s="19" t="s">
        <v>2783</v>
      </c>
      <c r="B332" s="20" t="s">
        <v>2785</v>
      </c>
      <c r="C332" s="20" t="s">
        <v>77</v>
      </c>
      <c r="D332" s="20" t="s">
        <v>2784</v>
      </c>
      <c r="E332" s="19" t="s">
        <v>10372</v>
      </c>
      <c r="F332" s="42" t="s">
        <v>10369</v>
      </c>
      <c r="G332" s="50">
        <v>44789</v>
      </c>
      <c r="H332" s="42" t="s">
        <v>12646</v>
      </c>
      <c r="I332" s="42"/>
    </row>
    <row r="333" spans="1:9" x14ac:dyDescent="0.2">
      <c r="A333" s="19" t="s">
        <v>2897</v>
      </c>
      <c r="B333" s="20" t="s">
        <v>2900</v>
      </c>
      <c r="C333" s="20" t="s">
        <v>2898</v>
      </c>
      <c r="D333" s="20" t="s">
        <v>2899</v>
      </c>
      <c r="E333" s="19" t="s">
        <v>10372</v>
      </c>
      <c r="F333" s="42" t="s">
        <v>10369</v>
      </c>
      <c r="G333" s="50">
        <v>44805</v>
      </c>
      <c r="H333" s="42" t="s">
        <v>12633</v>
      </c>
      <c r="I333" s="42"/>
    </row>
    <row r="334" spans="1:9" hidden="1" x14ac:dyDescent="0.2">
      <c r="A334" s="14" t="s">
        <v>2331</v>
      </c>
      <c r="B334" s="15" t="s">
        <v>2333</v>
      </c>
      <c r="C334" s="15" t="s">
        <v>77</v>
      </c>
      <c r="D334" s="15" t="s">
        <v>2332</v>
      </c>
      <c r="E334" s="14" t="s">
        <v>8962</v>
      </c>
      <c r="F334" s="3" t="s">
        <v>8970</v>
      </c>
      <c r="G334" s="41"/>
    </row>
    <row r="335" spans="1:9" hidden="1" x14ac:dyDescent="0.2">
      <c r="A335" s="14" t="s">
        <v>2336</v>
      </c>
      <c r="B335" s="15" t="s">
        <v>2339</v>
      </c>
      <c r="C335" s="15" t="s">
        <v>2337</v>
      </c>
      <c r="D335" s="15" t="s">
        <v>2338</v>
      </c>
      <c r="E335" s="14" t="s">
        <v>8962</v>
      </c>
      <c r="F335" s="3" t="s">
        <v>8970</v>
      </c>
      <c r="G335" s="41"/>
    </row>
    <row r="336" spans="1:9" hidden="1" x14ac:dyDescent="0.2">
      <c r="A336" s="14" t="s">
        <v>2343</v>
      </c>
      <c r="B336" s="15" t="s">
        <v>2346</v>
      </c>
      <c r="C336" s="15" t="s">
        <v>2344</v>
      </c>
      <c r="D336" s="15" t="s">
        <v>2345</v>
      </c>
      <c r="E336" s="14" t="s">
        <v>8962</v>
      </c>
      <c r="F336" s="3" t="s">
        <v>8970</v>
      </c>
      <c r="G336" s="41"/>
    </row>
    <row r="337" spans="1:7" hidden="1" x14ac:dyDescent="0.2">
      <c r="A337" s="14" t="s">
        <v>2356</v>
      </c>
      <c r="B337" s="15" t="s">
        <v>2359</v>
      </c>
      <c r="C337" s="15" t="s">
        <v>2357</v>
      </c>
      <c r="D337" s="15" t="s">
        <v>2358</v>
      </c>
      <c r="E337" s="14" t="s">
        <v>8962</v>
      </c>
      <c r="F337" s="3" t="s">
        <v>8970</v>
      </c>
      <c r="G337" s="41"/>
    </row>
    <row r="338" spans="1:7" hidden="1" x14ac:dyDescent="0.2">
      <c r="A338" s="14" t="s">
        <v>2362</v>
      </c>
      <c r="B338" s="15" t="s">
        <v>2365</v>
      </c>
      <c r="C338" s="15" t="s">
        <v>2363</v>
      </c>
      <c r="D338" s="15" t="s">
        <v>2364</v>
      </c>
      <c r="E338" s="14" t="s">
        <v>8962</v>
      </c>
      <c r="F338" s="3" t="s">
        <v>8970</v>
      </c>
      <c r="G338" s="41"/>
    </row>
    <row r="339" spans="1:7" hidden="1" x14ac:dyDescent="0.2">
      <c r="A339" s="14" t="s">
        <v>2368</v>
      </c>
      <c r="B339" s="15" t="s">
        <v>2371</v>
      </c>
      <c r="C339" s="15" t="s">
        <v>2369</v>
      </c>
      <c r="D339" s="15" t="s">
        <v>2370</v>
      </c>
      <c r="E339" s="14" t="s">
        <v>8962</v>
      </c>
      <c r="F339" s="3" t="s">
        <v>8970</v>
      </c>
      <c r="G339" s="41"/>
    </row>
    <row r="340" spans="1:7" hidden="1" x14ac:dyDescent="0.2">
      <c r="A340" s="14" t="s">
        <v>2374</v>
      </c>
      <c r="B340" s="15" t="s">
        <v>2377</v>
      </c>
      <c r="C340" s="15" t="s">
        <v>2375</v>
      </c>
      <c r="D340" s="15" t="s">
        <v>2376</v>
      </c>
      <c r="E340" s="14" t="s">
        <v>8962</v>
      </c>
      <c r="F340" s="3" t="s">
        <v>8970</v>
      </c>
      <c r="G340" s="41"/>
    </row>
    <row r="341" spans="1:7" hidden="1" x14ac:dyDescent="0.2">
      <c r="A341" s="14" t="s">
        <v>2381</v>
      </c>
      <c r="B341" s="15" t="s">
        <v>2384</v>
      </c>
      <c r="C341" s="15" t="s">
        <v>2382</v>
      </c>
      <c r="D341" s="15" t="s">
        <v>2383</v>
      </c>
      <c r="E341" s="14" t="s">
        <v>8962</v>
      </c>
      <c r="F341" s="3" t="s">
        <v>8970</v>
      </c>
      <c r="G341" s="41"/>
    </row>
    <row r="342" spans="1:7" hidden="1" x14ac:dyDescent="0.2">
      <c r="A342" s="14" t="s">
        <v>2387</v>
      </c>
      <c r="B342" s="15" t="s">
        <v>2390</v>
      </c>
      <c r="C342" s="15" t="s">
        <v>2388</v>
      </c>
      <c r="D342" s="15" t="s">
        <v>2389</v>
      </c>
      <c r="E342" s="14" t="s">
        <v>8962</v>
      </c>
      <c r="F342" s="3" t="s">
        <v>8970</v>
      </c>
      <c r="G342" s="41"/>
    </row>
    <row r="343" spans="1:7" hidden="1" x14ac:dyDescent="0.2">
      <c r="A343" s="14" t="s">
        <v>2393</v>
      </c>
      <c r="B343" s="15" t="s">
        <v>2396</v>
      </c>
      <c r="C343" s="15" t="s">
        <v>2394</v>
      </c>
      <c r="D343" s="15" t="s">
        <v>2395</v>
      </c>
      <c r="E343" s="14" t="s">
        <v>8962</v>
      </c>
      <c r="F343" s="3" t="s">
        <v>8970</v>
      </c>
      <c r="G343" s="41"/>
    </row>
    <row r="344" spans="1:7" hidden="1" x14ac:dyDescent="0.2">
      <c r="A344" s="14" t="s">
        <v>2399</v>
      </c>
      <c r="B344" s="15" t="s">
        <v>2402</v>
      </c>
      <c r="C344" s="15" t="s">
        <v>2400</v>
      </c>
      <c r="D344" s="15" t="s">
        <v>2401</v>
      </c>
      <c r="E344" s="14" t="s">
        <v>8962</v>
      </c>
      <c r="F344" s="3" t="s">
        <v>8970</v>
      </c>
      <c r="G344" s="41"/>
    </row>
    <row r="345" spans="1:7" hidden="1" x14ac:dyDescent="0.2">
      <c r="A345" s="14" t="s">
        <v>2405</v>
      </c>
      <c r="B345" s="15" t="s">
        <v>2408</v>
      </c>
      <c r="C345" s="15" t="s">
        <v>2406</v>
      </c>
      <c r="D345" s="15" t="s">
        <v>2407</v>
      </c>
      <c r="E345" s="14" t="s">
        <v>8962</v>
      </c>
      <c r="F345" s="3" t="s">
        <v>8970</v>
      </c>
      <c r="G345" s="41"/>
    </row>
    <row r="346" spans="1:7" hidden="1" x14ac:dyDescent="0.2">
      <c r="A346" s="14" t="s">
        <v>2411</v>
      </c>
      <c r="B346" s="15" t="s">
        <v>2414</v>
      </c>
      <c r="C346" s="15" t="s">
        <v>2412</v>
      </c>
      <c r="D346" s="15" t="s">
        <v>2413</v>
      </c>
      <c r="E346" s="14" t="s">
        <v>8962</v>
      </c>
      <c r="F346" s="3" t="s">
        <v>8970</v>
      </c>
      <c r="G346" s="41"/>
    </row>
    <row r="347" spans="1:7" hidden="1" x14ac:dyDescent="0.2">
      <c r="A347" s="14" t="s">
        <v>2418</v>
      </c>
      <c r="B347" s="15" t="s">
        <v>2421</v>
      </c>
      <c r="C347" s="15" t="s">
        <v>2419</v>
      </c>
      <c r="D347" s="15" t="s">
        <v>2420</v>
      </c>
      <c r="E347" s="14" t="s">
        <v>8962</v>
      </c>
      <c r="F347" s="3" t="s">
        <v>8970</v>
      </c>
      <c r="G347" s="41"/>
    </row>
    <row r="348" spans="1:7" hidden="1" x14ac:dyDescent="0.2">
      <c r="A348" s="14" t="s">
        <v>2424</v>
      </c>
      <c r="B348" s="15" t="s">
        <v>2427</v>
      </c>
      <c r="C348" s="15" t="s">
        <v>2425</v>
      </c>
      <c r="D348" s="15" t="s">
        <v>2426</v>
      </c>
      <c r="E348" s="14" t="s">
        <v>8962</v>
      </c>
      <c r="F348" s="3" t="s">
        <v>8970</v>
      </c>
      <c r="G348" s="41"/>
    </row>
    <row r="349" spans="1:7" hidden="1" x14ac:dyDescent="0.2">
      <c r="A349" s="14" t="s">
        <v>2430</v>
      </c>
      <c r="B349" s="15" t="s">
        <v>2433</v>
      </c>
      <c r="C349" s="15" t="s">
        <v>2431</v>
      </c>
      <c r="D349" s="15" t="s">
        <v>2432</v>
      </c>
      <c r="E349" s="14" t="s">
        <v>8962</v>
      </c>
      <c r="F349" s="3" t="s">
        <v>8970</v>
      </c>
      <c r="G349" s="41"/>
    </row>
    <row r="350" spans="1:7" hidden="1" x14ac:dyDescent="0.2">
      <c r="A350" s="14" t="s">
        <v>2436</v>
      </c>
      <c r="B350" s="15" t="s">
        <v>2439</v>
      </c>
      <c r="C350" s="15" t="s">
        <v>2437</v>
      </c>
      <c r="D350" s="15" t="s">
        <v>2438</v>
      </c>
      <c r="E350" s="14" t="s">
        <v>8962</v>
      </c>
      <c r="F350" s="3" t="s">
        <v>8970</v>
      </c>
      <c r="G350" s="41"/>
    </row>
    <row r="351" spans="1:7" hidden="1" x14ac:dyDescent="0.2">
      <c r="A351" s="14" t="s">
        <v>2443</v>
      </c>
      <c r="B351" s="15" t="s">
        <v>2446</v>
      </c>
      <c r="C351" s="15" t="s">
        <v>2444</v>
      </c>
      <c r="D351" s="15" t="s">
        <v>2445</v>
      </c>
      <c r="E351" s="14" t="s">
        <v>8962</v>
      </c>
      <c r="F351" s="3" t="s">
        <v>8970</v>
      </c>
      <c r="G351" s="41"/>
    </row>
    <row r="352" spans="1:7" hidden="1" x14ac:dyDescent="0.2">
      <c r="A352" s="14" t="s">
        <v>2450</v>
      </c>
      <c r="B352" s="15" t="s">
        <v>2453</v>
      </c>
      <c r="C352" s="15" t="s">
        <v>2451</v>
      </c>
      <c r="D352" s="15" t="s">
        <v>2452</v>
      </c>
      <c r="E352" s="14" t="s">
        <v>8962</v>
      </c>
      <c r="F352" s="3" t="s">
        <v>8970</v>
      </c>
      <c r="G352" s="41"/>
    </row>
    <row r="353" spans="1:7" hidden="1" x14ac:dyDescent="0.2">
      <c r="A353" s="14" t="s">
        <v>2457</v>
      </c>
      <c r="B353" s="15" t="s">
        <v>2460</v>
      </c>
      <c r="C353" s="15" t="s">
        <v>2458</v>
      </c>
      <c r="D353" s="15" t="s">
        <v>2459</v>
      </c>
      <c r="E353" s="14" t="s">
        <v>8962</v>
      </c>
      <c r="F353" s="3" t="s">
        <v>8970</v>
      </c>
      <c r="G353" s="41"/>
    </row>
    <row r="354" spans="1:7" hidden="1" x14ac:dyDescent="0.2">
      <c r="A354" s="14" t="s">
        <v>2470</v>
      </c>
      <c r="B354" s="15" t="s">
        <v>2473</v>
      </c>
      <c r="C354" s="15" t="s">
        <v>2471</v>
      </c>
      <c r="D354" s="15" t="s">
        <v>2472</v>
      </c>
      <c r="E354" s="14" t="s">
        <v>8962</v>
      </c>
      <c r="F354" s="3" t="s">
        <v>8970</v>
      </c>
      <c r="G354" s="41"/>
    </row>
    <row r="355" spans="1:7" hidden="1" x14ac:dyDescent="0.2">
      <c r="A355" s="14" t="s">
        <v>2476</v>
      </c>
      <c r="B355" s="15" t="s">
        <v>2479</v>
      </c>
      <c r="C355" s="15" t="s">
        <v>2477</v>
      </c>
      <c r="D355" s="15" t="s">
        <v>2478</v>
      </c>
      <c r="E355" s="14" t="s">
        <v>8962</v>
      </c>
      <c r="F355" s="3" t="s">
        <v>8970</v>
      </c>
      <c r="G355" s="41"/>
    </row>
    <row r="356" spans="1:7" hidden="1" x14ac:dyDescent="0.2">
      <c r="A356" s="14" t="s">
        <v>2482</v>
      </c>
      <c r="B356" s="15" t="s">
        <v>2485</v>
      </c>
      <c r="C356" s="15" t="s">
        <v>2483</v>
      </c>
      <c r="D356" s="15" t="s">
        <v>2484</v>
      </c>
      <c r="E356" s="14" t="s">
        <v>8962</v>
      </c>
      <c r="F356" s="3" t="s">
        <v>8970</v>
      </c>
      <c r="G356" s="41"/>
    </row>
    <row r="357" spans="1:7" hidden="1" x14ac:dyDescent="0.2">
      <c r="A357" s="14" t="s">
        <v>2488</v>
      </c>
      <c r="B357" s="15" t="s">
        <v>2491</v>
      </c>
      <c r="C357" s="15" t="s">
        <v>2489</v>
      </c>
      <c r="D357" s="15" t="s">
        <v>2490</v>
      </c>
      <c r="E357" s="14" t="s">
        <v>8962</v>
      </c>
      <c r="F357" s="3" t="s">
        <v>8970</v>
      </c>
      <c r="G357" s="41"/>
    </row>
    <row r="358" spans="1:7" hidden="1" x14ac:dyDescent="0.2">
      <c r="A358" s="14" t="s">
        <v>2495</v>
      </c>
      <c r="B358" s="15" t="s">
        <v>2498</v>
      </c>
      <c r="C358" s="15" t="s">
        <v>2496</v>
      </c>
      <c r="D358" s="15" t="s">
        <v>2497</v>
      </c>
      <c r="E358" s="14" t="s">
        <v>8962</v>
      </c>
      <c r="F358" s="3" t="s">
        <v>8970</v>
      </c>
      <c r="G358" s="41"/>
    </row>
    <row r="359" spans="1:7" hidden="1" x14ac:dyDescent="0.2">
      <c r="A359" s="14" t="s">
        <v>2502</v>
      </c>
      <c r="B359" s="15" t="s">
        <v>2505</v>
      </c>
      <c r="C359" s="15" t="s">
        <v>2503</v>
      </c>
      <c r="D359" s="15" t="s">
        <v>2504</v>
      </c>
      <c r="E359" s="14" t="s">
        <v>8962</v>
      </c>
      <c r="F359" s="3" t="s">
        <v>8970</v>
      </c>
      <c r="G359" s="41"/>
    </row>
    <row r="360" spans="1:7" hidden="1" x14ac:dyDescent="0.2">
      <c r="A360" s="14" t="s">
        <v>2508</v>
      </c>
      <c r="B360" s="15" t="s">
        <v>2511</v>
      </c>
      <c r="C360" s="15" t="s">
        <v>2509</v>
      </c>
      <c r="D360" s="15" t="s">
        <v>2510</v>
      </c>
      <c r="E360" s="14" t="s">
        <v>8962</v>
      </c>
      <c r="F360" s="3" t="s">
        <v>8970</v>
      </c>
      <c r="G360" s="41"/>
    </row>
    <row r="361" spans="1:7" hidden="1" x14ac:dyDescent="0.2">
      <c r="A361" s="14" t="s">
        <v>2520</v>
      </c>
      <c r="B361" s="15" t="s">
        <v>2523</v>
      </c>
      <c r="C361" s="15" t="s">
        <v>2521</v>
      </c>
      <c r="D361" s="15" t="s">
        <v>2522</v>
      </c>
      <c r="E361" s="14" t="s">
        <v>8962</v>
      </c>
      <c r="F361" s="3" t="s">
        <v>8970</v>
      </c>
      <c r="G361" s="41"/>
    </row>
    <row r="362" spans="1:7" hidden="1" x14ac:dyDescent="0.2">
      <c r="A362" s="14" t="s">
        <v>2527</v>
      </c>
      <c r="B362" s="15" t="s">
        <v>2530</v>
      </c>
      <c r="C362" s="15" t="s">
        <v>2528</v>
      </c>
      <c r="D362" s="15" t="s">
        <v>2529</v>
      </c>
      <c r="E362" s="14" t="s">
        <v>8962</v>
      </c>
      <c r="F362" s="3" t="s">
        <v>8970</v>
      </c>
      <c r="G362" s="41"/>
    </row>
    <row r="363" spans="1:7" hidden="1" x14ac:dyDescent="0.2">
      <c r="A363" s="14" t="s">
        <v>2534</v>
      </c>
      <c r="B363" s="15" t="s">
        <v>2537</v>
      </c>
      <c r="C363" s="15" t="s">
        <v>2535</v>
      </c>
      <c r="D363" s="15" t="s">
        <v>2536</v>
      </c>
      <c r="E363" s="14" t="s">
        <v>8962</v>
      </c>
      <c r="F363" s="3" t="s">
        <v>8970</v>
      </c>
      <c r="G363" s="41"/>
    </row>
    <row r="364" spans="1:7" hidden="1" x14ac:dyDescent="0.2">
      <c r="A364" s="14" t="s">
        <v>2540</v>
      </c>
      <c r="B364" s="15" t="s">
        <v>2543</v>
      </c>
      <c r="C364" s="15" t="s">
        <v>2541</v>
      </c>
      <c r="D364" s="15" t="s">
        <v>2542</v>
      </c>
      <c r="E364" s="14" t="s">
        <v>8962</v>
      </c>
      <c r="F364" s="3" t="s">
        <v>8970</v>
      </c>
      <c r="G364" s="41"/>
    </row>
    <row r="365" spans="1:7" hidden="1" x14ac:dyDescent="0.2">
      <c r="A365" s="14" t="s">
        <v>2547</v>
      </c>
      <c r="B365" s="15" t="s">
        <v>2550</v>
      </c>
      <c r="C365" s="15" t="s">
        <v>2548</v>
      </c>
      <c r="D365" s="15" t="s">
        <v>2549</v>
      </c>
      <c r="E365" s="14" t="s">
        <v>8962</v>
      </c>
      <c r="F365" s="3" t="s">
        <v>8970</v>
      </c>
      <c r="G365" s="41"/>
    </row>
    <row r="366" spans="1:7" hidden="1" x14ac:dyDescent="0.2">
      <c r="A366" s="14" t="s">
        <v>2553</v>
      </c>
      <c r="B366" s="15" t="s">
        <v>2556</v>
      </c>
      <c r="C366" s="15" t="s">
        <v>2554</v>
      </c>
      <c r="D366" s="15" t="s">
        <v>2555</v>
      </c>
      <c r="E366" s="14" t="s">
        <v>8962</v>
      </c>
      <c r="F366" s="3" t="s">
        <v>8970</v>
      </c>
      <c r="G366" s="41"/>
    </row>
    <row r="367" spans="1:7" hidden="1" x14ac:dyDescent="0.2">
      <c r="A367" s="14" t="s">
        <v>2559</v>
      </c>
      <c r="B367" s="15" t="s">
        <v>2562</v>
      </c>
      <c r="C367" s="15" t="s">
        <v>2560</v>
      </c>
      <c r="D367" s="15" t="s">
        <v>2561</v>
      </c>
      <c r="E367" s="14" t="s">
        <v>8962</v>
      </c>
      <c r="F367" s="3" t="s">
        <v>8970</v>
      </c>
      <c r="G367" s="41"/>
    </row>
    <row r="368" spans="1:7" hidden="1" x14ac:dyDescent="0.2">
      <c r="A368" s="14" t="s">
        <v>2565</v>
      </c>
      <c r="B368" s="15" t="s">
        <v>2568</v>
      </c>
      <c r="C368" s="15" t="s">
        <v>2566</v>
      </c>
      <c r="D368" s="15" t="s">
        <v>2567</v>
      </c>
      <c r="E368" s="14" t="s">
        <v>8962</v>
      </c>
      <c r="F368" s="3" t="s">
        <v>8970</v>
      </c>
      <c r="G368" s="41"/>
    </row>
    <row r="369" spans="1:7" hidden="1" x14ac:dyDescent="0.2">
      <c r="A369" s="14" t="s">
        <v>2571</v>
      </c>
      <c r="B369" s="15" t="s">
        <v>2574</v>
      </c>
      <c r="C369" s="15" t="s">
        <v>2572</v>
      </c>
      <c r="D369" s="15" t="s">
        <v>2573</v>
      </c>
      <c r="E369" s="14" t="s">
        <v>8962</v>
      </c>
      <c r="F369" s="3" t="s">
        <v>8970</v>
      </c>
      <c r="G369" s="41"/>
    </row>
    <row r="370" spans="1:7" hidden="1" x14ac:dyDescent="0.2">
      <c r="A370" s="14" t="s">
        <v>2577</v>
      </c>
      <c r="B370" s="15" t="s">
        <v>2580</v>
      </c>
      <c r="C370" s="15" t="s">
        <v>2578</v>
      </c>
      <c r="D370" s="15" t="s">
        <v>2579</v>
      </c>
      <c r="E370" s="14" t="s">
        <v>8962</v>
      </c>
      <c r="F370" s="3" t="s">
        <v>8970</v>
      </c>
      <c r="G370" s="41"/>
    </row>
    <row r="371" spans="1:7" hidden="1" x14ac:dyDescent="0.2">
      <c r="A371" s="14" t="s">
        <v>2583</v>
      </c>
      <c r="B371" s="15" t="s">
        <v>2586</v>
      </c>
      <c r="C371" s="15" t="s">
        <v>2584</v>
      </c>
      <c r="D371" s="15" t="s">
        <v>2585</v>
      </c>
      <c r="E371" s="14" t="s">
        <v>8962</v>
      </c>
      <c r="F371" s="3" t="s">
        <v>8970</v>
      </c>
      <c r="G371" s="41"/>
    </row>
    <row r="372" spans="1:7" hidden="1" x14ac:dyDescent="0.2">
      <c r="A372" s="14" t="s">
        <v>2589</v>
      </c>
      <c r="B372" s="15" t="s">
        <v>2592</v>
      </c>
      <c r="C372" s="15" t="s">
        <v>2590</v>
      </c>
      <c r="D372" s="15" t="s">
        <v>2591</v>
      </c>
      <c r="E372" s="14" t="s">
        <v>8962</v>
      </c>
      <c r="F372" s="3" t="s">
        <v>8970</v>
      </c>
      <c r="G372" s="41"/>
    </row>
    <row r="373" spans="1:7" hidden="1" x14ac:dyDescent="0.2">
      <c r="A373" s="14" t="s">
        <v>2595</v>
      </c>
      <c r="B373" s="15" t="s">
        <v>2598</v>
      </c>
      <c r="C373" s="15" t="s">
        <v>2596</v>
      </c>
      <c r="D373" s="15" t="s">
        <v>2597</v>
      </c>
      <c r="E373" s="14" t="s">
        <v>8962</v>
      </c>
      <c r="F373" s="3" t="s">
        <v>8970</v>
      </c>
      <c r="G373" s="41"/>
    </row>
    <row r="374" spans="1:7" hidden="1" x14ac:dyDescent="0.2">
      <c r="A374" s="14" t="s">
        <v>2602</v>
      </c>
      <c r="B374" s="15" t="s">
        <v>2605</v>
      </c>
      <c r="C374" s="15" t="s">
        <v>2603</v>
      </c>
      <c r="D374" s="15" t="s">
        <v>2604</v>
      </c>
      <c r="E374" s="14" t="s">
        <v>8962</v>
      </c>
      <c r="F374" s="3" t="s">
        <v>8970</v>
      </c>
      <c r="G374" s="41"/>
    </row>
    <row r="375" spans="1:7" hidden="1" x14ac:dyDescent="0.2">
      <c r="A375" s="14" t="s">
        <v>2608</v>
      </c>
      <c r="B375" s="15" t="s">
        <v>10349</v>
      </c>
      <c r="C375" s="15" t="s">
        <v>77</v>
      </c>
      <c r="D375" s="15" t="s">
        <v>2609</v>
      </c>
      <c r="E375" s="14" t="s">
        <v>8962</v>
      </c>
      <c r="F375" s="3" t="s">
        <v>8970</v>
      </c>
      <c r="G375" s="41"/>
    </row>
    <row r="376" spans="1:7" hidden="1" x14ac:dyDescent="0.2">
      <c r="A376" s="14" t="s">
        <v>2612</v>
      </c>
      <c r="B376" s="15" t="s">
        <v>2615</v>
      </c>
      <c r="C376" s="15" t="s">
        <v>2613</v>
      </c>
      <c r="D376" s="15" t="s">
        <v>2614</v>
      </c>
      <c r="E376" s="14" t="s">
        <v>8962</v>
      </c>
      <c r="F376" s="3" t="s">
        <v>8970</v>
      </c>
      <c r="G376" s="41"/>
    </row>
    <row r="377" spans="1:7" hidden="1" x14ac:dyDescent="0.2">
      <c r="A377" s="14" t="s">
        <v>2618</v>
      </c>
      <c r="B377" s="15" t="s">
        <v>2621</v>
      </c>
      <c r="C377" s="15" t="s">
        <v>2619</v>
      </c>
      <c r="D377" s="15" t="s">
        <v>2620</v>
      </c>
      <c r="E377" s="14" t="s">
        <v>8962</v>
      </c>
      <c r="F377" s="3" t="s">
        <v>8970</v>
      </c>
      <c r="G377" s="41"/>
    </row>
    <row r="378" spans="1:7" hidden="1" x14ac:dyDescent="0.2">
      <c r="A378" s="14" t="s">
        <v>2624</v>
      </c>
      <c r="B378" s="15" t="s">
        <v>2627</v>
      </c>
      <c r="C378" s="15" t="s">
        <v>2625</v>
      </c>
      <c r="D378" s="15" t="s">
        <v>2626</v>
      </c>
      <c r="E378" s="14" t="s">
        <v>8962</v>
      </c>
      <c r="F378" s="3" t="s">
        <v>8970</v>
      </c>
      <c r="G378" s="41"/>
    </row>
    <row r="379" spans="1:7" hidden="1" x14ac:dyDescent="0.2">
      <c r="A379" s="14" t="s">
        <v>2637</v>
      </c>
      <c r="B379" s="15" t="s">
        <v>2640</v>
      </c>
      <c r="C379" s="15" t="s">
        <v>2638</v>
      </c>
      <c r="D379" s="15" t="s">
        <v>2639</v>
      </c>
      <c r="E379" s="14" t="s">
        <v>8962</v>
      </c>
      <c r="F379" s="3" t="s">
        <v>8970</v>
      </c>
      <c r="G379" s="41"/>
    </row>
    <row r="380" spans="1:7" hidden="1" x14ac:dyDescent="0.2">
      <c r="A380" s="14" t="s">
        <v>2643</v>
      </c>
      <c r="B380" s="15" t="s">
        <v>2646</v>
      </c>
      <c r="C380" s="15" t="s">
        <v>2644</v>
      </c>
      <c r="D380" s="15" t="s">
        <v>2645</v>
      </c>
      <c r="E380" s="14" t="s">
        <v>8962</v>
      </c>
      <c r="F380" s="3" t="s">
        <v>8970</v>
      </c>
      <c r="G380" s="41"/>
    </row>
    <row r="381" spans="1:7" hidden="1" x14ac:dyDescent="0.2">
      <c r="A381" s="14" t="s">
        <v>2649</v>
      </c>
      <c r="B381" s="15" t="s">
        <v>2652</v>
      </c>
      <c r="C381" s="15" t="s">
        <v>2650</v>
      </c>
      <c r="D381" s="15" t="s">
        <v>2651</v>
      </c>
      <c r="E381" s="14" t="s">
        <v>8962</v>
      </c>
      <c r="F381" s="3" t="s">
        <v>8970</v>
      </c>
      <c r="G381" s="41"/>
    </row>
    <row r="382" spans="1:7" hidden="1" x14ac:dyDescent="0.2">
      <c r="A382" s="14" t="s">
        <v>2655</v>
      </c>
      <c r="B382" s="15" t="s">
        <v>2658</v>
      </c>
      <c r="C382" s="15" t="s">
        <v>2656</v>
      </c>
      <c r="D382" s="15" t="s">
        <v>2657</v>
      </c>
      <c r="E382" s="14" t="s">
        <v>8962</v>
      </c>
      <c r="F382" s="3" t="s">
        <v>8970</v>
      </c>
      <c r="G382" s="41"/>
    </row>
    <row r="383" spans="1:7" hidden="1" x14ac:dyDescent="0.2">
      <c r="A383" s="14" t="s">
        <v>2662</v>
      </c>
      <c r="B383" s="15" t="s">
        <v>2665</v>
      </c>
      <c r="C383" s="15" t="s">
        <v>2663</v>
      </c>
      <c r="D383" s="15" t="s">
        <v>2664</v>
      </c>
      <c r="E383" s="14" t="s">
        <v>8962</v>
      </c>
      <c r="F383" s="3" t="s">
        <v>8970</v>
      </c>
      <c r="G383" s="41"/>
    </row>
    <row r="384" spans="1:7" hidden="1" x14ac:dyDescent="0.2">
      <c r="A384" s="14" t="s">
        <v>2682</v>
      </c>
      <c r="B384" s="15" t="s">
        <v>2685</v>
      </c>
      <c r="C384" s="15" t="s">
        <v>2683</v>
      </c>
      <c r="D384" s="15" t="s">
        <v>2684</v>
      </c>
      <c r="E384" s="14" t="s">
        <v>8962</v>
      </c>
      <c r="F384" s="3" t="s">
        <v>8970</v>
      </c>
      <c r="G384" s="41"/>
    </row>
    <row r="385" spans="1:9" hidden="1" x14ac:dyDescent="0.2">
      <c r="A385" s="14" t="s">
        <v>2689</v>
      </c>
      <c r="B385" s="15" t="s">
        <v>2692</v>
      </c>
      <c r="C385" s="15" t="s">
        <v>2690</v>
      </c>
      <c r="D385" s="15" t="s">
        <v>2691</v>
      </c>
      <c r="E385" s="14" t="s">
        <v>8962</v>
      </c>
      <c r="F385" s="3" t="s">
        <v>8970</v>
      </c>
      <c r="G385" s="41"/>
    </row>
    <row r="386" spans="1:9" hidden="1" x14ac:dyDescent="0.2">
      <c r="A386" s="14">
        <v>2049</v>
      </c>
      <c r="B386" s="15" t="s">
        <v>2698</v>
      </c>
      <c r="C386" s="15" t="s">
        <v>2696</v>
      </c>
      <c r="D386" s="15" t="s">
        <v>2697</v>
      </c>
      <c r="E386" s="14" t="s">
        <v>8962</v>
      </c>
      <c r="F386" s="3" t="s">
        <v>8970</v>
      </c>
      <c r="G386" s="41"/>
    </row>
    <row r="387" spans="1:9" hidden="1" x14ac:dyDescent="0.2">
      <c r="A387" s="14" t="s">
        <v>2707</v>
      </c>
      <c r="B387" s="15" t="s">
        <v>2710</v>
      </c>
      <c r="C387" s="15" t="s">
        <v>2708</v>
      </c>
      <c r="D387" s="15" t="s">
        <v>2709</v>
      </c>
      <c r="E387" s="14" t="s">
        <v>8962</v>
      </c>
      <c r="F387" s="3" t="s">
        <v>8970</v>
      </c>
      <c r="G387" s="41"/>
    </row>
    <row r="388" spans="1:9" hidden="1" x14ac:dyDescent="0.2">
      <c r="A388" s="14">
        <v>2027</v>
      </c>
      <c r="B388" s="15" t="s">
        <v>2716</v>
      </c>
      <c r="C388" s="15" t="s">
        <v>2714</v>
      </c>
      <c r="D388" s="15" t="s">
        <v>2715</v>
      </c>
      <c r="E388" s="14" t="s">
        <v>8962</v>
      </c>
      <c r="F388" s="3" t="s">
        <v>8970</v>
      </c>
      <c r="G388" s="41"/>
    </row>
    <row r="389" spans="1:9" hidden="1" x14ac:dyDescent="0.2">
      <c r="A389" s="14">
        <v>2327</v>
      </c>
      <c r="B389" s="15" t="s">
        <v>2726</v>
      </c>
      <c r="C389" s="15" t="s">
        <v>2724</v>
      </c>
      <c r="D389" s="15" t="s">
        <v>2725</v>
      </c>
      <c r="E389" s="14" t="s">
        <v>8962</v>
      </c>
      <c r="F389" s="3" t="s">
        <v>8970</v>
      </c>
      <c r="G389" s="41"/>
    </row>
    <row r="390" spans="1:9" hidden="1" x14ac:dyDescent="0.2">
      <c r="A390" s="14" t="s">
        <v>2729</v>
      </c>
      <c r="B390" s="15" t="s">
        <v>2732</v>
      </c>
      <c r="C390" s="15" t="s">
        <v>2730</v>
      </c>
      <c r="D390" s="15" t="s">
        <v>2731</v>
      </c>
      <c r="E390" s="14" t="s">
        <v>8962</v>
      </c>
      <c r="F390" s="3" t="s">
        <v>8970</v>
      </c>
      <c r="G390" s="41"/>
    </row>
    <row r="391" spans="1:9" hidden="1" x14ac:dyDescent="0.2">
      <c r="A391" s="14" t="s">
        <v>2735</v>
      </c>
      <c r="B391" s="15" t="s">
        <v>2737</v>
      </c>
      <c r="C391" s="15" t="s">
        <v>77</v>
      </c>
      <c r="D391" s="15" t="s">
        <v>2736</v>
      </c>
      <c r="E391" s="14" t="s">
        <v>8962</v>
      </c>
      <c r="F391" s="3" t="s">
        <v>8970</v>
      </c>
      <c r="G391" s="41"/>
    </row>
    <row r="392" spans="1:9" hidden="1" x14ac:dyDescent="0.2">
      <c r="A392" s="14">
        <v>2198</v>
      </c>
      <c r="B392" s="15" t="s">
        <v>2743</v>
      </c>
      <c r="C392" s="15" t="s">
        <v>2741</v>
      </c>
      <c r="D392" s="15" t="s">
        <v>2742</v>
      </c>
      <c r="E392" s="14" t="s">
        <v>8962</v>
      </c>
      <c r="F392" s="3" t="s">
        <v>8970</v>
      </c>
      <c r="G392" s="41"/>
    </row>
    <row r="393" spans="1:9" hidden="1" x14ac:dyDescent="0.2">
      <c r="A393" s="14" t="s">
        <v>2752</v>
      </c>
      <c r="B393" s="15" t="s">
        <v>2755</v>
      </c>
      <c r="C393" s="15" t="s">
        <v>2753</v>
      </c>
      <c r="D393" s="15" t="s">
        <v>2754</v>
      </c>
      <c r="E393" s="14" t="s">
        <v>8962</v>
      </c>
      <c r="F393" s="3" t="s">
        <v>8970</v>
      </c>
      <c r="G393" s="41"/>
    </row>
    <row r="394" spans="1:9" hidden="1" x14ac:dyDescent="0.2">
      <c r="A394" s="14" t="s">
        <v>2758</v>
      </c>
      <c r="B394" s="15" t="s">
        <v>2761</v>
      </c>
      <c r="C394" s="15" t="s">
        <v>2759</v>
      </c>
      <c r="D394" s="15" t="s">
        <v>2760</v>
      </c>
      <c r="E394" s="14" t="s">
        <v>8962</v>
      </c>
      <c r="F394" s="3" t="s">
        <v>8970</v>
      </c>
      <c r="G394" s="41"/>
    </row>
    <row r="395" spans="1:9" hidden="1" x14ac:dyDescent="0.2">
      <c r="A395" s="14" t="s">
        <v>2764</v>
      </c>
      <c r="B395" s="15" t="s">
        <v>2767</v>
      </c>
      <c r="C395" s="15" t="s">
        <v>2765</v>
      </c>
      <c r="D395" s="15" t="s">
        <v>2766</v>
      </c>
      <c r="E395" s="14" t="s">
        <v>8962</v>
      </c>
      <c r="F395" s="3" t="s">
        <v>8970</v>
      </c>
      <c r="G395" s="41"/>
    </row>
    <row r="396" spans="1:9" hidden="1" x14ac:dyDescent="0.2">
      <c r="A396" s="14" t="s">
        <v>2770</v>
      </c>
      <c r="B396" s="15" t="s">
        <v>2773</v>
      </c>
      <c r="C396" s="15" t="s">
        <v>2771</v>
      </c>
      <c r="D396" s="15" t="s">
        <v>2772</v>
      </c>
      <c r="E396" s="14" t="s">
        <v>8962</v>
      </c>
      <c r="F396" s="3" t="s">
        <v>8970</v>
      </c>
      <c r="G396" s="41"/>
    </row>
    <row r="397" spans="1:9" hidden="1" x14ac:dyDescent="0.2">
      <c r="A397" s="14" t="s">
        <v>2776</v>
      </c>
      <c r="B397" s="15" t="s">
        <v>2779</v>
      </c>
      <c r="C397" s="15" t="s">
        <v>2777</v>
      </c>
      <c r="D397" s="15" t="s">
        <v>2778</v>
      </c>
      <c r="E397" s="14" t="s">
        <v>8962</v>
      </c>
      <c r="F397" s="3" t="s">
        <v>8970</v>
      </c>
      <c r="G397" s="41"/>
    </row>
    <row r="398" spans="1:9" x14ac:dyDescent="0.2">
      <c r="A398" s="63" t="s">
        <v>3037</v>
      </c>
      <c r="B398" s="64" t="s">
        <v>3040</v>
      </c>
      <c r="C398" s="64" t="s">
        <v>3038</v>
      </c>
      <c r="D398" s="64" t="s">
        <v>3039</v>
      </c>
      <c r="E398" s="63" t="s">
        <v>8962</v>
      </c>
      <c r="F398" s="78" t="s">
        <v>8970</v>
      </c>
      <c r="G398" s="79" t="s">
        <v>12657</v>
      </c>
      <c r="H398" s="78" t="s">
        <v>12640</v>
      </c>
      <c r="I398" s="78"/>
    </row>
    <row r="399" spans="1:9" hidden="1" x14ac:dyDescent="0.2">
      <c r="A399" s="14" t="s">
        <v>2788</v>
      </c>
      <c r="B399" s="15" t="s">
        <v>2791</v>
      </c>
      <c r="C399" s="15" t="s">
        <v>2789</v>
      </c>
      <c r="D399" s="15" t="s">
        <v>2790</v>
      </c>
      <c r="E399" s="14" t="s">
        <v>8962</v>
      </c>
      <c r="F399" s="3" t="s">
        <v>8970</v>
      </c>
      <c r="G399" s="41"/>
    </row>
    <row r="400" spans="1:9" hidden="1" x14ac:dyDescent="0.2">
      <c r="A400" s="14" t="s">
        <v>2794</v>
      </c>
      <c r="B400" s="15" t="s">
        <v>2797</v>
      </c>
      <c r="C400" s="15" t="s">
        <v>2795</v>
      </c>
      <c r="D400" s="15" t="s">
        <v>2796</v>
      </c>
      <c r="E400" s="14" t="s">
        <v>8962</v>
      </c>
      <c r="F400" s="3" t="s">
        <v>8970</v>
      </c>
      <c r="G400" s="41"/>
    </row>
    <row r="401" spans="1:9" hidden="1" x14ac:dyDescent="0.2">
      <c r="A401" s="14" t="s">
        <v>2801</v>
      </c>
      <c r="B401" s="15" t="s">
        <v>2804</v>
      </c>
      <c r="C401" s="15" t="s">
        <v>2802</v>
      </c>
      <c r="D401" s="15" t="s">
        <v>2803</v>
      </c>
      <c r="E401" s="14" t="s">
        <v>8962</v>
      </c>
      <c r="F401" s="3" t="s">
        <v>8970</v>
      </c>
      <c r="G401" s="41"/>
    </row>
    <row r="402" spans="1:9" hidden="1" x14ac:dyDescent="0.2">
      <c r="A402" s="14" t="s">
        <v>2808</v>
      </c>
      <c r="B402" s="15" t="s">
        <v>2811</v>
      </c>
      <c r="C402" s="15" t="s">
        <v>2809</v>
      </c>
      <c r="D402" s="15" t="s">
        <v>2810</v>
      </c>
      <c r="E402" s="14" t="s">
        <v>8962</v>
      </c>
      <c r="F402" s="3" t="s">
        <v>8970</v>
      </c>
      <c r="G402" s="41"/>
    </row>
    <row r="403" spans="1:9" hidden="1" x14ac:dyDescent="0.2">
      <c r="A403" s="14" t="s">
        <v>2815</v>
      </c>
      <c r="B403" s="15" t="s">
        <v>2818</v>
      </c>
      <c r="C403" s="15" t="s">
        <v>2816</v>
      </c>
      <c r="D403" s="15" t="s">
        <v>2817</v>
      </c>
      <c r="E403" s="14" t="s">
        <v>8962</v>
      </c>
      <c r="F403" s="3" t="s">
        <v>8970</v>
      </c>
      <c r="G403" s="41"/>
    </row>
    <row r="404" spans="1:9" hidden="1" x14ac:dyDescent="0.2">
      <c r="A404" s="14" t="s">
        <v>2822</v>
      </c>
      <c r="B404" s="15" t="s">
        <v>2825</v>
      </c>
      <c r="C404" s="15" t="s">
        <v>2823</v>
      </c>
      <c r="D404" s="15" t="s">
        <v>2824</v>
      </c>
      <c r="E404" s="14" t="s">
        <v>8962</v>
      </c>
      <c r="F404" s="3" t="s">
        <v>8970</v>
      </c>
      <c r="G404" s="41"/>
    </row>
    <row r="405" spans="1:9" hidden="1" x14ac:dyDescent="0.2">
      <c r="A405" s="14" t="s">
        <v>2829</v>
      </c>
      <c r="B405" s="15" t="s">
        <v>2832</v>
      </c>
      <c r="C405" s="15" t="s">
        <v>2830</v>
      </c>
      <c r="D405" s="15" t="s">
        <v>2831</v>
      </c>
      <c r="E405" s="14" t="s">
        <v>8962</v>
      </c>
      <c r="F405" s="3" t="s">
        <v>8970</v>
      </c>
      <c r="G405" s="41"/>
    </row>
    <row r="406" spans="1:9" hidden="1" x14ac:dyDescent="0.2">
      <c r="A406" s="14" t="s">
        <v>2840</v>
      </c>
      <c r="B406" s="15" t="s">
        <v>2843</v>
      </c>
      <c r="C406" s="15" t="s">
        <v>2841</v>
      </c>
      <c r="D406" s="15" t="s">
        <v>2842</v>
      </c>
      <c r="E406" s="14" t="s">
        <v>8962</v>
      </c>
      <c r="F406" s="3" t="s">
        <v>8970</v>
      </c>
      <c r="G406" s="41"/>
    </row>
    <row r="407" spans="1:9" hidden="1" x14ac:dyDescent="0.2">
      <c r="A407" s="14" t="s">
        <v>2846</v>
      </c>
      <c r="B407" s="15" t="s">
        <v>2849</v>
      </c>
      <c r="C407" s="15" t="s">
        <v>2847</v>
      </c>
      <c r="D407" s="15" t="s">
        <v>2848</v>
      </c>
      <c r="E407" s="14" t="s">
        <v>8962</v>
      </c>
      <c r="F407" s="3" t="s">
        <v>8970</v>
      </c>
      <c r="G407" s="41"/>
    </row>
    <row r="408" spans="1:9" hidden="1" x14ac:dyDescent="0.2">
      <c r="A408" s="14" t="s">
        <v>2853</v>
      </c>
      <c r="B408" s="15" t="s">
        <v>2856</v>
      </c>
      <c r="C408" s="15" t="s">
        <v>2854</v>
      </c>
      <c r="D408" s="15" t="s">
        <v>2855</v>
      </c>
      <c r="E408" s="14" t="s">
        <v>8962</v>
      </c>
      <c r="F408" s="3" t="s">
        <v>8970</v>
      </c>
      <c r="G408" s="41"/>
    </row>
    <row r="409" spans="1:9" hidden="1" x14ac:dyDescent="0.2">
      <c r="A409" s="14" t="s">
        <v>2859</v>
      </c>
      <c r="B409" s="15" t="s">
        <v>2862</v>
      </c>
      <c r="C409" s="15" t="s">
        <v>2860</v>
      </c>
      <c r="D409" s="15" t="s">
        <v>2861</v>
      </c>
      <c r="E409" s="14" t="s">
        <v>8962</v>
      </c>
      <c r="F409" s="3" t="s">
        <v>8970</v>
      </c>
      <c r="G409" s="41"/>
    </row>
    <row r="410" spans="1:9" hidden="1" x14ac:dyDescent="0.2">
      <c r="A410" s="14" t="s">
        <v>2865</v>
      </c>
      <c r="B410" s="15" t="s">
        <v>2868</v>
      </c>
      <c r="C410" s="15" t="s">
        <v>2866</v>
      </c>
      <c r="D410" s="15" t="s">
        <v>2867</v>
      </c>
      <c r="E410" s="14" t="s">
        <v>8962</v>
      </c>
      <c r="F410" s="3" t="s">
        <v>8970</v>
      </c>
      <c r="G410" s="41"/>
    </row>
    <row r="411" spans="1:9" hidden="1" x14ac:dyDescent="0.2">
      <c r="A411" s="14" t="s">
        <v>2872</v>
      </c>
      <c r="B411" s="15" t="s">
        <v>2875</v>
      </c>
      <c r="C411" s="15" t="s">
        <v>2873</v>
      </c>
      <c r="D411" s="15" t="s">
        <v>2874</v>
      </c>
      <c r="E411" s="14" t="s">
        <v>8962</v>
      </c>
      <c r="F411" s="3" t="s">
        <v>8970</v>
      </c>
      <c r="G411" s="41"/>
    </row>
    <row r="412" spans="1:9" hidden="1" x14ac:dyDescent="0.2">
      <c r="A412" s="14" t="s">
        <v>2878</v>
      </c>
      <c r="B412" s="15" t="s">
        <v>2881</v>
      </c>
      <c r="C412" s="15" t="s">
        <v>2879</v>
      </c>
      <c r="D412" s="15" t="s">
        <v>2880</v>
      </c>
      <c r="E412" s="14" t="s">
        <v>8962</v>
      </c>
      <c r="F412" s="3" t="s">
        <v>8970</v>
      </c>
      <c r="G412" s="41"/>
    </row>
    <row r="413" spans="1:9" hidden="1" x14ac:dyDescent="0.2">
      <c r="A413" s="14" t="s">
        <v>2884</v>
      </c>
      <c r="B413" s="15" t="s">
        <v>2887</v>
      </c>
      <c r="C413" s="15" t="s">
        <v>2885</v>
      </c>
      <c r="D413" s="15" t="s">
        <v>2886</v>
      </c>
      <c r="E413" s="14" t="s">
        <v>8962</v>
      </c>
      <c r="F413" s="3" t="s">
        <v>8970</v>
      </c>
      <c r="G413" s="41"/>
    </row>
    <row r="414" spans="1:9" hidden="1" x14ac:dyDescent="0.2">
      <c r="A414" s="14" t="s">
        <v>2890</v>
      </c>
      <c r="B414" s="15" t="s">
        <v>2893</v>
      </c>
      <c r="C414" s="15" t="s">
        <v>2891</v>
      </c>
      <c r="D414" s="15" t="s">
        <v>2892</v>
      </c>
      <c r="E414" s="14" t="s">
        <v>8962</v>
      </c>
      <c r="F414" s="3" t="s">
        <v>8970</v>
      </c>
      <c r="G414" s="41"/>
    </row>
    <row r="415" spans="1:9" x14ac:dyDescent="0.2">
      <c r="A415" s="19" t="s">
        <v>3062</v>
      </c>
      <c r="B415" s="20" t="s">
        <v>3065</v>
      </c>
      <c r="C415" s="20" t="s">
        <v>3063</v>
      </c>
      <c r="D415" s="20" t="s">
        <v>3064</v>
      </c>
      <c r="E415" s="19" t="s">
        <v>10372</v>
      </c>
      <c r="F415" s="42" t="s">
        <v>10369</v>
      </c>
      <c r="G415" s="50">
        <v>44789</v>
      </c>
      <c r="H415" s="42" t="s">
        <v>12646</v>
      </c>
      <c r="I415" s="42"/>
    </row>
    <row r="416" spans="1:9" hidden="1" x14ac:dyDescent="0.2">
      <c r="A416" s="14" t="s">
        <v>2904</v>
      </c>
      <c r="B416" s="15" t="s">
        <v>2907</v>
      </c>
      <c r="C416" s="15" t="s">
        <v>2905</v>
      </c>
      <c r="D416" s="15" t="s">
        <v>2906</v>
      </c>
      <c r="E416" s="14" t="s">
        <v>8962</v>
      </c>
      <c r="F416" s="3" t="s">
        <v>8970</v>
      </c>
      <c r="G416" s="41"/>
    </row>
    <row r="417" spans="1:7" hidden="1" x14ac:dyDescent="0.2">
      <c r="A417" s="14" t="s">
        <v>2911</v>
      </c>
      <c r="B417" s="15" t="s">
        <v>2914</v>
      </c>
      <c r="C417" s="15" t="s">
        <v>2912</v>
      </c>
      <c r="D417" s="15" t="s">
        <v>2913</v>
      </c>
      <c r="E417" s="14" t="s">
        <v>8962</v>
      </c>
      <c r="F417" s="3" t="s">
        <v>8970</v>
      </c>
      <c r="G417" s="41"/>
    </row>
    <row r="418" spans="1:7" hidden="1" x14ac:dyDescent="0.2">
      <c r="A418" s="14" t="s">
        <v>2918</v>
      </c>
      <c r="B418" s="15" t="s">
        <v>2921</v>
      </c>
      <c r="C418" s="15" t="s">
        <v>2919</v>
      </c>
      <c r="D418" s="15" t="s">
        <v>2920</v>
      </c>
      <c r="E418" s="14" t="s">
        <v>8962</v>
      </c>
      <c r="F418" s="3" t="s">
        <v>8970</v>
      </c>
      <c r="G418" s="41"/>
    </row>
    <row r="419" spans="1:7" hidden="1" x14ac:dyDescent="0.2">
      <c r="A419" s="14" t="s">
        <v>2924</v>
      </c>
      <c r="B419" s="15" t="s">
        <v>2927</v>
      </c>
      <c r="C419" s="15" t="s">
        <v>2925</v>
      </c>
      <c r="D419" s="15" t="s">
        <v>2926</v>
      </c>
      <c r="E419" s="14" t="s">
        <v>8962</v>
      </c>
      <c r="F419" s="3" t="s">
        <v>8970</v>
      </c>
      <c r="G419" s="41"/>
    </row>
    <row r="420" spans="1:7" hidden="1" x14ac:dyDescent="0.2">
      <c r="A420" s="14" t="s">
        <v>2931</v>
      </c>
      <c r="B420" s="15" t="s">
        <v>2934</v>
      </c>
      <c r="C420" s="15" t="s">
        <v>2932</v>
      </c>
      <c r="D420" s="15" t="s">
        <v>2933</v>
      </c>
      <c r="E420" s="14" t="s">
        <v>8962</v>
      </c>
      <c r="F420" s="3" t="s">
        <v>8970</v>
      </c>
      <c r="G420" s="41"/>
    </row>
    <row r="421" spans="1:7" hidden="1" x14ac:dyDescent="0.2">
      <c r="A421" s="14">
        <v>2040</v>
      </c>
      <c r="B421" s="15" t="s">
        <v>2940</v>
      </c>
      <c r="C421" s="15" t="s">
        <v>2938</v>
      </c>
      <c r="D421" s="15" t="s">
        <v>2939</v>
      </c>
      <c r="E421" s="14" t="s">
        <v>8962</v>
      </c>
      <c r="F421" s="3" t="s">
        <v>8970</v>
      </c>
      <c r="G421" s="41"/>
    </row>
    <row r="422" spans="1:7" hidden="1" x14ac:dyDescent="0.2">
      <c r="A422" s="14">
        <v>2005</v>
      </c>
      <c r="B422" s="15" t="s">
        <v>2945</v>
      </c>
      <c r="C422" s="15" t="s">
        <v>2943</v>
      </c>
      <c r="D422" s="15" t="s">
        <v>2944</v>
      </c>
      <c r="E422" s="14" t="s">
        <v>8962</v>
      </c>
      <c r="F422" s="3" t="s">
        <v>8970</v>
      </c>
      <c r="G422" s="41"/>
    </row>
    <row r="423" spans="1:7" hidden="1" x14ac:dyDescent="0.2">
      <c r="A423" s="14">
        <v>2114</v>
      </c>
      <c r="B423" s="15" t="s">
        <v>2951</v>
      </c>
      <c r="C423" s="15" t="s">
        <v>2949</v>
      </c>
      <c r="D423" s="15" t="s">
        <v>2950</v>
      </c>
      <c r="E423" s="14" t="s">
        <v>8962</v>
      </c>
      <c r="F423" s="3" t="s">
        <v>8970</v>
      </c>
      <c r="G423" s="41"/>
    </row>
    <row r="424" spans="1:7" hidden="1" x14ac:dyDescent="0.2">
      <c r="A424" s="14" t="s">
        <v>2955</v>
      </c>
      <c r="B424" s="15" t="s">
        <v>2958</v>
      </c>
      <c r="C424" s="15" t="s">
        <v>2956</v>
      </c>
      <c r="D424" s="15" t="s">
        <v>2957</v>
      </c>
      <c r="E424" s="14" t="s">
        <v>8962</v>
      </c>
      <c r="F424" s="3" t="s">
        <v>8970</v>
      </c>
      <c r="G424" s="41"/>
    </row>
    <row r="425" spans="1:7" hidden="1" x14ac:dyDescent="0.2">
      <c r="A425" s="14" t="s">
        <v>2961</v>
      </c>
      <c r="B425" s="15" t="s">
        <v>2964</v>
      </c>
      <c r="C425" s="15" t="s">
        <v>2962</v>
      </c>
      <c r="D425" s="15" t="s">
        <v>2963</v>
      </c>
      <c r="E425" s="14" t="s">
        <v>8962</v>
      </c>
      <c r="F425" s="3" t="s">
        <v>8970</v>
      </c>
      <c r="G425" s="41"/>
    </row>
    <row r="426" spans="1:7" hidden="1" x14ac:dyDescent="0.2">
      <c r="A426" s="14" t="s">
        <v>2967</v>
      </c>
      <c r="B426" s="15" t="s">
        <v>2970</v>
      </c>
      <c r="C426" s="15" t="s">
        <v>2968</v>
      </c>
      <c r="D426" s="15" t="s">
        <v>2969</v>
      </c>
      <c r="E426" s="14" t="s">
        <v>8962</v>
      </c>
      <c r="F426" s="3" t="s">
        <v>8970</v>
      </c>
      <c r="G426" s="41"/>
    </row>
    <row r="427" spans="1:7" hidden="1" x14ac:dyDescent="0.2">
      <c r="A427" s="14">
        <v>2046</v>
      </c>
      <c r="B427" s="15" t="s">
        <v>2976</v>
      </c>
      <c r="C427" s="15" t="s">
        <v>2974</v>
      </c>
      <c r="D427" s="15" t="s">
        <v>2975</v>
      </c>
      <c r="E427" s="14" t="s">
        <v>8962</v>
      </c>
      <c r="F427" s="3" t="s">
        <v>8970</v>
      </c>
      <c r="G427" s="41"/>
    </row>
    <row r="428" spans="1:7" hidden="1" x14ac:dyDescent="0.2">
      <c r="A428" s="14" t="s">
        <v>2979</v>
      </c>
      <c r="B428" s="15" t="s">
        <v>2982</v>
      </c>
      <c r="C428" s="15" t="s">
        <v>2980</v>
      </c>
      <c r="D428" s="15" t="s">
        <v>2981</v>
      </c>
      <c r="E428" s="14" t="s">
        <v>8962</v>
      </c>
      <c r="F428" s="3" t="s">
        <v>8970</v>
      </c>
      <c r="G428" s="41"/>
    </row>
    <row r="429" spans="1:7" hidden="1" x14ac:dyDescent="0.2">
      <c r="A429" s="14" t="s">
        <v>2986</v>
      </c>
      <c r="B429" s="15" t="s">
        <v>2989</v>
      </c>
      <c r="C429" s="15" t="s">
        <v>2987</v>
      </c>
      <c r="D429" s="15" t="s">
        <v>2988</v>
      </c>
      <c r="E429" s="14" t="s">
        <v>8962</v>
      </c>
      <c r="F429" s="3" t="s">
        <v>8970</v>
      </c>
      <c r="G429" s="41"/>
    </row>
    <row r="430" spans="1:7" hidden="1" x14ac:dyDescent="0.2">
      <c r="A430" s="14" t="s">
        <v>2993</v>
      </c>
      <c r="B430" s="15" t="s">
        <v>2996</v>
      </c>
      <c r="C430" s="15" t="s">
        <v>2994</v>
      </c>
      <c r="D430" s="15" t="s">
        <v>2995</v>
      </c>
      <c r="E430" s="14" t="s">
        <v>8962</v>
      </c>
      <c r="F430" s="3" t="s">
        <v>8970</v>
      </c>
      <c r="G430" s="41"/>
    </row>
    <row r="431" spans="1:7" hidden="1" x14ac:dyDescent="0.2">
      <c r="A431" s="14" t="s">
        <v>2999</v>
      </c>
      <c r="B431" s="15" t="s">
        <v>3002</v>
      </c>
      <c r="C431" s="15" t="s">
        <v>3000</v>
      </c>
      <c r="D431" s="15" t="s">
        <v>3001</v>
      </c>
      <c r="E431" s="14" t="s">
        <v>8962</v>
      </c>
      <c r="F431" s="3" t="s">
        <v>8970</v>
      </c>
      <c r="G431" s="41"/>
    </row>
    <row r="432" spans="1:7" hidden="1" x14ac:dyDescent="0.2">
      <c r="A432" s="14" t="s">
        <v>3005</v>
      </c>
      <c r="B432" s="15" t="s">
        <v>3008</v>
      </c>
      <c r="C432" s="15" t="s">
        <v>3006</v>
      </c>
      <c r="D432" s="15" t="s">
        <v>3007</v>
      </c>
      <c r="E432" s="14" t="s">
        <v>8962</v>
      </c>
      <c r="F432" s="3" t="s">
        <v>8970</v>
      </c>
      <c r="G432" s="41"/>
    </row>
    <row r="433" spans="1:9" hidden="1" x14ac:dyDescent="0.2">
      <c r="A433" s="14" t="s">
        <v>3011</v>
      </c>
      <c r="B433" s="15" t="s">
        <v>3014</v>
      </c>
      <c r="C433" s="15" t="s">
        <v>3012</v>
      </c>
      <c r="D433" s="15" t="s">
        <v>3013</v>
      </c>
      <c r="E433" s="14" t="s">
        <v>8962</v>
      </c>
      <c r="F433" s="3" t="s">
        <v>8970</v>
      </c>
      <c r="G433" s="41"/>
    </row>
    <row r="434" spans="1:9" hidden="1" x14ac:dyDescent="0.2">
      <c r="A434" s="14" t="s">
        <v>3018</v>
      </c>
      <c r="B434" s="15" t="s">
        <v>3021</v>
      </c>
      <c r="C434" s="15" t="s">
        <v>3019</v>
      </c>
      <c r="D434" s="15" t="s">
        <v>3020</v>
      </c>
      <c r="E434" s="14" t="s">
        <v>8962</v>
      </c>
      <c r="F434" s="3" t="s">
        <v>8970</v>
      </c>
      <c r="G434" s="41"/>
    </row>
    <row r="435" spans="1:9" hidden="1" x14ac:dyDescent="0.2">
      <c r="A435" s="14" t="s">
        <v>3025</v>
      </c>
      <c r="B435" s="15" t="s">
        <v>3028</v>
      </c>
      <c r="C435" s="15" t="s">
        <v>3026</v>
      </c>
      <c r="D435" s="15" t="s">
        <v>3027</v>
      </c>
      <c r="E435" s="14" t="s">
        <v>8962</v>
      </c>
      <c r="F435" s="3" t="s">
        <v>8970</v>
      </c>
      <c r="G435" s="41"/>
    </row>
    <row r="436" spans="1:9" hidden="1" x14ac:dyDescent="0.2">
      <c r="A436" s="14" t="s">
        <v>3031</v>
      </c>
      <c r="B436" s="15" t="s">
        <v>3033</v>
      </c>
      <c r="C436" s="15" t="s">
        <v>77</v>
      </c>
      <c r="D436" s="15" t="s">
        <v>3032</v>
      </c>
      <c r="E436" s="14" t="s">
        <v>8962</v>
      </c>
      <c r="F436" s="3" t="s">
        <v>8970</v>
      </c>
      <c r="G436" s="41"/>
    </row>
    <row r="437" spans="1:9" x14ac:dyDescent="0.2">
      <c r="A437" s="111" t="s">
        <v>3355</v>
      </c>
      <c r="B437" s="144" t="s">
        <v>12655</v>
      </c>
      <c r="C437" s="112" t="s">
        <v>3356</v>
      </c>
      <c r="D437" s="112" t="s">
        <v>3357</v>
      </c>
      <c r="E437" s="111" t="s">
        <v>8962</v>
      </c>
      <c r="F437" s="142" t="s">
        <v>8970</v>
      </c>
      <c r="G437" s="143" t="s">
        <v>17833</v>
      </c>
      <c r="H437" s="142" t="s">
        <v>17832</v>
      </c>
      <c r="I437" s="142"/>
    </row>
    <row r="438" spans="1:9" hidden="1" x14ac:dyDescent="0.2">
      <c r="A438" s="14" t="s">
        <v>3043</v>
      </c>
      <c r="B438" s="15" t="s">
        <v>3046</v>
      </c>
      <c r="C438" s="15" t="s">
        <v>3044</v>
      </c>
      <c r="D438" s="15" t="s">
        <v>3045</v>
      </c>
      <c r="E438" s="14" t="s">
        <v>8962</v>
      </c>
      <c r="F438" s="3" t="s">
        <v>8970</v>
      </c>
      <c r="G438" s="41"/>
    </row>
    <row r="439" spans="1:9" hidden="1" x14ac:dyDescent="0.2">
      <c r="A439" s="14" t="s">
        <v>3050</v>
      </c>
      <c r="B439" s="15" t="s">
        <v>3053</v>
      </c>
      <c r="C439" s="15" t="s">
        <v>3051</v>
      </c>
      <c r="D439" s="15" t="s">
        <v>3052</v>
      </c>
      <c r="E439" s="14" t="s">
        <v>8962</v>
      </c>
      <c r="F439" s="3" t="s">
        <v>8970</v>
      </c>
      <c r="G439" s="41"/>
    </row>
    <row r="440" spans="1:9" hidden="1" x14ac:dyDescent="0.2">
      <c r="A440" s="14" t="s">
        <v>3056</v>
      </c>
      <c r="B440" s="15" t="s">
        <v>3059</v>
      </c>
      <c r="C440" s="15" t="s">
        <v>3057</v>
      </c>
      <c r="D440" s="15" t="s">
        <v>3058</v>
      </c>
      <c r="E440" s="14" t="s">
        <v>8962</v>
      </c>
      <c r="F440" s="3" t="s">
        <v>8970</v>
      </c>
      <c r="G440" s="41"/>
    </row>
    <row r="441" spans="1:9" x14ac:dyDescent="0.2">
      <c r="A441" s="19" t="s">
        <v>3372</v>
      </c>
      <c r="B441" s="20" t="s">
        <v>3375</v>
      </c>
      <c r="C441" s="20" t="s">
        <v>3373</v>
      </c>
      <c r="D441" s="20" t="s">
        <v>3374</v>
      </c>
      <c r="E441" s="19" t="s">
        <v>10372</v>
      </c>
      <c r="F441" s="42" t="s">
        <v>10369</v>
      </c>
      <c r="G441" s="50">
        <v>44833</v>
      </c>
      <c r="H441" s="42" t="s">
        <v>12646</v>
      </c>
      <c r="I441" s="42"/>
    </row>
    <row r="442" spans="1:9" hidden="1" x14ac:dyDescent="0.2">
      <c r="A442" s="14" t="s">
        <v>3068</v>
      </c>
      <c r="B442" s="15" t="s">
        <v>3071</v>
      </c>
      <c r="C442" s="15" t="s">
        <v>3069</v>
      </c>
      <c r="D442" s="15" t="s">
        <v>3070</v>
      </c>
      <c r="E442" s="14" t="s">
        <v>8962</v>
      </c>
      <c r="F442" s="3" t="s">
        <v>8970</v>
      </c>
      <c r="G442" s="41"/>
    </row>
    <row r="443" spans="1:9" hidden="1" x14ac:dyDescent="0.2">
      <c r="A443" s="14" t="s">
        <v>3074</v>
      </c>
      <c r="B443" s="15" t="s">
        <v>3077</v>
      </c>
      <c r="C443" s="15" t="s">
        <v>3075</v>
      </c>
      <c r="D443" s="15" t="s">
        <v>3076</v>
      </c>
      <c r="E443" s="14" t="s">
        <v>8962</v>
      </c>
      <c r="F443" s="3" t="s">
        <v>8970</v>
      </c>
      <c r="G443" s="41"/>
    </row>
    <row r="444" spans="1:9" hidden="1" x14ac:dyDescent="0.2">
      <c r="A444" s="14" t="s">
        <v>3080</v>
      </c>
      <c r="B444" s="15" t="s">
        <v>3083</v>
      </c>
      <c r="C444" s="15" t="s">
        <v>3081</v>
      </c>
      <c r="D444" s="15" t="s">
        <v>3082</v>
      </c>
      <c r="E444" s="14" t="s">
        <v>8962</v>
      </c>
      <c r="F444" s="3" t="s">
        <v>8970</v>
      </c>
      <c r="G444" s="41"/>
    </row>
    <row r="445" spans="1:9" hidden="1" x14ac:dyDescent="0.2">
      <c r="A445" s="14" t="s">
        <v>3087</v>
      </c>
      <c r="B445" s="15" t="s">
        <v>3090</v>
      </c>
      <c r="C445" s="15" t="s">
        <v>3088</v>
      </c>
      <c r="D445" s="15" t="s">
        <v>3089</v>
      </c>
      <c r="E445" s="14" t="s">
        <v>8962</v>
      </c>
      <c r="F445" s="3" t="s">
        <v>8970</v>
      </c>
      <c r="G445" s="41"/>
    </row>
    <row r="446" spans="1:9" hidden="1" x14ac:dyDescent="0.2">
      <c r="A446" s="14" t="s">
        <v>3093</v>
      </c>
      <c r="B446" s="15" t="s">
        <v>3096</v>
      </c>
      <c r="C446" s="15" t="s">
        <v>3094</v>
      </c>
      <c r="D446" s="15" t="s">
        <v>3095</v>
      </c>
      <c r="E446" s="14" t="s">
        <v>8962</v>
      </c>
      <c r="F446" s="3" t="s">
        <v>8970</v>
      </c>
      <c r="G446" s="41"/>
    </row>
    <row r="447" spans="1:9" hidden="1" x14ac:dyDescent="0.2">
      <c r="A447" s="14" t="s">
        <v>3105</v>
      </c>
      <c r="B447" s="15" t="s">
        <v>3108</v>
      </c>
      <c r="C447" s="15" t="s">
        <v>3106</v>
      </c>
      <c r="D447" s="15" t="s">
        <v>3107</v>
      </c>
      <c r="E447" s="14" t="s">
        <v>8962</v>
      </c>
      <c r="F447" s="3" t="s">
        <v>8970</v>
      </c>
      <c r="G447" s="41"/>
    </row>
    <row r="448" spans="1:9" hidden="1" x14ac:dyDescent="0.2">
      <c r="A448" s="14" t="s">
        <v>3118</v>
      </c>
      <c r="B448" s="15" t="s">
        <v>3120</v>
      </c>
      <c r="C448" s="15" t="s">
        <v>77</v>
      </c>
      <c r="D448" s="15" t="s">
        <v>3119</v>
      </c>
      <c r="E448" s="14" t="s">
        <v>8962</v>
      </c>
      <c r="F448" s="3" t="s">
        <v>8970</v>
      </c>
      <c r="G448" s="41"/>
    </row>
    <row r="449" spans="1:7" hidden="1" x14ac:dyDescent="0.2">
      <c r="A449" s="14">
        <v>2243</v>
      </c>
      <c r="B449" s="15" t="s">
        <v>3125</v>
      </c>
      <c r="C449" s="15" t="s">
        <v>3123</v>
      </c>
      <c r="D449" s="15" t="s">
        <v>3124</v>
      </c>
      <c r="E449" s="14" t="s">
        <v>8962</v>
      </c>
      <c r="F449" s="3" t="s">
        <v>8970</v>
      </c>
      <c r="G449" s="41"/>
    </row>
    <row r="450" spans="1:7" hidden="1" x14ac:dyDescent="0.2">
      <c r="A450" s="14" t="s">
        <v>3134</v>
      </c>
      <c r="B450" s="15" t="s">
        <v>3136</v>
      </c>
      <c r="C450" s="15" t="s">
        <v>77</v>
      </c>
      <c r="D450" s="15" t="s">
        <v>3135</v>
      </c>
      <c r="E450" s="14" t="s">
        <v>8962</v>
      </c>
      <c r="F450" s="3" t="s">
        <v>8970</v>
      </c>
      <c r="G450" s="41"/>
    </row>
    <row r="451" spans="1:7" hidden="1" x14ac:dyDescent="0.2">
      <c r="A451" s="14" t="s">
        <v>3139</v>
      </c>
      <c r="B451" s="15" t="s">
        <v>3142</v>
      </c>
      <c r="C451" s="15" t="s">
        <v>3140</v>
      </c>
      <c r="D451" s="15" t="s">
        <v>3141</v>
      </c>
      <c r="E451" s="14" t="s">
        <v>8962</v>
      </c>
      <c r="F451" s="3" t="s">
        <v>8970</v>
      </c>
      <c r="G451" s="41"/>
    </row>
    <row r="452" spans="1:7" hidden="1" x14ac:dyDescent="0.2">
      <c r="A452" s="14" t="s">
        <v>3145</v>
      </c>
      <c r="B452" s="15" t="s">
        <v>3148</v>
      </c>
      <c r="C452" s="15" t="s">
        <v>3146</v>
      </c>
      <c r="D452" s="15" t="s">
        <v>3147</v>
      </c>
      <c r="E452" s="14" t="s">
        <v>8962</v>
      </c>
      <c r="F452" s="3" t="s">
        <v>8970</v>
      </c>
      <c r="G452" s="41"/>
    </row>
    <row r="453" spans="1:7" hidden="1" x14ac:dyDescent="0.2">
      <c r="A453" s="14" t="s">
        <v>3151</v>
      </c>
      <c r="B453" s="15" t="s">
        <v>3154</v>
      </c>
      <c r="C453" s="15" t="s">
        <v>3152</v>
      </c>
      <c r="D453" s="15" t="s">
        <v>3153</v>
      </c>
      <c r="E453" s="14" t="s">
        <v>8962</v>
      </c>
      <c r="F453" s="3" t="s">
        <v>8970</v>
      </c>
      <c r="G453" s="41"/>
    </row>
    <row r="454" spans="1:7" hidden="1" x14ac:dyDescent="0.2">
      <c r="A454" s="14" t="s">
        <v>3157</v>
      </c>
      <c r="B454" s="15" t="s">
        <v>3159</v>
      </c>
      <c r="C454" s="15" t="s">
        <v>77</v>
      </c>
      <c r="D454" s="15" t="s">
        <v>3158</v>
      </c>
      <c r="E454" s="14" t="s">
        <v>8962</v>
      </c>
      <c r="F454" s="3" t="s">
        <v>8970</v>
      </c>
      <c r="G454" s="41"/>
    </row>
    <row r="455" spans="1:7" hidden="1" x14ac:dyDescent="0.2">
      <c r="A455" s="14" t="s">
        <v>3169</v>
      </c>
      <c r="B455" s="15" t="s">
        <v>3172</v>
      </c>
      <c r="C455" s="15" t="s">
        <v>3170</v>
      </c>
      <c r="D455" s="15" t="s">
        <v>3171</v>
      </c>
      <c r="E455" s="14" t="s">
        <v>8962</v>
      </c>
      <c r="F455" s="3" t="s">
        <v>8970</v>
      </c>
      <c r="G455" s="41"/>
    </row>
    <row r="456" spans="1:7" hidden="1" x14ac:dyDescent="0.2">
      <c r="A456" s="14" t="s">
        <v>3175</v>
      </c>
      <c r="B456" s="15" t="s">
        <v>3178</v>
      </c>
      <c r="C456" s="15" t="s">
        <v>3176</v>
      </c>
      <c r="D456" s="15" t="s">
        <v>3177</v>
      </c>
      <c r="E456" s="14" t="s">
        <v>8962</v>
      </c>
      <c r="F456" s="3" t="s">
        <v>8970</v>
      </c>
      <c r="G456" s="41"/>
    </row>
    <row r="457" spans="1:7" hidden="1" x14ac:dyDescent="0.2">
      <c r="A457" s="14" t="s">
        <v>3181</v>
      </c>
      <c r="B457" s="15" t="s">
        <v>3184</v>
      </c>
      <c r="C457" s="15" t="s">
        <v>3182</v>
      </c>
      <c r="D457" s="15" t="s">
        <v>3183</v>
      </c>
      <c r="E457" s="14" t="s">
        <v>8962</v>
      </c>
      <c r="F457" s="3" t="s">
        <v>8970</v>
      </c>
      <c r="G457" s="41"/>
    </row>
    <row r="458" spans="1:7" hidden="1" x14ac:dyDescent="0.2">
      <c r="A458" s="14" t="s">
        <v>3187</v>
      </c>
      <c r="B458" s="15" t="s">
        <v>3190</v>
      </c>
      <c r="C458" s="15" t="s">
        <v>3188</v>
      </c>
      <c r="D458" s="15" t="s">
        <v>3189</v>
      </c>
      <c r="E458" s="14" t="s">
        <v>8962</v>
      </c>
      <c r="F458" s="3" t="s">
        <v>8970</v>
      </c>
      <c r="G458" s="41"/>
    </row>
    <row r="459" spans="1:7" hidden="1" x14ac:dyDescent="0.2">
      <c r="A459" s="14" t="s">
        <v>3194</v>
      </c>
      <c r="B459" s="15" t="s">
        <v>3197</v>
      </c>
      <c r="C459" s="15" t="s">
        <v>3195</v>
      </c>
      <c r="D459" s="15" t="s">
        <v>3196</v>
      </c>
      <c r="E459" s="14" t="s">
        <v>8962</v>
      </c>
      <c r="F459" s="3" t="s">
        <v>8970</v>
      </c>
      <c r="G459" s="41"/>
    </row>
    <row r="460" spans="1:7" hidden="1" x14ac:dyDescent="0.2">
      <c r="A460" s="14" t="s">
        <v>3200</v>
      </c>
      <c r="B460" s="15" t="s">
        <v>3203</v>
      </c>
      <c r="C460" s="15" t="s">
        <v>3201</v>
      </c>
      <c r="D460" s="15" t="s">
        <v>3202</v>
      </c>
      <c r="E460" s="14" t="s">
        <v>8962</v>
      </c>
      <c r="F460" s="3" t="s">
        <v>8970</v>
      </c>
      <c r="G460" s="41"/>
    </row>
    <row r="461" spans="1:7" hidden="1" x14ac:dyDescent="0.2">
      <c r="A461" s="14" t="s">
        <v>3206</v>
      </c>
      <c r="B461" s="15" t="s">
        <v>3209</v>
      </c>
      <c r="C461" s="15" t="s">
        <v>3207</v>
      </c>
      <c r="D461" s="15" t="s">
        <v>3208</v>
      </c>
      <c r="E461" s="14" t="s">
        <v>8962</v>
      </c>
      <c r="F461" s="3" t="s">
        <v>8970</v>
      </c>
      <c r="G461" s="41"/>
    </row>
    <row r="462" spans="1:7" hidden="1" x14ac:dyDescent="0.2">
      <c r="A462" s="14" t="s">
        <v>3213</v>
      </c>
      <c r="B462" s="15" t="s">
        <v>3216</v>
      </c>
      <c r="C462" s="15" t="s">
        <v>3214</v>
      </c>
      <c r="D462" s="15" t="s">
        <v>3215</v>
      </c>
      <c r="E462" s="14" t="s">
        <v>8962</v>
      </c>
      <c r="F462" s="3" t="s">
        <v>8970</v>
      </c>
      <c r="G462" s="41"/>
    </row>
    <row r="463" spans="1:7" hidden="1" x14ac:dyDescent="0.2">
      <c r="A463" s="14" t="s">
        <v>3219</v>
      </c>
      <c r="B463" s="15" t="s">
        <v>3222</v>
      </c>
      <c r="C463" s="15" t="s">
        <v>3220</v>
      </c>
      <c r="D463" s="15" t="s">
        <v>3221</v>
      </c>
      <c r="E463" s="14" t="s">
        <v>8962</v>
      </c>
      <c r="F463" s="3" t="s">
        <v>8970</v>
      </c>
      <c r="G463" s="41"/>
    </row>
    <row r="464" spans="1:7" hidden="1" x14ac:dyDescent="0.2">
      <c r="A464" s="14">
        <v>2244</v>
      </c>
      <c r="B464" s="15" t="s">
        <v>3228</v>
      </c>
      <c r="C464" s="15" t="s">
        <v>3226</v>
      </c>
      <c r="D464" s="15" t="s">
        <v>3227</v>
      </c>
      <c r="E464" s="14" t="s">
        <v>8962</v>
      </c>
      <c r="F464" s="3" t="s">
        <v>8970</v>
      </c>
      <c r="G464" s="41"/>
    </row>
    <row r="465" spans="1:7" hidden="1" x14ac:dyDescent="0.2">
      <c r="A465" s="14" t="s">
        <v>3231</v>
      </c>
      <c r="B465" s="15" t="s">
        <v>3234</v>
      </c>
      <c r="C465" s="15" t="s">
        <v>3232</v>
      </c>
      <c r="D465" s="15" t="s">
        <v>3233</v>
      </c>
      <c r="E465" s="14" t="s">
        <v>8962</v>
      </c>
      <c r="F465" s="3" t="s">
        <v>8970</v>
      </c>
      <c r="G465" s="41"/>
    </row>
    <row r="466" spans="1:7" hidden="1" x14ac:dyDescent="0.2">
      <c r="A466" s="14" t="s">
        <v>3237</v>
      </c>
      <c r="B466" s="15" t="s">
        <v>3240</v>
      </c>
      <c r="C466" s="15" t="s">
        <v>3238</v>
      </c>
      <c r="D466" s="15" t="s">
        <v>3239</v>
      </c>
      <c r="E466" s="14" t="s">
        <v>8962</v>
      </c>
      <c r="F466" s="3" t="s">
        <v>8970</v>
      </c>
      <c r="G466" s="41"/>
    </row>
    <row r="467" spans="1:7" hidden="1" x14ac:dyDescent="0.2">
      <c r="A467" s="14">
        <v>2293</v>
      </c>
      <c r="B467" s="15" t="s">
        <v>3245</v>
      </c>
      <c r="C467" s="15" t="s">
        <v>3243</v>
      </c>
      <c r="D467" s="15" t="s">
        <v>3244</v>
      </c>
      <c r="E467" s="14" t="s">
        <v>8962</v>
      </c>
      <c r="F467" s="3" t="s">
        <v>8970</v>
      </c>
      <c r="G467" s="41"/>
    </row>
    <row r="468" spans="1:7" hidden="1" x14ac:dyDescent="0.2">
      <c r="A468" s="14" t="s">
        <v>3248</v>
      </c>
      <c r="B468" s="15" t="s">
        <v>3251</v>
      </c>
      <c r="C468" s="15" t="s">
        <v>3249</v>
      </c>
      <c r="D468" s="15" t="s">
        <v>3250</v>
      </c>
      <c r="E468" s="14" t="s">
        <v>8962</v>
      </c>
      <c r="F468" s="3" t="s">
        <v>8970</v>
      </c>
      <c r="G468" s="41"/>
    </row>
    <row r="469" spans="1:7" hidden="1" x14ac:dyDescent="0.2">
      <c r="A469" s="14" t="s">
        <v>3254</v>
      </c>
      <c r="B469" s="15" t="s">
        <v>3257</v>
      </c>
      <c r="C469" s="15" t="s">
        <v>3255</v>
      </c>
      <c r="D469" s="15" t="s">
        <v>3256</v>
      </c>
      <c r="E469" s="14" t="s">
        <v>8962</v>
      </c>
      <c r="F469" s="3" t="s">
        <v>8970</v>
      </c>
      <c r="G469" s="41"/>
    </row>
    <row r="470" spans="1:7" hidden="1" x14ac:dyDescent="0.2">
      <c r="A470" s="14" t="s">
        <v>3260</v>
      </c>
      <c r="B470" s="15" t="s">
        <v>3262</v>
      </c>
      <c r="C470" s="15" t="s">
        <v>77</v>
      </c>
      <c r="D470" s="15" t="s">
        <v>3261</v>
      </c>
      <c r="E470" s="14" t="s">
        <v>8962</v>
      </c>
      <c r="F470" s="3" t="s">
        <v>8970</v>
      </c>
      <c r="G470" s="41"/>
    </row>
    <row r="471" spans="1:7" hidden="1" x14ac:dyDescent="0.2">
      <c r="A471" s="14">
        <v>2250</v>
      </c>
      <c r="B471" s="15" t="s">
        <v>3267</v>
      </c>
      <c r="C471" s="15" t="s">
        <v>3265</v>
      </c>
      <c r="D471" s="15" t="s">
        <v>3266</v>
      </c>
      <c r="E471" s="14" t="s">
        <v>8962</v>
      </c>
      <c r="F471" s="3" t="s">
        <v>8970</v>
      </c>
      <c r="G471" s="41"/>
    </row>
    <row r="472" spans="1:7" hidden="1" x14ac:dyDescent="0.2">
      <c r="A472" s="14" t="s">
        <v>3270</v>
      </c>
      <c r="B472" s="15" t="s">
        <v>3273</v>
      </c>
      <c r="C472" s="15" t="s">
        <v>3271</v>
      </c>
      <c r="D472" s="15" t="s">
        <v>3272</v>
      </c>
      <c r="E472" s="14" t="s">
        <v>8962</v>
      </c>
      <c r="F472" s="3" t="s">
        <v>8970</v>
      </c>
      <c r="G472" s="41"/>
    </row>
    <row r="473" spans="1:7" hidden="1" x14ac:dyDescent="0.2">
      <c r="A473" s="14" t="s">
        <v>3277</v>
      </c>
      <c r="B473" s="15" t="s">
        <v>3280</v>
      </c>
      <c r="C473" s="15" t="s">
        <v>3278</v>
      </c>
      <c r="D473" s="15" t="s">
        <v>3279</v>
      </c>
      <c r="E473" s="14" t="s">
        <v>8962</v>
      </c>
      <c r="F473" s="3" t="s">
        <v>8970</v>
      </c>
      <c r="G473" s="41"/>
    </row>
    <row r="474" spans="1:7" hidden="1" x14ac:dyDescent="0.2">
      <c r="A474" s="14" t="s">
        <v>3283</v>
      </c>
      <c r="B474" s="15" t="s">
        <v>3286</v>
      </c>
      <c r="C474" s="15" t="s">
        <v>3284</v>
      </c>
      <c r="D474" s="15" t="s">
        <v>3285</v>
      </c>
      <c r="E474" s="14" t="s">
        <v>8962</v>
      </c>
      <c r="F474" s="3" t="s">
        <v>8970</v>
      </c>
      <c r="G474" s="41"/>
    </row>
    <row r="475" spans="1:7" hidden="1" x14ac:dyDescent="0.2">
      <c r="A475" s="14" t="s">
        <v>3289</v>
      </c>
      <c r="B475" s="15" t="s">
        <v>3292</v>
      </c>
      <c r="C475" s="15" t="s">
        <v>3290</v>
      </c>
      <c r="D475" s="15" t="s">
        <v>3291</v>
      </c>
      <c r="E475" s="14" t="s">
        <v>8962</v>
      </c>
      <c r="F475" s="3" t="s">
        <v>8970</v>
      </c>
      <c r="G475" s="41"/>
    </row>
    <row r="476" spans="1:7" hidden="1" x14ac:dyDescent="0.2">
      <c r="A476" s="14" t="s">
        <v>3295</v>
      </c>
      <c r="B476" s="15" t="s">
        <v>3298</v>
      </c>
      <c r="C476" s="15" t="s">
        <v>3296</v>
      </c>
      <c r="D476" s="15" t="s">
        <v>3297</v>
      </c>
      <c r="E476" s="14" t="s">
        <v>8962</v>
      </c>
      <c r="F476" s="3" t="s">
        <v>8970</v>
      </c>
      <c r="G476" s="41"/>
    </row>
    <row r="477" spans="1:7" hidden="1" x14ac:dyDescent="0.2">
      <c r="A477" s="14" t="s">
        <v>3301</v>
      </c>
      <c r="B477" s="15" t="s">
        <v>3304</v>
      </c>
      <c r="C477" s="15" t="s">
        <v>3302</v>
      </c>
      <c r="D477" s="15" t="s">
        <v>3303</v>
      </c>
      <c r="E477" s="14" t="s">
        <v>8962</v>
      </c>
      <c r="F477" s="3" t="s">
        <v>8970</v>
      </c>
      <c r="G477" s="41"/>
    </row>
    <row r="478" spans="1:7" hidden="1" x14ac:dyDescent="0.2">
      <c r="A478" s="14" t="s">
        <v>3307</v>
      </c>
      <c r="B478" s="15" t="s">
        <v>3310</v>
      </c>
      <c r="C478" s="15" t="s">
        <v>3308</v>
      </c>
      <c r="D478" s="15" t="s">
        <v>3309</v>
      </c>
      <c r="E478" s="14" t="s">
        <v>8962</v>
      </c>
      <c r="F478" s="3" t="s">
        <v>8970</v>
      </c>
      <c r="G478" s="41"/>
    </row>
    <row r="479" spans="1:7" hidden="1" x14ac:dyDescent="0.2">
      <c r="A479" s="14" t="s">
        <v>3313</v>
      </c>
      <c r="B479" s="15" t="s">
        <v>3316</v>
      </c>
      <c r="C479" s="15" t="s">
        <v>3314</v>
      </c>
      <c r="D479" s="15" t="s">
        <v>3315</v>
      </c>
      <c r="E479" s="14" t="s">
        <v>8962</v>
      </c>
      <c r="F479" s="3" t="s">
        <v>8970</v>
      </c>
      <c r="G479" s="41"/>
    </row>
    <row r="480" spans="1:7" hidden="1" x14ac:dyDescent="0.2">
      <c r="A480" s="14" t="s">
        <v>3319</v>
      </c>
      <c r="B480" s="15" t="s">
        <v>3322</v>
      </c>
      <c r="C480" s="15" t="s">
        <v>3320</v>
      </c>
      <c r="D480" s="15" t="s">
        <v>3321</v>
      </c>
      <c r="E480" s="14" t="s">
        <v>8962</v>
      </c>
      <c r="F480" s="3" t="s">
        <v>8970</v>
      </c>
      <c r="G480" s="41"/>
    </row>
    <row r="481" spans="1:9" hidden="1" x14ac:dyDescent="0.2">
      <c r="A481" s="14" t="s">
        <v>3326</v>
      </c>
      <c r="B481" s="15" t="s">
        <v>3329</v>
      </c>
      <c r="C481" s="15" t="s">
        <v>3327</v>
      </c>
      <c r="D481" s="15" t="s">
        <v>3328</v>
      </c>
      <c r="E481" s="14" t="s">
        <v>8962</v>
      </c>
      <c r="F481" s="3" t="s">
        <v>8970</v>
      </c>
      <c r="G481" s="41"/>
    </row>
    <row r="482" spans="1:9" hidden="1" x14ac:dyDescent="0.2">
      <c r="A482" s="14" t="s">
        <v>3339</v>
      </c>
      <c r="B482" s="15" t="s">
        <v>3342</v>
      </c>
      <c r="C482" s="15" t="s">
        <v>3340</v>
      </c>
      <c r="D482" s="15" t="s">
        <v>3341</v>
      </c>
      <c r="E482" s="14" t="s">
        <v>8962</v>
      </c>
      <c r="F482" s="3" t="s">
        <v>8970</v>
      </c>
      <c r="G482" s="41"/>
    </row>
    <row r="483" spans="1:9" hidden="1" x14ac:dyDescent="0.2">
      <c r="A483" s="14" t="s">
        <v>3345</v>
      </c>
      <c r="B483" s="15" t="s">
        <v>10350</v>
      </c>
      <c r="C483" s="15" t="s">
        <v>77</v>
      </c>
      <c r="D483" s="15" t="s">
        <v>3346</v>
      </c>
      <c r="E483" s="14" t="s">
        <v>8962</v>
      </c>
      <c r="F483" s="3" t="s">
        <v>8970</v>
      </c>
      <c r="G483" s="41"/>
    </row>
    <row r="484" spans="1:9" hidden="1" x14ac:dyDescent="0.2">
      <c r="A484" s="14" t="s">
        <v>3349</v>
      </c>
      <c r="B484" s="15" t="s">
        <v>3352</v>
      </c>
      <c r="C484" s="15" t="s">
        <v>3350</v>
      </c>
      <c r="D484" s="15" t="s">
        <v>3351</v>
      </c>
      <c r="E484" s="14" t="s">
        <v>8962</v>
      </c>
      <c r="F484" s="3" t="s">
        <v>8970</v>
      </c>
      <c r="G484" s="41"/>
    </row>
    <row r="485" spans="1:9" hidden="1" x14ac:dyDescent="0.2">
      <c r="A485" s="14" t="s">
        <v>3366</v>
      </c>
      <c r="B485" s="15" t="s">
        <v>3369</v>
      </c>
      <c r="C485" s="15" t="s">
        <v>3367</v>
      </c>
      <c r="D485" s="15" t="s">
        <v>3368</v>
      </c>
      <c r="E485" s="14" t="s">
        <v>8962</v>
      </c>
      <c r="F485" s="3" t="s">
        <v>8970</v>
      </c>
      <c r="G485" s="41"/>
    </row>
    <row r="486" spans="1:9" x14ac:dyDescent="0.2">
      <c r="A486" s="19" t="s">
        <v>3536</v>
      </c>
      <c r="B486" s="20" t="s">
        <v>3539</v>
      </c>
      <c r="C486" s="20" t="s">
        <v>3537</v>
      </c>
      <c r="D486" s="20" t="s">
        <v>3538</v>
      </c>
      <c r="E486" s="19" t="s">
        <v>10372</v>
      </c>
      <c r="F486" s="42" t="s">
        <v>10369</v>
      </c>
      <c r="G486" s="50">
        <v>44774</v>
      </c>
      <c r="H486" s="42" t="s">
        <v>12633</v>
      </c>
      <c r="I486" s="42"/>
    </row>
    <row r="487" spans="1:9" hidden="1" x14ac:dyDescent="0.2">
      <c r="A487" s="14" t="s">
        <v>3378</v>
      </c>
      <c r="B487" s="15" t="s">
        <v>3381</v>
      </c>
      <c r="C487" s="15" t="s">
        <v>3379</v>
      </c>
      <c r="D487" s="15" t="s">
        <v>3380</v>
      </c>
      <c r="E487" s="14" t="s">
        <v>8962</v>
      </c>
      <c r="F487" s="3" t="s">
        <v>8970</v>
      </c>
      <c r="G487" s="41"/>
    </row>
    <row r="488" spans="1:9" hidden="1" x14ac:dyDescent="0.2">
      <c r="A488" s="14" t="s">
        <v>3390</v>
      </c>
      <c r="B488" s="15" t="s">
        <v>3393</v>
      </c>
      <c r="C488" s="15" t="s">
        <v>3391</v>
      </c>
      <c r="D488" s="15" t="s">
        <v>3392</v>
      </c>
      <c r="E488" s="14" t="s">
        <v>8962</v>
      </c>
      <c r="F488" s="3" t="s">
        <v>8970</v>
      </c>
      <c r="G488" s="41"/>
    </row>
    <row r="489" spans="1:9" hidden="1" x14ac:dyDescent="0.2">
      <c r="A489" s="14" t="s">
        <v>3396</v>
      </c>
      <c r="B489" s="15" t="s">
        <v>3399</v>
      </c>
      <c r="C489" s="15" t="s">
        <v>3397</v>
      </c>
      <c r="D489" s="15" t="s">
        <v>3398</v>
      </c>
      <c r="E489" s="14" t="s">
        <v>8962</v>
      </c>
      <c r="F489" s="3" t="s">
        <v>8970</v>
      </c>
      <c r="G489" s="41"/>
    </row>
    <row r="490" spans="1:9" hidden="1" x14ac:dyDescent="0.2">
      <c r="A490" s="14" t="s">
        <v>3410</v>
      </c>
      <c r="B490" s="15" t="s">
        <v>3413</v>
      </c>
      <c r="C490" s="15" t="s">
        <v>3411</v>
      </c>
      <c r="D490" s="15" t="s">
        <v>3412</v>
      </c>
      <c r="E490" s="14" t="s">
        <v>8962</v>
      </c>
      <c r="F490" s="3" t="s">
        <v>8970</v>
      </c>
      <c r="G490" s="41"/>
    </row>
    <row r="491" spans="1:9" hidden="1" x14ac:dyDescent="0.2">
      <c r="A491" s="14" t="s">
        <v>3417</v>
      </c>
      <c r="B491" s="15" t="s">
        <v>3417</v>
      </c>
      <c r="C491" s="15" t="s">
        <v>3418</v>
      </c>
      <c r="D491" s="15" t="s">
        <v>3419</v>
      </c>
      <c r="E491" s="14" t="s">
        <v>8962</v>
      </c>
      <c r="F491" s="3" t="s">
        <v>8970</v>
      </c>
      <c r="G491" s="41"/>
    </row>
    <row r="492" spans="1:9" hidden="1" x14ac:dyDescent="0.2">
      <c r="A492" s="14" t="s">
        <v>3422</v>
      </c>
      <c r="B492" s="15" t="s">
        <v>3425</v>
      </c>
      <c r="C492" s="15" t="s">
        <v>3423</v>
      </c>
      <c r="D492" s="15" t="s">
        <v>3424</v>
      </c>
      <c r="E492" s="14" t="s">
        <v>8962</v>
      </c>
      <c r="F492" s="3" t="s">
        <v>8970</v>
      </c>
      <c r="G492" s="41"/>
    </row>
    <row r="493" spans="1:9" hidden="1" x14ac:dyDescent="0.2">
      <c r="A493" s="14" t="s">
        <v>3428</v>
      </c>
      <c r="B493" s="15" t="s">
        <v>3431</v>
      </c>
      <c r="C493" s="15" t="s">
        <v>3429</v>
      </c>
      <c r="D493" s="15" t="s">
        <v>3430</v>
      </c>
      <c r="E493" s="14" t="s">
        <v>8962</v>
      </c>
      <c r="F493" s="3" t="s">
        <v>8970</v>
      </c>
      <c r="G493" s="41"/>
    </row>
    <row r="494" spans="1:9" hidden="1" x14ac:dyDescent="0.2">
      <c r="A494" s="14" t="s">
        <v>3435</v>
      </c>
      <c r="B494" s="15" t="s">
        <v>3438</v>
      </c>
      <c r="C494" s="15" t="s">
        <v>3436</v>
      </c>
      <c r="D494" s="15" t="s">
        <v>3437</v>
      </c>
      <c r="E494" s="14" t="s">
        <v>8962</v>
      </c>
      <c r="F494" s="3" t="s">
        <v>8970</v>
      </c>
      <c r="G494" s="41"/>
    </row>
    <row r="495" spans="1:9" hidden="1" x14ac:dyDescent="0.2">
      <c r="A495" s="14" t="s">
        <v>3441</v>
      </c>
      <c r="B495" s="15" t="s">
        <v>3444</v>
      </c>
      <c r="C495" s="15" t="s">
        <v>3442</v>
      </c>
      <c r="D495" s="15" t="s">
        <v>3443</v>
      </c>
      <c r="E495" s="14" t="s">
        <v>8962</v>
      </c>
      <c r="F495" s="3" t="s">
        <v>8970</v>
      </c>
      <c r="G495" s="41"/>
    </row>
    <row r="496" spans="1:9" hidden="1" x14ac:dyDescent="0.2">
      <c r="A496" s="14" t="s">
        <v>3447</v>
      </c>
      <c r="B496" s="15" t="s">
        <v>3450</v>
      </c>
      <c r="C496" s="15" t="s">
        <v>3448</v>
      </c>
      <c r="D496" s="15" t="s">
        <v>3449</v>
      </c>
      <c r="E496" s="14" t="s">
        <v>8962</v>
      </c>
      <c r="F496" s="3" t="s">
        <v>8970</v>
      </c>
      <c r="G496" s="41"/>
    </row>
    <row r="497" spans="1:9" hidden="1" x14ac:dyDescent="0.2">
      <c r="A497" s="14" t="s">
        <v>3453</v>
      </c>
      <c r="B497" s="15" t="s">
        <v>3456</v>
      </c>
      <c r="C497" s="15" t="s">
        <v>3454</v>
      </c>
      <c r="D497" s="15" t="s">
        <v>3455</v>
      </c>
      <c r="E497" s="14" t="s">
        <v>8962</v>
      </c>
      <c r="F497" s="3" t="s">
        <v>8970</v>
      </c>
      <c r="G497" s="41"/>
    </row>
    <row r="498" spans="1:9" hidden="1" x14ac:dyDescent="0.2">
      <c r="A498" s="14" t="s">
        <v>3459</v>
      </c>
      <c r="B498" s="15" t="s">
        <v>3462</v>
      </c>
      <c r="C498" s="15" t="s">
        <v>3460</v>
      </c>
      <c r="D498" s="15" t="s">
        <v>3461</v>
      </c>
      <c r="E498" s="14" t="s">
        <v>8962</v>
      </c>
      <c r="F498" s="3" t="s">
        <v>8970</v>
      </c>
      <c r="G498" s="41"/>
    </row>
    <row r="499" spans="1:9" hidden="1" x14ac:dyDescent="0.2">
      <c r="A499" s="14" t="s">
        <v>3466</v>
      </c>
      <c r="B499" s="15" t="s">
        <v>3469</v>
      </c>
      <c r="C499" s="15" t="s">
        <v>3467</v>
      </c>
      <c r="D499" s="15" t="s">
        <v>3468</v>
      </c>
      <c r="E499" s="14" t="s">
        <v>8962</v>
      </c>
      <c r="F499" s="3" t="s">
        <v>8970</v>
      </c>
      <c r="G499" s="41"/>
    </row>
    <row r="500" spans="1:9" hidden="1" x14ac:dyDescent="0.2">
      <c r="A500" s="14" t="s">
        <v>3472</v>
      </c>
      <c r="B500" s="15" t="s">
        <v>3475</v>
      </c>
      <c r="C500" s="15" t="s">
        <v>3473</v>
      </c>
      <c r="D500" s="15" t="s">
        <v>3474</v>
      </c>
      <c r="E500" s="14" t="s">
        <v>8962</v>
      </c>
      <c r="F500" s="3" t="s">
        <v>8970</v>
      </c>
      <c r="G500" s="41"/>
    </row>
    <row r="501" spans="1:9" hidden="1" x14ac:dyDescent="0.2">
      <c r="A501" s="14" t="s">
        <v>3479</v>
      </c>
      <c r="B501" s="15" t="s">
        <v>3482</v>
      </c>
      <c r="C501" s="15" t="s">
        <v>3480</v>
      </c>
      <c r="D501" s="15" t="s">
        <v>3481</v>
      </c>
      <c r="E501" s="14" t="s">
        <v>8962</v>
      </c>
      <c r="F501" s="3" t="s">
        <v>8970</v>
      </c>
      <c r="G501" s="41"/>
    </row>
    <row r="502" spans="1:9" hidden="1" x14ac:dyDescent="0.2">
      <c r="A502" s="14" t="s">
        <v>3486</v>
      </c>
      <c r="B502" s="15" t="s">
        <v>3488</v>
      </c>
      <c r="C502" s="15" t="s">
        <v>77</v>
      </c>
      <c r="D502" s="15" t="s">
        <v>3487</v>
      </c>
      <c r="E502" s="14" t="s">
        <v>8962</v>
      </c>
      <c r="F502" s="3" t="s">
        <v>8970</v>
      </c>
      <c r="G502" s="41"/>
    </row>
    <row r="503" spans="1:9" hidden="1" x14ac:dyDescent="0.2">
      <c r="A503" s="14" t="s">
        <v>3492</v>
      </c>
      <c r="B503" s="15" t="s">
        <v>3495</v>
      </c>
      <c r="C503" s="15" t="s">
        <v>3493</v>
      </c>
      <c r="D503" s="15" t="s">
        <v>3494</v>
      </c>
      <c r="E503" s="14" t="s">
        <v>8962</v>
      </c>
      <c r="F503" s="3" t="s">
        <v>8970</v>
      </c>
      <c r="G503" s="41"/>
    </row>
    <row r="504" spans="1:9" hidden="1" x14ac:dyDescent="0.2">
      <c r="A504" s="14" t="s">
        <v>3499</v>
      </c>
      <c r="B504" s="15" t="s">
        <v>3502</v>
      </c>
      <c r="C504" s="15" t="s">
        <v>3500</v>
      </c>
      <c r="D504" s="15" t="s">
        <v>3501</v>
      </c>
      <c r="E504" s="14" t="s">
        <v>8962</v>
      </c>
      <c r="F504" s="3" t="s">
        <v>8970</v>
      </c>
      <c r="G504" s="41"/>
    </row>
    <row r="505" spans="1:9" hidden="1" x14ac:dyDescent="0.2">
      <c r="A505" s="14" t="s">
        <v>3505</v>
      </c>
      <c r="B505" s="15" t="s">
        <v>3508</v>
      </c>
      <c r="C505" s="15" t="s">
        <v>3506</v>
      </c>
      <c r="D505" s="15" t="s">
        <v>3507</v>
      </c>
      <c r="E505" s="14" t="s">
        <v>8962</v>
      </c>
      <c r="F505" s="3" t="s">
        <v>8970</v>
      </c>
      <c r="G505" s="41"/>
    </row>
    <row r="506" spans="1:9" hidden="1" x14ac:dyDescent="0.2">
      <c r="A506" s="14" t="s">
        <v>3512</v>
      </c>
      <c r="B506" s="15" t="s">
        <v>3515</v>
      </c>
      <c r="C506" s="15" t="s">
        <v>3513</v>
      </c>
      <c r="D506" s="15" t="s">
        <v>3514</v>
      </c>
      <c r="E506" s="14" t="s">
        <v>8962</v>
      </c>
      <c r="F506" s="3" t="s">
        <v>8970</v>
      </c>
      <c r="G506" s="41"/>
    </row>
    <row r="507" spans="1:9" hidden="1" x14ac:dyDescent="0.2">
      <c r="A507" s="14" t="s">
        <v>3518</v>
      </c>
      <c r="B507" s="15" t="s">
        <v>3521</v>
      </c>
      <c r="C507" s="15" t="s">
        <v>3519</v>
      </c>
      <c r="D507" s="15" t="s">
        <v>3520</v>
      </c>
      <c r="E507" s="14" t="s">
        <v>8962</v>
      </c>
      <c r="F507" s="3" t="s">
        <v>8970</v>
      </c>
      <c r="G507" s="41"/>
    </row>
    <row r="508" spans="1:9" hidden="1" x14ac:dyDescent="0.2">
      <c r="A508" s="14" t="s">
        <v>3524</v>
      </c>
      <c r="B508" s="15" t="s">
        <v>3527</v>
      </c>
      <c r="C508" s="15" t="s">
        <v>3525</v>
      </c>
      <c r="D508" s="15" t="s">
        <v>3526</v>
      </c>
      <c r="E508" s="14" t="s">
        <v>8962</v>
      </c>
      <c r="F508" s="3" t="s">
        <v>8970</v>
      </c>
      <c r="G508" s="41"/>
    </row>
    <row r="509" spans="1:9" hidden="1" x14ac:dyDescent="0.2">
      <c r="A509" s="14" t="s">
        <v>3530</v>
      </c>
      <c r="B509" s="15" t="s">
        <v>3533</v>
      </c>
      <c r="C509" s="15" t="s">
        <v>3531</v>
      </c>
      <c r="D509" s="15" t="s">
        <v>3532</v>
      </c>
      <c r="E509" s="14" t="s">
        <v>8962</v>
      </c>
      <c r="F509" s="3" t="s">
        <v>8970</v>
      </c>
      <c r="G509" s="41"/>
    </row>
    <row r="510" spans="1:9" x14ac:dyDescent="0.2">
      <c r="A510" s="63" t="s">
        <v>3600</v>
      </c>
      <c r="B510" s="64" t="s">
        <v>3603</v>
      </c>
      <c r="C510" s="64" t="s">
        <v>3601</v>
      </c>
      <c r="D510" s="64" t="s">
        <v>3602</v>
      </c>
      <c r="E510" s="63" t="s">
        <v>8962</v>
      </c>
      <c r="F510" s="78" t="s">
        <v>8970</v>
      </c>
      <c r="G510" s="79" t="s">
        <v>12657</v>
      </c>
      <c r="H510" s="78" t="s">
        <v>12642</v>
      </c>
      <c r="I510" s="78"/>
    </row>
    <row r="511" spans="1:9" hidden="1" x14ac:dyDescent="0.2">
      <c r="A511" s="14" t="s">
        <v>3542</v>
      </c>
      <c r="B511" s="15" t="s">
        <v>3545</v>
      </c>
      <c r="C511" s="15" t="s">
        <v>3543</v>
      </c>
      <c r="D511" s="15" t="s">
        <v>3544</v>
      </c>
      <c r="E511" s="14" t="s">
        <v>8962</v>
      </c>
      <c r="F511" s="3" t="s">
        <v>8970</v>
      </c>
      <c r="G511" s="41"/>
    </row>
    <row r="512" spans="1:9" hidden="1" x14ac:dyDescent="0.2">
      <c r="A512" s="14" t="s">
        <v>3549</v>
      </c>
      <c r="B512" s="15" t="s">
        <v>3552</v>
      </c>
      <c r="C512" s="15" t="s">
        <v>3550</v>
      </c>
      <c r="D512" s="15" t="s">
        <v>3551</v>
      </c>
      <c r="E512" s="14" t="s">
        <v>8962</v>
      </c>
      <c r="F512" s="3" t="s">
        <v>8970</v>
      </c>
      <c r="G512" s="41"/>
    </row>
    <row r="513" spans="1:9" hidden="1" x14ac:dyDescent="0.2">
      <c r="A513" s="14" t="s">
        <v>3555</v>
      </c>
      <c r="B513" s="15" t="s">
        <v>3558</v>
      </c>
      <c r="C513" s="15" t="s">
        <v>3556</v>
      </c>
      <c r="D513" s="15" t="s">
        <v>3557</v>
      </c>
      <c r="E513" s="14" t="s">
        <v>8962</v>
      </c>
      <c r="F513" s="3" t="s">
        <v>8970</v>
      </c>
      <c r="G513" s="41"/>
    </row>
    <row r="514" spans="1:9" hidden="1" x14ac:dyDescent="0.2">
      <c r="A514" s="14" t="s">
        <v>3562</v>
      </c>
      <c r="B514" s="15" t="s">
        <v>3565</v>
      </c>
      <c r="C514" s="15" t="s">
        <v>3563</v>
      </c>
      <c r="D514" s="15" t="s">
        <v>3564</v>
      </c>
      <c r="E514" s="14" t="s">
        <v>8962</v>
      </c>
      <c r="F514" s="3" t="s">
        <v>8970</v>
      </c>
      <c r="G514" s="41"/>
    </row>
    <row r="515" spans="1:9" hidden="1" x14ac:dyDescent="0.2">
      <c r="A515" s="14" t="s">
        <v>3569</v>
      </c>
      <c r="B515" s="15" t="s">
        <v>3572</v>
      </c>
      <c r="C515" s="15" t="s">
        <v>3570</v>
      </c>
      <c r="D515" s="15" t="s">
        <v>3571</v>
      </c>
      <c r="E515" s="14" t="s">
        <v>8962</v>
      </c>
      <c r="F515" s="3" t="s">
        <v>8970</v>
      </c>
      <c r="G515" s="41"/>
    </row>
    <row r="516" spans="1:9" hidden="1" x14ac:dyDescent="0.2">
      <c r="A516" s="14" t="s">
        <v>3576</v>
      </c>
      <c r="B516" s="15" t="s">
        <v>3579</v>
      </c>
      <c r="C516" s="15" t="s">
        <v>3577</v>
      </c>
      <c r="D516" s="15" t="s">
        <v>3578</v>
      </c>
      <c r="E516" s="14" t="s">
        <v>8962</v>
      </c>
      <c r="F516" s="3" t="s">
        <v>8970</v>
      </c>
      <c r="G516" s="41"/>
    </row>
    <row r="517" spans="1:9" hidden="1" x14ac:dyDescent="0.2">
      <c r="A517" s="14">
        <v>2217</v>
      </c>
      <c r="B517" s="15" t="s">
        <v>3584</v>
      </c>
      <c r="C517" s="15" t="s">
        <v>3582</v>
      </c>
      <c r="D517" s="15" t="s">
        <v>3583</v>
      </c>
      <c r="E517" s="14" t="s">
        <v>8962</v>
      </c>
      <c r="F517" s="3" t="s">
        <v>8970</v>
      </c>
      <c r="G517" s="41"/>
    </row>
    <row r="518" spans="1:9" hidden="1" x14ac:dyDescent="0.2">
      <c r="A518" s="14" t="s">
        <v>3587</v>
      </c>
      <c r="B518" s="15" t="s">
        <v>3590</v>
      </c>
      <c r="C518" s="15" t="s">
        <v>3588</v>
      </c>
      <c r="D518" s="15" t="s">
        <v>3589</v>
      </c>
      <c r="E518" s="14" t="s">
        <v>8962</v>
      </c>
      <c r="F518" s="3" t="s">
        <v>8970</v>
      </c>
      <c r="G518" s="41"/>
    </row>
    <row r="519" spans="1:9" hidden="1" x14ac:dyDescent="0.2">
      <c r="A519" s="14" t="s">
        <v>3593</v>
      </c>
      <c r="B519" s="15" t="s">
        <v>3596</v>
      </c>
      <c r="C519" s="15" t="s">
        <v>3594</v>
      </c>
      <c r="D519" s="15" t="s">
        <v>3595</v>
      </c>
      <c r="E519" s="14" t="s">
        <v>8962</v>
      </c>
      <c r="F519" s="3" t="s">
        <v>8970</v>
      </c>
      <c r="G519" s="41"/>
    </row>
    <row r="520" spans="1:9" x14ac:dyDescent="0.2">
      <c r="A520" s="19" t="s">
        <v>3682</v>
      </c>
      <c r="B520" s="20" t="s">
        <v>3685</v>
      </c>
      <c r="C520" s="20" t="s">
        <v>3683</v>
      </c>
      <c r="D520" s="20" t="s">
        <v>3684</v>
      </c>
      <c r="E520" s="19" t="s">
        <v>10372</v>
      </c>
      <c r="F520" s="42" t="s">
        <v>10369</v>
      </c>
      <c r="G520" s="50">
        <v>44805</v>
      </c>
      <c r="H520" s="42" t="s">
        <v>12633</v>
      </c>
      <c r="I520" s="42"/>
    </row>
    <row r="521" spans="1:9" hidden="1" x14ac:dyDescent="0.2">
      <c r="A521" s="14" t="s">
        <v>3608</v>
      </c>
      <c r="B521" s="15" t="s">
        <v>3611</v>
      </c>
      <c r="C521" s="15" t="s">
        <v>3609</v>
      </c>
      <c r="D521" s="15" t="s">
        <v>3610</v>
      </c>
      <c r="E521" s="14" t="s">
        <v>8962</v>
      </c>
      <c r="F521" s="3" t="s">
        <v>8970</v>
      </c>
      <c r="G521" s="41"/>
    </row>
    <row r="522" spans="1:9" hidden="1" x14ac:dyDescent="0.2">
      <c r="A522" s="14" t="s">
        <v>3620</v>
      </c>
      <c r="B522" s="15" t="s">
        <v>3623</v>
      </c>
      <c r="C522" s="15" t="s">
        <v>3621</v>
      </c>
      <c r="D522" s="15" t="s">
        <v>3622</v>
      </c>
      <c r="E522" s="14" t="s">
        <v>8962</v>
      </c>
      <c r="F522" s="3" t="s">
        <v>8970</v>
      </c>
      <c r="G522" s="41"/>
    </row>
    <row r="523" spans="1:9" hidden="1" x14ac:dyDescent="0.2">
      <c r="A523" s="14" t="s">
        <v>3626</v>
      </c>
      <c r="B523" s="15" t="s">
        <v>3629</v>
      </c>
      <c r="C523" s="15" t="s">
        <v>3627</v>
      </c>
      <c r="D523" s="15" t="s">
        <v>3628</v>
      </c>
      <c r="E523" s="14" t="s">
        <v>8962</v>
      </c>
      <c r="F523" s="3" t="s">
        <v>8970</v>
      </c>
      <c r="G523" s="41"/>
    </row>
    <row r="524" spans="1:9" hidden="1" x14ac:dyDescent="0.2">
      <c r="A524" s="14" t="s">
        <v>3632</v>
      </c>
      <c r="B524" s="15" t="s">
        <v>3635</v>
      </c>
      <c r="C524" s="15" t="s">
        <v>3633</v>
      </c>
      <c r="D524" s="15" t="s">
        <v>3634</v>
      </c>
      <c r="E524" s="14" t="s">
        <v>8962</v>
      </c>
      <c r="F524" s="3" t="s">
        <v>8970</v>
      </c>
      <c r="G524" s="41"/>
    </row>
    <row r="525" spans="1:9" hidden="1" x14ac:dyDescent="0.2">
      <c r="A525" s="14" t="s">
        <v>3639</v>
      </c>
      <c r="B525" s="15" t="s">
        <v>3642</v>
      </c>
      <c r="C525" s="15" t="s">
        <v>3640</v>
      </c>
      <c r="D525" s="15" t="s">
        <v>3641</v>
      </c>
      <c r="E525" s="14" t="s">
        <v>8962</v>
      </c>
      <c r="F525" s="3" t="s">
        <v>8970</v>
      </c>
      <c r="G525" s="41"/>
    </row>
    <row r="526" spans="1:9" hidden="1" x14ac:dyDescent="0.2">
      <c r="A526" s="14" t="s">
        <v>3646</v>
      </c>
      <c r="B526" s="15" t="s">
        <v>3649</v>
      </c>
      <c r="C526" s="15" t="s">
        <v>3647</v>
      </c>
      <c r="D526" s="15" t="s">
        <v>3648</v>
      </c>
      <c r="E526" s="14" t="s">
        <v>8962</v>
      </c>
      <c r="F526" s="3" t="s">
        <v>8970</v>
      </c>
      <c r="G526" s="41"/>
    </row>
    <row r="527" spans="1:9" hidden="1" x14ac:dyDescent="0.2">
      <c r="A527" s="14" t="s">
        <v>3652</v>
      </c>
      <c r="B527" s="15" t="s">
        <v>10351</v>
      </c>
      <c r="C527" s="15" t="s">
        <v>77</v>
      </c>
      <c r="D527" s="15" t="s">
        <v>3653</v>
      </c>
      <c r="E527" s="14" t="s">
        <v>8962</v>
      </c>
      <c r="F527" s="3" t="s">
        <v>8970</v>
      </c>
      <c r="G527" s="41"/>
    </row>
    <row r="528" spans="1:9" hidden="1" x14ac:dyDescent="0.2">
      <c r="A528" s="14" t="s">
        <v>3656</v>
      </c>
      <c r="B528" s="15" t="s">
        <v>3659</v>
      </c>
      <c r="C528" s="15" t="s">
        <v>3657</v>
      </c>
      <c r="D528" s="15" t="s">
        <v>3658</v>
      </c>
      <c r="E528" s="14" t="s">
        <v>8962</v>
      </c>
      <c r="F528" s="3" t="s">
        <v>8970</v>
      </c>
      <c r="G528" s="41"/>
    </row>
    <row r="529" spans="1:9" hidden="1" x14ac:dyDescent="0.2">
      <c r="A529" s="14" t="s">
        <v>3663</v>
      </c>
      <c r="B529" s="15" t="s">
        <v>3666</v>
      </c>
      <c r="C529" s="15" t="s">
        <v>3664</v>
      </c>
      <c r="D529" s="15" t="s">
        <v>3665</v>
      </c>
      <c r="E529" s="14" t="s">
        <v>8962</v>
      </c>
      <c r="F529" s="3" t="s">
        <v>8970</v>
      </c>
      <c r="G529" s="41"/>
    </row>
    <row r="530" spans="1:9" hidden="1" x14ac:dyDescent="0.2">
      <c r="A530" s="14" t="s">
        <v>3676</v>
      </c>
      <c r="B530" s="15" t="s">
        <v>3679</v>
      </c>
      <c r="C530" s="15" t="s">
        <v>3677</v>
      </c>
      <c r="D530" s="15" t="s">
        <v>3678</v>
      </c>
      <c r="E530" s="14" t="s">
        <v>8962</v>
      </c>
      <c r="F530" s="3" t="s">
        <v>8970</v>
      </c>
      <c r="G530" s="41"/>
    </row>
    <row r="531" spans="1:9" x14ac:dyDescent="0.2">
      <c r="A531" s="19" t="s">
        <v>3765</v>
      </c>
      <c r="B531" s="20" t="s">
        <v>3768</v>
      </c>
      <c r="C531" s="20" t="s">
        <v>3766</v>
      </c>
      <c r="D531" s="20" t="s">
        <v>3767</v>
      </c>
      <c r="E531" s="19" t="s">
        <v>10372</v>
      </c>
      <c r="F531" s="42" t="s">
        <v>10369</v>
      </c>
      <c r="G531" s="50">
        <v>44835</v>
      </c>
      <c r="H531" s="42" t="s">
        <v>12633</v>
      </c>
      <c r="I531" s="42"/>
    </row>
    <row r="532" spans="1:9" hidden="1" x14ac:dyDescent="0.2">
      <c r="A532" s="14" t="s">
        <v>3688</v>
      </c>
      <c r="B532" s="15" t="s">
        <v>3691</v>
      </c>
      <c r="C532" s="15" t="s">
        <v>3689</v>
      </c>
      <c r="D532" s="15" t="s">
        <v>3690</v>
      </c>
      <c r="E532" s="14" t="s">
        <v>8962</v>
      </c>
      <c r="F532" s="3" t="s">
        <v>8970</v>
      </c>
      <c r="G532" s="41"/>
    </row>
    <row r="533" spans="1:9" hidden="1" x14ac:dyDescent="0.2">
      <c r="A533" s="14" t="s">
        <v>3694</v>
      </c>
      <c r="B533" s="15" t="s">
        <v>3697</v>
      </c>
      <c r="C533" s="15" t="s">
        <v>3695</v>
      </c>
      <c r="D533" s="15" t="s">
        <v>3696</v>
      </c>
      <c r="E533" s="14" t="s">
        <v>8962</v>
      </c>
      <c r="F533" s="3" t="s">
        <v>8970</v>
      </c>
      <c r="G533" s="41"/>
    </row>
    <row r="534" spans="1:9" hidden="1" x14ac:dyDescent="0.2">
      <c r="A534" s="14" t="s">
        <v>3701</v>
      </c>
      <c r="B534" s="15" t="s">
        <v>3704</v>
      </c>
      <c r="C534" s="15" t="s">
        <v>3702</v>
      </c>
      <c r="D534" s="15" t="s">
        <v>3703</v>
      </c>
      <c r="E534" s="14" t="s">
        <v>8962</v>
      </c>
      <c r="F534" s="3" t="s">
        <v>8970</v>
      </c>
      <c r="G534" s="41"/>
    </row>
    <row r="535" spans="1:9" hidden="1" x14ac:dyDescent="0.2">
      <c r="A535" s="14" t="s">
        <v>3708</v>
      </c>
      <c r="B535" s="15" t="s">
        <v>3711</v>
      </c>
      <c r="C535" s="15" t="s">
        <v>3709</v>
      </c>
      <c r="D535" s="15" t="s">
        <v>3710</v>
      </c>
      <c r="E535" s="14" t="s">
        <v>8962</v>
      </c>
      <c r="F535" s="3" t="s">
        <v>8970</v>
      </c>
      <c r="G535" s="41"/>
    </row>
    <row r="536" spans="1:9" hidden="1" x14ac:dyDescent="0.2">
      <c r="A536" s="14" t="s">
        <v>3714</v>
      </c>
      <c r="B536" s="15" t="s">
        <v>3717</v>
      </c>
      <c r="C536" s="15" t="s">
        <v>3715</v>
      </c>
      <c r="D536" s="15" t="s">
        <v>3716</v>
      </c>
      <c r="E536" s="14" t="s">
        <v>8962</v>
      </c>
      <c r="F536" s="3" t="s">
        <v>8970</v>
      </c>
      <c r="G536" s="41"/>
    </row>
    <row r="537" spans="1:9" hidden="1" x14ac:dyDescent="0.2">
      <c r="A537" s="14" t="s">
        <v>3720</v>
      </c>
      <c r="B537" s="15" t="s">
        <v>3723</v>
      </c>
      <c r="C537" s="15" t="s">
        <v>3721</v>
      </c>
      <c r="D537" s="15" t="s">
        <v>3722</v>
      </c>
      <c r="E537" s="14" t="s">
        <v>8962</v>
      </c>
      <c r="F537" s="3" t="s">
        <v>8970</v>
      </c>
      <c r="G537" s="41"/>
    </row>
    <row r="538" spans="1:9" hidden="1" x14ac:dyDescent="0.2">
      <c r="A538" s="14" t="s">
        <v>3733</v>
      </c>
      <c r="B538" s="15" t="s">
        <v>3736</v>
      </c>
      <c r="C538" s="15" t="s">
        <v>3734</v>
      </c>
      <c r="D538" s="15" t="s">
        <v>3735</v>
      </c>
      <c r="E538" s="14" t="s">
        <v>8962</v>
      </c>
      <c r="F538" s="3" t="s">
        <v>8970</v>
      </c>
      <c r="G538" s="41"/>
    </row>
    <row r="539" spans="1:9" hidden="1" x14ac:dyDescent="0.2">
      <c r="A539" s="14" t="s">
        <v>3740</v>
      </c>
      <c r="B539" s="15" t="s">
        <v>3743</v>
      </c>
      <c r="C539" s="15" t="s">
        <v>3741</v>
      </c>
      <c r="D539" s="15" t="s">
        <v>3742</v>
      </c>
      <c r="E539" s="14" t="s">
        <v>8962</v>
      </c>
      <c r="F539" s="3" t="s">
        <v>8970</v>
      </c>
      <c r="G539" s="41"/>
    </row>
    <row r="540" spans="1:9" hidden="1" x14ac:dyDescent="0.2">
      <c r="A540" s="14" t="s">
        <v>3747</v>
      </c>
      <c r="B540" s="15" t="s">
        <v>3750</v>
      </c>
      <c r="C540" s="15" t="s">
        <v>3748</v>
      </c>
      <c r="D540" s="15" t="s">
        <v>3749</v>
      </c>
      <c r="E540" s="14" t="s">
        <v>8962</v>
      </c>
      <c r="F540" s="3" t="s">
        <v>8970</v>
      </c>
      <c r="G540" s="41"/>
    </row>
    <row r="541" spans="1:9" hidden="1" x14ac:dyDescent="0.2">
      <c r="A541" s="14" t="s">
        <v>3753</v>
      </c>
      <c r="B541" s="15" t="s">
        <v>3756</v>
      </c>
      <c r="C541" s="15" t="s">
        <v>3754</v>
      </c>
      <c r="D541" s="15" t="s">
        <v>3755</v>
      </c>
      <c r="E541" s="14" t="s">
        <v>8962</v>
      </c>
      <c r="F541" s="3" t="s">
        <v>8970</v>
      </c>
      <c r="G541" s="41"/>
    </row>
    <row r="542" spans="1:9" x14ac:dyDescent="0.2">
      <c r="A542" s="19" t="s">
        <v>4040</v>
      </c>
      <c r="B542" s="20" t="s">
        <v>4043</v>
      </c>
      <c r="C542" s="20" t="s">
        <v>4041</v>
      </c>
      <c r="D542" s="20" t="s">
        <v>4042</v>
      </c>
      <c r="E542" s="19" t="s">
        <v>10372</v>
      </c>
      <c r="F542" s="42" t="s">
        <v>10369</v>
      </c>
      <c r="G542" s="50">
        <v>44774</v>
      </c>
      <c r="H542" s="42" t="s">
        <v>12633</v>
      </c>
      <c r="I542" s="42"/>
    </row>
    <row r="543" spans="1:9" hidden="1" x14ac:dyDescent="0.2">
      <c r="A543" s="14" t="s">
        <v>3772</v>
      </c>
      <c r="B543" s="15" t="s">
        <v>3775</v>
      </c>
      <c r="C543" s="15" t="s">
        <v>3773</v>
      </c>
      <c r="D543" s="15" t="s">
        <v>3774</v>
      </c>
      <c r="E543" s="14" t="s">
        <v>8962</v>
      </c>
      <c r="F543" s="3" t="s">
        <v>8970</v>
      </c>
      <c r="G543" s="41"/>
    </row>
    <row r="544" spans="1:9" hidden="1" x14ac:dyDescent="0.2">
      <c r="A544" s="14" t="s">
        <v>3778</v>
      </c>
      <c r="B544" s="15" t="s">
        <v>3781</v>
      </c>
      <c r="C544" s="15" t="s">
        <v>3779</v>
      </c>
      <c r="D544" s="15" t="s">
        <v>3780</v>
      </c>
      <c r="E544" s="14" t="s">
        <v>8962</v>
      </c>
      <c r="F544" s="3" t="s">
        <v>8970</v>
      </c>
      <c r="G544" s="41"/>
    </row>
    <row r="545" spans="1:7" hidden="1" x14ac:dyDescent="0.2">
      <c r="A545" s="14" t="s">
        <v>3784</v>
      </c>
      <c r="B545" s="15" t="s">
        <v>3787</v>
      </c>
      <c r="C545" s="15" t="s">
        <v>3785</v>
      </c>
      <c r="D545" s="15" t="s">
        <v>3786</v>
      </c>
      <c r="E545" s="14" t="s">
        <v>8962</v>
      </c>
      <c r="F545" s="3" t="s">
        <v>8970</v>
      </c>
      <c r="G545" s="41"/>
    </row>
    <row r="546" spans="1:7" hidden="1" x14ac:dyDescent="0.2">
      <c r="A546" s="14" t="s">
        <v>3791</v>
      </c>
      <c r="B546" s="15" t="s">
        <v>3794</v>
      </c>
      <c r="C546" s="15" t="s">
        <v>3792</v>
      </c>
      <c r="D546" s="15" t="s">
        <v>3793</v>
      </c>
      <c r="E546" s="14" t="s">
        <v>8962</v>
      </c>
      <c r="F546" s="3" t="s">
        <v>8970</v>
      </c>
      <c r="G546" s="41"/>
    </row>
    <row r="547" spans="1:7" hidden="1" x14ac:dyDescent="0.2">
      <c r="A547" s="14" t="s">
        <v>3797</v>
      </c>
      <c r="B547" s="15" t="s">
        <v>3800</v>
      </c>
      <c r="C547" s="15" t="s">
        <v>3798</v>
      </c>
      <c r="D547" s="15" t="s">
        <v>3799</v>
      </c>
      <c r="E547" s="14" t="s">
        <v>8962</v>
      </c>
      <c r="F547" s="3" t="s">
        <v>8970</v>
      </c>
      <c r="G547" s="41"/>
    </row>
    <row r="548" spans="1:7" hidden="1" x14ac:dyDescent="0.2">
      <c r="A548" s="14" t="s">
        <v>3803</v>
      </c>
      <c r="B548" s="15" t="s">
        <v>3806</v>
      </c>
      <c r="C548" s="15" t="s">
        <v>3804</v>
      </c>
      <c r="D548" s="15" t="s">
        <v>3805</v>
      </c>
      <c r="E548" s="14" t="s">
        <v>8962</v>
      </c>
      <c r="F548" s="3" t="s">
        <v>8970</v>
      </c>
      <c r="G548" s="41"/>
    </row>
    <row r="549" spans="1:7" hidden="1" x14ac:dyDescent="0.2">
      <c r="A549" s="14" t="s">
        <v>3809</v>
      </c>
      <c r="B549" s="15" t="s">
        <v>3812</v>
      </c>
      <c r="C549" s="15" t="s">
        <v>3810</v>
      </c>
      <c r="D549" s="15" t="s">
        <v>3811</v>
      </c>
      <c r="E549" s="14" t="s">
        <v>8962</v>
      </c>
      <c r="F549" s="3" t="s">
        <v>8970</v>
      </c>
      <c r="G549" s="41"/>
    </row>
    <row r="550" spans="1:7" hidden="1" x14ac:dyDescent="0.2">
      <c r="A550" s="14" t="s">
        <v>3815</v>
      </c>
      <c r="B550" s="15" t="s">
        <v>3818</v>
      </c>
      <c r="C550" s="15" t="s">
        <v>3816</v>
      </c>
      <c r="D550" s="15" t="s">
        <v>3817</v>
      </c>
      <c r="E550" s="14" t="s">
        <v>8962</v>
      </c>
      <c r="F550" s="3" t="s">
        <v>8970</v>
      </c>
      <c r="G550" s="41"/>
    </row>
    <row r="551" spans="1:7" hidden="1" x14ac:dyDescent="0.2">
      <c r="A551" s="14" t="s">
        <v>3821</v>
      </c>
      <c r="B551" s="15" t="s">
        <v>3824</v>
      </c>
      <c r="C551" s="15" t="s">
        <v>3822</v>
      </c>
      <c r="D551" s="15" t="s">
        <v>3823</v>
      </c>
      <c r="E551" s="14" t="s">
        <v>8962</v>
      </c>
      <c r="F551" s="3" t="s">
        <v>8970</v>
      </c>
      <c r="G551" s="41"/>
    </row>
    <row r="552" spans="1:7" hidden="1" x14ac:dyDescent="0.2">
      <c r="A552" s="14" t="s">
        <v>3833</v>
      </c>
      <c r="B552" s="15" t="s">
        <v>3836</v>
      </c>
      <c r="C552" s="15" t="s">
        <v>3834</v>
      </c>
      <c r="D552" s="15" t="s">
        <v>3835</v>
      </c>
      <c r="E552" s="14" t="s">
        <v>8962</v>
      </c>
      <c r="F552" s="3" t="s">
        <v>8970</v>
      </c>
      <c r="G552" s="41"/>
    </row>
    <row r="553" spans="1:7" hidden="1" x14ac:dyDescent="0.2">
      <c r="A553" s="14" t="s">
        <v>3839</v>
      </c>
      <c r="B553" s="15" t="s">
        <v>3842</v>
      </c>
      <c r="C553" s="15" t="s">
        <v>3840</v>
      </c>
      <c r="D553" s="15" t="s">
        <v>3841</v>
      </c>
      <c r="E553" s="14" t="s">
        <v>8962</v>
      </c>
      <c r="F553" s="3" t="s">
        <v>8970</v>
      </c>
      <c r="G553" s="41"/>
    </row>
    <row r="554" spans="1:7" hidden="1" x14ac:dyDescent="0.2">
      <c r="A554" s="14" t="s">
        <v>3845</v>
      </c>
      <c r="B554" s="15" t="s">
        <v>3848</v>
      </c>
      <c r="C554" s="15" t="s">
        <v>3846</v>
      </c>
      <c r="D554" s="15" t="s">
        <v>3847</v>
      </c>
      <c r="E554" s="14" t="s">
        <v>8962</v>
      </c>
      <c r="F554" s="3" t="s">
        <v>8970</v>
      </c>
      <c r="G554" s="41"/>
    </row>
    <row r="555" spans="1:7" hidden="1" x14ac:dyDescent="0.2">
      <c r="A555" s="14" t="s">
        <v>3852</v>
      </c>
      <c r="B555" s="15" t="s">
        <v>3855</v>
      </c>
      <c r="C555" s="15" t="s">
        <v>3853</v>
      </c>
      <c r="D555" s="15" t="s">
        <v>3854</v>
      </c>
      <c r="E555" s="14" t="s">
        <v>8962</v>
      </c>
      <c r="F555" s="3" t="s">
        <v>8970</v>
      </c>
      <c r="G555" s="41"/>
    </row>
    <row r="556" spans="1:7" hidden="1" x14ac:dyDescent="0.2">
      <c r="A556" s="14" t="s">
        <v>3858</v>
      </c>
      <c r="B556" s="15" t="s">
        <v>3861</v>
      </c>
      <c r="C556" s="15" t="s">
        <v>3859</v>
      </c>
      <c r="D556" s="15" t="s">
        <v>3860</v>
      </c>
      <c r="E556" s="14" t="s">
        <v>8962</v>
      </c>
      <c r="F556" s="3" t="s">
        <v>8970</v>
      </c>
      <c r="G556" s="41"/>
    </row>
    <row r="557" spans="1:7" hidden="1" x14ac:dyDescent="0.2">
      <c r="A557" s="14" t="s">
        <v>3865</v>
      </c>
      <c r="B557" s="15" t="s">
        <v>3868</v>
      </c>
      <c r="C557" s="15" t="s">
        <v>3866</v>
      </c>
      <c r="D557" s="15" t="s">
        <v>3867</v>
      </c>
      <c r="E557" s="14" t="s">
        <v>8962</v>
      </c>
      <c r="F557" s="3" t="s">
        <v>8970</v>
      </c>
      <c r="G557" s="41"/>
    </row>
    <row r="558" spans="1:7" hidden="1" x14ac:dyDescent="0.2">
      <c r="A558" s="14" t="s">
        <v>3871</v>
      </c>
      <c r="B558" s="15" t="s">
        <v>3874</v>
      </c>
      <c r="C558" s="15" t="s">
        <v>3872</v>
      </c>
      <c r="D558" s="15" t="s">
        <v>3873</v>
      </c>
      <c r="E558" s="14" t="s">
        <v>8962</v>
      </c>
      <c r="F558" s="3" t="s">
        <v>8970</v>
      </c>
      <c r="G558" s="41"/>
    </row>
    <row r="559" spans="1:7" hidden="1" x14ac:dyDescent="0.2">
      <c r="A559" s="14" t="s">
        <v>3878</v>
      </c>
      <c r="B559" s="15" t="s">
        <v>3881</v>
      </c>
      <c r="C559" s="15" t="s">
        <v>3879</v>
      </c>
      <c r="D559" s="15" t="s">
        <v>3880</v>
      </c>
      <c r="E559" s="14" t="s">
        <v>8962</v>
      </c>
      <c r="F559" s="3" t="s">
        <v>8970</v>
      </c>
      <c r="G559" s="41"/>
    </row>
    <row r="560" spans="1:7" hidden="1" x14ac:dyDescent="0.2">
      <c r="A560" s="14" t="s">
        <v>3884</v>
      </c>
      <c r="B560" s="15" t="s">
        <v>3887</v>
      </c>
      <c r="C560" s="15" t="s">
        <v>3885</v>
      </c>
      <c r="D560" s="15" t="s">
        <v>3886</v>
      </c>
      <c r="E560" s="14" t="s">
        <v>8962</v>
      </c>
      <c r="F560" s="3" t="s">
        <v>8970</v>
      </c>
      <c r="G560" s="41"/>
    </row>
    <row r="561" spans="1:7" hidden="1" x14ac:dyDescent="0.2">
      <c r="A561" s="14" t="s">
        <v>3890</v>
      </c>
      <c r="B561" s="15" t="s">
        <v>3893</v>
      </c>
      <c r="C561" s="15" t="s">
        <v>3891</v>
      </c>
      <c r="D561" s="15" t="s">
        <v>3892</v>
      </c>
      <c r="E561" s="14" t="s">
        <v>8962</v>
      </c>
      <c r="F561" s="3" t="s">
        <v>8970</v>
      </c>
      <c r="G561" s="41"/>
    </row>
    <row r="562" spans="1:7" hidden="1" x14ac:dyDescent="0.2">
      <c r="A562" s="14" t="s">
        <v>3897</v>
      </c>
      <c r="B562" s="15" t="s">
        <v>3900</v>
      </c>
      <c r="C562" s="15" t="s">
        <v>3898</v>
      </c>
      <c r="D562" s="15" t="s">
        <v>3899</v>
      </c>
      <c r="E562" s="14" t="s">
        <v>8962</v>
      </c>
      <c r="F562" s="3" t="s">
        <v>8970</v>
      </c>
      <c r="G562" s="41"/>
    </row>
    <row r="563" spans="1:7" hidden="1" x14ac:dyDescent="0.2">
      <c r="A563" s="14" t="s">
        <v>3903</v>
      </c>
      <c r="B563" s="15" t="s">
        <v>3906</v>
      </c>
      <c r="C563" s="15" t="s">
        <v>3904</v>
      </c>
      <c r="D563" s="15" t="s">
        <v>3905</v>
      </c>
      <c r="E563" s="14" t="s">
        <v>8962</v>
      </c>
      <c r="F563" s="3" t="s">
        <v>8970</v>
      </c>
      <c r="G563" s="41"/>
    </row>
    <row r="564" spans="1:7" hidden="1" x14ac:dyDescent="0.2">
      <c r="A564" s="14" t="s">
        <v>3909</v>
      </c>
      <c r="B564" s="15" t="s">
        <v>3912</v>
      </c>
      <c r="C564" s="15" t="s">
        <v>3910</v>
      </c>
      <c r="D564" s="15" t="s">
        <v>3911</v>
      </c>
      <c r="E564" s="14" t="s">
        <v>8962</v>
      </c>
      <c r="F564" s="3" t="s">
        <v>8970</v>
      </c>
      <c r="G564" s="41"/>
    </row>
    <row r="565" spans="1:7" hidden="1" x14ac:dyDescent="0.2">
      <c r="A565" s="14" t="s">
        <v>3915</v>
      </c>
      <c r="B565" s="15" t="s">
        <v>3918</v>
      </c>
      <c r="C565" s="15" t="s">
        <v>3916</v>
      </c>
      <c r="D565" s="15" t="s">
        <v>3917</v>
      </c>
      <c r="E565" s="14" t="s">
        <v>8962</v>
      </c>
      <c r="F565" s="3" t="s">
        <v>8970</v>
      </c>
      <c r="G565" s="41"/>
    </row>
    <row r="566" spans="1:7" hidden="1" x14ac:dyDescent="0.2">
      <c r="A566" s="14" t="s">
        <v>3922</v>
      </c>
      <c r="B566" s="15" t="s">
        <v>3925</v>
      </c>
      <c r="C566" s="15" t="s">
        <v>3923</v>
      </c>
      <c r="D566" s="15" t="s">
        <v>3924</v>
      </c>
      <c r="E566" s="14" t="s">
        <v>8962</v>
      </c>
      <c r="F566" s="3" t="s">
        <v>8970</v>
      </c>
      <c r="G566" s="41"/>
    </row>
    <row r="567" spans="1:7" hidden="1" x14ac:dyDescent="0.2">
      <c r="A567" s="14" t="s">
        <v>3928</v>
      </c>
      <c r="B567" s="15" t="s">
        <v>3931</v>
      </c>
      <c r="C567" s="15" t="s">
        <v>3929</v>
      </c>
      <c r="D567" s="15" t="s">
        <v>3930</v>
      </c>
      <c r="E567" s="14" t="s">
        <v>8962</v>
      </c>
      <c r="F567" s="3" t="s">
        <v>8970</v>
      </c>
      <c r="G567" s="41"/>
    </row>
    <row r="568" spans="1:7" hidden="1" x14ac:dyDescent="0.2">
      <c r="A568" s="14" t="s">
        <v>3934</v>
      </c>
      <c r="B568" s="15" t="s">
        <v>3937</v>
      </c>
      <c r="C568" s="15" t="s">
        <v>3935</v>
      </c>
      <c r="D568" s="15" t="s">
        <v>3936</v>
      </c>
      <c r="E568" s="14" t="s">
        <v>8962</v>
      </c>
      <c r="F568" s="3" t="s">
        <v>8970</v>
      </c>
      <c r="G568" s="41"/>
    </row>
    <row r="569" spans="1:7" hidden="1" x14ac:dyDescent="0.2">
      <c r="A569" s="14" t="s">
        <v>3941</v>
      </c>
      <c r="B569" s="15" t="s">
        <v>3944</v>
      </c>
      <c r="C569" s="15" t="s">
        <v>3942</v>
      </c>
      <c r="D569" s="15" t="s">
        <v>3943</v>
      </c>
      <c r="E569" s="14" t="s">
        <v>8962</v>
      </c>
      <c r="F569" s="3" t="s">
        <v>8970</v>
      </c>
      <c r="G569" s="41"/>
    </row>
    <row r="570" spans="1:7" hidden="1" x14ac:dyDescent="0.2">
      <c r="A570" s="14" t="s">
        <v>3948</v>
      </c>
      <c r="B570" s="15" t="s">
        <v>3951</v>
      </c>
      <c r="C570" s="15" t="s">
        <v>3949</v>
      </c>
      <c r="D570" s="15" t="s">
        <v>3950</v>
      </c>
      <c r="E570" s="14" t="s">
        <v>8962</v>
      </c>
      <c r="F570" s="3" t="s">
        <v>8970</v>
      </c>
      <c r="G570" s="41"/>
    </row>
    <row r="571" spans="1:7" hidden="1" x14ac:dyDescent="0.2">
      <c r="A571" s="14" t="s">
        <v>3955</v>
      </c>
      <c r="B571" s="15" t="s">
        <v>3958</v>
      </c>
      <c r="C571" s="15" t="s">
        <v>3956</v>
      </c>
      <c r="D571" s="15" t="s">
        <v>3957</v>
      </c>
      <c r="E571" s="14" t="s">
        <v>8962</v>
      </c>
      <c r="F571" s="3" t="s">
        <v>8970</v>
      </c>
      <c r="G571" s="41"/>
    </row>
    <row r="572" spans="1:7" hidden="1" x14ac:dyDescent="0.2">
      <c r="A572" s="14" t="s">
        <v>3962</v>
      </c>
      <c r="B572" s="15" t="s">
        <v>3965</v>
      </c>
      <c r="C572" s="15" t="s">
        <v>3963</v>
      </c>
      <c r="D572" s="15" t="s">
        <v>3964</v>
      </c>
      <c r="E572" s="14" t="s">
        <v>8962</v>
      </c>
      <c r="F572" s="3" t="s">
        <v>8970</v>
      </c>
      <c r="G572" s="41"/>
    </row>
    <row r="573" spans="1:7" hidden="1" x14ac:dyDescent="0.2">
      <c r="A573" s="14" t="s">
        <v>3969</v>
      </c>
      <c r="B573" s="15" t="s">
        <v>3972</v>
      </c>
      <c r="C573" s="15" t="s">
        <v>3970</v>
      </c>
      <c r="D573" s="15" t="s">
        <v>3971</v>
      </c>
      <c r="E573" s="14" t="s">
        <v>8962</v>
      </c>
      <c r="F573" s="3" t="s">
        <v>8970</v>
      </c>
      <c r="G573" s="41"/>
    </row>
    <row r="574" spans="1:7" hidden="1" x14ac:dyDescent="0.2">
      <c r="A574" s="14" t="s">
        <v>3975</v>
      </c>
      <c r="B574" s="15" t="s">
        <v>3978</v>
      </c>
      <c r="C574" s="15" t="s">
        <v>3976</v>
      </c>
      <c r="D574" s="15" t="s">
        <v>3977</v>
      </c>
      <c r="E574" s="14" t="s">
        <v>8962</v>
      </c>
      <c r="F574" s="3" t="s">
        <v>8970</v>
      </c>
      <c r="G574" s="41"/>
    </row>
    <row r="575" spans="1:7" hidden="1" x14ac:dyDescent="0.2">
      <c r="A575" s="14" t="s">
        <v>3982</v>
      </c>
      <c r="B575" s="15" t="s">
        <v>3985</v>
      </c>
      <c r="C575" s="15" t="s">
        <v>3983</v>
      </c>
      <c r="D575" s="15" t="s">
        <v>3984</v>
      </c>
      <c r="E575" s="14" t="s">
        <v>8962</v>
      </c>
      <c r="F575" s="3" t="s">
        <v>8970</v>
      </c>
      <c r="G575" s="41"/>
    </row>
    <row r="576" spans="1:7" hidden="1" x14ac:dyDescent="0.2">
      <c r="A576" s="14" t="s">
        <v>3989</v>
      </c>
      <c r="B576" s="15" t="s">
        <v>3992</v>
      </c>
      <c r="C576" s="15" t="s">
        <v>3990</v>
      </c>
      <c r="D576" s="15" t="s">
        <v>3991</v>
      </c>
      <c r="E576" s="14" t="s">
        <v>8962</v>
      </c>
      <c r="F576" s="3" t="s">
        <v>8970</v>
      </c>
      <c r="G576" s="41"/>
    </row>
    <row r="577" spans="1:9" hidden="1" x14ac:dyDescent="0.2">
      <c r="A577" s="14" t="s">
        <v>3996</v>
      </c>
      <c r="B577" s="15" t="s">
        <v>3999</v>
      </c>
      <c r="C577" s="15" t="s">
        <v>3997</v>
      </c>
      <c r="D577" s="15" t="s">
        <v>3998</v>
      </c>
      <c r="E577" s="14" t="s">
        <v>8962</v>
      </c>
      <c r="F577" s="3" t="s">
        <v>8970</v>
      </c>
      <c r="G577" s="41"/>
    </row>
    <row r="578" spans="1:9" hidden="1" x14ac:dyDescent="0.2">
      <c r="A578" s="14" t="s">
        <v>4002</v>
      </c>
      <c r="B578" s="15" t="s">
        <v>4005</v>
      </c>
      <c r="C578" s="15" t="s">
        <v>4003</v>
      </c>
      <c r="D578" s="15" t="s">
        <v>4004</v>
      </c>
      <c r="E578" s="14" t="s">
        <v>8962</v>
      </c>
      <c r="F578" s="3" t="s">
        <v>8970</v>
      </c>
      <c r="G578" s="41"/>
    </row>
    <row r="579" spans="1:9" hidden="1" x14ac:dyDescent="0.2">
      <c r="A579" s="14" t="s">
        <v>4008</v>
      </c>
      <c r="B579" s="15" t="s">
        <v>4011</v>
      </c>
      <c r="C579" s="15" t="s">
        <v>4009</v>
      </c>
      <c r="D579" s="15" t="s">
        <v>4010</v>
      </c>
      <c r="E579" s="14" t="s">
        <v>8962</v>
      </c>
      <c r="F579" s="3" t="s">
        <v>8970</v>
      </c>
      <c r="G579" s="41"/>
    </row>
    <row r="580" spans="1:9" hidden="1" x14ac:dyDescent="0.2">
      <c r="A580" s="14" t="s">
        <v>4015</v>
      </c>
      <c r="B580" s="15" t="s">
        <v>4018</v>
      </c>
      <c r="C580" s="15" t="s">
        <v>4016</v>
      </c>
      <c r="D580" s="15" t="s">
        <v>4017</v>
      </c>
      <c r="E580" s="14" t="s">
        <v>8962</v>
      </c>
      <c r="F580" s="3" t="s">
        <v>8970</v>
      </c>
      <c r="G580" s="41"/>
    </row>
    <row r="581" spans="1:9" hidden="1" x14ac:dyDescent="0.2">
      <c r="A581" s="14" t="s">
        <v>4021</v>
      </c>
      <c r="B581" s="15" t="s">
        <v>4024</v>
      </c>
      <c r="C581" s="15" t="s">
        <v>4022</v>
      </c>
      <c r="D581" s="15" t="s">
        <v>4023</v>
      </c>
      <c r="E581" s="14" t="s">
        <v>8962</v>
      </c>
      <c r="F581" s="3" t="s">
        <v>8970</v>
      </c>
      <c r="G581" s="41"/>
    </row>
    <row r="582" spans="1:9" hidden="1" x14ac:dyDescent="0.2">
      <c r="A582" s="14" t="s">
        <v>4027</v>
      </c>
      <c r="B582" s="15" t="s">
        <v>4030</v>
      </c>
      <c r="C582" s="15" t="s">
        <v>4028</v>
      </c>
      <c r="D582" s="15" t="s">
        <v>4029</v>
      </c>
      <c r="E582" s="14" t="s">
        <v>8962</v>
      </c>
      <c r="F582" s="3" t="s">
        <v>8970</v>
      </c>
      <c r="G582" s="41"/>
    </row>
    <row r="583" spans="1:9" hidden="1" x14ac:dyDescent="0.2">
      <c r="A583" s="14" t="s">
        <v>4033</v>
      </c>
      <c r="B583" s="15" t="s">
        <v>4036</v>
      </c>
      <c r="C583" s="15" t="s">
        <v>4034</v>
      </c>
      <c r="D583" s="15" t="s">
        <v>4035</v>
      </c>
      <c r="E583" s="14" t="s">
        <v>8962</v>
      </c>
      <c r="F583" s="3" t="s">
        <v>8970</v>
      </c>
      <c r="G583" s="41"/>
    </row>
    <row r="584" spans="1:9" x14ac:dyDescent="0.2">
      <c r="A584" s="19" t="s">
        <v>4097</v>
      </c>
      <c r="B584" s="20" t="s">
        <v>4100</v>
      </c>
      <c r="C584" s="20" t="s">
        <v>4098</v>
      </c>
      <c r="D584" s="20" t="s">
        <v>4099</v>
      </c>
      <c r="E584" s="19" t="s">
        <v>10372</v>
      </c>
      <c r="F584" s="42" t="s">
        <v>10369</v>
      </c>
      <c r="G584" s="50">
        <v>44774</v>
      </c>
      <c r="H584" s="42" t="s">
        <v>12633</v>
      </c>
      <c r="I584" s="42"/>
    </row>
    <row r="585" spans="1:9" hidden="1" x14ac:dyDescent="0.2">
      <c r="A585" s="14" t="s">
        <v>4047</v>
      </c>
      <c r="B585" s="15" t="s">
        <v>4050</v>
      </c>
      <c r="C585" s="15" t="s">
        <v>4048</v>
      </c>
      <c r="D585" s="15" t="s">
        <v>4049</v>
      </c>
      <c r="E585" s="14" t="s">
        <v>8962</v>
      </c>
      <c r="F585" s="3" t="s">
        <v>8970</v>
      </c>
      <c r="G585" s="41"/>
    </row>
    <row r="586" spans="1:9" hidden="1" x14ac:dyDescent="0.2">
      <c r="A586" s="14" t="s">
        <v>4053</v>
      </c>
      <c r="B586" s="15" t="s">
        <v>4056</v>
      </c>
      <c r="C586" s="15" t="s">
        <v>4054</v>
      </c>
      <c r="D586" s="15" t="s">
        <v>4055</v>
      </c>
      <c r="E586" s="14" t="s">
        <v>8962</v>
      </c>
      <c r="F586" s="3" t="s">
        <v>8970</v>
      </c>
      <c r="G586" s="41"/>
    </row>
    <row r="587" spans="1:9" hidden="1" x14ac:dyDescent="0.2">
      <c r="A587" s="14" t="s">
        <v>4059</v>
      </c>
      <c r="B587" s="15" t="s">
        <v>4062</v>
      </c>
      <c r="C587" s="15" t="s">
        <v>4060</v>
      </c>
      <c r="D587" s="15" t="s">
        <v>4061</v>
      </c>
      <c r="E587" s="14" t="s">
        <v>8962</v>
      </c>
      <c r="F587" s="3" t="s">
        <v>8970</v>
      </c>
      <c r="G587" s="41"/>
    </row>
    <row r="588" spans="1:9" hidden="1" x14ac:dyDescent="0.2">
      <c r="A588" s="14" t="s">
        <v>4065</v>
      </c>
      <c r="B588" s="15" t="s">
        <v>4068</v>
      </c>
      <c r="C588" s="15" t="s">
        <v>4066</v>
      </c>
      <c r="D588" s="15" t="s">
        <v>4067</v>
      </c>
      <c r="E588" s="14" t="s">
        <v>8962</v>
      </c>
      <c r="F588" s="3" t="s">
        <v>8970</v>
      </c>
      <c r="G588" s="41"/>
    </row>
    <row r="589" spans="1:9" hidden="1" x14ac:dyDescent="0.2">
      <c r="A589" s="14" t="s">
        <v>4071</v>
      </c>
      <c r="B589" s="15" t="s">
        <v>4074</v>
      </c>
      <c r="C589" s="15" t="s">
        <v>4072</v>
      </c>
      <c r="D589" s="15" t="s">
        <v>4073</v>
      </c>
      <c r="E589" s="14" t="s">
        <v>8962</v>
      </c>
      <c r="F589" s="3" t="s">
        <v>8970</v>
      </c>
      <c r="G589" s="41"/>
    </row>
    <row r="590" spans="1:9" hidden="1" x14ac:dyDescent="0.2">
      <c r="A590" s="14" t="s">
        <v>4085</v>
      </c>
      <c r="B590" s="15" t="s">
        <v>4088</v>
      </c>
      <c r="C590" s="15" t="s">
        <v>4086</v>
      </c>
      <c r="D590" s="15" t="s">
        <v>4087</v>
      </c>
      <c r="E590" s="14" t="s">
        <v>8962</v>
      </c>
      <c r="F590" s="3" t="s">
        <v>8970</v>
      </c>
      <c r="G590" s="41"/>
    </row>
    <row r="591" spans="1:9" hidden="1" x14ac:dyDescent="0.2">
      <c r="A591" s="14" t="s">
        <v>4091</v>
      </c>
      <c r="B591" s="15" t="s">
        <v>4094</v>
      </c>
      <c r="C591" s="15" t="s">
        <v>4092</v>
      </c>
      <c r="D591" s="15" t="s">
        <v>4093</v>
      </c>
      <c r="E591" s="14" t="s">
        <v>8962</v>
      </c>
      <c r="F591" s="3" t="s">
        <v>8970</v>
      </c>
      <c r="G591" s="41"/>
    </row>
    <row r="592" spans="1:9" x14ac:dyDescent="0.2">
      <c r="A592" s="14" t="s">
        <v>4104</v>
      </c>
      <c r="B592" s="15" t="s">
        <v>4107</v>
      </c>
      <c r="C592" s="15" t="s">
        <v>4105</v>
      </c>
      <c r="D592" s="71" t="s">
        <v>11580</v>
      </c>
      <c r="E592" s="14" t="s">
        <v>8962</v>
      </c>
      <c r="F592" s="3" t="s">
        <v>8970</v>
      </c>
      <c r="G592" s="41"/>
      <c r="H592" s="3" t="s">
        <v>12664</v>
      </c>
    </row>
    <row r="593" spans="1:9" hidden="1" x14ac:dyDescent="0.2">
      <c r="A593" s="14" t="s">
        <v>4110</v>
      </c>
      <c r="B593" s="15" t="s">
        <v>4113</v>
      </c>
      <c r="C593" s="15" t="s">
        <v>4111</v>
      </c>
      <c r="D593" s="15" t="s">
        <v>4112</v>
      </c>
      <c r="E593" s="14" t="s">
        <v>8962</v>
      </c>
      <c r="F593" s="3" t="s">
        <v>8970</v>
      </c>
      <c r="G593" s="41"/>
    </row>
    <row r="594" spans="1:9" hidden="1" x14ac:dyDescent="0.2">
      <c r="A594" s="14" t="s">
        <v>4117</v>
      </c>
      <c r="B594" s="15" t="s">
        <v>4120</v>
      </c>
      <c r="C594" s="15" t="s">
        <v>4118</v>
      </c>
      <c r="D594" s="15" t="s">
        <v>4119</v>
      </c>
      <c r="E594" s="14" t="s">
        <v>8962</v>
      </c>
      <c r="F594" s="3" t="s">
        <v>8970</v>
      </c>
      <c r="G594" s="41"/>
    </row>
    <row r="595" spans="1:9" hidden="1" x14ac:dyDescent="0.2">
      <c r="A595" s="14" t="s">
        <v>4124</v>
      </c>
      <c r="B595" s="15" t="s">
        <v>4127</v>
      </c>
      <c r="C595" s="15" t="s">
        <v>4125</v>
      </c>
      <c r="D595" s="15" t="s">
        <v>4126</v>
      </c>
      <c r="E595" s="14" t="s">
        <v>8962</v>
      </c>
      <c r="F595" s="3" t="s">
        <v>8970</v>
      </c>
      <c r="G595" s="41"/>
    </row>
    <row r="596" spans="1:9" hidden="1" x14ac:dyDescent="0.2">
      <c r="A596" s="14" t="s">
        <v>4136</v>
      </c>
      <c r="B596" s="15" t="s">
        <v>4139</v>
      </c>
      <c r="C596" s="15" t="s">
        <v>4137</v>
      </c>
      <c r="D596" s="15" t="s">
        <v>4138</v>
      </c>
      <c r="E596" s="14" t="s">
        <v>8962</v>
      </c>
      <c r="F596" s="3" t="s">
        <v>8970</v>
      </c>
      <c r="G596" s="41"/>
    </row>
    <row r="597" spans="1:9" hidden="1" x14ac:dyDescent="0.2">
      <c r="A597" s="14" t="s">
        <v>4143</v>
      </c>
      <c r="B597" s="15" t="s">
        <v>4146</v>
      </c>
      <c r="C597" s="15" t="s">
        <v>4144</v>
      </c>
      <c r="D597" s="15" t="s">
        <v>4145</v>
      </c>
      <c r="E597" s="14" t="s">
        <v>8962</v>
      </c>
      <c r="F597" s="3" t="s">
        <v>8970</v>
      </c>
      <c r="G597" s="41"/>
    </row>
    <row r="598" spans="1:9" hidden="1" x14ac:dyDescent="0.2">
      <c r="A598" s="14" t="s">
        <v>4149</v>
      </c>
      <c r="B598" s="15" t="s">
        <v>4152</v>
      </c>
      <c r="C598" s="15" t="s">
        <v>4150</v>
      </c>
      <c r="D598" s="15" t="s">
        <v>4151</v>
      </c>
      <c r="E598" s="14" t="s">
        <v>8962</v>
      </c>
      <c r="F598" s="3" t="s">
        <v>8970</v>
      </c>
      <c r="G598" s="41"/>
    </row>
    <row r="599" spans="1:9" hidden="1" x14ac:dyDescent="0.2">
      <c r="A599" s="14" t="s">
        <v>4155</v>
      </c>
      <c r="B599" s="15" t="s">
        <v>4158</v>
      </c>
      <c r="C599" s="15" t="s">
        <v>4156</v>
      </c>
      <c r="D599" s="15" t="s">
        <v>4157</v>
      </c>
      <c r="E599" s="14" t="s">
        <v>8962</v>
      </c>
      <c r="F599" s="3" t="s">
        <v>8970</v>
      </c>
      <c r="G599" s="41"/>
    </row>
    <row r="600" spans="1:9" hidden="1" x14ac:dyDescent="0.2">
      <c r="A600" s="14" t="s">
        <v>4161</v>
      </c>
      <c r="B600" s="15" t="s">
        <v>4164</v>
      </c>
      <c r="C600" s="15" t="s">
        <v>4162</v>
      </c>
      <c r="D600" s="15" t="s">
        <v>4163</v>
      </c>
      <c r="E600" s="14" t="s">
        <v>8962</v>
      </c>
      <c r="F600" s="3" t="s">
        <v>8970</v>
      </c>
      <c r="G600" s="41"/>
    </row>
    <row r="601" spans="1:9" hidden="1" x14ac:dyDescent="0.2">
      <c r="A601" s="14" t="s">
        <v>4167</v>
      </c>
      <c r="B601" s="15" t="s">
        <v>4170</v>
      </c>
      <c r="C601" s="15" t="s">
        <v>4168</v>
      </c>
      <c r="D601" s="15" t="s">
        <v>4169</v>
      </c>
      <c r="E601" s="14" t="s">
        <v>8962</v>
      </c>
      <c r="F601" s="3" t="s">
        <v>8970</v>
      </c>
      <c r="G601" s="41"/>
    </row>
    <row r="602" spans="1:9" hidden="1" x14ac:dyDescent="0.2">
      <c r="A602" s="14" t="s">
        <v>4173</v>
      </c>
      <c r="B602" s="15" t="s">
        <v>4176</v>
      </c>
      <c r="C602" s="15" t="s">
        <v>4174</v>
      </c>
      <c r="D602" s="15" t="s">
        <v>4175</v>
      </c>
      <c r="E602" s="14" t="s">
        <v>8962</v>
      </c>
      <c r="F602" s="3" t="s">
        <v>8970</v>
      </c>
      <c r="G602" s="41"/>
    </row>
    <row r="603" spans="1:9" hidden="1" x14ac:dyDescent="0.2">
      <c r="A603" s="14" t="s">
        <v>4179</v>
      </c>
      <c r="B603" s="15" t="s">
        <v>4182</v>
      </c>
      <c r="C603" s="15" t="s">
        <v>4180</v>
      </c>
      <c r="D603" s="15" t="s">
        <v>4181</v>
      </c>
      <c r="E603" s="14" t="s">
        <v>8962</v>
      </c>
      <c r="F603" s="3" t="s">
        <v>8970</v>
      </c>
      <c r="G603" s="41"/>
    </row>
    <row r="604" spans="1:9" hidden="1" x14ac:dyDescent="0.2">
      <c r="A604" s="14" t="s">
        <v>4186</v>
      </c>
      <c r="B604" s="15" t="s">
        <v>4189</v>
      </c>
      <c r="C604" s="15" t="s">
        <v>4187</v>
      </c>
      <c r="D604" s="15" t="s">
        <v>4188</v>
      </c>
      <c r="E604" s="14" t="s">
        <v>8962</v>
      </c>
      <c r="F604" s="3" t="s">
        <v>8970</v>
      </c>
      <c r="G604" s="41"/>
    </row>
    <row r="605" spans="1:9" hidden="1" x14ac:dyDescent="0.2">
      <c r="A605" s="14" t="s">
        <v>4192</v>
      </c>
      <c r="B605" s="15" t="s">
        <v>4195</v>
      </c>
      <c r="C605" s="15" t="s">
        <v>4193</v>
      </c>
      <c r="D605" s="15" t="s">
        <v>4194</v>
      </c>
      <c r="E605" s="14" t="s">
        <v>8962</v>
      </c>
      <c r="F605" s="3" t="s">
        <v>8970</v>
      </c>
      <c r="G605" s="41"/>
    </row>
    <row r="606" spans="1:9" x14ac:dyDescent="0.2">
      <c r="A606" s="19" t="s">
        <v>4199</v>
      </c>
      <c r="B606" s="20" t="s">
        <v>4202</v>
      </c>
      <c r="C606" s="20" t="s">
        <v>4200</v>
      </c>
      <c r="D606" s="20" t="s">
        <v>4201</v>
      </c>
      <c r="E606" s="19" t="s">
        <v>10372</v>
      </c>
      <c r="F606" s="42" t="s">
        <v>10369</v>
      </c>
      <c r="G606" s="50">
        <v>44835</v>
      </c>
      <c r="H606" s="42" t="s">
        <v>12633</v>
      </c>
      <c r="I606" s="42"/>
    </row>
    <row r="607" spans="1:9" hidden="1" x14ac:dyDescent="0.2">
      <c r="A607" s="14" t="s">
        <v>4205</v>
      </c>
      <c r="B607" s="15" t="s">
        <v>4208</v>
      </c>
      <c r="C607" s="15" t="s">
        <v>4206</v>
      </c>
      <c r="D607" s="15" t="s">
        <v>4207</v>
      </c>
      <c r="E607" s="14" t="s">
        <v>8962</v>
      </c>
      <c r="F607" s="3" t="s">
        <v>8970</v>
      </c>
      <c r="G607" s="41"/>
    </row>
    <row r="608" spans="1:9" hidden="1" x14ac:dyDescent="0.2">
      <c r="A608" s="14" t="s">
        <v>4211</v>
      </c>
      <c r="B608" s="15" t="s">
        <v>4214</v>
      </c>
      <c r="C608" s="15" t="s">
        <v>4212</v>
      </c>
      <c r="D608" s="15" t="s">
        <v>4213</v>
      </c>
      <c r="E608" s="14" t="s">
        <v>8962</v>
      </c>
      <c r="F608" s="3" t="s">
        <v>8970</v>
      </c>
      <c r="G608" s="41"/>
    </row>
    <row r="609" spans="1:7" hidden="1" x14ac:dyDescent="0.2">
      <c r="A609" s="14" t="s">
        <v>4217</v>
      </c>
      <c r="B609" s="15" t="s">
        <v>4220</v>
      </c>
      <c r="C609" s="15" t="s">
        <v>4218</v>
      </c>
      <c r="D609" s="15" t="s">
        <v>4219</v>
      </c>
      <c r="E609" s="14" t="s">
        <v>8962</v>
      </c>
      <c r="F609" s="3" t="s">
        <v>8970</v>
      </c>
      <c r="G609" s="41"/>
    </row>
    <row r="610" spans="1:7" hidden="1" x14ac:dyDescent="0.2">
      <c r="A610" s="14" t="s">
        <v>4224</v>
      </c>
      <c r="B610" s="15" t="s">
        <v>4227</v>
      </c>
      <c r="C610" s="15" t="s">
        <v>4225</v>
      </c>
      <c r="D610" s="15" t="s">
        <v>4226</v>
      </c>
      <c r="E610" s="14" t="s">
        <v>8962</v>
      </c>
      <c r="F610" s="3" t="s">
        <v>8970</v>
      </c>
      <c r="G610" s="41"/>
    </row>
    <row r="611" spans="1:7" hidden="1" x14ac:dyDescent="0.2">
      <c r="A611" s="14" t="s">
        <v>4230</v>
      </c>
      <c r="B611" s="15" t="s">
        <v>4233</v>
      </c>
      <c r="C611" s="15" t="s">
        <v>4231</v>
      </c>
      <c r="D611" s="15" t="s">
        <v>4232</v>
      </c>
      <c r="E611" s="14" t="s">
        <v>8962</v>
      </c>
      <c r="F611" s="3" t="s">
        <v>8970</v>
      </c>
      <c r="G611" s="41"/>
    </row>
    <row r="612" spans="1:7" hidden="1" x14ac:dyDescent="0.2">
      <c r="A612" s="14" t="s">
        <v>4237</v>
      </c>
      <c r="B612" s="15" t="s">
        <v>4240</v>
      </c>
      <c r="C612" s="15" t="s">
        <v>4238</v>
      </c>
      <c r="D612" s="15" t="s">
        <v>4239</v>
      </c>
      <c r="E612" s="14" t="s">
        <v>8962</v>
      </c>
      <c r="F612" s="3" t="s">
        <v>8970</v>
      </c>
      <c r="G612" s="41"/>
    </row>
    <row r="613" spans="1:7" hidden="1" x14ac:dyDescent="0.2">
      <c r="A613" s="14" t="s">
        <v>4244</v>
      </c>
      <c r="B613" s="15" t="s">
        <v>4247</v>
      </c>
      <c r="C613" s="15" t="s">
        <v>4245</v>
      </c>
      <c r="D613" s="15" t="s">
        <v>4246</v>
      </c>
      <c r="E613" s="14" t="s">
        <v>8962</v>
      </c>
      <c r="F613" s="3" t="s">
        <v>8970</v>
      </c>
      <c r="G613" s="41"/>
    </row>
    <row r="614" spans="1:7" hidden="1" x14ac:dyDescent="0.2">
      <c r="A614" s="14" t="s">
        <v>4250</v>
      </c>
      <c r="B614" s="15" t="s">
        <v>4253</v>
      </c>
      <c r="C614" s="15" t="s">
        <v>4251</v>
      </c>
      <c r="D614" s="15" t="s">
        <v>4252</v>
      </c>
      <c r="E614" s="14" t="s">
        <v>8962</v>
      </c>
      <c r="F614" s="3" t="s">
        <v>8970</v>
      </c>
      <c r="G614" s="41"/>
    </row>
    <row r="615" spans="1:7" hidden="1" x14ac:dyDescent="0.2">
      <c r="A615" s="14" t="s">
        <v>4257</v>
      </c>
      <c r="B615" s="15" t="s">
        <v>4260</v>
      </c>
      <c r="C615" s="15" t="s">
        <v>4258</v>
      </c>
      <c r="D615" s="15" t="s">
        <v>4259</v>
      </c>
      <c r="E615" s="14" t="s">
        <v>8962</v>
      </c>
      <c r="F615" s="3" t="s">
        <v>8970</v>
      </c>
      <c r="G615" s="41"/>
    </row>
    <row r="616" spans="1:7" hidden="1" x14ac:dyDescent="0.2">
      <c r="A616" s="14" t="s">
        <v>4264</v>
      </c>
      <c r="B616" s="15" t="s">
        <v>4267</v>
      </c>
      <c r="C616" s="15" t="s">
        <v>4265</v>
      </c>
      <c r="D616" s="15" t="s">
        <v>4266</v>
      </c>
      <c r="E616" s="14" t="s">
        <v>8962</v>
      </c>
      <c r="F616" s="3" t="s">
        <v>8970</v>
      </c>
      <c r="G616" s="41"/>
    </row>
    <row r="617" spans="1:7" hidden="1" x14ac:dyDescent="0.2">
      <c r="A617" s="14" t="s">
        <v>4270</v>
      </c>
      <c r="B617" s="15" t="s">
        <v>4273</v>
      </c>
      <c r="C617" s="15" t="s">
        <v>4271</v>
      </c>
      <c r="D617" s="15" t="s">
        <v>4272</v>
      </c>
      <c r="E617" s="14" t="s">
        <v>8962</v>
      </c>
      <c r="F617" s="3" t="s">
        <v>8970</v>
      </c>
      <c r="G617" s="41"/>
    </row>
    <row r="618" spans="1:7" hidden="1" x14ac:dyDescent="0.2">
      <c r="A618" s="14" t="s">
        <v>4276</v>
      </c>
      <c r="B618" s="15" t="s">
        <v>4279</v>
      </c>
      <c r="C618" s="15" t="s">
        <v>4277</v>
      </c>
      <c r="D618" s="15" t="s">
        <v>4278</v>
      </c>
      <c r="E618" s="14" t="s">
        <v>8962</v>
      </c>
      <c r="F618" s="3" t="s">
        <v>8970</v>
      </c>
      <c r="G618" s="41"/>
    </row>
    <row r="619" spans="1:7" hidden="1" x14ac:dyDescent="0.2">
      <c r="A619" s="14" t="s">
        <v>4282</v>
      </c>
      <c r="B619" s="15" t="s">
        <v>4285</v>
      </c>
      <c r="C619" s="15" t="s">
        <v>4283</v>
      </c>
      <c r="D619" s="15" t="s">
        <v>4284</v>
      </c>
      <c r="E619" s="14" t="s">
        <v>8962</v>
      </c>
      <c r="F619" s="3" t="s">
        <v>8970</v>
      </c>
      <c r="G619" s="41"/>
    </row>
    <row r="620" spans="1:7" hidden="1" x14ac:dyDescent="0.2">
      <c r="A620" s="14" t="s">
        <v>4289</v>
      </c>
      <c r="B620" s="15" t="s">
        <v>4292</v>
      </c>
      <c r="C620" s="15" t="s">
        <v>4290</v>
      </c>
      <c r="D620" s="15" t="s">
        <v>4291</v>
      </c>
      <c r="E620" s="14" t="s">
        <v>8962</v>
      </c>
      <c r="F620" s="3" t="s">
        <v>8970</v>
      </c>
      <c r="G620" s="41"/>
    </row>
    <row r="621" spans="1:7" hidden="1" x14ac:dyDescent="0.2">
      <c r="A621" s="14" t="s">
        <v>4295</v>
      </c>
      <c r="B621" s="15" t="s">
        <v>4298</v>
      </c>
      <c r="C621" s="15" t="s">
        <v>4296</v>
      </c>
      <c r="D621" s="15" t="s">
        <v>4297</v>
      </c>
      <c r="E621" s="14" t="s">
        <v>8962</v>
      </c>
      <c r="F621" s="3" t="s">
        <v>8970</v>
      </c>
      <c r="G621" s="41"/>
    </row>
    <row r="622" spans="1:7" hidden="1" x14ac:dyDescent="0.2">
      <c r="A622" s="14" t="s">
        <v>4301</v>
      </c>
      <c r="B622" s="15" t="s">
        <v>4304</v>
      </c>
      <c r="C622" s="15" t="s">
        <v>4302</v>
      </c>
      <c r="D622" s="15" t="s">
        <v>4303</v>
      </c>
      <c r="E622" s="14" t="s">
        <v>8962</v>
      </c>
      <c r="F622" s="3" t="s">
        <v>8970</v>
      </c>
      <c r="G622" s="41"/>
    </row>
    <row r="623" spans="1:7" hidden="1" x14ac:dyDescent="0.2">
      <c r="A623" s="14">
        <v>2246</v>
      </c>
      <c r="B623" s="15" t="s">
        <v>4309</v>
      </c>
      <c r="C623" s="15" t="s">
        <v>4307</v>
      </c>
      <c r="D623" s="15" t="s">
        <v>4308</v>
      </c>
      <c r="E623" s="14" t="s">
        <v>8962</v>
      </c>
      <c r="F623" s="3" t="s">
        <v>8970</v>
      </c>
      <c r="G623" s="41"/>
    </row>
    <row r="624" spans="1:7" hidden="1" x14ac:dyDescent="0.2">
      <c r="A624" s="14" t="s">
        <v>4313</v>
      </c>
      <c r="B624" s="15" t="s">
        <v>4316</v>
      </c>
      <c r="C624" s="15" t="s">
        <v>4314</v>
      </c>
      <c r="D624" s="15" t="s">
        <v>4315</v>
      </c>
      <c r="E624" s="14" t="s">
        <v>8962</v>
      </c>
      <c r="F624" s="3" t="s">
        <v>8970</v>
      </c>
      <c r="G624" s="41"/>
    </row>
    <row r="625" spans="1:7" hidden="1" x14ac:dyDescent="0.2">
      <c r="A625" s="14" t="s">
        <v>4319</v>
      </c>
      <c r="B625" s="15" t="s">
        <v>4322</v>
      </c>
      <c r="C625" s="15" t="s">
        <v>4320</v>
      </c>
      <c r="D625" s="15" t="s">
        <v>4321</v>
      </c>
      <c r="E625" s="14" t="s">
        <v>8962</v>
      </c>
      <c r="F625" s="3" t="s">
        <v>8970</v>
      </c>
      <c r="G625" s="41"/>
    </row>
    <row r="626" spans="1:7" hidden="1" x14ac:dyDescent="0.2">
      <c r="A626" s="14" t="s">
        <v>4325</v>
      </c>
      <c r="B626" s="15" t="s">
        <v>4328</v>
      </c>
      <c r="C626" s="15" t="s">
        <v>4326</v>
      </c>
      <c r="D626" s="15" t="s">
        <v>4327</v>
      </c>
      <c r="E626" s="14" t="s">
        <v>8962</v>
      </c>
      <c r="F626" s="3" t="s">
        <v>8970</v>
      </c>
      <c r="G626" s="41"/>
    </row>
    <row r="627" spans="1:7" hidden="1" x14ac:dyDescent="0.2">
      <c r="A627" s="14" t="s">
        <v>4331</v>
      </c>
      <c r="B627" s="15" t="s">
        <v>4334</v>
      </c>
      <c r="C627" s="15" t="s">
        <v>4332</v>
      </c>
      <c r="D627" s="15" t="s">
        <v>4333</v>
      </c>
      <c r="E627" s="14" t="s">
        <v>8962</v>
      </c>
      <c r="F627" s="3" t="s">
        <v>8970</v>
      </c>
      <c r="G627" s="41"/>
    </row>
    <row r="628" spans="1:7" hidden="1" x14ac:dyDescent="0.2">
      <c r="A628" s="14" t="s">
        <v>4338</v>
      </c>
      <c r="B628" s="15" t="s">
        <v>4341</v>
      </c>
      <c r="C628" s="15" t="s">
        <v>4339</v>
      </c>
      <c r="D628" s="15" t="s">
        <v>4340</v>
      </c>
      <c r="E628" s="14" t="s">
        <v>8962</v>
      </c>
      <c r="F628" s="3" t="s">
        <v>8970</v>
      </c>
      <c r="G628" s="41"/>
    </row>
    <row r="629" spans="1:7" hidden="1" x14ac:dyDescent="0.2">
      <c r="A629" s="14" t="s">
        <v>4344</v>
      </c>
      <c r="B629" s="15" t="s">
        <v>4346</v>
      </c>
      <c r="C629" s="15" t="s">
        <v>77</v>
      </c>
      <c r="D629" s="15" t="s">
        <v>4345</v>
      </c>
      <c r="E629" s="14" t="s">
        <v>8962</v>
      </c>
      <c r="F629" s="3" t="s">
        <v>8970</v>
      </c>
      <c r="G629" s="41"/>
    </row>
    <row r="630" spans="1:7" hidden="1" x14ac:dyDescent="0.2">
      <c r="A630" s="14" t="s">
        <v>4349</v>
      </c>
      <c r="B630" s="15" t="s">
        <v>4352</v>
      </c>
      <c r="C630" s="15" t="s">
        <v>4350</v>
      </c>
      <c r="D630" s="15" t="s">
        <v>4351</v>
      </c>
      <c r="E630" s="14" t="s">
        <v>8962</v>
      </c>
      <c r="F630" s="3" t="s">
        <v>8970</v>
      </c>
      <c r="G630" s="41"/>
    </row>
    <row r="631" spans="1:7" hidden="1" x14ac:dyDescent="0.2">
      <c r="A631" s="14" t="s">
        <v>4355</v>
      </c>
      <c r="B631" s="15" t="s">
        <v>4358</v>
      </c>
      <c r="C631" s="15" t="s">
        <v>4356</v>
      </c>
      <c r="D631" s="15" t="s">
        <v>4357</v>
      </c>
      <c r="E631" s="14" t="s">
        <v>8962</v>
      </c>
      <c r="F631" s="3" t="s">
        <v>8970</v>
      </c>
      <c r="G631" s="41"/>
    </row>
    <row r="632" spans="1:7" hidden="1" x14ac:dyDescent="0.2">
      <c r="A632" s="14" t="s">
        <v>4361</v>
      </c>
      <c r="B632" s="15" t="s">
        <v>4364</v>
      </c>
      <c r="C632" s="15" t="s">
        <v>4362</v>
      </c>
      <c r="D632" s="15" t="s">
        <v>4363</v>
      </c>
      <c r="E632" s="14" t="s">
        <v>8962</v>
      </c>
      <c r="F632" s="3" t="s">
        <v>8970</v>
      </c>
      <c r="G632" s="41"/>
    </row>
    <row r="633" spans="1:7" hidden="1" x14ac:dyDescent="0.2">
      <c r="A633" s="14" t="s">
        <v>4367</v>
      </c>
      <c r="B633" s="15" t="s">
        <v>4370</v>
      </c>
      <c r="C633" s="15" t="s">
        <v>4368</v>
      </c>
      <c r="D633" s="15" t="s">
        <v>4369</v>
      </c>
      <c r="E633" s="14" t="s">
        <v>8962</v>
      </c>
      <c r="F633" s="3" t="s">
        <v>8970</v>
      </c>
      <c r="G633" s="41"/>
    </row>
    <row r="634" spans="1:7" hidden="1" x14ac:dyDescent="0.2">
      <c r="A634" s="14">
        <v>2525</v>
      </c>
      <c r="B634" s="15" t="s">
        <v>4375</v>
      </c>
      <c r="C634" s="15" t="s">
        <v>4373</v>
      </c>
      <c r="D634" s="15" t="s">
        <v>4374</v>
      </c>
      <c r="E634" s="14" t="s">
        <v>8962</v>
      </c>
      <c r="F634" s="3" t="s">
        <v>8970</v>
      </c>
      <c r="G634" s="41"/>
    </row>
    <row r="635" spans="1:7" hidden="1" x14ac:dyDescent="0.2">
      <c r="A635" s="14" t="s">
        <v>4378</v>
      </c>
      <c r="B635" s="15" t="s">
        <v>4381</v>
      </c>
      <c r="C635" s="15" t="s">
        <v>4379</v>
      </c>
      <c r="D635" s="15" t="s">
        <v>4380</v>
      </c>
      <c r="E635" s="14" t="s">
        <v>8962</v>
      </c>
      <c r="F635" s="3" t="s">
        <v>8970</v>
      </c>
      <c r="G635" s="41"/>
    </row>
    <row r="636" spans="1:7" hidden="1" x14ac:dyDescent="0.2">
      <c r="A636" s="14" t="s">
        <v>4384</v>
      </c>
      <c r="B636" s="15" t="s">
        <v>4387</v>
      </c>
      <c r="C636" s="15" t="s">
        <v>4385</v>
      </c>
      <c r="D636" s="15" t="s">
        <v>4386</v>
      </c>
      <c r="E636" s="14" t="s">
        <v>8962</v>
      </c>
      <c r="F636" s="3" t="s">
        <v>8970</v>
      </c>
      <c r="G636" s="41"/>
    </row>
    <row r="637" spans="1:7" hidden="1" x14ac:dyDescent="0.2">
      <c r="A637" s="14" t="s">
        <v>4390</v>
      </c>
      <c r="B637" s="15" t="s">
        <v>4393</v>
      </c>
      <c r="C637" s="15" t="s">
        <v>4391</v>
      </c>
      <c r="D637" s="15" t="s">
        <v>4392</v>
      </c>
      <c r="E637" s="14" t="s">
        <v>8962</v>
      </c>
      <c r="F637" s="3" t="s">
        <v>8970</v>
      </c>
      <c r="G637" s="41"/>
    </row>
    <row r="638" spans="1:7" hidden="1" x14ac:dyDescent="0.2">
      <c r="A638" s="14" t="s">
        <v>4396</v>
      </c>
      <c r="B638" s="15" t="s">
        <v>4399</v>
      </c>
      <c r="C638" s="15" t="s">
        <v>4397</v>
      </c>
      <c r="D638" s="15" t="s">
        <v>4398</v>
      </c>
      <c r="E638" s="14" t="s">
        <v>8962</v>
      </c>
      <c r="F638" s="3" t="s">
        <v>8970</v>
      </c>
      <c r="G638" s="41"/>
    </row>
    <row r="639" spans="1:7" hidden="1" x14ac:dyDescent="0.2">
      <c r="A639" s="14" t="s">
        <v>4402</v>
      </c>
      <c r="B639" s="15" t="s">
        <v>4405</v>
      </c>
      <c r="C639" s="15" t="s">
        <v>4403</v>
      </c>
      <c r="D639" s="15" t="s">
        <v>4404</v>
      </c>
      <c r="E639" s="14" t="s">
        <v>8962</v>
      </c>
      <c r="F639" s="3" t="s">
        <v>8970</v>
      </c>
      <c r="G639" s="41"/>
    </row>
    <row r="640" spans="1:7" hidden="1" x14ac:dyDescent="0.2">
      <c r="A640" s="14" t="s">
        <v>4409</v>
      </c>
      <c r="B640" s="15" t="s">
        <v>4412</v>
      </c>
      <c r="C640" s="15" t="s">
        <v>4410</v>
      </c>
      <c r="D640" s="15" t="s">
        <v>4411</v>
      </c>
      <c r="E640" s="14" t="s">
        <v>8962</v>
      </c>
      <c r="F640" s="3" t="s">
        <v>8970</v>
      </c>
      <c r="G640" s="41"/>
    </row>
    <row r="641" spans="1:7" hidden="1" x14ac:dyDescent="0.2">
      <c r="A641" s="14" t="s">
        <v>4415</v>
      </c>
      <c r="B641" s="15" t="s">
        <v>4418</v>
      </c>
      <c r="C641" s="15" t="s">
        <v>4416</v>
      </c>
      <c r="D641" s="15" t="s">
        <v>4417</v>
      </c>
      <c r="E641" s="14" t="s">
        <v>8962</v>
      </c>
      <c r="F641" s="3" t="s">
        <v>8970</v>
      </c>
      <c r="G641" s="41"/>
    </row>
    <row r="642" spans="1:7" hidden="1" x14ac:dyDescent="0.2">
      <c r="A642" s="14" t="s">
        <v>4422</v>
      </c>
      <c r="B642" s="15" t="s">
        <v>4425</v>
      </c>
      <c r="C642" s="15" t="s">
        <v>4423</v>
      </c>
      <c r="D642" s="15" t="s">
        <v>4424</v>
      </c>
      <c r="E642" s="14" t="s">
        <v>8962</v>
      </c>
      <c r="F642" s="3" t="s">
        <v>8970</v>
      </c>
      <c r="G642" s="41"/>
    </row>
    <row r="643" spans="1:7" hidden="1" x14ac:dyDescent="0.2">
      <c r="A643" s="14" t="s">
        <v>4429</v>
      </c>
      <c r="B643" s="15" t="s">
        <v>4432</v>
      </c>
      <c r="C643" s="15" t="s">
        <v>4430</v>
      </c>
      <c r="D643" s="15" t="s">
        <v>4431</v>
      </c>
      <c r="E643" s="14" t="s">
        <v>8962</v>
      </c>
      <c r="F643" s="3" t="s">
        <v>8970</v>
      </c>
      <c r="G643" s="41"/>
    </row>
    <row r="644" spans="1:7" hidden="1" x14ac:dyDescent="0.2">
      <c r="A644" s="14" t="s">
        <v>4435</v>
      </c>
      <c r="B644" s="15" t="s">
        <v>4438</v>
      </c>
      <c r="C644" s="15" t="s">
        <v>4436</v>
      </c>
      <c r="D644" s="15" t="s">
        <v>4437</v>
      </c>
      <c r="E644" s="14" t="s">
        <v>8962</v>
      </c>
      <c r="F644" s="3" t="s">
        <v>8970</v>
      </c>
      <c r="G644" s="41"/>
    </row>
    <row r="645" spans="1:7" hidden="1" x14ac:dyDescent="0.2">
      <c r="A645" s="14" t="s">
        <v>4442</v>
      </c>
      <c r="B645" s="15" t="s">
        <v>4445</v>
      </c>
      <c r="C645" s="15" t="s">
        <v>4443</v>
      </c>
      <c r="D645" s="15" t="s">
        <v>4444</v>
      </c>
      <c r="E645" s="14" t="s">
        <v>8962</v>
      </c>
      <c r="F645" s="3" t="s">
        <v>8970</v>
      </c>
      <c r="G645" s="41"/>
    </row>
    <row r="646" spans="1:7" hidden="1" x14ac:dyDescent="0.2">
      <c r="A646" s="14" t="s">
        <v>4448</v>
      </c>
      <c r="B646" s="15" t="s">
        <v>4451</v>
      </c>
      <c r="C646" s="15" t="s">
        <v>4449</v>
      </c>
      <c r="D646" s="15" t="s">
        <v>4450</v>
      </c>
      <c r="E646" s="14" t="s">
        <v>8962</v>
      </c>
      <c r="F646" s="3" t="s">
        <v>8970</v>
      </c>
      <c r="G646" s="41"/>
    </row>
    <row r="647" spans="1:7" hidden="1" x14ac:dyDescent="0.2">
      <c r="A647" s="14" t="s">
        <v>4454</v>
      </c>
      <c r="B647" s="15" t="s">
        <v>4457</v>
      </c>
      <c r="C647" s="15" t="s">
        <v>4455</v>
      </c>
      <c r="D647" s="15" t="s">
        <v>4456</v>
      </c>
      <c r="E647" s="14" t="s">
        <v>8962</v>
      </c>
      <c r="F647" s="3" t="s">
        <v>8970</v>
      </c>
      <c r="G647" s="41"/>
    </row>
    <row r="648" spans="1:7" hidden="1" x14ac:dyDescent="0.2">
      <c r="A648" s="14" t="s">
        <v>4460</v>
      </c>
      <c r="B648" s="15" t="s">
        <v>4463</v>
      </c>
      <c r="C648" s="15" t="s">
        <v>4461</v>
      </c>
      <c r="D648" s="15" t="s">
        <v>4462</v>
      </c>
      <c r="E648" s="14" t="s">
        <v>8962</v>
      </c>
      <c r="F648" s="3" t="s">
        <v>8970</v>
      </c>
      <c r="G648" s="41"/>
    </row>
    <row r="649" spans="1:7" hidden="1" x14ac:dyDescent="0.2">
      <c r="A649" s="14" t="s">
        <v>4467</v>
      </c>
      <c r="B649" s="15" t="s">
        <v>4470</v>
      </c>
      <c r="C649" s="15" t="s">
        <v>4468</v>
      </c>
      <c r="D649" s="15" t="s">
        <v>4469</v>
      </c>
      <c r="E649" s="14" t="s">
        <v>8962</v>
      </c>
      <c r="F649" s="3" t="s">
        <v>8970</v>
      </c>
      <c r="G649" s="41"/>
    </row>
    <row r="650" spans="1:7" hidden="1" x14ac:dyDescent="0.2">
      <c r="A650" s="14" t="s">
        <v>4474</v>
      </c>
      <c r="B650" s="15" t="s">
        <v>4476</v>
      </c>
      <c r="C650" s="15" t="s">
        <v>77</v>
      </c>
      <c r="D650" s="15" t="s">
        <v>4475</v>
      </c>
      <c r="E650" s="14" t="s">
        <v>8962</v>
      </c>
      <c r="F650" s="3" t="s">
        <v>8970</v>
      </c>
      <c r="G650" s="41"/>
    </row>
    <row r="651" spans="1:7" hidden="1" x14ac:dyDescent="0.2">
      <c r="A651" s="14" t="s">
        <v>4479</v>
      </c>
      <c r="B651" s="15" t="s">
        <v>4482</v>
      </c>
      <c r="C651" s="15" t="s">
        <v>4480</v>
      </c>
      <c r="D651" s="15" t="s">
        <v>4481</v>
      </c>
      <c r="E651" s="14" t="s">
        <v>8962</v>
      </c>
      <c r="F651" s="3" t="s">
        <v>8970</v>
      </c>
      <c r="G651" s="41"/>
    </row>
    <row r="652" spans="1:7" hidden="1" x14ac:dyDescent="0.2">
      <c r="A652" s="14" t="s">
        <v>4485</v>
      </c>
      <c r="B652" s="15" t="s">
        <v>4488</v>
      </c>
      <c r="C652" s="15" t="s">
        <v>4486</v>
      </c>
      <c r="D652" s="15" t="s">
        <v>4487</v>
      </c>
      <c r="E652" s="14" t="s">
        <v>8962</v>
      </c>
      <c r="F652" s="3" t="s">
        <v>8970</v>
      </c>
      <c r="G652" s="41"/>
    </row>
    <row r="653" spans="1:7" hidden="1" x14ac:dyDescent="0.2">
      <c r="A653" s="14" t="s">
        <v>4491</v>
      </c>
      <c r="B653" s="15" t="s">
        <v>4494</v>
      </c>
      <c r="C653" s="15" t="s">
        <v>4492</v>
      </c>
      <c r="D653" s="15" t="s">
        <v>4493</v>
      </c>
      <c r="E653" s="14" t="s">
        <v>8962</v>
      </c>
      <c r="F653" s="3" t="s">
        <v>8970</v>
      </c>
      <c r="G653" s="41"/>
    </row>
    <row r="654" spans="1:7" hidden="1" x14ac:dyDescent="0.2">
      <c r="A654" s="14" t="s">
        <v>4497</v>
      </c>
      <c r="B654" s="15" t="s">
        <v>4500</v>
      </c>
      <c r="C654" s="15" t="s">
        <v>4498</v>
      </c>
      <c r="D654" s="15" t="s">
        <v>4499</v>
      </c>
      <c r="E654" s="14" t="s">
        <v>8962</v>
      </c>
      <c r="F654" s="3" t="s">
        <v>8970</v>
      </c>
      <c r="G654" s="41"/>
    </row>
    <row r="655" spans="1:7" hidden="1" x14ac:dyDescent="0.2">
      <c r="A655" s="14" t="s">
        <v>4510</v>
      </c>
      <c r="B655" s="15" t="s">
        <v>4513</v>
      </c>
      <c r="C655" s="15" t="s">
        <v>4511</v>
      </c>
      <c r="D655" s="15" t="s">
        <v>4512</v>
      </c>
      <c r="E655" s="14" t="s">
        <v>8962</v>
      </c>
      <c r="F655" s="3" t="s">
        <v>8970</v>
      </c>
      <c r="G655" s="41"/>
    </row>
    <row r="656" spans="1:7" hidden="1" x14ac:dyDescent="0.2">
      <c r="A656" s="14" t="s">
        <v>4516</v>
      </c>
      <c r="B656" s="15" t="s">
        <v>4519</v>
      </c>
      <c r="C656" s="15" t="s">
        <v>4517</v>
      </c>
      <c r="D656" s="15" t="s">
        <v>4518</v>
      </c>
      <c r="E656" s="14" t="s">
        <v>8962</v>
      </c>
      <c r="F656" s="3" t="s">
        <v>8970</v>
      </c>
      <c r="G656" s="41"/>
    </row>
    <row r="657" spans="1:9" hidden="1" x14ac:dyDescent="0.2">
      <c r="A657" s="14" t="s">
        <v>4522</v>
      </c>
      <c r="B657" s="15" t="s">
        <v>4525</v>
      </c>
      <c r="C657" s="15" t="s">
        <v>4523</v>
      </c>
      <c r="D657" s="15" t="s">
        <v>4524</v>
      </c>
      <c r="E657" s="14" t="s">
        <v>8962</v>
      </c>
      <c r="F657" s="3" t="s">
        <v>8970</v>
      </c>
      <c r="G657" s="41"/>
    </row>
    <row r="658" spans="1:9" hidden="1" x14ac:dyDescent="0.2">
      <c r="A658" s="14" t="s">
        <v>4529</v>
      </c>
      <c r="B658" s="15" t="s">
        <v>4532</v>
      </c>
      <c r="C658" s="15" t="s">
        <v>4530</v>
      </c>
      <c r="D658" s="15" t="s">
        <v>4531</v>
      </c>
      <c r="E658" s="14" t="s">
        <v>8962</v>
      </c>
      <c r="F658" s="3" t="s">
        <v>8970</v>
      </c>
      <c r="G658" s="41"/>
    </row>
    <row r="659" spans="1:9" hidden="1" x14ac:dyDescent="0.2">
      <c r="A659" s="14" t="s">
        <v>4535</v>
      </c>
      <c r="B659" s="15" t="s">
        <v>4538</v>
      </c>
      <c r="C659" s="15" t="s">
        <v>4536</v>
      </c>
      <c r="D659" s="15" t="s">
        <v>4537</v>
      </c>
      <c r="E659" s="14" t="s">
        <v>8962</v>
      </c>
      <c r="F659" s="3" t="s">
        <v>8970</v>
      </c>
      <c r="G659" s="41"/>
    </row>
    <row r="660" spans="1:9" hidden="1" x14ac:dyDescent="0.2">
      <c r="A660" s="14" t="s">
        <v>4542</v>
      </c>
      <c r="B660" s="15" t="s">
        <v>4545</v>
      </c>
      <c r="C660" s="15" t="s">
        <v>4543</v>
      </c>
      <c r="D660" s="15" t="s">
        <v>4544</v>
      </c>
      <c r="E660" s="14" t="s">
        <v>8962</v>
      </c>
      <c r="F660" s="3" t="s">
        <v>8970</v>
      </c>
      <c r="G660" s="41"/>
    </row>
    <row r="661" spans="1:9" hidden="1" x14ac:dyDescent="0.2">
      <c r="A661" s="14" t="s">
        <v>4549</v>
      </c>
      <c r="B661" s="15" t="s">
        <v>4552</v>
      </c>
      <c r="C661" s="15" t="s">
        <v>4550</v>
      </c>
      <c r="D661" s="15" t="s">
        <v>4551</v>
      </c>
      <c r="E661" s="14" t="s">
        <v>8962</v>
      </c>
      <c r="F661" s="3" t="s">
        <v>8970</v>
      </c>
      <c r="G661" s="41"/>
    </row>
    <row r="662" spans="1:9" hidden="1" x14ac:dyDescent="0.2">
      <c r="A662" s="14" t="s">
        <v>4555</v>
      </c>
      <c r="B662" s="15" t="s">
        <v>4558</v>
      </c>
      <c r="C662" s="15" t="s">
        <v>4556</v>
      </c>
      <c r="D662" s="15" t="s">
        <v>4557</v>
      </c>
      <c r="E662" s="14" t="s">
        <v>8962</v>
      </c>
      <c r="F662" s="3" t="s">
        <v>8970</v>
      </c>
      <c r="G662" s="41"/>
    </row>
    <row r="663" spans="1:9" hidden="1" x14ac:dyDescent="0.2">
      <c r="A663" s="14" t="s">
        <v>4561</v>
      </c>
      <c r="B663" s="15" t="s">
        <v>4564</v>
      </c>
      <c r="C663" s="15" t="s">
        <v>4562</v>
      </c>
      <c r="D663" s="15" t="s">
        <v>4563</v>
      </c>
      <c r="E663" s="14" t="s">
        <v>8962</v>
      </c>
      <c r="F663" s="3" t="s">
        <v>8970</v>
      </c>
      <c r="G663" s="41"/>
    </row>
    <row r="664" spans="1:9" hidden="1" x14ac:dyDescent="0.2">
      <c r="A664" s="14" t="s">
        <v>4567</v>
      </c>
      <c r="B664" s="15" t="s">
        <v>4570</v>
      </c>
      <c r="C664" s="15" t="s">
        <v>4568</v>
      </c>
      <c r="D664" s="15" t="s">
        <v>4569</v>
      </c>
      <c r="E664" s="14" t="s">
        <v>8962</v>
      </c>
      <c r="F664" s="3" t="s">
        <v>8970</v>
      </c>
      <c r="G664" s="41"/>
    </row>
    <row r="665" spans="1:9" hidden="1" x14ac:dyDescent="0.2">
      <c r="A665" s="14" t="s">
        <v>4574</v>
      </c>
      <c r="B665" s="15" t="s">
        <v>4577</v>
      </c>
      <c r="C665" s="15" t="s">
        <v>4575</v>
      </c>
      <c r="D665" s="15" t="s">
        <v>4576</v>
      </c>
      <c r="E665" s="14" t="s">
        <v>8962</v>
      </c>
      <c r="F665" s="3" t="s">
        <v>8970</v>
      </c>
      <c r="G665" s="41"/>
    </row>
    <row r="666" spans="1:9" hidden="1" x14ac:dyDescent="0.2">
      <c r="A666" s="14" t="s">
        <v>4580</v>
      </c>
      <c r="B666" s="15" t="s">
        <v>4583</v>
      </c>
      <c r="C666" s="15" t="s">
        <v>4581</v>
      </c>
      <c r="D666" s="15" t="s">
        <v>4582</v>
      </c>
      <c r="E666" s="14" t="s">
        <v>8962</v>
      </c>
      <c r="F666" s="3" t="s">
        <v>8970</v>
      </c>
      <c r="G666" s="41"/>
    </row>
    <row r="667" spans="1:9" x14ac:dyDescent="0.2">
      <c r="A667" s="19" t="s">
        <v>4586</v>
      </c>
      <c r="B667" s="20" t="s">
        <v>4589</v>
      </c>
      <c r="C667" s="20" t="s">
        <v>4587</v>
      </c>
      <c r="D667" s="20" t="s">
        <v>4588</v>
      </c>
      <c r="E667" s="19" t="s">
        <v>10372</v>
      </c>
      <c r="F667" s="42" t="s">
        <v>10369</v>
      </c>
      <c r="G667" s="50">
        <v>44835</v>
      </c>
      <c r="H667" s="42" t="s">
        <v>12633</v>
      </c>
      <c r="I667" s="42"/>
    </row>
    <row r="668" spans="1:9" x14ac:dyDescent="0.2">
      <c r="A668" s="63" t="s">
        <v>4592</v>
      </c>
      <c r="B668" s="64" t="s">
        <v>4595</v>
      </c>
      <c r="C668" s="64" t="s">
        <v>4593</v>
      </c>
      <c r="D668" s="64" t="s">
        <v>4594</v>
      </c>
      <c r="E668" s="63" t="s">
        <v>8962</v>
      </c>
      <c r="F668" s="78" t="s">
        <v>8970</v>
      </c>
      <c r="G668" s="79" t="s">
        <v>12657</v>
      </c>
      <c r="H668" s="78" t="s">
        <v>12640</v>
      </c>
      <c r="I668" s="78"/>
    </row>
    <row r="669" spans="1:9" hidden="1" x14ac:dyDescent="0.2">
      <c r="A669" s="14" t="s">
        <v>4600</v>
      </c>
      <c r="B669" s="15" t="s">
        <v>4603</v>
      </c>
      <c r="C669" s="15" t="s">
        <v>4601</v>
      </c>
      <c r="D669" s="15" t="s">
        <v>4602</v>
      </c>
      <c r="E669" s="14" t="s">
        <v>8962</v>
      </c>
      <c r="F669" s="3" t="s">
        <v>8970</v>
      </c>
      <c r="G669" s="41"/>
    </row>
    <row r="670" spans="1:9" hidden="1" x14ac:dyDescent="0.2">
      <c r="A670" s="14" t="s">
        <v>4607</v>
      </c>
      <c r="B670" s="15" t="s">
        <v>4610</v>
      </c>
      <c r="C670" s="15" t="s">
        <v>4608</v>
      </c>
      <c r="D670" s="15" t="s">
        <v>4609</v>
      </c>
      <c r="E670" s="14" t="s">
        <v>8962</v>
      </c>
      <c r="F670" s="3" t="s">
        <v>8970</v>
      </c>
      <c r="G670" s="41"/>
    </row>
    <row r="671" spans="1:9" hidden="1" x14ac:dyDescent="0.2">
      <c r="A671" s="14" t="s">
        <v>4614</v>
      </c>
      <c r="B671" s="15" t="s">
        <v>4617</v>
      </c>
      <c r="C671" s="15" t="s">
        <v>4615</v>
      </c>
      <c r="D671" s="15" t="s">
        <v>4616</v>
      </c>
      <c r="E671" s="14" t="s">
        <v>8962</v>
      </c>
      <c r="F671" s="3" t="s">
        <v>8970</v>
      </c>
      <c r="G671" s="41"/>
    </row>
    <row r="672" spans="1:9" hidden="1" x14ac:dyDescent="0.2">
      <c r="A672" s="14" t="s">
        <v>4620</v>
      </c>
      <c r="B672" s="15" t="s">
        <v>4623</v>
      </c>
      <c r="C672" s="15" t="s">
        <v>4621</v>
      </c>
      <c r="D672" s="15" t="s">
        <v>4622</v>
      </c>
      <c r="E672" s="14" t="s">
        <v>8962</v>
      </c>
      <c r="F672" s="3" t="s">
        <v>8970</v>
      </c>
      <c r="G672" s="41"/>
    </row>
    <row r="673" spans="1:9" hidden="1" x14ac:dyDescent="0.2">
      <c r="A673" s="14" t="s">
        <v>4627</v>
      </c>
      <c r="B673" s="15" t="s">
        <v>4630</v>
      </c>
      <c r="C673" s="15" t="s">
        <v>4628</v>
      </c>
      <c r="D673" s="15" t="s">
        <v>4629</v>
      </c>
      <c r="E673" s="14" t="s">
        <v>8962</v>
      </c>
      <c r="F673" s="3" t="s">
        <v>8970</v>
      </c>
      <c r="G673" s="41"/>
    </row>
    <row r="674" spans="1:9" hidden="1" x14ac:dyDescent="0.2">
      <c r="A674" s="14" t="s">
        <v>4633</v>
      </c>
      <c r="B674" s="15" t="s">
        <v>4636</v>
      </c>
      <c r="C674" s="15" t="s">
        <v>4634</v>
      </c>
      <c r="D674" s="15" t="s">
        <v>4635</v>
      </c>
      <c r="E674" s="14" t="s">
        <v>8962</v>
      </c>
      <c r="F674" s="3" t="s">
        <v>8970</v>
      </c>
      <c r="G674" s="41"/>
    </row>
    <row r="675" spans="1:9" hidden="1" x14ac:dyDescent="0.2">
      <c r="A675" s="14">
        <v>2248</v>
      </c>
      <c r="B675" s="15" t="s">
        <v>4642</v>
      </c>
      <c r="C675" s="15" t="s">
        <v>4640</v>
      </c>
      <c r="D675" s="15" t="s">
        <v>4641</v>
      </c>
      <c r="E675" s="14" t="s">
        <v>8962</v>
      </c>
      <c r="F675" s="3" t="s">
        <v>8970</v>
      </c>
      <c r="G675" s="41"/>
    </row>
    <row r="676" spans="1:9" hidden="1" x14ac:dyDescent="0.2">
      <c r="A676" s="14" t="s">
        <v>4646</v>
      </c>
      <c r="B676" s="15" t="s">
        <v>4649</v>
      </c>
      <c r="C676" s="15" t="s">
        <v>4647</v>
      </c>
      <c r="D676" s="15" t="s">
        <v>4648</v>
      </c>
      <c r="E676" s="14" t="s">
        <v>8962</v>
      </c>
      <c r="F676" s="3" t="s">
        <v>8970</v>
      </c>
      <c r="G676" s="41"/>
    </row>
    <row r="677" spans="1:9" hidden="1" x14ac:dyDescent="0.2">
      <c r="A677" s="14" t="s">
        <v>4652</v>
      </c>
      <c r="B677" s="15" t="s">
        <v>4655</v>
      </c>
      <c r="C677" s="15" t="s">
        <v>4653</v>
      </c>
      <c r="D677" s="15" t="s">
        <v>4654</v>
      </c>
      <c r="E677" s="14" t="s">
        <v>8962</v>
      </c>
      <c r="F677" s="3" t="s">
        <v>8970</v>
      </c>
      <c r="G677" s="41"/>
    </row>
    <row r="678" spans="1:9" hidden="1" x14ac:dyDescent="0.2">
      <c r="A678" s="14" t="s">
        <v>4658</v>
      </c>
      <c r="B678" s="15" t="s">
        <v>4661</v>
      </c>
      <c r="C678" s="15" t="s">
        <v>4659</v>
      </c>
      <c r="D678" s="15" t="s">
        <v>4660</v>
      </c>
      <c r="E678" s="14" t="s">
        <v>8962</v>
      </c>
      <c r="F678" s="3" t="s">
        <v>8970</v>
      </c>
      <c r="G678" s="41"/>
    </row>
    <row r="679" spans="1:9" hidden="1" x14ac:dyDescent="0.2">
      <c r="A679" s="14" t="s">
        <v>4664</v>
      </c>
      <c r="B679" s="15" t="s">
        <v>4667</v>
      </c>
      <c r="C679" s="15" t="s">
        <v>4665</v>
      </c>
      <c r="D679" s="15" t="s">
        <v>4666</v>
      </c>
      <c r="E679" s="14" t="s">
        <v>8962</v>
      </c>
      <c r="F679" s="3" t="s">
        <v>8970</v>
      </c>
      <c r="G679" s="41"/>
    </row>
    <row r="680" spans="1:9" hidden="1" x14ac:dyDescent="0.2">
      <c r="A680" s="14" t="s">
        <v>4670</v>
      </c>
      <c r="B680" s="15" t="s">
        <v>4673</v>
      </c>
      <c r="C680" s="15" t="s">
        <v>4671</v>
      </c>
      <c r="D680" s="15" t="s">
        <v>4672</v>
      </c>
      <c r="E680" s="14" t="s">
        <v>8962</v>
      </c>
      <c r="F680" s="3" t="s">
        <v>8970</v>
      </c>
      <c r="G680" s="41"/>
    </row>
    <row r="681" spans="1:9" hidden="1" x14ac:dyDescent="0.2">
      <c r="A681" s="14">
        <v>2475</v>
      </c>
      <c r="B681" s="15" t="s">
        <v>4678</v>
      </c>
      <c r="C681" s="15" t="s">
        <v>4676</v>
      </c>
      <c r="D681" s="15" t="s">
        <v>4677</v>
      </c>
      <c r="E681" s="14" t="s">
        <v>8962</v>
      </c>
      <c r="F681" s="3" t="s">
        <v>8970</v>
      </c>
      <c r="G681" s="41"/>
    </row>
    <row r="682" spans="1:9" hidden="1" x14ac:dyDescent="0.2">
      <c r="A682" s="14" t="s">
        <v>4682</v>
      </c>
      <c r="B682" s="15" t="s">
        <v>4685</v>
      </c>
      <c r="C682" s="15" t="s">
        <v>4683</v>
      </c>
      <c r="D682" s="15" t="s">
        <v>4684</v>
      </c>
      <c r="E682" s="14" t="s">
        <v>8962</v>
      </c>
      <c r="F682" s="3" t="s">
        <v>8970</v>
      </c>
      <c r="G682" s="41"/>
    </row>
    <row r="683" spans="1:9" hidden="1" x14ac:dyDescent="0.2">
      <c r="A683" s="14" t="s">
        <v>4688</v>
      </c>
      <c r="B683" s="15" t="s">
        <v>4691</v>
      </c>
      <c r="C683" s="15" t="s">
        <v>4689</v>
      </c>
      <c r="D683" s="15" t="s">
        <v>4690</v>
      </c>
      <c r="E683" s="14" t="s">
        <v>8962</v>
      </c>
      <c r="F683" s="3" t="s">
        <v>8970</v>
      </c>
      <c r="G683" s="41"/>
    </row>
    <row r="684" spans="1:9" hidden="1" x14ac:dyDescent="0.2">
      <c r="A684" s="14" t="s">
        <v>4695</v>
      </c>
      <c r="B684" s="15" t="s">
        <v>4698</v>
      </c>
      <c r="C684" s="15" t="s">
        <v>4696</v>
      </c>
      <c r="D684" s="15" t="s">
        <v>4697</v>
      </c>
      <c r="E684" s="14" t="s">
        <v>8962</v>
      </c>
      <c r="F684" s="3" t="s">
        <v>8970</v>
      </c>
      <c r="G684" s="41"/>
    </row>
    <row r="685" spans="1:9" x14ac:dyDescent="0.2">
      <c r="A685" s="19" t="s">
        <v>4701</v>
      </c>
      <c r="B685" s="20" t="s">
        <v>4704</v>
      </c>
      <c r="C685" s="20" t="s">
        <v>4702</v>
      </c>
      <c r="D685" s="20" t="s">
        <v>4703</v>
      </c>
      <c r="E685" s="19" t="s">
        <v>10372</v>
      </c>
      <c r="F685" s="42" t="s">
        <v>10369</v>
      </c>
      <c r="G685" s="50">
        <v>44835</v>
      </c>
      <c r="H685" s="42" t="s">
        <v>12633</v>
      </c>
      <c r="I685" s="42"/>
    </row>
    <row r="686" spans="1:9" hidden="1" x14ac:dyDescent="0.2">
      <c r="A686" s="14" t="s">
        <v>4708</v>
      </c>
      <c r="B686" s="15" t="s">
        <v>4711</v>
      </c>
      <c r="C686" s="15" t="s">
        <v>4709</v>
      </c>
      <c r="D686" s="15" t="s">
        <v>4710</v>
      </c>
      <c r="E686" s="14" t="s">
        <v>8962</v>
      </c>
      <c r="F686" s="3" t="s">
        <v>8970</v>
      </c>
      <c r="G686" s="41"/>
    </row>
    <row r="687" spans="1:9" hidden="1" x14ac:dyDescent="0.2">
      <c r="A687" s="14" t="s">
        <v>4714</v>
      </c>
      <c r="B687" s="15" t="s">
        <v>4717</v>
      </c>
      <c r="C687" s="15" t="s">
        <v>4715</v>
      </c>
      <c r="D687" s="15" t="s">
        <v>4716</v>
      </c>
      <c r="E687" s="14" t="s">
        <v>8962</v>
      </c>
      <c r="F687" s="3" t="s">
        <v>8970</v>
      </c>
      <c r="G687" s="41"/>
    </row>
    <row r="688" spans="1:9" hidden="1" x14ac:dyDescent="0.2">
      <c r="A688" s="14" t="s">
        <v>4721</v>
      </c>
      <c r="B688" s="15" t="s">
        <v>4724</v>
      </c>
      <c r="C688" s="15" t="s">
        <v>4722</v>
      </c>
      <c r="D688" s="15" t="s">
        <v>4723</v>
      </c>
      <c r="E688" s="14" t="s">
        <v>8962</v>
      </c>
      <c r="F688" s="3" t="s">
        <v>8970</v>
      </c>
      <c r="G688" s="41"/>
    </row>
    <row r="689" spans="1:9" hidden="1" x14ac:dyDescent="0.2">
      <c r="A689" s="14" t="s">
        <v>4728</v>
      </c>
      <c r="B689" s="15" t="s">
        <v>4731</v>
      </c>
      <c r="C689" s="15" t="s">
        <v>4729</v>
      </c>
      <c r="D689" s="15" t="s">
        <v>4730</v>
      </c>
      <c r="E689" s="14" t="s">
        <v>8962</v>
      </c>
      <c r="F689" s="3" t="s">
        <v>8970</v>
      </c>
      <c r="G689" s="41"/>
    </row>
    <row r="690" spans="1:9" hidden="1" x14ac:dyDescent="0.2">
      <c r="A690" s="14" t="s">
        <v>4734</v>
      </c>
      <c r="B690" s="15" t="s">
        <v>4737</v>
      </c>
      <c r="C690" s="15" t="s">
        <v>4735</v>
      </c>
      <c r="D690" s="15" t="s">
        <v>4736</v>
      </c>
      <c r="E690" s="14" t="s">
        <v>8962</v>
      </c>
      <c r="F690" s="3" t="s">
        <v>8970</v>
      </c>
      <c r="G690" s="41"/>
    </row>
    <row r="691" spans="1:9" hidden="1" x14ac:dyDescent="0.2">
      <c r="A691" s="14" t="s">
        <v>4741</v>
      </c>
      <c r="B691" s="15" t="s">
        <v>4744</v>
      </c>
      <c r="C691" s="15" t="s">
        <v>4742</v>
      </c>
      <c r="D691" s="15" t="s">
        <v>4743</v>
      </c>
      <c r="E691" s="14" t="s">
        <v>8962</v>
      </c>
      <c r="F691" s="3" t="s">
        <v>8970</v>
      </c>
      <c r="G691" s="41"/>
    </row>
    <row r="692" spans="1:9" hidden="1" x14ac:dyDescent="0.2">
      <c r="A692" s="14" t="s">
        <v>4753</v>
      </c>
      <c r="B692" s="15" t="s">
        <v>4756</v>
      </c>
      <c r="C692" s="15" t="s">
        <v>4754</v>
      </c>
      <c r="D692" s="15" t="s">
        <v>4755</v>
      </c>
      <c r="E692" s="14" t="s">
        <v>8962</v>
      </c>
      <c r="F692" s="3" t="s">
        <v>8970</v>
      </c>
      <c r="G692" s="41"/>
    </row>
    <row r="693" spans="1:9" hidden="1" x14ac:dyDescent="0.2">
      <c r="A693" s="14" t="s">
        <v>4759</v>
      </c>
      <c r="B693" s="15" t="s">
        <v>4762</v>
      </c>
      <c r="C693" s="15" t="s">
        <v>4760</v>
      </c>
      <c r="D693" s="15" t="s">
        <v>4761</v>
      </c>
      <c r="E693" s="14" t="s">
        <v>8962</v>
      </c>
      <c r="F693" s="3" t="s">
        <v>8970</v>
      </c>
      <c r="G693" s="41"/>
    </row>
    <row r="694" spans="1:9" hidden="1" x14ac:dyDescent="0.2">
      <c r="A694" s="14" t="s">
        <v>4765</v>
      </c>
      <c r="B694" s="15" t="s">
        <v>4768</v>
      </c>
      <c r="C694" s="15" t="s">
        <v>4766</v>
      </c>
      <c r="D694" s="15" t="s">
        <v>4767</v>
      </c>
      <c r="E694" s="14" t="s">
        <v>8962</v>
      </c>
      <c r="F694" s="3" t="s">
        <v>8970</v>
      </c>
      <c r="G694" s="41"/>
    </row>
    <row r="695" spans="1:9" hidden="1" x14ac:dyDescent="0.2">
      <c r="A695" s="14" t="s">
        <v>4772</v>
      </c>
      <c r="B695" s="15" t="s">
        <v>4775</v>
      </c>
      <c r="C695" s="15" t="s">
        <v>4773</v>
      </c>
      <c r="D695" s="15" t="s">
        <v>4774</v>
      </c>
      <c r="E695" s="14" t="s">
        <v>8962</v>
      </c>
      <c r="F695" s="3" t="s">
        <v>8970</v>
      </c>
      <c r="G695" s="41"/>
    </row>
    <row r="696" spans="1:9" x14ac:dyDescent="0.2">
      <c r="A696" s="19" t="s">
        <v>4778</v>
      </c>
      <c r="B696" s="20" t="s">
        <v>10345</v>
      </c>
      <c r="C696" s="20" t="s">
        <v>4779</v>
      </c>
      <c r="D696" s="20" t="s">
        <v>4780</v>
      </c>
      <c r="E696" s="19" t="s">
        <v>10372</v>
      </c>
      <c r="F696" s="42" t="s">
        <v>10369</v>
      </c>
      <c r="G696" s="50">
        <v>44835</v>
      </c>
      <c r="H696" s="42" t="s">
        <v>12633</v>
      </c>
      <c r="I696" s="42"/>
    </row>
    <row r="697" spans="1:9" hidden="1" x14ac:dyDescent="0.2">
      <c r="A697" s="14" t="s">
        <v>4783</v>
      </c>
      <c r="B697" s="15" t="s">
        <v>4786</v>
      </c>
      <c r="C697" s="15" t="s">
        <v>4784</v>
      </c>
      <c r="D697" s="15" t="s">
        <v>4785</v>
      </c>
      <c r="E697" s="14" t="s">
        <v>8962</v>
      </c>
      <c r="F697" s="3" t="s">
        <v>8970</v>
      </c>
      <c r="G697" s="41"/>
    </row>
    <row r="698" spans="1:9" hidden="1" x14ac:dyDescent="0.2">
      <c r="A698" s="14" t="s">
        <v>4789</v>
      </c>
      <c r="B698" s="15" t="s">
        <v>4792</v>
      </c>
      <c r="C698" s="15" t="s">
        <v>4790</v>
      </c>
      <c r="D698" s="15" t="s">
        <v>4791</v>
      </c>
      <c r="E698" s="14" t="s">
        <v>8962</v>
      </c>
      <c r="F698" s="3" t="s">
        <v>8970</v>
      </c>
      <c r="G698" s="41"/>
    </row>
    <row r="699" spans="1:9" hidden="1" x14ac:dyDescent="0.2">
      <c r="A699" s="14" t="s">
        <v>4795</v>
      </c>
      <c r="B699" s="15" t="s">
        <v>4798</v>
      </c>
      <c r="C699" s="15" t="s">
        <v>4796</v>
      </c>
      <c r="D699" s="15" t="s">
        <v>4797</v>
      </c>
      <c r="E699" s="14" t="s">
        <v>8962</v>
      </c>
      <c r="F699" s="3" t="s">
        <v>8970</v>
      </c>
      <c r="G699" s="41"/>
    </row>
    <row r="700" spans="1:9" hidden="1" x14ac:dyDescent="0.2">
      <c r="A700" s="14" t="s">
        <v>4801</v>
      </c>
      <c r="B700" s="15" t="s">
        <v>4804</v>
      </c>
      <c r="C700" s="15" t="s">
        <v>4802</v>
      </c>
      <c r="D700" s="15" t="s">
        <v>4803</v>
      </c>
      <c r="E700" s="14" t="s">
        <v>8962</v>
      </c>
      <c r="F700" s="3" t="s">
        <v>8970</v>
      </c>
      <c r="G700" s="41"/>
    </row>
    <row r="701" spans="1:9" hidden="1" x14ac:dyDescent="0.2">
      <c r="A701" s="14" t="s">
        <v>4807</v>
      </c>
      <c r="B701" s="15" t="s">
        <v>4810</v>
      </c>
      <c r="C701" s="15" t="s">
        <v>4808</v>
      </c>
      <c r="D701" s="15" t="s">
        <v>4809</v>
      </c>
      <c r="E701" s="14" t="s">
        <v>8962</v>
      </c>
      <c r="F701" s="3" t="s">
        <v>8970</v>
      </c>
      <c r="G701" s="41"/>
    </row>
    <row r="702" spans="1:9" hidden="1" x14ac:dyDescent="0.2">
      <c r="A702" s="14" t="s">
        <v>4820</v>
      </c>
      <c r="B702" s="15" t="s">
        <v>4823</v>
      </c>
      <c r="C702" s="15" t="s">
        <v>4821</v>
      </c>
      <c r="D702" s="15" t="s">
        <v>4822</v>
      </c>
      <c r="E702" s="14" t="s">
        <v>8962</v>
      </c>
      <c r="F702" s="3" t="s">
        <v>8970</v>
      </c>
      <c r="G702" s="41"/>
    </row>
    <row r="703" spans="1:9" hidden="1" x14ac:dyDescent="0.2">
      <c r="A703" s="14" t="s">
        <v>4827</v>
      </c>
      <c r="B703" s="15" t="s">
        <v>4830</v>
      </c>
      <c r="C703" s="15" t="s">
        <v>4828</v>
      </c>
      <c r="D703" s="15" t="s">
        <v>4829</v>
      </c>
      <c r="E703" s="14" t="s">
        <v>8962</v>
      </c>
      <c r="F703" s="3" t="s">
        <v>8970</v>
      </c>
      <c r="G703" s="41"/>
    </row>
    <row r="704" spans="1:9" hidden="1" x14ac:dyDescent="0.2">
      <c r="A704" s="14" t="s">
        <v>4833</v>
      </c>
      <c r="B704" s="15" t="s">
        <v>4836</v>
      </c>
      <c r="C704" s="15" t="s">
        <v>4834</v>
      </c>
      <c r="D704" s="15" t="s">
        <v>4835</v>
      </c>
      <c r="E704" s="14" t="s">
        <v>8962</v>
      </c>
      <c r="F704" s="3" t="s">
        <v>8970</v>
      </c>
      <c r="G704" s="41"/>
    </row>
    <row r="705" spans="1:9" hidden="1" x14ac:dyDescent="0.2">
      <c r="A705" s="14" t="s">
        <v>4840</v>
      </c>
      <c r="B705" s="15" t="s">
        <v>4843</v>
      </c>
      <c r="C705" s="15" t="s">
        <v>4841</v>
      </c>
      <c r="D705" s="15" t="s">
        <v>4842</v>
      </c>
      <c r="E705" s="14" t="s">
        <v>8962</v>
      </c>
      <c r="F705" s="3" t="s">
        <v>8970</v>
      </c>
      <c r="G705" s="41"/>
    </row>
    <row r="706" spans="1:9" hidden="1" x14ac:dyDescent="0.2">
      <c r="A706" s="14" t="s">
        <v>4847</v>
      </c>
      <c r="B706" s="15" t="s">
        <v>4850</v>
      </c>
      <c r="C706" s="15" t="s">
        <v>4848</v>
      </c>
      <c r="D706" s="15" t="s">
        <v>4849</v>
      </c>
      <c r="E706" s="14" t="s">
        <v>8962</v>
      </c>
      <c r="F706" s="3" t="s">
        <v>8970</v>
      </c>
      <c r="G706" s="41"/>
    </row>
    <row r="707" spans="1:9" hidden="1" x14ac:dyDescent="0.2">
      <c r="A707" s="14" t="s">
        <v>4853</v>
      </c>
      <c r="B707" s="15" t="s">
        <v>4856</v>
      </c>
      <c r="C707" s="15" t="s">
        <v>4854</v>
      </c>
      <c r="D707" s="15" t="s">
        <v>4855</v>
      </c>
      <c r="E707" s="14" t="s">
        <v>8962</v>
      </c>
      <c r="F707" s="3" t="s">
        <v>8970</v>
      </c>
      <c r="G707" s="41"/>
    </row>
    <row r="708" spans="1:9" hidden="1" x14ac:dyDescent="0.2">
      <c r="A708" s="14" t="s">
        <v>4859</v>
      </c>
      <c r="B708" s="15" t="s">
        <v>4862</v>
      </c>
      <c r="C708" s="15" t="s">
        <v>4860</v>
      </c>
      <c r="D708" s="15" t="s">
        <v>4861</v>
      </c>
      <c r="E708" s="14" t="s">
        <v>8962</v>
      </c>
      <c r="F708" s="3" t="s">
        <v>8970</v>
      </c>
      <c r="G708" s="41"/>
    </row>
    <row r="709" spans="1:9" x14ac:dyDescent="0.2">
      <c r="A709" s="19" t="s">
        <v>4865</v>
      </c>
      <c r="B709" s="20" t="s">
        <v>4868</v>
      </c>
      <c r="C709" s="20" t="s">
        <v>4866</v>
      </c>
      <c r="D709" s="20" t="s">
        <v>4867</v>
      </c>
      <c r="E709" s="19" t="s">
        <v>8962</v>
      </c>
      <c r="F709" s="42" t="s">
        <v>10369</v>
      </c>
      <c r="G709" s="50">
        <v>44846</v>
      </c>
      <c r="H709" s="42" t="s">
        <v>12633</v>
      </c>
      <c r="I709" s="42"/>
    </row>
    <row r="710" spans="1:9" hidden="1" x14ac:dyDescent="0.2">
      <c r="A710" s="14" t="s">
        <v>4871</v>
      </c>
      <c r="B710" s="15" t="s">
        <v>4874</v>
      </c>
      <c r="C710" s="15" t="s">
        <v>4872</v>
      </c>
      <c r="D710" s="15" t="s">
        <v>4873</v>
      </c>
      <c r="E710" s="14" t="s">
        <v>8962</v>
      </c>
      <c r="F710" s="3" t="s">
        <v>8970</v>
      </c>
      <c r="G710" s="41"/>
    </row>
    <row r="711" spans="1:9" hidden="1" x14ac:dyDescent="0.2">
      <c r="A711" s="14" t="s">
        <v>4883</v>
      </c>
      <c r="B711" s="15" t="s">
        <v>4886</v>
      </c>
      <c r="C711" s="15" t="s">
        <v>4884</v>
      </c>
      <c r="D711" s="15" t="s">
        <v>4885</v>
      </c>
      <c r="E711" s="14" t="s">
        <v>8962</v>
      </c>
      <c r="F711" s="3" t="s">
        <v>8970</v>
      </c>
      <c r="G711" s="41"/>
    </row>
    <row r="712" spans="1:9" hidden="1" x14ac:dyDescent="0.2">
      <c r="A712" s="14" t="s">
        <v>4889</v>
      </c>
      <c r="B712" s="15" t="s">
        <v>4892</v>
      </c>
      <c r="C712" s="15" t="s">
        <v>4890</v>
      </c>
      <c r="D712" s="15" t="s">
        <v>4891</v>
      </c>
      <c r="E712" s="14" t="s">
        <v>8962</v>
      </c>
      <c r="F712" s="3" t="s">
        <v>8970</v>
      </c>
      <c r="G712" s="41"/>
    </row>
    <row r="713" spans="1:9" hidden="1" x14ac:dyDescent="0.2">
      <c r="A713" s="14" t="s">
        <v>4902</v>
      </c>
      <c r="B713" s="15" t="s">
        <v>4905</v>
      </c>
      <c r="C713" s="15" t="s">
        <v>4903</v>
      </c>
      <c r="D713" s="15" t="s">
        <v>4904</v>
      </c>
      <c r="E713" s="14" t="s">
        <v>8962</v>
      </c>
      <c r="F713" s="3" t="s">
        <v>8970</v>
      </c>
      <c r="G713" s="41"/>
    </row>
    <row r="714" spans="1:9" hidden="1" x14ac:dyDescent="0.2">
      <c r="A714" s="14" t="s">
        <v>4909</v>
      </c>
      <c r="B714" s="15" t="s">
        <v>4912</v>
      </c>
      <c r="C714" s="15" t="s">
        <v>4910</v>
      </c>
      <c r="D714" s="15" t="s">
        <v>4911</v>
      </c>
      <c r="E714" s="14" t="s">
        <v>8962</v>
      </c>
      <c r="F714" s="3" t="s">
        <v>8970</v>
      </c>
      <c r="G714" s="41"/>
    </row>
    <row r="715" spans="1:9" hidden="1" x14ac:dyDescent="0.2">
      <c r="A715" s="14" t="s">
        <v>4916</v>
      </c>
      <c r="B715" s="15" t="s">
        <v>4919</v>
      </c>
      <c r="C715" s="15" t="s">
        <v>4917</v>
      </c>
      <c r="D715" s="15" t="s">
        <v>4918</v>
      </c>
      <c r="E715" s="14" t="s">
        <v>8962</v>
      </c>
      <c r="F715" s="3" t="s">
        <v>8970</v>
      </c>
      <c r="G715" s="41"/>
    </row>
    <row r="716" spans="1:9" hidden="1" x14ac:dyDescent="0.2">
      <c r="A716" s="14" t="s">
        <v>4922</v>
      </c>
      <c r="B716" s="15" t="s">
        <v>4925</v>
      </c>
      <c r="C716" s="15" t="s">
        <v>4923</v>
      </c>
      <c r="D716" s="15" t="s">
        <v>4924</v>
      </c>
      <c r="E716" s="14" t="s">
        <v>8962</v>
      </c>
      <c r="F716" s="3" t="s">
        <v>8970</v>
      </c>
      <c r="G716" s="41"/>
    </row>
    <row r="717" spans="1:9" hidden="1" x14ac:dyDescent="0.2">
      <c r="A717" s="14" t="s">
        <v>4934</v>
      </c>
      <c r="B717" s="15" t="s">
        <v>4937</v>
      </c>
      <c r="C717" s="15" t="s">
        <v>4935</v>
      </c>
      <c r="D717" s="15" t="s">
        <v>4936</v>
      </c>
      <c r="E717" s="14" t="s">
        <v>8962</v>
      </c>
      <c r="F717" s="3" t="s">
        <v>8970</v>
      </c>
      <c r="G717" s="41"/>
    </row>
    <row r="718" spans="1:9" hidden="1" x14ac:dyDescent="0.2">
      <c r="A718" s="14" t="s">
        <v>4940</v>
      </c>
      <c r="B718" s="15" t="s">
        <v>4943</v>
      </c>
      <c r="C718" s="15" t="s">
        <v>4941</v>
      </c>
      <c r="D718" s="15" t="s">
        <v>4942</v>
      </c>
      <c r="E718" s="14" t="s">
        <v>8962</v>
      </c>
      <c r="F718" s="3" t="s">
        <v>8970</v>
      </c>
      <c r="G718" s="41"/>
    </row>
    <row r="719" spans="1:9" hidden="1" x14ac:dyDescent="0.2">
      <c r="A719" s="14" t="s">
        <v>4946</v>
      </c>
      <c r="B719" s="15" t="s">
        <v>4949</v>
      </c>
      <c r="C719" s="15" t="s">
        <v>4947</v>
      </c>
      <c r="D719" s="15" t="s">
        <v>4948</v>
      </c>
      <c r="E719" s="14" t="s">
        <v>8962</v>
      </c>
      <c r="F719" s="3" t="s">
        <v>8970</v>
      </c>
      <c r="G719" s="41"/>
    </row>
    <row r="720" spans="1:9" hidden="1" x14ac:dyDescent="0.2">
      <c r="A720" s="14" t="s">
        <v>4952</v>
      </c>
      <c r="B720" s="15" t="s">
        <v>4954</v>
      </c>
      <c r="C720" s="15" t="s">
        <v>77</v>
      </c>
      <c r="D720" s="15" t="s">
        <v>4953</v>
      </c>
      <c r="E720" s="14" t="s">
        <v>8962</v>
      </c>
      <c r="F720" s="3" t="s">
        <v>8970</v>
      </c>
      <c r="G720" s="41"/>
    </row>
    <row r="721" spans="1:9" hidden="1" x14ac:dyDescent="0.2">
      <c r="A721" s="14" t="s">
        <v>4958</v>
      </c>
      <c r="B721" s="15" t="s">
        <v>4961</v>
      </c>
      <c r="C721" s="15" t="s">
        <v>4959</v>
      </c>
      <c r="D721" s="15" t="s">
        <v>4960</v>
      </c>
      <c r="E721" s="14" t="s">
        <v>8962</v>
      </c>
      <c r="F721" s="3" t="s">
        <v>8970</v>
      </c>
      <c r="G721" s="41"/>
    </row>
    <row r="722" spans="1:9" hidden="1" x14ac:dyDescent="0.2">
      <c r="A722" s="14" t="s">
        <v>4971</v>
      </c>
      <c r="B722" s="15" t="s">
        <v>4974</v>
      </c>
      <c r="C722" s="15" t="s">
        <v>4972</v>
      </c>
      <c r="D722" s="15" t="s">
        <v>4973</v>
      </c>
      <c r="E722" s="14" t="s">
        <v>8962</v>
      </c>
      <c r="F722" s="3" t="s">
        <v>8970</v>
      </c>
      <c r="G722" s="41"/>
    </row>
    <row r="723" spans="1:9" hidden="1" x14ac:dyDescent="0.2">
      <c r="A723" s="14" t="s">
        <v>4977</v>
      </c>
      <c r="B723" s="15" t="s">
        <v>4980</v>
      </c>
      <c r="C723" s="15" t="s">
        <v>4978</v>
      </c>
      <c r="D723" s="15" t="s">
        <v>4979</v>
      </c>
      <c r="E723" s="14" t="s">
        <v>8962</v>
      </c>
      <c r="F723" s="3" t="s">
        <v>8970</v>
      </c>
      <c r="G723" s="41"/>
    </row>
    <row r="724" spans="1:9" hidden="1" x14ac:dyDescent="0.2">
      <c r="A724" s="14" t="s">
        <v>4984</v>
      </c>
      <c r="B724" s="15" t="s">
        <v>4987</v>
      </c>
      <c r="C724" s="15" t="s">
        <v>4985</v>
      </c>
      <c r="D724" s="15" t="s">
        <v>4986</v>
      </c>
      <c r="E724" s="14" t="s">
        <v>8962</v>
      </c>
      <c r="F724" s="3" t="s">
        <v>8970</v>
      </c>
      <c r="G724" s="41"/>
    </row>
    <row r="725" spans="1:9" hidden="1" x14ac:dyDescent="0.2">
      <c r="A725" s="14" t="s">
        <v>4996</v>
      </c>
      <c r="B725" s="15" t="s">
        <v>4999</v>
      </c>
      <c r="C725" s="15" t="s">
        <v>4997</v>
      </c>
      <c r="D725" s="15" t="s">
        <v>4998</v>
      </c>
      <c r="E725" s="14" t="s">
        <v>8962</v>
      </c>
      <c r="F725" s="3" t="s">
        <v>8970</v>
      </c>
      <c r="G725" s="41"/>
    </row>
    <row r="726" spans="1:9" hidden="1" x14ac:dyDescent="0.2">
      <c r="A726" s="14" t="s">
        <v>5002</v>
      </c>
      <c r="B726" s="15" t="s">
        <v>5005</v>
      </c>
      <c r="C726" s="15" t="s">
        <v>5003</v>
      </c>
      <c r="D726" s="15" t="s">
        <v>5004</v>
      </c>
      <c r="E726" s="14" t="s">
        <v>8962</v>
      </c>
      <c r="F726" s="3" t="s">
        <v>8970</v>
      </c>
      <c r="G726" s="41"/>
    </row>
    <row r="727" spans="1:9" hidden="1" x14ac:dyDescent="0.2">
      <c r="A727" s="14" t="s">
        <v>5008</v>
      </c>
      <c r="B727" s="15" t="s">
        <v>5011</v>
      </c>
      <c r="C727" s="15" t="s">
        <v>5009</v>
      </c>
      <c r="D727" s="15" t="s">
        <v>5010</v>
      </c>
      <c r="E727" s="14" t="s">
        <v>8962</v>
      </c>
      <c r="F727" s="3" t="s">
        <v>8970</v>
      </c>
      <c r="G727" s="41"/>
    </row>
    <row r="728" spans="1:9" hidden="1" x14ac:dyDescent="0.2">
      <c r="A728" s="14" t="s">
        <v>5014</v>
      </c>
      <c r="B728" s="15" t="s">
        <v>5017</v>
      </c>
      <c r="C728" s="15" t="s">
        <v>5015</v>
      </c>
      <c r="D728" s="15" t="s">
        <v>5016</v>
      </c>
      <c r="E728" s="14" t="s">
        <v>8962</v>
      </c>
      <c r="F728" s="3" t="s">
        <v>8970</v>
      </c>
      <c r="G728" s="41"/>
    </row>
    <row r="729" spans="1:9" hidden="1" x14ac:dyDescent="0.2">
      <c r="A729" s="14" t="s">
        <v>5032</v>
      </c>
      <c r="B729" s="15" t="s">
        <v>5035</v>
      </c>
      <c r="C729" s="15" t="s">
        <v>5033</v>
      </c>
      <c r="D729" s="15" t="s">
        <v>5034</v>
      </c>
      <c r="E729" s="14" t="s">
        <v>8962</v>
      </c>
      <c r="F729" s="3" t="s">
        <v>8970</v>
      </c>
      <c r="G729" s="41"/>
    </row>
    <row r="730" spans="1:9" hidden="1" x14ac:dyDescent="0.2">
      <c r="A730" s="14" t="s">
        <v>5039</v>
      </c>
      <c r="B730" s="15" t="s">
        <v>5042</v>
      </c>
      <c r="C730" s="15" t="s">
        <v>5040</v>
      </c>
      <c r="D730" s="15" t="s">
        <v>5041</v>
      </c>
      <c r="E730" s="14" t="s">
        <v>8962</v>
      </c>
      <c r="F730" s="3" t="s">
        <v>8970</v>
      </c>
      <c r="G730" s="41"/>
    </row>
    <row r="731" spans="1:9" x14ac:dyDescent="0.2">
      <c r="A731" s="14" t="s">
        <v>4990</v>
      </c>
      <c r="B731" s="15" t="s">
        <v>4993</v>
      </c>
      <c r="C731" s="15" t="s">
        <v>4991</v>
      </c>
      <c r="D731" s="71" t="s">
        <v>8997</v>
      </c>
      <c r="E731" s="14" t="s">
        <v>8962</v>
      </c>
      <c r="F731" s="3" t="s">
        <v>8970</v>
      </c>
      <c r="G731" s="41"/>
      <c r="H731" s="3" t="s">
        <v>12663</v>
      </c>
    </row>
    <row r="732" spans="1:9" hidden="1" x14ac:dyDescent="0.2">
      <c r="A732" s="14" t="s">
        <v>5051</v>
      </c>
      <c r="B732" s="15" t="s">
        <v>5054</v>
      </c>
      <c r="C732" s="15" t="s">
        <v>5052</v>
      </c>
      <c r="D732" s="15" t="s">
        <v>5053</v>
      </c>
      <c r="E732" s="14" t="s">
        <v>8962</v>
      </c>
      <c r="F732" s="3" t="s">
        <v>8970</v>
      </c>
      <c r="G732" s="41"/>
    </row>
    <row r="733" spans="1:9" x14ac:dyDescent="0.2">
      <c r="A733" s="19" t="s">
        <v>5045</v>
      </c>
      <c r="B733" s="20" t="s">
        <v>5048</v>
      </c>
      <c r="C733" s="20" t="s">
        <v>5046</v>
      </c>
      <c r="D733" s="20" t="s">
        <v>5047</v>
      </c>
      <c r="E733" s="19" t="s">
        <v>10372</v>
      </c>
      <c r="F733" s="42" t="s">
        <v>10369</v>
      </c>
      <c r="G733" s="50">
        <v>44805</v>
      </c>
      <c r="H733" s="42" t="s">
        <v>12633</v>
      </c>
      <c r="I733" s="42"/>
    </row>
    <row r="734" spans="1:9" hidden="1" x14ac:dyDescent="0.2">
      <c r="A734" s="14" t="s">
        <v>5063</v>
      </c>
      <c r="B734" s="15" t="s">
        <v>5066</v>
      </c>
      <c r="C734" s="15" t="s">
        <v>5064</v>
      </c>
      <c r="D734" s="15" t="s">
        <v>5065</v>
      </c>
      <c r="E734" s="14" t="s">
        <v>8962</v>
      </c>
      <c r="F734" s="3" t="s">
        <v>8970</v>
      </c>
      <c r="G734" s="41"/>
    </row>
    <row r="735" spans="1:9" hidden="1" x14ac:dyDescent="0.2">
      <c r="A735" s="14" t="s">
        <v>5069</v>
      </c>
      <c r="B735" s="15" t="s">
        <v>5072</v>
      </c>
      <c r="C735" s="15" t="s">
        <v>5070</v>
      </c>
      <c r="D735" s="15" t="s">
        <v>5071</v>
      </c>
      <c r="E735" s="14" t="s">
        <v>8962</v>
      </c>
      <c r="F735" s="3" t="s">
        <v>8970</v>
      </c>
      <c r="G735" s="41"/>
    </row>
    <row r="736" spans="1:9" hidden="1" x14ac:dyDescent="0.2">
      <c r="A736" s="14" t="s">
        <v>5075</v>
      </c>
      <c r="B736" s="15" t="s">
        <v>5078</v>
      </c>
      <c r="C736" s="15" t="s">
        <v>5076</v>
      </c>
      <c r="D736" s="15" t="s">
        <v>5077</v>
      </c>
      <c r="E736" s="14" t="s">
        <v>8962</v>
      </c>
      <c r="F736" s="3" t="s">
        <v>8970</v>
      </c>
      <c r="G736" s="41"/>
    </row>
    <row r="737" spans="1:7" hidden="1" x14ac:dyDescent="0.2">
      <c r="A737" s="14" t="s">
        <v>5081</v>
      </c>
      <c r="B737" s="15" t="s">
        <v>5084</v>
      </c>
      <c r="C737" s="15" t="s">
        <v>5082</v>
      </c>
      <c r="D737" s="15" t="s">
        <v>5083</v>
      </c>
      <c r="E737" s="14" t="s">
        <v>8962</v>
      </c>
      <c r="F737" s="3" t="s">
        <v>8970</v>
      </c>
      <c r="G737" s="41"/>
    </row>
    <row r="738" spans="1:7" hidden="1" x14ac:dyDescent="0.2">
      <c r="A738" s="14" t="s">
        <v>5094</v>
      </c>
      <c r="B738" s="15" t="s">
        <v>5097</v>
      </c>
      <c r="C738" s="15" t="s">
        <v>5095</v>
      </c>
      <c r="D738" s="15" t="s">
        <v>5096</v>
      </c>
      <c r="E738" s="14" t="s">
        <v>8962</v>
      </c>
      <c r="F738" s="3" t="s">
        <v>8970</v>
      </c>
      <c r="G738" s="41"/>
    </row>
    <row r="739" spans="1:7" hidden="1" x14ac:dyDescent="0.2">
      <c r="A739" s="14" t="s">
        <v>5107</v>
      </c>
      <c r="B739" s="15" t="s">
        <v>5109</v>
      </c>
      <c r="C739" s="15" t="s">
        <v>77</v>
      </c>
      <c r="D739" s="15" t="s">
        <v>5108</v>
      </c>
      <c r="E739" s="14" t="s">
        <v>8962</v>
      </c>
      <c r="F739" s="3" t="s">
        <v>8970</v>
      </c>
      <c r="G739" s="41"/>
    </row>
    <row r="740" spans="1:7" hidden="1" x14ac:dyDescent="0.2">
      <c r="A740" s="14" t="s">
        <v>5112</v>
      </c>
      <c r="B740" s="15" t="s">
        <v>5115</v>
      </c>
      <c r="C740" s="15" t="s">
        <v>5113</v>
      </c>
      <c r="D740" s="15" t="s">
        <v>5114</v>
      </c>
      <c r="E740" s="14" t="s">
        <v>8962</v>
      </c>
      <c r="F740" s="3" t="s">
        <v>8970</v>
      </c>
      <c r="G740" s="41"/>
    </row>
    <row r="741" spans="1:7" hidden="1" x14ac:dyDescent="0.2">
      <c r="A741" s="14" t="s">
        <v>5118</v>
      </c>
      <c r="B741" s="15" t="s">
        <v>5121</v>
      </c>
      <c r="C741" s="15" t="s">
        <v>5119</v>
      </c>
      <c r="D741" s="15" t="s">
        <v>5120</v>
      </c>
      <c r="E741" s="14" t="s">
        <v>8962</v>
      </c>
      <c r="F741" s="3" t="s">
        <v>8970</v>
      </c>
      <c r="G741" s="41"/>
    </row>
    <row r="742" spans="1:7" hidden="1" x14ac:dyDescent="0.2">
      <c r="A742" s="14" t="s">
        <v>5124</v>
      </c>
      <c r="B742" s="15" t="s">
        <v>5127</v>
      </c>
      <c r="C742" s="15" t="s">
        <v>5125</v>
      </c>
      <c r="D742" s="15" t="s">
        <v>5126</v>
      </c>
      <c r="E742" s="14" t="s">
        <v>8962</v>
      </c>
      <c r="F742" s="3" t="s">
        <v>8970</v>
      </c>
      <c r="G742" s="41"/>
    </row>
    <row r="743" spans="1:7" hidden="1" x14ac:dyDescent="0.2">
      <c r="A743" s="14" t="s">
        <v>5130</v>
      </c>
      <c r="B743" s="15" t="s">
        <v>5133</v>
      </c>
      <c r="C743" s="15" t="s">
        <v>5131</v>
      </c>
      <c r="D743" s="15" t="s">
        <v>5132</v>
      </c>
      <c r="E743" s="14" t="s">
        <v>8962</v>
      </c>
      <c r="F743" s="3" t="s">
        <v>8970</v>
      </c>
      <c r="G743" s="41"/>
    </row>
    <row r="744" spans="1:7" hidden="1" x14ac:dyDescent="0.2">
      <c r="A744" s="14" t="s">
        <v>5137</v>
      </c>
      <c r="B744" s="15" t="s">
        <v>5140</v>
      </c>
      <c r="C744" s="15" t="s">
        <v>5138</v>
      </c>
      <c r="D744" s="15" t="s">
        <v>5139</v>
      </c>
      <c r="E744" s="14" t="s">
        <v>8962</v>
      </c>
      <c r="F744" s="3" t="s">
        <v>8970</v>
      </c>
      <c r="G744" s="41"/>
    </row>
    <row r="745" spans="1:7" hidden="1" x14ac:dyDescent="0.2">
      <c r="A745" s="14" t="s">
        <v>5143</v>
      </c>
      <c r="B745" s="15" t="s">
        <v>5146</v>
      </c>
      <c r="C745" s="15" t="s">
        <v>5144</v>
      </c>
      <c r="D745" s="15" t="s">
        <v>5145</v>
      </c>
      <c r="E745" s="14" t="s">
        <v>8962</v>
      </c>
      <c r="F745" s="3" t="s">
        <v>8970</v>
      </c>
      <c r="G745" s="41"/>
    </row>
    <row r="746" spans="1:7" hidden="1" x14ac:dyDescent="0.2">
      <c r="A746" s="14" t="s">
        <v>5149</v>
      </c>
      <c r="B746" s="15" t="s">
        <v>5152</v>
      </c>
      <c r="C746" s="15" t="s">
        <v>5150</v>
      </c>
      <c r="D746" s="15" t="s">
        <v>5151</v>
      </c>
      <c r="E746" s="14" t="s">
        <v>8962</v>
      </c>
      <c r="F746" s="3" t="s">
        <v>8970</v>
      </c>
      <c r="G746" s="41"/>
    </row>
    <row r="747" spans="1:7" hidden="1" x14ac:dyDescent="0.2">
      <c r="A747" s="14" t="s">
        <v>5156</v>
      </c>
      <c r="B747" s="15" t="s">
        <v>5159</v>
      </c>
      <c r="C747" s="15" t="s">
        <v>5157</v>
      </c>
      <c r="D747" s="15" t="s">
        <v>5158</v>
      </c>
      <c r="E747" s="14" t="s">
        <v>8962</v>
      </c>
      <c r="F747" s="3" t="s">
        <v>8970</v>
      </c>
      <c r="G747" s="41"/>
    </row>
    <row r="748" spans="1:7" hidden="1" x14ac:dyDescent="0.2">
      <c r="A748" s="14" t="s">
        <v>5164</v>
      </c>
      <c r="B748" s="15" t="s">
        <v>5167</v>
      </c>
      <c r="C748" s="15" t="s">
        <v>5165</v>
      </c>
      <c r="D748" s="15" t="s">
        <v>5166</v>
      </c>
      <c r="E748" s="14" t="s">
        <v>8962</v>
      </c>
      <c r="F748" s="3" t="s">
        <v>8970</v>
      </c>
      <c r="G748" s="41"/>
    </row>
    <row r="749" spans="1:7" hidden="1" x14ac:dyDescent="0.2">
      <c r="A749" s="14" t="s">
        <v>5171</v>
      </c>
      <c r="B749" s="15" t="s">
        <v>5174</v>
      </c>
      <c r="C749" s="15" t="s">
        <v>5172</v>
      </c>
      <c r="D749" s="15" t="s">
        <v>5173</v>
      </c>
      <c r="E749" s="14" t="s">
        <v>8962</v>
      </c>
      <c r="F749" s="3" t="s">
        <v>8970</v>
      </c>
      <c r="G749" s="41"/>
    </row>
    <row r="750" spans="1:7" hidden="1" x14ac:dyDescent="0.2">
      <c r="A750" s="14" t="s">
        <v>5177</v>
      </c>
      <c r="B750" s="15" t="s">
        <v>5180</v>
      </c>
      <c r="C750" s="15" t="s">
        <v>5178</v>
      </c>
      <c r="D750" s="15" t="s">
        <v>5179</v>
      </c>
      <c r="E750" s="14" t="s">
        <v>8962</v>
      </c>
      <c r="F750" s="3" t="s">
        <v>8970</v>
      </c>
      <c r="G750" s="41"/>
    </row>
    <row r="751" spans="1:7" hidden="1" x14ac:dyDescent="0.2">
      <c r="A751" s="14" t="s">
        <v>5183</v>
      </c>
      <c r="B751" s="15" t="s">
        <v>5186</v>
      </c>
      <c r="C751" s="15" t="s">
        <v>5184</v>
      </c>
      <c r="D751" s="15" t="s">
        <v>5185</v>
      </c>
      <c r="E751" s="14" t="s">
        <v>8962</v>
      </c>
      <c r="F751" s="3" t="s">
        <v>8970</v>
      </c>
      <c r="G751" s="41"/>
    </row>
    <row r="752" spans="1:7" hidden="1" x14ac:dyDescent="0.2">
      <c r="A752" s="14" t="s">
        <v>5190</v>
      </c>
      <c r="B752" s="15" t="s">
        <v>5193</v>
      </c>
      <c r="C752" s="15" t="s">
        <v>5191</v>
      </c>
      <c r="D752" s="15" t="s">
        <v>5192</v>
      </c>
      <c r="E752" s="14" t="s">
        <v>8962</v>
      </c>
      <c r="F752" s="3" t="s">
        <v>8970</v>
      </c>
      <c r="G752" s="41"/>
    </row>
    <row r="753" spans="1:9" hidden="1" x14ac:dyDescent="0.2">
      <c r="A753" s="14" t="s">
        <v>5196</v>
      </c>
      <c r="B753" s="15" t="s">
        <v>5199</v>
      </c>
      <c r="C753" s="15" t="s">
        <v>5197</v>
      </c>
      <c r="D753" s="15" t="s">
        <v>5198</v>
      </c>
      <c r="E753" s="14" t="s">
        <v>8962</v>
      </c>
      <c r="F753" s="3" t="s">
        <v>8970</v>
      </c>
      <c r="G753" s="41"/>
    </row>
    <row r="754" spans="1:9" hidden="1" x14ac:dyDescent="0.2">
      <c r="A754" s="14" t="s">
        <v>5209</v>
      </c>
      <c r="B754" s="15" t="s">
        <v>5212</v>
      </c>
      <c r="C754" s="15" t="s">
        <v>5210</v>
      </c>
      <c r="D754" s="15" t="s">
        <v>5211</v>
      </c>
      <c r="E754" s="14" t="s">
        <v>8962</v>
      </c>
      <c r="F754" s="3" t="s">
        <v>8970</v>
      </c>
      <c r="G754" s="41"/>
    </row>
    <row r="755" spans="1:9" hidden="1" x14ac:dyDescent="0.2">
      <c r="A755" s="14" t="s">
        <v>5222</v>
      </c>
      <c r="B755" s="15" t="s">
        <v>5225</v>
      </c>
      <c r="C755" s="15" t="s">
        <v>5223</v>
      </c>
      <c r="D755" s="15" t="s">
        <v>5224</v>
      </c>
      <c r="E755" s="14" t="s">
        <v>8962</v>
      </c>
      <c r="F755" s="3" t="s">
        <v>8970</v>
      </c>
      <c r="G755" s="41"/>
    </row>
    <row r="756" spans="1:9" hidden="1" x14ac:dyDescent="0.2">
      <c r="A756" s="14" t="s">
        <v>5229</v>
      </c>
      <c r="B756" s="15" t="s">
        <v>5232</v>
      </c>
      <c r="C756" s="15" t="s">
        <v>5230</v>
      </c>
      <c r="D756" s="15" t="s">
        <v>5231</v>
      </c>
      <c r="E756" s="14" t="s">
        <v>8962</v>
      </c>
      <c r="F756" s="3" t="s">
        <v>8970</v>
      </c>
      <c r="G756" s="41"/>
    </row>
    <row r="757" spans="1:9" hidden="1" x14ac:dyDescent="0.2">
      <c r="A757" s="14" t="s">
        <v>5235</v>
      </c>
      <c r="B757" s="15" t="s">
        <v>5238</v>
      </c>
      <c r="C757" s="15" t="s">
        <v>5236</v>
      </c>
      <c r="D757" s="15" t="s">
        <v>5237</v>
      </c>
      <c r="E757" s="14" t="s">
        <v>8962</v>
      </c>
      <c r="F757" s="3" t="s">
        <v>8970</v>
      </c>
      <c r="G757" s="41"/>
    </row>
    <row r="758" spans="1:9" x14ac:dyDescent="0.2">
      <c r="A758" s="19" t="s">
        <v>5057</v>
      </c>
      <c r="B758" s="20" t="s">
        <v>5060</v>
      </c>
      <c r="C758" s="20" t="s">
        <v>5058</v>
      </c>
      <c r="D758" s="20" t="s">
        <v>5059</v>
      </c>
      <c r="E758" s="19" t="s">
        <v>10372</v>
      </c>
      <c r="F758" s="42" t="s">
        <v>10369</v>
      </c>
      <c r="G758" s="50">
        <v>44774</v>
      </c>
      <c r="H758" s="42" t="s">
        <v>12633</v>
      </c>
      <c r="I758" s="42"/>
    </row>
    <row r="759" spans="1:9" hidden="1" x14ac:dyDescent="0.2">
      <c r="A759" s="14" t="s">
        <v>5248</v>
      </c>
      <c r="B759" s="15" t="s">
        <v>5251</v>
      </c>
      <c r="C759" s="15" t="s">
        <v>5249</v>
      </c>
      <c r="D759" s="15" t="s">
        <v>5250</v>
      </c>
      <c r="E759" s="14" t="s">
        <v>8962</v>
      </c>
      <c r="F759" s="3" t="s">
        <v>8970</v>
      </c>
      <c r="G759" s="41"/>
    </row>
    <row r="760" spans="1:9" hidden="1" x14ac:dyDescent="0.2">
      <c r="A760" s="14" t="s">
        <v>5255</v>
      </c>
      <c r="B760" s="15" t="s">
        <v>5258</v>
      </c>
      <c r="C760" s="15" t="s">
        <v>5256</v>
      </c>
      <c r="D760" s="15" t="s">
        <v>5257</v>
      </c>
      <c r="E760" s="14" t="s">
        <v>8962</v>
      </c>
      <c r="F760" s="3" t="s">
        <v>8970</v>
      </c>
      <c r="G760" s="41"/>
    </row>
    <row r="761" spans="1:9" hidden="1" x14ac:dyDescent="0.2">
      <c r="A761" s="14" t="s">
        <v>5261</v>
      </c>
      <c r="B761" s="15" t="s">
        <v>5264</v>
      </c>
      <c r="C761" s="15" t="s">
        <v>5262</v>
      </c>
      <c r="D761" s="15" t="s">
        <v>5263</v>
      </c>
      <c r="E761" s="14" t="s">
        <v>8962</v>
      </c>
      <c r="F761" s="3" t="s">
        <v>8970</v>
      </c>
      <c r="G761" s="41"/>
    </row>
    <row r="762" spans="1:9" hidden="1" x14ac:dyDescent="0.2">
      <c r="A762" s="14" t="s">
        <v>5267</v>
      </c>
      <c r="B762" s="15" t="s">
        <v>5270</v>
      </c>
      <c r="C762" s="15" t="s">
        <v>5268</v>
      </c>
      <c r="D762" s="15" t="s">
        <v>5269</v>
      </c>
      <c r="E762" s="14" t="s">
        <v>8962</v>
      </c>
      <c r="F762" s="3" t="s">
        <v>8970</v>
      </c>
      <c r="G762" s="41"/>
    </row>
    <row r="763" spans="1:9" hidden="1" x14ac:dyDescent="0.2">
      <c r="A763" s="14" t="s">
        <v>5273</v>
      </c>
      <c r="B763" s="15" t="s">
        <v>5276</v>
      </c>
      <c r="C763" s="15" t="s">
        <v>5274</v>
      </c>
      <c r="D763" s="15" t="s">
        <v>5275</v>
      </c>
      <c r="E763" s="14" t="s">
        <v>8962</v>
      </c>
      <c r="F763" s="3" t="s">
        <v>8970</v>
      </c>
      <c r="G763" s="41"/>
    </row>
    <row r="764" spans="1:9" hidden="1" x14ac:dyDescent="0.2">
      <c r="A764" s="14" t="s">
        <v>5280</v>
      </c>
      <c r="B764" s="15" t="s">
        <v>5283</v>
      </c>
      <c r="C764" s="15" t="s">
        <v>5281</v>
      </c>
      <c r="D764" s="15" t="s">
        <v>5282</v>
      </c>
      <c r="E764" s="14" t="s">
        <v>8962</v>
      </c>
      <c r="F764" s="3" t="s">
        <v>8970</v>
      </c>
      <c r="G764" s="41"/>
    </row>
    <row r="765" spans="1:9" hidden="1" x14ac:dyDescent="0.2">
      <c r="A765" s="14" t="s">
        <v>5287</v>
      </c>
      <c r="B765" s="15" t="s">
        <v>5290</v>
      </c>
      <c r="C765" s="15" t="s">
        <v>5288</v>
      </c>
      <c r="D765" s="15" t="s">
        <v>5289</v>
      </c>
      <c r="E765" s="14" t="s">
        <v>8962</v>
      </c>
      <c r="F765" s="3" t="s">
        <v>8970</v>
      </c>
      <c r="G765" s="41"/>
    </row>
    <row r="766" spans="1:9" hidden="1" x14ac:dyDescent="0.2">
      <c r="A766" s="14" t="s">
        <v>5293</v>
      </c>
      <c r="B766" s="15" t="s">
        <v>5296</v>
      </c>
      <c r="C766" s="15" t="s">
        <v>5294</v>
      </c>
      <c r="D766" s="15" t="s">
        <v>5295</v>
      </c>
      <c r="E766" s="14" t="s">
        <v>8962</v>
      </c>
      <c r="F766" s="3" t="s">
        <v>8970</v>
      </c>
      <c r="G766" s="41"/>
    </row>
    <row r="767" spans="1:9" hidden="1" x14ac:dyDescent="0.2">
      <c r="A767" s="14" t="s">
        <v>5300</v>
      </c>
      <c r="B767" s="15" t="s">
        <v>5303</v>
      </c>
      <c r="C767" s="15" t="s">
        <v>5301</v>
      </c>
      <c r="D767" s="15" t="s">
        <v>5302</v>
      </c>
      <c r="E767" s="14" t="s">
        <v>8962</v>
      </c>
      <c r="F767" s="3" t="s">
        <v>8970</v>
      </c>
      <c r="G767" s="41"/>
    </row>
    <row r="768" spans="1:9" x14ac:dyDescent="0.2">
      <c r="A768" s="63" t="s">
        <v>5241</v>
      </c>
      <c r="B768" s="64" t="s">
        <v>5244</v>
      </c>
      <c r="C768" s="64" t="s">
        <v>5242</v>
      </c>
      <c r="D768" s="64" t="s">
        <v>5243</v>
      </c>
      <c r="E768" s="63" t="s">
        <v>8962</v>
      </c>
      <c r="F768" s="78" t="s">
        <v>8970</v>
      </c>
      <c r="G768" s="79" t="s">
        <v>12657</v>
      </c>
      <c r="H768" s="78" t="s">
        <v>12643</v>
      </c>
      <c r="I768" s="78"/>
    </row>
    <row r="769" spans="1:7" hidden="1" x14ac:dyDescent="0.2">
      <c r="A769" s="14" t="s">
        <v>5312</v>
      </c>
      <c r="B769" s="15" t="s">
        <v>5315</v>
      </c>
      <c r="C769" s="15" t="s">
        <v>5313</v>
      </c>
      <c r="D769" s="15" t="s">
        <v>5314</v>
      </c>
      <c r="E769" s="14" t="s">
        <v>8962</v>
      </c>
      <c r="F769" s="3" t="s">
        <v>8970</v>
      </c>
      <c r="G769" s="41"/>
    </row>
    <row r="770" spans="1:7" hidden="1" x14ac:dyDescent="0.2">
      <c r="A770" s="14" t="s">
        <v>5319</v>
      </c>
      <c r="B770" s="15" t="s">
        <v>5322</v>
      </c>
      <c r="C770" s="15" t="s">
        <v>5320</v>
      </c>
      <c r="D770" s="15" t="s">
        <v>5321</v>
      </c>
      <c r="E770" s="14" t="s">
        <v>8962</v>
      </c>
      <c r="F770" s="3" t="s">
        <v>8970</v>
      </c>
      <c r="G770" s="41"/>
    </row>
    <row r="771" spans="1:7" hidden="1" x14ac:dyDescent="0.2">
      <c r="A771" s="14" t="s">
        <v>5325</v>
      </c>
      <c r="B771" s="15" t="s">
        <v>5328</v>
      </c>
      <c r="C771" s="15" t="s">
        <v>5326</v>
      </c>
      <c r="D771" s="15" t="s">
        <v>5327</v>
      </c>
      <c r="E771" s="14" t="s">
        <v>8962</v>
      </c>
      <c r="F771" s="3" t="s">
        <v>8970</v>
      </c>
      <c r="G771" s="41"/>
    </row>
    <row r="772" spans="1:7" hidden="1" x14ac:dyDescent="0.2">
      <c r="A772" s="14" t="s">
        <v>5331</v>
      </c>
      <c r="B772" s="15" t="s">
        <v>5334</v>
      </c>
      <c r="C772" s="15" t="s">
        <v>5332</v>
      </c>
      <c r="D772" s="15" t="s">
        <v>5333</v>
      </c>
      <c r="E772" s="14" t="s">
        <v>8962</v>
      </c>
      <c r="F772" s="3" t="s">
        <v>8970</v>
      </c>
      <c r="G772" s="41"/>
    </row>
    <row r="773" spans="1:7" hidden="1" x14ac:dyDescent="0.2">
      <c r="A773" s="14" t="s">
        <v>5337</v>
      </c>
      <c r="B773" s="15" t="s">
        <v>5340</v>
      </c>
      <c r="C773" s="15" t="s">
        <v>5338</v>
      </c>
      <c r="D773" s="15" t="s">
        <v>5339</v>
      </c>
      <c r="E773" s="14" t="s">
        <v>8962</v>
      </c>
      <c r="F773" s="3" t="s">
        <v>8970</v>
      </c>
      <c r="G773" s="41"/>
    </row>
    <row r="774" spans="1:7" hidden="1" x14ac:dyDescent="0.2">
      <c r="A774" s="14" t="s">
        <v>5343</v>
      </c>
      <c r="B774" s="15" t="s">
        <v>5346</v>
      </c>
      <c r="C774" s="15" t="s">
        <v>5344</v>
      </c>
      <c r="D774" s="15" t="s">
        <v>5345</v>
      </c>
      <c r="E774" s="14" t="s">
        <v>8962</v>
      </c>
      <c r="F774" s="3" t="s">
        <v>8970</v>
      </c>
      <c r="G774" s="41"/>
    </row>
    <row r="775" spans="1:7" hidden="1" x14ac:dyDescent="0.2">
      <c r="A775" s="14" t="s">
        <v>5350</v>
      </c>
      <c r="B775" s="15" t="s">
        <v>5353</v>
      </c>
      <c r="C775" s="15" t="s">
        <v>5351</v>
      </c>
      <c r="D775" s="15" t="s">
        <v>5352</v>
      </c>
      <c r="E775" s="14" t="s">
        <v>8962</v>
      </c>
      <c r="F775" s="3" t="s">
        <v>8970</v>
      </c>
      <c r="G775" s="41"/>
    </row>
    <row r="776" spans="1:7" hidden="1" x14ac:dyDescent="0.2">
      <c r="A776" s="14" t="s">
        <v>5356</v>
      </c>
      <c r="B776" s="15" t="s">
        <v>5359</v>
      </c>
      <c r="C776" s="15" t="s">
        <v>5357</v>
      </c>
      <c r="D776" s="15" t="s">
        <v>5358</v>
      </c>
      <c r="E776" s="14" t="s">
        <v>8962</v>
      </c>
      <c r="F776" s="3" t="s">
        <v>8970</v>
      </c>
      <c r="G776" s="41"/>
    </row>
    <row r="777" spans="1:7" hidden="1" x14ac:dyDescent="0.2">
      <c r="A777" s="14" t="s">
        <v>5362</v>
      </c>
      <c r="B777" s="15" t="s">
        <v>5365</v>
      </c>
      <c r="C777" s="15" t="s">
        <v>5363</v>
      </c>
      <c r="D777" s="15" t="s">
        <v>5364</v>
      </c>
      <c r="E777" s="14" t="s">
        <v>8962</v>
      </c>
      <c r="F777" s="3" t="s">
        <v>8970</v>
      </c>
      <c r="G777" s="41"/>
    </row>
    <row r="778" spans="1:7" hidden="1" x14ac:dyDescent="0.2">
      <c r="A778" s="14" t="s">
        <v>5369</v>
      </c>
      <c r="B778" s="15" t="s">
        <v>5372</v>
      </c>
      <c r="C778" s="15" t="s">
        <v>5370</v>
      </c>
      <c r="D778" s="15" t="s">
        <v>5371</v>
      </c>
      <c r="E778" s="14" t="s">
        <v>8962</v>
      </c>
      <c r="F778" s="3" t="s">
        <v>8970</v>
      </c>
      <c r="G778" s="41"/>
    </row>
    <row r="779" spans="1:7" hidden="1" x14ac:dyDescent="0.2">
      <c r="A779" s="14" t="s">
        <v>5375</v>
      </c>
      <c r="B779" s="15" t="s">
        <v>5378</v>
      </c>
      <c r="C779" s="15" t="s">
        <v>5376</v>
      </c>
      <c r="D779" s="15" t="s">
        <v>5377</v>
      </c>
      <c r="E779" s="14" t="s">
        <v>8962</v>
      </c>
      <c r="F779" s="3" t="s">
        <v>8970</v>
      </c>
      <c r="G779" s="41"/>
    </row>
    <row r="780" spans="1:7" hidden="1" x14ac:dyDescent="0.2">
      <c r="A780" s="14" t="s">
        <v>5383</v>
      </c>
      <c r="B780" s="15" t="s">
        <v>5386</v>
      </c>
      <c r="C780" s="15" t="s">
        <v>5384</v>
      </c>
      <c r="D780" s="15" t="s">
        <v>5385</v>
      </c>
      <c r="E780" s="14" t="s">
        <v>8962</v>
      </c>
      <c r="F780" s="3" t="s">
        <v>8970</v>
      </c>
      <c r="G780" s="41"/>
    </row>
    <row r="781" spans="1:7" hidden="1" x14ac:dyDescent="0.2">
      <c r="A781" s="14" t="s">
        <v>5389</v>
      </c>
      <c r="B781" s="15" t="s">
        <v>5392</v>
      </c>
      <c r="C781" s="15" t="s">
        <v>5390</v>
      </c>
      <c r="D781" s="15" t="s">
        <v>5391</v>
      </c>
      <c r="E781" s="14" t="s">
        <v>8962</v>
      </c>
      <c r="F781" s="3" t="s">
        <v>8970</v>
      </c>
      <c r="G781" s="41"/>
    </row>
    <row r="782" spans="1:7" hidden="1" x14ac:dyDescent="0.2">
      <c r="A782" s="14" t="s">
        <v>5395</v>
      </c>
      <c r="B782" s="15" t="s">
        <v>5398</v>
      </c>
      <c r="C782" s="15" t="s">
        <v>5396</v>
      </c>
      <c r="D782" s="15" t="s">
        <v>5397</v>
      </c>
      <c r="E782" s="14" t="s">
        <v>8962</v>
      </c>
      <c r="F782" s="3" t="s">
        <v>8970</v>
      </c>
      <c r="G782" s="41"/>
    </row>
    <row r="783" spans="1:7" hidden="1" x14ac:dyDescent="0.2">
      <c r="A783" s="14" t="s">
        <v>5402</v>
      </c>
      <c r="B783" s="15" t="s">
        <v>5405</v>
      </c>
      <c r="C783" s="15" t="s">
        <v>5403</v>
      </c>
      <c r="D783" s="15" t="s">
        <v>5404</v>
      </c>
      <c r="E783" s="14" t="s">
        <v>8962</v>
      </c>
      <c r="F783" s="3" t="s">
        <v>8970</v>
      </c>
      <c r="G783" s="41"/>
    </row>
    <row r="784" spans="1:7" hidden="1" x14ac:dyDescent="0.2">
      <c r="A784" s="14" t="s">
        <v>5408</v>
      </c>
      <c r="B784" s="15" t="s">
        <v>5411</v>
      </c>
      <c r="C784" s="15" t="s">
        <v>5409</v>
      </c>
      <c r="D784" s="15" t="s">
        <v>5410</v>
      </c>
      <c r="E784" s="14" t="s">
        <v>8962</v>
      </c>
      <c r="F784" s="3" t="s">
        <v>8970</v>
      </c>
      <c r="G784" s="41"/>
    </row>
    <row r="785" spans="1:9" hidden="1" x14ac:dyDescent="0.2">
      <c r="A785" s="14" t="s">
        <v>5414</v>
      </c>
      <c r="B785" s="15" t="s">
        <v>5417</v>
      </c>
      <c r="C785" s="15" t="s">
        <v>5415</v>
      </c>
      <c r="D785" s="15" t="s">
        <v>5416</v>
      </c>
      <c r="E785" s="14" t="s">
        <v>8962</v>
      </c>
      <c r="F785" s="3" t="s">
        <v>8970</v>
      </c>
      <c r="G785" s="41"/>
    </row>
    <row r="786" spans="1:9" hidden="1" x14ac:dyDescent="0.2">
      <c r="A786" s="14" t="s">
        <v>5420</v>
      </c>
      <c r="B786" s="15" t="s">
        <v>5423</v>
      </c>
      <c r="C786" s="15" t="s">
        <v>5421</v>
      </c>
      <c r="D786" s="15" t="s">
        <v>5422</v>
      </c>
      <c r="E786" s="14" t="s">
        <v>8962</v>
      </c>
      <c r="F786" s="3" t="s">
        <v>8970</v>
      </c>
      <c r="G786" s="41"/>
    </row>
    <row r="787" spans="1:9" hidden="1" x14ac:dyDescent="0.2">
      <c r="A787" s="14" t="s">
        <v>5427</v>
      </c>
      <c r="B787" s="15" t="s">
        <v>5430</v>
      </c>
      <c r="C787" s="15" t="s">
        <v>5428</v>
      </c>
      <c r="D787" s="15" t="s">
        <v>5429</v>
      </c>
      <c r="E787" s="14" t="s">
        <v>8962</v>
      </c>
      <c r="F787" s="3" t="s">
        <v>8970</v>
      </c>
      <c r="G787" s="41"/>
    </row>
    <row r="788" spans="1:9" hidden="1" x14ac:dyDescent="0.2">
      <c r="A788" s="14" t="s">
        <v>5434</v>
      </c>
      <c r="B788" s="15" t="s">
        <v>5437</v>
      </c>
      <c r="C788" s="15" t="s">
        <v>5435</v>
      </c>
      <c r="D788" s="15" t="s">
        <v>5436</v>
      </c>
      <c r="E788" s="14" t="s">
        <v>8962</v>
      </c>
      <c r="F788" s="3" t="s">
        <v>8970</v>
      </c>
      <c r="G788" s="41"/>
    </row>
    <row r="789" spans="1:9" hidden="1" x14ac:dyDescent="0.2">
      <c r="A789" s="14" t="s">
        <v>5440</v>
      </c>
      <c r="B789" s="15" t="s">
        <v>5443</v>
      </c>
      <c r="C789" s="15" t="s">
        <v>5441</v>
      </c>
      <c r="D789" s="15" t="s">
        <v>5442</v>
      </c>
      <c r="E789" s="14" t="s">
        <v>8962</v>
      </c>
      <c r="F789" s="3" t="s">
        <v>8970</v>
      </c>
      <c r="G789" s="41"/>
    </row>
    <row r="790" spans="1:9" hidden="1" x14ac:dyDescent="0.2">
      <c r="A790" s="14" t="s">
        <v>5447</v>
      </c>
      <c r="B790" s="15" t="s">
        <v>5450</v>
      </c>
      <c r="C790" s="15" t="s">
        <v>5448</v>
      </c>
      <c r="D790" s="15" t="s">
        <v>5449</v>
      </c>
      <c r="E790" s="14" t="s">
        <v>8962</v>
      </c>
      <c r="F790" s="3" t="s">
        <v>8970</v>
      </c>
      <c r="G790" s="41"/>
    </row>
    <row r="791" spans="1:9" x14ac:dyDescent="0.2">
      <c r="A791" s="63" t="s">
        <v>5306</v>
      </c>
      <c r="B791" s="64" t="s">
        <v>5309</v>
      </c>
      <c r="C791" s="64" t="s">
        <v>5307</v>
      </c>
      <c r="D791" s="64" t="s">
        <v>5308</v>
      </c>
      <c r="E791" s="63" t="s">
        <v>8962</v>
      </c>
      <c r="F791" s="78" t="s">
        <v>8970</v>
      </c>
      <c r="G791" s="79" t="s">
        <v>12657</v>
      </c>
      <c r="H791" s="78" t="s">
        <v>12640</v>
      </c>
      <c r="I791" s="78"/>
    </row>
    <row r="792" spans="1:9" hidden="1" x14ac:dyDescent="0.2">
      <c r="A792" s="14" t="s">
        <v>5459</v>
      </c>
      <c r="B792" s="15" t="s">
        <v>5462</v>
      </c>
      <c r="C792" s="15" t="s">
        <v>5460</v>
      </c>
      <c r="D792" s="15" t="s">
        <v>5461</v>
      </c>
      <c r="E792" s="14" t="s">
        <v>8962</v>
      </c>
      <c r="F792" s="3" t="s">
        <v>8970</v>
      </c>
      <c r="G792" s="41"/>
    </row>
    <row r="793" spans="1:9" hidden="1" x14ac:dyDescent="0.2">
      <c r="A793" s="14" t="s">
        <v>5465</v>
      </c>
      <c r="B793" s="15" t="s">
        <v>5468</v>
      </c>
      <c r="C793" s="15" t="s">
        <v>5466</v>
      </c>
      <c r="D793" s="15" t="s">
        <v>5467</v>
      </c>
      <c r="E793" s="14" t="s">
        <v>8962</v>
      </c>
      <c r="F793" s="3" t="s">
        <v>8970</v>
      </c>
      <c r="G793" s="41"/>
    </row>
    <row r="794" spans="1:9" hidden="1" x14ac:dyDescent="0.2">
      <c r="A794" s="14" t="s">
        <v>5471</v>
      </c>
      <c r="B794" s="15" t="s">
        <v>5474</v>
      </c>
      <c r="C794" s="15" t="s">
        <v>5472</v>
      </c>
      <c r="D794" s="15" t="s">
        <v>5473</v>
      </c>
      <c r="E794" s="14" t="s">
        <v>8962</v>
      </c>
      <c r="F794" s="3" t="s">
        <v>8970</v>
      </c>
      <c r="G794" s="41"/>
    </row>
    <row r="795" spans="1:9" hidden="1" x14ac:dyDescent="0.2">
      <c r="A795" s="14" t="s">
        <v>5478</v>
      </c>
      <c r="B795" s="15" t="s">
        <v>5481</v>
      </c>
      <c r="C795" s="15" t="s">
        <v>5479</v>
      </c>
      <c r="D795" s="15" t="s">
        <v>5480</v>
      </c>
      <c r="E795" s="14" t="s">
        <v>8962</v>
      </c>
      <c r="F795" s="3" t="s">
        <v>8970</v>
      </c>
      <c r="G795" s="41"/>
    </row>
    <row r="796" spans="1:9" hidden="1" x14ac:dyDescent="0.2">
      <c r="A796" s="14" t="s">
        <v>5484</v>
      </c>
      <c r="B796" s="15" t="s">
        <v>5487</v>
      </c>
      <c r="C796" s="15" t="s">
        <v>5485</v>
      </c>
      <c r="D796" s="15" t="s">
        <v>5486</v>
      </c>
      <c r="E796" s="14" t="s">
        <v>8962</v>
      </c>
      <c r="F796" s="3" t="s">
        <v>8970</v>
      </c>
      <c r="G796" s="41"/>
    </row>
    <row r="797" spans="1:9" hidden="1" x14ac:dyDescent="0.2">
      <c r="A797" s="14" t="s">
        <v>5491</v>
      </c>
      <c r="B797" s="15" t="s">
        <v>5494</v>
      </c>
      <c r="C797" s="15" t="s">
        <v>5492</v>
      </c>
      <c r="D797" s="15" t="s">
        <v>5493</v>
      </c>
      <c r="E797" s="14" t="s">
        <v>8962</v>
      </c>
      <c r="F797" s="3" t="s">
        <v>8970</v>
      </c>
      <c r="G797" s="41"/>
    </row>
    <row r="798" spans="1:9" hidden="1" x14ac:dyDescent="0.2">
      <c r="A798" s="14" t="s">
        <v>5498</v>
      </c>
      <c r="B798" s="15" t="s">
        <v>5501</v>
      </c>
      <c r="C798" s="15" t="s">
        <v>5499</v>
      </c>
      <c r="D798" s="15" t="s">
        <v>5500</v>
      </c>
      <c r="E798" s="14" t="s">
        <v>8962</v>
      </c>
      <c r="F798" s="3" t="s">
        <v>8970</v>
      </c>
      <c r="G798" s="41"/>
    </row>
    <row r="799" spans="1:9" hidden="1" x14ac:dyDescent="0.2">
      <c r="A799" s="14" t="s">
        <v>5505</v>
      </c>
      <c r="B799" s="15" t="s">
        <v>5508</v>
      </c>
      <c r="C799" s="15" t="s">
        <v>5506</v>
      </c>
      <c r="D799" s="15" t="s">
        <v>5507</v>
      </c>
      <c r="E799" s="14" t="s">
        <v>8962</v>
      </c>
      <c r="F799" s="3" t="s">
        <v>8970</v>
      </c>
      <c r="G799" s="41"/>
    </row>
    <row r="800" spans="1:9" hidden="1" x14ac:dyDescent="0.2">
      <c r="A800" s="14" t="s">
        <v>5512</v>
      </c>
      <c r="B800" s="15" t="s">
        <v>5515</v>
      </c>
      <c r="C800" s="15" t="s">
        <v>5513</v>
      </c>
      <c r="D800" s="15" t="s">
        <v>5514</v>
      </c>
      <c r="E800" s="14" t="s">
        <v>8962</v>
      </c>
      <c r="F800" s="3" t="s">
        <v>8970</v>
      </c>
      <c r="G800" s="41"/>
    </row>
    <row r="801" spans="1:9" hidden="1" x14ac:dyDescent="0.2">
      <c r="A801" s="14" t="s">
        <v>5518</v>
      </c>
      <c r="B801" s="15" t="s">
        <v>5521</v>
      </c>
      <c r="C801" s="15" t="s">
        <v>5519</v>
      </c>
      <c r="D801" s="15" t="s">
        <v>5520</v>
      </c>
      <c r="E801" s="14" t="s">
        <v>8962</v>
      </c>
      <c r="F801" s="3" t="s">
        <v>8970</v>
      </c>
      <c r="G801" s="41"/>
    </row>
    <row r="802" spans="1:9" hidden="1" x14ac:dyDescent="0.2">
      <c r="A802" s="14" t="s">
        <v>5532</v>
      </c>
      <c r="B802" s="15" t="s">
        <v>5535</v>
      </c>
      <c r="C802" s="15" t="s">
        <v>5533</v>
      </c>
      <c r="D802" s="15" t="s">
        <v>5534</v>
      </c>
      <c r="E802" s="14" t="s">
        <v>8962</v>
      </c>
      <c r="F802" s="3" t="s">
        <v>8970</v>
      </c>
      <c r="G802" s="41"/>
    </row>
    <row r="803" spans="1:9" hidden="1" x14ac:dyDescent="0.2">
      <c r="A803" s="14" t="s">
        <v>5539</v>
      </c>
      <c r="B803" s="15" t="s">
        <v>5542</v>
      </c>
      <c r="C803" s="15" t="s">
        <v>5540</v>
      </c>
      <c r="D803" s="15" t="s">
        <v>5541</v>
      </c>
      <c r="E803" s="14" t="s">
        <v>8962</v>
      </c>
      <c r="F803" s="3" t="s">
        <v>8970</v>
      </c>
      <c r="G803" s="41"/>
    </row>
    <row r="804" spans="1:9" hidden="1" x14ac:dyDescent="0.2">
      <c r="A804" s="14" t="s">
        <v>5545</v>
      </c>
      <c r="B804" s="15" t="s">
        <v>5548</v>
      </c>
      <c r="C804" s="15" t="s">
        <v>5546</v>
      </c>
      <c r="D804" s="15" t="s">
        <v>5547</v>
      </c>
      <c r="E804" s="14" t="s">
        <v>8962</v>
      </c>
      <c r="F804" s="3" t="s">
        <v>8970</v>
      </c>
      <c r="G804" s="41"/>
    </row>
    <row r="805" spans="1:9" hidden="1" x14ac:dyDescent="0.2">
      <c r="A805" s="14" t="s">
        <v>5551</v>
      </c>
      <c r="B805" s="15" t="s">
        <v>5554</v>
      </c>
      <c r="C805" s="15" t="s">
        <v>5552</v>
      </c>
      <c r="D805" s="15" t="s">
        <v>5553</v>
      </c>
      <c r="E805" s="14" t="s">
        <v>8962</v>
      </c>
      <c r="F805" s="3" t="s">
        <v>8970</v>
      </c>
      <c r="G805" s="41"/>
    </row>
    <row r="806" spans="1:9" hidden="1" x14ac:dyDescent="0.2">
      <c r="A806" s="14" t="s">
        <v>5558</v>
      </c>
      <c r="B806" s="15" t="s">
        <v>5561</v>
      </c>
      <c r="C806" s="15" t="s">
        <v>5559</v>
      </c>
      <c r="D806" s="15" t="s">
        <v>5560</v>
      </c>
      <c r="E806" s="14" t="s">
        <v>8962</v>
      </c>
      <c r="F806" s="3" t="s">
        <v>8970</v>
      </c>
      <c r="G806" s="41"/>
    </row>
    <row r="807" spans="1:9" hidden="1" x14ac:dyDescent="0.2">
      <c r="A807" s="14" t="s">
        <v>5565</v>
      </c>
      <c r="B807" s="15" t="s">
        <v>5568</v>
      </c>
      <c r="C807" s="15" t="s">
        <v>5566</v>
      </c>
      <c r="D807" s="15" t="s">
        <v>5567</v>
      </c>
      <c r="E807" s="14" t="s">
        <v>8962</v>
      </c>
      <c r="F807" s="3" t="s">
        <v>8970</v>
      </c>
      <c r="G807" s="41"/>
    </row>
    <row r="808" spans="1:9" hidden="1" x14ac:dyDescent="0.2">
      <c r="A808" s="14" t="s">
        <v>5572</v>
      </c>
      <c r="B808" s="15" t="s">
        <v>5575</v>
      </c>
      <c r="C808" s="15" t="s">
        <v>5573</v>
      </c>
      <c r="D808" s="15" t="s">
        <v>5574</v>
      </c>
      <c r="E808" s="14" t="s">
        <v>8962</v>
      </c>
      <c r="F808" s="3" t="s">
        <v>8970</v>
      </c>
      <c r="G808" s="41"/>
    </row>
    <row r="809" spans="1:9" x14ac:dyDescent="0.2">
      <c r="A809" s="19" t="s">
        <v>5453</v>
      </c>
      <c r="B809" s="20" t="s">
        <v>5456</v>
      </c>
      <c r="C809" s="20" t="s">
        <v>5454</v>
      </c>
      <c r="D809" s="20" t="s">
        <v>5455</v>
      </c>
      <c r="E809" s="19" t="s">
        <v>10372</v>
      </c>
      <c r="F809" s="42" t="s">
        <v>10369</v>
      </c>
      <c r="G809" s="50">
        <v>44835</v>
      </c>
      <c r="H809" s="42" t="s">
        <v>12633</v>
      </c>
      <c r="I809" s="42"/>
    </row>
    <row r="810" spans="1:9" hidden="1" x14ac:dyDescent="0.2">
      <c r="A810" s="14" t="s">
        <v>5586</v>
      </c>
      <c r="B810" s="15" t="s">
        <v>5589</v>
      </c>
      <c r="C810" s="15" t="s">
        <v>5587</v>
      </c>
      <c r="D810" s="15" t="s">
        <v>5588</v>
      </c>
      <c r="E810" s="14" t="s">
        <v>8962</v>
      </c>
      <c r="F810" s="3" t="s">
        <v>8970</v>
      </c>
      <c r="G810" s="41"/>
    </row>
    <row r="811" spans="1:9" hidden="1" x14ac:dyDescent="0.2">
      <c r="A811" s="14" t="s">
        <v>5593</v>
      </c>
      <c r="B811" s="15" t="s">
        <v>5596</v>
      </c>
      <c r="C811" s="15" t="s">
        <v>5594</v>
      </c>
      <c r="D811" s="15" t="s">
        <v>5595</v>
      </c>
      <c r="E811" s="14" t="s">
        <v>8962</v>
      </c>
      <c r="F811" s="3" t="s">
        <v>8970</v>
      </c>
      <c r="G811" s="41"/>
    </row>
    <row r="812" spans="1:9" hidden="1" x14ac:dyDescent="0.2">
      <c r="A812" s="14" t="s">
        <v>5606</v>
      </c>
      <c r="B812" s="15" t="s">
        <v>5609</v>
      </c>
      <c r="C812" s="15" t="s">
        <v>5607</v>
      </c>
      <c r="D812" s="15" t="s">
        <v>5608</v>
      </c>
      <c r="E812" s="14" t="s">
        <v>8962</v>
      </c>
      <c r="F812" s="3" t="s">
        <v>8970</v>
      </c>
      <c r="G812" s="41"/>
    </row>
    <row r="813" spans="1:9" hidden="1" x14ac:dyDescent="0.2">
      <c r="A813" s="14" t="s">
        <v>5612</v>
      </c>
      <c r="B813" s="15" t="s">
        <v>5615</v>
      </c>
      <c r="C813" s="15" t="s">
        <v>5613</v>
      </c>
      <c r="D813" s="15" t="s">
        <v>5614</v>
      </c>
      <c r="E813" s="14" t="s">
        <v>8962</v>
      </c>
      <c r="F813" s="3" t="s">
        <v>8970</v>
      </c>
      <c r="G813" s="41"/>
    </row>
    <row r="814" spans="1:9" hidden="1" x14ac:dyDescent="0.2">
      <c r="A814" s="14">
        <v>2045</v>
      </c>
      <c r="B814" s="15" t="s">
        <v>5621</v>
      </c>
      <c r="C814" s="15" t="s">
        <v>5619</v>
      </c>
      <c r="D814" s="15" t="s">
        <v>5620</v>
      </c>
      <c r="E814" s="14" t="s">
        <v>8962</v>
      </c>
      <c r="F814" s="3" t="s">
        <v>8970</v>
      </c>
      <c r="G814" s="41"/>
    </row>
    <row r="815" spans="1:9" hidden="1" x14ac:dyDescent="0.2">
      <c r="A815" s="14" t="s">
        <v>5625</v>
      </c>
      <c r="B815" s="15" t="s">
        <v>5627</v>
      </c>
      <c r="C815" s="15" t="s">
        <v>77</v>
      </c>
      <c r="D815" s="15" t="s">
        <v>5626</v>
      </c>
      <c r="E815" s="14" t="s">
        <v>8962</v>
      </c>
      <c r="F815" s="3" t="s">
        <v>8970</v>
      </c>
      <c r="G815" s="41"/>
    </row>
    <row r="816" spans="1:9" hidden="1" x14ac:dyDescent="0.2">
      <c r="A816" s="14" t="s">
        <v>5630</v>
      </c>
      <c r="B816" s="15" t="s">
        <v>5633</v>
      </c>
      <c r="C816" s="15" t="s">
        <v>5631</v>
      </c>
      <c r="D816" s="15" t="s">
        <v>5632</v>
      </c>
      <c r="E816" s="14" t="s">
        <v>8962</v>
      </c>
      <c r="F816" s="3" t="s">
        <v>8970</v>
      </c>
      <c r="G816" s="41"/>
    </row>
    <row r="817" spans="1:7" hidden="1" x14ac:dyDescent="0.2">
      <c r="A817" s="14" t="s">
        <v>5636</v>
      </c>
      <c r="B817" s="15" t="s">
        <v>5639</v>
      </c>
      <c r="C817" s="15" t="s">
        <v>5637</v>
      </c>
      <c r="D817" s="15" t="s">
        <v>5638</v>
      </c>
      <c r="E817" s="14" t="s">
        <v>8962</v>
      </c>
      <c r="F817" s="3" t="s">
        <v>8970</v>
      </c>
      <c r="G817" s="41"/>
    </row>
    <row r="818" spans="1:7" hidden="1" x14ac:dyDescent="0.2">
      <c r="A818" s="14" t="s">
        <v>5649</v>
      </c>
      <c r="B818" s="15" t="s">
        <v>5652</v>
      </c>
      <c r="C818" s="15" t="s">
        <v>5650</v>
      </c>
      <c r="D818" s="15" t="s">
        <v>5651</v>
      </c>
      <c r="E818" s="14" t="s">
        <v>8962</v>
      </c>
      <c r="F818" s="3" t="s">
        <v>8970</v>
      </c>
      <c r="G818" s="41"/>
    </row>
    <row r="819" spans="1:7" hidden="1" x14ac:dyDescent="0.2">
      <c r="A819" s="14" t="s">
        <v>5669</v>
      </c>
      <c r="B819" s="15" t="s">
        <v>5672</v>
      </c>
      <c r="C819" s="15" t="s">
        <v>5670</v>
      </c>
      <c r="D819" s="15" t="s">
        <v>5671</v>
      </c>
      <c r="E819" s="14" t="s">
        <v>8962</v>
      </c>
      <c r="F819" s="3" t="s">
        <v>8970</v>
      </c>
      <c r="G819" s="41"/>
    </row>
    <row r="820" spans="1:7" hidden="1" x14ac:dyDescent="0.2">
      <c r="A820" s="14" t="s">
        <v>5676</v>
      </c>
      <c r="B820" s="15" t="s">
        <v>5679</v>
      </c>
      <c r="C820" s="15" t="s">
        <v>5677</v>
      </c>
      <c r="D820" s="15" t="s">
        <v>5678</v>
      </c>
      <c r="E820" s="14" t="s">
        <v>8962</v>
      </c>
      <c r="F820" s="3" t="s">
        <v>8970</v>
      </c>
      <c r="G820" s="41"/>
    </row>
    <row r="821" spans="1:7" hidden="1" x14ac:dyDescent="0.2">
      <c r="A821" s="14" t="s">
        <v>5682</v>
      </c>
      <c r="B821" s="15" t="s">
        <v>5685</v>
      </c>
      <c r="C821" s="15" t="s">
        <v>5683</v>
      </c>
      <c r="D821" s="15" t="s">
        <v>5684</v>
      </c>
      <c r="E821" s="14" t="s">
        <v>8962</v>
      </c>
      <c r="F821" s="3" t="s">
        <v>8970</v>
      </c>
      <c r="G821" s="41"/>
    </row>
    <row r="822" spans="1:7" hidden="1" x14ac:dyDescent="0.2">
      <c r="A822" s="14" t="s">
        <v>5688</v>
      </c>
      <c r="B822" s="15" t="s">
        <v>5691</v>
      </c>
      <c r="C822" s="15" t="s">
        <v>5689</v>
      </c>
      <c r="D822" s="15" t="s">
        <v>5690</v>
      </c>
      <c r="E822" s="14" t="s">
        <v>8962</v>
      </c>
      <c r="F822" s="3" t="s">
        <v>8970</v>
      </c>
      <c r="G822" s="41"/>
    </row>
    <row r="823" spans="1:7" hidden="1" x14ac:dyDescent="0.2">
      <c r="A823" s="14" t="s">
        <v>5694</v>
      </c>
      <c r="B823" s="15" t="s">
        <v>5697</v>
      </c>
      <c r="C823" s="15" t="s">
        <v>5695</v>
      </c>
      <c r="D823" s="15" t="s">
        <v>5696</v>
      </c>
      <c r="E823" s="14" t="s">
        <v>8962</v>
      </c>
      <c r="F823" s="3" t="s">
        <v>8970</v>
      </c>
      <c r="G823" s="41"/>
    </row>
    <row r="824" spans="1:7" hidden="1" x14ac:dyDescent="0.2">
      <c r="A824" s="14" t="s">
        <v>5700</v>
      </c>
      <c r="B824" s="15" t="s">
        <v>5703</v>
      </c>
      <c r="C824" s="15" t="s">
        <v>5701</v>
      </c>
      <c r="D824" s="15" t="s">
        <v>5702</v>
      </c>
      <c r="E824" s="14" t="s">
        <v>8962</v>
      </c>
      <c r="F824" s="3" t="s">
        <v>8970</v>
      </c>
      <c r="G824" s="41"/>
    </row>
    <row r="825" spans="1:7" hidden="1" x14ac:dyDescent="0.2">
      <c r="A825" s="14" t="s">
        <v>5707</v>
      </c>
      <c r="B825" s="15" t="s">
        <v>5710</v>
      </c>
      <c r="C825" s="15" t="s">
        <v>5708</v>
      </c>
      <c r="D825" s="15" t="s">
        <v>5709</v>
      </c>
      <c r="E825" s="14" t="s">
        <v>8962</v>
      </c>
      <c r="F825" s="3" t="s">
        <v>8970</v>
      </c>
      <c r="G825" s="41"/>
    </row>
    <row r="826" spans="1:7" hidden="1" x14ac:dyDescent="0.2">
      <c r="A826" s="14" t="s">
        <v>5714</v>
      </c>
      <c r="B826" s="15" t="s">
        <v>5717</v>
      </c>
      <c r="C826" s="15" t="s">
        <v>5715</v>
      </c>
      <c r="D826" s="15" t="s">
        <v>5716</v>
      </c>
      <c r="E826" s="14" t="s">
        <v>8962</v>
      </c>
      <c r="F826" s="3" t="s">
        <v>8970</v>
      </c>
      <c r="G826" s="41"/>
    </row>
    <row r="827" spans="1:7" hidden="1" x14ac:dyDescent="0.2">
      <c r="A827" s="14" t="s">
        <v>5720</v>
      </c>
      <c r="B827" s="15" t="s">
        <v>5723</v>
      </c>
      <c r="C827" s="15" t="s">
        <v>5721</v>
      </c>
      <c r="D827" s="15" t="s">
        <v>5722</v>
      </c>
      <c r="E827" s="14" t="s">
        <v>8962</v>
      </c>
      <c r="F827" s="3" t="s">
        <v>8970</v>
      </c>
      <c r="G827" s="41"/>
    </row>
    <row r="828" spans="1:7" hidden="1" x14ac:dyDescent="0.2">
      <c r="A828" s="14" t="s">
        <v>5727</v>
      </c>
      <c r="B828" s="15" t="s">
        <v>5730</v>
      </c>
      <c r="C828" s="15" t="s">
        <v>5728</v>
      </c>
      <c r="D828" s="15" t="s">
        <v>5729</v>
      </c>
      <c r="E828" s="14" t="s">
        <v>8962</v>
      </c>
      <c r="F828" s="3" t="s">
        <v>8970</v>
      </c>
      <c r="G828" s="41"/>
    </row>
    <row r="829" spans="1:7" hidden="1" x14ac:dyDescent="0.2">
      <c r="A829" s="14" t="s">
        <v>5734</v>
      </c>
      <c r="B829" s="15" t="s">
        <v>5737</v>
      </c>
      <c r="C829" s="15" t="s">
        <v>5735</v>
      </c>
      <c r="D829" s="15" t="s">
        <v>5736</v>
      </c>
      <c r="E829" s="14" t="s">
        <v>8962</v>
      </c>
      <c r="F829" s="3" t="s">
        <v>8970</v>
      </c>
      <c r="G829" s="41"/>
    </row>
    <row r="830" spans="1:7" hidden="1" x14ac:dyDescent="0.2">
      <c r="A830" s="14" t="s">
        <v>5740</v>
      </c>
      <c r="B830" s="15" t="s">
        <v>5743</v>
      </c>
      <c r="C830" s="15" t="s">
        <v>5741</v>
      </c>
      <c r="D830" s="15" t="s">
        <v>5742</v>
      </c>
      <c r="E830" s="14" t="s">
        <v>8962</v>
      </c>
      <c r="F830" s="3" t="s">
        <v>8970</v>
      </c>
      <c r="G830" s="41"/>
    </row>
    <row r="831" spans="1:7" hidden="1" x14ac:dyDescent="0.2">
      <c r="A831" s="14" t="s">
        <v>5746</v>
      </c>
      <c r="B831" s="15" t="s">
        <v>5749</v>
      </c>
      <c r="C831" s="15" t="s">
        <v>5747</v>
      </c>
      <c r="D831" s="15" t="s">
        <v>5748</v>
      </c>
      <c r="E831" s="14" t="s">
        <v>8962</v>
      </c>
      <c r="F831" s="3" t="s">
        <v>8970</v>
      </c>
      <c r="G831" s="41"/>
    </row>
    <row r="832" spans="1:7" hidden="1" x14ac:dyDescent="0.2">
      <c r="A832" s="14" t="s">
        <v>5753</v>
      </c>
      <c r="B832" s="15" t="s">
        <v>5755</v>
      </c>
      <c r="C832" s="15" t="s">
        <v>77</v>
      </c>
      <c r="D832" s="15" t="s">
        <v>5754</v>
      </c>
      <c r="E832" s="14" t="s">
        <v>8962</v>
      </c>
      <c r="F832" s="3" t="s">
        <v>8970</v>
      </c>
      <c r="G832" s="41"/>
    </row>
    <row r="833" spans="1:9" hidden="1" x14ac:dyDescent="0.2">
      <c r="A833" s="14" t="s">
        <v>5758</v>
      </c>
      <c r="B833" s="15" t="s">
        <v>5761</v>
      </c>
      <c r="C833" s="15" t="s">
        <v>5759</v>
      </c>
      <c r="D833" s="15" t="s">
        <v>5760</v>
      </c>
      <c r="E833" s="14" t="s">
        <v>8962</v>
      </c>
      <c r="F833" s="3" t="s">
        <v>8970</v>
      </c>
      <c r="G833" s="41"/>
    </row>
    <row r="834" spans="1:9" hidden="1" x14ac:dyDescent="0.2">
      <c r="A834" s="14" t="s">
        <v>5764</v>
      </c>
      <c r="B834" s="15" t="s">
        <v>5767</v>
      </c>
      <c r="C834" s="15" t="s">
        <v>5765</v>
      </c>
      <c r="D834" s="15" t="s">
        <v>5766</v>
      </c>
      <c r="E834" s="14" t="s">
        <v>8962</v>
      </c>
      <c r="F834" s="3" t="s">
        <v>8970</v>
      </c>
      <c r="G834" s="41"/>
    </row>
    <row r="835" spans="1:9" hidden="1" x14ac:dyDescent="0.2">
      <c r="A835" s="14" t="s">
        <v>5777</v>
      </c>
      <c r="B835" s="15" t="s">
        <v>5780</v>
      </c>
      <c r="C835" s="15" t="s">
        <v>5778</v>
      </c>
      <c r="D835" s="15" t="s">
        <v>5779</v>
      </c>
      <c r="E835" s="14" t="s">
        <v>8962</v>
      </c>
      <c r="F835" s="3" t="s">
        <v>8970</v>
      </c>
      <c r="G835" s="41"/>
    </row>
    <row r="836" spans="1:9" hidden="1" x14ac:dyDescent="0.2">
      <c r="A836" s="14" t="s">
        <v>5784</v>
      </c>
      <c r="B836" s="15" t="s">
        <v>5787</v>
      </c>
      <c r="C836" s="15" t="s">
        <v>5785</v>
      </c>
      <c r="D836" s="15" t="s">
        <v>5786</v>
      </c>
      <c r="E836" s="14" t="s">
        <v>8962</v>
      </c>
      <c r="F836" s="3" t="s">
        <v>8970</v>
      </c>
      <c r="G836" s="41"/>
    </row>
    <row r="837" spans="1:9" hidden="1" x14ac:dyDescent="0.2">
      <c r="A837" s="14">
        <v>2259</v>
      </c>
      <c r="B837" s="15" t="s">
        <v>5792</v>
      </c>
      <c r="C837" s="15" t="s">
        <v>5790</v>
      </c>
      <c r="D837" s="15" t="s">
        <v>5791</v>
      </c>
      <c r="E837" s="14" t="s">
        <v>8962</v>
      </c>
      <c r="F837" s="3" t="s">
        <v>8970</v>
      </c>
      <c r="G837" s="41"/>
    </row>
    <row r="838" spans="1:9" hidden="1" x14ac:dyDescent="0.2">
      <c r="A838" s="14" t="s">
        <v>5795</v>
      </c>
      <c r="B838" s="15" t="s">
        <v>5798</v>
      </c>
      <c r="C838" s="15" t="s">
        <v>5796</v>
      </c>
      <c r="D838" s="15" t="s">
        <v>5797</v>
      </c>
      <c r="E838" s="14" t="s">
        <v>8962</v>
      </c>
      <c r="F838" s="3" t="s">
        <v>8970</v>
      </c>
      <c r="G838" s="41"/>
    </row>
    <row r="839" spans="1:9" hidden="1" x14ac:dyDescent="0.2">
      <c r="A839" s="14" t="s">
        <v>5801</v>
      </c>
      <c r="B839" s="15" t="s">
        <v>5804</v>
      </c>
      <c r="C839" s="15" t="s">
        <v>5802</v>
      </c>
      <c r="D839" s="15" t="s">
        <v>5803</v>
      </c>
      <c r="E839" s="14" t="s">
        <v>8962</v>
      </c>
      <c r="F839" s="3" t="s">
        <v>8970</v>
      </c>
      <c r="G839" s="41"/>
    </row>
    <row r="840" spans="1:9" hidden="1" x14ac:dyDescent="0.2">
      <c r="A840" s="14" t="s">
        <v>5808</v>
      </c>
      <c r="B840" s="15" t="s">
        <v>5811</v>
      </c>
      <c r="C840" s="15" t="s">
        <v>5809</v>
      </c>
      <c r="D840" s="15" t="s">
        <v>5810</v>
      </c>
      <c r="E840" s="14" t="s">
        <v>8962</v>
      </c>
      <c r="F840" s="3" t="s">
        <v>8970</v>
      </c>
      <c r="G840" s="41"/>
    </row>
    <row r="841" spans="1:9" hidden="1" x14ac:dyDescent="0.2">
      <c r="A841" s="14" t="s">
        <v>5814</v>
      </c>
      <c r="B841" s="15" t="s">
        <v>5817</v>
      </c>
      <c r="C841" s="15" t="s">
        <v>5815</v>
      </c>
      <c r="D841" s="15" t="s">
        <v>5816</v>
      </c>
      <c r="E841" s="14" t="s">
        <v>8962</v>
      </c>
      <c r="F841" s="3" t="s">
        <v>8970</v>
      </c>
      <c r="G841" s="41"/>
    </row>
    <row r="842" spans="1:9" hidden="1" x14ac:dyDescent="0.2">
      <c r="A842" s="14" t="s">
        <v>5821</v>
      </c>
      <c r="B842" s="15" t="s">
        <v>5824</v>
      </c>
      <c r="C842" s="15" t="s">
        <v>5822</v>
      </c>
      <c r="D842" s="15" t="s">
        <v>5823</v>
      </c>
      <c r="E842" s="14" t="s">
        <v>8962</v>
      </c>
      <c r="F842" s="3" t="s">
        <v>8970</v>
      </c>
      <c r="G842" s="41"/>
    </row>
    <row r="843" spans="1:9" hidden="1" x14ac:dyDescent="0.2">
      <c r="A843" s="14" t="s">
        <v>5827</v>
      </c>
      <c r="B843" s="15" t="s">
        <v>5830</v>
      </c>
      <c r="C843" s="15" t="s">
        <v>5828</v>
      </c>
      <c r="D843" s="15" t="s">
        <v>5829</v>
      </c>
      <c r="E843" s="14" t="s">
        <v>8962</v>
      </c>
      <c r="F843" s="3" t="s">
        <v>8970</v>
      </c>
      <c r="G843" s="41"/>
    </row>
    <row r="844" spans="1:9" hidden="1" x14ac:dyDescent="0.2">
      <c r="A844" s="14" t="s">
        <v>5833</v>
      </c>
      <c r="B844" s="15" t="s">
        <v>5836</v>
      </c>
      <c r="C844" s="15" t="s">
        <v>5834</v>
      </c>
      <c r="D844" s="15" t="s">
        <v>5835</v>
      </c>
      <c r="E844" s="14" t="s">
        <v>8962</v>
      </c>
      <c r="F844" s="3" t="s">
        <v>8970</v>
      </c>
      <c r="G844" s="41"/>
    </row>
    <row r="845" spans="1:9" x14ac:dyDescent="0.2">
      <c r="A845" s="63" t="s">
        <v>5579</v>
      </c>
      <c r="B845" s="64" t="s">
        <v>5582</v>
      </c>
      <c r="C845" s="64" t="s">
        <v>5580</v>
      </c>
      <c r="D845" s="64" t="s">
        <v>5581</v>
      </c>
      <c r="E845" s="63" t="s">
        <v>8962</v>
      </c>
      <c r="F845" s="78" t="s">
        <v>8970</v>
      </c>
      <c r="G845" s="79" t="s">
        <v>12657</v>
      </c>
      <c r="H845" s="78" t="s">
        <v>12640</v>
      </c>
      <c r="I845" s="78"/>
    </row>
    <row r="846" spans="1:9" hidden="1" x14ac:dyDescent="0.2">
      <c r="A846" s="14" t="s">
        <v>5847</v>
      </c>
      <c r="B846" s="15" t="s">
        <v>5850</v>
      </c>
      <c r="C846" s="15" t="s">
        <v>5848</v>
      </c>
      <c r="D846" s="15" t="s">
        <v>5849</v>
      </c>
      <c r="E846" s="14" t="s">
        <v>8962</v>
      </c>
      <c r="F846" s="3" t="s">
        <v>8970</v>
      </c>
      <c r="G846" s="41"/>
    </row>
    <row r="847" spans="1:9" hidden="1" x14ac:dyDescent="0.2">
      <c r="A847" s="14" t="s">
        <v>5854</v>
      </c>
      <c r="B847" s="15" t="s">
        <v>5857</v>
      </c>
      <c r="C847" s="15" t="s">
        <v>5855</v>
      </c>
      <c r="D847" s="15" t="s">
        <v>5856</v>
      </c>
      <c r="E847" s="14" t="s">
        <v>8962</v>
      </c>
      <c r="F847" s="3" t="s">
        <v>8970</v>
      </c>
      <c r="G847" s="41"/>
    </row>
    <row r="848" spans="1:9" hidden="1" x14ac:dyDescent="0.2">
      <c r="A848" s="14" t="s">
        <v>5861</v>
      </c>
      <c r="B848" s="15" t="s">
        <v>5864</v>
      </c>
      <c r="C848" s="15" t="s">
        <v>5862</v>
      </c>
      <c r="D848" s="15" t="s">
        <v>5863</v>
      </c>
      <c r="E848" s="14" t="s">
        <v>8962</v>
      </c>
      <c r="F848" s="3" t="s">
        <v>8970</v>
      </c>
      <c r="G848" s="41"/>
    </row>
    <row r="849" spans="1:9" hidden="1" x14ac:dyDescent="0.2">
      <c r="A849" s="14" t="s">
        <v>5867</v>
      </c>
      <c r="B849" s="15" t="s">
        <v>5870</v>
      </c>
      <c r="C849" s="15" t="s">
        <v>5868</v>
      </c>
      <c r="D849" s="15" t="s">
        <v>5869</v>
      </c>
      <c r="E849" s="14" t="s">
        <v>8962</v>
      </c>
      <c r="F849" s="3" t="s">
        <v>8970</v>
      </c>
      <c r="G849" s="41"/>
    </row>
    <row r="850" spans="1:9" hidden="1" x14ac:dyDescent="0.2">
      <c r="A850" s="14" t="s">
        <v>5873</v>
      </c>
      <c r="B850" s="15" t="s">
        <v>5876</v>
      </c>
      <c r="C850" s="15" t="s">
        <v>5874</v>
      </c>
      <c r="D850" s="15" t="s">
        <v>5875</v>
      </c>
      <c r="E850" s="14" t="s">
        <v>8962</v>
      </c>
      <c r="F850" s="3" t="s">
        <v>8970</v>
      </c>
      <c r="G850" s="41"/>
    </row>
    <row r="851" spans="1:9" hidden="1" x14ac:dyDescent="0.2">
      <c r="A851" s="14" t="s">
        <v>5879</v>
      </c>
      <c r="B851" s="15" t="s">
        <v>5882</v>
      </c>
      <c r="C851" s="15" t="s">
        <v>5880</v>
      </c>
      <c r="D851" s="15" t="s">
        <v>5881</v>
      </c>
      <c r="E851" s="14" t="s">
        <v>8962</v>
      </c>
      <c r="F851" s="3" t="s">
        <v>8970</v>
      </c>
      <c r="G851" s="41"/>
    </row>
    <row r="852" spans="1:9" hidden="1" x14ac:dyDescent="0.2">
      <c r="A852" s="14" t="s">
        <v>5885</v>
      </c>
      <c r="B852" s="15" t="s">
        <v>5888</v>
      </c>
      <c r="C852" s="15" t="s">
        <v>5886</v>
      </c>
      <c r="D852" s="15" t="s">
        <v>5887</v>
      </c>
      <c r="E852" s="14" t="s">
        <v>8962</v>
      </c>
      <c r="F852" s="3" t="s">
        <v>8970</v>
      </c>
      <c r="G852" s="41"/>
    </row>
    <row r="853" spans="1:9" hidden="1" x14ac:dyDescent="0.2">
      <c r="A853" s="14" t="s">
        <v>5891</v>
      </c>
      <c r="B853" s="15" t="s">
        <v>5894</v>
      </c>
      <c r="C853" s="15" t="s">
        <v>5892</v>
      </c>
      <c r="D853" s="15" t="s">
        <v>5893</v>
      </c>
      <c r="E853" s="14" t="s">
        <v>8962</v>
      </c>
      <c r="F853" s="3" t="s">
        <v>8970</v>
      </c>
      <c r="G853" s="41"/>
    </row>
    <row r="854" spans="1:9" hidden="1" x14ac:dyDescent="0.2">
      <c r="A854" s="14">
        <v>2600</v>
      </c>
      <c r="B854" s="15" t="s">
        <v>5899</v>
      </c>
      <c r="C854" s="15" t="s">
        <v>5897</v>
      </c>
      <c r="D854" s="15" t="s">
        <v>5898</v>
      </c>
      <c r="E854" s="14" t="s">
        <v>8962</v>
      </c>
      <c r="F854" s="3" t="s">
        <v>8970</v>
      </c>
      <c r="G854" s="41"/>
    </row>
    <row r="855" spans="1:9" hidden="1" x14ac:dyDescent="0.2">
      <c r="A855" s="14" t="s">
        <v>5902</v>
      </c>
      <c r="B855" s="15" t="s">
        <v>5905</v>
      </c>
      <c r="C855" s="15" t="s">
        <v>5903</v>
      </c>
      <c r="D855" s="15" t="s">
        <v>5904</v>
      </c>
      <c r="E855" s="14" t="s">
        <v>8962</v>
      </c>
      <c r="F855" s="3" t="s">
        <v>8970</v>
      </c>
      <c r="G855" s="41"/>
    </row>
    <row r="856" spans="1:9" hidden="1" x14ac:dyDescent="0.2">
      <c r="A856" s="14" t="s">
        <v>5908</v>
      </c>
      <c r="B856" s="15" t="s">
        <v>5911</v>
      </c>
      <c r="C856" s="15" t="s">
        <v>5909</v>
      </c>
      <c r="D856" s="15" t="s">
        <v>5910</v>
      </c>
      <c r="E856" s="14" t="s">
        <v>8962</v>
      </c>
      <c r="F856" s="3" t="s">
        <v>8970</v>
      </c>
      <c r="G856" s="41"/>
    </row>
    <row r="857" spans="1:9" hidden="1" x14ac:dyDescent="0.2">
      <c r="A857" s="14" t="s">
        <v>5915</v>
      </c>
      <c r="B857" s="15" t="s">
        <v>5918</v>
      </c>
      <c r="C857" s="15" t="s">
        <v>5916</v>
      </c>
      <c r="D857" s="15" t="s">
        <v>5917</v>
      </c>
      <c r="E857" s="14" t="s">
        <v>8962</v>
      </c>
      <c r="F857" s="3" t="s">
        <v>8970</v>
      </c>
      <c r="G857" s="41"/>
    </row>
    <row r="858" spans="1:9" x14ac:dyDescent="0.2">
      <c r="A858" s="63" t="s">
        <v>5840</v>
      </c>
      <c r="B858" s="64" t="s">
        <v>5843</v>
      </c>
      <c r="C858" s="64" t="s">
        <v>5841</v>
      </c>
      <c r="D858" s="64" t="s">
        <v>5842</v>
      </c>
      <c r="E858" s="63" t="s">
        <v>8962</v>
      </c>
      <c r="F858" s="78" t="s">
        <v>8970</v>
      </c>
      <c r="G858" s="79" t="s">
        <v>12657</v>
      </c>
      <c r="H858" s="78" t="s">
        <v>12644</v>
      </c>
      <c r="I858" s="78"/>
    </row>
    <row r="859" spans="1:9" hidden="1" x14ac:dyDescent="0.2">
      <c r="A859" s="14" t="s">
        <v>5927</v>
      </c>
      <c r="B859" s="15" t="s">
        <v>5930</v>
      </c>
      <c r="C859" s="15" t="s">
        <v>5928</v>
      </c>
      <c r="D859" s="15" t="s">
        <v>5929</v>
      </c>
      <c r="E859" s="14" t="s">
        <v>8962</v>
      </c>
      <c r="F859" s="3" t="s">
        <v>8970</v>
      </c>
      <c r="G859" s="41"/>
    </row>
    <row r="860" spans="1:9" hidden="1" x14ac:dyDescent="0.2">
      <c r="A860" s="14" t="s">
        <v>5934</v>
      </c>
      <c r="B860" s="15" t="s">
        <v>5937</v>
      </c>
      <c r="C860" s="15" t="s">
        <v>5935</v>
      </c>
      <c r="D860" s="15" t="s">
        <v>5936</v>
      </c>
      <c r="E860" s="14" t="s">
        <v>8962</v>
      </c>
      <c r="F860" s="3" t="s">
        <v>8970</v>
      </c>
      <c r="G860" s="41"/>
    </row>
    <row r="861" spans="1:9" hidden="1" x14ac:dyDescent="0.2">
      <c r="A861" s="14" t="s">
        <v>5940</v>
      </c>
      <c r="B861" s="15" t="s">
        <v>5943</v>
      </c>
      <c r="C861" s="15" t="s">
        <v>5941</v>
      </c>
      <c r="D861" s="15" t="s">
        <v>5942</v>
      </c>
      <c r="E861" s="14" t="s">
        <v>8962</v>
      </c>
      <c r="F861" s="3" t="s">
        <v>8970</v>
      </c>
      <c r="G861" s="41"/>
    </row>
    <row r="862" spans="1:9" x14ac:dyDescent="0.2">
      <c r="A862" s="63" t="s">
        <v>5921</v>
      </c>
      <c r="B862" s="64" t="s">
        <v>5924</v>
      </c>
      <c r="C862" s="64" t="s">
        <v>5922</v>
      </c>
      <c r="D862" s="64" t="s">
        <v>5923</v>
      </c>
      <c r="E862" s="63" t="s">
        <v>8962</v>
      </c>
      <c r="F862" s="78" t="s">
        <v>8970</v>
      </c>
      <c r="G862" s="79" t="s">
        <v>12657</v>
      </c>
      <c r="H862" s="78" t="s">
        <v>12645</v>
      </c>
      <c r="I862" s="78"/>
    </row>
    <row r="863" spans="1:9" x14ac:dyDescent="0.2">
      <c r="A863" s="63" t="s">
        <v>5946</v>
      </c>
      <c r="B863" s="64" t="s">
        <v>5949</v>
      </c>
      <c r="C863" s="64" t="s">
        <v>5947</v>
      </c>
      <c r="D863" s="64" t="s">
        <v>5948</v>
      </c>
      <c r="E863" s="63" t="s">
        <v>8962</v>
      </c>
      <c r="F863" s="78" t="s">
        <v>8970</v>
      </c>
      <c r="G863" s="79" t="s">
        <v>12657</v>
      </c>
      <c r="H863" s="78" t="s">
        <v>12640</v>
      </c>
      <c r="I863" s="78"/>
    </row>
    <row r="864" spans="1:9" x14ac:dyDescent="0.2">
      <c r="A864" s="63" t="s">
        <v>5952</v>
      </c>
      <c r="B864" s="64" t="s">
        <v>5955</v>
      </c>
      <c r="C864" s="64" t="s">
        <v>5953</v>
      </c>
      <c r="D864" s="64" t="s">
        <v>5954</v>
      </c>
      <c r="E864" s="63" t="s">
        <v>8962</v>
      </c>
      <c r="F864" s="78" t="s">
        <v>8970</v>
      </c>
      <c r="G864" s="79" t="s">
        <v>12657</v>
      </c>
      <c r="H864" s="78" t="s">
        <v>12640</v>
      </c>
      <c r="I864" s="78"/>
    </row>
    <row r="865" spans="1:9" hidden="1" x14ac:dyDescent="0.2">
      <c r="A865" s="14" t="s">
        <v>5965</v>
      </c>
      <c r="B865" s="15" t="s">
        <v>5968</v>
      </c>
      <c r="C865" s="15" t="s">
        <v>5966</v>
      </c>
      <c r="D865" s="15" t="s">
        <v>5967</v>
      </c>
      <c r="E865" s="14" t="s">
        <v>8962</v>
      </c>
      <c r="F865" s="3" t="s">
        <v>8970</v>
      </c>
      <c r="G865" s="41"/>
    </row>
    <row r="866" spans="1:9" hidden="1" x14ac:dyDescent="0.2">
      <c r="A866" s="14" t="s">
        <v>5971</v>
      </c>
      <c r="B866" s="15" t="s">
        <v>5974</v>
      </c>
      <c r="C866" s="15" t="s">
        <v>5972</v>
      </c>
      <c r="D866" s="15" t="s">
        <v>5973</v>
      </c>
      <c r="E866" s="14" t="s">
        <v>8962</v>
      </c>
      <c r="F866" s="3" t="s">
        <v>8970</v>
      </c>
      <c r="G866" s="41"/>
    </row>
    <row r="867" spans="1:9" x14ac:dyDescent="0.2">
      <c r="A867" s="63" t="s">
        <v>5959</v>
      </c>
      <c r="B867" s="64" t="s">
        <v>5962</v>
      </c>
      <c r="C867" s="64" t="s">
        <v>5960</v>
      </c>
      <c r="D867" s="64" t="s">
        <v>5961</v>
      </c>
      <c r="E867" s="63" t="s">
        <v>8962</v>
      </c>
      <c r="F867" s="78" t="s">
        <v>8970</v>
      </c>
      <c r="G867" s="79" t="s">
        <v>12657</v>
      </c>
      <c r="H867" s="78" t="s">
        <v>12640</v>
      </c>
      <c r="I867" s="78"/>
    </row>
    <row r="868" spans="1:9" hidden="1" x14ac:dyDescent="0.2">
      <c r="A868" s="14" t="s">
        <v>5984</v>
      </c>
      <c r="B868" s="15" t="s">
        <v>5987</v>
      </c>
      <c r="C868" s="15" t="s">
        <v>5985</v>
      </c>
      <c r="D868" s="15" t="s">
        <v>5986</v>
      </c>
      <c r="E868" s="14" t="s">
        <v>8962</v>
      </c>
      <c r="F868" s="3" t="s">
        <v>8970</v>
      </c>
      <c r="G868" s="41"/>
    </row>
    <row r="869" spans="1:9" x14ac:dyDescent="0.2">
      <c r="A869" s="63" t="s">
        <v>5978</v>
      </c>
      <c r="B869" s="64" t="s">
        <v>5981</v>
      </c>
      <c r="C869" s="64" t="s">
        <v>5979</v>
      </c>
      <c r="D869" s="64" t="s">
        <v>5980</v>
      </c>
      <c r="E869" s="63" t="s">
        <v>8962</v>
      </c>
      <c r="F869" s="78" t="s">
        <v>8970</v>
      </c>
      <c r="G869" s="79" t="s">
        <v>12657</v>
      </c>
      <c r="H869" s="78" t="s">
        <v>12635</v>
      </c>
      <c r="I869" s="78"/>
    </row>
    <row r="870" spans="1:9" hidden="1" x14ac:dyDescent="0.2">
      <c r="A870" s="14" t="s">
        <v>5997</v>
      </c>
      <c r="B870" s="15" t="s">
        <v>6000</v>
      </c>
      <c r="C870" s="15" t="s">
        <v>5998</v>
      </c>
      <c r="D870" s="15" t="s">
        <v>5999</v>
      </c>
      <c r="E870" s="14" t="s">
        <v>8962</v>
      </c>
      <c r="F870" s="3" t="s">
        <v>8970</v>
      </c>
      <c r="G870" s="41"/>
    </row>
    <row r="871" spans="1:9" hidden="1" x14ac:dyDescent="0.2">
      <c r="A871" s="14" t="s">
        <v>6003</v>
      </c>
      <c r="B871" s="15" t="s">
        <v>6006</v>
      </c>
      <c r="C871" s="15" t="s">
        <v>6004</v>
      </c>
      <c r="D871" s="15" t="s">
        <v>6005</v>
      </c>
      <c r="E871" s="14" t="s">
        <v>8962</v>
      </c>
      <c r="F871" s="3" t="s">
        <v>8970</v>
      </c>
      <c r="G871" s="41"/>
    </row>
    <row r="872" spans="1:9" hidden="1" x14ac:dyDescent="0.2">
      <c r="A872" s="14" t="s">
        <v>6009</v>
      </c>
      <c r="B872" s="15" t="s">
        <v>6012</v>
      </c>
      <c r="C872" s="15" t="s">
        <v>6010</v>
      </c>
      <c r="D872" s="15" t="s">
        <v>6011</v>
      </c>
      <c r="E872" s="14" t="s">
        <v>8962</v>
      </c>
      <c r="F872" s="3" t="s">
        <v>8970</v>
      </c>
      <c r="G872" s="41"/>
    </row>
    <row r="873" spans="1:9" hidden="1" x14ac:dyDescent="0.2">
      <c r="A873" s="14" t="s">
        <v>6015</v>
      </c>
      <c r="B873" s="15" t="s">
        <v>6018</v>
      </c>
      <c r="C873" s="15" t="s">
        <v>6016</v>
      </c>
      <c r="D873" s="15" t="s">
        <v>6017</v>
      </c>
      <c r="E873" s="14" t="s">
        <v>8962</v>
      </c>
      <c r="F873" s="3" t="s">
        <v>8970</v>
      </c>
      <c r="G873" s="41"/>
    </row>
    <row r="874" spans="1:9" hidden="1" x14ac:dyDescent="0.2">
      <c r="A874" s="14" t="s">
        <v>6021</v>
      </c>
      <c r="B874" s="15" t="s">
        <v>6024</v>
      </c>
      <c r="C874" s="15" t="s">
        <v>6022</v>
      </c>
      <c r="D874" s="15" t="s">
        <v>6023</v>
      </c>
      <c r="E874" s="14" t="s">
        <v>8962</v>
      </c>
      <c r="F874" s="3" t="s">
        <v>8970</v>
      </c>
      <c r="G874" s="41"/>
    </row>
    <row r="875" spans="1:9" hidden="1" x14ac:dyDescent="0.2">
      <c r="A875" s="14" t="s">
        <v>6027</v>
      </c>
      <c r="B875" s="15" t="s">
        <v>6030</v>
      </c>
      <c r="C875" s="15" t="s">
        <v>6028</v>
      </c>
      <c r="D875" s="15" t="s">
        <v>6029</v>
      </c>
      <c r="E875" s="14" t="s">
        <v>8962</v>
      </c>
      <c r="F875" s="3" t="s">
        <v>8970</v>
      </c>
      <c r="G875" s="41"/>
    </row>
    <row r="876" spans="1:9" hidden="1" x14ac:dyDescent="0.2">
      <c r="A876" s="14" t="s">
        <v>6033</v>
      </c>
      <c r="B876" s="15" t="s">
        <v>6036</v>
      </c>
      <c r="C876" s="15" t="s">
        <v>6034</v>
      </c>
      <c r="D876" s="15" t="s">
        <v>6035</v>
      </c>
      <c r="E876" s="14" t="s">
        <v>8962</v>
      </c>
      <c r="F876" s="3" t="s">
        <v>8970</v>
      </c>
      <c r="G876" s="41"/>
    </row>
    <row r="877" spans="1:9" hidden="1" x14ac:dyDescent="0.2">
      <c r="A877" s="14" t="s">
        <v>6039</v>
      </c>
      <c r="B877" s="15" t="s">
        <v>6042</v>
      </c>
      <c r="C877" s="15" t="s">
        <v>6040</v>
      </c>
      <c r="D877" s="15" t="s">
        <v>6041</v>
      </c>
      <c r="E877" s="14" t="s">
        <v>8962</v>
      </c>
      <c r="F877" s="3" t="s">
        <v>8970</v>
      </c>
      <c r="G877" s="41"/>
    </row>
    <row r="878" spans="1:9" hidden="1" x14ac:dyDescent="0.2">
      <c r="A878" s="14" t="s">
        <v>6057</v>
      </c>
      <c r="B878" s="15" t="s">
        <v>6060</v>
      </c>
      <c r="C878" s="15" t="s">
        <v>6058</v>
      </c>
      <c r="D878" s="15" t="s">
        <v>6059</v>
      </c>
      <c r="E878" s="14" t="s">
        <v>8962</v>
      </c>
      <c r="F878" s="3" t="s">
        <v>8970</v>
      </c>
      <c r="G878" s="41"/>
    </row>
    <row r="879" spans="1:9" hidden="1" x14ac:dyDescent="0.2">
      <c r="A879" s="14" t="s">
        <v>6064</v>
      </c>
      <c r="B879" s="15" t="s">
        <v>6066</v>
      </c>
      <c r="C879" s="15" t="s">
        <v>77</v>
      </c>
      <c r="D879" s="15" t="s">
        <v>6065</v>
      </c>
      <c r="E879" s="14" t="s">
        <v>8962</v>
      </c>
      <c r="F879" s="3" t="s">
        <v>8970</v>
      </c>
      <c r="G879" s="41"/>
    </row>
    <row r="880" spans="1:9" hidden="1" x14ac:dyDescent="0.2">
      <c r="A880" s="14" t="s">
        <v>6069</v>
      </c>
      <c r="B880" s="15" t="s">
        <v>6072</v>
      </c>
      <c r="C880" s="15" t="s">
        <v>6070</v>
      </c>
      <c r="D880" s="15" t="s">
        <v>6071</v>
      </c>
      <c r="E880" s="14" t="s">
        <v>8962</v>
      </c>
      <c r="F880" s="3" t="s">
        <v>8970</v>
      </c>
      <c r="G880" s="41"/>
    </row>
    <row r="881" spans="1:7" hidden="1" x14ac:dyDescent="0.2">
      <c r="A881" s="14" t="s">
        <v>6075</v>
      </c>
      <c r="B881" s="15" t="s">
        <v>6078</v>
      </c>
      <c r="C881" s="15" t="s">
        <v>6076</v>
      </c>
      <c r="D881" s="15" t="s">
        <v>6077</v>
      </c>
      <c r="E881" s="14" t="s">
        <v>8962</v>
      </c>
      <c r="F881" s="3" t="s">
        <v>8970</v>
      </c>
      <c r="G881" s="41"/>
    </row>
    <row r="882" spans="1:7" hidden="1" x14ac:dyDescent="0.2">
      <c r="A882" s="14" t="s">
        <v>6082</v>
      </c>
      <c r="B882" s="15" t="s">
        <v>6085</v>
      </c>
      <c r="C882" s="15" t="s">
        <v>6083</v>
      </c>
      <c r="D882" s="15" t="s">
        <v>6084</v>
      </c>
      <c r="E882" s="14" t="s">
        <v>8962</v>
      </c>
      <c r="F882" s="3" t="s">
        <v>8970</v>
      </c>
      <c r="G882" s="41"/>
    </row>
    <row r="883" spans="1:7" hidden="1" x14ac:dyDescent="0.2">
      <c r="A883" s="14" t="s">
        <v>6088</v>
      </c>
      <c r="B883" s="15" t="s">
        <v>6091</v>
      </c>
      <c r="C883" s="15" t="s">
        <v>6089</v>
      </c>
      <c r="D883" s="15" t="s">
        <v>6090</v>
      </c>
      <c r="E883" s="14" t="s">
        <v>8962</v>
      </c>
      <c r="F883" s="3" t="s">
        <v>8970</v>
      </c>
      <c r="G883" s="41"/>
    </row>
    <row r="884" spans="1:7" hidden="1" x14ac:dyDescent="0.2">
      <c r="A884" s="14" t="s">
        <v>6094</v>
      </c>
      <c r="B884" s="15" t="s">
        <v>6097</v>
      </c>
      <c r="C884" s="15" t="s">
        <v>6095</v>
      </c>
      <c r="D884" s="15" t="s">
        <v>6096</v>
      </c>
      <c r="E884" s="14" t="s">
        <v>8962</v>
      </c>
      <c r="F884" s="3" t="s">
        <v>8970</v>
      </c>
      <c r="G884" s="41"/>
    </row>
    <row r="885" spans="1:7" hidden="1" x14ac:dyDescent="0.2">
      <c r="A885" s="14" t="s">
        <v>6100</v>
      </c>
      <c r="B885" s="15" t="s">
        <v>6103</v>
      </c>
      <c r="C885" s="15" t="s">
        <v>6101</v>
      </c>
      <c r="D885" s="15" t="s">
        <v>6102</v>
      </c>
      <c r="E885" s="14" t="s">
        <v>8962</v>
      </c>
      <c r="F885" s="3" t="s">
        <v>8970</v>
      </c>
      <c r="G885" s="41"/>
    </row>
    <row r="886" spans="1:7" hidden="1" x14ac:dyDescent="0.2">
      <c r="A886" s="14" t="s">
        <v>6107</v>
      </c>
      <c r="B886" s="15" t="s">
        <v>10352</v>
      </c>
      <c r="C886" s="15" t="s">
        <v>77</v>
      </c>
      <c r="D886" s="15" t="s">
        <v>6108</v>
      </c>
      <c r="E886" s="14" t="s">
        <v>8962</v>
      </c>
      <c r="F886" s="3" t="s">
        <v>8970</v>
      </c>
      <c r="G886" s="41"/>
    </row>
    <row r="887" spans="1:7" hidden="1" x14ac:dyDescent="0.2">
      <c r="A887" s="14" t="s">
        <v>6112</v>
      </c>
      <c r="B887" s="15" t="s">
        <v>6115</v>
      </c>
      <c r="C887" s="15" t="s">
        <v>6113</v>
      </c>
      <c r="D887" s="15" t="s">
        <v>6114</v>
      </c>
      <c r="E887" s="14" t="s">
        <v>8962</v>
      </c>
      <c r="F887" s="3" t="s">
        <v>8970</v>
      </c>
      <c r="G887" s="41"/>
    </row>
    <row r="888" spans="1:7" hidden="1" x14ac:dyDescent="0.2">
      <c r="A888" s="14">
        <v>2414</v>
      </c>
      <c r="B888" s="15" t="s">
        <v>6126</v>
      </c>
      <c r="C888" s="15" t="s">
        <v>6124</v>
      </c>
      <c r="D888" s="15" t="s">
        <v>6125</v>
      </c>
      <c r="E888" s="14" t="s">
        <v>8962</v>
      </c>
      <c r="F888" s="3" t="s">
        <v>8970</v>
      </c>
      <c r="G888" s="41"/>
    </row>
    <row r="889" spans="1:7" hidden="1" x14ac:dyDescent="0.2">
      <c r="A889" s="14" t="s">
        <v>6129</v>
      </c>
      <c r="B889" s="15" t="s">
        <v>6132</v>
      </c>
      <c r="C889" s="15" t="s">
        <v>6130</v>
      </c>
      <c r="D889" s="15" t="s">
        <v>6131</v>
      </c>
      <c r="E889" s="14" t="s">
        <v>8962</v>
      </c>
      <c r="F889" s="3" t="s">
        <v>8970</v>
      </c>
      <c r="G889" s="41"/>
    </row>
    <row r="890" spans="1:7" hidden="1" x14ac:dyDescent="0.2">
      <c r="A890" s="14" t="s">
        <v>6136</v>
      </c>
      <c r="B890" s="15" t="s">
        <v>6139</v>
      </c>
      <c r="C890" s="15" t="s">
        <v>6137</v>
      </c>
      <c r="D890" s="15" t="s">
        <v>6138</v>
      </c>
      <c r="E890" s="14" t="s">
        <v>8962</v>
      </c>
      <c r="F890" s="3" t="s">
        <v>8970</v>
      </c>
      <c r="G890" s="41"/>
    </row>
    <row r="891" spans="1:7" hidden="1" x14ac:dyDescent="0.2">
      <c r="A891" s="14" t="s">
        <v>6143</v>
      </c>
      <c r="B891" s="15" t="s">
        <v>6146</v>
      </c>
      <c r="C891" s="15" t="s">
        <v>6144</v>
      </c>
      <c r="D891" s="15" t="s">
        <v>6145</v>
      </c>
      <c r="E891" s="14" t="s">
        <v>8962</v>
      </c>
      <c r="F891" s="3" t="s">
        <v>8970</v>
      </c>
      <c r="G891" s="41"/>
    </row>
    <row r="892" spans="1:7" hidden="1" x14ac:dyDescent="0.2">
      <c r="A892" s="14" t="s">
        <v>6149</v>
      </c>
      <c r="B892" s="15" t="s">
        <v>6152</v>
      </c>
      <c r="C892" s="15" t="s">
        <v>6150</v>
      </c>
      <c r="D892" s="15" t="s">
        <v>6151</v>
      </c>
      <c r="E892" s="14" t="s">
        <v>8962</v>
      </c>
      <c r="F892" s="3" t="s">
        <v>8970</v>
      </c>
      <c r="G892" s="41"/>
    </row>
    <row r="893" spans="1:7" hidden="1" x14ac:dyDescent="0.2">
      <c r="A893" s="14" t="s">
        <v>6155</v>
      </c>
      <c r="B893" s="15" t="s">
        <v>6158</v>
      </c>
      <c r="C893" s="15" t="s">
        <v>6156</v>
      </c>
      <c r="D893" s="15" t="s">
        <v>6157</v>
      </c>
      <c r="E893" s="14" t="s">
        <v>8962</v>
      </c>
      <c r="F893" s="3" t="s">
        <v>8970</v>
      </c>
      <c r="G893" s="41"/>
    </row>
    <row r="894" spans="1:7" hidden="1" x14ac:dyDescent="0.2">
      <c r="A894" s="14" t="s">
        <v>6161</v>
      </c>
      <c r="B894" s="15" t="s">
        <v>6164</v>
      </c>
      <c r="C894" s="15" t="s">
        <v>6162</v>
      </c>
      <c r="D894" s="15" t="s">
        <v>6163</v>
      </c>
      <c r="E894" s="14" t="s">
        <v>8962</v>
      </c>
      <c r="F894" s="3" t="s">
        <v>8970</v>
      </c>
      <c r="G894" s="41"/>
    </row>
    <row r="895" spans="1:7" hidden="1" x14ac:dyDescent="0.2">
      <c r="A895" s="14" t="s">
        <v>6167</v>
      </c>
      <c r="B895" s="15" t="s">
        <v>6170</v>
      </c>
      <c r="C895" s="15" t="s">
        <v>6168</v>
      </c>
      <c r="D895" s="15" t="s">
        <v>6169</v>
      </c>
      <c r="E895" s="14" t="s">
        <v>8962</v>
      </c>
      <c r="F895" s="3" t="s">
        <v>8970</v>
      </c>
      <c r="G895" s="41"/>
    </row>
    <row r="896" spans="1:7" hidden="1" x14ac:dyDescent="0.2">
      <c r="A896" s="14" t="s">
        <v>6180</v>
      </c>
      <c r="B896" s="15" t="s">
        <v>6183</v>
      </c>
      <c r="C896" s="15" t="s">
        <v>6181</v>
      </c>
      <c r="D896" s="15" t="s">
        <v>6182</v>
      </c>
      <c r="E896" s="14" t="s">
        <v>8962</v>
      </c>
      <c r="F896" s="3" t="s">
        <v>8970</v>
      </c>
      <c r="G896" s="41"/>
    </row>
    <row r="897" spans="1:9" hidden="1" x14ac:dyDescent="0.2">
      <c r="A897" s="14" t="s">
        <v>6186</v>
      </c>
      <c r="B897" s="15" t="s">
        <v>6189</v>
      </c>
      <c r="C897" s="15" t="s">
        <v>6187</v>
      </c>
      <c r="D897" s="15" t="s">
        <v>6188</v>
      </c>
      <c r="E897" s="14" t="s">
        <v>8962</v>
      </c>
      <c r="F897" s="3" t="s">
        <v>8970</v>
      </c>
      <c r="G897" s="41"/>
    </row>
    <row r="898" spans="1:9" x14ac:dyDescent="0.2">
      <c r="A898" s="19" t="s">
        <v>5991</v>
      </c>
      <c r="B898" s="20" t="s">
        <v>5994</v>
      </c>
      <c r="C898" s="20" t="s">
        <v>5992</v>
      </c>
      <c r="D898" s="20" t="s">
        <v>5993</v>
      </c>
      <c r="E898" s="19" t="s">
        <v>8962</v>
      </c>
      <c r="F898" s="42" t="s">
        <v>10369</v>
      </c>
      <c r="G898" s="50">
        <v>44845</v>
      </c>
      <c r="H898" s="42" t="s">
        <v>12633</v>
      </c>
      <c r="I898" s="42"/>
    </row>
    <row r="899" spans="1:9" x14ac:dyDescent="0.2">
      <c r="A899" s="63" t="s">
        <v>6192</v>
      </c>
      <c r="B899" s="64" t="s">
        <v>6195</v>
      </c>
      <c r="C899" s="64" t="s">
        <v>6193</v>
      </c>
      <c r="D899" s="64" t="s">
        <v>6194</v>
      </c>
      <c r="E899" s="63" t="s">
        <v>8962</v>
      </c>
      <c r="F899" s="78" t="s">
        <v>8970</v>
      </c>
      <c r="G899" s="79" t="s">
        <v>12653</v>
      </c>
      <c r="H899" s="78" t="s">
        <v>12652</v>
      </c>
      <c r="I899" s="78"/>
    </row>
    <row r="900" spans="1:9" hidden="1" x14ac:dyDescent="0.2">
      <c r="A900" s="14" t="s">
        <v>6205</v>
      </c>
      <c r="B900" s="15" t="s">
        <v>6208</v>
      </c>
      <c r="C900" s="15" t="s">
        <v>6206</v>
      </c>
      <c r="D900" s="15" t="s">
        <v>6207</v>
      </c>
      <c r="E900" s="14" t="s">
        <v>8962</v>
      </c>
      <c r="F900" s="3" t="s">
        <v>8970</v>
      </c>
      <c r="G900" s="41"/>
    </row>
    <row r="901" spans="1:9" hidden="1" x14ac:dyDescent="0.2">
      <c r="A901" s="14" t="s">
        <v>6211</v>
      </c>
      <c r="B901" s="15" t="s">
        <v>6214</v>
      </c>
      <c r="C901" s="15" t="s">
        <v>6212</v>
      </c>
      <c r="D901" s="15" t="s">
        <v>6213</v>
      </c>
      <c r="E901" s="14" t="s">
        <v>8962</v>
      </c>
      <c r="F901" s="3" t="s">
        <v>8970</v>
      </c>
      <c r="G901" s="41"/>
    </row>
    <row r="902" spans="1:9" hidden="1" x14ac:dyDescent="0.2">
      <c r="A902" s="14" t="s">
        <v>6217</v>
      </c>
      <c r="B902" s="15" t="s">
        <v>6219</v>
      </c>
      <c r="C902" s="15" t="s">
        <v>77</v>
      </c>
      <c r="D902" s="15" t="s">
        <v>6218</v>
      </c>
      <c r="E902" s="14" t="s">
        <v>8962</v>
      </c>
      <c r="F902" s="3" t="s">
        <v>8970</v>
      </c>
      <c r="G902" s="41"/>
    </row>
    <row r="903" spans="1:9" hidden="1" x14ac:dyDescent="0.2">
      <c r="A903" s="14" t="s">
        <v>6222</v>
      </c>
      <c r="B903" s="15" t="s">
        <v>6225</v>
      </c>
      <c r="C903" s="15" t="s">
        <v>6223</v>
      </c>
      <c r="D903" s="15" t="s">
        <v>6224</v>
      </c>
      <c r="E903" s="14" t="s">
        <v>8962</v>
      </c>
      <c r="F903" s="3" t="s">
        <v>8970</v>
      </c>
      <c r="G903" s="41"/>
    </row>
    <row r="904" spans="1:9" hidden="1" x14ac:dyDescent="0.2">
      <c r="A904" s="14" t="s">
        <v>6228</v>
      </c>
      <c r="B904" s="15" t="s">
        <v>6231</v>
      </c>
      <c r="C904" s="15" t="s">
        <v>6229</v>
      </c>
      <c r="D904" s="15" t="s">
        <v>6230</v>
      </c>
      <c r="E904" s="14" t="s">
        <v>8962</v>
      </c>
      <c r="F904" s="3" t="s">
        <v>8970</v>
      </c>
      <c r="G904" s="41"/>
    </row>
    <row r="905" spans="1:9" hidden="1" x14ac:dyDescent="0.2">
      <c r="A905" s="14" t="s">
        <v>6234</v>
      </c>
      <c r="B905" s="15" t="s">
        <v>10353</v>
      </c>
      <c r="C905" s="15" t="s">
        <v>77</v>
      </c>
      <c r="D905" s="15" t="s">
        <v>6235</v>
      </c>
      <c r="E905" s="14" t="s">
        <v>8962</v>
      </c>
      <c r="F905" s="3" t="s">
        <v>8970</v>
      </c>
      <c r="G905" s="41"/>
    </row>
    <row r="906" spans="1:9" hidden="1" x14ac:dyDescent="0.2">
      <c r="A906" s="14" t="s">
        <v>6238</v>
      </c>
      <c r="B906" s="15" t="s">
        <v>6241</v>
      </c>
      <c r="C906" s="15" t="s">
        <v>6239</v>
      </c>
      <c r="D906" s="15" t="s">
        <v>6240</v>
      </c>
      <c r="E906" s="14" t="s">
        <v>8962</v>
      </c>
      <c r="F906" s="3" t="s">
        <v>8970</v>
      </c>
      <c r="G906" s="41"/>
    </row>
    <row r="907" spans="1:9" x14ac:dyDescent="0.2">
      <c r="A907" s="63" t="s">
        <v>6198</v>
      </c>
      <c r="B907" s="64" t="s">
        <v>6201</v>
      </c>
      <c r="C907" s="64" t="s">
        <v>6199</v>
      </c>
      <c r="D907" s="64" t="s">
        <v>6200</v>
      </c>
      <c r="E907" s="63" t="s">
        <v>8962</v>
      </c>
      <c r="F907" s="78" t="s">
        <v>8970</v>
      </c>
      <c r="G907" s="79" t="s">
        <v>12653</v>
      </c>
      <c r="H907" s="78" t="s">
        <v>12640</v>
      </c>
      <c r="I907" s="78"/>
    </row>
    <row r="908" spans="1:9" hidden="1" x14ac:dyDescent="0.2">
      <c r="A908" s="14" t="s">
        <v>6250</v>
      </c>
      <c r="B908" s="15" t="s">
        <v>6253</v>
      </c>
      <c r="C908" s="15" t="s">
        <v>6251</v>
      </c>
      <c r="D908" s="15" t="s">
        <v>6252</v>
      </c>
      <c r="E908" s="14" t="s">
        <v>8962</v>
      </c>
      <c r="F908" s="3" t="s">
        <v>8970</v>
      </c>
      <c r="G908" s="41"/>
    </row>
    <row r="909" spans="1:9" hidden="1" x14ac:dyDescent="0.2">
      <c r="A909" s="14" t="s">
        <v>6256</v>
      </c>
      <c r="B909" s="15" t="s">
        <v>6259</v>
      </c>
      <c r="C909" s="15" t="s">
        <v>6257</v>
      </c>
      <c r="D909" s="15" t="s">
        <v>6258</v>
      </c>
      <c r="E909" s="14" t="s">
        <v>8962</v>
      </c>
      <c r="F909" s="3" t="s">
        <v>8970</v>
      </c>
      <c r="G909" s="41"/>
    </row>
    <row r="910" spans="1:9" hidden="1" x14ac:dyDescent="0.2">
      <c r="A910" s="14" t="s">
        <v>6262</v>
      </c>
      <c r="B910" s="15" t="s">
        <v>6262</v>
      </c>
      <c r="C910" s="15" t="s">
        <v>6263</v>
      </c>
      <c r="D910" s="15" t="s">
        <v>6264</v>
      </c>
      <c r="E910" s="14" t="s">
        <v>8962</v>
      </c>
      <c r="F910" s="3" t="s">
        <v>8970</v>
      </c>
      <c r="G910" s="41"/>
    </row>
    <row r="911" spans="1:9" hidden="1" x14ac:dyDescent="0.2">
      <c r="A911" s="14">
        <v>2127</v>
      </c>
      <c r="B911" s="15" t="s">
        <v>6269</v>
      </c>
      <c r="C911" s="15" t="s">
        <v>6267</v>
      </c>
      <c r="D911" s="15" t="s">
        <v>6268</v>
      </c>
      <c r="E911" s="14" t="s">
        <v>8962</v>
      </c>
      <c r="F911" s="3" t="s">
        <v>8970</v>
      </c>
      <c r="G911" s="41"/>
    </row>
    <row r="912" spans="1:9" hidden="1" x14ac:dyDescent="0.2">
      <c r="A912" s="14">
        <v>2261</v>
      </c>
      <c r="B912" s="15" t="s">
        <v>6274</v>
      </c>
      <c r="C912" s="15" t="s">
        <v>6272</v>
      </c>
      <c r="D912" s="15" t="s">
        <v>6273</v>
      </c>
      <c r="E912" s="14" t="s">
        <v>8962</v>
      </c>
      <c r="F912" s="3" t="s">
        <v>8970</v>
      </c>
      <c r="G912" s="41"/>
    </row>
    <row r="913" spans="1:9" x14ac:dyDescent="0.2">
      <c r="A913" s="63" t="s">
        <v>6244</v>
      </c>
      <c r="B913" s="64" t="s">
        <v>6247</v>
      </c>
      <c r="C913" s="64" t="s">
        <v>6245</v>
      </c>
      <c r="D913" s="64" t="s">
        <v>6246</v>
      </c>
      <c r="E913" s="63" t="s">
        <v>8962</v>
      </c>
      <c r="F913" s="78" t="s">
        <v>8970</v>
      </c>
      <c r="G913" s="79" t="s">
        <v>12653</v>
      </c>
      <c r="H913" s="78" t="s">
        <v>12642</v>
      </c>
      <c r="I913" s="78"/>
    </row>
    <row r="914" spans="1:9" hidden="1" x14ac:dyDescent="0.2">
      <c r="A914" s="14">
        <v>2263</v>
      </c>
      <c r="B914" s="15" t="s">
        <v>6284</v>
      </c>
      <c r="C914" s="15" t="s">
        <v>6282</v>
      </c>
      <c r="D914" s="15" t="s">
        <v>6283</v>
      </c>
      <c r="E914" s="14" t="s">
        <v>8962</v>
      </c>
      <c r="F914" s="3" t="s">
        <v>8970</v>
      </c>
      <c r="G914" s="41"/>
    </row>
    <row r="915" spans="1:9" hidden="1" x14ac:dyDescent="0.2">
      <c r="A915" s="14">
        <v>2465</v>
      </c>
      <c r="B915" s="15" t="s">
        <v>6289</v>
      </c>
      <c r="C915" s="15" t="s">
        <v>6287</v>
      </c>
      <c r="D915" s="15" t="s">
        <v>6288</v>
      </c>
      <c r="E915" s="14" t="s">
        <v>8962</v>
      </c>
      <c r="F915" s="3" t="s">
        <v>8970</v>
      </c>
      <c r="G915" s="41"/>
    </row>
    <row r="916" spans="1:9" hidden="1" x14ac:dyDescent="0.2">
      <c r="A916" s="14">
        <v>2265</v>
      </c>
      <c r="B916" s="15" t="s">
        <v>6294</v>
      </c>
      <c r="C916" s="15" t="s">
        <v>6292</v>
      </c>
      <c r="D916" s="15" t="s">
        <v>6293</v>
      </c>
      <c r="E916" s="14" t="s">
        <v>8962</v>
      </c>
      <c r="F916" s="3" t="s">
        <v>8970</v>
      </c>
      <c r="G916" s="41"/>
    </row>
    <row r="917" spans="1:9" hidden="1" x14ac:dyDescent="0.2">
      <c r="A917" s="14">
        <v>2262</v>
      </c>
      <c r="B917" s="15" t="s">
        <v>6300</v>
      </c>
      <c r="C917" s="15" t="s">
        <v>6298</v>
      </c>
      <c r="D917" s="15" t="s">
        <v>6299</v>
      </c>
      <c r="E917" s="14" t="s">
        <v>8962</v>
      </c>
      <c r="F917" s="3" t="s">
        <v>8970</v>
      </c>
      <c r="G917" s="41"/>
    </row>
    <row r="918" spans="1:9" hidden="1" x14ac:dyDescent="0.2">
      <c r="A918" s="14" t="s">
        <v>6303</v>
      </c>
      <c r="B918" s="15" t="s">
        <v>6306</v>
      </c>
      <c r="C918" s="15" t="s">
        <v>6304</v>
      </c>
      <c r="D918" s="15" t="s">
        <v>6305</v>
      </c>
      <c r="E918" s="14" t="s">
        <v>8962</v>
      </c>
      <c r="F918" s="3" t="s">
        <v>8970</v>
      </c>
      <c r="G918" s="41"/>
    </row>
    <row r="919" spans="1:9" hidden="1" x14ac:dyDescent="0.2">
      <c r="A919" s="14" t="s">
        <v>6310</v>
      </c>
      <c r="B919" s="15" t="s">
        <v>6313</v>
      </c>
      <c r="C919" s="15" t="s">
        <v>6311</v>
      </c>
      <c r="D919" s="15" t="s">
        <v>6312</v>
      </c>
      <c r="E919" s="14" t="s">
        <v>8962</v>
      </c>
      <c r="F919" s="3" t="s">
        <v>8970</v>
      </c>
      <c r="G919" s="41"/>
    </row>
    <row r="920" spans="1:9" hidden="1" x14ac:dyDescent="0.2">
      <c r="A920" s="14" t="s">
        <v>6322</v>
      </c>
      <c r="B920" s="15" t="s">
        <v>6325</v>
      </c>
      <c r="C920" s="15" t="s">
        <v>6323</v>
      </c>
      <c r="D920" s="15" t="s">
        <v>6324</v>
      </c>
      <c r="E920" s="14" t="s">
        <v>8962</v>
      </c>
      <c r="F920" s="3" t="s">
        <v>8970</v>
      </c>
      <c r="G920" s="41"/>
    </row>
    <row r="921" spans="1:9" hidden="1" x14ac:dyDescent="0.2">
      <c r="A921" s="14" t="s">
        <v>6334</v>
      </c>
      <c r="B921" s="15" t="s">
        <v>6337</v>
      </c>
      <c r="C921" s="15" t="s">
        <v>6335</v>
      </c>
      <c r="D921" s="15" t="s">
        <v>6336</v>
      </c>
      <c r="E921" s="14" t="s">
        <v>8962</v>
      </c>
      <c r="F921" s="3" t="s">
        <v>8970</v>
      </c>
      <c r="G921" s="41"/>
    </row>
    <row r="922" spans="1:9" hidden="1" x14ac:dyDescent="0.2">
      <c r="A922" s="14" t="s">
        <v>6346</v>
      </c>
      <c r="B922" s="15" t="s">
        <v>6349</v>
      </c>
      <c r="C922" s="15" t="s">
        <v>6347</v>
      </c>
      <c r="D922" s="15" t="s">
        <v>6348</v>
      </c>
      <c r="E922" s="14" t="s">
        <v>8962</v>
      </c>
      <c r="F922" s="3" t="s">
        <v>8970</v>
      </c>
      <c r="G922" s="41"/>
    </row>
    <row r="923" spans="1:9" hidden="1" x14ac:dyDescent="0.2">
      <c r="A923" s="14" t="s">
        <v>6352</v>
      </c>
      <c r="B923" s="15" t="s">
        <v>6355</v>
      </c>
      <c r="C923" s="15" t="s">
        <v>6353</v>
      </c>
      <c r="D923" s="15" t="s">
        <v>6354</v>
      </c>
      <c r="E923" s="14" t="s">
        <v>8962</v>
      </c>
      <c r="F923" s="3" t="s">
        <v>8970</v>
      </c>
      <c r="G923" s="41"/>
    </row>
    <row r="924" spans="1:9" hidden="1" x14ac:dyDescent="0.2">
      <c r="A924" s="14" t="s">
        <v>6358</v>
      </c>
      <c r="B924" s="15" t="s">
        <v>6361</v>
      </c>
      <c r="C924" s="15" t="s">
        <v>6359</v>
      </c>
      <c r="D924" s="15" t="s">
        <v>6360</v>
      </c>
      <c r="E924" s="14" t="s">
        <v>8962</v>
      </c>
      <c r="F924" s="3" t="s">
        <v>8970</v>
      </c>
      <c r="G924" s="41"/>
    </row>
    <row r="925" spans="1:9" hidden="1" x14ac:dyDescent="0.2">
      <c r="A925" s="14">
        <v>2010</v>
      </c>
      <c r="B925" s="15" t="s">
        <v>6366</v>
      </c>
      <c r="C925" s="15" t="s">
        <v>6364</v>
      </c>
      <c r="D925" s="15" t="s">
        <v>6365</v>
      </c>
      <c r="E925" s="14" t="s">
        <v>8962</v>
      </c>
      <c r="F925" s="3" t="s">
        <v>8970</v>
      </c>
      <c r="G925" s="41"/>
    </row>
    <row r="926" spans="1:9" hidden="1" x14ac:dyDescent="0.2">
      <c r="A926" s="14">
        <v>2012</v>
      </c>
      <c r="B926" s="15" t="s">
        <v>6372</v>
      </c>
      <c r="C926" s="15" t="s">
        <v>6370</v>
      </c>
      <c r="D926" s="15" t="s">
        <v>6371</v>
      </c>
      <c r="E926" s="14" t="s">
        <v>8962</v>
      </c>
      <c r="F926" s="3" t="s">
        <v>8970</v>
      </c>
      <c r="G926" s="41"/>
    </row>
    <row r="927" spans="1:9" hidden="1" x14ac:dyDescent="0.2">
      <c r="A927" s="14" t="s">
        <v>6375</v>
      </c>
      <c r="B927" s="15" t="s">
        <v>6378</v>
      </c>
      <c r="C927" s="15" t="s">
        <v>6376</v>
      </c>
      <c r="D927" s="15" t="s">
        <v>6377</v>
      </c>
      <c r="E927" s="14" t="s">
        <v>8962</v>
      </c>
      <c r="F927" s="3" t="s">
        <v>8970</v>
      </c>
      <c r="G927" s="41"/>
    </row>
    <row r="928" spans="1:9" hidden="1" x14ac:dyDescent="0.2">
      <c r="A928" s="14">
        <v>2256</v>
      </c>
      <c r="B928" s="15" t="s">
        <v>6384</v>
      </c>
      <c r="C928" s="15" t="s">
        <v>6382</v>
      </c>
      <c r="D928" s="15" t="s">
        <v>6383</v>
      </c>
      <c r="E928" s="14" t="s">
        <v>8962</v>
      </c>
      <c r="F928" s="3" t="s">
        <v>8970</v>
      </c>
      <c r="G928" s="41"/>
    </row>
    <row r="929" spans="1:9" hidden="1" x14ac:dyDescent="0.2">
      <c r="A929" s="14" t="s">
        <v>6388</v>
      </c>
      <c r="B929" s="15" t="s">
        <v>6391</v>
      </c>
      <c r="C929" s="15" t="s">
        <v>6389</v>
      </c>
      <c r="D929" s="15" t="s">
        <v>6390</v>
      </c>
      <c r="E929" s="14" t="s">
        <v>8962</v>
      </c>
      <c r="F929" s="3" t="s">
        <v>8970</v>
      </c>
      <c r="G929" s="41"/>
    </row>
    <row r="930" spans="1:9" hidden="1" x14ac:dyDescent="0.2">
      <c r="A930" s="14" t="s">
        <v>6395</v>
      </c>
      <c r="B930" s="15" t="s">
        <v>6398</v>
      </c>
      <c r="C930" s="15" t="s">
        <v>6396</v>
      </c>
      <c r="D930" s="15" t="s">
        <v>6397</v>
      </c>
      <c r="E930" s="14" t="s">
        <v>8962</v>
      </c>
      <c r="F930" s="3" t="s">
        <v>8970</v>
      </c>
      <c r="G930" s="41"/>
    </row>
    <row r="931" spans="1:9" hidden="1" x14ac:dyDescent="0.2">
      <c r="A931" s="14">
        <v>2239</v>
      </c>
      <c r="B931" s="15" t="s">
        <v>6404</v>
      </c>
      <c r="C931" s="15" t="s">
        <v>6402</v>
      </c>
      <c r="D931" s="15" t="s">
        <v>6403</v>
      </c>
      <c r="E931" s="14" t="s">
        <v>8962</v>
      </c>
      <c r="F931" s="3" t="s">
        <v>8970</v>
      </c>
      <c r="G931" s="41"/>
    </row>
    <row r="932" spans="1:9" hidden="1" x14ac:dyDescent="0.2">
      <c r="A932" s="14" t="s">
        <v>6412</v>
      </c>
      <c r="B932" s="15" t="s">
        <v>6415</v>
      </c>
      <c r="C932" s="15" t="s">
        <v>6413</v>
      </c>
      <c r="D932" s="15" t="s">
        <v>6414</v>
      </c>
      <c r="E932" s="14" t="s">
        <v>8962</v>
      </c>
      <c r="F932" s="3" t="s">
        <v>8970</v>
      </c>
      <c r="G932" s="41"/>
    </row>
    <row r="933" spans="1:9" hidden="1" x14ac:dyDescent="0.2">
      <c r="A933" s="14" t="s">
        <v>6418</v>
      </c>
      <c r="B933" s="15" t="s">
        <v>6421</v>
      </c>
      <c r="C933" s="15" t="s">
        <v>6419</v>
      </c>
      <c r="D933" s="15" t="s">
        <v>6420</v>
      </c>
      <c r="E933" s="14" t="s">
        <v>8962</v>
      </c>
      <c r="F933" s="3" t="s">
        <v>8970</v>
      </c>
      <c r="G933" s="41"/>
    </row>
    <row r="934" spans="1:9" hidden="1" x14ac:dyDescent="0.2">
      <c r="A934" s="14" t="s">
        <v>6425</v>
      </c>
      <c r="B934" s="15" t="s">
        <v>6428</v>
      </c>
      <c r="C934" s="15" t="s">
        <v>6426</v>
      </c>
      <c r="D934" s="15" t="s">
        <v>6427</v>
      </c>
      <c r="E934" s="14" t="s">
        <v>8962</v>
      </c>
      <c r="F934" s="3" t="s">
        <v>8970</v>
      </c>
      <c r="G934" s="41"/>
    </row>
    <row r="935" spans="1:9" hidden="1" x14ac:dyDescent="0.2">
      <c r="A935" s="14" t="s">
        <v>6431</v>
      </c>
      <c r="B935" s="15" t="s">
        <v>6433</v>
      </c>
      <c r="C935" s="15" t="s">
        <v>77</v>
      </c>
      <c r="D935" s="15" t="s">
        <v>6432</v>
      </c>
      <c r="E935" s="14" t="s">
        <v>8962</v>
      </c>
      <c r="F935" s="3" t="s">
        <v>8970</v>
      </c>
      <c r="G935" s="41"/>
    </row>
    <row r="936" spans="1:9" hidden="1" x14ac:dyDescent="0.2">
      <c r="A936" s="14" t="s">
        <v>6437</v>
      </c>
      <c r="B936" s="15" t="s">
        <v>6440</v>
      </c>
      <c r="C936" s="15" t="s">
        <v>6438</v>
      </c>
      <c r="D936" s="15" t="s">
        <v>6439</v>
      </c>
      <c r="E936" s="14" t="s">
        <v>8962</v>
      </c>
      <c r="F936" s="3" t="s">
        <v>8970</v>
      </c>
      <c r="G936" s="41"/>
    </row>
    <row r="937" spans="1:9" hidden="1" x14ac:dyDescent="0.2">
      <c r="A937" s="14" t="s">
        <v>6444</v>
      </c>
      <c r="B937" s="15" t="s">
        <v>6447</v>
      </c>
      <c r="C937" s="15" t="s">
        <v>6445</v>
      </c>
      <c r="D937" s="15" t="s">
        <v>6446</v>
      </c>
      <c r="E937" s="14" t="s">
        <v>8962</v>
      </c>
      <c r="F937" s="3" t="s">
        <v>8970</v>
      </c>
      <c r="G937" s="41"/>
    </row>
    <row r="938" spans="1:9" hidden="1" x14ac:dyDescent="0.2">
      <c r="A938" s="14" t="s">
        <v>6464</v>
      </c>
      <c r="B938" s="15" t="s">
        <v>6467</v>
      </c>
      <c r="C938" s="15" t="s">
        <v>6465</v>
      </c>
      <c r="D938" s="15" t="s">
        <v>6466</v>
      </c>
      <c r="E938" s="14" t="s">
        <v>8962</v>
      </c>
      <c r="F938" s="3" t="s">
        <v>8970</v>
      </c>
      <c r="G938" s="41"/>
    </row>
    <row r="939" spans="1:9" hidden="1" x14ac:dyDescent="0.2">
      <c r="A939" s="14" t="s">
        <v>6471</v>
      </c>
      <c r="B939" s="15" t="s">
        <v>6474</v>
      </c>
      <c r="C939" s="15" t="s">
        <v>6472</v>
      </c>
      <c r="D939" s="15" t="s">
        <v>6473</v>
      </c>
      <c r="E939" s="14" t="s">
        <v>8962</v>
      </c>
      <c r="F939" s="3" t="s">
        <v>8970</v>
      </c>
      <c r="G939" s="41"/>
    </row>
    <row r="940" spans="1:9" x14ac:dyDescent="0.2">
      <c r="A940" s="19">
        <v>2264</v>
      </c>
      <c r="B940" s="20" t="s">
        <v>6279</v>
      </c>
      <c r="C940" s="20" t="s">
        <v>6277</v>
      </c>
      <c r="D940" s="20" t="s">
        <v>6278</v>
      </c>
      <c r="E940" s="19" t="s">
        <v>10372</v>
      </c>
      <c r="F940" s="42" t="s">
        <v>10369</v>
      </c>
      <c r="G940" s="50">
        <v>44805</v>
      </c>
      <c r="H940" s="42" t="s">
        <v>12646</v>
      </c>
      <c r="I940" s="42"/>
    </row>
    <row r="941" spans="1:9" hidden="1" x14ac:dyDescent="0.2">
      <c r="A941" s="14" t="s">
        <v>6482</v>
      </c>
      <c r="B941" s="15" t="s">
        <v>6485</v>
      </c>
      <c r="C941" s="15" t="s">
        <v>6483</v>
      </c>
      <c r="D941" s="15" t="s">
        <v>6484</v>
      </c>
      <c r="E941" s="14" t="s">
        <v>8962</v>
      </c>
      <c r="F941" s="3" t="s">
        <v>8970</v>
      </c>
      <c r="G941" s="41"/>
    </row>
    <row r="942" spans="1:9" hidden="1" x14ac:dyDescent="0.2">
      <c r="A942" s="14" t="s">
        <v>6488</v>
      </c>
      <c r="B942" s="15" t="s">
        <v>6491</v>
      </c>
      <c r="C942" s="15" t="s">
        <v>6489</v>
      </c>
      <c r="D942" s="15" t="s">
        <v>6490</v>
      </c>
      <c r="E942" s="14" t="s">
        <v>8962</v>
      </c>
      <c r="F942" s="3" t="s">
        <v>8970</v>
      </c>
      <c r="G942" s="41"/>
    </row>
    <row r="943" spans="1:9" hidden="1" x14ac:dyDescent="0.2">
      <c r="A943" s="14" t="s">
        <v>6495</v>
      </c>
      <c r="B943" s="15" t="s">
        <v>6498</v>
      </c>
      <c r="C943" s="15" t="s">
        <v>6496</v>
      </c>
      <c r="D943" s="15" t="s">
        <v>6497</v>
      </c>
      <c r="E943" s="14" t="s">
        <v>8962</v>
      </c>
      <c r="F943" s="3" t="s">
        <v>8970</v>
      </c>
      <c r="G943" s="41"/>
    </row>
    <row r="944" spans="1:9" hidden="1" x14ac:dyDescent="0.2">
      <c r="A944" s="14" t="s">
        <v>6501</v>
      </c>
      <c r="B944" s="15" t="s">
        <v>6504</v>
      </c>
      <c r="C944" s="15" t="s">
        <v>6502</v>
      </c>
      <c r="D944" s="15" t="s">
        <v>6503</v>
      </c>
      <c r="E944" s="14" t="s">
        <v>8962</v>
      </c>
      <c r="F944" s="3" t="s">
        <v>8970</v>
      </c>
      <c r="G944" s="41"/>
    </row>
    <row r="945" spans="1:7" hidden="1" x14ac:dyDescent="0.2">
      <c r="A945" s="14" t="s">
        <v>6507</v>
      </c>
      <c r="B945" s="15" t="s">
        <v>6510</v>
      </c>
      <c r="C945" s="15" t="s">
        <v>6508</v>
      </c>
      <c r="D945" s="15" t="s">
        <v>6509</v>
      </c>
      <c r="E945" s="14" t="s">
        <v>8962</v>
      </c>
      <c r="F945" s="3" t="s">
        <v>8970</v>
      </c>
      <c r="G945" s="41"/>
    </row>
    <row r="946" spans="1:7" hidden="1" x14ac:dyDescent="0.2">
      <c r="A946" s="14" t="s">
        <v>6513</v>
      </c>
      <c r="B946" s="15" t="s">
        <v>6516</v>
      </c>
      <c r="C946" s="15" t="s">
        <v>6514</v>
      </c>
      <c r="D946" s="15" t="s">
        <v>6515</v>
      </c>
      <c r="E946" s="14" t="s">
        <v>8962</v>
      </c>
      <c r="F946" s="3" t="s">
        <v>8970</v>
      </c>
      <c r="G946" s="41"/>
    </row>
    <row r="947" spans="1:7" hidden="1" x14ac:dyDescent="0.2">
      <c r="A947" s="14" t="s">
        <v>6519</v>
      </c>
      <c r="B947" s="15" t="s">
        <v>6522</v>
      </c>
      <c r="C947" s="15" t="s">
        <v>6520</v>
      </c>
      <c r="D947" s="15" t="s">
        <v>6521</v>
      </c>
      <c r="E947" s="14" t="s">
        <v>8962</v>
      </c>
      <c r="F947" s="3" t="s">
        <v>8970</v>
      </c>
      <c r="G947" s="41"/>
    </row>
    <row r="948" spans="1:7" hidden="1" x14ac:dyDescent="0.2">
      <c r="A948" s="14" t="s">
        <v>6531</v>
      </c>
      <c r="B948" s="15" t="s">
        <v>6534</v>
      </c>
      <c r="C948" s="15" t="s">
        <v>6532</v>
      </c>
      <c r="D948" s="15" t="s">
        <v>6533</v>
      </c>
      <c r="E948" s="14" t="s">
        <v>8962</v>
      </c>
      <c r="F948" s="3" t="s">
        <v>8970</v>
      </c>
      <c r="G948" s="41"/>
    </row>
    <row r="949" spans="1:7" hidden="1" x14ac:dyDescent="0.2">
      <c r="A949" s="14" t="s">
        <v>6538</v>
      </c>
      <c r="B949" s="15" t="s">
        <v>6541</v>
      </c>
      <c r="C949" s="15" t="s">
        <v>6539</v>
      </c>
      <c r="D949" s="15" t="s">
        <v>6540</v>
      </c>
      <c r="E949" s="14" t="s">
        <v>8962</v>
      </c>
      <c r="F949" s="3" t="s">
        <v>8970</v>
      </c>
      <c r="G949" s="41"/>
    </row>
    <row r="950" spans="1:7" hidden="1" x14ac:dyDescent="0.2">
      <c r="A950" s="14" t="s">
        <v>6545</v>
      </c>
      <c r="B950" s="15" t="s">
        <v>6548</v>
      </c>
      <c r="C950" s="15" t="s">
        <v>6546</v>
      </c>
      <c r="D950" s="15" t="s">
        <v>6547</v>
      </c>
      <c r="E950" s="14" t="s">
        <v>8962</v>
      </c>
      <c r="F950" s="3" t="s">
        <v>8970</v>
      </c>
      <c r="G950" s="41"/>
    </row>
    <row r="951" spans="1:7" hidden="1" x14ac:dyDescent="0.2">
      <c r="A951" s="14" t="s">
        <v>6551</v>
      </c>
      <c r="B951" s="15" t="s">
        <v>6554</v>
      </c>
      <c r="C951" s="15" t="s">
        <v>6552</v>
      </c>
      <c r="D951" s="15" t="s">
        <v>6553</v>
      </c>
      <c r="E951" s="14" t="s">
        <v>8962</v>
      </c>
      <c r="F951" s="3" t="s">
        <v>8970</v>
      </c>
      <c r="G951" s="41"/>
    </row>
    <row r="952" spans="1:7" hidden="1" x14ac:dyDescent="0.2">
      <c r="A952" s="14" t="s">
        <v>6563</v>
      </c>
      <c r="B952" s="15" t="s">
        <v>6566</v>
      </c>
      <c r="C952" s="15" t="s">
        <v>6564</v>
      </c>
      <c r="D952" s="15" t="s">
        <v>6565</v>
      </c>
      <c r="E952" s="14" t="s">
        <v>8962</v>
      </c>
      <c r="F952" s="3" t="s">
        <v>8970</v>
      </c>
      <c r="G952" s="41"/>
    </row>
    <row r="953" spans="1:7" hidden="1" x14ac:dyDescent="0.2">
      <c r="A953" s="14" t="s">
        <v>6569</v>
      </c>
      <c r="B953" s="15" t="s">
        <v>6572</v>
      </c>
      <c r="C953" s="15" t="s">
        <v>6570</v>
      </c>
      <c r="D953" s="15" t="s">
        <v>6571</v>
      </c>
      <c r="E953" s="14" t="s">
        <v>8962</v>
      </c>
      <c r="F953" s="3" t="s">
        <v>8970</v>
      </c>
      <c r="G953" s="41"/>
    </row>
    <row r="954" spans="1:7" hidden="1" x14ac:dyDescent="0.2">
      <c r="A954" s="14" t="s">
        <v>6575</v>
      </c>
      <c r="B954" s="15" t="s">
        <v>6578</v>
      </c>
      <c r="C954" s="15" t="s">
        <v>6576</v>
      </c>
      <c r="D954" s="15" t="s">
        <v>6577</v>
      </c>
      <c r="E954" s="14" t="s">
        <v>8962</v>
      </c>
      <c r="F954" s="3" t="s">
        <v>8970</v>
      </c>
      <c r="G954" s="41"/>
    </row>
    <row r="955" spans="1:7" hidden="1" x14ac:dyDescent="0.2">
      <c r="A955" s="14" t="s">
        <v>6581</v>
      </c>
      <c r="B955" s="15" t="s">
        <v>6584</v>
      </c>
      <c r="C955" s="15" t="s">
        <v>6582</v>
      </c>
      <c r="D955" s="15" t="s">
        <v>6583</v>
      </c>
      <c r="E955" s="14" t="s">
        <v>8962</v>
      </c>
      <c r="F955" s="3" t="s">
        <v>8970</v>
      </c>
      <c r="G955" s="41"/>
    </row>
    <row r="956" spans="1:7" hidden="1" x14ac:dyDescent="0.2">
      <c r="A956" s="14">
        <v>2022</v>
      </c>
      <c r="B956" s="15" t="s">
        <v>6589</v>
      </c>
      <c r="C956" s="15" t="s">
        <v>6587</v>
      </c>
      <c r="D956" s="15" t="s">
        <v>6588</v>
      </c>
      <c r="E956" s="14" t="s">
        <v>8962</v>
      </c>
      <c r="F956" s="3" t="s">
        <v>8970</v>
      </c>
      <c r="G956" s="41"/>
    </row>
    <row r="957" spans="1:7" hidden="1" x14ac:dyDescent="0.2">
      <c r="A957" s="14" t="s">
        <v>6592</v>
      </c>
      <c r="B957" s="15" t="s">
        <v>6595</v>
      </c>
      <c r="C957" s="15" t="s">
        <v>6593</v>
      </c>
      <c r="D957" s="15" t="s">
        <v>6594</v>
      </c>
      <c r="E957" s="14" t="s">
        <v>8962</v>
      </c>
      <c r="F957" s="3" t="s">
        <v>8970</v>
      </c>
      <c r="G957" s="41"/>
    </row>
    <row r="958" spans="1:7" hidden="1" x14ac:dyDescent="0.2">
      <c r="A958" s="14">
        <v>2216</v>
      </c>
      <c r="B958" s="15" t="s">
        <v>6601</v>
      </c>
      <c r="C958" s="15" t="s">
        <v>6599</v>
      </c>
      <c r="D958" s="15" t="s">
        <v>6600</v>
      </c>
      <c r="E958" s="14" t="s">
        <v>8962</v>
      </c>
      <c r="F958" s="3" t="s">
        <v>8970</v>
      </c>
      <c r="G958" s="41"/>
    </row>
    <row r="959" spans="1:7" hidden="1" x14ac:dyDescent="0.2">
      <c r="A959" s="14" t="s">
        <v>6604</v>
      </c>
      <c r="B959" s="15" t="s">
        <v>6607</v>
      </c>
      <c r="C959" s="15" t="s">
        <v>6605</v>
      </c>
      <c r="D959" s="15" t="s">
        <v>6606</v>
      </c>
      <c r="E959" s="14" t="s">
        <v>8962</v>
      </c>
      <c r="F959" s="3" t="s">
        <v>8970</v>
      </c>
      <c r="G959" s="41"/>
    </row>
    <row r="960" spans="1:7" hidden="1" x14ac:dyDescent="0.2">
      <c r="A960" s="14" t="s">
        <v>6611</v>
      </c>
      <c r="B960" s="15" t="s">
        <v>6614</v>
      </c>
      <c r="C960" s="15" t="s">
        <v>6612</v>
      </c>
      <c r="D960" s="15" t="s">
        <v>6613</v>
      </c>
      <c r="E960" s="14" t="s">
        <v>8962</v>
      </c>
      <c r="F960" s="3" t="s">
        <v>8970</v>
      </c>
      <c r="G960" s="41"/>
    </row>
    <row r="961" spans="1:7" hidden="1" x14ac:dyDescent="0.2">
      <c r="A961" s="14" t="s">
        <v>6617</v>
      </c>
      <c r="B961" s="15" t="s">
        <v>6620</v>
      </c>
      <c r="C961" s="15" t="s">
        <v>6618</v>
      </c>
      <c r="D961" s="15" t="s">
        <v>6619</v>
      </c>
      <c r="E961" s="14" t="s">
        <v>8962</v>
      </c>
      <c r="F961" s="3" t="s">
        <v>8970</v>
      </c>
      <c r="G961" s="41"/>
    </row>
    <row r="962" spans="1:7" hidden="1" x14ac:dyDescent="0.2">
      <c r="A962" s="14" t="s">
        <v>6623</v>
      </c>
      <c r="B962" s="15" t="s">
        <v>6626</v>
      </c>
      <c r="C962" s="15" t="s">
        <v>6624</v>
      </c>
      <c r="D962" s="15" t="s">
        <v>6625</v>
      </c>
      <c r="E962" s="14" t="s">
        <v>8962</v>
      </c>
      <c r="F962" s="3" t="s">
        <v>8970</v>
      </c>
      <c r="G962" s="41"/>
    </row>
    <row r="963" spans="1:7" hidden="1" x14ac:dyDescent="0.2">
      <c r="A963" s="14" t="s">
        <v>6629</v>
      </c>
      <c r="B963" s="15" t="s">
        <v>10366</v>
      </c>
      <c r="C963" s="15" t="s">
        <v>77</v>
      </c>
      <c r="D963" s="15" t="s">
        <v>6630</v>
      </c>
      <c r="E963" s="14" t="s">
        <v>8962</v>
      </c>
      <c r="F963" s="3" t="s">
        <v>8970</v>
      </c>
      <c r="G963" s="41"/>
    </row>
    <row r="964" spans="1:7" hidden="1" x14ac:dyDescent="0.2">
      <c r="A964" s="14" t="s">
        <v>6633</v>
      </c>
      <c r="B964" s="15" t="s">
        <v>6636</v>
      </c>
      <c r="C964" s="15" t="s">
        <v>6634</v>
      </c>
      <c r="D964" s="15" t="s">
        <v>6635</v>
      </c>
      <c r="E964" s="14" t="s">
        <v>8962</v>
      </c>
      <c r="F964" s="3" t="s">
        <v>8970</v>
      </c>
      <c r="G964" s="41"/>
    </row>
    <row r="965" spans="1:7" hidden="1" x14ac:dyDescent="0.2">
      <c r="A965" s="14" t="s">
        <v>6640</v>
      </c>
      <c r="B965" s="15" t="s">
        <v>6643</v>
      </c>
      <c r="C965" s="15" t="s">
        <v>6641</v>
      </c>
      <c r="D965" s="15" t="s">
        <v>6642</v>
      </c>
      <c r="E965" s="14" t="s">
        <v>8962</v>
      </c>
      <c r="F965" s="3" t="s">
        <v>8970</v>
      </c>
      <c r="G965" s="41"/>
    </row>
    <row r="966" spans="1:7" hidden="1" x14ac:dyDescent="0.2">
      <c r="A966" s="14" t="s">
        <v>6646</v>
      </c>
      <c r="B966" s="15" t="s">
        <v>6649</v>
      </c>
      <c r="C966" s="15" t="s">
        <v>6647</v>
      </c>
      <c r="D966" s="15" t="s">
        <v>6648</v>
      </c>
      <c r="E966" s="14" t="s">
        <v>8962</v>
      </c>
      <c r="F966" s="3" t="s">
        <v>8970</v>
      </c>
      <c r="G966" s="41"/>
    </row>
    <row r="967" spans="1:7" hidden="1" x14ac:dyDescent="0.2">
      <c r="A967" s="14" t="s">
        <v>6653</v>
      </c>
      <c r="B967" s="15" t="s">
        <v>6656</v>
      </c>
      <c r="C967" s="15" t="s">
        <v>6654</v>
      </c>
      <c r="D967" s="15" t="s">
        <v>6655</v>
      </c>
      <c r="E967" s="14" t="s">
        <v>8962</v>
      </c>
      <c r="F967" s="3" t="s">
        <v>8970</v>
      </c>
      <c r="G967" s="41"/>
    </row>
    <row r="968" spans="1:7" hidden="1" x14ac:dyDescent="0.2">
      <c r="A968" s="14" t="s">
        <v>6667</v>
      </c>
      <c r="B968" s="15" t="s">
        <v>6670</v>
      </c>
      <c r="C968" s="15" t="s">
        <v>6668</v>
      </c>
      <c r="D968" s="15" t="s">
        <v>6669</v>
      </c>
      <c r="E968" s="14" t="s">
        <v>8962</v>
      </c>
      <c r="F968" s="3" t="s">
        <v>8970</v>
      </c>
      <c r="G968" s="41"/>
    </row>
    <row r="969" spans="1:7" hidden="1" x14ac:dyDescent="0.2">
      <c r="A969" s="14" t="s">
        <v>6680</v>
      </c>
      <c r="B969" s="15" t="s">
        <v>6683</v>
      </c>
      <c r="C969" s="15" t="s">
        <v>6681</v>
      </c>
      <c r="D969" s="15" t="s">
        <v>6682</v>
      </c>
      <c r="E969" s="14" t="s">
        <v>8962</v>
      </c>
      <c r="F969" s="3" t="s">
        <v>8970</v>
      </c>
      <c r="G969" s="41"/>
    </row>
    <row r="970" spans="1:7" hidden="1" x14ac:dyDescent="0.2">
      <c r="A970" s="14" t="s">
        <v>6686</v>
      </c>
      <c r="B970" s="15" t="s">
        <v>6689</v>
      </c>
      <c r="C970" s="15" t="s">
        <v>6687</v>
      </c>
      <c r="D970" s="15" t="s">
        <v>6688</v>
      </c>
      <c r="E970" s="14" t="s">
        <v>8962</v>
      </c>
      <c r="F970" s="3" t="s">
        <v>8970</v>
      </c>
      <c r="G970" s="41"/>
    </row>
    <row r="971" spans="1:7" hidden="1" x14ac:dyDescent="0.2">
      <c r="A971" s="14" t="s">
        <v>6692</v>
      </c>
      <c r="B971" s="15" t="s">
        <v>6694</v>
      </c>
      <c r="C971" s="15" t="s">
        <v>77</v>
      </c>
      <c r="D971" s="15" t="s">
        <v>6693</v>
      </c>
      <c r="E971" s="14" t="s">
        <v>8962</v>
      </c>
      <c r="F971" s="3" t="s">
        <v>8970</v>
      </c>
      <c r="G971" s="41"/>
    </row>
    <row r="972" spans="1:7" hidden="1" x14ac:dyDescent="0.2">
      <c r="A972" s="14" t="s">
        <v>6698</v>
      </c>
      <c r="B972" s="15" t="s">
        <v>6701</v>
      </c>
      <c r="C972" s="15" t="s">
        <v>6699</v>
      </c>
      <c r="D972" s="15" t="s">
        <v>6700</v>
      </c>
      <c r="E972" s="14" t="s">
        <v>8962</v>
      </c>
      <c r="F972" s="3" t="s">
        <v>8970</v>
      </c>
      <c r="G972" s="41"/>
    </row>
    <row r="973" spans="1:7" hidden="1" x14ac:dyDescent="0.2">
      <c r="A973" s="14" t="s">
        <v>6704</v>
      </c>
      <c r="B973" s="15" t="s">
        <v>6707</v>
      </c>
      <c r="C973" s="15" t="s">
        <v>6705</v>
      </c>
      <c r="D973" s="15" t="s">
        <v>6706</v>
      </c>
      <c r="E973" s="14" t="s">
        <v>8962</v>
      </c>
      <c r="F973" s="3" t="s">
        <v>8970</v>
      </c>
      <c r="G973" s="41"/>
    </row>
    <row r="974" spans="1:7" hidden="1" x14ac:dyDescent="0.2">
      <c r="A974" s="14" t="s">
        <v>6711</v>
      </c>
      <c r="B974" s="15" t="s">
        <v>6714</v>
      </c>
      <c r="C974" s="15" t="s">
        <v>6712</v>
      </c>
      <c r="D974" s="15" t="s">
        <v>6713</v>
      </c>
      <c r="E974" s="14" t="s">
        <v>8962</v>
      </c>
      <c r="F974" s="3" t="s">
        <v>8970</v>
      </c>
      <c r="G974" s="41"/>
    </row>
    <row r="975" spans="1:7" hidden="1" x14ac:dyDescent="0.2">
      <c r="A975" s="14" t="s">
        <v>6717</v>
      </c>
      <c r="B975" s="15" t="s">
        <v>6720</v>
      </c>
      <c r="C975" s="15" t="s">
        <v>6718</v>
      </c>
      <c r="D975" s="15" t="s">
        <v>6719</v>
      </c>
      <c r="E975" s="14" t="s">
        <v>8962</v>
      </c>
      <c r="F975" s="3" t="s">
        <v>8970</v>
      </c>
      <c r="G975" s="41"/>
    </row>
    <row r="976" spans="1:7" hidden="1" x14ac:dyDescent="0.2">
      <c r="A976" s="14" t="s">
        <v>6723</v>
      </c>
      <c r="B976" s="15" t="s">
        <v>6726</v>
      </c>
      <c r="C976" s="15" t="s">
        <v>6724</v>
      </c>
      <c r="D976" s="15" t="s">
        <v>6725</v>
      </c>
      <c r="E976" s="14" t="s">
        <v>8962</v>
      </c>
      <c r="F976" s="3" t="s">
        <v>8970</v>
      </c>
      <c r="G976" s="41"/>
    </row>
    <row r="977" spans="1:9" hidden="1" x14ac:dyDescent="0.2">
      <c r="A977" s="14" t="s">
        <v>6730</v>
      </c>
      <c r="B977" s="15" t="s">
        <v>6733</v>
      </c>
      <c r="C977" s="15" t="s">
        <v>6731</v>
      </c>
      <c r="D977" s="15" t="s">
        <v>6732</v>
      </c>
      <c r="E977" s="14" t="s">
        <v>8962</v>
      </c>
      <c r="F977" s="3" t="s">
        <v>8970</v>
      </c>
      <c r="G977" s="41"/>
    </row>
    <row r="978" spans="1:9" hidden="1" x14ac:dyDescent="0.2">
      <c r="A978" s="14" t="s">
        <v>6736</v>
      </c>
      <c r="B978" s="15" t="s">
        <v>10354</v>
      </c>
      <c r="C978" s="15" t="s">
        <v>6737</v>
      </c>
      <c r="D978" s="15" t="s">
        <v>6738</v>
      </c>
      <c r="E978" s="14" t="s">
        <v>8962</v>
      </c>
      <c r="F978" s="3" t="s">
        <v>8970</v>
      </c>
      <c r="G978" s="41"/>
    </row>
    <row r="979" spans="1:9" hidden="1" x14ac:dyDescent="0.2">
      <c r="A979" s="14" t="s">
        <v>6741</v>
      </c>
      <c r="B979" s="15" t="s">
        <v>6744</v>
      </c>
      <c r="C979" s="15" t="s">
        <v>6742</v>
      </c>
      <c r="D979" s="15" t="s">
        <v>6743</v>
      </c>
      <c r="E979" s="14" t="s">
        <v>8962</v>
      </c>
      <c r="F979" s="3" t="s">
        <v>8970</v>
      </c>
      <c r="G979" s="41"/>
    </row>
    <row r="980" spans="1:9" hidden="1" x14ac:dyDescent="0.2">
      <c r="A980" s="14" t="s">
        <v>6747</v>
      </c>
      <c r="B980" s="15" t="s">
        <v>6750</v>
      </c>
      <c r="C980" s="15" t="s">
        <v>6748</v>
      </c>
      <c r="D980" s="15" t="s">
        <v>6749</v>
      </c>
      <c r="E980" s="14" t="s">
        <v>8962</v>
      </c>
      <c r="F980" s="3" t="s">
        <v>8970</v>
      </c>
      <c r="G980" s="41"/>
    </row>
    <row r="981" spans="1:9" hidden="1" x14ac:dyDescent="0.2">
      <c r="A981" s="14" t="s">
        <v>6753</v>
      </c>
      <c r="B981" s="15" t="s">
        <v>6756</v>
      </c>
      <c r="C981" s="15" t="s">
        <v>6754</v>
      </c>
      <c r="D981" s="15" t="s">
        <v>6755</v>
      </c>
      <c r="E981" s="14" t="s">
        <v>8962</v>
      </c>
      <c r="F981" s="3" t="s">
        <v>8970</v>
      </c>
      <c r="G981" s="41"/>
    </row>
    <row r="982" spans="1:9" hidden="1" x14ac:dyDescent="0.2">
      <c r="A982" s="14" t="s">
        <v>6759</v>
      </c>
      <c r="B982" s="15" t="s">
        <v>6762</v>
      </c>
      <c r="C982" s="15" t="s">
        <v>6760</v>
      </c>
      <c r="D982" s="15" t="s">
        <v>6761</v>
      </c>
      <c r="E982" s="14" t="s">
        <v>8962</v>
      </c>
      <c r="F982" s="3" t="s">
        <v>8970</v>
      </c>
      <c r="G982" s="41"/>
    </row>
    <row r="983" spans="1:9" hidden="1" x14ac:dyDescent="0.2">
      <c r="A983" s="14" t="s">
        <v>6766</v>
      </c>
      <c r="B983" s="15" t="s">
        <v>6769</v>
      </c>
      <c r="C983" s="15" t="s">
        <v>6767</v>
      </c>
      <c r="D983" s="15" t="s">
        <v>6768</v>
      </c>
      <c r="E983" s="14" t="s">
        <v>8962</v>
      </c>
      <c r="F983" s="3" t="s">
        <v>8970</v>
      </c>
      <c r="G983" s="41"/>
    </row>
    <row r="984" spans="1:9" x14ac:dyDescent="0.2">
      <c r="A984" s="19" t="s">
        <v>6477</v>
      </c>
      <c r="B984" s="20" t="s">
        <v>10343</v>
      </c>
      <c r="C984" s="20" t="s">
        <v>77</v>
      </c>
      <c r="D984" s="20" t="s">
        <v>6478</v>
      </c>
      <c r="E984" s="19" t="s">
        <v>10372</v>
      </c>
      <c r="F984" s="42" t="s">
        <v>10369</v>
      </c>
      <c r="G984" s="50">
        <v>44748</v>
      </c>
      <c r="H984" s="42" t="s">
        <v>12646</v>
      </c>
      <c r="I984" s="42"/>
    </row>
    <row r="985" spans="1:9" hidden="1" x14ac:dyDescent="0.2">
      <c r="A985" s="14" t="s">
        <v>6780</v>
      </c>
      <c r="B985" s="15" t="s">
        <v>6783</v>
      </c>
      <c r="C985" s="15" t="s">
        <v>6781</v>
      </c>
      <c r="D985" s="15" t="s">
        <v>6782</v>
      </c>
      <c r="E985" s="14" t="s">
        <v>8962</v>
      </c>
      <c r="F985" s="3" t="s">
        <v>8970</v>
      </c>
      <c r="G985" s="41"/>
    </row>
    <row r="986" spans="1:9" hidden="1" x14ac:dyDescent="0.2">
      <c r="A986" s="14" t="s">
        <v>6787</v>
      </c>
      <c r="B986" s="15" t="s">
        <v>6790</v>
      </c>
      <c r="C986" s="15" t="s">
        <v>6788</v>
      </c>
      <c r="D986" s="15" t="s">
        <v>6789</v>
      </c>
      <c r="E986" s="14" t="s">
        <v>8962</v>
      </c>
      <c r="F986" s="3" t="s">
        <v>8970</v>
      </c>
      <c r="G986" s="41"/>
    </row>
    <row r="987" spans="1:9" hidden="1" x14ac:dyDescent="0.2">
      <c r="A987" s="14" t="s">
        <v>6794</v>
      </c>
      <c r="B987" s="15" t="s">
        <v>6797</v>
      </c>
      <c r="C987" s="15" t="s">
        <v>6795</v>
      </c>
      <c r="D987" s="15" t="s">
        <v>6796</v>
      </c>
      <c r="E987" s="14" t="s">
        <v>8962</v>
      </c>
      <c r="F987" s="3" t="s">
        <v>8970</v>
      </c>
      <c r="G987" s="41"/>
    </row>
    <row r="988" spans="1:9" hidden="1" x14ac:dyDescent="0.2">
      <c r="A988" s="14" t="s">
        <v>6800</v>
      </c>
      <c r="B988" s="15" t="s">
        <v>6803</v>
      </c>
      <c r="C988" s="15" t="s">
        <v>6801</v>
      </c>
      <c r="D988" s="15" t="s">
        <v>6802</v>
      </c>
      <c r="E988" s="14" t="s">
        <v>8962</v>
      </c>
      <c r="F988" s="3" t="s">
        <v>8970</v>
      </c>
      <c r="G988" s="41"/>
    </row>
    <row r="989" spans="1:9" hidden="1" x14ac:dyDescent="0.2">
      <c r="A989" s="14" t="s">
        <v>6807</v>
      </c>
      <c r="B989" s="15" t="s">
        <v>6810</v>
      </c>
      <c r="C989" s="15" t="s">
        <v>6808</v>
      </c>
      <c r="D989" s="15" t="s">
        <v>6809</v>
      </c>
      <c r="E989" s="14" t="s">
        <v>8962</v>
      </c>
      <c r="F989" s="3" t="s">
        <v>8970</v>
      </c>
      <c r="G989" s="41"/>
    </row>
    <row r="990" spans="1:9" hidden="1" x14ac:dyDescent="0.2">
      <c r="A990" s="14" t="s">
        <v>6814</v>
      </c>
      <c r="B990" s="15" t="s">
        <v>6817</v>
      </c>
      <c r="C990" s="15" t="s">
        <v>6815</v>
      </c>
      <c r="D990" s="15" t="s">
        <v>6816</v>
      </c>
      <c r="E990" s="14" t="s">
        <v>8962</v>
      </c>
      <c r="F990" s="3" t="s">
        <v>8970</v>
      </c>
      <c r="G990" s="41"/>
    </row>
    <row r="991" spans="1:9" hidden="1" x14ac:dyDescent="0.2">
      <c r="A991" s="14" t="s">
        <v>6824</v>
      </c>
      <c r="B991" s="15" t="s">
        <v>6827</v>
      </c>
      <c r="C991" s="15" t="s">
        <v>6825</v>
      </c>
      <c r="D991" s="15" t="s">
        <v>6826</v>
      </c>
      <c r="E991" s="14" t="s">
        <v>8962</v>
      </c>
      <c r="F991" s="3" t="s">
        <v>8970</v>
      </c>
      <c r="G991" s="41"/>
    </row>
    <row r="992" spans="1:9" hidden="1" x14ac:dyDescent="0.2">
      <c r="A992" s="14" t="s">
        <v>6831</v>
      </c>
      <c r="B992" s="15" t="s">
        <v>6834</v>
      </c>
      <c r="C992" s="15" t="s">
        <v>6832</v>
      </c>
      <c r="D992" s="15" t="s">
        <v>6833</v>
      </c>
      <c r="E992" s="14" t="s">
        <v>8962</v>
      </c>
      <c r="F992" s="3" t="s">
        <v>8970</v>
      </c>
      <c r="G992" s="41"/>
    </row>
    <row r="993" spans="1:9" hidden="1" x14ac:dyDescent="0.2">
      <c r="A993" s="14" t="s">
        <v>6838</v>
      </c>
      <c r="B993" s="15" t="s">
        <v>6841</v>
      </c>
      <c r="C993" s="15" t="s">
        <v>6839</v>
      </c>
      <c r="D993" s="15" t="s">
        <v>6840</v>
      </c>
      <c r="E993" s="14" t="s">
        <v>8962</v>
      </c>
      <c r="F993" s="3" t="s">
        <v>8970</v>
      </c>
      <c r="G993" s="41"/>
    </row>
    <row r="994" spans="1:9" hidden="1" x14ac:dyDescent="0.2">
      <c r="A994" s="14" t="s">
        <v>6844</v>
      </c>
      <c r="B994" s="15" t="s">
        <v>6847</v>
      </c>
      <c r="C994" s="15" t="s">
        <v>6845</v>
      </c>
      <c r="D994" s="15" t="s">
        <v>6846</v>
      </c>
      <c r="E994" s="14" t="s">
        <v>8962</v>
      </c>
      <c r="F994" s="3" t="s">
        <v>8970</v>
      </c>
      <c r="G994" s="41"/>
    </row>
    <row r="995" spans="1:9" hidden="1" x14ac:dyDescent="0.2">
      <c r="A995" s="14" t="s">
        <v>6862</v>
      </c>
      <c r="B995" s="15" t="s">
        <v>6865</v>
      </c>
      <c r="C995" s="15" t="s">
        <v>6863</v>
      </c>
      <c r="D995" s="15" t="s">
        <v>6864</v>
      </c>
      <c r="E995" s="14" t="s">
        <v>8962</v>
      </c>
      <c r="F995" s="3" t="s">
        <v>8970</v>
      </c>
      <c r="G995" s="41"/>
    </row>
    <row r="996" spans="1:9" hidden="1" x14ac:dyDescent="0.2">
      <c r="A996" s="14" t="s">
        <v>6868</v>
      </c>
      <c r="B996" s="15" t="s">
        <v>6871</v>
      </c>
      <c r="C996" s="15" t="s">
        <v>6869</v>
      </c>
      <c r="D996" s="15" t="s">
        <v>6870</v>
      </c>
      <c r="E996" s="14" t="s">
        <v>8962</v>
      </c>
      <c r="F996" s="3" t="s">
        <v>8970</v>
      </c>
      <c r="G996" s="41"/>
    </row>
    <row r="997" spans="1:9" hidden="1" x14ac:dyDescent="0.2">
      <c r="A997" s="14" t="s">
        <v>6874</v>
      </c>
      <c r="B997" s="15" t="s">
        <v>6877</v>
      </c>
      <c r="C997" s="15" t="s">
        <v>6875</v>
      </c>
      <c r="D997" s="15" t="s">
        <v>6876</v>
      </c>
      <c r="E997" s="14" t="s">
        <v>8962</v>
      </c>
      <c r="F997" s="3" t="s">
        <v>8970</v>
      </c>
      <c r="G997" s="41"/>
    </row>
    <row r="998" spans="1:9" hidden="1" x14ac:dyDescent="0.2">
      <c r="A998" s="14" t="s">
        <v>6881</v>
      </c>
      <c r="B998" s="15" t="s">
        <v>6884</v>
      </c>
      <c r="C998" s="15" t="s">
        <v>6882</v>
      </c>
      <c r="D998" s="15" t="s">
        <v>6883</v>
      </c>
      <c r="E998" s="14" t="s">
        <v>8962</v>
      </c>
      <c r="F998" s="3" t="s">
        <v>8970</v>
      </c>
      <c r="G998" s="41"/>
    </row>
    <row r="999" spans="1:9" hidden="1" x14ac:dyDescent="0.2">
      <c r="A999" s="14" t="s">
        <v>6888</v>
      </c>
      <c r="B999" s="15" t="s">
        <v>6891</v>
      </c>
      <c r="C999" s="15" t="s">
        <v>6889</v>
      </c>
      <c r="D999" s="15" t="s">
        <v>6890</v>
      </c>
      <c r="E999" s="14" t="s">
        <v>8962</v>
      </c>
      <c r="F999" s="3" t="s">
        <v>8970</v>
      </c>
      <c r="G999" s="41"/>
    </row>
    <row r="1000" spans="1:9" hidden="1" x14ac:dyDescent="0.2">
      <c r="A1000" s="14" t="s">
        <v>6895</v>
      </c>
      <c r="B1000" s="15" t="s">
        <v>6898</v>
      </c>
      <c r="C1000" s="15" t="s">
        <v>6896</v>
      </c>
      <c r="D1000" s="15" t="s">
        <v>6897</v>
      </c>
      <c r="E1000" s="14" t="s">
        <v>8962</v>
      </c>
      <c r="F1000" s="3" t="s">
        <v>8970</v>
      </c>
      <c r="G1000" s="41"/>
    </row>
    <row r="1001" spans="1:9" hidden="1" x14ac:dyDescent="0.2">
      <c r="A1001" s="14" t="s">
        <v>6902</v>
      </c>
      <c r="B1001" s="15" t="s">
        <v>6905</v>
      </c>
      <c r="C1001" s="15" t="s">
        <v>6903</v>
      </c>
      <c r="D1001" s="15" t="s">
        <v>6904</v>
      </c>
      <c r="E1001" s="14" t="s">
        <v>8962</v>
      </c>
      <c r="F1001" s="3" t="s">
        <v>8970</v>
      </c>
      <c r="G1001" s="41"/>
    </row>
    <row r="1002" spans="1:9" hidden="1" x14ac:dyDescent="0.2">
      <c r="A1002" s="14" t="s">
        <v>6909</v>
      </c>
      <c r="B1002" s="15" t="s">
        <v>6912</v>
      </c>
      <c r="C1002" s="15" t="s">
        <v>6910</v>
      </c>
      <c r="D1002" s="15" t="s">
        <v>6911</v>
      </c>
      <c r="E1002" s="14" t="s">
        <v>8962</v>
      </c>
      <c r="F1002" s="3" t="s">
        <v>8970</v>
      </c>
      <c r="G1002" s="41"/>
    </row>
    <row r="1003" spans="1:9" x14ac:dyDescent="0.2">
      <c r="A1003" s="19" t="s">
        <v>6773</v>
      </c>
      <c r="B1003" s="20" t="s">
        <v>6776</v>
      </c>
      <c r="C1003" s="20" t="s">
        <v>6774</v>
      </c>
      <c r="D1003" s="20" t="s">
        <v>6775</v>
      </c>
      <c r="E1003" s="19" t="s">
        <v>10372</v>
      </c>
      <c r="F1003" s="42" t="s">
        <v>10369</v>
      </c>
      <c r="G1003" s="50">
        <v>44835</v>
      </c>
      <c r="H1003" s="42" t="s">
        <v>12633</v>
      </c>
      <c r="I1003" s="42"/>
    </row>
    <row r="1004" spans="1:9" hidden="1" x14ac:dyDescent="0.2">
      <c r="A1004" s="14" t="s">
        <v>6921</v>
      </c>
      <c r="B1004" s="15" t="s">
        <v>6924</v>
      </c>
      <c r="C1004" s="15" t="s">
        <v>6922</v>
      </c>
      <c r="D1004" s="15" t="s">
        <v>6923</v>
      </c>
      <c r="E1004" s="14" t="s">
        <v>8962</v>
      </c>
      <c r="F1004" s="3" t="s">
        <v>8970</v>
      </c>
      <c r="G1004" s="41"/>
    </row>
    <row r="1005" spans="1:9" hidden="1" x14ac:dyDescent="0.2">
      <c r="A1005" s="14" t="s">
        <v>6927</v>
      </c>
      <c r="B1005" s="15" t="s">
        <v>6930</v>
      </c>
      <c r="C1005" s="15" t="s">
        <v>6928</v>
      </c>
      <c r="D1005" s="15" t="s">
        <v>6929</v>
      </c>
      <c r="E1005" s="14" t="s">
        <v>8962</v>
      </c>
      <c r="F1005" s="3" t="s">
        <v>8970</v>
      </c>
      <c r="G1005" s="41"/>
    </row>
    <row r="1006" spans="1:9" hidden="1" x14ac:dyDescent="0.2">
      <c r="A1006" s="14" t="s">
        <v>6933</v>
      </c>
      <c r="B1006" s="15" t="s">
        <v>6936</v>
      </c>
      <c r="C1006" s="15" t="s">
        <v>6934</v>
      </c>
      <c r="D1006" s="15" t="s">
        <v>6935</v>
      </c>
      <c r="E1006" s="14" t="s">
        <v>8962</v>
      </c>
      <c r="F1006" s="3" t="s">
        <v>8970</v>
      </c>
      <c r="G1006" s="41"/>
    </row>
    <row r="1007" spans="1:9" hidden="1" x14ac:dyDescent="0.2">
      <c r="A1007" s="14" t="s">
        <v>6939</v>
      </c>
      <c r="B1007" s="15" t="s">
        <v>6942</v>
      </c>
      <c r="C1007" s="15" t="s">
        <v>6940</v>
      </c>
      <c r="D1007" s="15" t="s">
        <v>6941</v>
      </c>
      <c r="E1007" s="14" t="s">
        <v>8962</v>
      </c>
      <c r="F1007" s="3" t="s">
        <v>8970</v>
      </c>
      <c r="G1007" s="41"/>
    </row>
    <row r="1008" spans="1:9" hidden="1" x14ac:dyDescent="0.2">
      <c r="A1008" s="14" t="s">
        <v>6945</v>
      </c>
      <c r="B1008" s="15" t="s">
        <v>6948</v>
      </c>
      <c r="C1008" s="15" t="s">
        <v>6946</v>
      </c>
      <c r="D1008" s="15" t="s">
        <v>6947</v>
      </c>
      <c r="E1008" s="14" t="s">
        <v>8962</v>
      </c>
      <c r="F1008" s="3" t="s">
        <v>8970</v>
      </c>
      <c r="G1008" s="41"/>
    </row>
    <row r="1009" spans="1:7" hidden="1" x14ac:dyDescent="0.2">
      <c r="A1009" s="14" t="s">
        <v>6951</v>
      </c>
      <c r="B1009" s="15" t="s">
        <v>6954</v>
      </c>
      <c r="C1009" s="15" t="s">
        <v>6952</v>
      </c>
      <c r="D1009" s="15" t="s">
        <v>6953</v>
      </c>
      <c r="E1009" s="14" t="s">
        <v>8962</v>
      </c>
      <c r="F1009" s="3" t="s">
        <v>8970</v>
      </c>
      <c r="G1009" s="41"/>
    </row>
    <row r="1010" spans="1:7" hidden="1" x14ac:dyDescent="0.2">
      <c r="A1010" s="14" t="s">
        <v>6957</v>
      </c>
      <c r="B1010" s="15" t="s">
        <v>6960</v>
      </c>
      <c r="C1010" s="15" t="s">
        <v>6958</v>
      </c>
      <c r="D1010" s="15" t="s">
        <v>6959</v>
      </c>
      <c r="E1010" s="14" t="s">
        <v>8962</v>
      </c>
      <c r="F1010" s="3" t="s">
        <v>8970</v>
      </c>
      <c r="G1010" s="41"/>
    </row>
    <row r="1011" spans="1:7" hidden="1" x14ac:dyDescent="0.2">
      <c r="A1011" s="14" t="s">
        <v>6963</v>
      </c>
      <c r="B1011" s="15" t="s">
        <v>6966</v>
      </c>
      <c r="C1011" s="15" t="s">
        <v>6964</v>
      </c>
      <c r="D1011" s="15" t="s">
        <v>6965</v>
      </c>
      <c r="E1011" s="14" t="s">
        <v>8962</v>
      </c>
      <c r="F1011" s="3" t="s">
        <v>8970</v>
      </c>
      <c r="G1011" s="41"/>
    </row>
    <row r="1012" spans="1:7" hidden="1" x14ac:dyDescent="0.2">
      <c r="A1012" s="14" t="s">
        <v>6976</v>
      </c>
      <c r="B1012" s="15" t="s">
        <v>6979</v>
      </c>
      <c r="C1012" s="15" t="s">
        <v>6977</v>
      </c>
      <c r="D1012" s="15" t="s">
        <v>6978</v>
      </c>
      <c r="E1012" s="14" t="s">
        <v>8962</v>
      </c>
      <c r="F1012" s="3" t="s">
        <v>8970</v>
      </c>
      <c r="G1012" s="41"/>
    </row>
    <row r="1013" spans="1:7" hidden="1" x14ac:dyDescent="0.2">
      <c r="A1013" s="14" t="s">
        <v>6982</v>
      </c>
      <c r="B1013" s="15" t="s">
        <v>6985</v>
      </c>
      <c r="C1013" s="15" t="s">
        <v>6983</v>
      </c>
      <c r="D1013" s="15" t="s">
        <v>6984</v>
      </c>
      <c r="E1013" s="14" t="s">
        <v>8962</v>
      </c>
      <c r="F1013" s="3" t="s">
        <v>8970</v>
      </c>
      <c r="G1013" s="41"/>
    </row>
    <row r="1014" spans="1:7" hidden="1" x14ac:dyDescent="0.2">
      <c r="A1014" s="14" t="s">
        <v>7000</v>
      </c>
      <c r="B1014" s="15" t="s">
        <v>7003</v>
      </c>
      <c r="C1014" s="15" t="s">
        <v>7001</v>
      </c>
      <c r="D1014" s="15" t="s">
        <v>7002</v>
      </c>
      <c r="E1014" s="14" t="s">
        <v>8962</v>
      </c>
      <c r="F1014" s="3" t="s">
        <v>8970</v>
      </c>
      <c r="G1014" s="41"/>
    </row>
    <row r="1015" spans="1:7" hidden="1" x14ac:dyDescent="0.2">
      <c r="A1015" s="14" t="s">
        <v>7012</v>
      </c>
      <c r="B1015" s="15" t="s">
        <v>7015</v>
      </c>
      <c r="C1015" s="15" t="s">
        <v>7013</v>
      </c>
      <c r="D1015" s="15" t="s">
        <v>7014</v>
      </c>
      <c r="E1015" s="14" t="s">
        <v>8962</v>
      </c>
      <c r="F1015" s="3" t="s">
        <v>8970</v>
      </c>
      <c r="G1015" s="41"/>
    </row>
    <row r="1016" spans="1:7" hidden="1" x14ac:dyDescent="0.2">
      <c r="A1016" s="14" t="s">
        <v>7019</v>
      </c>
      <c r="B1016" s="15" t="s">
        <v>7022</v>
      </c>
      <c r="C1016" s="15" t="s">
        <v>7020</v>
      </c>
      <c r="D1016" s="15" t="s">
        <v>7021</v>
      </c>
      <c r="E1016" s="14" t="s">
        <v>8962</v>
      </c>
      <c r="F1016" s="3" t="s">
        <v>8970</v>
      </c>
      <c r="G1016" s="41"/>
    </row>
    <row r="1017" spans="1:7" hidden="1" x14ac:dyDescent="0.2">
      <c r="A1017" s="14" t="s">
        <v>7025</v>
      </c>
      <c r="B1017" s="15" t="s">
        <v>7028</v>
      </c>
      <c r="C1017" s="15" t="s">
        <v>7026</v>
      </c>
      <c r="D1017" s="15" t="s">
        <v>7027</v>
      </c>
      <c r="E1017" s="14" t="s">
        <v>8962</v>
      </c>
      <c r="F1017" s="3" t="s">
        <v>8970</v>
      </c>
      <c r="G1017" s="41"/>
    </row>
    <row r="1018" spans="1:7" hidden="1" x14ac:dyDescent="0.2">
      <c r="A1018" s="14" t="s">
        <v>7031</v>
      </c>
      <c r="B1018" s="15" t="s">
        <v>7033</v>
      </c>
      <c r="C1018" s="15" t="s">
        <v>77</v>
      </c>
      <c r="D1018" s="15" t="s">
        <v>7032</v>
      </c>
      <c r="E1018" s="14" t="s">
        <v>8962</v>
      </c>
      <c r="F1018" s="3" t="s">
        <v>8970</v>
      </c>
      <c r="G1018" s="41"/>
    </row>
    <row r="1019" spans="1:7" hidden="1" x14ac:dyDescent="0.2">
      <c r="A1019" s="14" t="s">
        <v>7036</v>
      </c>
      <c r="B1019" s="15" t="s">
        <v>7039</v>
      </c>
      <c r="C1019" s="15" t="s">
        <v>7037</v>
      </c>
      <c r="D1019" s="15" t="s">
        <v>7038</v>
      </c>
      <c r="E1019" s="14" t="s">
        <v>8962</v>
      </c>
      <c r="F1019" s="3" t="s">
        <v>8970</v>
      </c>
      <c r="G1019" s="41"/>
    </row>
    <row r="1020" spans="1:7" hidden="1" x14ac:dyDescent="0.2">
      <c r="A1020" s="14" t="s">
        <v>7043</v>
      </c>
      <c r="B1020" s="15" t="s">
        <v>7046</v>
      </c>
      <c r="C1020" s="15" t="s">
        <v>7044</v>
      </c>
      <c r="D1020" s="15" t="s">
        <v>7045</v>
      </c>
      <c r="E1020" s="14" t="s">
        <v>8962</v>
      </c>
      <c r="F1020" s="3" t="s">
        <v>8970</v>
      </c>
      <c r="G1020" s="41"/>
    </row>
    <row r="1021" spans="1:7" hidden="1" x14ac:dyDescent="0.2">
      <c r="A1021" s="14" t="s">
        <v>7049</v>
      </c>
      <c r="B1021" s="15" t="s">
        <v>7052</v>
      </c>
      <c r="C1021" s="15" t="s">
        <v>7050</v>
      </c>
      <c r="D1021" s="15" t="s">
        <v>7051</v>
      </c>
      <c r="E1021" s="14" t="s">
        <v>8962</v>
      </c>
      <c r="F1021" s="3" t="s">
        <v>8970</v>
      </c>
      <c r="G1021" s="41"/>
    </row>
    <row r="1022" spans="1:7" hidden="1" x14ac:dyDescent="0.2">
      <c r="A1022" s="14" t="s">
        <v>7056</v>
      </c>
      <c r="B1022" s="15" t="s">
        <v>7059</v>
      </c>
      <c r="C1022" s="15" t="s">
        <v>7057</v>
      </c>
      <c r="D1022" s="15" t="s">
        <v>7058</v>
      </c>
      <c r="E1022" s="14" t="s">
        <v>8962</v>
      </c>
      <c r="F1022" s="3" t="s">
        <v>8970</v>
      </c>
      <c r="G1022" s="41"/>
    </row>
    <row r="1023" spans="1:7" hidden="1" x14ac:dyDescent="0.2">
      <c r="A1023" s="14" t="s">
        <v>7062</v>
      </c>
      <c r="B1023" s="15" t="s">
        <v>7065</v>
      </c>
      <c r="C1023" s="15" t="s">
        <v>7063</v>
      </c>
      <c r="D1023" s="15" t="s">
        <v>7064</v>
      </c>
      <c r="E1023" s="14" t="s">
        <v>8962</v>
      </c>
      <c r="F1023" s="3" t="s">
        <v>8970</v>
      </c>
      <c r="G1023" s="41"/>
    </row>
    <row r="1024" spans="1:7" hidden="1" x14ac:dyDescent="0.2">
      <c r="A1024" s="14" t="s">
        <v>7069</v>
      </c>
      <c r="B1024" s="15" t="s">
        <v>7072</v>
      </c>
      <c r="C1024" s="15" t="s">
        <v>7070</v>
      </c>
      <c r="D1024" s="15" t="s">
        <v>7071</v>
      </c>
      <c r="E1024" s="14" t="s">
        <v>8962</v>
      </c>
      <c r="F1024" s="3" t="s">
        <v>8970</v>
      </c>
      <c r="G1024" s="41"/>
    </row>
    <row r="1025" spans="1:7" hidden="1" x14ac:dyDescent="0.2">
      <c r="A1025" s="14" t="s">
        <v>7075</v>
      </c>
      <c r="B1025" s="15" t="s">
        <v>7078</v>
      </c>
      <c r="C1025" s="15" t="s">
        <v>7076</v>
      </c>
      <c r="D1025" s="15" t="s">
        <v>7077</v>
      </c>
      <c r="E1025" s="14" t="s">
        <v>8962</v>
      </c>
      <c r="F1025" s="3" t="s">
        <v>8970</v>
      </c>
      <c r="G1025" s="41"/>
    </row>
    <row r="1026" spans="1:7" hidden="1" x14ac:dyDescent="0.2">
      <c r="A1026" s="14" t="s">
        <v>7081</v>
      </c>
      <c r="B1026" s="15" t="s">
        <v>7084</v>
      </c>
      <c r="C1026" s="15" t="s">
        <v>7082</v>
      </c>
      <c r="D1026" s="15" t="s">
        <v>7083</v>
      </c>
      <c r="E1026" s="14" t="s">
        <v>8962</v>
      </c>
      <c r="F1026" s="3" t="s">
        <v>8970</v>
      </c>
      <c r="G1026" s="41"/>
    </row>
    <row r="1027" spans="1:7" hidden="1" x14ac:dyDescent="0.2">
      <c r="A1027" s="14" t="s">
        <v>7087</v>
      </c>
      <c r="B1027" s="15" t="s">
        <v>7090</v>
      </c>
      <c r="C1027" s="15" t="s">
        <v>7088</v>
      </c>
      <c r="D1027" s="15" t="s">
        <v>7089</v>
      </c>
      <c r="E1027" s="14" t="s">
        <v>8962</v>
      </c>
      <c r="F1027" s="3" t="s">
        <v>8970</v>
      </c>
      <c r="G1027" s="41"/>
    </row>
    <row r="1028" spans="1:7" hidden="1" x14ac:dyDescent="0.2">
      <c r="A1028" s="14" t="s">
        <v>7093</v>
      </c>
      <c r="B1028" s="15" t="s">
        <v>7096</v>
      </c>
      <c r="C1028" s="15" t="s">
        <v>7094</v>
      </c>
      <c r="D1028" s="15" t="s">
        <v>7095</v>
      </c>
      <c r="E1028" s="14" t="s">
        <v>8962</v>
      </c>
      <c r="F1028" s="3" t="s">
        <v>8970</v>
      </c>
      <c r="G1028" s="41"/>
    </row>
    <row r="1029" spans="1:7" hidden="1" x14ac:dyDescent="0.2">
      <c r="A1029" s="14" t="s">
        <v>7100</v>
      </c>
      <c r="B1029" s="15" t="s">
        <v>7103</v>
      </c>
      <c r="C1029" s="15" t="s">
        <v>7101</v>
      </c>
      <c r="D1029" s="15" t="s">
        <v>7102</v>
      </c>
      <c r="E1029" s="14" t="s">
        <v>8962</v>
      </c>
      <c r="F1029" s="3" t="s">
        <v>8970</v>
      </c>
      <c r="G1029" s="41"/>
    </row>
    <row r="1030" spans="1:7" hidden="1" x14ac:dyDescent="0.2">
      <c r="A1030" s="14" t="s">
        <v>7106</v>
      </c>
      <c r="B1030" s="15" t="s">
        <v>7109</v>
      </c>
      <c r="C1030" s="15" t="s">
        <v>7107</v>
      </c>
      <c r="D1030" s="15" t="s">
        <v>7108</v>
      </c>
      <c r="E1030" s="14" t="s">
        <v>8962</v>
      </c>
      <c r="F1030" s="3" t="s">
        <v>8970</v>
      </c>
      <c r="G1030" s="41"/>
    </row>
    <row r="1031" spans="1:7" hidden="1" x14ac:dyDescent="0.2">
      <c r="A1031" s="14" t="s">
        <v>7112</v>
      </c>
      <c r="B1031" s="15" t="s">
        <v>7115</v>
      </c>
      <c r="C1031" s="15" t="s">
        <v>7113</v>
      </c>
      <c r="D1031" s="15" t="s">
        <v>7114</v>
      </c>
      <c r="E1031" s="14" t="s">
        <v>8962</v>
      </c>
      <c r="F1031" s="3" t="s">
        <v>8970</v>
      </c>
      <c r="G1031" s="41"/>
    </row>
    <row r="1032" spans="1:7" hidden="1" x14ac:dyDescent="0.2">
      <c r="A1032" s="14" t="s">
        <v>7118</v>
      </c>
      <c r="B1032" s="15" t="s">
        <v>7121</v>
      </c>
      <c r="C1032" s="15" t="s">
        <v>7119</v>
      </c>
      <c r="D1032" s="15" t="s">
        <v>7120</v>
      </c>
      <c r="E1032" s="14" t="s">
        <v>8962</v>
      </c>
      <c r="F1032" s="3" t="s">
        <v>8970</v>
      </c>
      <c r="G1032" s="41"/>
    </row>
    <row r="1033" spans="1:7" hidden="1" x14ac:dyDescent="0.2">
      <c r="A1033" s="14" t="s">
        <v>7124</v>
      </c>
      <c r="B1033" s="15" t="s">
        <v>7127</v>
      </c>
      <c r="C1033" s="15" t="s">
        <v>7125</v>
      </c>
      <c r="D1033" s="15" t="s">
        <v>7126</v>
      </c>
      <c r="E1033" s="14" t="s">
        <v>8962</v>
      </c>
      <c r="F1033" s="3" t="s">
        <v>8970</v>
      </c>
      <c r="G1033" s="41"/>
    </row>
    <row r="1034" spans="1:7" hidden="1" x14ac:dyDescent="0.2">
      <c r="A1034" s="14" t="s">
        <v>7130</v>
      </c>
      <c r="B1034" s="15" t="s">
        <v>7133</v>
      </c>
      <c r="C1034" s="15" t="s">
        <v>7131</v>
      </c>
      <c r="D1034" s="15" t="s">
        <v>7132</v>
      </c>
      <c r="E1034" s="14" t="s">
        <v>8962</v>
      </c>
      <c r="F1034" s="3" t="s">
        <v>8970</v>
      </c>
      <c r="G1034" s="41"/>
    </row>
    <row r="1035" spans="1:7" hidden="1" x14ac:dyDescent="0.2">
      <c r="A1035" s="14" t="s">
        <v>7137</v>
      </c>
      <c r="B1035" s="15" t="s">
        <v>7140</v>
      </c>
      <c r="C1035" s="15" t="s">
        <v>7138</v>
      </c>
      <c r="D1035" s="15" t="s">
        <v>7139</v>
      </c>
      <c r="E1035" s="14" t="s">
        <v>8962</v>
      </c>
      <c r="F1035" s="3" t="s">
        <v>8970</v>
      </c>
      <c r="G1035" s="41"/>
    </row>
    <row r="1036" spans="1:7" hidden="1" x14ac:dyDescent="0.2">
      <c r="A1036" s="14" t="s">
        <v>7143</v>
      </c>
      <c r="B1036" s="15" t="s">
        <v>7146</v>
      </c>
      <c r="C1036" s="15" t="s">
        <v>7144</v>
      </c>
      <c r="D1036" s="15" t="s">
        <v>7145</v>
      </c>
      <c r="E1036" s="14" t="s">
        <v>8962</v>
      </c>
      <c r="F1036" s="3" t="s">
        <v>8970</v>
      </c>
      <c r="G1036" s="41"/>
    </row>
    <row r="1037" spans="1:7" hidden="1" x14ac:dyDescent="0.2">
      <c r="A1037" s="14">
        <v>2056</v>
      </c>
      <c r="B1037" s="15" t="s">
        <v>7152</v>
      </c>
      <c r="C1037" s="15" t="s">
        <v>7150</v>
      </c>
      <c r="D1037" s="15" t="s">
        <v>7151</v>
      </c>
      <c r="E1037" s="14" t="s">
        <v>8962</v>
      </c>
      <c r="F1037" s="3" t="s">
        <v>8970</v>
      </c>
      <c r="G1037" s="41"/>
    </row>
    <row r="1038" spans="1:7" hidden="1" x14ac:dyDescent="0.2">
      <c r="A1038" s="14" t="s">
        <v>7155</v>
      </c>
      <c r="B1038" s="15" t="s">
        <v>7158</v>
      </c>
      <c r="C1038" s="15" t="s">
        <v>7156</v>
      </c>
      <c r="D1038" s="15" t="s">
        <v>7157</v>
      </c>
      <c r="E1038" s="14" t="s">
        <v>8962</v>
      </c>
      <c r="F1038" s="3" t="s">
        <v>8970</v>
      </c>
      <c r="G1038" s="41"/>
    </row>
    <row r="1039" spans="1:7" hidden="1" x14ac:dyDescent="0.2">
      <c r="A1039" s="14" t="s">
        <v>7161</v>
      </c>
      <c r="B1039" s="15" t="s">
        <v>7164</v>
      </c>
      <c r="C1039" s="15" t="s">
        <v>7162</v>
      </c>
      <c r="D1039" s="15" t="s">
        <v>7163</v>
      </c>
      <c r="E1039" s="14" t="s">
        <v>8962</v>
      </c>
      <c r="F1039" s="3" t="s">
        <v>8970</v>
      </c>
      <c r="G1039" s="41"/>
    </row>
    <row r="1040" spans="1:7" hidden="1" x14ac:dyDescent="0.2">
      <c r="A1040" s="14" t="s">
        <v>7168</v>
      </c>
      <c r="B1040" s="15" t="s">
        <v>7171</v>
      </c>
      <c r="C1040" s="15" t="s">
        <v>7169</v>
      </c>
      <c r="D1040" s="15" t="s">
        <v>7170</v>
      </c>
      <c r="E1040" s="14" t="s">
        <v>8962</v>
      </c>
      <c r="F1040" s="3" t="s">
        <v>8970</v>
      </c>
      <c r="G1040" s="41"/>
    </row>
    <row r="1041" spans="1:9" hidden="1" x14ac:dyDescent="0.2">
      <c r="A1041" s="14" t="s">
        <v>7174</v>
      </c>
      <c r="B1041" s="15" t="s">
        <v>7177</v>
      </c>
      <c r="C1041" s="15" t="s">
        <v>7175</v>
      </c>
      <c r="D1041" s="15" t="s">
        <v>7176</v>
      </c>
      <c r="E1041" s="14" t="s">
        <v>8962</v>
      </c>
      <c r="F1041" s="3" t="s">
        <v>8970</v>
      </c>
      <c r="G1041" s="41"/>
    </row>
    <row r="1042" spans="1:9" hidden="1" x14ac:dyDescent="0.2">
      <c r="A1042" s="14" t="s">
        <v>7180</v>
      </c>
      <c r="B1042" s="15" t="s">
        <v>7183</v>
      </c>
      <c r="C1042" s="15" t="s">
        <v>7181</v>
      </c>
      <c r="D1042" s="15" t="s">
        <v>7182</v>
      </c>
      <c r="E1042" s="14" t="s">
        <v>8962</v>
      </c>
      <c r="F1042" s="3" t="s">
        <v>8970</v>
      </c>
      <c r="G1042" s="41"/>
    </row>
    <row r="1043" spans="1:9" hidden="1" x14ac:dyDescent="0.2">
      <c r="A1043" s="14" t="s">
        <v>7186</v>
      </c>
      <c r="B1043" s="15" t="s">
        <v>7189</v>
      </c>
      <c r="C1043" s="15" t="s">
        <v>7187</v>
      </c>
      <c r="D1043" s="15" t="s">
        <v>7188</v>
      </c>
      <c r="E1043" s="14" t="s">
        <v>8962</v>
      </c>
      <c r="F1043" s="3" t="s">
        <v>8970</v>
      </c>
      <c r="G1043" s="41"/>
    </row>
    <row r="1044" spans="1:9" x14ac:dyDescent="0.2">
      <c r="A1044" s="19" t="s">
        <v>6915</v>
      </c>
      <c r="B1044" s="20" t="s">
        <v>6918</v>
      </c>
      <c r="C1044" s="20" t="s">
        <v>6916</v>
      </c>
      <c r="D1044" s="20" t="s">
        <v>6917</v>
      </c>
      <c r="E1044" s="19" t="s">
        <v>10372</v>
      </c>
      <c r="F1044" s="42" t="s">
        <v>10369</v>
      </c>
      <c r="G1044" s="50">
        <v>44835</v>
      </c>
      <c r="H1044" s="42" t="s">
        <v>12633</v>
      </c>
      <c r="I1044" s="42"/>
    </row>
    <row r="1045" spans="1:9" hidden="1" x14ac:dyDescent="0.2">
      <c r="A1045" s="14" t="s">
        <v>7198</v>
      </c>
      <c r="B1045" s="15" t="s">
        <v>7201</v>
      </c>
      <c r="C1045" s="15" t="s">
        <v>7199</v>
      </c>
      <c r="D1045" s="15" t="s">
        <v>7200</v>
      </c>
      <c r="E1045" s="14" t="s">
        <v>8962</v>
      </c>
      <c r="F1045" s="3" t="s">
        <v>8970</v>
      </c>
      <c r="G1045" s="41"/>
    </row>
    <row r="1046" spans="1:9" hidden="1" x14ac:dyDescent="0.2">
      <c r="A1046" s="14" t="s">
        <v>7204</v>
      </c>
      <c r="B1046" s="15" t="s">
        <v>7207</v>
      </c>
      <c r="C1046" s="15" t="s">
        <v>7205</v>
      </c>
      <c r="D1046" s="15" t="s">
        <v>7206</v>
      </c>
      <c r="E1046" s="14" t="s">
        <v>8962</v>
      </c>
      <c r="F1046" s="3" t="s">
        <v>8970</v>
      </c>
      <c r="G1046" s="41"/>
    </row>
    <row r="1047" spans="1:9" hidden="1" x14ac:dyDescent="0.2">
      <c r="A1047" s="14" t="s">
        <v>7211</v>
      </c>
      <c r="B1047" s="15" t="s">
        <v>7214</v>
      </c>
      <c r="C1047" s="15" t="s">
        <v>7212</v>
      </c>
      <c r="D1047" s="15" t="s">
        <v>7213</v>
      </c>
      <c r="E1047" s="14" t="s">
        <v>8962</v>
      </c>
      <c r="F1047" s="3" t="s">
        <v>8970</v>
      </c>
      <c r="G1047" s="41"/>
    </row>
    <row r="1048" spans="1:9" hidden="1" x14ac:dyDescent="0.2">
      <c r="A1048" s="14" t="s">
        <v>7217</v>
      </c>
      <c r="B1048" s="15" t="s">
        <v>7220</v>
      </c>
      <c r="C1048" s="15" t="s">
        <v>7218</v>
      </c>
      <c r="D1048" s="15" t="s">
        <v>7219</v>
      </c>
      <c r="E1048" s="14" t="s">
        <v>8962</v>
      </c>
      <c r="F1048" s="3" t="s">
        <v>8970</v>
      </c>
      <c r="G1048" s="41"/>
    </row>
    <row r="1049" spans="1:9" hidden="1" x14ac:dyDescent="0.2">
      <c r="A1049" s="14" t="s">
        <v>7223</v>
      </c>
      <c r="B1049" s="15" t="s">
        <v>7225</v>
      </c>
      <c r="C1049" s="15" t="s">
        <v>77</v>
      </c>
      <c r="D1049" s="15" t="s">
        <v>7224</v>
      </c>
      <c r="E1049" s="14" t="s">
        <v>8962</v>
      </c>
      <c r="F1049" s="3" t="s">
        <v>8970</v>
      </c>
      <c r="G1049" s="41"/>
    </row>
    <row r="1050" spans="1:9" hidden="1" x14ac:dyDescent="0.2">
      <c r="A1050" s="14" t="s">
        <v>7228</v>
      </c>
      <c r="B1050" s="15" t="s">
        <v>7231</v>
      </c>
      <c r="C1050" s="15" t="s">
        <v>7229</v>
      </c>
      <c r="D1050" s="15" t="s">
        <v>7230</v>
      </c>
      <c r="E1050" s="14" t="s">
        <v>8962</v>
      </c>
      <c r="F1050" s="3" t="s">
        <v>8970</v>
      </c>
      <c r="G1050" s="41"/>
    </row>
    <row r="1051" spans="1:9" hidden="1" x14ac:dyDescent="0.2">
      <c r="A1051" s="14" t="s">
        <v>7235</v>
      </c>
      <c r="B1051" s="15" t="s">
        <v>7238</v>
      </c>
      <c r="C1051" s="15" t="s">
        <v>7236</v>
      </c>
      <c r="D1051" s="15" t="s">
        <v>7237</v>
      </c>
      <c r="E1051" s="14" t="s">
        <v>8962</v>
      </c>
      <c r="F1051" s="3" t="s">
        <v>8970</v>
      </c>
      <c r="G1051" s="41"/>
    </row>
    <row r="1052" spans="1:9" hidden="1" x14ac:dyDescent="0.2">
      <c r="A1052" s="14" t="s">
        <v>7241</v>
      </c>
      <c r="B1052" s="15" t="s">
        <v>7244</v>
      </c>
      <c r="C1052" s="15" t="s">
        <v>7242</v>
      </c>
      <c r="D1052" s="15" t="s">
        <v>7243</v>
      </c>
      <c r="E1052" s="14" t="s">
        <v>8962</v>
      </c>
      <c r="F1052" s="3" t="s">
        <v>8970</v>
      </c>
      <c r="G1052" s="41"/>
    </row>
    <row r="1053" spans="1:9" hidden="1" x14ac:dyDescent="0.2">
      <c r="A1053" s="14" t="s">
        <v>7247</v>
      </c>
      <c r="B1053" s="15" t="s">
        <v>7250</v>
      </c>
      <c r="C1053" s="15" t="s">
        <v>7248</v>
      </c>
      <c r="D1053" s="15" t="s">
        <v>7249</v>
      </c>
      <c r="E1053" s="14" t="s">
        <v>8962</v>
      </c>
      <c r="F1053" s="3" t="s">
        <v>8970</v>
      </c>
      <c r="G1053" s="41"/>
    </row>
    <row r="1054" spans="1:9" hidden="1" x14ac:dyDescent="0.2">
      <c r="A1054" s="14" t="s">
        <v>7253</v>
      </c>
      <c r="B1054" s="15" t="s">
        <v>7256</v>
      </c>
      <c r="C1054" s="15" t="s">
        <v>7254</v>
      </c>
      <c r="D1054" s="15" t="s">
        <v>7255</v>
      </c>
      <c r="E1054" s="14" t="s">
        <v>8962</v>
      </c>
      <c r="F1054" s="3" t="s">
        <v>8970</v>
      </c>
      <c r="G1054" s="41"/>
    </row>
    <row r="1055" spans="1:9" x14ac:dyDescent="0.2">
      <c r="A1055" s="61" t="s">
        <v>12246</v>
      </c>
      <c r="B1055" s="73" t="s">
        <v>12250</v>
      </c>
      <c r="C1055" s="62" t="s">
        <v>12248</v>
      </c>
      <c r="D1055" s="62" t="s">
        <v>12249</v>
      </c>
      <c r="E1055" s="61" t="s">
        <v>8962</v>
      </c>
      <c r="F1055" s="74" t="s">
        <v>8970</v>
      </c>
      <c r="G1055" s="75" t="s">
        <v>12659</v>
      </c>
      <c r="H1055" s="74" t="s">
        <v>12658</v>
      </c>
      <c r="I1055" s="74"/>
    </row>
    <row r="1056" spans="1:9" hidden="1" x14ac:dyDescent="0.2">
      <c r="A1056" s="14" t="s">
        <v>7265</v>
      </c>
      <c r="B1056" s="15" t="s">
        <v>7268</v>
      </c>
      <c r="C1056" s="15" t="s">
        <v>7266</v>
      </c>
      <c r="D1056" s="15" t="s">
        <v>7267</v>
      </c>
      <c r="E1056" s="14" t="s">
        <v>8962</v>
      </c>
      <c r="F1056" s="3" t="s">
        <v>8970</v>
      </c>
      <c r="G1056" s="41"/>
    </row>
    <row r="1057" spans="1:7" hidden="1" x14ac:dyDescent="0.2">
      <c r="A1057" s="14" t="s">
        <v>7272</v>
      </c>
      <c r="B1057" s="15" t="s">
        <v>7275</v>
      </c>
      <c r="C1057" s="15" t="s">
        <v>7273</v>
      </c>
      <c r="D1057" s="15" t="s">
        <v>7274</v>
      </c>
      <c r="E1057" s="14" t="s">
        <v>8962</v>
      </c>
      <c r="F1057" s="3" t="s">
        <v>8970</v>
      </c>
      <c r="G1057" s="41"/>
    </row>
    <row r="1058" spans="1:7" hidden="1" x14ac:dyDescent="0.2">
      <c r="A1058" s="14" t="s">
        <v>7279</v>
      </c>
      <c r="B1058" s="15" t="s">
        <v>7282</v>
      </c>
      <c r="C1058" s="15" t="s">
        <v>7280</v>
      </c>
      <c r="D1058" s="15" t="s">
        <v>7281</v>
      </c>
      <c r="E1058" s="14" t="s">
        <v>8962</v>
      </c>
      <c r="F1058" s="3" t="s">
        <v>8970</v>
      </c>
      <c r="G1058" s="41"/>
    </row>
    <row r="1059" spans="1:7" hidden="1" x14ac:dyDescent="0.2">
      <c r="A1059" s="14" t="s">
        <v>7286</v>
      </c>
      <c r="B1059" s="15" t="s">
        <v>7289</v>
      </c>
      <c r="C1059" s="15" t="s">
        <v>7287</v>
      </c>
      <c r="D1059" s="15" t="s">
        <v>7288</v>
      </c>
      <c r="E1059" s="14" t="s">
        <v>8962</v>
      </c>
      <c r="F1059" s="3" t="s">
        <v>8970</v>
      </c>
      <c r="G1059" s="41"/>
    </row>
    <row r="1060" spans="1:7" hidden="1" x14ac:dyDescent="0.2">
      <c r="A1060" s="14" t="s">
        <v>7292</v>
      </c>
      <c r="B1060" s="15" t="s">
        <v>7295</v>
      </c>
      <c r="C1060" s="15" t="s">
        <v>7293</v>
      </c>
      <c r="D1060" s="15" t="s">
        <v>7294</v>
      </c>
      <c r="E1060" s="14" t="s">
        <v>8962</v>
      </c>
      <c r="F1060" s="3" t="s">
        <v>8970</v>
      </c>
      <c r="G1060" s="41"/>
    </row>
    <row r="1061" spans="1:7" hidden="1" x14ac:dyDescent="0.2">
      <c r="A1061" s="14" t="s">
        <v>7298</v>
      </c>
      <c r="B1061" s="15" t="s">
        <v>7301</v>
      </c>
      <c r="C1061" s="15" t="s">
        <v>7299</v>
      </c>
      <c r="D1061" s="15" t="s">
        <v>7300</v>
      </c>
      <c r="E1061" s="14" t="s">
        <v>8962</v>
      </c>
      <c r="F1061" s="3" t="s">
        <v>8970</v>
      </c>
      <c r="G1061" s="41"/>
    </row>
    <row r="1062" spans="1:7" hidden="1" x14ac:dyDescent="0.2">
      <c r="A1062" s="14" t="s">
        <v>7304</v>
      </c>
      <c r="B1062" s="15" t="s">
        <v>7307</v>
      </c>
      <c r="C1062" s="15" t="s">
        <v>7305</v>
      </c>
      <c r="D1062" s="15" t="s">
        <v>7306</v>
      </c>
      <c r="E1062" s="14" t="s">
        <v>8962</v>
      </c>
      <c r="F1062" s="3" t="s">
        <v>8970</v>
      </c>
      <c r="G1062" s="41"/>
    </row>
    <row r="1063" spans="1:7" hidden="1" x14ac:dyDescent="0.2">
      <c r="A1063" s="14" t="s">
        <v>7310</v>
      </c>
      <c r="B1063" s="15" t="s">
        <v>7313</v>
      </c>
      <c r="C1063" s="15" t="s">
        <v>7311</v>
      </c>
      <c r="D1063" s="15" t="s">
        <v>7312</v>
      </c>
      <c r="E1063" s="14" t="s">
        <v>8962</v>
      </c>
      <c r="F1063" s="3" t="s">
        <v>8970</v>
      </c>
      <c r="G1063" s="41"/>
    </row>
    <row r="1064" spans="1:7" hidden="1" x14ac:dyDescent="0.2">
      <c r="A1064" s="14" t="s">
        <v>7322</v>
      </c>
      <c r="B1064" s="15" t="s">
        <v>7325</v>
      </c>
      <c r="C1064" s="15" t="s">
        <v>7323</v>
      </c>
      <c r="D1064" s="15" t="s">
        <v>7324</v>
      </c>
      <c r="E1064" s="14" t="s">
        <v>8962</v>
      </c>
      <c r="F1064" s="3" t="s">
        <v>8970</v>
      </c>
      <c r="G1064" s="41"/>
    </row>
    <row r="1065" spans="1:7" hidden="1" x14ac:dyDescent="0.2">
      <c r="A1065" s="14" t="s">
        <v>7330</v>
      </c>
      <c r="B1065" s="15" t="s">
        <v>7333</v>
      </c>
      <c r="C1065" s="15" t="s">
        <v>7331</v>
      </c>
      <c r="D1065" s="15" t="s">
        <v>7332</v>
      </c>
      <c r="E1065" s="14" t="s">
        <v>8962</v>
      </c>
      <c r="F1065" s="3" t="s">
        <v>8970</v>
      </c>
      <c r="G1065" s="41"/>
    </row>
    <row r="1066" spans="1:7" hidden="1" x14ac:dyDescent="0.2">
      <c r="A1066" s="14" t="s">
        <v>7336</v>
      </c>
      <c r="B1066" s="15" t="s">
        <v>10355</v>
      </c>
      <c r="C1066" s="15" t="s">
        <v>77</v>
      </c>
      <c r="D1066" s="15" t="s">
        <v>7337</v>
      </c>
      <c r="E1066" s="14" t="s">
        <v>8962</v>
      </c>
      <c r="F1066" s="3" t="s">
        <v>8970</v>
      </c>
      <c r="G1066" s="41"/>
    </row>
    <row r="1067" spans="1:7" hidden="1" x14ac:dyDescent="0.2">
      <c r="A1067" s="14" t="s">
        <v>7340</v>
      </c>
      <c r="B1067" s="15" t="s">
        <v>7343</v>
      </c>
      <c r="C1067" s="15" t="s">
        <v>7341</v>
      </c>
      <c r="D1067" s="15" t="s">
        <v>7342</v>
      </c>
      <c r="E1067" s="14" t="s">
        <v>8962</v>
      </c>
      <c r="F1067" s="3" t="s">
        <v>8970</v>
      </c>
      <c r="G1067" s="41"/>
    </row>
    <row r="1068" spans="1:7" hidden="1" x14ac:dyDescent="0.2">
      <c r="A1068" s="14" t="s">
        <v>7346</v>
      </c>
      <c r="B1068" s="15" t="s">
        <v>7349</v>
      </c>
      <c r="C1068" s="15" t="s">
        <v>7347</v>
      </c>
      <c r="D1068" s="15" t="s">
        <v>7348</v>
      </c>
      <c r="E1068" s="14" t="s">
        <v>8962</v>
      </c>
      <c r="F1068" s="3" t="s">
        <v>8970</v>
      </c>
      <c r="G1068" s="41"/>
    </row>
    <row r="1069" spans="1:7" hidden="1" x14ac:dyDescent="0.2">
      <c r="A1069" s="14" t="s">
        <v>7365</v>
      </c>
      <c r="B1069" s="15" t="s">
        <v>7368</v>
      </c>
      <c r="C1069" s="15" t="s">
        <v>7366</v>
      </c>
      <c r="D1069" s="15" t="s">
        <v>7367</v>
      </c>
      <c r="E1069" s="14" t="s">
        <v>8962</v>
      </c>
      <c r="F1069" s="3" t="s">
        <v>8970</v>
      </c>
      <c r="G1069" s="41"/>
    </row>
    <row r="1070" spans="1:7" hidden="1" x14ac:dyDescent="0.2">
      <c r="A1070" s="14">
        <v>2231</v>
      </c>
      <c r="B1070" s="15" t="s">
        <v>7373</v>
      </c>
      <c r="C1070" s="15" t="s">
        <v>7371</v>
      </c>
      <c r="D1070" s="15" t="s">
        <v>7372</v>
      </c>
      <c r="E1070" s="14" t="s">
        <v>8962</v>
      </c>
      <c r="F1070" s="3" t="s">
        <v>8970</v>
      </c>
      <c r="G1070" s="41"/>
    </row>
    <row r="1071" spans="1:7" hidden="1" x14ac:dyDescent="0.2">
      <c r="A1071" s="14">
        <v>2232</v>
      </c>
      <c r="B1071" s="15" t="s">
        <v>7379</v>
      </c>
      <c r="C1071" s="15" t="s">
        <v>7377</v>
      </c>
      <c r="D1071" s="15" t="s">
        <v>7378</v>
      </c>
      <c r="E1071" s="14" t="s">
        <v>8962</v>
      </c>
      <c r="F1071" s="3" t="s">
        <v>8970</v>
      </c>
      <c r="G1071" s="41"/>
    </row>
    <row r="1072" spans="1:7" hidden="1" x14ac:dyDescent="0.2">
      <c r="A1072" s="14">
        <v>2139</v>
      </c>
      <c r="B1072" s="15" t="s">
        <v>7384</v>
      </c>
      <c r="C1072" s="15" t="s">
        <v>7382</v>
      </c>
      <c r="D1072" s="15" t="s">
        <v>7383</v>
      </c>
      <c r="E1072" s="14" t="s">
        <v>8962</v>
      </c>
      <c r="F1072" s="3" t="s">
        <v>8970</v>
      </c>
      <c r="G1072" s="41"/>
    </row>
    <row r="1073" spans="1:7" hidden="1" x14ac:dyDescent="0.2">
      <c r="A1073" s="14">
        <v>2007</v>
      </c>
      <c r="B1073" s="15" t="s">
        <v>7389</v>
      </c>
      <c r="C1073" s="15" t="s">
        <v>7387</v>
      </c>
      <c r="D1073" s="15" t="s">
        <v>7388</v>
      </c>
      <c r="E1073" s="14" t="s">
        <v>8962</v>
      </c>
      <c r="F1073" s="3" t="s">
        <v>8970</v>
      </c>
      <c r="G1073" s="41"/>
    </row>
    <row r="1074" spans="1:7" hidden="1" x14ac:dyDescent="0.2">
      <c r="A1074" s="14" t="s">
        <v>7392</v>
      </c>
      <c r="B1074" s="15" t="s">
        <v>7395</v>
      </c>
      <c r="C1074" s="15" t="s">
        <v>7393</v>
      </c>
      <c r="D1074" s="15" t="s">
        <v>7394</v>
      </c>
      <c r="E1074" s="14" t="s">
        <v>8962</v>
      </c>
      <c r="F1074" s="3" t="s">
        <v>8970</v>
      </c>
      <c r="G1074" s="41"/>
    </row>
    <row r="1075" spans="1:7" hidden="1" x14ac:dyDescent="0.2">
      <c r="A1075" s="14" t="s">
        <v>7398</v>
      </c>
      <c r="B1075" s="15" t="s">
        <v>7401</v>
      </c>
      <c r="C1075" s="15" t="s">
        <v>7399</v>
      </c>
      <c r="D1075" s="15" t="s">
        <v>7400</v>
      </c>
      <c r="E1075" s="14" t="s">
        <v>8962</v>
      </c>
      <c r="F1075" s="3" t="s">
        <v>8970</v>
      </c>
      <c r="G1075" s="41"/>
    </row>
    <row r="1076" spans="1:7" hidden="1" x14ac:dyDescent="0.2">
      <c r="A1076" s="14" t="s">
        <v>7404</v>
      </c>
      <c r="B1076" s="15" t="s">
        <v>7407</v>
      </c>
      <c r="C1076" s="15" t="s">
        <v>7405</v>
      </c>
      <c r="D1076" s="15" t="s">
        <v>7406</v>
      </c>
      <c r="E1076" s="14" t="s">
        <v>8962</v>
      </c>
      <c r="F1076" s="3" t="s">
        <v>8970</v>
      </c>
      <c r="G1076" s="41"/>
    </row>
    <row r="1077" spans="1:7" hidden="1" x14ac:dyDescent="0.2">
      <c r="A1077" s="14" t="s">
        <v>7411</v>
      </c>
      <c r="B1077" s="15" t="s">
        <v>7414</v>
      </c>
      <c r="C1077" s="15" t="s">
        <v>7412</v>
      </c>
      <c r="D1077" s="15" t="s">
        <v>7413</v>
      </c>
      <c r="E1077" s="14" t="s">
        <v>8962</v>
      </c>
      <c r="F1077" s="3" t="s">
        <v>8970</v>
      </c>
      <c r="G1077" s="41"/>
    </row>
    <row r="1078" spans="1:7" hidden="1" x14ac:dyDescent="0.2">
      <c r="A1078" s="14" t="s">
        <v>7417</v>
      </c>
      <c r="B1078" s="15" t="s">
        <v>7420</v>
      </c>
      <c r="C1078" s="15" t="s">
        <v>7418</v>
      </c>
      <c r="D1078" s="15" t="s">
        <v>7419</v>
      </c>
      <c r="E1078" s="14" t="s">
        <v>8962</v>
      </c>
      <c r="F1078" s="3" t="s">
        <v>8970</v>
      </c>
      <c r="G1078" s="41"/>
    </row>
    <row r="1079" spans="1:7" hidden="1" x14ac:dyDescent="0.2">
      <c r="A1079" s="14" t="s">
        <v>7423</v>
      </c>
      <c r="B1079" s="15" t="s">
        <v>7426</v>
      </c>
      <c r="C1079" s="15" t="s">
        <v>7424</v>
      </c>
      <c r="D1079" s="15" t="s">
        <v>7425</v>
      </c>
      <c r="E1079" s="14" t="s">
        <v>8962</v>
      </c>
      <c r="F1079" s="3" t="s">
        <v>8970</v>
      </c>
      <c r="G1079" s="41"/>
    </row>
    <row r="1080" spans="1:7" hidden="1" x14ac:dyDescent="0.2">
      <c r="A1080" s="14" t="s">
        <v>7429</v>
      </c>
      <c r="B1080" s="15" t="s">
        <v>7432</v>
      </c>
      <c r="C1080" s="15" t="s">
        <v>7430</v>
      </c>
      <c r="D1080" s="15" t="s">
        <v>7431</v>
      </c>
      <c r="E1080" s="14" t="s">
        <v>8962</v>
      </c>
      <c r="F1080" s="3" t="s">
        <v>8970</v>
      </c>
      <c r="G1080" s="41"/>
    </row>
    <row r="1081" spans="1:7" hidden="1" x14ac:dyDescent="0.2">
      <c r="A1081" s="14" t="s">
        <v>7435</v>
      </c>
      <c r="B1081" s="15" t="s">
        <v>7438</v>
      </c>
      <c r="C1081" s="15" t="s">
        <v>7436</v>
      </c>
      <c r="D1081" s="15" t="s">
        <v>7437</v>
      </c>
      <c r="E1081" s="14" t="s">
        <v>8962</v>
      </c>
      <c r="F1081" s="3" t="s">
        <v>8970</v>
      </c>
      <c r="G1081" s="41"/>
    </row>
    <row r="1082" spans="1:7" hidden="1" x14ac:dyDescent="0.2">
      <c r="A1082" s="14" t="s">
        <v>7442</v>
      </c>
      <c r="B1082" s="15" t="s">
        <v>7445</v>
      </c>
      <c r="C1082" s="15" t="s">
        <v>7443</v>
      </c>
      <c r="D1082" s="15" t="s">
        <v>7444</v>
      </c>
      <c r="E1082" s="14" t="s">
        <v>8962</v>
      </c>
      <c r="F1082" s="3" t="s">
        <v>8970</v>
      </c>
      <c r="G1082" s="41"/>
    </row>
    <row r="1083" spans="1:7" hidden="1" x14ac:dyDescent="0.2">
      <c r="A1083" s="14" t="s">
        <v>7455</v>
      </c>
      <c r="B1083" s="15" t="s">
        <v>7458</v>
      </c>
      <c r="C1083" s="15" t="s">
        <v>7456</v>
      </c>
      <c r="D1083" s="15" t="s">
        <v>7457</v>
      </c>
      <c r="E1083" s="14" t="s">
        <v>8962</v>
      </c>
      <c r="F1083" s="3" t="s">
        <v>8970</v>
      </c>
      <c r="G1083" s="41"/>
    </row>
    <row r="1084" spans="1:7" hidden="1" x14ac:dyDescent="0.2">
      <c r="A1084" s="14" t="s">
        <v>7461</v>
      </c>
      <c r="B1084" s="15" t="s">
        <v>7464</v>
      </c>
      <c r="C1084" s="15" t="s">
        <v>7462</v>
      </c>
      <c r="D1084" s="15" t="s">
        <v>7463</v>
      </c>
      <c r="E1084" s="14" t="s">
        <v>8962</v>
      </c>
      <c r="F1084" s="3" t="s">
        <v>8970</v>
      </c>
      <c r="G1084" s="41"/>
    </row>
    <row r="1085" spans="1:7" hidden="1" x14ac:dyDescent="0.2">
      <c r="A1085" s="14">
        <v>2410</v>
      </c>
      <c r="B1085" s="15" t="s">
        <v>7469</v>
      </c>
      <c r="C1085" s="15" t="s">
        <v>7467</v>
      </c>
      <c r="D1085" s="15" t="s">
        <v>7468</v>
      </c>
      <c r="E1085" s="14" t="s">
        <v>8962</v>
      </c>
      <c r="F1085" s="3" t="s">
        <v>8970</v>
      </c>
      <c r="G1085" s="41"/>
    </row>
    <row r="1086" spans="1:7" hidden="1" x14ac:dyDescent="0.2">
      <c r="A1086" s="14" t="s">
        <v>7472</v>
      </c>
      <c r="B1086" s="15" t="s">
        <v>7475</v>
      </c>
      <c r="C1086" s="15" t="s">
        <v>7473</v>
      </c>
      <c r="D1086" s="15" t="s">
        <v>7474</v>
      </c>
      <c r="E1086" s="14" t="s">
        <v>8962</v>
      </c>
      <c r="F1086" s="3" t="s">
        <v>8970</v>
      </c>
      <c r="G1086" s="41"/>
    </row>
    <row r="1087" spans="1:7" hidden="1" x14ac:dyDescent="0.2">
      <c r="A1087" s="14" t="s">
        <v>7479</v>
      </c>
      <c r="B1087" s="15" t="s">
        <v>7482</v>
      </c>
      <c r="C1087" s="15" t="s">
        <v>7480</v>
      </c>
      <c r="D1087" s="15" t="s">
        <v>7481</v>
      </c>
      <c r="E1087" s="14" t="s">
        <v>8962</v>
      </c>
      <c r="F1087" s="3" t="s">
        <v>8970</v>
      </c>
      <c r="G1087" s="41"/>
    </row>
    <row r="1088" spans="1:7" hidden="1" x14ac:dyDescent="0.2">
      <c r="A1088" s="14" t="s">
        <v>7485</v>
      </c>
      <c r="B1088" s="15" t="s">
        <v>10356</v>
      </c>
      <c r="C1088" s="15" t="s">
        <v>77</v>
      </c>
      <c r="D1088" s="15" t="s">
        <v>7486</v>
      </c>
      <c r="E1088" s="14" t="s">
        <v>8962</v>
      </c>
      <c r="F1088" s="3" t="s">
        <v>8970</v>
      </c>
      <c r="G1088" s="41"/>
    </row>
    <row r="1089" spans="1:9" hidden="1" x14ac:dyDescent="0.2">
      <c r="A1089" s="14" t="s">
        <v>7490</v>
      </c>
      <c r="B1089" s="15" t="s">
        <v>7493</v>
      </c>
      <c r="C1089" s="15" t="s">
        <v>7491</v>
      </c>
      <c r="D1089" s="15" t="s">
        <v>7492</v>
      </c>
      <c r="E1089" s="14" t="s">
        <v>8962</v>
      </c>
      <c r="F1089" s="3" t="s">
        <v>8970</v>
      </c>
      <c r="G1089" s="41"/>
    </row>
    <row r="1090" spans="1:9" hidden="1" x14ac:dyDescent="0.2">
      <c r="A1090" s="14" t="s">
        <v>7496</v>
      </c>
      <c r="B1090" s="15" t="s">
        <v>7499</v>
      </c>
      <c r="C1090" s="15" t="s">
        <v>7497</v>
      </c>
      <c r="D1090" s="15" t="s">
        <v>7498</v>
      </c>
      <c r="E1090" s="14" t="s">
        <v>8962</v>
      </c>
      <c r="F1090" s="3" t="s">
        <v>8970</v>
      </c>
      <c r="G1090" s="41"/>
    </row>
    <row r="1091" spans="1:9" x14ac:dyDescent="0.2">
      <c r="A1091" s="19" t="s">
        <v>7192</v>
      </c>
      <c r="B1091" s="20" t="s">
        <v>7195</v>
      </c>
      <c r="C1091" s="20" t="s">
        <v>7193</v>
      </c>
      <c r="D1091" s="20" t="s">
        <v>7194</v>
      </c>
      <c r="E1091" s="19" t="s">
        <v>8962</v>
      </c>
      <c r="F1091" s="42" t="s">
        <v>8970</v>
      </c>
      <c r="G1091" s="50"/>
      <c r="H1091" s="42" t="s">
        <v>12633</v>
      </c>
      <c r="I1091" s="42"/>
    </row>
    <row r="1092" spans="1:9" hidden="1" x14ac:dyDescent="0.2">
      <c r="A1092" s="14" t="s">
        <v>7514</v>
      </c>
      <c r="B1092" s="15" t="s">
        <v>7517</v>
      </c>
      <c r="C1092" s="15" t="s">
        <v>7515</v>
      </c>
      <c r="D1092" s="15" t="s">
        <v>7516</v>
      </c>
      <c r="E1092" s="14" t="s">
        <v>8962</v>
      </c>
      <c r="F1092" s="3" t="s">
        <v>8970</v>
      </c>
      <c r="G1092" s="41"/>
    </row>
    <row r="1093" spans="1:9" hidden="1" x14ac:dyDescent="0.2">
      <c r="A1093" s="14" t="s">
        <v>7520</v>
      </c>
      <c r="B1093" s="15" t="s">
        <v>7523</v>
      </c>
      <c r="C1093" s="15" t="s">
        <v>7521</v>
      </c>
      <c r="D1093" s="15" t="s">
        <v>7522</v>
      </c>
      <c r="E1093" s="14" t="s">
        <v>8962</v>
      </c>
      <c r="F1093" s="3" t="s">
        <v>8970</v>
      </c>
      <c r="G1093" s="41"/>
    </row>
    <row r="1094" spans="1:9" hidden="1" x14ac:dyDescent="0.2">
      <c r="A1094" s="14" t="s">
        <v>7527</v>
      </c>
      <c r="B1094" s="15" t="s">
        <v>7530</v>
      </c>
      <c r="C1094" s="15" t="s">
        <v>7528</v>
      </c>
      <c r="D1094" s="15" t="s">
        <v>7529</v>
      </c>
      <c r="E1094" s="14" t="s">
        <v>8962</v>
      </c>
      <c r="F1094" s="3" t="s">
        <v>8970</v>
      </c>
      <c r="G1094" s="41"/>
    </row>
    <row r="1095" spans="1:9" hidden="1" x14ac:dyDescent="0.2">
      <c r="A1095" s="14" t="s">
        <v>7533</v>
      </c>
      <c r="B1095" s="15" t="s">
        <v>7536</v>
      </c>
      <c r="C1095" s="15" t="s">
        <v>7534</v>
      </c>
      <c r="D1095" s="15" t="s">
        <v>7535</v>
      </c>
      <c r="E1095" s="14" t="s">
        <v>8962</v>
      </c>
      <c r="F1095" s="3" t="s">
        <v>8970</v>
      </c>
      <c r="G1095" s="41"/>
    </row>
    <row r="1096" spans="1:9" hidden="1" x14ac:dyDescent="0.2">
      <c r="A1096" s="14" t="s">
        <v>7539</v>
      </c>
      <c r="B1096" s="15" t="s">
        <v>7542</v>
      </c>
      <c r="C1096" s="15" t="s">
        <v>7540</v>
      </c>
      <c r="D1096" s="15" t="s">
        <v>7541</v>
      </c>
      <c r="E1096" s="14" t="s">
        <v>8962</v>
      </c>
      <c r="F1096" s="3" t="s">
        <v>8970</v>
      </c>
      <c r="G1096" s="41"/>
    </row>
    <row r="1097" spans="1:9" hidden="1" x14ac:dyDescent="0.2">
      <c r="A1097" s="14" t="s">
        <v>7546</v>
      </c>
      <c r="B1097" s="15" t="s">
        <v>7549</v>
      </c>
      <c r="C1097" s="15" t="s">
        <v>7547</v>
      </c>
      <c r="D1097" s="15" t="s">
        <v>7548</v>
      </c>
      <c r="E1097" s="14" t="s">
        <v>8962</v>
      </c>
      <c r="F1097" s="3" t="s">
        <v>8970</v>
      </c>
      <c r="G1097" s="41"/>
    </row>
    <row r="1098" spans="1:9" hidden="1" x14ac:dyDescent="0.2">
      <c r="A1098" s="14" t="s">
        <v>7552</v>
      </c>
      <c r="B1098" s="15" t="s">
        <v>7555</v>
      </c>
      <c r="C1098" s="15" t="s">
        <v>7553</v>
      </c>
      <c r="D1098" s="15" t="s">
        <v>7554</v>
      </c>
      <c r="E1098" s="14" t="s">
        <v>8962</v>
      </c>
      <c r="F1098" s="3" t="s">
        <v>8970</v>
      </c>
      <c r="G1098" s="41"/>
    </row>
    <row r="1099" spans="1:9" hidden="1" x14ac:dyDescent="0.2">
      <c r="A1099" s="14" t="s">
        <v>7558</v>
      </c>
      <c r="B1099" s="15" t="s">
        <v>7561</v>
      </c>
      <c r="C1099" s="15" t="s">
        <v>7559</v>
      </c>
      <c r="D1099" s="15" t="s">
        <v>7560</v>
      </c>
      <c r="E1099" s="14" t="s">
        <v>8962</v>
      </c>
      <c r="F1099" s="3" t="s">
        <v>8970</v>
      </c>
      <c r="G1099" s="41"/>
    </row>
    <row r="1100" spans="1:9" hidden="1" x14ac:dyDescent="0.2">
      <c r="A1100" s="14" t="s">
        <v>7564</v>
      </c>
      <c r="B1100" s="15" t="s">
        <v>10357</v>
      </c>
      <c r="C1100" s="15" t="s">
        <v>77</v>
      </c>
      <c r="D1100" s="15" t="s">
        <v>7565</v>
      </c>
      <c r="E1100" s="14" t="s">
        <v>8962</v>
      </c>
      <c r="F1100" s="3" t="s">
        <v>8970</v>
      </c>
      <c r="G1100" s="41"/>
    </row>
    <row r="1101" spans="1:9" hidden="1" x14ac:dyDescent="0.2">
      <c r="A1101" s="14" t="s">
        <v>7574</v>
      </c>
      <c r="B1101" s="15" t="s">
        <v>7577</v>
      </c>
      <c r="C1101" s="15" t="s">
        <v>7575</v>
      </c>
      <c r="D1101" s="15" t="s">
        <v>7576</v>
      </c>
      <c r="E1101" s="14" t="s">
        <v>8962</v>
      </c>
      <c r="F1101" s="3" t="s">
        <v>8970</v>
      </c>
      <c r="G1101" s="41"/>
    </row>
    <row r="1102" spans="1:9" hidden="1" x14ac:dyDescent="0.2">
      <c r="A1102" s="14" t="s">
        <v>7587</v>
      </c>
      <c r="B1102" s="15" t="s">
        <v>7590</v>
      </c>
      <c r="C1102" s="15" t="s">
        <v>7588</v>
      </c>
      <c r="D1102" s="15" t="s">
        <v>7589</v>
      </c>
      <c r="E1102" s="14" t="s">
        <v>8962</v>
      </c>
      <c r="F1102" s="3" t="s">
        <v>8970</v>
      </c>
      <c r="G1102" s="41"/>
    </row>
    <row r="1103" spans="1:9" hidden="1" x14ac:dyDescent="0.2">
      <c r="A1103" s="14">
        <v>2130</v>
      </c>
      <c r="B1103" s="15" t="s">
        <v>7595</v>
      </c>
      <c r="C1103" s="15" t="s">
        <v>7594</v>
      </c>
      <c r="D1103" s="15" t="s">
        <v>7594</v>
      </c>
      <c r="E1103" s="14" t="s">
        <v>8962</v>
      </c>
      <c r="F1103" s="3" t="s">
        <v>8970</v>
      </c>
      <c r="G1103" s="41"/>
    </row>
    <row r="1104" spans="1:9" hidden="1" x14ac:dyDescent="0.2">
      <c r="A1104" s="14" t="s">
        <v>7604</v>
      </c>
      <c r="B1104" s="15" t="s">
        <v>7607</v>
      </c>
      <c r="C1104" s="15" t="s">
        <v>7605</v>
      </c>
      <c r="D1104" s="15" t="s">
        <v>7606</v>
      </c>
      <c r="E1104" s="14" t="s">
        <v>8962</v>
      </c>
      <c r="F1104" s="3" t="s">
        <v>8970</v>
      </c>
      <c r="G1104" s="41"/>
    </row>
    <row r="1105" spans="1:7" hidden="1" x14ac:dyDescent="0.2">
      <c r="A1105" s="14" t="s">
        <v>7611</v>
      </c>
      <c r="B1105" s="15" t="s">
        <v>7614</v>
      </c>
      <c r="C1105" s="15" t="s">
        <v>7612</v>
      </c>
      <c r="D1105" s="15" t="s">
        <v>7613</v>
      </c>
      <c r="E1105" s="14" t="s">
        <v>8962</v>
      </c>
      <c r="F1105" s="3" t="s">
        <v>8970</v>
      </c>
      <c r="G1105" s="41"/>
    </row>
    <row r="1106" spans="1:7" hidden="1" x14ac:dyDescent="0.2">
      <c r="A1106" s="14" t="s">
        <v>7618</v>
      </c>
      <c r="B1106" s="15" t="s">
        <v>7621</v>
      </c>
      <c r="C1106" s="15" t="s">
        <v>7619</v>
      </c>
      <c r="D1106" s="15" t="s">
        <v>7620</v>
      </c>
      <c r="E1106" s="14" t="s">
        <v>8962</v>
      </c>
      <c r="F1106" s="3" t="s">
        <v>8970</v>
      </c>
      <c r="G1106" s="41"/>
    </row>
    <row r="1107" spans="1:7" hidden="1" x14ac:dyDescent="0.2">
      <c r="A1107" s="14" t="s">
        <v>7630</v>
      </c>
      <c r="B1107" s="15" t="s">
        <v>7633</v>
      </c>
      <c r="C1107" s="15" t="s">
        <v>7631</v>
      </c>
      <c r="D1107" s="15" t="s">
        <v>7632</v>
      </c>
      <c r="E1107" s="14" t="s">
        <v>8962</v>
      </c>
      <c r="F1107" s="3" t="s">
        <v>8970</v>
      </c>
      <c r="G1107" s="41"/>
    </row>
    <row r="1108" spans="1:7" hidden="1" x14ac:dyDescent="0.2">
      <c r="A1108" s="14">
        <v>2014</v>
      </c>
      <c r="B1108" s="15" t="s">
        <v>7639</v>
      </c>
      <c r="C1108" s="15" t="s">
        <v>7637</v>
      </c>
      <c r="D1108" s="15" t="s">
        <v>7638</v>
      </c>
      <c r="E1108" s="14" t="s">
        <v>8962</v>
      </c>
      <c r="F1108" s="3" t="s">
        <v>8970</v>
      </c>
      <c r="G1108" s="41"/>
    </row>
    <row r="1109" spans="1:7" hidden="1" x14ac:dyDescent="0.2">
      <c r="A1109" s="14" t="s">
        <v>7648</v>
      </c>
      <c r="B1109" s="15" t="s">
        <v>7651</v>
      </c>
      <c r="C1109" s="15" t="s">
        <v>7649</v>
      </c>
      <c r="D1109" s="15" t="s">
        <v>7650</v>
      </c>
      <c r="E1109" s="14" t="s">
        <v>8962</v>
      </c>
      <c r="F1109" s="3" t="s">
        <v>8970</v>
      </c>
      <c r="G1109" s="41"/>
    </row>
    <row r="1110" spans="1:7" hidden="1" x14ac:dyDescent="0.2">
      <c r="A1110" s="14" t="s">
        <v>7655</v>
      </c>
      <c r="B1110" s="15" t="s">
        <v>7658</v>
      </c>
      <c r="C1110" s="15" t="s">
        <v>7656</v>
      </c>
      <c r="D1110" s="15" t="s">
        <v>7657</v>
      </c>
      <c r="E1110" s="14" t="s">
        <v>8962</v>
      </c>
      <c r="F1110" s="3" t="s">
        <v>8970</v>
      </c>
      <c r="G1110" s="41"/>
    </row>
    <row r="1111" spans="1:7" hidden="1" x14ac:dyDescent="0.2">
      <c r="A1111" s="14">
        <v>2120</v>
      </c>
      <c r="B1111" s="15" t="s">
        <v>7663</v>
      </c>
      <c r="C1111" s="15" t="s">
        <v>7661</v>
      </c>
      <c r="D1111" s="15" t="s">
        <v>7662</v>
      </c>
      <c r="E1111" s="14" t="s">
        <v>8962</v>
      </c>
      <c r="F1111" s="3" t="s">
        <v>8970</v>
      </c>
      <c r="G1111" s="41"/>
    </row>
    <row r="1112" spans="1:7" hidden="1" x14ac:dyDescent="0.2">
      <c r="A1112" s="14">
        <v>2456</v>
      </c>
      <c r="B1112" s="15" t="s">
        <v>7668</v>
      </c>
      <c r="C1112" s="15" t="s">
        <v>7666</v>
      </c>
      <c r="D1112" s="15" t="s">
        <v>7667</v>
      </c>
      <c r="E1112" s="14" t="s">
        <v>8962</v>
      </c>
      <c r="F1112" s="3" t="s">
        <v>8970</v>
      </c>
      <c r="G1112" s="41"/>
    </row>
    <row r="1113" spans="1:7" hidden="1" x14ac:dyDescent="0.2">
      <c r="A1113" s="14" t="s">
        <v>7671</v>
      </c>
      <c r="B1113" s="15" t="s">
        <v>7674</v>
      </c>
      <c r="C1113" s="15" t="s">
        <v>7672</v>
      </c>
      <c r="D1113" s="15" t="s">
        <v>7673</v>
      </c>
      <c r="E1113" s="14" t="s">
        <v>8962</v>
      </c>
      <c r="F1113" s="3" t="s">
        <v>8970</v>
      </c>
      <c r="G1113" s="41"/>
    </row>
    <row r="1114" spans="1:7" hidden="1" x14ac:dyDescent="0.2">
      <c r="A1114" s="14" t="s">
        <v>7677</v>
      </c>
      <c r="B1114" s="15" t="s">
        <v>7680</v>
      </c>
      <c r="C1114" s="15" t="s">
        <v>7678</v>
      </c>
      <c r="D1114" s="15" t="s">
        <v>7679</v>
      </c>
      <c r="E1114" s="14" t="s">
        <v>8962</v>
      </c>
      <c r="F1114" s="3" t="s">
        <v>8970</v>
      </c>
      <c r="G1114" s="41"/>
    </row>
    <row r="1115" spans="1:7" hidden="1" x14ac:dyDescent="0.2">
      <c r="A1115" s="14" t="s">
        <v>7683</v>
      </c>
      <c r="B1115" s="15" t="s">
        <v>7686</v>
      </c>
      <c r="C1115" s="15" t="s">
        <v>7684</v>
      </c>
      <c r="D1115" s="15" t="s">
        <v>7685</v>
      </c>
      <c r="E1115" s="14" t="s">
        <v>8962</v>
      </c>
      <c r="F1115" s="3" t="s">
        <v>8970</v>
      </c>
      <c r="G1115" s="41"/>
    </row>
    <row r="1116" spans="1:7" hidden="1" x14ac:dyDescent="0.2">
      <c r="A1116" s="14" t="s">
        <v>7689</v>
      </c>
      <c r="B1116" s="15" t="s">
        <v>7692</v>
      </c>
      <c r="C1116" s="15" t="s">
        <v>7690</v>
      </c>
      <c r="D1116" s="15" t="s">
        <v>7691</v>
      </c>
      <c r="E1116" s="14" t="s">
        <v>8962</v>
      </c>
      <c r="F1116" s="3" t="s">
        <v>8970</v>
      </c>
      <c r="G1116" s="41"/>
    </row>
    <row r="1117" spans="1:7" hidden="1" x14ac:dyDescent="0.2">
      <c r="A1117" s="14" t="s">
        <v>7695</v>
      </c>
      <c r="B1117" s="15" t="s">
        <v>7698</v>
      </c>
      <c r="C1117" s="15" t="s">
        <v>7696</v>
      </c>
      <c r="D1117" s="15" t="s">
        <v>7697</v>
      </c>
      <c r="E1117" s="14" t="s">
        <v>8962</v>
      </c>
      <c r="F1117" s="3" t="s">
        <v>8970</v>
      </c>
      <c r="G1117" s="41"/>
    </row>
    <row r="1118" spans="1:7" hidden="1" x14ac:dyDescent="0.2">
      <c r="A1118" s="14" t="s">
        <v>7701</v>
      </c>
      <c r="B1118" s="15" t="s">
        <v>7704</v>
      </c>
      <c r="C1118" s="15" t="s">
        <v>7702</v>
      </c>
      <c r="D1118" s="15" t="s">
        <v>7703</v>
      </c>
      <c r="E1118" s="14" t="s">
        <v>8962</v>
      </c>
      <c r="F1118" s="3" t="s">
        <v>8970</v>
      </c>
      <c r="G1118" s="41"/>
    </row>
    <row r="1119" spans="1:7" hidden="1" x14ac:dyDescent="0.2">
      <c r="A1119" s="14" t="s">
        <v>7707</v>
      </c>
      <c r="B1119" s="15" t="s">
        <v>7710</v>
      </c>
      <c r="C1119" s="15" t="s">
        <v>7708</v>
      </c>
      <c r="D1119" s="15" t="s">
        <v>7709</v>
      </c>
      <c r="E1119" s="14" t="s">
        <v>8962</v>
      </c>
      <c r="F1119" s="3" t="s">
        <v>8970</v>
      </c>
      <c r="G1119" s="41"/>
    </row>
    <row r="1120" spans="1:7" hidden="1" x14ac:dyDescent="0.2">
      <c r="A1120" s="14" t="s">
        <v>7714</v>
      </c>
      <c r="B1120" s="15" t="s">
        <v>7717</v>
      </c>
      <c r="C1120" s="15" t="s">
        <v>7715</v>
      </c>
      <c r="D1120" s="15" t="s">
        <v>7716</v>
      </c>
      <c r="E1120" s="14" t="s">
        <v>8962</v>
      </c>
      <c r="F1120" s="3" t="s">
        <v>8970</v>
      </c>
      <c r="G1120" s="41"/>
    </row>
    <row r="1121" spans="1:7" hidden="1" x14ac:dyDescent="0.2">
      <c r="A1121" s="14" t="s">
        <v>7720</v>
      </c>
      <c r="B1121" s="15" t="s">
        <v>7723</v>
      </c>
      <c r="C1121" s="15" t="s">
        <v>7721</v>
      </c>
      <c r="D1121" s="15" t="s">
        <v>7722</v>
      </c>
      <c r="E1121" s="14" t="s">
        <v>8962</v>
      </c>
      <c r="F1121" s="3" t="s">
        <v>8970</v>
      </c>
      <c r="G1121" s="41"/>
    </row>
    <row r="1122" spans="1:7" hidden="1" x14ac:dyDescent="0.2">
      <c r="A1122" s="14" t="s">
        <v>7726</v>
      </c>
      <c r="B1122" s="15" t="s">
        <v>7729</v>
      </c>
      <c r="C1122" s="15" t="s">
        <v>7727</v>
      </c>
      <c r="D1122" s="15" t="s">
        <v>7728</v>
      </c>
      <c r="E1122" s="14" t="s">
        <v>8962</v>
      </c>
      <c r="F1122" s="3" t="s">
        <v>8970</v>
      </c>
      <c r="G1122" s="41"/>
    </row>
    <row r="1123" spans="1:7" hidden="1" x14ac:dyDescent="0.2">
      <c r="A1123" s="14" t="s">
        <v>7732</v>
      </c>
      <c r="B1123" s="15" t="s">
        <v>7735</v>
      </c>
      <c r="C1123" s="15" t="s">
        <v>7733</v>
      </c>
      <c r="D1123" s="15" t="s">
        <v>7734</v>
      </c>
      <c r="E1123" s="14" t="s">
        <v>8962</v>
      </c>
      <c r="F1123" s="3" t="s">
        <v>8970</v>
      </c>
      <c r="G1123" s="41"/>
    </row>
    <row r="1124" spans="1:7" hidden="1" x14ac:dyDescent="0.2">
      <c r="A1124" s="14" t="s">
        <v>7738</v>
      </c>
      <c r="B1124" s="15" t="s">
        <v>7741</v>
      </c>
      <c r="C1124" s="15" t="s">
        <v>7739</v>
      </c>
      <c r="D1124" s="15" t="s">
        <v>7740</v>
      </c>
      <c r="E1124" s="14" t="s">
        <v>8962</v>
      </c>
      <c r="F1124" s="3" t="s">
        <v>8970</v>
      </c>
      <c r="G1124" s="41"/>
    </row>
    <row r="1125" spans="1:7" hidden="1" x14ac:dyDescent="0.2">
      <c r="A1125" s="14" t="s">
        <v>7744</v>
      </c>
      <c r="B1125" s="15" t="s">
        <v>7747</v>
      </c>
      <c r="C1125" s="15" t="s">
        <v>7745</v>
      </c>
      <c r="D1125" s="15" t="s">
        <v>7746</v>
      </c>
      <c r="E1125" s="14" t="s">
        <v>8962</v>
      </c>
      <c r="F1125" s="3" t="s">
        <v>8970</v>
      </c>
      <c r="G1125" s="41"/>
    </row>
    <row r="1126" spans="1:7" hidden="1" x14ac:dyDescent="0.2">
      <c r="A1126" s="14" t="s">
        <v>7751</v>
      </c>
      <c r="B1126" s="15" t="s">
        <v>7754</v>
      </c>
      <c r="C1126" s="15" t="s">
        <v>7752</v>
      </c>
      <c r="D1126" s="15" t="s">
        <v>7753</v>
      </c>
      <c r="E1126" s="14" t="s">
        <v>8962</v>
      </c>
      <c r="F1126" s="3" t="s">
        <v>8970</v>
      </c>
      <c r="G1126" s="41"/>
    </row>
    <row r="1127" spans="1:7" hidden="1" x14ac:dyDescent="0.2">
      <c r="A1127" s="14" t="s">
        <v>7758</v>
      </c>
      <c r="B1127" s="15" t="s">
        <v>7761</v>
      </c>
      <c r="C1127" s="15" t="s">
        <v>7759</v>
      </c>
      <c r="D1127" s="15" t="s">
        <v>7760</v>
      </c>
      <c r="E1127" s="14" t="s">
        <v>8962</v>
      </c>
      <c r="F1127" s="3" t="s">
        <v>8970</v>
      </c>
      <c r="G1127" s="41"/>
    </row>
    <row r="1128" spans="1:7" hidden="1" x14ac:dyDescent="0.2">
      <c r="A1128" s="14" t="s">
        <v>7764</v>
      </c>
      <c r="B1128" s="15" t="s">
        <v>7767</v>
      </c>
      <c r="C1128" s="15" t="s">
        <v>7765</v>
      </c>
      <c r="D1128" s="15" t="s">
        <v>7766</v>
      </c>
      <c r="E1128" s="14" t="s">
        <v>8962</v>
      </c>
      <c r="F1128" s="3" t="s">
        <v>8970</v>
      </c>
      <c r="G1128" s="41"/>
    </row>
    <row r="1129" spans="1:7" hidden="1" x14ac:dyDescent="0.2">
      <c r="A1129" s="14" t="s">
        <v>7770</v>
      </c>
      <c r="B1129" s="15" t="s">
        <v>7773</v>
      </c>
      <c r="C1129" s="15" t="s">
        <v>7771</v>
      </c>
      <c r="D1129" s="15" t="s">
        <v>7772</v>
      </c>
      <c r="E1129" s="14" t="s">
        <v>8962</v>
      </c>
      <c r="F1129" s="3" t="s">
        <v>8970</v>
      </c>
      <c r="G1129" s="41"/>
    </row>
    <row r="1130" spans="1:7" hidden="1" x14ac:dyDescent="0.2">
      <c r="A1130" s="14" t="s">
        <v>7783</v>
      </c>
      <c r="B1130" s="15" t="s">
        <v>7786</v>
      </c>
      <c r="C1130" s="15" t="s">
        <v>7784</v>
      </c>
      <c r="D1130" s="15" t="s">
        <v>7785</v>
      </c>
      <c r="E1130" s="14" t="s">
        <v>8962</v>
      </c>
      <c r="F1130" s="3" t="s">
        <v>8970</v>
      </c>
      <c r="G1130" s="41"/>
    </row>
    <row r="1131" spans="1:7" hidden="1" x14ac:dyDescent="0.2">
      <c r="A1131" s="14" t="s">
        <v>7791</v>
      </c>
      <c r="B1131" s="15" t="s">
        <v>7794</v>
      </c>
      <c r="C1131" s="15" t="s">
        <v>7792</v>
      </c>
      <c r="D1131" s="15" t="s">
        <v>7793</v>
      </c>
      <c r="E1131" s="14" t="s">
        <v>8962</v>
      </c>
      <c r="F1131" s="3" t="s">
        <v>8970</v>
      </c>
      <c r="G1131" s="41"/>
    </row>
    <row r="1132" spans="1:7" hidden="1" x14ac:dyDescent="0.2">
      <c r="A1132" s="14" t="s">
        <v>7797</v>
      </c>
      <c r="B1132" s="15" t="s">
        <v>7800</v>
      </c>
      <c r="C1132" s="15" t="s">
        <v>7798</v>
      </c>
      <c r="D1132" s="15" t="s">
        <v>7799</v>
      </c>
      <c r="E1132" s="14" t="s">
        <v>8962</v>
      </c>
      <c r="F1132" s="3" t="s">
        <v>8970</v>
      </c>
      <c r="G1132" s="41"/>
    </row>
    <row r="1133" spans="1:7" hidden="1" x14ac:dyDescent="0.2">
      <c r="A1133" s="14" t="s">
        <v>7803</v>
      </c>
      <c r="B1133" s="15" t="s">
        <v>7806</v>
      </c>
      <c r="C1133" s="15" t="s">
        <v>7804</v>
      </c>
      <c r="D1133" s="15" t="s">
        <v>7805</v>
      </c>
      <c r="E1133" s="14" t="s">
        <v>8962</v>
      </c>
      <c r="F1133" s="3" t="s">
        <v>8970</v>
      </c>
      <c r="G1133" s="41"/>
    </row>
    <row r="1134" spans="1:7" hidden="1" x14ac:dyDescent="0.2">
      <c r="A1134" s="14" t="s">
        <v>7809</v>
      </c>
      <c r="B1134" s="15" t="s">
        <v>7812</v>
      </c>
      <c r="C1134" s="15" t="s">
        <v>7810</v>
      </c>
      <c r="D1134" s="15" t="s">
        <v>7811</v>
      </c>
      <c r="E1134" s="14" t="s">
        <v>8962</v>
      </c>
      <c r="F1134" s="3" t="s">
        <v>8970</v>
      </c>
      <c r="G1134" s="41"/>
    </row>
    <row r="1135" spans="1:7" hidden="1" x14ac:dyDescent="0.2">
      <c r="A1135" s="14" t="s">
        <v>7821</v>
      </c>
      <c r="B1135" s="15" t="s">
        <v>7824</v>
      </c>
      <c r="C1135" s="15" t="s">
        <v>7822</v>
      </c>
      <c r="D1135" s="15" t="s">
        <v>7823</v>
      </c>
      <c r="E1135" s="14" t="s">
        <v>8962</v>
      </c>
      <c r="F1135" s="3" t="s">
        <v>8970</v>
      </c>
      <c r="G1135" s="41"/>
    </row>
    <row r="1136" spans="1:7" hidden="1" x14ac:dyDescent="0.2">
      <c r="A1136" s="14" t="s">
        <v>7834</v>
      </c>
      <c r="B1136" s="15" t="s">
        <v>7836</v>
      </c>
      <c r="C1136" s="15" t="s">
        <v>77</v>
      </c>
      <c r="D1136" s="15" t="s">
        <v>7835</v>
      </c>
      <c r="E1136" s="14" t="s">
        <v>8962</v>
      </c>
      <c r="F1136" s="3" t="s">
        <v>8970</v>
      </c>
      <c r="G1136" s="41"/>
    </row>
    <row r="1137" spans="1:7" hidden="1" x14ac:dyDescent="0.2">
      <c r="A1137" s="14" t="s">
        <v>7839</v>
      </c>
      <c r="B1137" s="15" t="s">
        <v>7842</v>
      </c>
      <c r="C1137" s="15" t="s">
        <v>7840</v>
      </c>
      <c r="D1137" s="15" t="s">
        <v>7841</v>
      </c>
      <c r="E1137" s="14" t="s">
        <v>8962</v>
      </c>
      <c r="F1137" s="3" t="s">
        <v>8970</v>
      </c>
      <c r="G1137" s="41"/>
    </row>
    <row r="1138" spans="1:7" hidden="1" x14ac:dyDescent="0.2">
      <c r="A1138" s="14" t="s">
        <v>7845</v>
      </c>
      <c r="B1138" s="15" t="s">
        <v>10358</v>
      </c>
      <c r="C1138" s="15" t="s">
        <v>77</v>
      </c>
      <c r="D1138" s="15" t="s">
        <v>7846</v>
      </c>
      <c r="E1138" s="14" t="s">
        <v>8962</v>
      </c>
      <c r="F1138" s="3" t="s">
        <v>8970</v>
      </c>
      <c r="G1138" s="41"/>
    </row>
    <row r="1139" spans="1:7" hidden="1" x14ac:dyDescent="0.2">
      <c r="A1139" s="14" t="s">
        <v>7849</v>
      </c>
      <c r="B1139" s="15" t="s">
        <v>7852</v>
      </c>
      <c r="C1139" s="15" t="s">
        <v>7850</v>
      </c>
      <c r="D1139" s="15" t="s">
        <v>7851</v>
      </c>
      <c r="E1139" s="14" t="s">
        <v>8962</v>
      </c>
      <c r="F1139" s="3" t="s">
        <v>8970</v>
      </c>
      <c r="G1139" s="41"/>
    </row>
    <row r="1140" spans="1:7" hidden="1" x14ac:dyDescent="0.2">
      <c r="A1140" s="14" t="s">
        <v>7856</v>
      </c>
      <c r="B1140" s="15" t="s">
        <v>7859</v>
      </c>
      <c r="C1140" s="15" t="s">
        <v>7857</v>
      </c>
      <c r="D1140" s="15" t="s">
        <v>7858</v>
      </c>
      <c r="E1140" s="14" t="s">
        <v>8962</v>
      </c>
      <c r="F1140" s="3" t="s">
        <v>8970</v>
      </c>
      <c r="G1140" s="41"/>
    </row>
    <row r="1141" spans="1:7" hidden="1" x14ac:dyDescent="0.2">
      <c r="A1141" s="14" t="s">
        <v>7862</v>
      </c>
      <c r="B1141" s="15" t="s">
        <v>7865</v>
      </c>
      <c r="C1141" s="15" t="s">
        <v>7863</v>
      </c>
      <c r="D1141" s="15" t="s">
        <v>7864</v>
      </c>
      <c r="E1141" s="14" t="s">
        <v>8962</v>
      </c>
      <c r="F1141" s="3" t="s">
        <v>8970</v>
      </c>
      <c r="G1141" s="41"/>
    </row>
    <row r="1142" spans="1:7" hidden="1" x14ac:dyDescent="0.2">
      <c r="A1142" s="14" t="s">
        <v>7869</v>
      </c>
      <c r="B1142" s="15" t="s">
        <v>7872</v>
      </c>
      <c r="C1142" s="15" t="s">
        <v>7870</v>
      </c>
      <c r="D1142" s="15" t="s">
        <v>7871</v>
      </c>
      <c r="E1142" s="14" t="s">
        <v>8962</v>
      </c>
      <c r="F1142" s="3" t="s">
        <v>8970</v>
      </c>
      <c r="G1142" s="41"/>
    </row>
    <row r="1143" spans="1:7" hidden="1" x14ac:dyDescent="0.2">
      <c r="A1143" s="14" t="s">
        <v>7875</v>
      </c>
      <c r="B1143" s="15" t="s">
        <v>7878</v>
      </c>
      <c r="C1143" s="15" t="s">
        <v>7876</v>
      </c>
      <c r="D1143" s="15" t="s">
        <v>7877</v>
      </c>
      <c r="E1143" s="14" t="s">
        <v>8962</v>
      </c>
      <c r="F1143" s="3" t="s">
        <v>8970</v>
      </c>
      <c r="G1143" s="41"/>
    </row>
    <row r="1144" spans="1:7" hidden="1" x14ac:dyDescent="0.2">
      <c r="A1144" s="14" t="s">
        <v>7881</v>
      </c>
      <c r="B1144" s="15" t="s">
        <v>7884</v>
      </c>
      <c r="C1144" s="15" t="s">
        <v>7882</v>
      </c>
      <c r="D1144" s="15" t="s">
        <v>7883</v>
      </c>
      <c r="E1144" s="14" t="s">
        <v>8962</v>
      </c>
      <c r="F1144" s="3" t="s">
        <v>8970</v>
      </c>
      <c r="G1144" s="41"/>
    </row>
    <row r="1145" spans="1:7" hidden="1" x14ac:dyDescent="0.2">
      <c r="A1145" s="14" t="s">
        <v>7887</v>
      </c>
      <c r="B1145" s="15" t="s">
        <v>7890</v>
      </c>
      <c r="C1145" s="15" t="s">
        <v>7888</v>
      </c>
      <c r="D1145" s="15" t="s">
        <v>7889</v>
      </c>
      <c r="E1145" s="14" t="s">
        <v>8962</v>
      </c>
      <c r="F1145" s="3" t="s">
        <v>8970</v>
      </c>
      <c r="G1145" s="41"/>
    </row>
    <row r="1146" spans="1:7" hidden="1" x14ac:dyDescent="0.2">
      <c r="A1146" s="14" t="s">
        <v>7893</v>
      </c>
      <c r="B1146" s="15" t="s">
        <v>7896</v>
      </c>
      <c r="C1146" s="15" t="s">
        <v>7894</v>
      </c>
      <c r="D1146" s="15" t="s">
        <v>7895</v>
      </c>
      <c r="E1146" s="14" t="s">
        <v>8962</v>
      </c>
      <c r="F1146" s="3" t="s">
        <v>8970</v>
      </c>
      <c r="G1146" s="41"/>
    </row>
    <row r="1147" spans="1:7" hidden="1" x14ac:dyDescent="0.2">
      <c r="A1147" s="14" t="s">
        <v>7899</v>
      </c>
      <c r="B1147" s="15" t="s">
        <v>7902</v>
      </c>
      <c r="C1147" s="15" t="s">
        <v>7900</v>
      </c>
      <c r="D1147" s="15" t="s">
        <v>7901</v>
      </c>
      <c r="E1147" s="14" t="s">
        <v>8962</v>
      </c>
      <c r="F1147" s="3" t="s">
        <v>8970</v>
      </c>
      <c r="G1147" s="41"/>
    </row>
    <row r="1148" spans="1:7" hidden="1" x14ac:dyDescent="0.2">
      <c r="A1148" s="14" t="s">
        <v>7906</v>
      </c>
      <c r="B1148" s="15" t="s">
        <v>7909</v>
      </c>
      <c r="C1148" s="15" t="s">
        <v>7907</v>
      </c>
      <c r="D1148" s="15" t="s">
        <v>7908</v>
      </c>
      <c r="E1148" s="14" t="s">
        <v>8962</v>
      </c>
      <c r="F1148" s="3" t="s">
        <v>8970</v>
      </c>
      <c r="G1148" s="41"/>
    </row>
    <row r="1149" spans="1:7" hidden="1" x14ac:dyDescent="0.2">
      <c r="A1149" s="14" t="s">
        <v>7912</v>
      </c>
      <c r="B1149" s="15" t="s">
        <v>7914</v>
      </c>
      <c r="C1149" s="15" t="s">
        <v>77</v>
      </c>
      <c r="D1149" s="15" t="s">
        <v>7913</v>
      </c>
      <c r="E1149" s="14" t="s">
        <v>8962</v>
      </c>
      <c r="F1149" s="3" t="s">
        <v>8970</v>
      </c>
      <c r="G1149" s="41"/>
    </row>
    <row r="1150" spans="1:7" hidden="1" x14ac:dyDescent="0.2">
      <c r="A1150" s="14" t="s">
        <v>7917</v>
      </c>
      <c r="B1150" s="15" t="s">
        <v>7920</v>
      </c>
      <c r="C1150" s="15" t="s">
        <v>7918</v>
      </c>
      <c r="D1150" s="15" t="s">
        <v>7919</v>
      </c>
      <c r="E1150" s="14" t="s">
        <v>8962</v>
      </c>
      <c r="F1150" s="3" t="s">
        <v>8970</v>
      </c>
      <c r="G1150" s="41"/>
    </row>
    <row r="1151" spans="1:7" hidden="1" x14ac:dyDescent="0.2">
      <c r="A1151" s="14" t="s">
        <v>7923</v>
      </c>
      <c r="B1151" s="15" t="s">
        <v>7926</v>
      </c>
      <c r="C1151" s="15" t="s">
        <v>7924</v>
      </c>
      <c r="D1151" s="15" t="s">
        <v>7925</v>
      </c>
      <c r="E1151" s="14" t="s">
        <v>8962</v>
      </c>
      <c r="F1151" s="3" t="s">
        <v>8970</v>
      </c>
      <c r="G1151" s="41"/>
    </row>
    <row r="1152" spans="1:7" hidden="1" x14ac:dyDescent="0.2">
      <c r="A1152" s="14" t="s">
        <v>7929</v>
      </c>
      <c r="B1152" s="15" t="s">
        <v>7932</v>
      </c>
      <c r="C1152" s="15" t="s">
        <v>7930</v>
      </c>
      <c r="D1152" s="15" t="s">
        <v>7931</v>
      </c>
      <c r="E1152" s="14" t="s">
        <v>8962</v>
      </c>
      <c r="F1152" s="3" t="s">
        <v>8970</v>
      </c>
      <c r="G1152" s="41"/>
    </row>
    <row r="1153" spans="1:7" hidden="1" x14ac:dyDescent="0.2">
      <c r="A1153" s="14" t="s">
        <v>7935</v>
      </c>
      <c r="B1153" s="15" t="s">
        <v>7938</v>
      </c>
      <c r="C1153" s="15" t="s">
        <v>7936</v>
      </c>
      <c r="D1153" s="15" t="s">
        <v>7937</v>
      </c>
      <c r="E1153" s="14" t="s">
        <v>8962</v>
      </c>
      <c r="F1153" s="3" t="s">
        <v>8970</v>
      </c>
      <c r="G1153" s="41"/>
    </row>
    <row r="1154" spans="1:7" hidden="1" x14ac:dyDescent="0.2">
      <c r="A1154" s="14" t="s">
        <v>7941</v>
      </c>
      <c r="B1154" s="15" t="s">
        <v>7944</v>
      </c>
      <c r="C1154" s="15" t="s">
        <v>7942</v>
      </c>
      <c r="D1154" s="15" t="s">
        <v>7943</v>
      </c>
      <c r="E1154" s="14" t="s">
        <v>8962</v>
      </c>
      <c r="F1154" s="3" t="s">
        <v>8970</v>
      </c>
      <c r="G1154" s="41"/>
    </row>
    <row r="1155" spans="1:7" hidden="1" x14ac:dyDescent="0.2">
      <c r="A1155" s="14" t="s">
        <v>7947</v>
      </c>
      <c r="B1155" s="15" t="s">
        <v>7950</v>
      </c>
      <c r="C1155" s="15" t="s">
        <v>7948</v>
      </c>
      <c r="D1155" s="15" t="s">
        <v>7949</v>
      </c>
      <c r="E1155" s="14" t="s">
        <v>8962</v>
      </c>
      <c r="F1155" s="3" t="s">
        <v>8970</v>
      </c>
      <c r="G1155" s="41"/>
    </row>
    <row r="1156" spans="1:7" hidden="1" x14ac:dyDescent="0.2">
      <c r="A1156" s="14" t="s">
        <v>7953</v>
      </c>
      <c r="B1156" s="15" t="s">
        <v>7956</v>
      </c>
      <c r="C1156" s="15" t="s">
        <v>7954</v>
      </c>
      <c r="D1156" s="15" t="s">
        <v>7955</v>
      </c>
      <c r="E1156" s="14" t="s">
        <v>8962</v>
      </c>
      <c r="F1156" s="3" t="s">
        <v>8970</v>
      </c>
      <c r="G1156" s="41"/>
    </row>
    <row r="1157" spans="1:7" hidden="1" x14ac:dyDescent="0.2">
      <c r="A1157" s="14" t="s">
        <v>7959</v>
      </c>
      <c r="B1157" s="15" t="s">
        <v>7962</v>
      </c>
      <c r="C1157" s="15" t="s">
        <v>7960</v>
      </c>
      <c r="D1157" s="15" t="s">
        <v>7961</v>
      </c>
      <c r="E1157" s="14" t="s">
        <v>8962</v>
      </c>
      <c r="F1157" s="3" t="s">
        <v>8970</v>
      </c>
      <c r="G1157" s="41"/>
    </row>
    <row r="1158" spans="1:7" hidden="1" x14ac:dyDescent="0.2">
      <c r="A1158" s="14" t="s">
        <v>7965</v>
      </c>
      <c r="B1158" s="15" t="s">
        <v>7968</v>
      </c>
      <c r="C1158" s="15" t="s">
        <v>7966</v>
      </c>
      <c r="D1158" s="15" t="s">
        <v>7967</v>
      </c>
      <c r="E1158" s="14" t="s">
        <v>8962</v>
      </c>
      <c r="F1158" s="3" t="s">
        <v>8970</v>
      </c>
      <c r="G1158" s="41"/>
    </row>
    <row r="1159" spans="1:7" hidden="1" x14ac:dyDescent="0.2">
      <c r="A1159" s="14" t="s">
        <v>7972</v>
      </c>
      <c r="B1159" s="15" t="s">
        <v>7975</v>
      </c>
      <c r="C1159" s="15" t="s">
        <v>7973</v>
      </c>
      <c r="D1159" s="15" t="s">
        <v>7974</v>
      </c>
      <c r="E1159" s="14" t="s">
        <v>8962</v>
      </c>
      <c r="F1159" s="3" t="s">
        <v>8970</v>
      </c>
      <c r="G1159" s="41"/>
    </row>
    <row r="1160" spans="1:7" hidden="1" x14ac:dyDescent="0.2">
      <c r="A1160" s="14" t="s">
        <v>7978</v>
      </c>
      <c r="B1160" s="15" t="s">
        <v>7981</v>
      </c>
      <c r="C1160" s="15" t="s">
        <v>7979</v>
      </c>
      <c r="D1160" s="15" t="s">
        <v>7980</v>
      </c>
      <c r="E1160" s="14" t="s">
        <v>8962</v>
      </c>
      <c r="F1160" s="3" t="s">
        <v>8970</v>
      </c>
      <c r="G1160" s="41"/>
    </row>
    <row r="1161" spans="1:7" hidden="1" x14ac:dyDescent="0.2">
      <c r="A1161" s="14" t="s">
        <v>7984</v>
      </c>
      <c r="B1161" s="15" t="s">
        <v>7987</v>
      </c>
      <c r="C1161" s="15" t="s">
        <v>7985</v>
      </c>
      <c r="D1161" s="15" t="s">
        <v>7986</v>
      </c>
      <c r="E1161" s="14" t="s">
        <v>8962</v>
      </c>
      <c r="F1161" s="3" t="s">
        <v>8970</v>
      </c>
      <c r="G1161" s="41"/>
    </row>
    <row r="1162" spans="1:7" hidden="1" x14ac:dyDescent="0.2">
      <c r="A1162" s="14" t="s">
        <v>7996</v>
      </c>
      <c r="B1162" s="15" t="s">
        <v>10367</v>
      </c>
      <c r="C1162" s="15" t="s">
        <v>77</v>
      </c>
      <c r="D1162" s="15" t="s">
        <v>7997</v>
      </c>
      <c r="E1162" s="14" t="s">
        <v>8962</v>
      </c>
      <c r="F1162" s="3" t="s">
        <v>8970</v>
      </c>
      <c r="G1162" s="41"/>
    </row>
    <row r="1163" spans="1:7" hidden="1" x14ac:dyDescent="0.2">
      <c r="A1163" s="14" t="s">
        <v>8000</v>
      </c>
      <c r="B1163" s="15" t="s">
        <v>8003</v>
      </c>
      <c r="C1163" s="15" t="s">
        <v>8001</v>
      </c>
      <c r="D1163" s="15" t="s">
        <v>8002</v>
      </c>
      <c r="E1163" s="14" t="s">
        <v>8962</v>
      </c>
      <c r="F1163" s="3" t="s">
        <v>8970</v>
      </c>
      <c r="G1163" s="41"/>
    </row>
    <row r="1164" spans="1:7" hidden="1" x14ac:dyDescent="0.2">
      <c r="A1164" s="14" t="s">
        <v>8006</v>
      </c>
      <c r="B1164" s="15" t="s">
        <v>8009</v>
      </c>
      <c r="C1164" s="15" t="s">
        <v>8007</v>
      </c>
      <c r="D1164" s="15" t="s">
        <v>8008</v>
      </c>
      <c r="E1164" s="14" t="s">
        <v>8962</v>
      </c>
      <c r="F1164" s="3" t="s">
        <v>8970</v>
      </c>
      <c r="G1164" s="41"/>
    </row>
    <row r="1165" spans="1:7" hidden="1" x14ac:dyDescent="0.2">
      <c r="A1165" s="14" t="s">
        <v>8018</v>
      </c>
      <c r="B1165" s="15" t="s">
        <v>8021</v>
      </c>
      <c r="C1165" s="15" t="s">
        <v>8019</v>
      </c>
      <c r="D1165" s="15" t="s">
        <v>8020</v>
      </c>
      <c r="E1165" s="14" t="s">
        <v>8962</v>
      </c>
      <c r="F1165" s="3" t="s">
        <v>8970</v>
      </c>
      <c r="G1165" s="41"/>
    </row>
    <row r="1166" spans="1:7" hidden="1" x14ac:dyDescent="0.2">
      <c r="A1166" s="14" t="s">
        <v>8030</v>
      </c>
      <c r="B1166" s="15" t="s">
        <v>8033</v>
      </c>
      <c r="C1166" s="15" t="s">
        <v>8031</v>
      </c>
      <c r="D1166" s="15" t="s">
        <v>8032</v>
      </c>
      <c r="E1166" s="14" t="s">
        <v>8962</v>
      </c>
      <c r="F1166" s="3" t="s">
        <v>8970</v>
      </c>
      <c r="G1166" s="41"/>
    </row>
    <row r="1167" spans="1:7" hidden="1" x14ac:dyDescent="0.2">
      <c r="A1167" s="14" t="s">
        <v>8037</v>
      </c>
      <c r="B1167" s="15" t="s">
        <v>8040</v>
      </c>
      <c r="C1167" s="15" t="s">
        <v>8038</v>
      </c>
      <c r="D1167" s="15" t="s">
        <v>8039</v>
      </c>
      <c r="E1167" s="14" t="s">
        <v>8962</v>
      </c>
      <c r="F1167" s="3" t="s">
        <v>8970</v>
      </c>
      <c r="G1167" s="41"/>
    </row>
    <row r="1168" spans="1:7" hidden="1" x14ac:dyDescent="0.2">
      <c r="A1168" s="14" t="s">
        <v>8044</v>
      </c>
      <c r="B1168" s="15" t="s">
        <v>8047</v>
      </c>
      <c r="C1168" s="15" t="s">
        <v>8045</v>
      </c>
      <c r="D1168" s="15" t="s">
        <v>8046</v>
      </c>
      <c r="E1168" s="14" t="s">
        <v>8962</v>
      </c>
      <c r="F1168" s="3" t="s">
        <v>8970</v>
      </c>
      <c r="G1168" s="41"/>
    </row>
    <row r="1169" spans="1:9" hidden="1" x14ac:dyDescent="0.2">
      <c r="A1169" s="14" t="s">
        <v>8050</v>
      </c>
      <c r="B1169" s="15" t="s">
        <v>8053</v>
      </c>
      <c r="C1169" s="15" t="s">
        <v>8051</v>
      </c>
      <c r="D1169" s="15" t="s">
        <v>8052</v>
      </c>
      <c r="E1169" s="14" t="s">
        <v>8962</v>
      </c>
      <c r="F1169" s="3" t="s">
        <v>8970</v>
      </c>
      <c r="G1169" s="41"/>
    </row>
    <row r="1170" spans="1:9" hidden="1" x14ac:dyDescent="0.2">
      <c r="A1170" s="14" t="s">
        <v>8056</v>
      </c>
      <c r="B1170" s="15" t="s">
        <v>8059</v>
      </c>
      <c r="C1170" s="15" t="s">
        <v>8057</v>
      </c>
      <c r="D1170" s="15" t="s">
        <v>8058</v>
      </c>
      <c r="E1170" s="14" t="s">
        <v>8962</v>
      </c>
      <c r="F1170" s="3" t="s">
        <v>8970</v>
      </c>
      <c r="G1170" s="41"/>
    </row>
    <row r="1171" spans="1:9" hidden="1" x14ac:dyDescent="0.2">
      <c r="A1171" s="14" t="s">
        <v>8062</v>
      </c>
      <c r="B1171" s="15" t="s">
        <v>8065</v>
      </c>
      <c r="C1171" s="15" t="s">
        <v>8063</v>
      </c>
      <c r="D1171" s="15" t="s">
        <v>8064</v>
      </c>
      <c r="E1171" s="14" t="s">
        <v>8962</v>
      </c>
      <c r="F1171" s="3" t="s">
        <v>8970</v>
      </c>
      <c r="G1171" s="41"/>
    </row>
    <row r="1172" spans="1:9" hidden="1" x14ac:dyDescent="0.2">
      <c r="A1172" s="14" t="s">
        <v>8068</v>
      </c>
      <c r="B1172" s="15" t="s">
        <v>8071</v>
      </c>
      <c r="C1172" s="15" t="s">
        <v>8069</v>
      </c>
      <c r="D1172" s="15" t="s">
        <v>8070</v>
      </c>
      <c r="E1172" s="14" t="s">
        <v>8962</v>
      </c>
      <c r="F1172" s="3" t="s">
        <v>8970</v>
      </c>
      <c r="G1172" s="41"/>
    </row>
    <row r="1173" spans="1:9" hidden="1" x14ac:dyDescent="0.2">
      <c r="A1173" s="14" t="s">
        <v>8074</v>
      </c>
      <c r="B1173" s="15" t="s">
        <v>8077</v>
      </c>
      <c r="C1173" s="15" t="s">
        <v>8075</v>
      </c>
      <c r="D1173" s="15" t="s">
        <v>8076</v>
      </c>
      <c r="E1173" s="14" t="s">
        <v>8962</v>
      </c>
      <c r="F1173" s="3" t="s">
        <v>8970</v>
      </c>
      <c r="G1173" s="41"/>
    </row>
    <row r="1174" spans="1:9" hidden="1" x14ac:dyDescent="0.2">
      <c r="A1174" s="14" t="s">
        <v>8080</v>
      </c>
      <c r="B1174" s="15" t="s">
        <v>8082</v>
      </c>
      <c r="C1174" s="15" t="s">
        <v>77</v>
      </c>
      <c r="D1174" s="15" t="s">
        <v>8081</v>
      </c>
      <c r="E1174" s="14" t="s">
        <v>8962</v>
      </c>
      <c r="F1174" s="3" t="s">
        <v>8970</v>
      </c>
      <c r="G1174" s="41"/>
    </row>
    <row r="1175" spans="1:9" hidden="1" x14ac:dyDescent="0.2">
      <c r="A1175" s="14" t="s">
        <v>8085</v>
      </c>
      <c r="B1175" s="15" t="s">
        <v>8088</v>
      </c>
      <c r="C1175" s="15" t="s">
        <v>8086</v>
      </c>
      <c r="D1175" s="15" t="s">
        <v>8087</v>
      </c>
      <c r="E1175" s="14" t="s">
        <v>8962</v>
      </c>
      <c r="F1175" s="3" t="s">
        <v>8970</v>
      </c>
      <c r="G1175" s="41"/>
    </row>
    <row r="1176" spans="1:9" hidden="1" x14ac:dyDescent="0.2">
      <c r="A1176" s="14" t="s">
        <v>8092</v>
      </c>
      <c r="B1176" s="15" t="s">
        <v>8095</v>
      </c>
      <c r="C1176" s="15" t="s">
        <v>8093</v>
      </c>
      <c r="D1176" s="15" t="s">
        <v>8094</v>
      </c>
      <c r="E1176" s="14" t="s">
        <v>8962</v>
      </c>
      <c r="F1176" s="3" t="s">
        <v>8970</v>
      </c>
      <c r="G1176" s="41"/>
    </row>
    <row r="1177" spans="1:9" hidden="1" x14ac:dyDescent="0.2">
      <c r="A1177" s="14" t="s">
        <v>8098</v>
      </c>
      <c r="B1177" s="15" t="s">
        <v>8100</v>
      </c>
      <c r="C1177" s="15" t="s">
        <v>77</v>
      </c>
      <c r="D1177" s="15" t="s">
        <v>8099</v>
      </c>
      <c r="E1177" s="14" t="s">
        <v>8962</v>
      </c>
      <c r="F1177" s="3" t="s">
        <v>8970</v>
      </c>
      <c r="G1177" s="41"/>
    </row>
    <row r="1178" spans="1:9" hidden="1" x14ac:dyDescent="0.2">
      <c r="A1178" s="14" t="s">
        <v>8103</v>
      </c>
      <c r="B1178" s="15" t="s">
        <v>8105</v>
      </c>
      <c r="C1178" s="15" t="s">
        <v>77</v>
      </c>
      <c r="D1178" s="15" t="s">
        <v>8104</v>
      </c>
      <c r="E1178" s="14" t="s">
        <v>8962</v>
      </c>
      <c r="F1178" s="3" t="s">
        <v>8970</v>
      </c>
      <c r="G1178" s="41"/>
    </row>
    <row r="1179" spans="1:9" x14ac:dyDescent="0.2">
      <c r="A1179" s="19" t="s">
        <v>7259</v>
      </c>
      <c r="B1179" s="20" t="s">
        <v>7262</v>
      </c>
      <c r="C1179" s="20" t="s">
        <v>7260</v>
      </c>
      <c r="D1179" s="20" t="s">
        <v>7261</v>
      </c>
      <c r="E1179" s="19" t="s">
        <v>10372</v>
      </c>
      <c r="F1179" s="42" t="s">
        <v>10369</v>
      </c>
      <c r="G1179" s="50">
        <v>44774</v>
      </c>
      <c r="H1179" s="42" t="s">
        <v>12633</v>
      </c>
      <c r="I1179" s="42"/>
    </row>
    <row r="1180" spans="1:9" hidden="1" x14ac:dyDescent="0.2">
      <c r="A1180" s="14" t="s">
        <v>8122</v>
      </c>
      <c r="B1180" s="15" t="s">
        <v>8125</v>
      </c>
      <c r="C1180" s="15" t="s">
        <v>8123</v>
      </c>
      <c r="D1180" s="15" t="s">
        <v>8124</v>
      </c>
      <c r="E1180" s="14" t="s">
        <v>8962</v>
      </c>
      <c r="F1180" s="3" t="s">
        <v>8970</v>
      </c>
      <c r="G1180" s="41"/>
    </row>
    <row r="1181" spans="1:9" hidden="1" x14ac:dyDescent="0.2">
      <c r="A1181" s="14">
        <v>2296</v>
      </c>
      <c r="B1181" s="15" t="s">
        <v>8130</v>
      </c>
      <c r="C1181" s="15" t="s">
        <v>8128</v>
      </c>
      <c r="D1181" s="15" t="s">
        <v>8129</v>
      </c>
      <c r="E1181" s="14" t="s">
        <v>8962</v>
      </c>
      <c r="F1181" s="3" t="s">
        <v>8970</v>
      </c>
      <c r="G1181" s="41"/>
    </row>
    <row r="1182" spans="1:9" hidden="1" x14ac:dyDescent="0.2">
      <c r="A1182" s="14" t="s">
        <v>8134</v>
      </c>
      <c r="B1182" s="15" t="s">
        <v>8136</v>
      </c>
      <c r="C1182" s="15" t="s">
        <v>77</v>
      </c>
      <c r="D1182" s="15" t="s">
        <v>8135</v>
      </c>
      <c r="E1182" s="14" t="s">
        <v>8962</v>
      </c>
      <c r="F1182" s="3" t="s">
        <v>8970</v>
      </c>
      <c r="G1182" s="41"/>
    </row>
    <row r="1183" spans="1:9" x14ac:dyDescent="0.2">
      <c r="A1183" s="14" t="s">
        <v>7316</v>
      </c>
      <c r="B1183" s="15" t="s">
        <v>7319</v>
      </c>
      <c r="C1183" s="15" t="s">
        <v>7317</v>
      </c>
      <c r="D1183" s="71" t="s">
        <v>7317</v>
      </c>
      <c r="E1183" s="14" t="s">
        <v>8962</v>
      </c>
      <c r="F1183" s="3" t="s">
        <v>8970</v>
      </c>
      <c r="G1183" s="41"/>
      <c r="H1183" s="3" t="s">
        <v>12663</v>
      </c>
    </row>
    <row r="1184" spans="1:9" hidden="1" x14ac:dyDescent="0.2">
      <c r="A1184" s="14" t="s">
        <v>8144</v>
      </c>
      <c r="B1184" s="15" t="s">
        <v>8146</v>
      </c>
      <c r="C1184" s="15" t="s">
        <v>77</v>
      </c>
      <c r="D1184" s="15" t="s">
        <v>8145</v>
      </c>
      <c r="E1184" s="14" t="s">
        <v>8962</v>
      </c>
      <c r="F1184" s="3" t="s">
        <v>8970</v>
      </c>
      <c r="G1184" s="41"/>
    </row>
    <row r="1185" spans="1:7" hidden="1" x14ac:dyDescent="0.2">
      <c r="A1185" s="14" t="s">
        <v>8149</v>
      </c>
      <c r="B1185" s="15" t="s">
        <v>8152</v>
      </c>
      <c r="C1185" s="15" t="s">
        <v>8150</v>
      </c>
      <c r="D1185" s="15" t="s">
        <v>8151</v>
      </c>
      <c r="E1185" s="14" t="s">
        <v>8962</v>
      </c>
      <c r="F1185" s="3" t="s">
        <v>8970</v>
      </c>
      <c r="G1185" s="41"/>
    </row>
    <row r="1186" spans="1:7" hidden="1" x14ac:dyDescent="0.2">
      <c r="A1186" s="14" t="s">
        <v>8161</v>
      </c>
      <c r="B1186" s="15" t="s">
        <v>8164</v>
      </c>
      <c r="C1186" s="15" t="s">
        <v>8162</v>
      </c>
      <c r="D1186" s="15" t="s">
        <v>8163</v>
      </c>
      <c r="E1186" s="14" t="s">
        <v>8962</v>
      </c>
      <c r="F1186" s="3" t="s">
        <v>8970</v>
      </c>
      <c r="G1186" s="41"/>
    </row>
    <row r="1187" spans="1:7" hidden="1" x14ac:dyDescent="0.2">
      <c r="A1187" s="14" t="s">
        <v>8167</v>
      </c>
      <c r="B1187" s="15" t="s">
        <v>8170</v>
      </c>
      <c r="C1187" s="15" t="s">
        <v>8168</v>
      </c>
      <c r="D1187" s="15" t="s">
        <v>8169</v>
      </c>
      <c r="E1187" s="14" t="s">
        <v>8962</v>
      </c>
      <c r="F1187" s="3" t="s">
        <v>8970</v>
      </c>
      <c r="G1187" s="41"/>
    </row>
    <row r="1188" spans="1:7" hidden="1" x14ac:dyDescent="0.2">
      <c r="A1188" s="14" t="s">
        <v>8173</v>
      </c>
      <c r="B1188" s="15" t="s">
        <v>8176</v>
      </c>
      <c r="C1188" s="15" t="s">
        <v>8174</v>
      </c>
      <c r="D1188" s="15" t="s">
        <v>8175</v>
      </c>
      <c r="E1188" s="14" t="s">
        <v>8962</v>
      </c>
      <c r="F1188" s="3" t="s">
        <v>8970</v>
      </c>
      <c r="G1188" s="41"/>
    </row>
    <row r="1189" spans="1:7" hidden="1" x14ac:dyDescent="0.2">
      <c r="A1189" s="14" t="s">
        <v>8179</v>
      </c>
      <c r="B1189" s="15" t="s">
        <v>8182</v>
      </c>
      <c r="C1189" s="15" t="s">
        <v>8180</v>
      </c>
      <c r="D1189" s="15" t="s">
        <v>8181</v>
      </c>
      <c r="E1189" s="14" t="s">
        <v>8962</v>
      </c>
      <c r="F1189" s="3" t="s">
        <v>8970</v>
      </c>
      <c r="G1189" s="41"/>
    </row>
    <row r="1190" spans="1:7" hidden="1" x14ac:dyDescent="0.2">
      <c r="A1190" s="14" t="s">
        <v>8185</v>
      </c>
      <c r="B1190" s="15" t="s">
        <v>8188</v>
      </c>
      <c r="C1190" s="15" t="s">
        <v>8186</v>
      </c>
      <c r="D1190" s="15" t="s">
        <v>8187</v>
      </c>
      <c r="E1190" s="14" t="s">
        <v>8962</v>
      </c>
      <c r="F1190" s="3" t="s">
        <v>8970</v>
      </c>
      <c r="G1190" s="41"/>
    </row>
    <row r="1191" spans="1:7" hidden="1" x14ac:dyDescent="0.2">
      <c r="A1191" s="14" t="s">
        <v>8191</v>
      </c>
      <c r="B1191" s="15" t="s">
        <v>8193</v>
      </c>
      <c r="C1191" s="15" t="s">
        <v>77</v>
      </c>
      <c r="D1191" s="15" t="s">
        <v>8192</v>
      </c>
      <c r="E1191" s="14" t="s">
        <v>8962</v>
      </c>
      <c r="F1191" s="3" t="s">
        <v>8970</v>
      </c>
      <c r="G1191" s="41"/>
    </row>
    <row r="1192" spans="1:7" hidden="1" x14ac:dyDescent="0.2">
      <c r="A1192" s="14" t="s">
        <v>8196</v>
      </c>
      <c r="B1192" s="15" t="s">
        <v>8199</v>
      </c>
      <c r="C1192" s="15" t="s">
        <v>8197</v>
      </c>
      <c r="D1192" s="15" t="s">
        <v>8198</v>
      </c>
      <c r="E1192" s="14" t="s">
        <v>8962</v>
      </c>
      <c r="F1192" s="3" t="s">
        <v>8970</v>
      </c>
      <c r="G1192" s="41"/>
    </row>
    <row r="1193" spans="1:7" hidden="1" x14ac:dyDescent="0.2">
      <c r="A1193" s="14" t="s">
        <v>8203</v>
      </c>
      <c r="B1193" s="15" t="s">
        <v>8206</v>
      </c>
      <c r="C1193" s="15" t="s">
        <v>8204</v>
      </c>
      <c r="D1193" s="15" t="s">
        <v>8205</v>
      </c>
      <c r="E1193" s="14" t="s">
        <v>8962</v>
      </c>
      <c r="F1193" s="3" t="s">
        <v>8970</v>
      </c>
      <c r="G1193" s="41"/>
    </row>
    <row r="1194" spans="1:7" hidden="1" x14ac:dyDescent="0.2">
      <c r="A1194" s="14" t="s">
        <v>8209</v>
      </c>
      <c r="B1194" s="15" t="s">
        <v>8212</v>
      </c>
      <c r="C1194" s="15" t="s">
        <v>8210</v>
      </c>
      <c r="D1194" s="15" t="s">
        <v>8211</v>
      </c>
      <c r="E1194" s="14" t="s">
        <v>8962</v>
      </c>
      <c r="F1194" s="3" t="s">
        <v>8970</v>
      </c>
      <c r="G1194" s="41"/>
    </row>
    <row r="1195" spans="1:7" hidden="1" x14ac:dyDescent="0.2">
      <c r="A1195" s="14" t="s">
        <v>8215</v>
      </c>
      <c r="B1195" s="15" t="s">
        <v>8217</v>
      </c>
      <c r="C1195" s="15" t="s">
        <v>77</v>
      </c>
      <c r="D1195" s="15" t="s">
        <v>8216</v>
      </c>
      <c r="E1195" s="14" t="s">
        <v>8962</v>
      </c>
      <c r="F1195" s="3" t="s">
        <v>8970</v>
      </c>
      <c r="G1195" s="41"/>
    </row>
    <row r="1196" spans="1:7" hidden="1" x14ac:dyDescent="0.2">
      <c r="A1196" s="14" t="s">
        <v>8220</v>
      </c>
      <c r="B1196" s="15" t="s">
        <v>8223</v>
      </c>
      <c r="C1196" s="15" t="s">
        <v>8221</v>
      </c>
      <c r="D1196" s="15" t="s">
        <v>8222</v>
      </c>
      <c r="E1196" s="14" t="s">
        <v>8962</v>
      </c>
      <c r="F1196" s="3" t="s">
        <v>8970</v>
      </c>
      <c r="G1196" s="41"/>
    </row>
    <row r="1197" spans="1:7" hidden="1" x14ac:dyDescent="0.2">
      <c r="A1197" s="14" t="s">
        <v>8226</v>
      </c>
      <c r="B1197" s="15" t="s">
        <v>8228</v>
      </c>
      <c r="C1197" s="15" t="s">
        <v>77</v>
      </c>
      <c r="D1197" s="15" t="s">
        <v>8227</v>
      </c>
      <c r="E1197" s="14" t="s">
        <v>8962</v>
      </c>
      <c r="F1197" s="3" t="s">
        <v>8970</v>
      </c>
      <c r="G1197" s="41"/>
    </row>
    <row r="1198" spans="1:7" hidden="1" x14ac:dyDescent="0.2">
      <c r="A1198" s="14" t="s">
        <v>8231</v>
      </c>
      <c r="B1198" s="15" t="s">
        <v>8234</v>
      </c>
      <c r="C1198" s="15" t="s">
        <v>8232</v>
      </c>
      <c r="D1198" s="15" t="s">
        <v>8233</v>
      </c>
      <c r="E1198" s="14" t="s">
        <v>8962</v>
      </c>
      <c r="F1198" s="3" t="s">
        <v>8970</v>
      </c>
      <c r="G1198" s="41"/>
    </row>
    <row r="1199" spans="1:7" hidden="1" x14ac:dyDescent="0.2">
      <c r="A1199" s="14" t="s">
        <v>8243</v>
      </c>
      <c r="B1199" s="15" t="s">
        <v>8246</v>
      </c>
      <c r="C1199" s="15" t="s">
        <v>8244</v>
      </c>
      <c r="D1199" s="15" t="s">
        <v>8245</v>
      </c>
      <c r="E1199" s="14" t="s">
        <v>8962</v>
      </c>
      <c r="F1199" s="3" t="s">
        <v>8970</v>
      </c>
      <c r="G1199" s="41"/>
    </row>
    <row r="1200" spans="1:7" hidden="1" x14ac:dyDescent="0.2">
      <c r="A1200" s="14" t="s">
        <v>8255</v>
      </c>
      <c r="B1200" s="15" t="s">
        <v>8258</v>
      </c>
      <c r="C1200" s="15" t="s">
        <v>8256</v>
      </c>
      <c r="D1200" s="15" t="s">
        <v>8257</v>
      </c>
      <c r="E1200" s="14" t="s">
        <v>8962</v>
      </c>
      <c r="F1200" s="3" t="s">
        <v>8970</v>
      </c>
      <c r="G1200" s="41"/>
    </row>
    <row r="1201" spans="1:9" hidden="1" x14ac:dyDescent="0.2">
      <c r="A1201" s="14">
        <v>2041</v>
      </c>
      <c r="B1201" s="15" t="s">
        <v>8276</v>
      </c>
      <c r="C1201" s="15" t="s">
        <v>8274</v>
      </c>
      <c r="D1201" s="15" t="s">
        <v>8275</v>
      </c>
      <c r="E1201" s="14" t="s">
        <v>8962</v>
      </c>
      <c r="F1201" s="3" t="s">
        <v>8970</v>
      </c>
      <c r="G1201" s="41"/>
    </row>
    <row r="1202" spans="1:9" hidden="1" x14ac:dyDescent="0.2">
      <c r="A1202" s="14" t="s">
        <v>8279</v>
      </c>
      <c r="B1202" s="15" t="s">
        <v>8281</v>
      </c>
      <c r="C1202" s="15" t="s">
        <v>77</v>
      </c>
      <c r="D1202" s="15" t="s">
        <v>8280</v>
      </c>
      <c r="E1202" s="14" t="s">
        <v>8962</v>
      </c>
      <c r="F1202" s="3" t="s">
        <v>8970</v>
      </c>
      <c r="G1202" s="41"/>
    </row>
    <row r="1203" spans="1:9" hidden="1" x14ac:dyDescent="0.2">
      <c r="A1203" s="14" t="s">
        <v>8284</v>
      </c>
      <c r="B1203" s="15" t="s">
        <v>8287</v>
      </c>
      <c r="C1203" s="15" t="s">
        <v>8285</v>
      </c>
      <c r="D1203" s="15" t="s">
        <v>8286</v>
      </c>
      <c r="E1203" s="14" t="s">
        <v>8962</v>
      </c>
      <c r="F1203" s="3" t="s">
        <v>8970</v>
      </c>
      <c r="G1203" s="41"/>
    </row>
    <row r="1204" spans="1:9" hidden="1" x14ac:dyDescent="0.2">
      <c r="A1204" s="14" t="s">
        <v>8290</v>
      </c>
      <c r="B1204" s="15" t="s">
        <v>8293</v>
      </c>
      <c r="C1204" s="15" t="s">
        <v>8291</v>
      </c>
      <c r="D1204" s="15" t="s">
        <v>8292</v>
      </c>
      <c r="E1204" s="14" t="s">
        <v>8962</v>
      </c>
      <c r="F1204" s="3" t="s">
        <v>8970</v>
      </c>
      <c r="G1204" s="41"/>
    </row>
    <row r="1205" spans="1:9" hidden="1" x14ac:dyDescent="0.2">
      <c r="A1205" s="14" t="s">
        <v>8297</v>
      </c>
      <c r="B1205" s="15" t="s">
        <v>8300</v>
      </c>
      <c r="C1205" s="15" t="s">
        <v>8298</v>
      </c>
      <c r="D1205" s="15" t="s">
        <v>8299</v>
      </c>
      <c r="E1205" s="14" t="s">
        <v>8962</v>
      </c>
      <c r="F1205" s="3" t="s">
        <v>8970</v>
      </c>
      <c r="G1205" s="41"/>
    </row>
    <row r="1206" spans="1:9" hidden="1" x14ac:dyDescent="0.2">
      <c r="A1206" s="14">
        <v>2489</v>
      </c>
      <c r="B1206" s="15" t="s">
        <v>8306</v>
      </c>
      <c r="C1206" s="15" t="s">
        <v>8304</v>
      </c>
      <c r="D1206" s="15" t="s">
        <v>8305</v>
      </c>
      <c r="E1206" s="14" t="s">
        <v>8962</v>
      </c>
      <c r="F1206" s="3" t="s">
        <v>8970</v>
      </c>
      <c r="G1206" s="41"/>
    </row>
    <row r="1207" spans="1:9" hidden="1" x14ac:dyDescent="0.2">
      <c r="A1207" s="14">
        <v>2520</v>
      </c>
      <c r="B1207" s="15" t="s">
        <v>8311</v>
      </c>
      <c r="C1207" s="15" t="s">
        <v>8309</v>
      </c>
      <c r="D1207" s="15" t="s">
        <v>8310</v>
      </c>
      <c r="E1207" s="14" t="s">
        <v>8962</v>
      </c>
      <c r="F1207" s="3" t="s">
        <v>8970</v>
      </c>
      <c r="G1207" s="41"/>
    </row>
    <row r="1208" spans="1:9" hidden="1" x14ac:dyDescent="0.2">
      <c r="A1208" s="14" t="s">
        <v>8314</v>
      </c>
      <c r="B1208" s="15" t="s">
        <v>8317</v>
      </c>
      <c r="C1208" s="15" t="s">
        <v>8315</v>
      </c>
      <c r="D1208" s="15" t="s">
        <v>8316</v>
      </c>
      <c r="E1208" s="14" t="s">
        <v>8962</v>
      </c>
      <c r="F1208" s="3" t="s">
        <v>8970</v>
      </c>
      <c r="G1208" s="41"/>
    </row>
    <row r="1209" spans="1:9" hidden="1" x14ac:dyDescent="0.2">
      <c r="A1209" s="14" t="s">
        <v>8321</v>
      </c>
      <c r="B1209" s="15" t="s">
        <v>8324</v>
      </c>
      <c r="C1209" s="15" t="s">
        <v>8322</v>
      </c>
      <c r="D1209" s="15" t="s">
        <v>8323</v>
      </c>
      <c r="E1209" s="14" t="s">
        <v>8962</v>
      </c>
      <c r="F1209" s="3" t="s">
        <v>8970</v>
      </c>
      <c r="G1209" s="41"/>
    </row>
    <row r="1210" spans="1:9" hidden="1" x14ac:dyDescent="0.2">
      <c r="A1210" s="14" t="s">
        <v>8327</v>
      </c>
      <c r="B1210" s="15" t="s">
        <v>8330</v>
      </c>
      <c r="C1210" s="15" t="s">
        <v>8328</v>
      </c>
      <c r="D1210" s="15" t="s">
        <v>8329</v>
      </c>
      <c r="E1210" s="14" t="s">
        <v>8962</v>
      </c>
      <c r="F1210" s="3" t="s">
        <v>8970</v>
      </c>
      <c r="G1210" s="41"/>
    </row>
    <row r="1211" spans="1:9" hidden="1" x14ac:dyDescent="0.2">
      <c r="A1211" s="14" t="s">
        <v>8334</v>
      </c>
      <c r="B1211" s="15" t="s">
        <v>8337</v>
      </c>
      <c r="C1211" s="15" t="s">
        <v>8335</v>
      </c>
      <c r="D1211" s="15" t="s">
        <v>8336</v>
      </c>
      <c r="E1211" s="14" t="s">
        <v>8962</v>
      </c>
      <c r="F1211" s="3" t="s">
        <v>8970</v>
      </c>
      <c r="G1211" s="41"/>
    </row>
    <row r="1212" spans="1:9" hidden="1" x14ac:dyDescent="0.2">
      <c r="A1212" s="14" t="s">
        <v>8340</v>
      </c>
      <c r="B1212" s="15" t="s">
        <v>8343</v>
      </c>
      <c r="C1212" s="15" t="s">
        <v>8341</v>
      </c>
      <c r="D1212" s="15" t="s">
        <v>8342</v>
      </c>
      <c r="E1212" s="14" t="s">
        <v>8962</v>
      </c>
      <c r="F1212" s="3" t="s">
        <v>8970</v>
      </c>
      <c r="G1212" s="41"/>
    </row>
    <row r="1213" spans="1:9" hidden="1" x14ac:dyDescent="0.2">
      <c r="A1213" s="14">
        <v>2084</v>
      </c>
      <c r="B1213" s="15" t="s">
        <v>8348</v>
      </c>
      <c r="C1213" s="15" t="s">
        <v>8346</v>
      </c>
      <c r="D1213" s="15" t="s">
        <v>8347</v>
      </c>
      <c r="E1213" s="14" t="s">
        <v>8962</v>
      </c>
      <c r="F1213" s="3" t="s">
        <v>8970</v>
      </c>
      <c r="G1213" s="41"/>
    </row>
    <row r="1214" spans="1:9" x14ac:dyDescent="0.2">
      <c r="A1214" s="63" t="s">
        <v>7508</v>
      </c>
      <c r="B1214" s="64" t="s">
        <v>7511</v>
      </c>
      <c r="C1214" s="64" t="s">
        <v>7509</v>
      </c>
      <c r="D1214" s="64" t="s">
        <v>7510</v>
      </c>
      <c r="E1214" s="63" t="s">
        <v>8962</v>
      </c>
      <c r="F1214" s="78" t="s">
        <v>8970</v>
      </c>
      <c r="G1214" s="79" t="s">
        <v>12657</v>
      </c>
      <c r="H1214" s="78" t="s">
        <v>12639</v>
      </c>
      <c r="I1214" s="78"/>
    </row>
    <row r="1215" spans="1:9" hidden="1" x14ac:dyDescent="0.2">
      <c r="A1215" s="14" t="s">
        <v>8369</v>
      </c>
      <c r="B1215" s="15" t="s">
        <v>8372</v>
      </c>
      <c r="C1215" s="15" t="s">
        <v>8370</v>
      </c>
      <c r="D1215" s="15" t="s">
        <v>8371</v>
      </c>
      <c r="E1215" s="14" t="s">
        <v>8962</v>
      </c>
      <c r="F1215" s="3" t="s">
        <v>8970</v>
      </c>
      <c r="G1215" s="41"/>
    </row>
    <row r="1216" spans="1:9" hidden="1" x14ac:dyDescent="0.2">
      <c r="A1216" s="14" t="s">
        <v>8375</v>
      </c>
      <c r="B1216" s="15" t="s">
        <v>8378</v>
      </c>
      <c r="C1216" s="15" t="s">
        <v>8376</v>
      </c>
      <c r="D1216" s="15" t="s">
        <v>8377</v>
      </c>
      <c r="E1216" s="14" t="s">
        <v>8962</v>
      </c>
      <c r="F1216" s="3" t="s">
        <v>8970</v>
      </c>
      <c r="G1216" s="41"/>
    </row>
    <row r="1217" spans="1:7" hidden="1" x14ac:dyDescent="0.2">
      <c r="A1217" s="14" t="s">
        <v>8388</v>
      </c>
      <c r="B1217" s="15" t="s">
        <v>8391</v>
      </c>
      <c r="C1217" s="15" t="s">
        <v>8389</v>
      </c>
      <c r="D1217" s="15" t="s">
        <v>8390</v>
      </c>
      <c r="E1217" s="14" t="s">
        <v>8962</v>
      </c>
      <c r="F1217" s="3" t="s">
        <v>8970</v>
      </c>
      <c r="G1217" s="41"/>
    </row>
    <row r="1218" spans="1:7" hidden="1" x14ac:dyDescent="0.2">
      <c r="A1218" s="14" t="s">
        <v>8406</v>
      </c>
      <c r="B1218" s="15" t="s">
        <v>8409</v>
      </c>
      <c r="C1218" s="15" t="s">
        <v>8407</v>
      </c>
      <c r="D1218" s="15" t="s">
        <v>8408</v>
      </c>
      <c r="E1218" s="14" t="s">
        <v>8962</v>
      </c>
      <c r="F1218" s="3" t="s">
        <v>8970</v>
      </c>
      <c r="G1218" s="41"/>
    </row>
    <row r="1219" spans="1:7" hidden="1" x14ac:dyDescent="0.2">
      <c r="A1219" s="14" t="s">
        <v>8412</v>
      </c>
      <c r="B1219" s="15" t="s">
        <v>8415</v>
      </c>
      <c r="C1219" s="15" t="s">
        <v>8413</v>
      </c>
      <c r="D1219" s="15" t="s">
        <v>8414</v>
      </c>
      <c r="E1219" s="14" t="s">
        <v>8962</v>
      </c>
      <c r="F1219" s="3" t="s">
        <v>8970</v>
      </c>
      <c r="G1219" s="41"/>
    </row>
    <row r="1220" spans="1:7" hidden="1" x14ac:dyDescent="0.2">
      <c r="A1220" s="14" t="s">
        <v>8418</v>
      </c>
      <c r="B1220" s="15" t="s">
        <v>8421</v>
      </c>
      <c r="C1220" s="15" t="s">
        <v>8419</v>
      </c>
      <c r="D1220" s="15" t="s">
        <v>8420</v>
      </c>
      <c r="E1220" s="14" t="s">
        <v>8962</v>
      </c>
      <c r="F1220" s="3" t="s">
        <v>8970</v>
      </c>
      <c r="G1220" s="41"/>
    </row>
    <row r="1221" spans="1:7" hidden="1" x14ac:dyDescent="0.2">
      <c r="A1221" s="14" t="s">
        <v>8424</v>
      </c>
      <c r="B1221" s="15" t="s">
        <v>8427</v>
      </c>
      <c r="C1221" s="15" t="s">
        <v>8425</v>
      </c>
      <c r="D1221" s="15" t="s">
        <v>8426</v>
      </c>
      <c r="E1221" s="14" t="s">
        <v>8962</v>
      </c>
      <c r="F1221" s="3" t="s">
        <v>8970</v>
      </c>
      <c r="G1221" s="41"/>
    </row>
    <row r="1222" spans="1:7" hidden="1" x14ac:dyDescent="0.2">
      <c r="A1222" s="14" t="s">
        <v>8430</v>
      </c>
      <c r="B1222" s="15" t="s">
        <v>8433</v>
      </c>
      <c r="C1222" s="15" t="s">
        <v>8431</v>
      </c>
      <c r="D1222" s="15" t="s">
        <v>8432</v>
      </c>
      <c r="E1222" s="14" t="s">
        <v>8962</v>
      </c>
      <c r="F1222" s="3" t="s">
        <v>8970</v>
      </c>
      <c r="G1222" s="41"/>
    </row>
    <row r="1223" spans="1:7" hidden="1" x14ac:dyDescent="0.2">
      <c r="A1223" s="14" t="s">
        <v>8436</v>
      </c>
      <c r="B1223" s="15" t="s">
        <v>8439</v>
      </c>
      <c r="C1223" s="15" t="s">
        <v>8437</v>
      </c>
      <c r="D1223" s="15" t="s">
        <v>8438</v>
      </c>
      <c r="E1223" s="14" t="s">
        <v>8962</v>
      </c>
      <c r="F1223" s="3" t="s">
        <v>8970</v>
      </c>
      <c r="G1223" s="41"/>
    </row>
    <row r="1224" spans="1:7" hidden="1" x14ac:dyDescent="0.2">
      <c r="A1224" s="14" t="s">
        <v>8442</v>
      </c>
      <c r="B1224" s="15" t="s">
        <v>8445</v>
      </c>
      <c r="C1224" s="15" t="s">
        <v>8443</v>
      </c>
      <c r="D1224" s="15" t="s">
        <v>8444</v>
      </c>
      <c r="E1224" s="14" t="s">
        <v>8962</v>
      </c>
      <c r="F1224" s="3" t="s">
        <v>8970</v>
      </c>
      <c r="G1224" s="41"/>
    </row>
    <row r="1225" spans="1:7" hidden="1" x14ac:dyDescent="0.2">
      <c r="A1225" s="14" t="s">
        <v>8448</v>
      </c>
      <c r="B1225" s="15" t="s">
        <v>8451</v>
      </c>
      <c r="C1225" s="15" t="s">
        <v>8449</v>
      </c>
      <c r="D1225" s="15" t="s">
        <v>8450</v>
      </c>
      <c r="E1225" s="14" t="s">
        <v>8962</v>
      </c>
      <c r="F1225" s="3" t="s">
        <v>8970</v>
      </c>
      <c r="G1225" s="41"/>
    </row>
    <row r="1226" spans="1:7" hidden="1" x14ac:dyDescent="0.2">
      <c r="A1226" s="14" t="s">
        <v>8454</v>
      </c>
      <c r="B1226" s="15" t="s">
        <v>8457</v>
      </c>
      <c r="C1226" s="15" t="s">
        <v>8455</v>
      </c>
      <c r="D1226" s="15" t="s">
        <v>8456</v>
      </c>
      <c r="E1226" s="14" t="s">
        <v>8962</v>
      </c>
      <c r="F1226" s="3" t="s">
        <v>8970</v>
      </c>
      <c r="G1226" s="41"/>
    </row>
    <row r="1227" spans="1:7" hidden="1" x14ac:dyDescent="0.2">
      <c r="A1227" s="14" t="s">
        <v>8461</v>
      </c>
      <c r="B1227" s="15" t="s">
        <v>8464</v>
      </c>
      <c r="C1227" s="15" t="s">
        <v>8462</v>
      </c>
      <c r="D1227" s="15" t="s">
        <v>8463</v>
      </c>
      <c r="E1227" s="14" t="s">
        <v>8962</v>
      </c>
      <c r="F1227" s="3" t="s">
        <v>8970</v>
      </c>
      <c r="G1227" s="41"/>
    </row>
    <row r="1228" spans="1:7" hidden="1" x14ac:dyDescent="0.2">
      <c r="A1228" s="14" t="s">
        <v>8467</v>
      </c>
      <c r="B1228" s="15" t="s">
        <v>8470</v>
      </c>
      <c r="C1228" s="15" t="s">
        <v>8468</v>
      </c>
      <c r="D1228" s="15" t="s">
        <v>8469</v>
      </c>
      <c r="E1228" s="14" t="s">
        <v>8962</v>
      </c>
      <c r="F1228" s="3" t="s">
        <v>8970</v>
      </c>
      <c r="G1228" s="41"/>
    </row>
    <row r="1229" spans="1:7" hidden="1" x14ac:dyDescent="0.2">
      <c r="A1229" s="14" t="s">
        <v>8473</v>
      </c>
      <c r="B1229" s="15" t="s">
        <v>8476</v>
      </c>
      <c r="C1229" s="15" t="s">
        <v>8474</v>
      </c>
      <c r="D1229" s="15" t="s">
        <v>8475</v>
      </c>
      <c r="E1229" s="14" t="s">
        <v>8962</v>
      </c>
      <c r="F1229" s="3" t="s">
        <v>8970</v>
      </c>
      <c r="G1229" s="41"/>
    </row>
    <row r="1230" spans="1:7" hidden="1" x14ac:dyDescent="0.2">
      <c r="A1230" s="14" t="s">
        <v>8479</v>
      </c>
      <c r="B1230" s="15" t="s">
        <v>8482</v>
      </c>
      <c r="C1230" s="15" t="s">
        <v>8480</v>
      </c>
      <c r="D1230" s="15" t="s">
        <v>8481</v>
      </c>
      <c r="E1230" s="14" t="s">
        <v>8962</v>
      </c>
      <c r="F1230" s="3" t="s">
        <v>8970</v>
      </c>
      <c r="G1230" s="41"/>
    </row>
    <row r="1231" spans="1:7" hidden="1" x14ac:dyDescent="0.2">
      <c r="A1231" s="14" t="s">
        <v>8485</v>
      </c>
      <c r="B1231" s="15" t="s">
        <v>8488</v>
      </c>
      <c r="C1231" s="15" t="s">
        <v>8486</v>
      </c>
      <c r="D1231" s="15" t="s">
        <v>8487</v>
      </c>
      <c r="E1231" s="14" t="s">
        <v>8962</v>
      </c>
      <c r="F1231" s="3" t="s">
        <v>8970</v>
      </c>
      <c r="G1231" s="41"/>
    </row>
    <row r="1232" spans="1:7" hidden="1" x14ac:dyDescent="0.2">
      <c r="A1232" s="14" t="s">
        <v>8491</v>
      </c>
      <c r="B1232" s="15" t="s">
        <v>8494</v>
      </c>
      <c r="C1232" s="15" t="s">
        <v>8492</v>
      </c>
      <c r="D1232" s="15" t="s">
        <v>8493</v>
      </c>
      <c r="E1232" s="14" t="s">
        <v>8962</v>
      </c>
      <c r="F1232" s="3" t="s">
        <v>8970</v>
      </c>
      <c r="G1232" s="41"/>
    </row>
    <row r="1233" spans="1:7" hidden="1" x14ac:dyDescent="0.2">
      <c r="A1233" s="14" t="s">
        <v>8497</v>
      </c>
      <c r="B1233" s="15" t="s">
        <v>8500</v>
      </c>
      <c r="C1233" s="15" t="s">
        <v>8498</v>
      </c>
      <c r="D1233" s="15" t="s">
        <v>8499</v>
      </c>
      <c r="E1233" s="14" t="s">
        <v>8962</v>
      </c>
      <c r="F1233" s="3" t="s">
        <v>8970</v>
      </c>
      <c r="G1233" s="41"/>
    </row>
    <row r="1234" spans="1:7" hidden="1" x14ac:dyDescent="0.2">
      <c r="A1234" s="14" t="s">
        <v>8503</v>
      </c>
      <c r="B1234" s="15" t="s">
        <v>8506</v>
      </c>
      <c r="C1234" s="15" t="s">
        <v>8504</v>
      </c>
      <c r="D1234" s="15" t="s">
        <v>8505</v>
      </c>
      <c r="E1234" s="14" t="s">
        <v>8962</v>
      </c>
      <c r="F1234" s="3" t="s">
        <v>8970</v>
      </c>
      <c r="G1234" s="41"/>
    </row>
    <row r="1235" spans="1:7" hidden="1" x14ac:dyDescent="0.2">
      <c r="A1235" s="14" t="s">
        <v>8510</v>
      </c>
      <c r="B1235" s="15" t="s">
        <v>8513</v>
      </c>
      <c r="C1235" s="15" t="s">
        <v>8511</v>
      </c>
      <c r="D1235" s="15" t="s">
        <v>8512</v>
      </c>
      <c r="E1235" s="14" t="s">
        <v>8962</v>
      </c>
      <c r="F1235" s="3" t="s">
        <v>8970</v>
      </c>
      <c r="G1235" s="41"/>
    </row>
    <row r="1236" spans="1:7" hidden="1" x14ac:dyDescent="0.2">
      <c r="A1236" s="14" t="s">
        <v>8516</v>
      </c>
      <c r="B1236" s="15" t="s">
        <v>8519</v>
      </c>
      <c r="C1236" s="15" t="s">
        <v>8517</v>
      </c>
      <c r="D1236" s="15" t="s">
        <v>8518</v>
      </c>
      <c r="E1236" s="14" t="s">
        <v>8962</v>
      </c>
      <c r="F1236" s="3" t="s">
        <v>8970</v>
      </c>
      <c r="G1236" s="41"/>
    </row>
    <row r="1237" spans="1:7" hidden="1" x14ac:dyDescent="0.2">
      <c r="A1237" s="14" t="s">
        <v>8523</v>
      </c>
      <c r="B1237" s="15" t="s">
        <v>8526</v>
      </c>
      <c r="C1237" s="15" t="s">
        <v>8524</v>
      </c>
      <c r="D1237" s="15" t="s">
        <v>8525</v>
      </c>
      <c r="E1237" s="14" t="s">
        <v>8962</v>
      </c>
      <c r="F1237" s="3" t="s">
        <v>8970</v>
      </c>
      <c r="G1237" s="41"/>
    </row>
    <row r="1238" spans="1:7" hidden="1" x14ac:dyDescent="0.2">
      <c r="A1238" s="14" t="s">
        <v>396</v>
      </c>
      <c r="B1238" s="15" t="s">
        <v>399</v>
      </c>
      <c r="C1238" s="15" t="s">
        <v>397</v>
      </c>
      <c r="D1238" s="15" t="s">
        <v>398</v>
      </c>
      <c r="E1238" s="14" t="s">
        <v>8962</v>
      </c>
      <c r="F1238" s="3" t="s">
        <v>8970</v>
      </c>
      <c r="G1238" s="41"/>
    </row>
    <row r="1239" spans="1:7" hidden="1" x14ac:dyDescent="0.2">
      <c r="A1239" s="14" t="s">
        <v>479</v>
      </c>
      <c r="B1239" s="15" t="s">
        <v>482</v>
      </c>
      <c r="C1239" s="15" t="s">
        <v>480</v>
      </c>
      <c r="D1239" s="15" t="s">
        <v>481</v>
      </c>
      <c r="E1239" s="14" t="s">
        <v>8962</v>
      </c>
      <c r="F1239" s="3" t="s">
        <v>8970</v>
      </c>
      <c r="G1239" s="41"/>
    </row>
    <row r="1240" spans="1:7" hidden="1" x14ac:dyDescent="0.2">
      <c r="A1240" s="14" t="s">
        <v>518</v>
      </c>
      <c r="B1240" s="15" t="s">
        <v>521</v>
      </c>
      <c r="C1240" s="15" t="s">
        <v>519</v>
      </c>
      <c r="D1240" s="15" t="s">
        <v>520</v>
      </c>
      <c r="E1240" s="14" t="s">
        <v>8962</v>
      </c>
      <c r="F1240" s="3" t="s">
        <v>8970</v>
      </c>
      <c r="G1240" s="41"/>
    </row>
    <row r="1241" spans="1:7" hidden="1" x14ac:dyDescent="0.2">
      <c r="A1241" s="14" t="s">
        <v>1025</v>
      </c>
      <c r="B1241" s="15" t="s">
        <v>1028</v>
      </c>
      <c r="C1241" s="15" t="s">
        <v>1026</v>
      </c>
      <c r="D1241" s="15" t="s">
        <v>1027</v>
      </c>
      <c r="E1241" s="14" t="s">
        <v>8962</v>
      </c>
      <c r="F1241" s="3" t="s">
        <v>8970</v>
      </c>
      <c r="G1241" s="41"/>
    </row>
    <row r="1242" spans="1:7" hidden="1" x14ac:dyDescent="0.2">
      <c r="A1242" s="14" t="s">
        <v>1038</v>
      </c>
      <c r="B1242" s="15" t="s">
        <v>1041</v>
      </c>
      <c r="C1242" s="15" t="s">
        <v>1039</v>
      </c>
      <c r="D1242" s="15" t="s">
        <v>1040</v>
      </c>
      <c r="E1242" s="14" t="s">
        <v>8962</v>
      </c>
      <c r="F1242" s="3" t="s">
        <v>8970</v>
      </c>
      <c r="G1242" s="41"/>
    </row>
    <row r="1243" spans="1:7" hidden="1" x14ac:dyDescent="0.2">
      <c r="A1243" s="14" t="s">
        <v>1044</v>
      </c>
      <c r="B1243" s="15" t="s">
        <v>1047</v>
      </c>
      <c r="C1243" s="15" t="s">
        <v>1045</v>
      </c>
      <c r="D1243" s="15" t="s">
        <v>1046</v>
      </c>
      <c r="E1243" s="14" t="s">
        <v>8962</v>
      </c>
      <c r="F1243" s="3" t="s">
        <v>8970</v>
      </c>
      <c r="G1243" s="41"/>
    </row>
    <row r="1244" spans="1:7" hidden="1" x14ac:dyDescent="0.2">
      <c r="A1244" s="14" t="s">
        <v>1450</v>
      </c>
      <c r="B1244" s="15" t="s">
        <v>1453</v>
      </c>
      <c r="C1244" s="15" t="s">
        <v>1451</v>
      </c>
      <c r="D1244" s="15" t="s">
        <v>1452</v>
      </c>
      <c r="E1244" s="14" t="s">
        <v>8962</v>
      </c>
      <c r="F1244" s="3" t="s">
        <v>8970</v>
      </c>
      <c r="G1244" s="41"/>
    </row>
    <row r="1245" spans="1:7" hidden="1" x14ac:dyDescent="0.2">
      <c r="A1245" s="14" t="s">
        <v>1552</v>
      </c>
      <c r="B1245" s="15" t="s">
        <v>1555</v>
      </c>
      <c r="C1245" s="15" t="s">
        <v>1553</v>
      </c>
      <c r="D1245" s="15" t="s">
        <v>1554</v>
      </c>
      <c r="E1245" s="14" t="s">
        <v>8962</v>
      </c>
      <c r="F1245" s="3" t="s">
        <v>8970</v>
      </c>
      <c r="G1245" s="41"/>
    </row>
    <row r="1246" spans="1:7" hidden="1" x14ac:dyDescent="0.2">
      <c r="A1246" s="14" t="s">
        <v>1570</v>
      </c>
      <c r="B1246" s="15" t="s">
        <v>1573</v>
      </c>
      <c r="C1246" s="15" t="s">
        <v>1571</v>
      </c>
      <c r="D1246" s="15" t="s">
        <v>1572</v>
      </c>
      <c r="E1246" s="14" t="s">
        <v>8962</v>
      </c>
      <c r="F1246" s="3" t="s">
        <v>8970</v>
      </c>
      <c r="G1246" s="41"/>
    </row>
    <row r="1247" spans="1:7" hidden="1" x14ac:dyDescent="0.2">
      <c r="A1247" s="14" t="s">
        <v>1582</v>
      </c>
      <c r="B1247" s="15" t="s">
        <v>1585</v>
      </c>
      <c r="C1247" s="15" t="s">
        <v>1583</v>
      </c>
      <c r="D1247" s="15" t="s">
        <v>1584</v>
      </c>
      <c r="E1247" s="14" t="s">
        <v>8962</v>
      </c>
      <c r="F1247" s="3" t="s">
        <v>8970</v>
      </c>
      <c r="G1247" s="41"/>
    </row>
    <row r="1248" spans="1:7" hidden="1" x14ac:dyDescent="0.2">
      <c r="A1248" s="14" t="s">
        <v>1613</v>
      </c>
      <c r="B1248" s="15" t="s">
        <v>1616</v>
      </c>
      <c r="C1248" s="15" t="s">
        <v>1614</v>
      </c>
      <c r="D1248" s="15" t="s">
        <v>1615</v>
      </c>
      <c r="E1248" s="14" t="s">
        <v>8962</v>
      </c>
      <c r="F1248" s="3" t="s">
        <v>8970</v>
      </c>
      <c r="G1248" s="41"/>
    </row>
    <row r="1249" spans="1:7" hidden="1" x14ac:dyDescent="0.2">
      <c r="A1249" s="14" t="s">
        <v>1684</v>
      </c>
      <c r="B1249" s="15" t="s">
        <v>1687</v>
      </c>
      <c r="C1249" s="15" t="s">
        <v>1685</v>
      </c>
      <c r="D1249" s="15" t="s">
        <v>1686</v>
      </c>
      <c r="E1249" s="14" t="s">
        <v>8962</v>
      </c>
      <c r="F1249" s="3" t="s">
        <v>8970</v>
      </c>
      <c r="G1249" s="41"/>
    </row>
    <row r="1250" spans="1:7" hidden="1" x14ac:dyDescent="0.2">
      <c r="A1250" s="14" t="s">
        <v>2244</v>
      </c>
      <c r="B1250" s="15" t="s">
        <v>2247</v>
      </c>
      <c r="C1250" s="15" t="s">
        <v>2245</v>
      </c>
      <c r="D1250" s="15" t="s">
        <v>2246</v>
      </c>
      <c r="E1250" s="14" t="s">
        <v>8962</v>
      </c>
      <c r="F1250" s="3" t="s">
        <v>8970</v>
      </c>
      <c r="G1250" s="41"/>
    </row>
    <row r="1251" spans="1:7" hidden="1" x14ac:dyDescent="0.2">
      <c r="A1251" s="14" t="s">
        <v>2349</v>
      </c>
      <c r="B1251" s="15" t="s">
        <v>2352</v>
      </c>
      <c r="C1251" s="15" t="s">
        <v>2350</v>
      </c>
      <c r="D1251" s="15" t="s">
        <v>2351</v>
      </c>
      <c r="E1251" s="14" t="s">
        <v>8962</v>
      </c>
      <c r="F1251" s="3" t="s">
        <v>8970</v>
      </c>
      <c r="G1251" s="41"/>
    </row>
    <row r="1252" spans="1:7" hidden="1" x14ac:dyDescent="0.2">
      <c r="A1252" s="14" t="s">
        <v>2668</v>
      </c>
      <c r="B1252" s="15" t="s">
        <v>2671</v>
      </c>
      <c r="C1252" s="15" t="s">
        <v>2669</v>
      </c>
      <c r="D1252" s="15" t="s">
        <v>2670</v>
      </c>
      <c r="E1252" s="14" t="s">
        <v>8962</v>
      </c>
      <c r="F1252" s="3" t="s">
        <v>8970</v>
      </c>
      <c r="G1252" s="41"/>
    </row>
    <row r="1253" spans="1:7" hidden="1" x14ac:dyDescent="0.2">
      <c r="A1253" s="14" t="s">
        <v>2701</v>
      </c>
      <c r="B1253" s="15" t="s">
        <v>2703</v>
      </c>
      <c r="C1253" s="15" t="s">
        <v>77</v>
      </c>
      <c r="D1253" s="15" t="s">
        <v>2702</v>
      </c>
      <c r="E1253" s="14" t="s">
        <v>8962</v>
      </c>
      <c r="F1253" s="3" t="s">
        <v>8970</v>
      </c>
      <c r="G1253" s="41"/>
    </row>
    <row r="1254" spans="1:7" hidden="1" x14ac:dyDescent="0.2">
      <c r="A1254" s="14">
        <v>2328</v>
      </c>
      <c r="B1254" s="15" t="s">
        <v>2721</v>
      </c>
      <c r="C1254" s="15" t="s">
        <v>2719</v>
      </c>
      <c r="D1254" s="15" t="s">
        <v>2720</v>
      </c>
      <c r="E1254" s="14" t="s">
        <v>8962</v>
      </c>
      <c r="F1254" s="3" t="s">
        <v>8970</v>
      </c>
      <c r="G1254" s="41"/>
    </row>
    <row r="1255" spans="1:7" hidden="1" x14ac:dyDescent="0.2">
      <c r="A1255" s="14" t="s">
        <v>3099</v>
      </c>
      <c r="B1255" s="15" t="s">
        <v>3101</v>
      </c>
      <c r="C1255" s="15" t="s">
        <v>77</v>
      </c>
      <c r="D1255" s="15" t="s">
        <v>3100</v>
      </c>
      <c r="E1255" s="14" t="s">
        <v>8962</v>
      </c>
      <c r="F1255" s="3" t="s">
        <v>8970</v>
      </c>
      <c r="G1255" s="41"/>
    </row>
    <row r="1256" spans="1:7" hidden="1" x14ac:dyDescent="0.2">
      <c r="A1256" s="14" t="s">
        <v>3112</v>
      </c>
      <c r="B1256" s="15" t="s">
        <v>3115</v>
      </c>
      <c r="C1256" s="15" t="s">
        <v>3113</v>
      </c>
      <c r="D1256" s="15" t="s">
        <v>3114</v>
      </c>
      <c r="E1256" s="14" t="s">
        <v>8962</v>
      </c>
      <c r="F1256" s="3" t="s">
        <v>8970</v>
      </c>
      <c r="G1256" s="41"/>
    </row>
    <row r="1257" spans="1:7" hidden="1" x14ac:dyDescent="0.2">
      <c r="A1257" s="14" t="s">
        <v>3163</v>
      </c>
      <c r="B1257" s="15" t="s">
        <v>3166</v>
      </c>
      <c r="C1257" s="15" t="s">
        <v>3164</v>
      </c>
      <c r="D1257" s="15" t="s">
        <v>3165</v>
      </c>
      <c r="E1257" s="14" t="s">
        <v>8962</v>
      </c>
      <c r="F1257" s="3" t="s">
        <v>8970</v>
      </c>
      <c r="G1257" s="41"/>
    </row>
    <row r="1258" spans="1:7" hidden="1" x14ac:dyDescent="0.2">
      <c r="A1258" s="14" t="s">
        <v>3333</v>
      </c>
      <c r="B1258" s="15" t="s">
        <v>3336</v>
      </c>
      <c r="C1258" s="15" t="s">
        <v>3334</v>
      </c>
      <c r="D1258" s="15" t="s">
        <v>3335</v>
      </c>
      <c r="E1258" s="14" t="s">
        <v>8962</v>
      </c>
      <c r="F1258" s="3" t="s">
        <v>8970</v>
      </c>
      <c r="G1258" s="41"/>
    </row>
    <row r="1259" spans="1:7" hidden="1" x14ac:dyDescent="0.2">
      <c r="A1259" s="14" t="s">
        <v>3403</v>
      </c>
      <c r="B1259" s="15" t="s">
        <v>3406</v>
      </c>
      <c r="C1259" s="15" t="s">
        <v>3404</v>
      </c>
      <c r="D1259" s="15" t="s">
        <v>3405</v>
      </c>
      <c r="E1259" s="14" t="s">
        <v>8962</v>
      </c>
      <c r="F1259" s="3" t="s">
        <v>8970</v>
      </c>
      <c r="G1259" s="41"/>
    </row>
    <row r="1260" spans="1:7" hidden="1" x14ac:dyDescent="0.2">
      <c r="A1260" s="14" t="s">
        <v>3614</v>
      </c>
      <c r="B1260" s="15" t="s">
        <v>3617</v>
      </c>
      <c r="C1260" s="15" t="s">
        <v>3615</v>
      </c>
      <c r="D1260" s="15" t="s">
        <v>3616</v>
      </c>
      <c r="E1260" s="14" t="s">
        <v>8962</v>
      </c>
      <c r="F1260" s="3" t="s">
        <v>8970</v>
      </c>
      <c r="G1260" s="41"/>
    </row>
    <row r="1261" spans="1:7" hidden="1" x14ac:dyDescent="0.2">
      <c r="A1261" s="14" t="s">
        <v>3670</v>
      </c>
      <c r="B1261" s="15" t="s">
        <v>3673</v>
      </c>
      <c r="C1261" s="15" t="s">
        <v>3671</v>
      </c>
      <c r="D1261" s="15" t="s">
        <v>3672</v>
      </c>
      <c r="E1261" s="14" t="s">
        <v>8962</v>
      </c>
      <c r="F1261" s="3" t="s">
        <v>8970</v>
      </c>
      <c r="G1261" s="41"/>
    </row>
    <row r="1262" spans="1:7" hidden="1" x14ac:dyDescent="0.2">
      <c r="A1262" s="14" t="s">
        <v>4078</v>
      </c>
      <c r="B1262" s="15" t="s">
        <v>4081</v>
      </c>
      <c r="C1262" s="15" t="s">
        <v>4079</v>
      </c>
      <c r="D1262" s="15" t="s">
        <v>4080</v>
      </c>
      <c r="E1262" s="14" t="s">
        <v>8962</v>
      </c>
      <c r="F1262" s="3" t="s">
        <v>8970</v>
      </c>
      <c r="G1262" s="41"/>
    </row>
    <row r="1263" spans="1:7" hidden="1" x14ac:dyDescent="0.2">
      <c r="A1263" s="14" t="s">
        <v>4130</v>
      </c>
      <c r="B1263" s="15" t="s">
        <v>4133</v>
      </c>
      <c r="C1263" s="15" t="s">
        <v>4131</v>
      </c>
      <c r="D1263" s="15" t="s">
        <v>4132</v>
      </c>
      <c r="E1263" s="14" t="s">
        <v>8962</v>
      </c>
      <c r="F1263" s="3" t="s">
        <v>8970</v>
      </c>
      <c r="G1263" s="41"/>
    </row>
    <row r="1264" spans="1:7" hidden="1" x14ac:dyDescent="0.2">
      <c r="A1264" s="14" t="s">
        <v>4503</v>
      </c>
      <c r="B1264" s="15" t="s">
        <v>4506</v>
      </c>
      <c r="C1264" s="15" t="s">
        <v>4504</v>
      </c>
      <c r="D1264" s="15" t="s">
        <v>4505</v>
      </c>
      <c r="E1264" s="14" t="s">
        <v>8962</v>
      </c>
      <c r="F1264" s="3" t="s">
        <v>8970</v>
      </c>
      <c r="G1264" s="41"/>
    </row>
    <row r="1265" spans="1:7" hidden="1" x14ac:dyDescent="0.2">
      <c r="A1265" s="14" t="s">
        <v>4747</v>
      </c>
      <c r="B1265" s="15" t="s">
        <v>4750</v>
      </c>
      <c r="C1265" s="15" t="s">
        <v>4748</v>
      </c>
      <c r="D1265" s="15" t="s">
        <v>4749</v>
      </c>
      <c r="E1265" s="14" t="s">
        <v>8962</v>
      </c>
      <c r="F1265" s="3" t="s">
        <v>8970</v>
      </c>
      <c r="G1265" s="41"/>
    </row>
    <row r="1266" spans="1:7" hidden="1" x14ac:dyDescent="0.2">
      <c r="A1266" s="14" t="s">
        <v>4813</v>
      </c>
      <c r="B1266" s="15" t="s">
        <v>4816</v>
      </c>
      <c r="C1266" s="15" t="s">
        <v>4814</v>
      </c>
      <c r="D1266" s="15" t="s">
        <v>4815</v>
      </c>
      <c r="E1266" s="14" t="s">
        <v>8962</v>
      </c>
      <c r="F1266" s="3" t="s">
        <v>8970</v>
      </c>
      <c r="G1266" s="41"/>
    </row>
    <row r="1267" spans="1:7" hidden="1" x14ac:dyDescent="0.2">
      <c r="A1267" s="14" t="s">
        <v>4877</v>
      </c>
      <c r="B1267" s="15" t="s">
        <v>4880</v>
      </c>
      <c r="C1267" s="15" t="s">
        <v>4878</v>
      </c>
      <c r="D1267" s="15" t="s">
        <v>4879</v>
      </c>
      <c r="E1267" s="14" t="s">
        <v>8962</v>
      </c>
      <c r="F1267" s="3" t="s">
        <v>8970</v>
      </c>
      <c r="G1267" s="41"/>
    </row>
    <row r="1268" spans="1:7" hidden="1" x14ac:dyDescent="0.2">
      <c r="A1268" s="14" t="s">
        <v>4896</v>
      </c>
      <c r="B1268" s="15" t="s">
        <v>4899</v>
      </c>
      <c r="C1268" s="15" t="s">
        <v>4897</v>
      </c>
      <c r="D1268" s="15" t="s">
        <v>4898</v>
      </c>
      <c r="E1268" s="14" t="s">
        <v>8962</v>
      </c>
      <c r="F1268" s="3" t="s">
        <v>8970</v>
      </c>
      <c r="G1268" s="41"/>
    </row>
    <row r="1269" spans="1:7" hidden="1" x14ac:dyDescent="0.2">
      <c r="A1269" s="14" t="s">
        <v>4965</v>
      </c>
      <c r="B1269" s="15" t="s">
        <v>4968</v>
      </c>
      <c r="C1269" s="15" t="s">
        <v>4966</v>
      </c>
      <c r="D1269" s="15" t="s">
        <v>4967</v>
      </c>
      <c r="E1269" s="14" t="s">
        <v>8962</v>
      </c>
      <c r="F1269" s="3" t="s">
        <v>8970</v>
      </c>
      <c r="G1269" s="41"/>
    </row>
    <row r="1270" spans="1:7" hidden="1" x14ac:dyDescent="0.2">
      <c r="A1270" s="14" t="s">
        <v>5020</v>
      </c>
      <c r="B1270" s="15" t="s">
        <v>5023</v>
      </c>
      <c r="C1270" s="15" t="s">
        <v>5021</v>
      </c>
      <c r="D1270" s="15" t="s">
        <v>5022</v>
      </c>
      <c r="E1270" s="14" t="s">
        <v>8962</v>
      </c>
      <c r="F1270" s="3" t="s">
        <v>8970</v>
      </c>
      <c r="G1270" s="41"/>
    </row>
    <row r="1271" spans="1:7" hidden="1" x14ac:dyDescent="0.2">
      <c r="A1271" s="14" t="s">
        <v>5026</v>
      </c>
      <c r="B1271" s="15" t="s">
        <v>5029</v>
      </c>
      <c r="C1271" s="15" t="s">
        <v>5027</v>
      </c>
      <c r="D1271" s="15" t="s">
        <v>5028</v>
      </c>
      <c r="E1271" s="14" t="s">
        <v>8962</v>
      </c>
      <c r="F1271" s="3" t="s">
        <v>8970</v>
      </c>
      <c r="G1271" s="41"/>
    </row>
    <row r="1272" spans="1:7" hidden="1" x14ac:dyDescent="0.2">
      <c r="A1272" s="14" t="s">
        <v>5088</v>
      </c>
      <c r="B1272" s="15" t="s">
        <v>5091</v>
      </c>
      <c r="C1272" s="15" t="s">
        <v>5089</v>
      </c>
      <c r="D1272" s="15" t="s">
        <v>5090</v>
      </c>
      <c r="E1272" s="14" t="s">
        <v>8962</v>
      </c>
      <c r="F1272" s="3" t="s">
        <v>8970</v>
      </c>
      <c r="G1272" s="41"/>
    </row>
    <row r="1273" spans="1:7" hidden="1" x14ac:dyDescent="0.2">
      <c r="A1273" s="14" t="s">
        <v>5100</v>
      </c>
      <c r="B1273" s="15" t="s">
        <v>5103</v>
      </c>
      <c r="C1273" s="15" t="s">
        <v>5101</v>
      </c>
      <c r="D1273" s="15" t="s">
        <v>5102</v>
      </c>
      <c r="E1273" s="14" t="s">
        <v>8962</v>
      </c>
      <c r="F1273" s="3" t="s">
        <v>8970</v>
      </c>
      <c r="G1273" s="41"/>
    </row>
    <row r="1274" spans="1:7" hidden="1" x14ac:dyDescent="0.2">
      <c r="A1274" s="14" t="s">
        <v>5203</v>
      </c>
      <c r="B1274" s="15" t="s">
        <v>5206</v>
      </c>
      <c r="C1274" s="15" t="s">
        <v>5204</v>
      </c>
      <c r="D1274" s="15" t="s">
        <v>5205</v>
      </c>
      <c r="E1274" s="14" t="s">
        <v>8962</v>
      </c>
      <c r="F1274" s="3" t="s">
        <v>8970</v>
      </c>
      <c r="G1274" s="41"/>
    </row>
    <row r="1275" spans="1:7" hidden="1" x14ac:dyDescent="0.2">
      <c r="A1275" s="14" t="s">
        <v>5216</v>
      </c>
      <c r="B1275" s="15" t="s">
        <v>5219</v>
      </c>
      <c r="C1275" s="15" t="s">
        <v>5217</v>
      </c>
      <c r="D1275" s="15" t="s">
        <v>5218</v>
      </c>
      <c r="E1275" s="14" t="s">
        <v>8962</v>
      </c>
      <c r="F1275" s="3" t="s">
        <v>8970</v>
      </c>
      <c r="G1275" s="41"/>
    </row>
    <row r="1276" spans="1:7" hidden="1" x14ac:dyDescent="0.2">
      <c r="A1276" s="14" t="s">
        <v>5525</v>
      </c>
      <c r="B1276" s="15" t="s">
        <v>5528</v>
      </c>
      <c r="C1276" s="15" t="s">
        <v>5526</v>
      </c>
      <c r="D1276" s="15" t="s">
        <v>5527</v>
      </c>
      <c r="E1276" s="14" t="s">
        <v>8962</v>
      </c>
      <c r="F1276" s="3" t="s">
        <v>8970</v>
      </c>
      <c r="G1276" s="41"/>
    </row>
    <row r="1277" spans="1:7" hidden="1" x14ac:dyDescent="0.2">
      <c r="A1277" s="14" t="s">
        <v>5600</v>
      </c>
      <c r="B1277" s="15" t="s">
        <v>5603</v>
      </c>
      <c r="C1277" s="15" t="s">
        <v>5601</v>
      </c>
      <c r="D1277" s="15" t="s">
        <v>5602</v>
      </c>
      <c r="E1277" s="14" t="s">
        <v>8962</v>
      </c>
      <c r="F1277" s="3" t="s">
        <v>8970</v>
      </c>
      <c r="G1277" s="41"/>
    </row>
    <row r="1278" spans="1:7" hidden="1" x14ac:dyDescent="0.2">
      <c r="A1278" s="14" t="s">
        <v>5642</v>
      </c>
      <c r="B1278" s="15" t="s">
        <v>5645</v>
      </c>
      <c r="C1278" s="15" t="s">
        <v>5643</v>
      </c>
      <c r="D1278" s="15" t="s">
        <v>5644</v>
      </c>
      <c r="E1278" s="14" t="s">
        <v>8962</v>
      </c>
      <c r="F1278" s="3" t="s">
        <v>8970</v>
      </c>
      <c r="G1278" s="41"/>
    </row>
    <row r="1279" spans="1:7" hidden="1" x14ac:dyDescent="0.2">
      <c r="A1279" s="14" t="s">
        <v>5656</v>
      </c>
      <c r="B1279" s="15" t="s">
        <v>5659</v>
      </c>
      <c r="C1279" s="15" t="s">
        <v>5657</v>
      </c>
      <c r="D1279" s="15" t="s">
        <v>5658</v>
      </c>
      <c r="E1279" s="14" t="s">
        <v>8962</v>
      </c>
      <c r="F1279" s="3" t="s">
        <v>8970</v>
      </c>
      <c r="G1279" s="41"/>
    </row>
    <row r="1280" spans="1:7" hidden="1" x14ac:dyDescent="0.2">
      <c r="A1280" s="14" t="s">
        <v>5663</v>
      </c>
      <c r="B1280" s="15" t="s">
        <v>5666</v>
      </c>
      <c r="C1280" s="15" t="s">
        <v>5664</v>
      </c>
      <c r="D1280" s="15" t="s">
        <v>5665</v>
      </c>
      <c r="E1280" s="14" t="s">
        <v>8962</v>
      </c>
      <c r="F1280" s="3" t="s">
        <v>8970</v>
      </c>
      <c r="G1280" s="41"/>
    </row>
    <row r="1281" spans="1:7" hidden="1" x14ac:dyDescent="0.2">
      <c r="A1281" s="14" t="s">
        <v>5771</v>
      </c>
      <c r="B1281" s="15" t="s">
        <v>5774</v>
      </c>
      <c r="C1281" s="15" t="s">
        <v>5772</v>
      </c>
      <c r="D1281" s="15" t="s">
        <v>5773</v>
      </c>
      <c r="E1281" s="14" t="s">
        <v>8962</v>
      </c>
      <c r="F1281" s="3" t="s">
        <v>8970</v>
      </c>
      <c r="G1281" s="41"/>
    </row>
    <row r="1282" spans="1:7" hidden="1" x14ac:dyDescent="0.2">
      <c r="A1282" s="14" t="s">
        <v>6045</v>
      </c>
      <c r="B1282" s="15" t="s">
        <v>6048</v>
      </c>
      <c r="C1282" s="15" t="s">
        <v>6046</v>
      </c>
      <c r="D1282" s="15" t="s">
        <v>6047</v>
      </c>
      <c r="E1282" s="14" t="s">
        <v>8962</v>
      </c>
      <c r="F1282" s="3" t="s">
        <v>8970</v>
      </c>
      <c r="G1282" s="41"/>
    </row>
    <row r="1283" spans="1:7" hidden="1" x14ac:dyDescent="0.2">
      <c r="A1283" s="14" t="s">
        <v>6051</v>
      </c>
      <c r="B1283" s="15" t="s">
        <v>6054</v>
      </c>
      <c r="C1283" s="15" t="s">
        <v>6052</v>
      </c>
      <c r="D1283" s="15" t="s">
        <v>6053</v>
      </c>
      <c r="E1283" s="14" t="s">
        <v>8962</v>
      </c>
      <c r="F1283" s="3" t="s">
        <v>8970</v>
      </c>
      <c r="G1283" s="41"/>
    </row>
    <row r="1284" spans="1:7" hidden="1" x14ac:dyDescent="0.2">
      <c r="A1284" s="14" t="s">
        <v>6118</v>
      </c>
      <c r="B1284" s="15" t="s">
        <v>6121</v>
      </c>
      <c r="C1284" s="15" t="s">
        <v>6119</v>
      </c>
      <c r="D1284" s="15" t="s">
        <v>6120</v>
      </c>
      <c r="E1284" s="14" t="s">
        <v>8962</v>
      </c>
      <c r="F1284" s="3" t="s">
        <v>8970</v>
      </c>
      <c r="G1284" s="41"/>
    </row>
    <row r="1285" spans="1:7" hidden="1" x14ac:dyDescent="0.2">
      <c r="A1285" s="14" t="s">
        <v>6340</v>
      </c>
      <c r="B1285" s="15" t="s">
        <v>6343</v>
      </c>
      <c r="C1285" s="15" t="s">
        <v>6341</v>
      </c>
      <c r="D1285" s="15" t="s">
        <v>6342</v>
      </c>
      <c r="E1285" s="14" t="s">
        <v>8962</v>
      </c>
      <c r="F1285" s="3" t="s">
        <v>8970</v>
      </c>
      <c r="G1285" s="41"/>
    </row>
    <row r="1286" spans="1:7" hidden="1" x14ac:dyDescent="0.2">
      <c r="A1286" s="14" t="s">
        <v>6525</v>
      </c>
      <c r="B1286" s="15" t="s">
        <v>6528</v>
      </c>
      <c r="C1286" s="15" t="s">
        <v>6526</v>
      </c>
      <c r="D1286" s="15" t="s">
        <v>6527</v>
      </c>
      <c r="E1286" s="14" t="s">
        <v>8962</v>
      </c>
      <c r="F1286" s="3" t="s">
        <v>8970</v>
      </c>
      <c r="G1286" s="41"/>
    </row>
    <row r="1287" spans="1:7" hidden="1" x14ac:dyDescent="0.2">
      <c r="A1287" s="14" t="s">
        <v>6557</v>
      </c>
      <c r="B1287" s="15" t="s">
        <v>6560</v>
      </c>
      <c r="C1287" s="15" t="s">
        <v>6558</v>
      </c>
      <c r="D1287" s="15" t="s">
        <v>6559</v>
      </c>
      <c r="E1287" s="14" t="s">
        <v>8962</v>
      </c>
      <c r="F1287" s="3" t="s">
        <v>8970</v>
      </c>
      <c r="G1287" s="41"/>
    </row>
    <row r="1288" spans="1:7" hidden="1" x14ac:dyDescent="0.2">
      <c r="A1288" s="14" t="s">
        <v>6660</v>
      </c>
      <c r="B1288" s="15" t="s">
        <v>6663</v>
      </c>
      <c r="C1288" s="15" t="s">
        <v>6661</v>
      </c>
      <c r="D1288" s="15" t="s">
        <v>6662</v>
      </c>
      <c r="E1288" s="14" t="s">
        <v>8962</v>
      </c>
      <c r="F1288" s="3" t="s">
        <v>8970</v>
      </c>
      <c r="G1288" s="41"/>
    </row>
    <row r="1289" spans="1:7" hidden="1" x14ac:dyDescent="0.2">
      <c r="A1289" s="14" t="s">
        <v>6969</v>
      </c>
      <c r="B1289" s="15" t="s">
        <v>6972</v>
      </c>
      <c r="C1289" s="15" t="s">
        <v>6970</v>
      </c>
      <c r="D1289" s="15" t="s">
        <v>6971</v>
      </c>
      <c r="E1289" s="14" t="s">
        <v>8962</v>
      </c>
      <c r="F1289" s="3" t="s">
        <v>8970</v>
      </c>
      <c r="G1289" s="41"/>
    </row>
    <row r="1290" spans="1:7" hidden="1" x14ac:dyDescent="0.2">
      <c r="A1290" s="14" t="s">
        <v>7352</v>
      </c>
      <c r="B1290" s="15" t="s">
        <v>7355</v>
      </c>
      <c r="C1290" s="15" t="s">
        <v>7353</v>
      </c>
      <c r="D1290" s="15" t="s">
        <v>7354</v>
      </c>
      <c r="E1290" s="14" t="s">
        <v>8962</v>
      </c>
      <c r="F1290" s="3" t="s">
        <v>8970</v>
      </c>
      <c r="G1290" s="41"/>
    </row>
    <row r="1291" spans="1:7" hidden="1" x14ac:dyDescent="0.2">
      <c r="A1291" s="14" t="s">
        <v>7448</v>
      </c>
      <c r="B1291" s="15" t="s">
        <v>7451</v>
      </c>
      <c r="C1291" s="15" t="s">
        <v>7449</v>
      </c>
      <c r="D1291" s="15" t="s">
        <v>7450</v>
      </c>
      <c r="E1291" s="14" t="s">
        <v>8962</v>
      </c>
      <c r="F1291" s="3" t="s">
        <v>8970</v>
      </c>
      <c r="G1291" s="41"/>
    </row>
    <row r="1292" spans="1:7" hidden="1" x14ac:dyDescent="0.2">
      <c r="A1292" s="14" t="s">
        <v>7502</v>
      </c>
      <c r="B1292" s="15" t="s">
        <v>7505</v>
      </c>
      <c r="C1292" s="15" t="s">
        <v>7503</v>
      </c>
      <c r="D1292" s="15" t="s">
        <v>7504</v>
      </c>
      <c r="E1292" s="14" t="s">
        <v>8962</v>
      </c>
      <c r="F1292" s="3" t="s">
        <v>8970</v>
      </c>
      <c r="G1292" s="41"/>
    </row>
    <row r="1293" spans="1:7" hidden="1" x14ac:dyDescent="0.2">
      <c r="A1293" s="14" t="s">
        <v>7642</v>
      </c>
      <c r="B1293" s="15" t="s">
        <v>7645</v>
      </c>
      <c r="C1293" s="15" t="s">
        <v>7643</v>
      </c>
      <c r="D1293" s="15" t="s">
        <v>7644</v>
      </c>
      <c r="E1293" s="14" t="s">
        <v>8962</v>
      </c>
      <c r="F1293" s="3" t="s">
        <v>8970</v>
      </c>
      <c r="G1293" s="41"/>
    </row>
    <row r="1294" spans="1:7" hidden="1" x14ac:dyDescent="0.2">
      <c r="A1294" s="14" t="s">
        <v>7777</v>
      </c>
      <c r="B1294" s="15" t="s">
        <v>7780</v>
      </c>
      <c r="C1294" s="15" t="s">
        <v>7778</v>
      </c>
      <c r="D1294" s="15" t="s">
        <v>7779</v>
      </c>
      <c r="E1294" s="14" t="s">
        <v>8962</v>
      </c>
      <c r="F1294" s="3" t="s">
        <v>8970</v>
      </c>
      <c r="G1294" s="41"/>
    </row>
    <row r="1295" spans="1:7" hidden="1" x14ac:dyDescent="0.2">
      <c r="A1295" s="14" t="s">
        <v>7815</v>
      </c>
      <c r="B1295" s="15" t="s">
        <v>7818</v>
      </c>
      <c r="C1295" s="15" t="s">
        <v>7816</v>
      </c>
      <c r="D1295" s="15" t="s">
        <v>7817</v>
      </c>
      <c r="E1295" s="14" t="s">
        <v>8962</v>
      </c>
      <c r="F1295" s="3" t="s">
        <v>8970</v>
      </c>
      <c r="G1295" s="41"/>
    </row>
    <row r="1296" spans="1:7" hidden="1" x14ac:dyDescent="0.2">
      <c r="A1296" s="14" t="s">
        <v>8012</v>
      </c>
      <c r="B1296" s="15" t="s">
        <v>8015</v>
      </c>
      <c r="C1296" s="15" t="s">
        <v>8013</v>
      </c>
      <c r="D1296" s="15" t="s">
        <v>8014</v>
      </c>
      <c r="E1296" s="14" t="s">
        <v>8962</v>
      </c>
      <c r="F1296" s="3" t="s">
        <v>8970</v>
      </c>
      <c r="G1296" s="41"/>
    </row>
    <row r="1297" spans="1:7" hidden="1" x14ac:dyDescent="0.2">
      <c r="A1297" s="14" t="s">
        <v>8024</v>
      </c>
      <c r="B1297" s="15" t="s">
        <v>8027</v>
      </c>
      <c r="C1297" s="15" t="s">
        <v>8025</v>
      </c>
      <c r="D1297" s="15" t="s">
        <v>8026</v>
      </c>
      <c r="E1297" s="14" t="s">
        <v>8962</v>
      </c>
      <c r="F1297" s="3" t="s">
        <v>8970</v>
      </c>
      <c r="G1297" s="41"/>
    </row>
    <row r="1298" spans="1:7" hidden="1" x14ac:dyDescent="0.2">
      <c r="A1298" s="14" t="s">
        <v>8237</v>
      </c>
      <c r="B1298" s="15" t="s">
        <v>8240</v>
      </c>
      <c r="C1298" s="15" t="s">
        <v>8238</v>
      </c>
      <c r="D1298" s="15" t="s">
        <v>8239</v>
      </c>
      <c r="E1298" s="14" t="s">
        <v>8962</v>
      </c>
      <c r="F1298" s="3" t="s">
        <v>8970</v>
      </c>
      <c r="G1298" s="41"/>
    </row>
    <row r="1299" spans="1:7" hidden="1" x14ac:dyDescent="0.2">
      <c r="A1299" s="14" t="s">
        <v>8249</v>
      </c>
      <c r="B1299" s="15" t="s">
        <v>8252</v>
      </c>
      <c r="C1299" s="15" t="s">
        <v>8250</v>
      </c>
      <c r="D1299" s="15" t="s">
        <v>8251</v>
      </c>
      <c r="E1299" s="14" t="s">
        <v>8962</v>
      </c>
      <c r="F1299" s="3" t="s">
        <v>8970</v>
      </c>
      <c r="G1299" s="41"/>
    </row>
    <row r="1300" spans="1:7" hidden="1" x14ac:dyDescent="0.2">
      <c r="A1300" s="14" t="s">
        <v>8357</v>
      </c>
      <c r="B1300" s="15" t="s">
        <v>8360</v>
      </c>
      <c r="C1300" s="15" t="s">
        <v>8358</v>
      </c>
      <c r="D1300" s="15" t="s">
        <v>8359</v>
      </c>
      <c r="E1300" s="14" t="s">
        <v>8962</v>
      </c>
      <c r="F1300" s="3" t="s">
        <v>8970</v>
      </c>
      <c r="G1300" s="41"/>
    </row>
    <row r="1301" spans="1:7" hidden="1" x14ac:dyDescent="0.2">
      <c r="A1301" s="14" t="s">
        <v>8863</v>
      </c>
      <c r="B1301" s="15" t="s">
        <v>8866</v>
      </c>
      <c r="C1301" s="15" t="s">
        <v>8864</v>
      </c>
      <c r="D1301" s="15" t="s">
        <v>8865</v>
      </c>
      <c r="E1301" s="14" t="s">
        <v>8962</v>
      </c>
      <c r="F1301" s="3" t="s">
        <v>8970</v>
      </c>
      <c r="G1301" s="41"/>
    </row>
    <row r="1302" spans="1:7" hidden="1" x14ac:dyDescent="0.2">
      <c r="A1302" s="14" t="s">
        <v>8529</v>
      </c>
      <c r="B1302" s="15" t="s">
        <v>8532</v>
      </c>
      <c r="C1302" s="15" t="s">
        <v>8530</v>
      </c>
      <c r="D1302" s="15" t="s">
        <v>8531</v>
      </c>
      <c r="E1302" s="14" t="s">
        <v>8962</v>
      </c>
      <c r="F1302" s="3" t="s">
        <v>8970</v>
      </c>
      <c r="G1302" s="41"/>
    </row>
    <row r="1303" spans="1:7" hidden="1" x14ac:dyDescent="0.2">
      <c r="A1303" s="14" t="s">
        <v>8535</v>
      </c>
      <c r="B1303" s="15" t="s">
        <v>8538</v>
      </c>
      <c r="C1303" s="15" t="s">
        <v>8536</v>
      </c>
      <c r="D1303" s="15" t="s">
        <v>8537</v>
      </c>
      <c r="E1303" s="14" t="s">
        <v>8962</v>
      </c>
      <c r="F1303" s="3" t="s">
        <v>8970</v>
      </c>
      <c r="G1303" s="41"/>
    </row>
    <row r="1304" spans="1:7" hidden="1" x14ac:dyDescent="0.2">
      <c r="A1304" s="14" t="s">
        <v>8541</v>
      </c>
      <c r="B1304" s="15" t="s">
        <v>8544</v>
      </c>
      <c r="C1304" s="15" t="s">
        <v>8542</v>
      </c>
      <c r="D1304" s="15" t="s">
        <v>8543</v>
      </c>
      <c r="E1304" s="14" t="s">
        <v>8962</v>
      </c>
      <c r="F1304" s="3" t="s">
        <v>8970</v>
      </c>
      <c r="G1304" s="41"/>
    </row>
    <row r="1305" spans="1:7" hidden="1" x14ac:dyDescent="0.2">
      <c r="A1305" s="14" t="s">
        <v>8547</v>
      </c>
      <c r="B1305" s="15" t="s">
        <v>8550</v>
      </c>
      <c r="C1305" s="15" t="s">
        <v>8548</v>
      </c>
      <c r="D1305" s="15" t="s">
        <v>8549</v>
      </c>
      <c r="E1305" s="14" t="s">
        <v>8962</v>
      </c>
      <c r="F1305" s="3" t="s">
        <v>8970</v>
      </c>
      <c r="G1305" s="41"/>
    </row>
    <row r="1306" spans="1:7" hidden="1" x14ac:dyDescent="0.2">
      <c r="A1306" s="14" t="s">
        <v>8553</v>
      </c>
      <c r="B1306" s="15" t="s">
        <v>8556</v>
      </c>
      <c r="C1306" s="15" t="s">
        <v>8554</v>
      </c>
      <c r="D1306" s="15" t="s">
        <v>8555</v>
      </c>
      <c r="E1306" s="14" t="s">
        <v>8962</v>
      </c>
      <c r="F1306" s="3" t="s">
        <v>8970</v>
      </c>
      <c r="G1306" s="41"/>
    </row>
    <row r="1307" spans="1:7" hidden="1" x14ac:dyDescent="0.2">
      <c r="A1307" s="14" t="s">
        <v>8559</v>
      </c>
      <c r="B1307" s="15" t="s">
        <v>8561</v>
      </c>
      <c r="C1307" s="15" t="s">
        <v>77</v>
      </c>
      <c r="D1307" s="15" t="s">
        <v>8560</v>
      </c>
      <c r="E1307" s="14" t="s">
        <v>8962</v>
      </c>
      <c r="F1307" s="3" t="s">
        <v>8970</v>
      </c>
      <c r="G1307" s="41"/>
    </row>
    <row r="1308" spans="1:7" hidden="1" x14ac:dyDescent="0.2">
      <c r="A1308" s="14" t="s">
        <v>8564</v>
      </c>
      <c r="B1308" s="15" t="s">
        <v>8567</v>
      </c>
      <c r="C1308" s="15" t="s">
        <v>8565</v>
      </c>
      <c r="D1308" s="15" t="s">
        <v>8566</v>
      </c>
      <c r="E1308" s="14" t="s">
        <v>8962</v>
      </c>
      <c r="F1308" s="3" t="s">
        <v>8970</v>
      </c>
      <c r="G1308" s="41"/>
    </row>
    <row r="1309" spans="1:7" hidden="1" x14ac:dyDescent="0.2">
      <c r="A1309" s="14" t="s">
        <v>8570</v>
      </c>
      <c r="B1309" s="15" t="s">
        <v>8573</v>
      </c>
      <c r="C1309" s="15" t="s">
        <v>8571</v>
      </c>
      <c r="D1309" s="15" t="s">
        <v>8572</v>
      </c>
      <c r="E1309" s="14" t="s">
        <v>8962</v>
      </c>
      <c r="F1309" s="3" t="s">
        <v>8970</v>
      </c>
      <c r="G1309" s="41"/>
    </row>
    <row r="1310" spans="1:7" hidden="1" x14ac:dyDescent="0.2">
      <c r="A1310" s="14" t="s">
        <v>8576</v>
      </c>
      <c r="B1310" s="15" t="s">
        <v>8579</v>
      </c>
      <c r="C1310" s="15" t="s">
        <v>8577</v>
      </c>
      <c r="D1310" s="15" t="s">
        <v>8578</v>
      </c>
      <c r="E1310" s="14" t="s">
        <v>8962</v>
      </c>
      <c r="F1310" s="3" t="s">
        <v>8970</v>
      </c>
      <c r="G1310" s="41"/>
    </row>
    <row r="1311" spans="1:7" hidden="1" x14ac:dyDescent="0.2">
      <c r="A1311" s="14" t="s">
        <v>8582</v>
      </c>
      <c r="B1311" s="15" t="s">
        <v>8585</v>
      </c>
      <c r="C1311" s="15" t="s">
        <v>8583</v>
      </c>
      <c r="D1311" s="15" t="s">
        <v>8584</v>
      </c>
      <c r="E1311" s="14" t="s">
        <v>8962</v>
      </c>
      <c r="F1311" s="3" t="s">
        <v>8970</v>
      </c>
      <c r="G1311" s="41"/>
    </row>
    <row r="1312" spans="1:7" hidden="1" x14ac:dyDescent="0.2">
      <c r="A1312" s="14" t="s">
        <v>8588</v>
      </c>
      <c r="B1312" s="15" t="s">
        <v>8591</v>
      </c>
      <c r="C1312" s="15" t="s">
        <v>8589</v>
      </c>
      <c r="D1312" s="15" t="s">
        <v>8590</v>
      </c>
      <c r="E1312" s="14" t="s">
        <v>8962</v>
      </c>
      <c r="F1312" s="3" t="s">
        <v>8970</v>
      </c>
      <c r="G1312" s="41"/>
    </row>
    <row r="1313" spans="1:9" hidden="1" x14ac:dyDescent="0.2">
      <c r="A1313" s="14" t="s">
        <v>8594</v>
      </c>
      <c r="B1313" s="15" t="s">
        <v>8597</v>
      </c>
      <c r="C1313" s="15" t="s">
        <v>8595</v>
      </c>
      <c r="D1313" s="15" t="s">
        <v>8596</v>
      </c>
      <c r="E1313" s="14" t="s">
        <v>8962</v>
      </c>
      <c r="F1313" s="3" t="s">
        <v>8970</v>
      </c>
      <c r="G1313" s="41"/>
    </row>
    <row r="1314" spans="1:9" x14ac:dyDescent="0.2">
      <c r="A1314" s="63" t="s">
        <v>8115</v>
      </c>
      <c r="B1314" s="64" t="s">
        <v>8118</v>
      </c>
      <c r="C1314" s="64" t="s">
        <v>8116</v>
      </c>
      <c r="D1314" s="64" t="s">
        <v>8117</v>
      </c>
      <c r="E1314" s="63" t="s">
        <v>8962</v>
      </c>
      <c r="F1314" s="78" t="s">
        <v>8970</v>
      </c>
      <c r="G1314" s="79" t="s">
        <v>12657</v>
      </c>
      <c r="H1314" s="78" t="s">
        <v>12640</v>
      </c>
      <c r="I1314" s="78"/>
    </row>
    <row r="1315" spans="1:9" hidden="1" x14ac:dyDescent="0.2">
      <c r="A1315" s="14" t="s">
        <v>8607</v>
      </c>
      <c r="B1315" s="15" t="s">
        <v>8610</v>
      </c>
      <c r="C1315" s="15" t="s">
        <v>8608</v>
      </c>
      <c r="D1315" s="15" t="s">
        <v>8609</v>
      </c>
      <c r="E1315" s="14" t="s">
        <v>8962</v>
      </c>
      <c r="F1315" s="3" t="s">
        <v>8970</v>
      </c>
      <c r="G1315" s="41"/>
    </row>
    <row r="1316" spans="1:9" hidden="1" x14ac:dyDescent="0.2">
      <c r="A1316" s="14" t="s">
        <v>8614</v>
      </c>
      <c r="B1316" s="15" t="s">
        <v>8617</v>
      </c>
      <c r="C1316" s="15" t="s">
        <v>8615</v>
      </c>
      <c r="D1316" s="15" t="s">
        <v>8616</v>
      </c>
      <c r="E1316" s="14" t="s">
        <v>8962</v>
      </c>
      <c r="F1316" s="3" t="s">
        <v>8970</v>
      </c>
      <c r="G1316" s="41"/>
    </row>
    <row r="1317" spans="1:9" hidden="1" x14ac:dyDescent="0.2">
      <c r="A1317" s="14" t="s">
        <v>8620</v>
      </c>
      <c r="B1317" s="15" t="s">
        <v>8623</v>
      </c>
      <c r="C1317" s="15" t="s">
        <v>8621</v>
      </c>
      <c r="D1317" s="15" t="s">
        <v>8622</v>
      </c>
      <c r="E1317" s="14" t="s">
        <v>8962</v>
      </c>
      <c r="F1317" s="3" t="s">
        <v>8970</v>
      </c>
      <c r="G1317" s="41"/>
    </row>
    <row r="1318" spans="1:9" hidden="1" x14ac:dyDescent="0.2">
      <c r="A1318" s="14" t="s">
        <v>8627</v>
      </c>
      <c r="B1318" s="15" t="s">
        <v>8630</v>
      </c>
      <c r="C1318" s="15" t="s">
        <v>8628</v>
      </c>
      <c r="D1318" s="15" t="s">
        <v>8629</v>
      </c>
      <c r="E1318" s="14" t="s">
        <v>8962</v>
      </c>
      <c r="F1318" s="3" t="s">
        <v>8970</v>
      </c>
      <c r="G1318" s="41"/>
    </row>
    <row r="1319" spans="1:9" hidden="1" x14ac:dyDescent="0.2">
      <c r="A1319" s="14" t="s">
        <v>8639</v>
      </c>
      <c r="B1319" s="15" t="s">
        <v>8642</v>
      </c>
      <c r="C1319" s="15" t="s">
        <v>8640</v>
      </c>
      <c r="D1319" s="15" t="s">
        <v>8641</v>
      </c>
      <c r="E1319" s="14" t="s">
        <v>8962</v>
      </c>
      <c r="F1319" s="3" t="s">
        <v>8970</v>
      </c>
      <c r="G1319" s="41"/>
    </row>
    <row r="1320" spans="1:9" hidden="1" x14ac:dyDescent="0.2">
      <c r="A1320" s="14" t="s">
        <v>8645</v>
      </c>
      <c r="B1320" s="15" t="s">
        <v>8648</v>
      </c>
      <c r="C1320" s="15" t="s">
        <v>8646</v>
      </c>
      <c r="D1320" s="15" t="s">
        <v>8647</v>
      </c>
      <c r="E1320" s="14" t="s">
        <v>8962</v>
      </c>
      <c r="F1320" s="3" t="s">
        <v>8970</v>
      </c>
      <c r="G1320" s="41"/>
    </row>
    <row r="1321" spans="1:9" hidden="1" x14ac:dyDescent="0.2">
      <c r="A1321" s="14">
        <v>2035</v>
      </c>
      <c r="B1321" s="15" t="s">
        <v>8654</v>
      </c>
      <c r="C1321" s="15" t="s">
        <v>8652</v>
      </c>
      <c r="D1321" s="15" t="s">
        <v>8653</v>
      </c>
      <c r="E1321" s="14" t="s">
        <v>8962</v>
      </c>
      <c r="F1321" s="3" t="s">
        <v>8970</v>
      </c>
      <c r="G1321" s="41"/>
    </row>
    <row r="1322" spans="1:9" hidden="1" x14ac:dyDescent="0.2">
      <c r="A1322" s="14" t="s">
        <v>8657</v>
      </c>
      <c r="B1322" s="15" t="s">
        <v>8660</v>
      </c>
      <c r="C1322" s="15" t="s">
        <v>8658</v>
      </c>
      <c r="D1322" s="15" t="s">
        <v>8659</v>
      </c>
      <c r="E1322" s="14" t="s">
        <v>8962</v>
      </c>
      <c r="F1322" s="3" t="s">
        <v>8970</v>
      </c>
      <c r="G1322" s="41"/>
    </row>
    <row r="1323" spans="1:9" hidden="1" x14ac:dyDescent="0.2">
      <c r="A1323" s="14" t="s">
        <v>8663</v>
      </c>
      <c r="B1323" s="15" t="s">
        <v>8666</v>
      </c>
      <c r="C1323" s="15" t="s">
        <v>8664</v>
      </c>
      <c r="D1323" s="15" t="s">
        <v>8665</v>
      </c>
      <c r="E1323" s="14" t="s">
        <v>8962</v>
      </c>
      <c r="F1323" s="3" t="s">
        <v>8970</v>
      </c>
      <c r="G1323" s="41"/>
    </row>
    <row r="1324" spans="1:9" hidden="1" x14ac:dyDescent="0.2">
      <c r="A1324" s="14" t="s">
        <v>8669</v>
      </c>
      <c r="B1324" s="15" t="s">
        <v>8672</v>
      </c>
      <c r="C1324" s="15" t="s">
        <v>8670</v>
      </c>
      <c r="D1324" s="15" t="s">
        <v>8671</v>
      </c>
      <c r="E1324" s="14" t="s">
        <v>8962</v>
      </c>
      <c r="F1324" s="3" t="s">
        <v>8970</v>
      </c>
      <c r="G1324" s="41"/>
    </row>
    <row r="1325" spans="1:9" hidden="1" x14ac:dyDescent="0.2">
      <c r="A1325" s="14" t="s">
        <v>8676</v>
      </c>
      <c r="B1325" s="15" t="s">
        <v>8679</v>
      </c>
      <c r="C1325" s="15" t="s">
        <v>8677</v>
      </c>
      <c r="D1325" s="15" t="s">
        <v>8678</v>
      </c>
      <c r="E1325" s="14" t="s">
        <v>8962</v>
      </c>
      <c r="F1325" s="3" t="s">
        <v>8970</v>
      </c>
      <c r="G1325" s="41"/>
    </row>
    <row r="1326" spans="1:9" hidden="1" x14ac:dyDescent="0.2">
      <c r="A1326" s="14" t="s">
        <v>8682</v>
      </c>
      <c r="B1326" s="15" t="s">
        <v>8685</v>
      </c>
      <c r="C1326" s="15" t="s">
        <v>8683</v>
      </c>
      <c r="D1326" s="15" t="s">
        <v>8684</v>
      </c>
      <c r="E1326" s="14" t="s">
        <v>8962</v>
      </c>
      <c r="F1326" s="3" t="s">
        <v>8970</v>
      </c>
      <c r="G1326" s="41"/>
    </row>
    <row r="1327" spans="1:9" hidden="1" x14ac:dyDescent="0.2">
      <c r="A1327" s="14" t="s">
        <v>8689</v>
      </c>
      <c r="B1327" s="15" t="s">
        <v>8692</v>
      </c>
      <c r="C1327" s="15" t="s">
        <v>8690</v>
      </c>
      <c r="D1327" s="15" t="s">
        <v>8691</v>
      </c>
      <c r="E1327" s="14" t="s">
        <v>8962</v>
      </c>
      <c r="F1327" s="3" t="s">
        <v>8970</v>
      </c>
      <c r="G1327" s="41"/>
    </row>
    <row r="1328" spans="1:9" hidden="1" x14ac:dyDescent="0.2">
      <c r="A1328" s="14" t="s">
        <v>8696</v>
      </c>
      <c r="B1328" s="15" t="s">
        <v>8698</v>
      </c>
      <c r="C1328" s="15" t="s">
        <v>77</v>
      </c>
      <c r="D1328" s="15" t="s">
        <v>8697</v>
      </c>
      <c r="E1328" s="14" t="s">
        <v>8962</v>
      </c>
      <c r="F1328" s="3" t="s">
        <v>8970</v>
      </c>
      <c r="G1328" s="41"/>
    </row>
    <row r="1329" spans="1:9" hidden="1" x14ac:dyDescent="0.2">
      <c r="A1329" s="14" t="s">
        <v>8701</v>
      </c>
      <c r="B1329" s="15" t="s">
        <v>8704</v>
      </c>
      <c r="C1329" s="15" t="s">
        <v>8702</v>
      </c>
      <c r="D1329" s="15" t="s">
        <v>8703</v>
      </c>
      <c r="E1329" s="14" t="s">
        <v>8962</v>
      </c>
      <c r="F1329" s="3" t="s">
        <v>8970</v>
      </c>
      <c r="G1329" s="41"/>
    </row>
    <row r="1330" spans="1:9" hidden="1" x14ac:dyDescent="0.2">
      <c r="A1330" s="14" t="s">
        <v>8707</v>
      </c>
      <c r="B1330" s="15" t="s">
        <v>8709</v>
      </c>
      <c r="C1330" s="15" t="s">
        <v>77</v>
      </c>
      <c r="D1330" s="15" t="s">
        <v>8708</v>
      </c>
      <c r="E1330" s="14" t="s">
        <v>8962</v>
      </c>
      <c r="F1330" s="3" t="s">
        <v>8970</v>
      </c>
      <c r="G1330" s="41"/>
    </row>
    <row r="1331" spans="1:9" hidden="1" x14ac:dyDescent="0.2">
      <c r="A1331" s="14" t="s">
        <v>8712</v>
      </c>
      <c r="B1331" s="15" t="s">
        <v>8715</v>
      </c>
      <c r="C1331" s="15" t="s">
        <v>8713</v>
      </c>
      <c r="D1331" s="15" t="s">
        <v>8714</v>
      </c>
      <c r="E1331" s="14" t="s">
        <v>8962</v>
      </c>
      <c r="F1331" s="3" t="s">
        <v>8970</v>
      </c>
      <c r="G1331" s="41"/>
    </row>
    <row r="1332" spans="1:9" hidden="1" x14ac:dyDescent="0.2">
      <c r="A1332" s="14" t="s">
        <v>8724</v>
      </c>
      <c r="B1332" s="15" t="s">
        <v>8727</v>
      </c>
      <c r="C1332" s="15" t="s">
        <v>8725</v>
      </c>
      <c r="D1332" s="15" t="s">
        <v>8726</v>
      </c>
      <c r="E1332" s="14" t="s">
        <v>8962</v>
      </c>
      <c r="F1332" s="3" t="s">
        <v>8970</v>
      </c>
      <c r="G1332" s="41"/>
    </row>
    <row r="1333" spans="1:9" hidden="1" x14ac:dyDescent="0.2">
      <c r="A1333" s="14" t="s">
        <v>8730</v>
      </c>
      <c r="B1333" s="15" t="s">
        <v>8733</v>
      </c>
      <c r="C1333" s="15" t="s">
        <v>8731</v>
      </c>
      <c r="D1333" s="15" t="s">
        <v>8732</v>
      </c>
      <c r="E1333" s="14" t="s">
        <v>8962</v>
      </c>
      <c r="F1333" s="3" t="s">
        <v>8970</v>
      </c>
      <c r="G1333" s="41"/>
    </row>
    <row r="1334" spans="1:9" hidden="1" x14ac:dyDescent="0.2">
      <c r="A1334" s="14" t="s">
        <v>8736</v>
      </c>
      <c r="B1334" s="15" t="s">
        <v>8739</v>
      </c>
      <c r="C1334" s="15" t="s">
        <v>8737</v>
      </c>
      <c r="D1334" s="15" t="s">
        <v>8738</v>
      </c>
      <c r="E1334" s="14" t="s">
        <v>8962</v>
      </c>
      <c r="F1334" s="3" t="s">
        <v>8970</v>
      </c>
      <c r="G1334" s="41"/>
    </row>
    <row r="1335" spans="1:9" hidden="1" x14ac:dyDescent="0.2">
      <c r="A1335" s="14" t="s">
        <v>8742</v>
      </c>
      <c r="B1335" s="15" t="s">
        <v>8745</v>
      </c>
      <c r="C1335" s="15" t="s">
        <v>8743</v>
      </c>
      <c r="D1335" s="15" t="s">
        <v>8744</v>
      </c>
      <c r="E1335" s="14" t="s">
        <v>8962</v>
      </c>
      <c r="F1335" s="3" t="s">
        <v>8970</v>
      </c>
      <c r="G1335" s="41"/>
    </row>
    <row r="1336" spans="1:9" hidden="1" x14ac:dyDescent="0.2">
      <c r="A1336" s="14" t="s">
        <v>8748</v>
      </c>
      <c r="B1336" s="15" t="s">
        <v>8751</v>
      </c>
      <c r="C1336" s="15" t="s">
        <v>8749</v>
      </c>
      <c r="D1336" s="15" t="s">
        <v>8750</v>
      </c>
      <c r="E1336" s="14" t="s">
        <v>8962</v>
      </c>
      <c r="F1336" s="3" t="s">
        <v>8970</v>
      </c>
      <c r="G1336" s="41"/>
    </row>
    <row r="1337" spans="1:9" hidden="1" x14ac:dyDescent="0.2">
      <c r="A1337" s="14" t="s">
        <v>8754</v>
      </c>
      <c r="B1337" s="15" t="s">
        <v>8757</v>
      </c>
      <c r="C1337" s="15" t="s">
        <v>8755</v>
      </c>
      <c r="D1337" s="15" t="s">
        <v>8756</v>
      </c>
      <c r="E1337" s="14" t="s">
        <v>8962</v>
      </c>
      <c r="F1337" s="3" t="s">
        <v>8970</v>
      </c>
      <c r="G1337" s="41"/>
    </row>
    <row r="1338" spans="1:9" hidden="1" x14ac:dyDescent="0.2">
      <c r="A1338" s="14" t="s">
        <v>8760</v>
      </c>
      <c r="B1338" s="15" t="s">
        <v>8763</v>
      </c>
      <c r="C1338" s="15" t="s">
        <v>8761</v>
      </c>
      <c r="D1338" s="15" t="s">
        <v>8762</v>
      </c>
      <c r="E1338" s="14" t="s">
        <v>8962</v>
      </c>
      <c r="F1338" s="3" t="s">
        <v>8970</v>
      </c>
      <c r="G1338" s="41"/>
    </row>
    <row r="1339" spans="1:9" hidden="1" x14ac:dyDescent="0.2">
      <c r="A1339" s="14" t="s">
        <v>8766</v>
      </c>
      <c r="B1339" s="15" t="s">
        <v>8769</v>
      </c>
      <c r="C1339" s="15" t="s">
        <v>8767</v>
      </c>
      <c r="D1339" s="15" t="s">
        <v>8768</v>
      </c>
      <c r="E1339" s="14" t="s">
        <v>8962</v>
      </c>
      <c r="F1339" s="3" t="s">
        <v>8970</v>
      </c>
      <c r="G1339" s="41"/>
    </row>
    <row r="1340" spans="1:9" x14ac:dyDescent="0.2">
      <c r="A1340" s="19" t="s">
        <v>8139</v>
      </c>
      <c r="B1340" s="20" t="s">
        <v>8141</v>
      </c>
      <c r="C1340" s="20" t="s">
        <v>77</v>
      </c>
      <c r="D1340" s="20" t="s">
        <v>8140</v>
      </c>
      <c r="E1340" s="19" t="s">
        <v>10372</v>
      </c>
      <c r="F1340" s="42" t="s">
        <v>10369</v>
      </c>
      <c r="G1340" s="50">
        <v>44819</v>
      </c>
      <c r="H1340" s="42" t="s">
        <v>12646</v>
      </c>
      <c r="I1340" s="42"/>
    </row>
    <row r="1341" spans="1:9" hidden="1" x14ac:dyDescent="0.2">
      <c r="A1341" s="14" t="s">
        <v>8784</v>
      </c>
      <c r="B1341" s="15" t="s">
        <v>8787</v>
      </c>
      <c r="C1341" s="15" t="s">
        <v>8785</v>
      </c>
      <c r="D1341" s="15" t="s">
        <v>8786</v>
      </c>
      <c r="E1341" s="14" t="s">
        <v>8962</v>
      </c>
      <c r="F1341" s="3" t="s">
        <v>8970</v>
      </c>
      <c r="G1341" s="41"/>
    </row>
    <row r="1342" spans="1:9" hidden="1" x14ac:dyDescent="0.2">
      <c r="A1342" s="14" t="s">
        <v>8790</v>
      </c>
      <c r="B1342" s="15" t="s">
        <v>8793</v>
      </c>
      <c r="C1342" s="15" t="s">
        <v>8791</v>
      </c>
      <c r="D1342" s="15" t="s">
        <v>8792</v>
      </c>
      <c r="E1342" s="14" t="s">
        <v>8962</v>
      </c>
      <c r="F1342" s="3" t="s">
        <v>8970</v>
      </c>
      <c r="G1342" s="41"/>
    </row>
    <row r="1343" spans="1:9" hidden="1" x14ac:dyDescent="0.2">
      <c r="A1343" s="14" t="s">
        <v>8796</v>
      </c>
      <c r="B1343" s="15" t="s">
        <v>8799</v>
      </c>
      <c r="C1343" s="15" t="s">
        <v>8797</v>
      </c>
      <c r="D1343" s="15" t="s">
        <v>8798</v>
      </c>
      <c r="E1343" s="14" t="s">
        <v>8962</v>
      </c>
      <c r="F1343" s="3" t="s">
        <v>8970</v>
      </c>
      <c r="G1343" s="41"/>
    </row>
    <row r="1344" spans="1:9" hidden="1" x14ac:dyDescent="0.2">
      <c r="A1344" s="14" t="s">
        <v>8802</v>
      </c>
      <c r="B1344" s="15" t="s">
        <v>8805</v>
      </c>
      <c r="C1344" s="15" t="s">
        <v>8803</v>
      </c>
      <c r="D1344" s="15" t="s">
        <v>8804</v>
      </c>
      <c r="E1344" s="14" t="s">
        <v>8962</v>
      </c>
      <c r="F1344" s="3" t="s">
        <v>8970</v>
      </c>
      <c r="G1344" s="41"/>
    </row>
    <row r="1345" spans="1:7" hidden="1" x14ac:dyDescent="0.2">
      <c r="A1345" s="14" t="s">
        <v>8809</v>
      </c>
      <c r="B1345" s="15" t="s">
        <v>8812</v>
      </c>
      <c r="C1345" s="15" t="s">
        <v>8810</v>
      </c>
      <c r="D1345" s="15" t="s">
        <v>8811</v>
      </c>
      <c r="E1345" s="14" t="s">
        <v>8962</v>
      </c>
      <c r="F1345" s="3" t="s">
        <v>8970</v>
      </c>
      <c r="G1345" s="41"/>
    </row>
    <row r="1346" spans="1:7" hidden="1" x14ac:dyDescent="0.2">
      <c r="A1346" s="14" t="s">
        <v>8816</v>
      </c>
      <c r="B1346" s="15" t="s">
        <v>8819</v>
      </c>
      <c r="C1346" s="15" t="s">
        <v>8817</v>
      </c>
      <c r="D1346" s="15" t="s">
        <v>8818</v>
      </c>
      <c r="E1346" s="14" t="s">
        <v>8962</v>
      </c>
      <c r="F1346" s="3" t="s">
        <v>8970</v>
      </c>
      <c r="G1346" s="41"/>
    </row>
    <row r="1347" spans="1:7" hidden="1" x14ac:dyDescent="0.2">
      <c r="A1347" s="14" t="s">
        <v>8823</v>
      </c>
      <c r="B1347" s="15" t="s">
        <v>10359</v>
      </c>
      <c r="C1347" s="15" t="s">
        <v>77</v>
      </c>
      <c r="D1347" s="15" t="s">
        <v>8824</v>
      </c>
      <c r="E1347" s="14" t="s">
        <v>8962</v>
      </c>
      <c r="F1347" s="3" t="s">
        <v>8970</v>
      </c>
      <c r="G1347" s="41"/>
    </row>
    <row r="1348" spans="1:7" hidden="1" x14ac:dyDescent="0.2">
      <c r="A1348" s="14" t="s">
        <v>8827</v>
      </c>
      <c r="B1348" s="15" t="s">
        <v>8830</v>
      </c>
      <c r="C1348" s="15" t="s">
        <v>8828</v>
      </c>
      <c r="D1348" s="15" t="s">
        <v>8829</v>
      </c>
      <c r="E1348" s="14" t="s">
        <v>8962</v>
      </c>
      <c r="F1348" s="3" t="s">
        <v>8970</v>
      </c>
      <c r="G1348" s="41"/>
    </row>
    <row r="1349" spans="1:7" hidden="1" x14ac:dyDescent="0.2">
      <c r="A1349" s="14" t="s">
        <v>8833</v>
      </c>
      <c r="B1349" s="15" t="s">
        <v>8836</v>
      </c>
      <c r="C1349" s="15" t="s">
        <v>8834</v>
      </c>
      <c r="D1349" s="15" t="s">
        <v>8835</v>
      </c>
      <c r="E1349" s="14" t="s">
        <v>8962</v>
      </c>
      <c r="F1349" s="3" t="s">
        <v>8970</v>
      </c>
      <c r="G1349" s="41"/>
    </row>
    <row r="1350" spans="1:7" hidden="1" x14ac:dyDescent="0.2">
      <c r="A1350" s="14" t="s">
        <v>8840</v>
      </c>
      <c r="B1350" s="15" t="s">
        <v>8843</v>
      </c>
      <c r="C1350" s="15" t="s">
        <v>8841</v>
      </c>
      <c r="D1350" s="15" t="s">
        <v>8842</v>
      </c>
      <c r="E1350" s="14" t="s">
        <v>8962</v>
      </c>
      <c r="F1350" s="3" t="s">
        <v>8970</v>
      </c>
      <c r="G1350" s="41"/>
    </row>
    <row r="1351" spans="1:7" hidden="1" x14ac:dyDescent="0.2">
      <c r="A1351" s="14" t="s">
        <v>8846</v>
      </c>
      <c r="B1351" s="15" t="s">
        <v>10360</v>
      </c>
      <c r="C1351" s="15" t="s">
        <v>77</v>
      </c>
      <c r="D1351" s="15" t="s">
        <v>8847</v>
      </c>
      <c r="E1351" s="14" t="s">
        <v>8962</v>
      </c>
      <c r="F1351" s="3" t="s">
        <v>8970</v>
      </c>
      <c r="G1351" s="41"/>
    </row>
    <row r="1352" spans="1:7" hidden="1" x14ac:dyDescent="0.2">
      <c r="A1352" s="14" t="s">
        <v>8869</v>
      </c>
      <c r="B1352" s="15" t="s">
        <v>8872</v>
      </c>
      <c r="C1352" s="15" t="s">
        <v>8870</v>
      </c>
      <c r="D1352" s="15" t="s">
        <v>8871</v>
      </c>
      <c r="E1352" s="14" t="s">
        <v>8962</v>
      </c>
      <c r="F1352" s="3" t="s">
        <v>8970</v>
      </c>
      <c r="G1352" s="41"/>
    </row>
    <row r="1353" spans="1:7" hidden="1" x14ac:dyDescent="0.2">
      <c r="A1353" s="14" t="s">
        <v>8876</v>
      </c>
      <c r="B1353" s="15" t="s">
        <v>8878</v>
      </c>
      <c r="C1353" s="15" t="s">
        <v>77</v>
      </c>
      <c r="D1353" s="15" t="s">
        <v>8877</v>
      </c>
      <c r="E1353" s="14" t="s">
        <v>8962</v>
      </c>
      <c r="F1353" s="3" t="s">
        <v>8970</v>
      </c>
      <c r="G1353" s="41"/>
    </row>
    <row r="1354" spans="1:7" hidden="1" x14ac:dyDescent="0.2">
      <c r="A1354" s="14" t="s">
        <v>8881</v>
      </c>
      <c r="B1354" s="15" t="s">
        <v>10361</v>
      </c>
      <c r="C1354" s="15" t="s">
        <v>77</v>
      </c>
      <c r="D1354" s="15" t="s">
        <v>8882</v>
      </c>
      <c r="E1354" s="14" t="s">
        <v>8962</v>
      </c>
      <c r="F1354" s="3" t="s">
        <v>8970</v>
      </c>
      <c r="G1354" s="41"/>
    </row>
    <row r="1355" spans="1:7" hidden="1" x14ac:dyDescent="0.2">
      <c r="A1355" s="14" t="s">
        <v>8891</v>
      </c>
      <c r="B1355" s="15" t="s">
        <v>8893</v>
      </c>
      <c r="C1355" s="15" t="s">
        <v>77</v>
      </c>
      <c r="D1355" s="15" t="s">
        <v>8892</v>
      </c>
      <c r="E1355" s="14" t="s">
        <v>8962</v>
      </c>
      <c r="F1355" s="3" t="s">
        <v>8970</v>
      </c>
      <c r="G1355" s="41"/>
    </row>
    <row r="1356" spans="1:7" hidden="1" x14ac:dyDescent="0.2">
      <c r="A1356" s="14" t="s">
        <v>8896</v>
      </c>
      <c r="B1356" s="15" t="s">
        <v>8899</v>
      </c>
      <c r="C1356" s="15" t="s">
        <v>8897</v>
      </c>
      <c r="D1356" s="15" t="s">
        <v>8898</v>
      </c>
      <c r="E1356" s="14" t="s">
        <v>8962</v>
      </c>
      <c r="F1356" s="3" t="s">
        <v>8970</v>
      </c>
      <c r="G1356" s="41"/>
    </row>
    <row r="1357" spans="1:7" hidden="1" x14ac:dyDescent="0.2">
      <c r="A1357" s="14" t="s">
        <v>8903</v>
      </c>
      <c r="B1357" s="15" t="s">
        <v>8906</v>
      </c>
      <c r="C1357" s="15" t="s">
        <v>8904</v>
      </c>
      <c r="D1357" s="15" t="s">
        <v>8905</v>
      </c>
      <c r="E1357" s="14" t="s">
        <v>8962</v>
      </c>
      <c r="F1357" s="3" t="s">
        <v>8970</v>
      </c>
      <c r="G1357" s="41"/>
    </row>
    <row r="1358" spans="1:7" hidden="1" x14ac:dyDescent="0.2">
      <c r="A1358" s="14" t="s">
        <v>8909</v>
      </c>
      <c r="B1358" s="15" t="s">
        <v>8912</v>
      </c>
      <c r="C1358" s="15" t="s">
        <v>8910</v>
      </c>
      <c r="D1358" s="15" t="s">
        <v>8911</v>
      </c>
      <c r="E1358" s="14" t="s">
        <v>8962</v>
      </c>
      <c r="F1358" s="3" t="s">
        <v>8970</v>
      </c>
      <c r="G1358" s="41"/>
    </row>
    <row r="1359" spans="1:7" hidden="1" x14ac:dyDescent="0.2">
      <c r="A1359" s="14" t="s">
        <v>8915</v>
      </c>
      <c r="B1359" s="15" t="s">
        <v>8918</v>
      </c>
      <c r="C1359" s="15" t="s">
        <v>8916</v>
      </c>
      <c r="D1359" s="15" t="s">
        <v>8917</v>
      </c>
      <c r="E1359" s="14" t="s">
        <v>8962</v>
      </c>
      <c r="F1359" s="3" t="s">
        <v>8970</v>
      </c>
      <c r="G1359" s="41"/>
    </row>
    <row r="1360" spans="1:7" hidden="1" x14ac:dyDescent="0.2">
      <c r="A1360" s="14" t="s">
        <v>8921</v>
      </c>
      <c r="B1360" s="15" t="s">
        <v>8924</v>
      </c>
      <c r="C1360" s="15" t="s">
        <v>8922</v>
      </c>
      <c r="D1360" s="15" t="s">
        <v>8923</v>
      </c>
      <c r="E1360" s="14" t="s">
        <v>8962</v>
      </c>
      <c r="F1360" s="3" t="s">
        <v>8970</v>
      </c>
      <c r="G1360" s="41"/>
    </row>
    <row r="1361" spans="1:9" hidden="1" x14ac:dyDescent="0.2">
      <c r="A1361" s="14">
        <v>2233</v>
      </c>
      <c r="B1361" s="15" t="s">
        <v>8929</v>
      </c>
      <c r="C1361" s="15" t="s">
        <v>8927</v>
      </c>
      <c r="D1361" s="15" t="s">
        <v>8928</v>
      </c>
      <c r="E1361" s="14" t="s">
        <v>8962</v>
      </c>
      <c r="F1361" s="3" t="s">
        <v>8970</v>
      </c>
      <c r="G1361" s="41"/>
    </row>
    <row r="1362" spans="1:9" hidden="1" x14ac:dyDescent="0.2">
      <c r="A1362" s="14">
        <v>2260</v>
      </c>
      <c r="B1362" s="15" t="s">
        <v>8934</v>
      </c>
      <c r="C1362" s="15" t="s">
        <v>8932</v>
      </c>
      <c r="D1362" s="15" t="s">
        <v>8933</v>
      </c>
      <c r="E1362" s="14" t="s">
        <v>8962</v>
      </c>
      <c r="F1362" s="3" t="s">
        <v>8970</v>
      </c>
      <c r="G1362" s="41"/>
    </row>
    <row r="1363" spans="1:9" hidden="1" x14ac:dyDescent="0.2">
      <c r="A1363" s="14" t="s">
        <v>8937</v>
      </c>
      <c r="B1363" s="15" t="s">
        <v>8940</v>
      </c>
      <c r="C1363" s="15" t="s">
        <v>8938</v>
      </c>
      <c r="D1363" s="15" t="s">
        <v>8939</v>
      </c>
      <c r="E1363" s="14" t="s">
        <v>8962</v>
      </c>
      <c r="F1363" s="3" t="s">
        <v>8970</v>
      </c>
      <c r="G1363" s="41"/>
    </row>
    <row r="1364" spans="1:9" hidden="1" x14ac:dyDescent="0.2">
      <c r="A1364" s="14" t="s">
        <v>8943</v>
      </c>
      <c r="B1364" s="15" t="s">
        <v>8946</v>
      </c>
      <c r="C1364" s="15" t="s">
        <v>8944</v>
      </c>
      <c r="D1364" s="15" t="s">
        <v>8945</v>
      </c>
      <c r="E1364" s="14" t="s">
        <v>8962</v>
      </c>
      <c r="F1364" s="3" t="s">
        <v>8970</v>
      </c>
      <c r="G1364" s="41"/>
    </row>
    <row r="1365" spans="1:9" hidden="1" x14ac:dyDescent="0.2">
      <c r="A1365" s="14" t="s">
        <v>8949</v>
      </c>
      <c r="B1365" s="15" t="s">
        <v>8952</v>
      </c>
      <c r="C1365" s="15" t="s">
        <v>8950</v>
      </c>
      <c r="D1365" s="15" t="s">
        <v>8951</v>
      </c>
      <c r="E1365" s="14" t="s">
        <v>8962</v>
      </c>
      <c r="F1365" s="3" t="s">
        <v>8970</v>
      </c>
      <c r="G1365" s="41"/>
    </row>
    <row r="1366" spans="1:9" hidden="1" x14ac:dyDescent="0.2">
      <c r="A1366" s="14" t="s">
        <v>8955</v>
      </c>
      <c r="B1366" s="15" t="s">
        <v>8958</v>
      </c>
      <c r="C1366" s="15" t="s">
        <v>8956</v>
      </c>
      <c r="D1366" s="15" t="s">
        <v>8957</v>
      </c>
      <c r="E1366" s="14" t="s">
        <v>8962</v>
      </c>
      <c r="F1366" s="3" t="s">
        <v>8970</v>
      </c>
      <c r="G1366" s="41"/>
    </row>
    <row r="1367" spans="1:9" x14ac:dyDescent="0.2">
      <c r="A1367" s="19" t="s">
        <v>8351</v>
      </c>
      <c r="B1367" s="20" t="s">
        <v>8354</v>
      </c>
      <c r="C1367" s="20" t="s">
        <v>8352</v>
      </c>
      <c r="D1367" s="20" t="s">
        <v>8353</v>
      </c>
      <c r="E1367" s="19" t="s">
        <v>10372</v>
      </c>
      <c r="F1367" s="42" t="s">
        <v>10369</v>
      </c>
      <c r="G1367" s="50">
        <v>44774</v>
      </c>
      <c r="H1367" s="42" t="s">
        <v>12633</v>
      </c>
      <c r="I1367" s="42"/>
    </row>
    <row r="1368" spans="1:9" hidden="1" x14ac:dyDescent="0.2">
      <c r="A1368" s="14" t="s">
        <v>1438</v>
      </c>
      <c r="B1368" s="68" t="s">
        <v>9190</v>
      </c>
      <c r="C1368" s="15" t="s">
        <v>1439</v>
      </c>
      <c r="D1368" s="15" t="s">
        <v>1440</v>
      </c>
      <c r="E1368" s="14" t="s">
        <v>8962</v>
      </c>
      <c r="F1368" s="3" t="s">
        <v>8970</v>
      </c>
      <c r="G1368" s="41"/>
    </row>
    <row r="1369" spans="1:9" hidden="1" x14ac:dyDescent="0.2">
      <c r="A1369" s="14" t="s">
        <v>2307</v>
      </c>
      <c r="B1369" s="68" t="s">
        <v>9326</v>
      </c>
      <c r="C1369" s="15" t="s">
        <v>2308</v>
      </c>
      <c r="D1369" s="15" t="s">
        <v>2309</v>
      </c>
      <c r="E1369" s="14" t="s">
        <v>8962</v>
      </c>
      <c r="F1369" s="3" t="s">
        <v>8970</v>
      </c>
      <c r="G1369" s="41"/>
    </row>
    <row r="1370" spans="1:9" hidden="1" x14ac:dyDescent="0.2">
      <c r="A1370" s="14" t="s">
        <v>2675</v>
      </c>
      <c r="B1370" s="68" t="s">
        <v>11301</v>
      </c>
      <c r="C1370" s="15" t="s">
        <v>2676</v>
      </c>
      <c r="D1370" s="15" t="s">
        <v>2677</v>
      </c>
      <c r="E1370" s="14" t="s">
        <v>8962</v>
      </c>
      <c r="F1370" s="3" t="s">
        <v>8970</v>
      </c>
      <c r="G1370" s="41"/>
    </row>
    <row r="1371" spans="1:9" hidden="1" x14ac:dyDescent="0.2">
      <c r="A1371" s="14" t="s">
        <v>4928</v>
      </c>
      <c r="B1371" s="68" t="s">
        <v>9703</v>
      </c>
      <c r="C1371" s="15" t="s">
        <v>4929</v>
      </c>
      <c r="D1371" s="15" t="s">
        <v>4930</v>
      </c>
      <c r="E1371" s="14" t="s">
        <v>8962</v>
      </c>
      <c r="F1371" s="3" t="s">
        <v>8970</v>
      </c>
      <c r="G1371" s="41"/>
    </row>
    <row r="1372" spans="1:9" x14ac:dyDescent="0.2">
      <c r="A1372" s="19" t="s">
        <v>8600</v>
      </c>
      <c r="B1372" s="20" t="s">
        <v>8603</v>
      </c>
      <c r="C1372" s="20" t="s">
        <v>8601</v>
      </c>
      <c r="D1372" s="20" t="s">
        <v>8602</v>
      </c>
      <c r="E1372" s="19" t="s">
        <v>10372</v>
      </c>
      <c r="F1372" s="42" t="s">
        <v>10369</v>
      </c>
      <c r="G1372" s="50">
        <v>44835</v>
      </c>
      <c r="H1372" s="42" t="s">
        <v>12633</v>
      </c>
      <c r="I1372" s="42"/>
    </row>
    <row r="1373" spans="1:9" x14ac:dyDescent="0.2">
      <c r="A1373" s="19" t="s">
        <v>8773</v>
      </c>
      <c r="B1373" s="20" t="s">
        <v>10346</v>
      </c>
      <c r="C1373" s="20" t="s">
        <v>77</v>
      </c>
      <c r="D1373" s="20" t="s">
        <v>8774</v>
      </c>
      <c r="E1373" s="19" t="s">
        <v>10372</v>
      </c>
      <c r="F1373" s="42" t="s">
        <v>10369</v>
      </c>
      <c r="G1373" s="50">
        <v>44761</v>
      </c>
      <c r="H1373" s="42" t="s">
        <v>12646</v>
      </c>
      <c r="I1373" s="42"/>
    </row>
    <row r="1380" spans="10:10" x14ac:dyDescent="0.2">
      <c r="J1380" s="67"/>
    </row>
  </sheetData>
  <hyperlinks>
    <hyperlink ref="A292" r:id="rId1" display="https://onlinelibrary.wiley.com/journal/25750356" xr:uid="{669DCE11-2E07-4242-9812-03E60995EFD1}"/>
  </hyperlinks>
  <pageMargins left="0.7" right="0.7" top="0.75" bottom="0.75" header="0.3" footer="0.3"/>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9EF9-CFD0-4DF5-A40E-96920AB4916E}">
  <dimension ref="A1:F1397"/>
  <sheetViews>
    <sheetView zoomScaleNormal="100" workbookViewId="0">
      <selection activeCell="A3" sqref="A3"/>
    </sheetView>
  </sheetViews>
  <sheetFormatPr baseColWidth="10" defaultColWidth="11.44140625" defaultRowHeight="14.4" x14ac:dyDescent="0.3"/>
  <cols>
    <col min="1" max="1" width="73.33203125" style="8" customWidth="1"/>
    <col min="2" max="2" width="11.44140625" style="8"/>
    <col min="3" max="3" width="45.109375" style="8" customWidth="1"/>
    <col min="4" max="4" width="11.44140625" style="8"/>
    <col min="5" max="5" width="79.44140625" style="8" customWidth="1"/>
    <col min="6" max="16384" width="11.44140625" style="8"/>
  </cols>
  <sheetData>
    <row r="1" spans="1:6" ht="15.6" customHeight="1" x14ac:dyDescent="0.3">
      <c r="A1" s="7" t="s">
        <v>8963</v>
      </c>
    </row>
    <row r="2" spans="1:6" ht="25.8" x14ac:dyDescent="0.5">
      <c r="A2" s="9" t="s">
        <v>17838</v>
      </c>
    </row>
    <row r="3" spans="1:6" x14ac:dyDescent="0.3">
      <c r="A3" s="8" t="s">
        <v>8965</v>
      </c>
    </row>
    <row r="4" spans="1:6" x14ac:dyDescent="0.3">
      <c r="A4" s="8" t="s">
        <v>8966</v>
      </c>
    </row>
    <row r="5" spans="1:6" x14ac:dyDescent="0.3">
      <c r="A5" s="8" t="s">
        <v>8967</v>
      </c>
    </row>
    <row r="7" spans="1:6" x14ac:dyDescent="0.3">
      <c r="A7" s="8" t="s">
        <v>10339</v>
      </c>
      <c r="B7" s="12" t="s">
        <v>10340</v>
      </c>
    </row>
    <row r="8" spans="1:6" x14ac:dyDescent="0.3">
      <c r="A8" s="8" t="s">
        <v>10383</v>
      </c>
      <c r="B8" s="12" t="s">
        <v>10341</v>
      </c>
    </row>
    <row r="9" spans="1:6" x14ac:dyDescent="0.3">
      <c r="B9" s="12"/>
    </row>
    <row r="10" spans="1:6" x14ac:dyDescent="0.3">
      <c r="A10" s="10" t="s">
        <v>19672</v>
      </c>
    </row>
    <row r="11" spans="1:6" x14ac:dyDescent="0.3">
      <c r="A11" s="11" t="s">
        <v>5</v>
      </c>
      <c r="B11" s="11" t="s">
        <v>12666</v>
      </c>
      <c r="C11" t="s">
        <v>8968</v>
      </c>
      <c r="D11" s="11" t="s">
        <v>10371</v>
      </c>
      <c r="E11" s="11" t="s">
        <v>8971</v>
      </c>
      <c r="F11" s="11" t="s">
        <v>12632</v>
      </c>
    </row>
    <row r="12" spans="1:6" hidden="1" x14ac:dyDescent="0.3">
      <c r="A12" t="s">
        <v>8998</v>
      </c>
      <c r="B12" s="21" t="s">
        <v>15</v>
      </c>
      <c r="C12" s="35" t="s">
        <v>8998</v>
      </c>
      <c r="D12" s="43"/>
      <c r="F12" s="8" t="str">
        <f>VLOOKUP(Tabelle1538[[#This Row],[Online ISSN]],Tabelle810[[Digital ISSN]:[Title]],1,FALSE)</f>
        <v>1467-6281</v>
      </c>
    </row>
    <row r="13" spans="1:6" hidden="1" x14ac:dyDescent="0.3">
      <c r="A13" t="s">
        <v>8999</v>
      </c>
      <c r="B13" s="21" t="s">
        <v>24</v>
      </c>
      <c r="C13" s="35" t="s">
        <v>8999</v>
      </c>
      <c r="D13" s="43"/>
      <c r="F13" s="8" t="str">
        <f>VLOOKUP(Tabelle1538[[#This Row],[Online ISSN]],Tabelle810[[Digital ISSN]:[Title]],1,FALSE)</f>
        <v>1553-2712</v>
      </c>
    </row>
    <row r="14" spans="1:6" hidden="1" x14ac:dyDescent="0.3">
      <c r="A14" t="s">
        <v>9000</v>
      </c>
      <c r="B14" s="21" t="s">
        <v>32</v>
      </c>
      <c r="C14" s="35" t="s">
        <v>9000</v>
      </c>
      <c r="D14" s="43"/>
      <c r="F14" s="8" t="str">
        <f>VLOOKUP(Tabelle1538[[#This Row],[Online ISSN]],Tabelle810[[Digital ISSN]:[Title]],1,FALSE)</f>
        <v>1467-629X</v>
      </c>
    </row>
    <row r="15" spans="1:6" hidden="1" x14ac:dyDescent="0.3">
      <c r="A15" t="s">
        <v>9001</v>
      </c>
      <c r="B15" s="22" t="s">
        <v>38</v>
      </c>
      <c r="C15" s="36" t="s">
        <v>9001</v>
      </c>
      <c r="D15" s="43"/>
      <c r="F15" s="8" t="str">
        <f>VLOOKUP(Tabelle1538[[#This Row],[Online ISSN]],Tabelle810[[Digital ISSN]:[Title]],1,FALSE)</f>
        <v>1911-3838</v>
      </c>
    </row>
    <row r="16" spans="1:6" hidden="1" x14ac:dyDescent="0.3">
      <c r="A16" t="s">
        <v>9002</v>
      </c>
      <c r="B16" s="21" t="s">
        <v>45</v>
      </c>
      <c r="C16" s="35" t="s">
        <v>9002</v>
      </c>
      <c r="D16" s="43"/>
      <c r="F16" s="8" t="str">
        <f>VLOOKUP(Tabelle1538[[#This Row],[Online ISSN]],Tabelle810[[Digital ISSN]:[Title]],1,FALSE)</f>
        <v>1399-6576</v>
      </c>
    </row>
    <row r="17" spans="1:6" hidden="1" x14ac:dyDescent="0.3">
      <c r="A17" t="s">
        <v>9003</v>
      </c>
      <c r="B17" s="21" t="s">
        <v>52</v>
      </c>
      <c r="C17" s="35" t="s">
        <v>9003</v>
      </c>
      <c r="D17" s="43"/>
      <c r="F17" s="8" t="str">
        <f>VLOOKUP(Tabelle1538[[#This Row],[Online ISSN]],Tabelle810[[Digital ISSN]:[Title]],1,FALSE)</f>
        <v>2053-2733</v>
      </c>
    </row>
    <row r="18" spans="1:6" hidden="1" x14ac:dyDescent="0.3">
      <c r="A18" t="s">
        <v>9004</v>
      </c>
      <c r="B18" s="21" t="s">
        <v>60</v>
      </c>
      <c r="C18" s="35" t="s">
        <v>9004</v>
      </c>
      <c r="D18" s="43"/>
      <c r="F18" s="8" t="str">
        <f>VLOOKUP(Tabelle1538[[#This Row],[Online ISSN]],Tabelle810[[Digital ISSN]:[Title]],1,FALSE)</f>
        <v>2052-5206</v>
      </c>
    </row>
    <row r="19" spans="1:6" hidden="1" x14ac:dyDescent="0.3">
      <c r="A19" t="s">
        <v>9005</v>
      </c>
      <c r="B19" s="21" t="s">
        <v>66</v>
      </c>
      <c r="C19" s="35" t="s">
        <v>9005</v>
      </c>
      <c r="D19" s="43"/>
      <c r="F19" s="8" t="str">
        <f>VLOOKUP(Tabelle1538[[#This Row],[Online ISSN]],Tabelle810[[Digital ISSN]:[Title]],1,FALSE)</f>
        <v>2053-2296</v>
      </c>
    </row>
    <row r="20" spans="1:6" hidden="1" x14ac:dyDescent="0.3">
      <c r="A20" t="s">
        <v>9006</v>
      </c>
      <c r="B20" s="21" t="s">
        <v>72</v>
      </c>
      <c r="C20" s="35" t="s">
        <v>9006</v>
      </c>
      <c r="D20" s="43"/>
      <c r="F20" s="8" t="str">
        <f>VLOOKUP(Tabelle1538[[#This Row],[Online ISSN]],Tabelle810[[Digital ISSN]:[Title]],1,FALSE)</f>
        <v>2059-7983</v>
      </c>
    </row>
    <row r="21" spans="1:6" hidden="1" x14ac:dyDescent="0.3">
      <c r="A21" t="s">
        <v>9007</v>
      </c>
      <c r="B21" s="21" t="s">
        <v>78</v>
      </c>
      <c r="C21" s="35" t="s">
        <v>9007</v>
      </c>
      <c r="D21" s="43"/>
      <c r="F21" s="8" t="str">
        <f>VLOOKUP(Tabelle1538[[#This Row],[Online ISSN]],Tabelle810[[Digital ISSN]:[Title]],1,FALSE)</f>
        <v>2053-230X</v>
      </c>
    </row>
    <row r="22" spans="1:6" hidden="1" x14ac:dyDescent="0.3">
      <c r="A22" t="s">
        <v>9008</v>
      </c>
      <c r="B22" s="21" t="s">
        <v>84</v>
      </c>
      <c r="C22" s="35" t="s">
        <v>9008</v>
      </c>
      <c r="D22" s="43"/>
      <c r="F22" s="8" t="str">
        <f>VLOOKUP(Tabelle1538[[#This Row],[Online ISSN]],Tabelle810[[Digital ISSN]:[Title]],1,FALSE)</f>
        <v>1755-6724</v>
      </c>
    </row>
    <row r="23" spans="1:6" x14ac:dyDescent="0.3">
      <c r="A23" s="44" t="s">
        <v>9009</v>
      </c>
      <c r="B23" s="45" t="s">
        <v>91</v>
      </c>
      <c r="C23" s="46" t="s">
        <v>9009</v>
      </c>
      <c r="D23" s="47">
        <v>44805</v>
      </c>
      <c r="E23" s="116" t="s">
        <v>17815</v>
      </c>
      <c r="F23" s="116" t="e">
        <f>VLOOKUP(Tabelle1538[[#This Row],[Online ISSN]],Tabelle810[[Digital ISSN]:[Title]],1,FALSE)</f>
        <v>#N/A</v>
      </c>
    </row>
    <row r="24" spans="1:6" hidden="1" x14ac:dyDescent="0.3">
      <c r="A24" t="s">
        <v>9010</v>
      </c>
      <c r="B24" s="21" t="s">
        <v>99</v>
      </c>
      <c r="C24" s="37" t="s">
        <v>9010</v>
      </c>
      <c r="D24" s="43"/>
      <c r="F24" s="8" t="str">
        <f>VLOOKUP(Tabelle1538[[#This Row],[Online ISSN]],Tabelle810[[Digital ISSN]:[Title]],1,FALSE)</f>
        <v>1755-3768</v>
      </c>
    </row>
    <row r="25" spans="1:6" hidden="1" x14ac:dyDescent="0.3">
      <c r="A25" t="s">
        <v>9011</v>
      </c>
      <c r="B25" s="21" t="s">
        <v>106</v>
      </c>
      <c r="C25" s="35" t="s">
        <v>9011</v>
      </c>
      <c r="D25" s="43"/>
      <c r="F25" s="8" t="str">
        <f>VLOOKUP(Tabelle1538[[#This Row],[Online ISSN]],Tabelle810[[Digital ISSN]:[Title]],1,FALSE)</f>
        <v>1651-2227</v>
      </c>
    </row>
    <row r="26" spans="1:6" hidden="1" x14ac:dyDescent="0.3">
      <c r="A26" t="s">
        <v>9012</v>
      </c>
      <c r="B26" s="21" t="s">
        <v>113</v>
      </c>
      <c r="C26" s="35" t="s">
        <v>9012</v>
      </c>
      <c r="D26" s="43"/>
      <c r="F26" s="8" t="str">
        <f>VLOOKUP(Tabelle1538[[#This Row],[Online ISSN]],Tabelle810[[Digital ISSN]:[Title]],1,FALSE)</f>
        <v>1748-1716</v>
      </c>
    </row>
    <row r="27" spans="1:6" hidden="1" x14ac:dyDescent="0.3">
      <c r="A27" t="s">
        <v>9013</v>
      </c>
      <c r="B27" s="21" t="s">
        <v>121</v>
      </c>
      <c r="C27" s="35" t="s">
        <v>9013</v>
      </c>
      <c r="D27" s="43"/>
      <c r="F27" s="8" t="str">
        <f>VLOOKUP(Tabelle1538[[#This Row],[Online ISSN]],Tabelle810[[Digital ISSN]:[Title]],1,FALSE)</f>
        <v>1600-0447</v>
      </c>
    </row>
    <row r="28" spans="1:6" hidden="1" x14ac:dyDescent="0.3">
      <c r="A28" t="s">
        <v>9014</v>
      </c>
      <c r="B28" s="21" t="s">
        <v>128</v>
      </c>
      <c r="C28" s="35" t="s">
        <v>9014</v>
      </c>
      <c r="D28" s="43"/>
      <c r="F28" s="8" t="str">
        <f>VLOOKUP(Tabelle1538[[#This Row],[Online ISSN]],Tabelle810[[Digital ISSN]:[Title]],1,FALSE)</f>
        <v>1463-6395</v>
      </c>
    </row>
    <row r="29" spans="1:6" hidden="1" x14ac:dyDescent="0.3">
      <c r="A29" t="s">
        <v>141</v>
      </c>
      <c r="B29" s="21" t="s">
        <v>136</v>
      </c>
      <c r="C29" s="35" t="s">
        <v>141</v>
      </c>
      <c r="D29" s="43"/>
      <c r="F29" s="8" t="str">
        <f>VLOOKUP(Tabelle1538[[#This Row],[Online ISSN]],Tabelle810[[Digital ISSN]:[Title]],1,FALSE)</f>
        <v>1360-0443</v>
      </c>
    </row>
    <row r="30" spans="1:6" hidden="1" x14ac:dyDescent="0.3">
      <c r="A30" t="s">
        <v>9015</v>
      </c>
      <c r="B30" s="21" t="s">
        <v>144</v>
      </c>
      <c r="C30" s="35" t="s">
        <v>9015</v>
      </c>
      <c r="D30" s="43"/>
      <c r="F30" s="8" t="str">
        <f>VLOOKUP(Tabelle1538[[#This Row],[Online ISSN]],Tabelle810[[Digital ISSN]:[Title]],1,FALSE)</f>
        <v>1369-1600</v>
      </c>
    </row>
    <row r="31" spans="1:6" hidden="1" x14ac:dyDescent="0.3">
      <c r="A31" t="s">
        <v>9016</v>
      </c>
      <c r="B31" s="21" t="s">
        <v>150</v>
      </c>
      <c r="C31" s="35" t="s">
        <v>9016</v>
      </c>
      <c r="D31" s="43"/>
      <c r="F31" s="8" t="str">
        <f>VLOOKUP(Tabelle1538[[#This Row],[Online ISSN]],Tabelle810[[Digital ISSN]:[Title]],1,FALSE)</f>
        <v>2701-0198</v>
      </c>
    </row>
    <row r="32" spans="1:6" hidden="1" x14ac:dyDescent="0.3">
      <c r="A32" t="s">
        <v>9017</v>
      </c>
      <c r="B32" s="21" t="s">
        <v>156</v>
      </c>
      <c r="C32" s="35" t="s">
        <v>9017</v>
      </c>
      <c r="D32" s="43"/>
      <c r="F32" s="8" t="str">
        <f>VLOOKUP(Tabelle1538[[#This Row],[Online ISSN]],Tabelle810[[Digital ISSN]:[Title]],1,FALSE)</f>
        <v>2578-0727</v>
      </c>
    </row>
    <row r="33" spans="1:6" x14ac:dyDescent="0.3">
      <c r="A33" s="44" t="s">
        <v>9018</v>
      </c>
      <c r="B33" s="45" t="s">
        <v>163</v>
      </c>
      <c r="C33" s="46" t="s">
        <v>9018</v>
      </c>
      <c r="D33" s="47">
        <v>44817</v>
      </c>
      <c r="E33" s="116" t="s">
        <v>12646</v>
      </c>
      <c r="F33" s="116" t="e">
        <f>VLOOKUP(Tabelle1538[[#This Row],[Online ISSN]],Tabelle810[[Digital ISSN]:[Title]],1,FALSE)</f>
        <v>#N/A</v>
      </c>
    </row>
    <row r="34" spans="1:6" hidden="1" x14ac:dyDescent="0.3">
      <c r="A34" t="s">
        <v>9019</v>
      </c>
      <c r="B34" s="21" t="s">
        <v>168</v>
      </c>
      <c r="C34" s="35" t="s">
        <v>9019</v>
      </c>
      <c r="D34" s="43"/>
      <c r="F34" s="8" t="str">
        <f>VLOOKUP(Tabelle1538[[#This Row],[Online ISSN]],Tabelle810[[Digital ISSN]:[Title]],1,FALSE)</f>
        <v>1614-6840</v>
      </c>
    </row>
    <row r="35" spans="1:6" hidden="1" x14ac:dyDescent="0.3">
      <c r="A35" t="s">
        <v>9020</v>
      </c>
      <c r="B35" s="21" t="s">
        <v>174</v>
      </c>
      <c r="C35" s="35" t="s">
        <v>9020</v>
      </c>
      <c r="D35" s="43"/>
      <c r="F35" s="8" t="str">
        <f>VLOOKUP(Tabelle1538[[#This Row],[Online ISSN]],Tabelle810[[Digital ISSN]:[Title]],1,FALSE)</f>
        <v>1527-2648</v>
      </c>
    </row>
    <row r="36" spans="1:6" hidden="1" x14ac:dyDescent="0.3">
      <c r="A36" t="s">
        <v>9021</v>
      </c>
      <c r="B36" s="21" t="s">
        <v>179</v>
      </c>
      <c r="C36" s="35" t="s">
        <v>9021</v>
      </c>
      <c r="D36" s="43"/>
      <c r="F36" s="8" t="str">
        <f>VLOOKUP(Tabelle1538[[#This Row],[Online ISSN]],Tabelle810[[Digital ISSN]:[Title]],1,FALSE)</f>
        <v>1616-3028</v>
      </c>
    </row>
    <row r="37" spans="1:6" hidden="1" x14ac:dyDescent="0.3">
      <c r="A37" t="s">
        <v>9022</v>
      </c>
      <c r="B37" s="21" t="s">
        <v>184</v>
      </c>
      <c r="C37" s="35" t="s">
        <v>9022</v>
      </c>
      <c r="D37" s="43"/>
      <c r="F37" s="8" t="str">
        <f>VLOOKUP(Tabelle1538[[#This Row],[Online ISSN]],Tabelle810[[Digital ISSN]:[Title]],1,FALSE)</f>
        <v>2192-2659</v>
      </c>
    </row>
    <row r="38" spans="1:6" hidden="1" x14ac:dyDescent="0.3">
      <c r="A38" t="s">
        <v>9023</v>
      </c>
      <c r="B38" s="21" t="s">
        <v>189</v>
      </c>
      <c r="C38" s="35" t="s">
        <v>9023</v>
      </c>
      <c r="D38" s="43"/>
      <c r="F38" s="8" t="str">
        <f>VLOOKUP(Tabelle1538[[#This Row],[Online ISSN]],Tabelle810[[Digital ISSN]:[Title]],1,FALSE)</f>
        <v>1521-4095</v>
      </c>
    </row>
    <row r="39" spans="1:6" x14ac:dyDescent="0.3">
      <c r="A39" s="44" t="s">
        <v>9024</v>
      </c>
      <c r="B39" s="45" t="s">
        <v>194</v>
      </c>
      <c r="C39" s="46" t="s">
        <v>9024</v>
      </c>
      <c r="D39" s="47">
        <v>44838</v>
      </c>
      <c r="E39" s="116" t="s">
        <v>12646</v>
      </c>
      <c r="F39" s="116" t="e">
        <f>VLOOKUP(Tabelle1538[[#This Row],[Online ISSN]],Tabelle810[[Digital ISSN]:[Title]],1,FALSE)</f>
        <v>#N/A</v>
      </c>
    </row>
    <row r="40" spans="1:6" hidden="1" x14ac:dyDescent="0.3">
      <c r="A40" t="s">
        <v>9025</v>
      </c>
      <c r="B40" s="21" t="s">
        <v>199</v>
      </c>
      <c r="C40" s="35" t="s">
        <v>9025</v>
      </c>
      <c r="D40" s="43"/>
      <c r="F40" s="8" t="str">
        <f>VLOOKUP(Tabelle1538[[#This Row],[Online ISSN]],Tabelle810[[Digital ISSN]:[Title]],1,FALSE)</f>
        <v>2365-709X</v>
      </c>
    </row>
    <row r="41" spans="1:6" hidden="1" x14ac:dyDescent="0.3">
      <c r="A41" t="s">
        <v>9026</v>
      </c>
      <c r="B41" s="21" t="s">
        <v>204</v>
      </c>
      <c r="C41" s="35" t="s">
        <v>9026</v>
      </c>
      <c r="D41" s="43"/>
      <c r="F41" s="8" t="str">
        <f>VLOOKUP(Tabelle1538[[#This Row],[Online ISSN]],Tabelle810[[Digital ISSN]:[Title]],1,FALSE)</f>
        <v>2195-1071</v>
      </c>
    </row>
    <row r="42" spans="1:6" hidden="1" x14ac:dyDescent="0.3">
      <c r="A42" t="s">
        <v>9027</v>
      </c>
      <c r="B42" s="21" t="s">
        <v>208</v>
      </c>
      <c r="C42" s="35" t="s">
        <v>9027</v>
      </c>
      <c r="D42" s="43"/>
      <c r="F42" s="8" t="str">
        <f>VLOOKUP(Tabelle1538[[#This Row],[Online ISSN]],Tabelle810[[Digital ISSN]:[Title]],1,FALSE)</f>
        <v>2511-9044</v>
      </c>
    </row>
    <row r="43" spans="1:6" hidden="1" x14ac:dyDescent="0.3">
      <c r="A43" t="s">
        <v>9028</v>
      </c>
      <c r="B43" s="21" t="s">
        <v>214</v>
      </c>
      <c r="C43" s="35" t="s">
        <v>9028</v>
      </c>
      <c r="D43" s="43"/>
      <c r="F43" s="8" t="str">
        <f>VLOOKUP(Tabelle1538[[#This Row],[Online ISSN]],Tabelle810[[Digital ISSN]:[Title]],1,FALSE)</f>
        <v>2366-7486</v>
      </c>
    </row>
    <row r="44" spans="1:6" hidden="1" x14ac:dyDescent="0.3">
      <c r="A44" t="s">
        <v>9029</v>
      </c>
      <c r="B44" s="21" t="s">
        <v>220</v>
      </c>
      <c r="C44" s="35" t="s">
        <v>9029</v>
      </c>
      <c r="D44" s="43"/>
      <c r="F44" s="8" t="str">
        <f>VLOOKUP(Tabelle1538[[#This Row],[Online ISSN]],Tabelle810[[Digital ISSN]:[Title]],1,FALSE)</f>
        <v>1615-4169</v>
      </c>
    </row>
    <row r="45" spans="1:6" hidden="1" x14ac:dyDescent="0.3">
      <c r="A45" t="s">
        <v>9030</v>
      </c>
      <c r="B45" s="21" t="s">
        <v>227</v>
      </c>
      <c r="C45" s="35" t="s">
        <v>9030</v>
      </c>
      <c r="D45" s="43"/>
      <c r="F45" s="8" t="str">
        <f>VLOOKUP(Tabelle1538[[#This Row],[Online ISSN]],Tabelle810[[Digital ISSN]:[Title]],1,FALSE)</f>
        <v>2513-0390</v>
      </c>
    </row>
    <row r="46" spans="1:6" hidden="1" x14ac:dyDescent="0.3">
      <c r="A46" t="s">
        <v>9031</v>
      </c>
      <c r="B46" s="21" t="s">
        <v>233</v>
      </c>
      <c r="C46" s="35" t="s">
        <v>9031</v>
      </c>
      <c r="D46" s="43"/>
      <c r="F46" s="8" t="str">
        <f>VLOOKUP(Tabelle1538[[#This Row],[Online ISSN]],Tabelle810[[Digital ISSN]:[Title]],1,FALSE)</f>
        <v>2366-3987</v>
      </c>
    </row>
    <row r="47" spans="1:6" hidden="1" x14ac:dyDescent="0.3">
      <c r="A47" t="s">
        <v>9032</v>
      </c>
      <c r="B47" s="21" t="s">
        <v>239</v>
      </c>
      <c r="C47" s="35" t="s">
        <v>9032</v>
      </c>
      <c r="D47" s="43"/>
      <c r="F47" s="8" t="str">
        <f>VLOOKUP(Tabelle1538[[#This Row],[Online ISSN]],Tabelle810[[Digital ISSN]:[Title]],1,FALSE)</f>
        <v>2472-5390</v>
      </c>
    </row>
    <row r="48" spans="1:6" hidden="1" x14ac:dyDescent="0.3">
      <c r="A48" t="s">
        <v>9033</v>
      </c>
      <c r="B48" s="21" t="s">
        <v>260</v>
      </c>
      <c r="C48" s="35" t="s">
        <v>9033</v>
      </c>
      <c r="D48" s="43"/>
      <c r="F48" s="8" t="str">
        <f>VLOOKUP(Tabelle1538[[#This Row],[Online ISSN]],Tabelle810[[Digital ISSN]:[Title]],1,FALSE)</f>
        <v>1467-8268</v>
      </c>
    </row>
    <row r="49" spans="1:6" hidden="1" x14ac:dyDescent="0.3">
      <c r="A49" t="s">
        <v>9034</v>
      </c>
      <c r="B49" s="21" t="s">
        <v>266</v>
      </c>
      <c r="C49" s="35" t="s">
        <v>9034</v>
      </c>
      <c r="D49" s="43"/>
      <c r="F49" s="8" t="str">
        <f>VLOOKUP(Tabelle1538[[#This Row],[Online ISSN]],Tabelle810[[Digital ISSN]:[Title]],1,FALSE)</f>
        <v>1365-2028</v>
      </c>
    </row>
    <row r="50" spans="1:6" hidden="1" x14ac:dyDescent="0.3">
      <c r="A50" t="s">
        <v>9035</v>
      </c>
      <c r="B50" s="23" t="s">
        <v>273</v>
      </c>
      <c r="C50" s="35" t="s">
        <v>9035</v>
      </c>
      <c r="D50" s="43"/>
      <c r="F50" s="8" t="str">
        <f>VLOOKUP(Tabelle1538[[#This Row],[Online ISSN]],Tabelle810[[Digital ISSN]:[Title]],1,FALSE)</f>
        <v>1098-2337</v>
      </c>
    </row>
    <row r="51" spans="1:6" hidden="1" x14ac:dyDescent="0.3">
      <c r="A51" t="s">
        <v>9036</v>
      </c>
      <c r="B51" s="21" t="s">
        <v>281</v>
      </c>
      <c r="C51" s="35" t="s">
        <v>9036</v>
      </c>
      <c r="D51" s="43"/>
      <c r="F51" s="8" t="str">
        <f>VLOOKUP(Tabelle1538[[#This Row],[Online ISSN]],Tabelle810[[Digital ISSN]:[Title]],1,FALSE)</f>
        <v>1520-6297</v>
      </c>
    </row>
    <row r="52" spans="1:6" hidden="1" x14ac:dyDescent="0.3">
      <c r="A52" t="s">
        <v>9037</v>
      </c>
      <c r="B52" s="21" t="s">
        <v>289</v>
      </c>
      <c r="C52" s="35" t="s">
        <v>9037</v>
      </c>
      <c r="D52" s="43"/>
      <c r="F52" s="8" t="str">
        <f>VLOOKUP(Tabelle1538[[#This Row],[Online ISSN]],Tabelle810[[Digital ISSN]:[Title]],1,FALSE)</f>
        <v>1461-9563</v>
      </c>
    </row>
    <row r="53" spans="1:6" hidden="1" x14ac:dyDescent="0.3">
      <c r="A53" t="s">
        <v>9038</v>
      </c>
      <c r="B53" s="24" t="s">
        <v>296</v>
      </c>
      <c r="C53" s="35" t="s">
        <v>9038</v>
      </c>
      <c r="D53" s="43"/>
      <c r="F53" s="8" t="str">
        <f>VLOOKUP(Tabelle1538[[#This Row],[Online ISSN]],Tabelle810[[Digital ISSN]:[Title]],1,FALSE)</f>
        <v>1574-0862</v>
      </c>
    </row>
    <row r="54" spans="1:6" hidden="1" x14ac:dyDescent="0.3">
      <c r="A54" t="s">
        <v>9039</v>
      </c>
      <c r="B54" s="25" t="s">
        <v>301</v>
      </c>
      <c r="C54" s="35" t="s">
        <v>9039</v>
      </c>
      <c r="D54" s="43"/>
      <c r="F54" s="8" t="str">
        <f>VLOOKUP(Tabelle1538[[#This Row],[Online ISSN]],Tabelle810[[Digital ISSN]:[Title]],1,FALSE)</f>
        <v>1435-0645</v>
      </c>
    </row>
    <row r="55" spans="1:6" hidden="1" x14ac:dyDescent="0.3">
      <c r="A55" t="s">
        <v>9040</v>
      </c>
      <c r="B55" s="21" t="s">
        <v>308</v>
      </c>
      <c r="C55" s="35" t="s">
        <v>9040</v>
      </c>
      <c r="D55" s="43"/>
      <c r="F55" s="8" t="str">
        <f>VLOOKUP(Tabelle1538[[#This Row],[Online ISSN]],Tabelle810[[Digital ISSN]:[Title]],1,FALSE)</f>
        <v>1547-5905</v>
      </c>
    </row>
    <row r="56" spans="1:6" hidden="1" x14ac:dyDescent="0.3">
      <c r="A56" t="s">
        <v>9041</v>
      </c>
      <c r="B56" s="21" t="s">
        <v>321</v>
      </c>
      <c r="C56" s="35" t="s">
        <v>9041</v>
      </c>
      <c r="D56" s="43"/>
      <c r="F56" s="8" t="str">
        <f>VLOOKUP(Tabelle1538[[#This Row],[Online ISSN]],Tabelle810[[Digital ISSN]:[Title]],1,FALSE)</f>
        <v>1530-0277</v>
      </c>
    </row>
    <row r="57" spans="1:6" hidden="1" x14ac:dyDescent="0.3">
      <c r="A57" t="s">
        <v>9042</v>
      </c>
      <c r="B57" s="21" t="s">
        <v>328</v>
      </c>
      <c r="C57" s="35" t="s">
        <v>9042</v>
      </c>
      <c r="D57" s="43"/>
      <c r="F57" s="8" t="str">
        <f>VLOOKUP(Tabelle1538[[#This Row],[Online ISSN]],Tabelle810[[Digital ISSN]:[Title]],1,FALSE)</f>
        <v>1365-2036</v>
      </c>
    </row>
    <row r="58" spans="1:6" hidden="1" x14ac:dyDescent="0.3">
      <c r="A58" t="s">
        <v>9043</v>
      </c>
      <c r="B58" s="21" t="s">
        <v>336</v>
      </c>
      <c r="C58" s="35" t="s">
        <v>9043</v>
      </c>
      <c r="D58" s="43"/>
      <c r="F58" s="8" t="str">
        <f>VLOOKUP(Tabelle1538[[#This Row],[Online ISSN]],Tabelle810[[Digital ISSN]:[Title]],1,FALSE)</f>
        <v>1398-9995</v>
      </c>
    </row>
    <row r="59" spans="1:6" hidden="1" x14ac:dyDescent="0.3">
      <c r="A59" t="s">
        <v>9044</v>
      </c>
      <c r="B59" s="25" t="s">
        <v>351</v>
      </c>
      <c r="C59" s="35" t="s">
        <v>9044</v>
      </c>
      <c r="D59" s="43"/>
      <c r="F59" s="8" t="str">
        <f>VLOOKUP(Tabelle1538[[#This Row],[Online ISSN]],Tabelle810[[Digital ISSN]:[Title]],1,FALSE)</f>
        <v>1552-5279</v>
      </c>
    </row>
    <row r="60" spans="1:6" hidden="1" x14ac:dyDescent="0.3">
      <c r="A60" t="s">
        <v>9045</v>
      </c>
      <c r="B60" s="21" t="s">
        <v>357</v>
      </c>
      <c r="C60" s="35" t="s">
        <v>9045</v>
      </c>
      <c r="D60" s="43"/>
      <c r="F60" s="8" t="str">
        <f>VLOOKUP(Tabelle1538[[#This Row],[Online ISSN]],Tabelle810[[Digital ISSN]:[Title]],1,FALSE)</f>
        <v>1548-1433</v>
      </c>
    </row>
    <row r="61" spans="1:6" hidden="1" x14ac:dyDescent="0.3">
      <c r="A61" t="s">
        <v>9046</v>
      </c>
      <c r="B61" s="21" t="s">
        <v>364</v>
      </c>
      <c r="C61" s="36" t="s">
        <v>9046</v>
      </c>
      <c r="D61" s="43"/>
      <c r="F61" s="8" t="str">
        <f>VLOOKUP(Tabelle1538[[#This Row],[Online ISSN]],Tabelle810[[Digital ISSN]:[Title]],1,FALSE)</f>
        <v>1744-1714</v>
      </c>
    </row>
    <row r="62" spans="1:6" hidden="1" x14ac:dyDescent="0.3">
      <c r="A62" t="s">
        <v>9047</v>
      </c>
      <c r="B62" s="21" t="s">
        <v>371</v>
      </c>
      <c r="C62" s="35" t="s">
        <v>9047</v>
      </c>
      <c r="D62" s="43"/>
      <c r="F62" s="8" t="str">
        <f>VLOOKUP(Tabelle1538[[#This Row],[Online ISSN]],Tabelle810[[Digital ISSN]:[Title]],1,FALSE)</f>
        <v>1548-1425</v>
      </c>
    </row>
    <row r="63" spans="1:6" hidden="1" x14ac:dyDescent="0.3">
      <c r="A63" t="s">
        <v>9048</v>
      </c>
      <c r="B63" s="25" t="s">
        <v>378</v>
      </c>
      <c r="C63" s="35" t="s">
        <v>9048</v>
      </c>
      <c r="D63" s="43"/>
      <c r="F63" s="8" t="str">
        <f>VLOOKUP(Tabelle1538[[#This Row],[Online ISSN]],Tabelle810[[Digital ISSN]:[Title]],1,FALSE)</f>
        <v>1467-8276</v>
      </c>
    </row>
    <row r="64" spans="1:6" hidden="1" x14ac:dyDescent="0.3">
      <c r="A64" t="s">
        <v>9049</v>
      </c>
      <c r="B64" s="21" t="s">
        <v>8975</v>
      </c>
      <c r="C64" s="37" t="s">
        <v>9049</v>
      </c>
      <c r="D64" s="43"/>
      <c r="E64" s="8" t="s">
        <v>12663</v>
      </c>
      <c r="F64" s="8" t="str">
        <f>VLOOKUP(Tabelle1538[[#This Row],[Online ISSN]],Tabelle810[[Digital ISSN]:[Title]],1,FALSE)</f>
        <v>2692-7691</v>
      </c>
    </row>
    <row r="65" spans="1:6" hidden="1" x14ac:dyDescent="0.3">
      <c r="A65" t="s">
        <v>9050</v>
      </c>
      <c r="B65" s="21" t="s">
        <v>383</v>
      </c>
      <c r="C65" s="35" t="s">
        <v>9050</v>
      </c>
      <c r="D65" s="43"/>
      <c r="F65" s="8" t="str">
        <f>VLOOKUP(Tabelle1538[[#This Row],[Online ISSN]],Tabelle810[[Digital ISSN]:[Title]],1,FALSE)</f>
        <v>1537-2197</v>
      </c>
    </row>
    <row r="66" spans="1:6" hidden="1" x14ac:dyDescent="0.3">
      <c r="A66" t="s">
        <v>9051</v>
      </c>
      <c r="B66" s="21" t="s">
        <v>390</v>
      </c>
      <c r="C66" s="36" t="s">
        <v>9051</v>
      </c>
      <c r="D66" s="43"/>
      <c r="F66" s="8" t="str">
        <f>VLOOKUP(Tabelle1538[[#This Row],[Online ISSN]],Tabelle810[[Digital ISSN]:[Title]],1,FALSE)</f>
        <v>1573-2770</v>
      </c>
    </row>
    <row r="67" spans="1:6" hidden="1" x14ac:dyDescent="0.3">
      <c r="A67" t="s">
        <v>9052</v>
      </c>
      <c r="B67" s="21" t="s">
        <v>405</v>
      </c>
      <c r="C67" s="35" t="s">
        <v>9052</v>
      </c>
      <c r="D67" s="43"/>
      <c r="F67" s="8" t="str">
        <f>VLOOKUP(Tabelle1538[[#This Row],[Online ISSN]],Tabelle810[[Digital ISSN]:[Title]],1,FALSE)</f>
        <v>1096-8652</v>
      </c>
    </row>
    <row r="68" spans="1:6" hidden="1" x14ac:dyDescent="0.3">
      <c r="A68" t="s">
        <v>9053</v>
      </c>
      <c r="B68" s="21" t="s">
        <v>412</v>
      </c>
      <c r="C68" s="35" t="s">
        <v>9053</v>
      </c>
      <c r="D68" s="43"/>
      <c r="F68" s="8" t="str">
        <f>VLOOKUP(Tabelle1538[[#This Row],[Online ISSN]],Tabelle810[[Digital ISSN]:[Title]],1,FALSE)</f>
        <v>1520-6300</v>
      </c>
    </row>
    <row r="69" spans="1:6" hidden="1" x14ac:dyDescent="0.3">
      <c r="A69" t="s">
        <v>9054</v>
      </c>
      <c r="B69" s="21" t="s">
        <v>419</v>
      </c>
      <c r="C69" s="35" t="s">
        <v>9054</v>
      </c>
      <c r="D69" s="43"/>
      <c r="F69" s="8" t="str">
        <f>VLOOKUP(Tabelle1538[[#This Row],[Online ISSN]],Tabelle810[[Digital ISSN]:[Title]],1,FALSE)</f>
        <v>1097-0274</v>
      </c>
    </row>
    <row r="70" spans="1:6" hidden="1" x14ac:dyDescent="0.3">
      <c r="A70" t="s">
        <v>9055</v>
      </c>
      <c r="B70" s="21" t="s">
        <v>426</v>
      </c>
      <c r="C70" s="35" t="s">
        <v>9055</v>
      </c>
      <c r="D70" s="43"/>
      <c r="F70" s="8" t="str">
        <f>VLOOKUP(Tabelle1538[[#This Row],[Online ISSN]],Tabelle810[[Digital ISSN]:[Title]],1,FALSE)</f>
        <v>1552-4833</v>
      </c>
    </row>
    <row r="71" spans="1:6" hidden="1" x14ac:dyDescent="0.3">
      <c r="A71" t="s">
        <v>9056</v>
      </c>
      <c r="B71" s="23" t="s">
        <v>433</v>
      </c>
      <c r="C71" s="35" t="s">
        <v>9056</v>
      </c>
      <c r="D71" s="43"/>
      <c r="F71" s="8" t="str">
        <f>VLOOKUP(Tabelle1538[[#This Row],[Online ISSN]],Tabelle810[[Digital ISSN]:[Title]],1,FALSE)</f>
        <v>1552-485X</v>
      </c>
    </row>
    <row r="72" spans="1:6" hidden="1" x14ac:dyDescent="0.3">
      <c r="A72" t="s">
        <v>9057</v>
      </c>
      <c r="B72" s="21" t="s">
        <v>439</v>
      </c>
      <c r="C72" s="35" t="s">
        <v>9057</v>
      </c>
      <c r="D72" s="43"/>
      <c r="F72" s="8" t="str">
        <f>VLOOKUP(Tabelle1538[[#This Row],[Online ISSN]],Tabelle810[[Digital ISSN]:[Title]],1,FALSE)</f>
        <v>1552-4876</v>
      </c>
    </row>
    <row r="73" spans="1:6" hidden="1" x14ac:dyDescent="0.3">
      <c r="A73" t="s">
        <v>9058</v>
      </c>
      <c r="B73" s="21" t="s">
        <v>453</v>
      </c>
      <c r="C73" s="35" t="s">
        <v>9058</v>
      </c>
      <c r="D73" s="43"/>
      <c r="F73" s="8" t="str">
        <f>VLOOKUP(Tabelle1538[[#This Row],[Online ISSN]],Tabelle810[[Digital ISSN]:[Title]],1,FALSE)</f>
        <v>1540-5907</v>
      </c>
    </row>
    <row r="74" spans="1:6" hidden="1" x14ac:dyDescent="0.3">
      <c r="A74" t="s">
        <v>9059</v>
      </c>
      <c r="B74" s="21" t="s">
        <v>460</v>
      </c>
      <c r="C74" s="35" t="s">
        <v>9059</v>
      </c>
      <c r="D74" s="43"/>
      <c r="F74" s="8" t="str">
        <f>VLOOKUP(Tabelle1538[[#This Row],[Online ISSN]],Tabelle810[[Digital ISSN]:[Title]],1,FALSE)</f>
        <v>1098-2345</v>
      </c>
    </row>
    <row r="75" spans="1:6" hidden="1" x14ac:dyDescent="0.3">
      <c r="A75" t="s">
        <v>9060</v>
      </c>
      <c r="B75" s="21" t="s">
        <v>467</v>
      </c>
      <c r="C75" s="35" t="s">
        <v>9060</v>
      </c>
      <c r="D75" s="43"/>
      <c r="F75" s="8" t="str">
        <f>VLOOKUP(Tabelle1538[[#This Row],[Online ISSN]],Tabelle810[[Digital ISSN]:[Title]],1,FALSE)</f>
        <v>1600-0897</v>
      </c>
    </row>
    <row r="76" spans="1:6" x14ac:dyDescent="0.3">
      <c r="A76" s="44" t="s">
        <v>9061</v>
      </c>
      <c r="B76" s="45" t="s">
        <v>474</v>
      </c>
      <c r="C76" s="46" t="s">
        <v>9061</v>
      </c>
      <c r="D76" s="47"/>
      <c r="E76" s="116" t="s">
        <v>17816</v>
      </c>
      <c r="F76" s="116" t="e">
        <f>VLOOKUP(Tabelle1538[[#This Row],[Online ISSN]],Tabelle810[[Digital ISSN]:[Title]],1,FALSE)</f>
        <v>#N/A</v>
      </c>
    </row>
    <row r="77" spans="1:6" hidden="1" x14ac:dyDescent="0.3">
      <c r="A77" t="s">
        <v>9062</v>
      </c>
      <c r="B77" s="21" t="s">
        <v>487</v>
      </c>
      <c r="C77" s="35" t="s">
        <v>9062</v>
      </c>
      <c r="D77" s="43"/>
      <c r="F77" s="8" t="str">
        <f>VLOOKUP(Tabelle1538[[#This Row],[Online ISSN]],Tabelle810[[Digital ISSN]:[Title]],1,FALSE)</f>
        <v>1365-2044</v>
      </c>
    </row>
    <row r="78" spans="1:6" hidden="1" x14ac:dyDescent="0.3">
      <c r="A78" t="s">
        <v>9063</v>
      </c>
      <c r="B78" s="21" t="s">
        <v>492</v>
      </c>
      <c r="C78" s="35" t="s">
        <v>9063</v>
      </c>
      <c r="D78" s="43"/>
      <c r="F78" s="8" t="str">
        <f>VLOOKUP(Tabelle1538[[#This Row],[Online ISSN]],Tabelle810[[Digital ISSN]:[Title]],1,FALSE)</f>
        <v>2637-3726</v>
      </c>
    </row>
    <row r="79" spans="1:6" x14ac:dyDescent="0.3">
      <c r="A79" t="s">
        <v>9064</v>
      </c>
      <c r="B79" s="24" t="s">
        <v>498</v>
      </c>
      <c r="C79" s="35" t="s">
        <v>9064</v>
      </c>
      <c r="D79" s="43"/>
      <c r="E79" s="43" t="s">
        <v>19666</v>
      </c>
      <c r="F79" s="8" t="e">
        <f>VLOOKUP(Tabelle1538[[#This Row],[Online ISSN]],Tabelle810[[Digital ISSN]:[Title]],1,FALSE)</f>
        <v>#N/A</v>
      </c>
    </row>
    <row r="80" spans="1:6" hidden="1" x14ac:dyDescent="0.3">
      <c r="A80" t="s">
        <v>9065</v>
      </c>
      <c r="B80" s="25" t="s">
        <v>8976</v>
      </c>
      <c r="C80" s="35" t="s">
        <v>9065</v>
      </c>
      <c r="D80" s="43"/>
      <c r="E80" s="8" t="e">
        <v>#N/A</v>
      </c>
      <c r="F80" s="8" t="str">
        <f>VLOOKUP(Tabelle1538[[#This Row],[Online ISSN]],Tabelle810[[Digital ISSN]:[Title]],1,FALSE)</f>
        <v>2629-2742</v>
      </c>
    </row>
    <row r="81" spans="1:6" hidden="1" x14ac:dyDescent="0.3">
      <c r="A81" t="s">
        <v>510</v>
      </c>
      <c r="B81" s="21" t="s">
        <v>505</v>
      </c>
      <c r="C81" s="35" t="s">
        <v>510</v>
      </c>
      <c r="D81" s="43"/>
      <c r="F81" s="8" t="str">
        <f>VLOOKUP(Tabelle1538[[#This Row],[Online ISSN]],Tabelle810[[Digital ISSN]:[Title]],1,FALSE)</f>
        <v>2153-960X</v>
      </c>
    </row>
    <row r="82" spans="1:6" hidden="1" x14ac:dyDescent="0.3">
      <c r="A82" t="s">
        <v>9066</v>
      </c>
      <c r="B82" s="21" t="s">
        <v>513</v>
      </c>
      <c r="C82" s="35" t="s">
        <v>9066</v>
      </c>
      <c r="D82" s="43"/>
      <c r="F82" s="8" t="str">
        <f>VLOOKUP(Tabelle1538[[#This Row],[Online ISSN]],Tabelle810[[Digital ISSN]:[Title]],1,FALSE)</f>
        <v>1439-0264</v>
      </c>
    </row>
    <row r="83" spans="1:6" hidden="1" x14ac:dyDescent="0.3">
      <c r="A83" t="s">
        <v>9067</v>
      </c>
      <c r="B83" s="21" t="s">
        <v>526</v>
      </c>
      <c r="C83" s="35" t="s">
        <v>9067</v>
      </c>
      <c r="D83" s="43"/>
      <c r="F83" s="8" t="str">
        <f>VLOOKUP(Tabelle1538[[#This Row],[Online ISSN]],Tabelle810[[Digital ISSN]:[Title]],1,FALSE)</f>
        <v>1935-9780</v>
      </c>
    </row>
    <row r="84" spans="1:6" x14ac:dyDescent="0.3">
      <c r="A84" s="44" t="s">
        <v>9068</v>
      </c>
      <c r="B84" s="45" t="s">
        <v>532</v>
      </c>
      <c r="C84" s="46" t="s">
        <v>9068</v>
      </c>
      <c r="D84" s="47">
        <v>44774</v>
      </c>
      <c r="E84" s="116" t="s">
        <v>17815</v>
      </c>
      <c r="F84" s="116" t="e">
        <f>VLOOKUP(Tabelle1538[[#This Row],[Online ISSN]],Tabelle810[[Digital ISSN]:[Title]],1,FALSE)</f>
        <v>#N/A</v>
      </c>
    </row>
    <row r="85" spans="1:6" hidden="1" x14ac:dyDescent="0.3">
      <c r="A85" t="s">
        <v>536</v>
      </c>
      <c r="B85" s="21" t="s">
        <v>539</v>
      </c>
      <c r="C85" s="35" t="s">
        <v>536</v>
      </c>
      <c r="D85" s="43"/>
      <c r="F85" s="8" t="str">
        <f>VLOOKUP(Tabelle1538[[#This Row],[Online ISSN]],Tabelle810[[Digital ISSN]:[Title]],1,FALSE)</f>
        <v>2047-2927</v>
      </c>
    </row>
    <row r="86" spans="1:6" hidden="1" x14ac:dyDescent="0.3">
      <c r="A86" t="s">
        <v>9069</v>
      </c>
      <c r="B86" s="21" t="s">
        <v>544</v>
      </c>
      <c r="C86" s="35" t="s">
        <v>9069</v>
      </c>
      <c r="D86" s="43"/>
      <c r="F86" s="8" t="str">
        <f>VLOOKUP(Tabelle1538[[#This Row],[Online ISSN]],Tabelle810[[Digital ISSN]:[Title]],1,FALSE)</f>
        <v>1521-3757</v>
      </c>
    </row>
    <row r="87" spans="1:6" hidden="1" x14ac:dyDescent="0.3">
      <c r="A87" t="s">
        <v>9070</v>
      </c>
      <c r="B87" s="21" t="s">
        <v>550</v>
      </c>
      <c r="C87" s="35" t="s">
        <v>9070</v>
      </c>
      <c r="D87" s="43"/>
      <c r="F87" s="8" t="str">
        <f>VLOOKUP(Tabelle1538[[#This Row],[Online ISSN]],Tabelle810[[Digital ISSN]:[Title]],1,FALSE)</f>
        <v>1521-3773</v>
      </c>
    </row>
    <row r="88" spans="1:6" hidden="1" x14ac:dyDescent="0.3">
      <c r="A88" t="s">
        <v>9071</v>
      </c>
      <c r="B88" s="21" t="s">
        <v>556</v>
      </c>
      <c r="C88" s="35" t="s">
        <v>9071</v>
      </c>
      <c r="D88" s="43"/>
      <c r="F88" s="8" t="str">
        <f>VLOOKUP(Tabelle1538[[#This Row],[Online ISSN]],Tabelle810[[Digital ISSN]:[Title]],1,FALSE)</f>
        <v>1469-1795</v>
      </c>
    </row>
    <row r="89" spans="1:6" hidden="1" x14ac:dyDescent="0.3">
      <c r="A89" t="s">
        <v>567</v>
      </c>
      <c r="B89" s="21" t="s">
        <v>563</v>
      </c>
      <c r="C89" s="35" t="s">
        <v>567</v>
      </c>
      <c r="D89" s="43"/>
      <c r="F89" s="8" t="str">
        <f>VLOOKUP(Tabelle1538[[#This Row],[Online ISSN]],Tabelle810[[Digital ISSN]:[Title]],1,FALSE)</f>
        <v>1365-2052</v>
      </c>
    </row>
    <row r="90" spans="1:6" hidden="1" x14ac:dyDescent="0.3">
      <c r="A90" t="s">
        <v>9072</v>
      </c>
      <c r="B90" s="21" t="s">
        <v>570</v>
      </c>
      <c r="C90" s="35" t="s">
        <v>9072</v>
      </c>
      <c r="D90" s="43"/>
      <c r="F90" s="8" t="str">
        <f>VLOOKUP(Tabelle1538[[#This Row],[Online ISSN]],Tabelle810[[Digital ISSN]:[Title]],1,FALSE)</f>
        <v>1740-0929</v>
      </c>
    </row>
    <row r="91" spans="1:6" hidden="1" x14ac:dyDescent="0.3">
      <c r="A91" t="s">
        <v>9073</v>
      </c>
      <c r="B91" s="21" t="s">
        <v>576</v>
      </c>
      <c r="C91" s="35" t="s">
        <v>9073</v>
      </c>
      <c r="D91" s="43"/>
      <c r="F91" s="8" t="str">
        <f>VLOOKUP(Tabelle1538[[#This Row],[Online ISSN]],Tabelle810[[Digital ISSN]:[Title]],1,FALSE)</f>
        <v>1521-3889</v>
      </c>
    </row>
    <row r="92" spans="1:6" hidden="1" x14ac:dyDescent="0.3">
      <c r="A92" t="s">
        <v>9074</v>
      </c>
      <c r="B92" s="21" t="s">
        <v>583</v>
      </c>
      <c r="C92" s="35" t="s">
        <v>9074</v>
      </c>
      <c r="D92" s="43"/>
      <c r="F92" s="8" t="str">
        <f>VLOOKUP(Tabelle1538[[#This Row],[Online ISSN]],Tabelle810[[Digital ISSN]:[Title]],1,FALSE)</f>
        <v>2153-9588</v>
      </c>
    </row>
    <row r="93" spans="1:6" hidden="1" x14ac:dyDescent="0.3">
      <c r="A93" t="s">
        <v>9075</v>
      </c>
      <c r="B93" s="21" t="s">
        <v>590</v>
      </c>
      <c r="C93" s="35" t="s">
        <v>9075</v>
      </c>
      <c r="D93" s="43"/>
      <c r="F93" s="8" t="str">
        <f>VLOOKUP(Tabelle1538[[#This Row],[Online ISSN]],Tabelle810[[Digital ISSN]:[Title]],1,FALSE)</f>
        <v>1744-7348</v>
      </c>
    </row>
    <row r="94" spans="1:6" hidden="1" x14ac:dyDescent="0.3">
      <c r="A94" t="s">
        <v>9076</v>
      </c>
      <c r="B94" s="21" t="s">
        <v>597</v>
      </c>
      <c r="C94" s="35" t="s">
        <v>9076</v>
      </c>
      <c r="D94" s="43"/>
      <c r="F94" s="8" t="str">
        <f>VLOOKUP(Tabelle1538[[#This Row],[Online ISSN]],Tabelle810[[Digital ISSN]:[Title]],1,FALSE)</f>
        <v>1469-1809</v>
      </c>
    </row>
    <row r="95" spans="1:6" hidden="1" x14ac:dyDescent="0.3">
      <c r="A95" t="s">
        <v>9077</v>
      </c>
      <c r="B95" s="21" t="s">
        <v>604</v>
      </c>
      <c r="C95" s="35" t="s">
        <v>9077</v>
      </c>
      <c r="D95" s="43"/>
      <c r="F95" s="8" t="str">
        <f>VLOOKUP(Tabelle1538[[#This Row],[Online ISSN]],Tabelle810[[Digital ISSN]:[Title]],1,FALSE)</f>
        <v>1531-8249</v>
      </c>
    </row>
    <row r="96" spans="1:6" hidden="1" x14ac:dyDescent="0.3">
      <c r="A96" t="s">
        <v>9078</v>
      </c>
      <c r="B96" s="21" t="s">
        <v>611</v>
      </c>
      <c r="C96" s="36" t="s">
        <v>9078</v>
      </c>
      <c r="D96" s="43"/>
      <c r="F96" s="8" t="str">
        <f>VLOOKUP(Tabelle1538[[#This Row],[Online ISSN]],Tabelle810[[Digital ISSN]:[Title]],1,FALSE)</f>
        <v>1467-8292</v>
      </c>
    </row>
    <row r="97" spans="1:6" hidden="1" x14ac:dyDescent="0.3">
      <c r="A97" t="s">
        <v>9079</v>
      </c>
      <c r="B97" s="21" t="s">
        <v>618</v>
      </c>
      <c r="C97" s="35" t="s">
        <v>9079</v>
      </c>
      <c r="D97" s="43"/>
      <c r="F97" s="8" t="str">
        <f>VLOOKUP(Tabelle1538[[#This Row],[Online ISSN]],Tabelle810[[Digital ISSN]:[Title]],1,FALSE)</f>
        <v>1749-6632</v>
      </c>
    </row>
    <row r="98" spans="1:6" hidden="1" x14ac:dyDescent="0.3">
      <c r="A98" t="s">
        <v>9080</v>
      </c>
      <c r="B98" s="21" t="s">
        <v>625</v>
      </c>
      <c r="C98" s="35" t="s">
        <v>9080</v>
      </c>
      <c r="D98" s="43"/>
      <c r="F98" s="8" t="str">
        <f>VLOOKUP(Tabelle1538[[#This Row],[Online ISSN]],Tabelle810[[Digital ISSN]:[Title]],1,FALSE)</f>
        <v>1548-1492</v>
      </c>
    </row>
    <row r="99" spans="1:6" hidden="1" x14ac:dyDescent="0.3">
      <c r="A99" t="s">
        <v>9081</v>
      </c>
      <c r="B99" s="21" t="s">
        <v>632</v>
      </c>
      <c r="C99" s="35" t="s">
        <v>9081</v>
      </c>
      <c r="D99" s="43"/>
      <c r="F99" s="8" t="str">
        <f>VLOOKUP(Tabelle1538[[#This Row],[Online ISSN]],Tabelle810[[Digital ISSN]:[Title]],1,FALSE)</f>
        <v>1548-1409</v>
      </c>
    </row>
    <row r="100" spans="1:6" hidden="1" x14ac:dyDescent="0.3">
      <c r="A100" t="s">
        <v>9082</v>
      </c>
      <c r="B100" s="21" t="s">
        <v>639</v>
      </c>
      <c r="C100" s="35" t="s">
        <v>9082</v>
      </c>
      <c r="D100" s="43"/>
      <c r="F100" s="8" t="str">
        <f>VLOOKUP(Tabelle1538[[#This Row],[Online ISSN]],Tabelle810[[Digital ISSN]:[Title]],1,FALSE)</f>
        <v>1556-3537</v>
      </c>
    </row>
    <row r="101" spans="1:6" hidden="1" x14ac:dyDescent="0.3">
      <c r="A101" t="s">
        <v>9083</v>
      </c>
      <c r="B101" s="21" t="s">
        <v>646</v>
      </c>
      <c r="C101" s="35" t="s">
        <v>9083</v>
      </c>
      <c r="D101" s="43"/>
      <c r="F101" s="8" t="str">
        <f>VLOOKUP(Tabelle1538[[#This Row],[Online ISSN]],Tabelle810[[Digital ISSN]:[Title]],1,FALSE)</f>
        <v>1548-1417</v>
      </c>
    </row>
    <row r="102" spans="1:6" hidden="1" x14ac:dyDescent="0.3">
      <c r="A102" t="s">
        <v>9084</v>
      </c>
      <c r="B102" s="21" t="s">
        <v>653</v>
      </c>
      <c r="C102" s="35" t="s">
        <v>9084</v>
      </c>
      <c r="D102" s="43"/>
      <c r="F102" s="8" t="str">
        <f>VLOOKUP(Tabelle1538[[#This Row],[Online ISSN]],Tabelle810[[Digital ISSN]:[Title]],1,FALSE)</f>
        <v>1467-8322</v>
      </c>
    </row>
    <row r="103" spans="1:6" hidden="1" x14ac:dyDescent="0.3">
      <c r="A103" t="s">
        <v>9085</v>
      </c>
      <c r="B103" s="21" t="s">
        <v>659</v>
      </c>
      <c r="C103" s="35" t="s">
        <v>9085</v>
      </c>
      <c r="D103" s="43"/>
      <c r="F103" s="8" t="str">
        <f>VLOOKUP(Tabelle1538[[#This Row],[Online ISSN]],Tabelle810[[Digital ISSN]:[Title]],1,FALSE)</f>
        <v>1467-8330</v>
      </c>
    </row>
    <row r="104" spans="1:6" hidden="1" x14ac:dyDescent="0.3">
      <c r="A104" t="s">
        <v>9086</v>
      </c>
      <c r="B104" s="21" t="s">
        <v>666</v>
      </c>
      <c r="C104" s="35" t="s">
        <v>9086</v>
      </c>
      <c r="D104" s="43"/>
      <c r="F104" s="8" t="str">
        <f>VLOOKUP(Tabelle1538[[#This Row],[Online ISSN]],Tabelle810[[Digital ISSN]:[Title]],1,FALSE)</f>
        <v>1445-2197</v>
      </c>
    </row>
    <row r="105" spans="1:6" hidden="1" x14ac:dyDescent="0.3">
      <c r="A105" t="s">
        <v>9087</v>
      </c>
      <c r="B105" s="21" t="s">
        <v>673</v>
      </c>
      <c r="C105" s="35" t="s">
        <v>9087</v>
      </c>
      <c r="D105" s="43"/>
      <c r="F105" s="8" t="str">
        <f>VLOOKUP(Tabelle1538[[#This Row],[Online ISSN]],Tabelle810[[Digital ISSN]:[Title]],1,FALSE)</f>
        <v>1878-0369</v>
      </c>
    </row>
    <row r="106" spans="1:6" hidden="1" x14ac:dyDescent="0.3">
      <c r="A106" t="s">
        <v>682</v>
      </c>
      <c r="B106" s="21" t="s">
        <v>681</v>
      </c>
      <c r="C106" s="35" t="s">
        <v>682</v>
      </c>
      <c r="D106" s="43"/>
      <c r="F106" s="8" t="str">
        <f>VLOOKUP(Tabelle1538[[#This Row],[Online ISSN]],Tabelle810[[Digital ISSN]:[Title]],1,FALSE)</f>
        <v>1600-0463</v>
      </c>
    </row>
    <row r="107" spans="1:6" hidden="1" x14ac:dyDescent="0.3">
      <c r="A107" t="s">
        <v>9088</v>
      </c>
      <c r="B107" s="21" t="s">
        <v>688</v>
      </c>
      <c r="C107" s="35" t="s">
        <v>9088</v>
      </c>
      <c r="D107" s="43"/>
      <c r="F107" s="8" t="str">
        <f>VLOOKUP(Tabelle1538[[#This Row],[Online ISSN]],Tabelle810[[Digital ISSN]:[Title]],1,FALSE)</f>
        <v>1099-0720</v>
      </c>
    </row>
    <row r="108" spans="1:6" hidden="1" x14ac:dyDescent="0.3">
      <c r="A108" t="s">
        <v>9089</v>
      </c>
      <c r="B108" s="21" t="s">
        <v>695</v>
      </c>
      <c r="C108" s="35" t="s">
        <v>9089</v>
      </c>
      <c r="D108" s="43"/>
      <c r="F108" s="8" t="str">
        <f>VLOOKUP(Tabelle1538[[#This Row],[Online ISSN]],Tabelle810[[Digital ISSN]:[Title]],1,FALSE)</f>
        <v>2040-5804</v>
      </c>
    </row>
    <row r="109" spans="1:6" hidden="1" x14ac:dyDescent="0.3">
      <c r="A109" t="s">
        <v>9090</v>
      </c>
      <c r="B109" s="21" t="s">
        <v>701</v>
      </c>
      <c r="C109" s="35" t="s">
        <v>9090</v>
      </c>
      <c r="D109" s="43"/>
      <c r="F109" s="8" t="str">
        <f>VLOOKUP(Tabelle1538[[#This Row],[Online ISSN]],Tabelle810[[Digital ISSN]:[Title]],1,FALSE)</f>
        <v>1099-0739</v>
      </c>
    </row>
    <row r="110" spans="1:6" hidden="1" x14ac:dyDescent="0.3">
      <c r="A110" t="s">
        <v>711</v>
      </c>
      <c r="B110" s="21" t="s">
        <v>707</v>
      </c>
      <c r="C110" s="35" t="s">
        <v>711</v>
      </c>
      <c r="D110" s="43"/>
      <c r="F110" s="8" t="str">
        <f>VLOOKUP(Tabelle1538[[#This Row],[Online ISSN]],Tabelle810[[Digital ISSN]:[Title]],1,FALSE)</f>
        <v>1464-0597</v>
      </c>
    </row>
    <row r="111" spans="1:6" hidden="1" x14ac:dyDescent="0.3">
      <c r="A111" t="s">
        <v>9091</v>
      </c>
      <c r="B111" s="21" t="s">
        <v>714</v>
      </c>
      <c r="C111" s="38" t="s">
        <v>9091</v>
      </c>
      <c r="D111" s="43"/>
      <c r="F111" s="8" t="str">
        <f>VLOOKUP(Tabelle1538[[#This Row],[Online ISSN]],Tabelle810[[Digital ISSN]:[Title]],1,FALSE)</f>
        <v>1758-0854</v>
      </c>
    </row>
    <row r="112" spans="1:6" hidden="1" x14ac:dyDescent="0.3">
      <c r="A112" t="s">
        <v>9092</v>
      </c>
      <c r="B112" s="21" t="s">
        <v>726</v>
      </c>
      <c r="C112" s="35" t="s">
        <v>9092</v>
      </c>
      <c r="D112" s="43"/>
      <c r="F112" s="8" t="str">
        <f>VLOOKUP(Tabelle1538[[#This Row],[Online ISSN]],Tabelle810[[Digital ISSN]:[Title]],1,FALSE)</f>
        <v>2702-4288</v>
      </c>
    </row>
    <row r="113" spans="1:6" hidden="1" x14ac:dyDescent="0.3">
      <c r="A113" t="s">
        <v>9093</v>
      </c>
      <c r="B113" s="21" t="s">
        <v>720</v>
      </c>
      <c r="C113" s="35" t="s">
        <v>9093</v>
      </c>
      <c r="D113" s="43"/>
      <c r="F113" s="8" t="str">
        <f>VLOOKUP(Tabelle1538[[#This Row],[Online ISSN]],Tabelle810[[Digital ISSN]:[Title]],1,FALSE)</f>
        <v>1526-4025</v>
      </c>
    </row>
    <row r="114" spans="1:6" hidden="1" x14ac:dyDescent="0.3">
      <c r="A114" t="s">
        <v>9094</v>
      </c>
      <c r="B114" s="21" t="s">
        <v>732</v>
      </c>
      <c r="C114" s="35" t="s">
        <v>9094</v>
      </c>
      <c r="D114" s="43"/>
      <c r="F114" s="8" t="str">
        <f>VLOOKUP(Tabelle1538[[#This Row],[Online ISSN]],Tabelle810[[Digital ISSN]:[Title]],1,FALSE)</f>
        <v>1654-109X</v>
      </c>
    </row>
    <row r="115" spans="1:6" x14ac:dyDescent="0.3">
      <c r="A115" s="44" t="s">
        <v>9095</v>
      </c>
      <c r="B115" s="48" t="s">
        <v>738</v>
      </c>
      <c r="C115" s="46" t="s">
        <v>9095</v>
      </c>
      <c r="D115" s="47">
        <v>44774</v>
      </c>
      <c r="E115" s="116" t="s">
        <v>17815</v>
      </c>
      <c r="F115" s="116" t="e">
        <f>VLOOKUP(Tabelle1538[[#This Row],[Online ISSN]],Tabelle810[[Digital ISSN]:[Title]],1,FALSE)</f>
        <v>#N/A</v>
      </c>
    </row>
    <row r="116" spans="1:6" hidden="1" x14ac:dyDescent="0.3">
      <c r="A116" t="s">
        <v>9096</v>
      </c>
      <c r="B116" s="21" t="s">
        <v>745</v>
      </c>
      <c r="C116" s="35" t="s">
        <v>9096</v>
      </c>
      <c r="D116" s="43"/>
      <c r="F116" s="8" t="str">
        <f>VLOOKUP(Tabelle1538[[#This Row],[Online ISSN]],Tabelle810[[Digital ISSN]:[Title]],1,FALSE)</f>
        <v>1099-0755</v>
      </c>
    </row>
    <row r="117" spans="1:6" hidden="1" x14ac:dyDescent="0.3">
      <c r="A117" t="s">
        <v>9097</v>
      </c>
      <c r="B117" s="21" t="s">
        <v>752</v>
      </c>
      <c r="C117" s="35" t="s">
        <v>9097</v>
      </c>
      <c r="D117" s="43"/>
      <c r="F117" s="8" t="str">
        <f>VLOOKUP(Tabelle1538[[#This Row],[Online ISSN]],Tabelle810[[Digital ISSN]:[Title]],1,FALSE)</f>
        <v>1600-0471</v>
      </c>
    </row>
    <row r="118" spans="1:6" hidden="1" x14ac:dyDescent="0.3">
      <c r="A118" t="s">
        <v>9098</v>
      </c>
      <c r="B118" s="21" t="s">
        <v>766</v>
      </c>
      <c r="C118" s="35" t="s">
        <v>9098</v>
      </c>
      <c r="D118" s="43"/>
      <c r="F118" s="8" t="str">
        <f>VLOOKUP(Tabelle1538[[#This Row],[Online ISSN]],Tabelle810[[Digital ISSN]:[Title]],1,FALSE)</f>
        <v>1099-0763</v>
      </c>
    </row>
    <row r="119" spans="1:6" hidden="1" x14ac:dyDescent="0.3">
      <c r="A119" t="s">
        <v>9099</v>
      </c>
      <c r="B119" s="21" t="s">
        <v>772</v>
      </c>
      <c r="C119" s="35" t="s">
        <v>9099</v>
      </c>
      <c r="D119" s="43"/>
      <c r="F119" s="8" t="str">
        <f>VLOOKUP(Tabelle1538[[#This Row],[Online ISSN]],Tabelle810[[Digital ISSN]:[Title]],1,FALSE)</f>
        <v>1834-4453</v>
      </c>
    </row>
    <row r="120" spans="1:6" hidden="1" x14ac:dyDescent="0.3">
      <c r="A120" t="s">
        <v>9100</v>
      </c>
      <c r="B120" s="21" t="s">
        <v>778</v>
      </c>
      <c r="C120" s="36" t="s">
        <v>9100</v>
      </c>
      <c r="D120" s="43"/>
      <c r="F120" s="8" t="str">
        <f>VLOOKUP(Tabelle1538[[#This Row],[Online ISSN]],Tabelle810[[Digital ISSN]:[Title]],1,FALSE)</f>
        <v>1475-4754</v>
      </c>
    </row>
    <row r="121" spans="1:6" hidden="1" x14ac:dyDescent="0.3">
      <c r="A121" t="s">
        <v>9101</v>
      </c>
      <c r="B121" s="21" t="s">
        <v>759</v>
      </c>
      <c r="C121" s="35" t="s">
        <v>9101</v>
      </c>
      <c r="D121" s="43"/>
      <c r="F121" s="8" t="str">
        <f>VLOOKUP(Tabelle1538[[#This Row],[Online ISSN]],Tabelle810[[Digital ISSN]:[Title]],1,FALSE)</f>
        <v>1551-8248</v>
      </c>
    </row>
    <row r="122" spans="1:6" hidden="1" x14ac:dyDescent="0.3">
      <c r="A122" t="s">
        <v>9102</v>
      </c>
      <c r="B122" s="21" t="s">
        <v>791</v>
      </c>
      <c r="C122" s="35" t="s">
        <v>9102</v>
      </c>
      <c r="D122" s="43"/>
      <c r="F122" s="8" t="str">
        <f>VLOOKUP(Tabelle1538[[#This Row],[Online ISSN]],Tabelle810[[Digital ISSN]:[Title]],1,FALSE)</f>
        <v>1521-4184</v>
      </c>
    </row>
    <row r="123" spans="1:6" hidden="1" x14ac:dyDescent="0.3">
      <c r="A123" t="s">
        <v>9103</v>
      </c>
      <c r="B123" s="21" t="s">
        <v>798</v>
      </c>
      <c r="C123" s="35" t="s">
        <v>9103</v>
      </c>
      <c r="D123" s="43"/>
      <c r="F123" s="8" t="str">
        <f>VLOOKUP(Tabelle1538[[#This Row],[Online ISSN]],Tabelle810[[Digital ISSN]:[Title]],1,FALSE)</f>
        <v>1520-6327</v>
      </c>
    </row>
    <row r="124" spans="1:6" hidden="1" x14ac:dyDescent="0.3">
      <c r="A124" t="s">
        <v>9104</v>
      </c>
      <c r="B124" s="21" t="s">
        <v>806</v>
      </c>
      <c r="C124" s="35" t="s">
        <v>9104</v>
      </c>
      <c r="D124" s="43"/>
      <c r="F124" s="8" t="str">
        <f>VLOOKUP(Tabelle1538[[#This Row],[Online ISSN]],Tabelle810[[Digital ISSN]:[Title]],1,FALSE)</f>
        <v>1475-4762</v>
      </c>
    </row>
    <row r="125" spans="1:6" hidden="1" x14ac:dyDescent="0.3">
      <c r="A125" t="s">
        <v>9105</v>
      </c>
      <c r="B125" s="26" t="s">
        <v>811</v>
      </c>
      <c r="C125" s="35" t="s">
        <v>9105</v>
      </c>
      <c r="D125" s="43"/>
      <c r="F125" s="8" t="str">
        <f>VLOOKUP(Tabelle1538[[#This Row],[Online ISSN]],Tabelle810[[Digital ISSN]:[Title]],1,FALSE)</f>
        <v>1467-8365</v>
      </c>
    </row>
    <row r="126" spans="1:6" hidden="1" x14ac:dyDescent="0.3">
      <c r="A126" t="s">
        <v>9106</v>
      </c>
      <c r="B126" s="21" t="s">
        <v>819</v>
      </c>
      <c r="C126" s="35" t="s">
        <v>9106</v>
      </c>
      <c r="D126" s="43"/>
      <c r="F126" s="8" t="str">
        <f>VLOOKUP(Tabelle1538[[#This Row],[Online ISSN]],Tabelle810[[Digital ISSN]:[Title]],1,FALSE)</f>
        <v>2326-5205</v>
      </c>
    </row>
    <row r="127" spans="1:6" hidden="1" x14ac:dyDescent="0.3">
      <c r="A127" t="s">
        <v>9107</v>
      </c>
      <c r="B127" s="21" t="s">
        <v>826</v>
      </c>
      <c r="C127" s="35" t="s">
        <v>9107</v>
      </c>
      <c r="D127" s="43"/>
      <c r="F127" s="8" t="str">
        <f>VLOOKUP(Tabelle1538[[#This Row],[Online ISSN]],Tabelle810[[Digital ISSN]:[Title]],1,FALSE)</f>
        <v>2151-4658</v>
      </c>
    </row>
    <row r="128" spans="1:6" hidden="1" x14ac:dyDescent="0.3">
      <c r="A128" t="s">
        <v>9108</v>
      </c>
      <c r="B128" s="21" t="s">
        <v>832</v>
      </c>
      <c r="C128" s="35" t="s">
        <v>9108</v>
      </c>
      <c r="D128" s="43"/>
      <c r="F128" s="8" t="str">
        <f>VLOOKUP(Tabelle1538[[#This Row],[Online ISSN]],Tabelle810[[Digital ISSN]:[Title]],1,FALSE)</f>
        <v>1525-1594</v>
      </c>
    </row>
    <row r="129" spans="1:6" hidden="1" x14ac:dyDescent="0.3">
      <c r="A129" t="s">
        <v>9109</v>
      </c>
      <c r="B129" s="21" t="s">
        <v>839</v>
      </c>
      <c r="C129" s="35" t="s">
        <v>9109</v>
      </c>
      <c r="D129" s="43"/>
      <c r="F129" s="8" t="str">
        <f>VLOOKUP(Tabelle1538[[#This Row],[Online ISSN]],Tabelle810[[Digital ISSN]:[Title]],1,FALSE)</f>
        <v>1744-7941</v>
      </c>
    </row>
    <row r="130" spans="1:6" hidden="1" x14ac:dyDescent="0.3">
      <c r="A130" t="s">
        <v>9110</v>
      </c>
      <c r="B130" s="21" t="s">
        <v>846</v>
      </c>
      <c r="C130" s="35" t="s">
        <v>9110</v>
      </c>
      <c r="D130" s="43"/>
      <c r="F130" s="8" t="str">
        <f>VLOOKUP(Tabelle1538[[#This Row],[Online ISSN]],Tabelle810[[Digital ISSN]:[Title]],1,FALSE)</f>
        <v>1467-8373</v>
      </c>
    </row>
    <row r="131" spans="1:6" hidden="1" x14ac:dyDescent="0.3">
      <c r="A131" t="s">
        <v>9111</v>
      </c>
      <c r="B131" s="21" t="s">
        <v>852</v>
      </c>
      <c r="C131" s="36" t="s">
        <v>9111</v>
      </c>
      <c r="D131" s="43"/>
      <c r="F131" s="8" t="str">
        <f>VLOOKUP(Tabelle1538[[#This Row],[Online ISSN]],Tabelle810[[Digital ISSN]:[Title]],1,FALSE)</f>
        <v>1467-8381</v>
      </c>
    </row>
    <row r="132" spans="1:6" hidden="1" x14ac:dyDescent="0.3">
      <c r="A132" t="s">
        <v>9112</v>
      </c>
      <c r="B132" s="21" t="s">
        <v>859</v>
      </c>
      <c r="C132" s="36" t="s">
        <v>9112</v>
      </c>
      <c r="D132" s="43"/>
      <c r="F132" s="8" t="str">
        <f>VLOOKUP(Tabelle1538[[#This Row],[Online ISSN]],Tabelle810[[Digital ISSN]:[Title]],1,FALSE)</f>
        <v>1748-3131</v>
      </c>
    </row>
    <row r="133" spans="1:6" hidden="1" x14ac:dyDescent="0.3">
      <c r="A133" t="s">
        <v>9113</v>
      </c>
      <c r="B133" s="21" t="s">
        <v>865</v>
      </c>
      <c r="C133" s="35" t="s">
        <v>9113</v>
      </c>
      <c r="D133" s="43"/>
      <c r="F133" s="8" t="str">
        <f>VLOOKUP(Tabelle1538[[#This Row],[Online ISSN]],Tabelle810[[Digital ISSN]:[Title]],1,FALSE)</f>
        <v>1934-6093</v>
      </c>
    </row>
    <row r="134" spans="1:6" hidden="1" x14ac:dyDescent="0.3">
      <c r="A134" t="s">
        <v>9114</v>
      </c>
      <c r="B134" s="21" t="s">
        <v>871</v>
      </c>
      <c r="C134" s="35" t="s">
        <v>9114</v>
      </c>
      <c r="D134" s="43"/>
      <c r="F134" s="8" t="str">
        <f>VLOOKUP(Tabelle1538[[#This Row],[Online ISSN]],Tabelle810[[Digital ISSN]:[Title]],1,FALSE)</f>
        <v>1758-5910</v>
      </c>
    </row>
    <row r="135" spans="1:6" hidden="1" x14ac:dyDescent="0.3">
      <c r="A135" t="s">
        <v>9115</v>
      </c>
      <c r="B135" s="23" t="s">
        <v>876</v>
      </c>
      <c r="C135" s="35" t="s">
        <v>9115</v>
      </c>
      <c r="D135" s="43"/>
      <c r="F135" s="8" t="str">
        <f>VLOOKUP(Tabelle1538[[#This Row],[Online ISSN]],Tabelle810[[Digital ISSN]:[Title]],1,FALSE)</f>
        <v>2193-5815</v>
      </c>
    </row>
    <row r="136" spans="1:6" hidden="1" x14ac:dyDescent="0.3">
      <c r="A136" t="s">
        <v>9116</v>
      </c>
      <c r="B136" s="21" t="s">
        <v>882</v>
      </c>
      <c r="C136" s="35" t="s">
        <v>9116</v>
      </c>
      <c r="D136" s="43"/>
      <c r="F136" s="8" t="str">
        <f>VLOOKUP(Tabelle1538[[#This Row],[Online ISSN]],Tabelle810[[Digital ISSN]:[Title]],1,FALSE)</f>
        <v>1467-839X</v>
      </c>
    </row>
    <row r="137" spans="1:6" hidden="1" x14ac:dyDescent="0.3">
      <c r="A137" t="s">
        <v>9117</v>
      </c>
      <c r="B137" s="21" t="s">
        <v>888</v>
      </c>
      <c r="C137" s="36" t="s">
        <v>9117</v>
      </c>
      <c r="D137" s="43"/>
      <c r="F137" s="8" t="str">
        <f>VLOOKUP(Tabelle1538[[#This Row],[Online ISSN]],Tabelle810[[Digital ISSN]:[Title]],1,FALSE)</f>
        <v>1943-0787</v>
      </c>
    </row>
    <row r="138" spans="1:6" hidden="1" x14ac:dyDescent="0.3">
      <c r="A138" t="s">
        <v>9118</v>
      </c>
      <c r="B138" s="21" t="s">
        <v>895</v>
      </c>
      <c r="C138" s="35" t="s">
        <v>9118</v>
      </c>
      <c r="D138" s="43"/>
      <c r="F138" s="8" t="str">
        <f>VLOOKUP(Tabelle1538[[#This Row],[Online ISSN]],Tabelle810[[Digital ISSN]:[Title]],1,FALSE)</f>
        <v>1753-1411</v>
      </c>
    </row>
    <row r="139" spans="1:6" hidden="1" x14ac:dyDescent="0.3">
      <c r="A139" t="s">
        <v>9119</v>
      </c>
      <c r="B139" s="21" t="s">
        <v>902</v>
      </c>
      <c r="C139" s="35" t="s">
        <v>9119</v>
      </c>
      <c r="D139" s="43"/>
      <c r="F139" s="8" t="str">
        <f>VLOOKUP(Tabelle1538[[#This Row],[Online ISSN]],Tabelle810[[Digital ISSN]:[Title]],1,FALSE)</f>
        <v>1467-8411</v>
      </c>
    </row>
    <row r="140" spans="1:6" hidden="1" x14ac:dyDescent="0.3">
      <c r="A140" t="s">
        <v>9120</v>
      </c>
      <c r="B140" s="21" t="s">
        <v>908</v>
      </c>
      <c r="C140" s="36" t="s">
        <v>9120</v>
      </c>
      <c r="D140" s="43"/>
      <c r="F140" s="8" t="str">
        <f>VLOOKUP(Tabelle1538[[#This Row],[Online ISSN]],Tabelle810[[Digital ISSN]:[Title]],1,FALSE)</f>
        <v>1932-2143</v>
      </c>
    </row>
    <row r="141" spans="1:6" hidden="1" x14ac:dyDescent="0.3">
      <c r="A141" t="s">
        <v>9121</v>
      </c>
      <c r="B141" s="21" t="s">
        <v>914</v>
      </c>
      <c r="C141" s="35" t="s">
        <v>9121</v>
      </c>
      <c r="D141" s="43"/>
      <c r="F141" s="8" t="str">
        <f>VLOOKUP(Tabelle1538[[#This Row],[Online ISSN]],Tabelle810[[Digital ISSN]:[Title]],1,FALSE)</f>
        <v>1743-7563</v>
      </c>
    </row>
    <row r="142" spans="1:6" hidden="1" x14ac:dyDescent="0.3">
      <c r="A142" t="s">
        <v>9122</v>
      </c>
      <c r="B142" s="21" t="s">
        <v>921</v>
      </c>
      <c r="C142" s="35" t="s">
        <v>9122</v>
      </c>
      <c r="D142" s="43"/>
      <c r="F142" s="8" t="str">
        <f>VLOOKUP(Tabelle1538[[#This Row],[Online ISSN]],Tabelle810[[Digital ISSN]:[Title]],1,FALSE)</f>
        <v>2041-6156</v>
      </c>
    </row>
    <row r="143" spans="1:6" hidden="1" x14ac:dyDescent="0.3">
      <c r="A143" t="s">
        <v>9123</v>
      </c>
      <c r="B143" s="21" t="s">
        <v>928</v>
      </c>
      <c r="C143" s="35" t="s">
        <v>9123</v>
      </c>
      <c r="D143" s="43"/>
      <c r="F143" s="8" t="str">
        <f>VLOOKUP(Tabelle1538[[#This Row],[Online ISSN]],Tabelle810[[Digital ISSN]:[Title]],1,FALSE)</f>
        <v>1758-5872</v>
      </c>
    </row>
    <row r="144" spans="1:6" hidden="1" x14ac:dyDescent="0.3">
      <c r="A144" t="s">
        <v>9124</v>
      </c>
      <c r="B144" s="21" t="s">
        <v>940</v>
      </c>
      <c r="C144" s="35" t="s">
        <v>9124</v>
      </c>
      <c r="D144" s="43"/>
      <c r="F144" s="8" t="str">
        <f>VLOOKUP(Tabelle1538[[#This Row],[Online ISSN]],Tabelle810[[Digital ISSN]:[Title]],1,FALSE)</f>
        <v>1521-3994</v>
      </c>
    </row>
    <row r="145" spans="1:6" hidden="1" x14ac:dyDescent="0.3">
      <c r="A145" t="s">
        <v>9125</v>
      </c>
      <c r="B145" s="21" t="s">
        <v>947</v>
      </c>
      <c r="C145" s="35" t="s">
        <v>9125</v>
      </c>
      <c r="D145" s="43"/>
      <c r="F145" s="8" t="str">
        <f>VLOOKUP(Tabelle1538[[#This Row],[Online ISSN]],Tabelle810[[Digital ISSN]:[Title]],1,FALSE)</f>
        <v>1442-9993</v>
      </c>
    </row>
    <row r="146" spans="1:6" hidden="1" x14ac:dyDescent="0.3">
      <c r="A146" t="s">
        <v>9126</v>
      </c>
      <c r="B146" s="21" t="s">
        <v>953</v>
      </c>
      <c r="C146" s="35" t="s">
        <v>9126</v>
      </c>
      <c r="D146" s="43"/>
      <c r="F146" s="8" t="str">
        <f>VLOOKUP(Tabelle1538[[#This Row],[Online ISSN]],Tabelle810[[Digital ISSN]:[Title]],1,FALSE)</f>
        <v>2052-1758</v>
      </c>
    </row>
    <row r="147" spans="1:6" hidden="1" x14ac:dyDescent="0.3">
      <c r="A147" t="s">
        <v>9127</v>
      </c>
      <c r="B147" s="21" t="s">
        <v>959</v>
      </c>
      <c r="C147" s="35" t="s">
        <v>9127</v>
      </c>
      <c r="D147" s="43"/>
      <c r="F147" s="8" t="str">
        <f>VLOOKUP(Tabelle1538[[#This Row],[Online ISSN]],Tabelle810[[Digital ISSN]:[Title]],1,FALSE)</f>
        <v>1440-0960</v>
      </c>
    </row>
    <row r="148" spans="1:6" hidden="1" x14ac:dyDescent="0.3">
      <c r="A148" t="s">
        <v>9128</v>
      </c>
      <c r="B148" s="21" t="s">
        <v>966</v>
      </c>
      <c r="C148" s="35" t="s">
        <v>9128</v>
      </c>
      <c r="D148" s="43"/>
      <c r="F148" s="8" t="str">
        <f>VLOOKUP(Tabelle1538[[#This Row],[Online ISSN]],Tabelle810[[Digital ISSN]:[Title]],1,FALSE)</f>
        <v>2205-0140</v>
      </c>
    </row>
    <row r="149" spans="1:6" hidden="1" x14ac:dyDescent="0.3">
      <c r="A149" t="s">
        <v>9129</v>
      </c>
      <c r="B149" s="21" t="s">
        <v>973</v>
      </c>
      <c r="C149" s="35" t="s">
        <v>9129</v>
      </c>
      <c r="D149" s="43"/>
      <c r="F149" s="8" t="str">
        <f>VLOOKUP(Tabelle1538[[#This Row],[Online ISSN]],Tabelle810[[Digital ISSN]:[Title]],1,FALSE)</f>
        <v>1741-6612</v>
      </c>
    </row>
    <row r="150" spans="1:6" hidden="1" x14ac:dyDescent="0.3">
      <c r="A150" t="s">
        <v>9130</v>
      </c>
      <c r="B150" s="21" t="s">
        <v>980</v>
      </c>
      <c r="C150" s="35" t="s">
        <v>9130</v>
      </c>
      <c r="D150" s="43"/>
      <c r="F150" s="8" t="str">
        <f>VLOOKUP(Tabelle1538[[#This Row],[Online ISSN]],Tabelle810[[Digital ISSN]:[Title]],1,FALSE)</f>
        <v>1467-842X</v>
      </c>
    </row>
    <row r="151" spans="1:6" hidden="1" x14ac:dyDescent="0.3">
      <c r="A151" t="s">
        <v>9131</v>
      </c>
      <c r="B151" s="21" t="s">
        <v>988</v>
      </c>
      <c r="C151" s="35" t="s">
        <v>9131</v>
      </c>
      <c r="D151" s="43"/>
      <c r="F151" s="8" t="str">
        <f>VLOOKUP(Tabelle1538[[#This Row],[Online ISSN]],Tabelle810[[Digital ISSN]:[Title]],1,FALSE)</f>
        <v>1835-2561</v>
      </c>
    </row>
    <row r="152" spans="1:6" hidden="1" x14ac:dyDescent="0.3">
      <c r="A152" t="s">
        <v>9132</v>
      </c>
      <c r="B152" s="21" t="s">
        <v>1001</v>
      </c>
      <c r="C152" s="35" t="s">
        <v>9132</v>
      </c>
      <c r="D152" s="43"/>
      <c r="F152" s="8" t="str">
        <f>VLOOKUP(Tabelle1538[[#This Row],[Online ISSN]],Tabelle810[[Digital ISSN]:[Title]],1,FALSE)</f>
        <v>1467-8438</v>
      </c>
    </row>
    <row r="153" spans="1:6" hidden="1" x14ac:dyDescent="0.3">
      <c r="A153" t="s">
        <v>9133</v>
      </c>
      <c r="B153" s="21" t="s">
        <v>994</v>
      </c>
      <c r="C153" s="35" t="s">
        <v>9133</v>
      </c>
      <c r="D153" s="43"/>
      <c r="F153" s="8" t="str">
        <f>VLOOKUP(Tabelle1538[[#This Row],[Online ISSN]],Tabelle810[[Digital ISSN]:[Title]],1,FALSE)</f>
        <v>1479-828X</v>
      </c>
    </row>
    <row r="154" spans="1:6" hidden="1" x14ac:dyDescent="0.3">
      <c r="A154" t="s">
        <v>9134</v>
      </c>
      <c r="B154" s="21" t="s">
        <v>1008</v>
      </c>
      <c r="C154" s="35" t="s">
        <v>9134</v>
      </c>
      <c r="D154" s="43"/>
      <c r="F154" s="8" t="str">
        <f>VLOOKUP(Tabelle1538[[#This Row],[Online ISSN]],Tabelle810[[Digital ISSN]:[Title]],1,FALSE)</f>
        <v>1834-7819</v>
      </c>
    </row>
    <row r="155" spans="1:6" hidden="1" x14ac:dyDescent="0.3">
      <c r="A155" t="s">
        <v>9135</v>
      </c>
      <c r="B155" s="21" t="s">
        <v>1015</v>
      </c>
      <c r="C155" s="35" t="s">
        <v>9135</v>
      </c>
      <c r="D155" s="43"/>
      <c r="F155" s="8" t="str">
        <f>VLOOKUP(Tabelle1538[[#This Row],[Online ISSN]],Tabelle810[[Digital ISSN]:[Title]],1,FALSE)</f>
        <v>1467-8446</v>
      </c>
    </row>
    <row r="156" spans="1:6" hidden="1" x14ac:dyDescent="0.3">
      <c r="A156" t="s">
        <v>9136</v>
      </c>
      <c r="B156" s="21" t="s">
        <v>1021</v>
      </c>
      <c r="C156" s="35" t="s">
        <v>9136</v>
      </c>
      <c r="D156" s="43"/>
      <c r="F156" s="8" t="str">
        <f>VLOOKUP(Tabelle1538[[#This Row],[Online ISSN]],Tabelle810[[Digital ISSN]:[Title]],1,FALSE)</f>
        <v>1467-8454</v>
      </c>
    </row>
    <row r="157" spans="1:6" hidden="1" x14ac:dyDescent="0.3">
      <c r="A157" t="s">
        <v>9137</v>
      </c>
      <c r="B157" s="21" t="s">
        <v>1033</v>
      </c>
      <c r="C157" s="35" t="s">
        <v>9137</v>
      </c>
      <c r="D157" s="43"/>
      <c r="F157" s="8" t="str">
        <f>VLOOKUP(Tabelle1538[[#This Row],[Online ISSN]],Tabelle810[[Digital ISSN]:[Title]],1,FALSE)</f>
        <v>1747-4477</v>
      </c>
    </row>
    <row r="158" spans="1:6" x14ac:dyDescent="0.3">
      <c r="A158" s="44" t="s">
        <v>9138</v>
      </c>
      <c r="B158" s="45" t="s">
        <v>1052</v>
      </c>
      <c r="C158" s="117" t="s">
        <v>9138</v>
      </c>
      <c r="D158" s="47"/>
      <c r="E158" s="116" t="s">
        <v>17815</v>
      </c>
      <c r="F158" s="116" t="e">
        <f>VLOOKUP(Tabelle1538[[#This Row],[Online ISSN]],Tabelle810[[Digital ISSN]:[Title]],1,FALSE)</f>
        <v>#N/A</v>
      </c>
    </row>
    <row r="159" spans="1:6" hidden="1" x14ac:dyDescent="0.3">
      <c r="A159" t="s">
        <v>9139</v>
      </c>
      <c r="B159" s="21" t="s">
        <v>1059</v>
      </c>
      <c r="C159" s="35" t="s">
        <v>9139</v>
      </c>
      <c r="D159" s="43"/>
      <c r="F159" s="8" t="str">
        <f>VLOOKUP(Tabelle1538[[#This Row],[Online ISSN]],Tabelle810[[Digital ISSN]:[Title]],1,FALSE)</f>
        <v>1467-8497</v>
      </c>
    </row>
    <row r="160" spans="1:6" hidden="1" x14ac:dyDescent="0.3">
      <c r="A160" t="s">
        <v>9140</v>
      </c>
      <c r="B160" s="21" t="s">
        <v>1065</v>
      </c>
      <c r="C160" s="35" t="s">
        <v>9140</v>
      </c>
      <c r="D160" s="43"/>
      <c r="F160" s="8" t="str">
        <f>VLOOKUP(Tabelle1538[[#This Row],[Online ISSN]],Tabelle810[[Digital ISSN]:[Title]],1,FALSE)</f>
        <v>1467-8500</v>
      </c>
    </row>
    <row r="161" spans="1:6" hidden="1" x14ac:dyDescent="0.3">
      <c r="A161" t="s">
        <v>9141</v>
      </c>
      <c r="B161" s="21" t="s">
        <v>1071</v>
      </c>
      <c r="C161" s="35" t="s">
        <v>9141</v>
      </c>
      <c r="D161" s="43"/>
      <c r="F161" s="8" t="str">
        <f>VLOOKUP(Tabelle1538[[#This Row],[Online ISSN]],Tabelle810[[Digital ISSN]:[Title]],1,FALSE)</f>
        <v>1440-1584</v>
      </c>
    </row>
    <row r="162" spans="1:6" hidden="1" x14ac:dyDescent="0.3">
      <c r="A162" t="s">
        <v>9142</v>
      </c>
      <c r="B162" s="21" t="s">
        <v>1077</v>
      </c>
      <c r="C162" s="35" t="s">
        <v>9142</v>
      </c>
      <c r="D162" s="43"/>
      <c r="F162" s="8" t="str">
        <f>VLOOKUP(Tabelle1538[[#This Row],[Online ISSN]],Tabelle810[[Digital ISSN]:[Title]],1,FALSE)</f>
        <v>1839-4655</v>
      </c>
    </row>
    <row r="163" spans="1:6" hidden="1" x14ac:dyDescent="0.3">
      <c r="A163" t="s">
        <v>9143</v>
      </c>
      <c r="B163" s="21" t="s">
        <v>1084</v>
      </c>
      <c r="C163" s="35" t="s">
        <v>9143</v>
      </c>
      <c r="D163" s="43"/>
      <c r="F163" s="8" t="str">
        <f>VLOOKUP(Tabelle1538[[#This Row],[Online ISSN]],Tabelle810[[Digital ISSN]:[Title]],1,FALSE)</f>
        <v>1440-1630</v>
      </c>
    </row>
    <row r="164" spans="1:6" hidden="1" x14ac:dyDescent="0.3">
      <c r="A164" t="s">
        <v>9144</v>
      </c>
      <c r="B164" s="21" t="s">
        <v>1091</v>
      </c>
      <c r="C164" s="35" t="s">
        <v>9144</v>
      </c>
      <c r="D164" s="43"/>
      <c r="F164" s="8" t="str">
        <f>VLOOKUP(Tabelle1538[[#This Row],[Online ISSN]],Tabelle810[[Digital ISSN]:[Title]],1,FALSE)</f>
        <v>1751-0813</v>
      </c>
    </row>
    <row r="165" spans="1:6" hidden="1" x14ac:dyDescent="0.3">
      <c r="A165" t="s">
        <v>9145</v>
      </c>
      <c r="B165" s="21" t="s">
        <v>1099</v>
      </c>
      <c r="C165" s="35" t="s">
        <v>9145</v>
      </c>
      <c r="D165" s="43"/>
      <c r="F165" s="8" t="str">
        <f>VLOOKUP(Tabelle1538[[#This Row],[Online ISSN]],Tabelle810[[Digital ISSN]:[Title]],1,FALSE)</f>
        <v>1939-3806</v>
      </c>
    </row>
    <row r="166" spans="1:6" hidden="1" x14ac:dyDescent="0.3">
      <c r="A166" t="s">
        <v>9146</v>
      </c>
      <c r="B166" s="21" t="s">
        <v>1105</v>
      </c>
      <c r="C166" s="35" t="s">
        <v>9146</v>
      </c>
      <c r="D166" s="43"/>
      <c r="F166" s="8" t="str">
        <f>VLOOKUP(Tabelle1538[[#This Row],[Online ISSN]],Tabelle810[[Digital ISSN]:[Title]],1,FALSE)</f>
        <v>2577-8161</v>
      </c>
    </row>
    <row r="167" spans="1:6" hidden="1" x14ac:dyDescent="0.3">
      <c r="A167" t="s">
        <v>9147</v>
      </c>
      <c r="B167" s="21" t="s">
        <v>1112</v>
      </c>
      <c r="C167" s="35" t="s">
        <v>9147</v>
      </c>
      <c r="D167" s="43"/>
      <c r="F167" s="8" t="str">
        <f>VLOOKUP(Tabelle1538[[#This Row],[Online ISSN]],Tabelle810[[Digital ISSN]:[Title]],1,FALSE)</f>
        <v>1742-7843</v>
      </c>
    </row>
    <row r="168" spans="1:6" hidden="1" x14ac:dyDescent="0.3">
      <c r="A168" t="s">
        <v>9148</v>
      </c>
      <c r="B168" s="21" t="s">
        <v>1119</v>
      </c>
      <c r="C168" s="35" t="s">
        <v>9148</v>
      </c>
      <c r="D168" s="43"/>
      <c r="F168" s="8" t="str">
        <f>VLOOKUP(Tabelle1538[[#This Row],[Online ISSN]],Tabelle810[[Digital ISSN]:[Title]],1,FALSE)</f>
        <v>1365-2117</v>
      </c>
    </row>
    <row r="169" spans="1:6" hidden="1" x14ac:dyDescent="0.3">
      <c r="A169" t="s">
        <v>9149</v>
      </c>
      <c r="B169" s="24" t="s">
        <v>1125</v>
      </c>
      <c r="C169" s="35" t="s">
        <v>9149</v>
      </c>
      <c r="D169" s="43"/>
      <c r="F169" s="8" t="str">
        <f>VLOOKUP(Tabelle1538[[#This Row],[Online ISSN]],Tabelle810[[Digital ISSN]:[Title]],1,FALSE)</f>
        <v>2566-6223</v>
      </c>
    </row>
    <row r="170" spans="1:6" hidden="1" x14ac:dyDescent="0.3">
      <c r="A170" t="s">
        <v>9150</v>
      </c>
      <c r="B170" s="21" t="s">
        <v>1143</v>
      </c>
      <c r="C170" s="35" t="s">
        <v>9150</v>
      </c>
      <c r="D170" s="43"/>
      <c r="F170" s="8" t="str">
        <f>VLOOKUP(Tabelle1538[[#This Row],[Online ISSN]],Tabelle810[[Digital ISSN]:[Title]],1,FALSE)</f>
        <v>1099-078X</v>
      </c>
    </row>
    <row r="171" spans="1:6" hidden="1" x14ac:dyDescent="0.3">
      <c r="A171" t="s">
        <v>9151</v>
      </c>
      <c r="B171" s="21" t="s">
        <v>1150</v>
      </c>
      <c r="C171" s="35" t="s">
        <v>9151</v>
      </c>
      <c r="D171" s="43"/>
      <c r="F171" s="8" t="str">
        <f>VLOOKUP(Tabelle1538[[#This Row],[Online ISSN]],Tabelle810[[Digital ISSN]:[Title]],1,FALSE)</f>
        <v>1099-0798</v>
      </c>
    </row>
    <row r="172" spans="1:6" hidden="1" x14ac:dyDescent="0.3">
      <c r="A172" t="s">
        <v>9152</v>
      </c>
      <c r="B172" s="21" t="s">
        <v>1156</v>
      </c>
      <c r="C172" s="35" t="s">
        <v>9152</v>
      </c>
      <c r="D172" s="43"/>
      <c r="F172" s="8" t="str">
        <f>VLOOKUP(Tabelle1538[[#This Row],[Online ISSN]],Tabelle810[[Digital ISSN]:[Title]],1,FALSE)</f>
        <v>1522-2365</v>
      </c>
    </row>
    <row r="173" spans="1:6" hidden="1" x14ac:dyDescent="0.3">
      <c r="A173" t="s">
        <v>9153</v>
      </c>
      <c r="B173" s="21" t="s">
        <v>1168</v>
      </c>
      <c r="C173" s="35" t="s">
        <v>9153</v>
      </c>
      <c r="D173" s="43"/>
      <c r="F173" s="8" t="str">
        <f>VLOOKUP(Tabelle1538[[#This Row],[Online ISSN]],Tabelle810[[Digital ISSN]:[Title]],1,FALSE)</f>
        <v>1539-3429</v>
      </c>
    </row>
    <row r="174" spans="1:6" hidden="1" x14ac:dyDescent="0.3">
      <c r="A174" t="s">
        <v>9154</v>
      </c>
      <c r="B174" s="21" t="s">
        <v>1175</v>
      </c>
      <c r="C174" s="35" t="s">
        <v>9154</v>
      </c>
      <c r="D174" s="43"/>
      <c r="F174" s="8" t="str">
        <f>VLOOKUP(Tabelle1538[[#This Row],[Online ISSN]],Tabelle810[[Digital ISSN]:[Title]],1,FALSE)</f>
        <v>1521-186X</v>
      </c>
    </row>
    <row r="175" spans="1:6" hidden="1" x14ac:dyDescent="0.3">
      <c r="A175" t="s">
        <v>9155</v>
      </c>
      <c r="B175" s="21" t="s">
        <v>1182</v>
      </c>
      <c r="C175" s="35" t="s">
        <v>9155</v>
      </c>
      <c r="D175" s="43"/>
      <c r="F175" s="8" t="str">
        <f>VLOOKUP(Tabelle1538[[#This Row],[Online ISSN]],Tabelle810[[Digital ISSN]:[Title]],1,FALSE)</f>
        <v>1521-1878</v>
      </c>
    </row>
    <row r="176" spans="1:6" hidden="1" x14ac:dyDescent="0.3">
      <c r="A176" t="s">
        <v>9156</v>
      </c>
      <c r="B176" s="21" t="s">
        <v>1189</v>
      </c>
      <c r="C176" s="35" t="s">
        <v>9156</v>
      </c>
      <c r="D176" s="43"/>
      <c r="F176" s="8" t="str">
        <f>VLOOKUP(Tabelle1538[[#This Row],[Online ISSN]],Tabelle810[[Digital ISSN]:[Title]],1,FALSE)</f>
        <v>1467-8519</v>
      </c>
    </row>
    <row r="177" spans="1:6" hidden="1" x14ac:dyDescent="0.3">
      <c r="A177" t="s">
        <v>9157</v>
      </c>
      <c r="B177" s="21" t="s">
        <v>1196</v>
      </c>
      <c r="C177" s="35" t="s">
        <v>9157</v>
      </c>
      <c r="D177" s="43"/>
      <c r="F177" s="8" t="str">
        <f>VLOOKUP(Tabelle1538[[#This Row],[Online ISSN]],Tabelle810[[Digital ISSN]:[Title]],1,FALSE)</f>
        <v>1872-8081</v>
      </c>
    </row>
    <row r="178" spans="1:6" hidden="1" x14ac:dyDescent="0.3">
      <c r="A178" t="s">
        <v>9158</v>
      </c>
      <c r="B178" s="21" t="s">
        <v>1202</v>
      </c>
      <c r="C178" s="35" t="s">
        <v>9158</v>
      </c>
      <c r="D178" s="43"/>
      <c r="F178" s="8" t="str">
        <f>VLOOKUP(Tabelle1538[[#This Row],[Online ISSN]],Tabelle810[[Digital ISSN]:[Title]],1,FALSE)</f>
        <v>1932-1031</v>
      </c>
    </row>
    <row r="179" spans="1:6" hidden="1" x14ac:dyDescent="0.3">
      <c r="A179" t="s">
        <v>9159</v>
      </c>
      <c r="B179" s="21" t="s">
        <v>1209</v>
      </c>
      <c r="C179" s="35" t="s">
        <v>9159</v>
      </c>
      <c r="D179" s="43"/>
      <c r="F179" s="8" t="str">
        <f>VLOOKUP(Tabelle1538[[#This Row],[Online ISSN]],Tabelle810[[Digital ISSN]:[Title]],1,FALSE)</f>
        <v>1469-185X</v>
      </c>
    </row>
    <row r="180" spans="1:6" hidden="1" x14ac:dyDescent="0.3">
      <c r="A180" t="s">
        <v>9160</v>
      </c>
      <c r="B180" s="21" t="s">
        <v>1215</v>
      </c>
      <c r="C180" s="35" t="s">
        <v>9160</v>
      </c>
      <c r="D180" s="43"/>
      <c r="F180" s="8" t="str">
        <f>VLOOKUP(Tabelle1538[[#This Row],[Online ISSN]],Tabelle810[[Digital ISSN]:[Title]],1,FALSE)</f>
        <v>1768-322X</v>
      </c>
    </row>
    <row r="181" spans="1:6" hidden="1" x14ac:dyDescent="0.3">
      <c r="A181" t="s">
        <v>9161</v>
      </c>
      <c r="B181" s="21" t="s">
        <v>1221</v>
      </c>
      <c r="C181" s="35" t="s">
        <v>9161</v>
      </c>
      <c r="D181" s="43"/>
      <c r="F181" s="8" t="str">
        <f>VLOOKUP(Tabelle1538[[#This Row],[Online ISSN]],Tabelle810[[Digital ISSN]:[Title]],1,FALSE)</f>
        <v>1099-0801</v>
      </c>
    </row>
    <row r="182" spans="1:6" hidden="1" x14ac:dyDescent="0.3">
      <c r="A182" t="s">
        <v>9162</v>
      </c>
      <c r="B182" s="21" t="s">
        <v>1227</v>
      </c>
      <c r="C182" s="35" t="s">
        <v>9162</v>
      </c>
      <c r="D182" s="43"/>
      <c r="F182" s="8" t="str">
        <f>VLOOKUP(Tabelle1538[[#This Row],[Online ISSN]],Tabelle810[[Digital ISSN]:[Title]],1,FALSE)</f>
        <v>1521-4036</v>
      </c>
    </row>
    <row r="183" spans="1:6" hidden="1" x14ac:dyDescent="0.3">
      <c r="A183" t="s">
        <v>1231</v>
      </c>
      <c r="B183" s="21" t="s">
        <v>1234</v>
      </c>
      <c r="C183" s="35" t="s">
        <v>1231</v>
      </c>
      <c r="D183" s="43"/>
      <c r="F183" s="8" t="str">
        <f>VLOOKUP(Tabelle1538[[#This Row],[Online ISSN]],Tabelle810[[Digital ISSN]:[Title]],1,FALSE)</f>
        <v>1541-0420</v>
      </c>
    </row>
    <row r="184" spans="1:6" hidden="1" x14ac:dyDescent="0.3">
      <c r="A184" t="s">
        <v>9163</v>
      </c>
      <c r="B184" s="21" t="s">
        <v>1240</v>
      </c>
      <c r="C184" s="35" t="s">
        <v>9163</v>
      </c>
      <c r="D184" s="43"/>
      <c r="F184" s="8" t="str">
        <f>VLOOKUP(Tabelle1538[[#This Row],[Online ISSN]],Tabelle810[[Digital ISSN]:[Title]],1,FALSE)</f>
        <v>1099-081X</v>
      </c>
    </row>
    <row r="185" spans="1:6" hidden="1" x14ac:dyDescent="0.3">
      <c r="A185" t="s">
        <v>1251</v>
      </c>
      <c r="B185" s="21" t="s">
        <v>1247</v>
      </c>
      <c r="C185" s="35" t="s">
        <v>1251</v>
      </c>
      <c r="D185" s="43"/>
      <c r="F185" s="8" t="str">
        <f>VLOOKUP(Tabelle1538[[#This Row],[Online ISSN]],Tabelle810[[Digital ISSN]:[Title]],1,FALSE)</f>
        <v>1097-0282</v>
      </c>
    </row>
    <row r="186" spans="1:6" hidden="1" x14ac:dyDescent="0.3">
      <c r="A186" t="s">
        <v>9164</v>
      </c>
      <c r="B186" s="21" t="s">
        <v>1254</v>
      </c>
      <c r="C186" s="35" t="s">
        <v>9164</v>
      </c>
      <c r="D186" s="43"/>
      <c r="F186" s="8" t="str">
        <f>VLOOKUP(Tabelle1538[[#This Row],[Online ISSN]],Tabelle810[[Digital ISSN]:[Title]],1,FALSE)</f>
        <v>1470-8744</v>
      </c>
    </row>
    <row r="187" spans="1:6" hidden="1" x14ac:dyDescent="0.3">
      <c r="A187" t="s">
        <v>9165</v>
      </c>
      <c r="B187" s="21" t="s">
        <v>1261</v>
      </c>
      <c r="C187" s="35" t="s">
        <v>9165</v>
      </c>
      <c r="D187" s="43"/>
      <c r="F187" s="8" t="str">
        <f>VLOOKUP(Tabelle1538[[#This Row],[Online ISSN]],Tabelle810[[Digital ISSN]:[Title]],1,FALSE)</f>
        <v>1097-0290</v>
      </c>
    </row>
    <row r="188" spans="1:6" hidden="1" x14ac:dyDescent="0.3">
      <c r="A188" t="s">
        <v>9166</v>
      </c>
      <c r="B188" s="21" t="s">
        <v>1266</v>
      </c>
      <c r="C188" s="35" t="s">
        <v>9166</v>
      </c>
      <c r="D188" s="43"/>
      <c r="F188" s="8" t="str">
        <f>VLOOKUP(Tabelle1538[[#This Row],[Online ISSN]],Tabelle810[[Digital ISSN]:[Title]],1,FALSE)</f>
        <v>1860-7314</v>
      </c>
    </row>
    <row r="189" spans="1:6" hidden="1" x14ac:dyDescent="0.3">
      <c r="A189" t="s">
        <v>9167</v>
      </c>
      <c r="B189" s="21" t="s">
        <v>1272</v>
      </c>
      <c r="C189" s="35" t="s">
        <v>9167</v>
      </c>
      <c r="D189" s="43"/>
      <c r="F189" s="8" t="str">
        <f>VLOOKUP(Tabelle1538[[#This Row],[Online ISSN]],Tabelle810[[Digital ISSN]:[Title]],1,FALSE)</f>
        <v>1520-6033</v>
      </c>
    </row>
    <row r="190" spans="1:6" hidden="1" x14ac:dyDescent="0.3">
      <c r="A190" t="s">
        <v>9168</v>
      </c>
      <c r="B190" s="21" t="s">
        <v>1278</v>
      </c>
      <c r="C190" s="35" t="s">
        <v>9168</v>
      </c>
      <c r="D190" s="43"/>
      <c r="F190" s="8" t="str">
        <f>VLOOKUP(Tabelle1538[[#This Row],[Online ISSN]],Tabelle810[[Digital ISSN]:[Title]],1,FALSE)</f>
        <v>1744-7429</v>
      </c>
    </row>
    <row r="191" spans="1:6" hidden="1" x14ac:dyDescent="0.3">
      <c r="A191" t="s">
        <v>9169</v>
      </c>
      <c r="B191" s="21" t="s">
        <v>1285</v>
      </c>
      <c r="C191" s="35" t="s">
        <v>9169</v>
      </c>
      <c r="D191" s="43"/>
      <c r="F191" s="8" t="str">
        <f>VLOOKUP(Tabelle1538[[#This Row],[Online ISSN]],Tabelle810[[Digital ISSN]:[Title]],1,FALSE)</f>
        <v>1399-5618</v>
      </c>
    </row>
    <row r="192" spans="1:6" hidden="1" x14ac:dyDescent="0.3">
      <c r="A192" t="s">
        <v>9170</v>
      </c>
      <c r="B192" s="21" t="s">
        <v>1291</v>
      </c>
      <c r="C192" s="35" t="s">
        <v>9170</v>
      </c>
      <c r="D192" s="43"/>
      <c r="F192" s="8" t="str">
        <f>VLOOKUP(Tabelle1538[[#This Row],[Online ISSN]],Tabelle810[[Digital ISSN]:[Title]],1,FALSE)</f>
        <v>1523-536X</v>
      </c>
    </row>
    <row r="193" spans="1:6" hidden="1" x14ac:dyDescent="0.3">
      <c r="A193" t="s">
        <v>9171</v>
      </c>
      <c r="B193" s="21" t="s">
        <v>1298</v>
      </c>
      <c r="C193" s="35" t="s">
        <v>9171</v>
      </c>
      <c r="D193" s="43"/>
      <c r="F193" s="8" t="str">
        <f>VLOOKUP(Tabelle1538[[#This Row],[Online ISSN]],Tabelle810[[Digital ISSN]:[Title]],1,FALSE)</f>
        <v>2472-1727</v>
      </c>
    </row>
    <row r="194" spans="1:6" hidden="1" x14ac:dyDescent="0.3">
      <c r="A194" t="s">
        <v>9172</v>
      </c>
      <c r="B194" s="21" t="s">
        <v>1304</v>
      </c>
      <c r="C194" s="35" t="s">
        <v>9172</v>
      </c>
      <c r="D194" s="43"/>
      <c r="F194" s="8" t="str">
        <f>VLOOKUP(Tabelle1538[[#This Row],[Online ISSN]],Tabelle810[[Digital ISSN]:[Title]],1,FALSE)</f>
        <v>1471-0528</v>
      </c>
    </row>
    <row r="195" spans="1:6" hidden="1" x14ac:dyDescent="0.3">
      <c r="A195" t="s">
        <v>9173</v>
      </c>
      <c r="B195" s="21" t="s">
        <v>1310</v>
      </c>
      <c r="C195" s="35" t="s">
        <v>9173</v>
      </c>
      <c r="D195" s="43"/>
      <c r="F195" s="8" t="str">
        <f>VLOOKUP(Tabelle1538[[#This Row],[Online ISSN]],Tabelle810[[Digital ISSN]:[Title]],1,FALSE)</f>
        <v>1464-410X</v>
      </c>
    </row>
    <row r="196" spans="1:6" hidden="1" x14ac:dyDescent="0.3">
      <c r="A196" t="s">
        <v>9174</v>
      </c>
      <c r="B196" s="21" t="s">
        <v>1332</v>
      </c>
      <c r="C196" s="35" t="s">
        <v>9174</v>
      </c>
      <c r="D196" s="43"/>
      <c r="F196" s="8" t="str">
        <f>VLOOKUP(Tabelle1538[[#This Row],[Online ISSN]],Tabelle810[[Digital ISSN]:[Title]],1,FALSE)</f>
        <v>1469-3518</v>
      </c>
    </row>
    <row r="197" spans="1:6" hidden="1" x14ac:dyDescent="0.3">
      <c r="A197" t="s">
        <v>9175</v>
      </c>
      <c r="B197" s="21" t="s">
        <v>1339</v>
      </c>
      <c r="C197" s="35" t="s">
        <v>9175</v>
      </c>
      <c r="D197" s="43"/>
      <c r="F197" s="8" t="str">
        <f>VLOOKUP(Tabelle1538[[#This Row],[Online ISSN]],Tabelle810[[Digital ISSN]:[Title]],1,FALSE)</f>
        <v>1365-2125</v>
      </c>
    </row>
    <row r="198" spans="1:6" hidden="1" x14ac:dyDescent="0.3">
      <c r="A198" t="s">
        <v>9176</v>
      </c>
      <c r="B198" s="21" t="s">
        <v>1345</v>
      </c>
      <c r="C198" s="35" t="s">
        <v>9176</v>
      </c>
      <c r="D198" s="43"/>
      <c r="F198" s="8" t="str">
        <f>VLOOKUP(Tabelle1538[[#This Row],[Online ISSN]],Tabelle810[[Digital ISSN]:[Title]],1,FALSE)</f>
        <v>2044-8260</v>
      </c>
    </row>
    <row r="199" spans="1:6" x14ac:dyDescent="0.3">
      <c r="A199" s="44" t="s">
        <v>9177</v>
      </c>
      <c r="B199" s="48" t="s">
        <v>1351</v>
      </c>
      <c r="C199" s="46" t="s">
        <v>9177</v>
      </c>
      <c r="D199" s="47"/>
      <c r="E199" s="116" t="s">
        <v>17817</v>
      </c>
      <c r="F199" s="116" t="e">
        <f>VLOOKUP(Tabelle1538[[#This Row],[Online ISSN]],Tabelle810[[Digital ISSN]:[Title]],1,FALSE)</f>
        <v>#N/A</v>
      </c>
    </row>
    <row r="200" spans="1:6" hidden="1" x14ac:dyDescent="0.3">
      <c r="A200" t="s">
        <v>9178</v>
      </c>
      <c r="B200" s="21" t="s">
        <v>1358</v>
      </c>
      <c r="C200" s="35" t="s">
        <v>9178</v>
      </c>
      <c r="D200" s="43"/>
      <c r="F200" s="8" t="str">
        <f>VLOOKUP(Tabelle1538[[#This Row],[Online ISSN]],Tabelle810[[Digital ISSN]:[Title]],1,FALSE)</f>
        <v>2044-835X</v>
      </c>
    </row>
    <row r="201" spans="1:6" hidden="1" x14ac:dyDescent="0.3">
      <c r="A201" t="s">
        <v>9179</v>
      </c>
      <c r="B201" s="21" t="s">
        <v>1365</v>
      </c>
      <c r="C201" s="35" t="s">
        <v>9179</v>
      </c>
      <c r="D201" s="43"/>
      <c r="F201" s="8" t="str">
        <f>VLOOKUP(Tabelle1538[[#This Row],[Online ISSN]],Tabelle810[[Digital ISSN]:[Title]],1,FALSE)</f>
        <v>2044-8279</v>
      </c>
    </row>
    <row r="202" spans="1:6" hidden="1" x14ac:dyDescent="0.3">
      <c r="A202" t="s">
        <v>9180</v>
      </c>
      <c r="B202" s="21" t="s">
        <v>1372</v>
      </c>
      <c r="C202" s="35" t="s">
        <v>9180</v>
      </c>
      <c r="D202" s="43"/>
      <c r="F202" s="8" t="str">
        <f>VLOOKUP(Tabelle1538[[#This Row],[Online ISSN]],Tabelle810[[Digital ISSN]:[Title]],1,FALSE)</f>
        <v>1467-8535</v>
      </c>
    </row>
    <row r="203" spans="1:6" hidden="1" x14ac:dyDescent="0.3">
      <c r="A203" t="s">
        <v>9181</v>
      </c>
      <c r="B203" s="21" t="s">
        <v>1379</v>
      </c>
      <c r="C203" s="35" t="s">
        <v>9181</v>
      </c>
      <c r="D203" s="43"/>
      <c r="F203" s="8" t="str">
        <f>VLOOKUP(Tabelle1538[[#This Row],[Online ISSN]],Tabelle810[[Digital ISSN]:[Title]],1,FALSE)</f>
        <v>1365-2141</v>
      </c>
    </row>
    <row r="204" spans="1:6" hidden="1" x14ac:dyDescent="0.3">
      <c r="A204" t="s">
        <v>9182</v>
      </c>
      <c r="B204" s="21" t="s">
        <v>1386</v>
      </c>
      <c r="C204" s="35" t="s">
        <v>9182</v>
      </c>
      <c r="D204" s="43"/>
      <c r="F204" s="8" t="str">
        <f>VLOOKUP(Tabelle1538[[#This Row],[Online ISSN]],Tabelle810[[Digital ISSN]:[Title]],1,FALSE)</f>
        <v>2044-8287</v>
      </c>
    </row>
    <row r="205" spans="1:6" hidden="1" x14ac:dyDescent="0.3">
      <c r="A205" t="s">
        <v>9183</v>
      </c>
      <c r="B205" s="21" t="s">
        <v>1393</v>
      </c>
      <c r="C205" s="35" t="s">
        <v>9183</v>
      </c>
      <c r="D205" s="43"/>
      <c r="F205" s="8" t="str">
        <f>VLOOKUP(Tabelle1538[[#This Row],[Online ISSN]],Tabelle810[[Digital ISSN]:[Title]],1,FALSE)</f>
        <v>1467-8543</v>
      </c>
    </row>
    <row r="206" spans="1:6" hidden="1" x14ac:dyDescent="0.3">
      <c r="A206" t="s">
        <v>9184</v>
      </c>
      <c r="B206" s="21" t="s">
        <v>1400</v>
      </c>
      <c r="C206" s="35" t="s">
        <v>9184</v>
      </c>
      <c r="D206" s="43"/>
      <c r="F206" s="8" t="str">
        <f>VLOOKUP(Tabelle1538[[#This Row],[Online ISSN]],Tabelle810[[Digital ISSN]:[Title]],1,FALSE)</f>
        <v>1468-3156</v>
      </c>
    </row>
    <row r="207" spans="1:6" hidden="1" x14ac:dyDescent="0.3">
      <c r="A207" t="s">
        <v>9185</v>
      </c>
      <c r="B207" s="21" t="s">
        <v>1407</v>
      </c>
      <c r="C207" s="35" t="s">
        <v>9185</v>
      </c>
      <c r="D207" s="43"/>
      <c r="F207" s="8" t="str">
        <f>VLOOKUP(Tabelle1538[[#This Row],[Online ISSN]],Tabelle810[[Digital ISSN]:[Title]],1,FALSE)</f>
        <v>1467-8551</v>
      </c>
    </row>
    <row r="208" spans="1:6" hidden="1" x14ac:dyDescent="0.3">
      <c r="A208" t="s">
        <v>9186</v>
      </c>
      <c r="B208" s="21" t="s">
        <v>1414</v>
      </c>
      <c r="C208" s="35" t="s">
        <v>9186</v>
      </c>
      <c r="D208" s="43"/>
      <c r="F208" s="8" t="str">
        <f>VLOOKUP(Tabelle1538[[#This Row],[Online ISSN]],Tabelle810[[Digital ISSN]:[Title]],1,FALSE)</f>
        <v>2044-8317</v>
      </c>
    </row>
    <row r="209" spans="1:6" hidden="1" x14ac:dyDescent="0.3">
      <c r="A209" t="s">
        <v>9187</v>
      </c>
      <c r="B209" s="21" t="s">
        <v>1421</v>
      </c>
      <c r="C209" s="35" t="s">
        <v>9187</v>
      </c>
      <c r="D209" s="43"/>
      <c r="F209" s="8" t="str">
        <f>VLOOKUP(Tabelle1538[[#This Row],[Online ISSN]],Tabelle810[[Digital ISSN]:[Title]],1,FALSE)</f>
        <v>1476-5381</v>
      </c>
    </row>
    <row r="210" spans="1:6" hidden="1" x14ac:dyDescent="0.3">
      <c r="A210" t="s">
        <v>9188</v>
      </c>
      <c r="B210" t="s">
        <v>1427</v>
      </c>
      <c r="C210" s="35" t="s">
        <v>9188</v>
      </c>
      <c r="D210" s="43"/>
      <c r="F210" s="8" t="str">
        <f>VLOOKUP(Tabelle1538[[#This Row],[Online ISSN]],Tabelle810[[Digital ISSN]:[Title]],1,FALSE)</f>
        <v>2044-8295</v>
      </c>
    </row>
    <row r="211" spans="1:6" hidden="1" x14ac:dyDescent="0.3">
      <c r="A211" t="s">
        <v>9189</v>
      </c>
      <c r="B211" s="21" t="s">
        <v>1433</v>
      </c>
      <c r="C211" s="35" t="s">
        <v>9189</v>
      </c>
      <c r="D211" s="43"/>
      <c r="F211" s="8" t="str">
        <f>VLOOKUP(Tabelle1538[[#This Row],[Online ISSN]],Tabelle810[[Digital ISSN]:[Title]],1,FALSE)</f>
        <v>1752-0118</v>
      </c>
    </row>
    <row r="212" spans="1:6" hidden="1" x14ac:dyDescent="0.3">
      <c r="A212" t="s">
        <v>9190</v>
      </c>
      <c r="B212" s="27" t="s">
        <v>1440</v>
      </c>
      <c r="C212" s="37" t="s">
        <v>9190</v>
      </c>
      <c r="D212" s="43"/>
      <c r="F212" s="8" t="str">
        <f>VLOOKUP(Tabelle1538[[#This Row],[Online ISSN]],Tabelle810[[Digital ISSN]:[Title]],1,FALSE)</f>
        <v>1748-880X</v>
      </c>
    </row>
    <row r="213" spans="1:6" hidden="1" x14ac:dyDescent="0.3">
      <c r="A213" t="s">
        <v>9191</v>
      </c>
      <c r="B213" s="21" t="s">
        <v>1446</v>
      </c>
      <c r="C213" s="35" t="s">
        <v>9191</v>
      </c>
      <c r="D213" s="43"/>
      <c r="F213" s="8" t="str">
        <f>VLOOKUP(Tabelle1538[[#This Row],[Online ISSN]],Tabelle810[[Digital ISSN]:[Title]],1,FALSE)</f>
        <v>2044-8309</v>
      </c>
    </row>
    <row r="214" spans="1:6" hidden="1" x14ac:dyDescent="0.3">
      <c r="A214" t="s">
        <v>9192</v>
      </c>
      <c r="B214" s="21" t="s">
        <v>1459</v>
      </c>
      <c r="C214" s="36" t="s">
        <v>9192</v>
      </c>
      <c r="D214" s="43"/>
      <c r="F214" s="8" t="str">
        <f>VLOOKUP(Tabelle1538[[#This Row],[Online ISSN]],Tabelle810[[Digital ISSN]:[Title]],1,FALSE)</f>
        <v>1467-8578</v>
      </c>
    </row>
    <row r="215" spans="1:6" hidden="1" x14ac:dyDescent="0.3">
      <c r="A215" t="s">
        <v>9193</v>
      </c>
      <c r="B215" s="21" t="s">
        <v>1493</v>
      </c>
      <c r="C215" s="35" t="s">
        <v>9193</v>
      </c>
      <c r="D215" s="43"/>
      <c r="F215" s="8" t="str">
        <f>VLOOKUP(Tabelle1538[[#This Row],[Online ISSN]],Tabelle810[[Digital ISSN]:[Title]],1,FALSE)</f>
        <v>1467-8586</v>
      </c>
    </row>
    <row r="216" spans="1:6" hidden="1" x14ac:dyDescent="0.3">
      <c r="A216" t="s">
        <v>9194</v>
      </c>
      <c r="B216" s="21" t="s">
        <v>1499</v>
      </c>
      <c r="C216" s="35" t="s">
        <v>9194</v>
      </c>
      <c r="D216" s="43"/>
      <c r="F216" s="8" t="str">
        <f>VLOOKUP(Tabelle1538[[#This Row],[Online ISSN]],Tabelle810[[Digital ISSN]:[Title]],1,FALSE)</f>
        <v>1470-9856</v>
      </c>
    </row>
    <row r="217" spans="1:6" hidden="1" x14ac:dyDescent="0.3">
      <c r="A217" t="s">
        <v>9195</v>
      </c>
      <c r="B217" s="21" t="s">
        <v>1504</v>
      </c>
      <c r="C217" s="35" t="s">
        <v>9195</v>
      </c>
      <c r="D217" s="43"/>
      <c r="F217" s="8" t="str">
        <f>VLOOKUP(Tabelle1538[[#This Row],[Online ISSN]],Tabelle810[[Digital ISSN]:[Title]],1,FALSE)</f>
        <v>1229-5949</v>
      </c>
    </row>
    <row r="218" spans="1:6" hidden="1" x14ac:dyDescent="0.3">
      <c r="A218" t="s">
        <v>9196</v>
      </c>
      <c r="B218" s="21" t="s">
        <v>1509</v>
      </c>
      <c r="C218" s="35" t="s">
        <v>9196</v>
      </c>
      <c r="D218" s="43"/>
      <c r="F218" s="8" t="str">
        <f>VLOOKUP(Tabelle1538[[#This Row],[Online ISSN]],Tabelle810[[Digital ISSN]:[Title]],1,FALSE)</f>
        <v>1469-2120</v>
      </c>
    </row>
    <row r="219" spans="1:6" hidden="1" x14ac:dyDescent="0.3">
      <c r="A219" t="s">
        <v>9197</v>
      </c>
      <c r="B219" s="21" t="s">
        <v>1516</v>
      </c>
      <c r="C219" s="36" t="s">
        <v>9197</v>
      </c>
      <c r="D219" s="43"/>
      <c r="F219" s="8" t="str">
        <f>VLOOKUP(Tabelle1538[[#This Row],[Online ISSN]],Tabelle810[[Digital ISSN]:[Title]],1,FALSE)</f>
        <v>1467-8594</v>
      </c>
    </row>
    <row r="220" spans="1:6" hidden="1" x14ac:dyDescent="0.3">
      <c r="A220" t="s">
        <v>9198</v>
      </c>
      <c r="B220" s="21" t="s">
        <v>1523</v>
      </c>
      <c r="C220" s="35" t="s">
        <v>9198</v>
      </c>
      <c r="D220" s="43"/>
      <c r="F220" s="8" t="str">
        <f>VLOOKUP(Tabelle1538[[#This Row],[Online ISSN]],Tabelle810[[Digital ISSN]:[Title]],1,FALSE)</f>
        <v>2694-6424</v>
      </c>
    </row>
    <row r="221" spans="1:6" hidden="1" x14ac:dyDescent="0.3">
      <c r="A221" t="s">
        <v>9199</v>
      </c>
      <c r="B221" s="21" t="s">
        <v>1529</v>
      </c>
      <c r="C221" s="35" t="s">
        <v>9199</v>
      </c>
      <c r="D221" s="43"/>
      <c r="F221" s="8" t="str">
        <f>VLOOKUP(Tabelle1538[[#This Row],[Online ISSN]],Tabelle810[[Digital ISSN]:[Title]],1,FALSE)</f>
        <v>2572-3170</v>
      </c>
    </row>
    <row r="222" spans="1:6" hidden="1" x14ac:dyDescent="0.3">
      <c r="A222" t="s">
        <v>9200</v>
      </c>
      <c r="B222" s="21" t="s">
        <v>1535</v>
      </c>
      <c r="C222" s="35" t="s">
        <v>9200</v>
      </c>
      <c r="D222" s="43"/>
      <c r="F222" s="8" t="str">
        <f>VLOOKUP(Tabelle1538[[#This Row],[Online ISSN]],Tabelle810[[Digital ISSN]:[Title]],1,FALSE)</f>
        <v>1099-0836</v>
      </c>
    </row>
    <row r="223" spans="1:6" hidden="1" x14ac:dyDescent="0.3">
      <c r="A223" t="s">
        <v>9201</v>
      </c>
      <c r="B223" s="25" t="s">
        <v>1628</v>
      </c>
      <c r="C223" s="35" t="s">
        <v>9201</v>
      </c>
      <c r="D223" s="43"/>
      <c r="F223" s="8" t="str">
        <f>VLOOKUP(Tabelle1538[[#This Row],[Online ISSN]],Tabelle810[[Digital ISSN]:[Title]],1,FALSE)</f>
        <v>2509-7075</v>
      </c>
    </row>
    <row r="224" spans="1:6" ht="15" hidden="1" customHeight="1" x14ac:dyDescent="0.3">
      <c r="A224" t="s">
        <v>9202</v>
      </c>
      <c r="B224" s="21" t="s">
        <v>1560</v>
      </c>
      <c r="C224" s="36" t="s">
        <v>9202</v>
      </c>
      <c r="D224" s="43"/>
      <c r="F224" s="8" t="str">
        <f>VLOOKUP(Tabelle1538[[#This Row],[Online ISSN]],Tabelle810[[Digital ISSN]:[Title]],1,FALSE)</f>
        <v>1936-4490</v>
      </c>
    </row>
    <row r="225" spans="1:6" ht="28.8" hidden="1" x14ac:dyDescent="0.3">
      <c r="A225" t="s">
        <v>9203</v>
      </c>
      <c r="B225" s="21" t="s">
        <v>1566</v>
      </c>
      <c r="C225" s="36" t="s">
        <v>9203</v>
      </c>
      <c r="D225" s="43"/>
      <c r="F225" s="8" t="str">
        <f>VLOOKUP(Tabelle1538[[#This Row],[Online ISSN]],Tabelle810[[Digital ISSN]:[Title]],1,FALSE)</f>
        <v>1744-7976</v>
      </c>
    </row>
    <row r="226" spans="1:6" ht="28.8" hidden="1" x14ac:dyDescent="0.3">
      <c r="A226" t="s">
        <v>9204</v>
      </c>
      <c r="B226" s="23" t="s">
        <v>1578</v>
      </c>
      <c r="C226" s="36" t="s">
        <v>9204</v>
      </c>
      <c r="D226" s="43"/>
      <c r="F226" s="8" t="str">
        <f>VLOOKUP(Tabelle1538[[#This Row],[Online ISSN]],Tabelle810[[Digital ISSN]:[Title]],1,FALSE)</f>
        <v>1540-5982</v>
      </c>
    </row>
    <row r="227" spans="1:6" ht="28.8" hidden="1" x14ac:dyDescent="0.3">
      <c r="A227" t="s">
        <v>9205</v>
      </c>
      <c r="B227" s="23" t="s">
        <v>1590</v>
      </c>
      <c r="C227" s="39" t="s">
        <v>9205</v>
      </c>
      <c r="D227" s="43"/>
      <c r="F227" s="8" t="str">
        <f>VLOOKUP(Tabelle1538[[#This Row],[Online ISSN]],Tabelle810[[Digital ISSN]:[Title]],1,FALSE)</f>
        <v>1754-7121</v>
      </c>
    </row>
    <row r="228" spans="1:6" ht="28.8" hidden="1" x14ac:dyDescent="0.3">
      <c r="A228" t="s">
        <v>9206</v>
      </c>
      <c r="B228" s="23" t="s">
        <v>1597</v>
      </c>
      <c r="C228" s="36" t="s">
        <v>9206</v>
      </c>
      <c r="D228" s="43"/>
      <c r="F228" s="8" t="str">
        <f>VLOOKUP(Tabelle1538[[#This Row],[Online ISSN]],Tabelle810[[Digital ISSN]:[Title]],1,FALSE)</f>
        <v>1755-618X</v>
      </c>
    </row>
    <row r="229" spans="1:6" hidden="1" x14ac:dyDescent="0.3">
      <c r="A229" t="s">
        <v>9207</v>
      </c>
      <c r="B229" s="28" t="s">
        <v>1603</v>
      </c>
      <c r="C229" s="37" t="s">
        <v>9207</v>
      </c>
      <c r="D229" s="43"/>
      <c r="F229" s="8" t="str">
        <f>VLOOKUP(Tabelle1538[[#This Row],[Online ISSN]],Tabelle810[[Digital ISSN]:[Title]],1,FALSE)</f>
        <v>1097-0142</v>
      </c>
    </row>
    <row r="230" spans="1:6" hidden="1" x14ac:dyDescent="0.3">
      <c r="A230" t="s">
        <v>9208</v>
      </c>
      <c r="B230" s="23" t="s">
        <v>1609</v>
      </c>
      <c r="C230" s="36" t="s">
        <v>9208</v>
      </c>
      <c r="D230" s="43"/>
      <c r="F230" s="8" t="str">
        <f>VLOOKUP(Tabelle1538[[#This Row],[Online ISSN]],Tabelle810[[Digital ISSN]:[Title]],1,FALSE)</f>
        <v>1934-6638</v>
      </c>
    </row>
    <row r="231" spans="1:6" hidden="1" x14ac:dyDescent="0.3">
      <c r="A231" t="s">
        <v>9209</v>
      </c>
      <c r="B231" s="21" t="s">
        <v>1621</v>
      </c>
      <c r="C231" s="35" t="s">
        <v>9209</v>
      </c>
      <c r="D231" s="43"/>
      <c r="F231" s="8" t="str">
        <f>VLOOKUP(Tabelle1538[[#This Row],[Online ISSN]],Tabelle810[[Digital ISSN]:[Title]],1,FALSE)</f>
        <v>1522-726X</v>
      </c>
    </row>
    <row r="232" spans="1:6" hidden="1" x14ac:dyDescent="0.3">
      <c r="A232" t="s">
        <v>9210</v>
      </c>
      <c r="B232" s="21" t="s">
        <v>1634</v>
      </c>
      <c r="C232" s="35" t="s">
        <v>9210</v>
      </c>
      <c r="D232" s="43"/>
      <c r="F232" s="8" t="str">
        <f>VLOOKUP(Tabelle1538[[#This Row],[Online ISSN]],Tabelle810[[Digital ISSN]:[Title]],1,FALSE)</f>
        <v>1099-0844</v>
      </c>
    </row>
    <row r="233" spans="1:6" hidden="1" x14ac:dyDescent="0.3">
      <c r="A233" t="s">
        <v>9211</v>
      </c>
      <c r="B233" s="23" t="s">
        <v>1641</v>
      </c>
      <c r="C233" s="35" t="s">
        <v>9211</v>
      </c>
      <c r="D233" s="43"/>
      <c r="F233" s="8" t="str">
        <f>VLOOKUP(Tabelle1538[[#This Row],[Online ISSN]],Tabelle810[[Digital ISSN]:[Title]],1,FALSE)</f>
        <v>1095-8355</v>
      </c>
    </row>
    <row r="234" spans="1:6" hidden="1" x14ac:dyDescent="0.3">
      <c r="A234" t="s">
        <v>9212</v>
      </c>
      <c r="B234" s="21" t="s">
        <v>1647</v>
      </c>
      <c r="C234" s="35" t="s">
        <v>9212</v>
      </c>
      <c r="D234" s="43"/>
      <c r="F234" s="8" t="str">
        <f>VLOOKUP(Tabelle1538[[#This Row],[Online ISSN]],Tabelle810[[Digital ISSN]:[Title]],1,FALSE)</f>
        <v>1943-3638</v>
      </c>
    </row>
    <row r="235" spans="1:6" hidden="1" x14ac:dyDescent="0.3">
      <c r="A235" t="s">
        <v>9213</v>
      </c>
      <c r="B235" s="21" t="s">
        <v>1653</v>
      </c>
      <c r="C235" s="35" t="s">
        <v>9213</v>
      </c>
      <c r="D235" s="43"/>
      <c r="F235" s="8" t="str">
        <f>VLOOKUP(Tabelle1538[[#This Row],[Online ISSN]],Tabelle810[[Digital ISSN]:[Title]],1,FALSE)</f>
        <v>1439-7633</v>
      </c>
    </row>
    <row r="236" spans="1:6" hidden="1" x14ac:dyDescent="0.3">
      <c r="A236" t="s">
        <v>9214</v>
      </c>
      <c r="B236" s="21" t="s">
        <v>1659</v>
      </c>
      <c r="C236" s="35" t="s">
        <v>9214</v>
      </c>
      <c r="D236" s="43"/>
      <c r="F236" s="8" t="str">
        <f>VLOOKUP(Tabelle1538[[#This Row],[Online ISSN]],Tabelle810[[Digital ISSN]:[Title]],1,FALSE)</f>
        <v>2196-9744</v>
      </c>
    </row>
    <row r="237" spans="1:6" hidden="1" x14ac:dyDescent="0.3">
      <c r="A237" t="s">
        <v>9215</v>
      </c>
      <c r="B237" s="21" t="s">
        <v>1663</v>
      </c>
      <c r="C237" s="35" t="s">
        <v>9215</v>
      </c>
      <c r="D237" s="43"/>
      <c r="F237" s="8" t="str">
        <f>VLOOKUP(Tabelle1538[[#This Row],[Online ISSN]],Tabelle810[[Digital ISSN]:[Title]],1,FALSE)</f>
        <v>1867-3899</v>
      </c>
    </row>
    <row r="238" spans="1:6" x14ac:dyDescent="0.3">
      <c r="A238" s="44" t="s">
        <v>9216</v>
      </c>
      <c r="B238" s="45" t="s">
        <v>1669</v>
      </c>
      <c r="C238" s="46" t="s">
        <v>9216</v>
      </c>
      <c r="D238" s="47">
        <v>44835</v>
      </c>
      <c r="E238" s="116" t="s">
        <v>12646</v>
      </c>
      <c r="F238" s="116" t="e">
        <f>VLOOKUP(Tabelle1538[[#This Row],[Online ISSN]],Tabelle810[[Digital ISSN]:[Title]],1,FALSE)</f>
        <v>#N/A</v>
      </c>
    </row>
    <row r="239" spans="1:6" hidden="1" x14ac:dyDescent="0.3">
      <c r="A239" t="s">
        <v>9217</v>
      </c>
      <c r="B239" s="21" t="s">
        <v>1675</v>
      </c>
      <c r="C239" s="35" t="s">
        <v>9217</v>
      </c>
      <c r="D239" s="43"/>
      <c r="F239" s="8" t="str">
        <f>VLOOKUP(Tabelle1538[[#This Row],[Online ISSN]],Tabelle810[[Digital ISSN]:[Title]],1,FALSE)</f>
        <v>1747-0285</v>
      </c>
    </row>
    <row r="240" spans="1:6" hidden="1" x14ac:dyDescent="0.3">
      <c r="A240" t="s">
        <v>9218</v>
      </c>
      <c r="B240" s="21" t="s">
        <v>1680</v>
      </c>
      <c r="C240" s="35" t="s">
        <v>9218</v>
      </c>
      <c r="D240" s="43"/>
      <c r="F240" s="8" t="str">
        <f>VLOOKUP(Tabelle1538[[#This Row],[Online ISSN]],Tabelle810[[Digital ISSN]:[Title]],1,FALSE)</f>
        <v>1521-4125</v>
      </c>
    </row>
    <row r="241" spans="1:6" hidden="1" x14ac:dyDescent="0.3">
      <c r="A241" t="s">
        <v>9219</v>
      </c>
      <c r="B241" s="21" t="s">
        <v>1696</v>
      </c>
      <c r="C241" s="35" t="s">
        <v>9219</v>
      </c>
      <c r="D241" s="43"/>
      <c r="F241" s="8" t="str">
        <f>VLOOKUP(Tabelle1538[[#This Row],[Online ISSN]],Tabelle810[[Digital ISSN]:[Title]],1,FALSE)</f>
        <v>1522-2640</v>
      </c>
    </row>
    <row r="242" spans="1:6" hidden="1" x14ac:dyDescent="0.3">
      <c r="A242" t="s">
        <v>9220</v>
      </c>
      <c r="B242" s="21" t="s">
        <v>1701</v>
      </c>
      <c r="C242" s="35" t="s">
        <v>9220</v>
      </c>
      <c r="D242" s="43"/>
      <c r="F242" s="8" t="str">
        <f>VLOOKUP(Tabelle1538[[#This Row],[Online ISSN]],Tabelle810[[Digital ISSN]:[Title]],1,FALSE)</f>
        <v>1521-3765</v>
      </c>
    </row>
    <row r="243" spans="1:6" hidden="1" x14ac:dyDescent="0.3">
      <c r="A243" t="s">
        <v>9221</v>
      </c>
      <c r="B243" s="21" t="s">
        <v>1706</v>
      </c>
      <c r="C243" s="35" t="s">
        <v>9221</v>
      </c>
      <c r="D243" s="43"/>
      <c r="F243" s="8" t="str">
        <f>VLOOKUP(Tabelle1538[[#This Row],[Online ISSN]],Tabelle810[[Digital ISSN]:[Title]],1,FALSE)</f>
        <v>1861-471X</v>
      </c>
    </row>
    <row r="244" spans="1:6" hidden="1" x14ac:dyDescent="0.3">
      <c r="A244" t="s">
        <v>9222</v>
      </c>
      <c r="B244" s="21" t="s">
        <v>1711</v>
      </c>
      <c r="C244" s="35" t="s">
        <v>9222</v>
      </c>
      <c r="D244" s="43"/>
      <c r="F244" s="8" t="str">
        <f>VLOOKUP(Tabelle1538[[#This Row],[Online ISSN]],Tabelle810[[Digital ISSN]:[Title]],1,FALSE)</f>
        <v>1612-1880</v>
      </c>
    </row>
    <row r="245" spans="1:6" hidden="1" x14ac:dyDescent="0.3">
      <c r="A245" t="s">
        <v>9223</v>
      </c>
      <c r="B245" s="21" t="s">
        <v>1723</v>
      </c>
      <c r="C245" s="35" t="s">
        <v>9223</v>
      </c>
      <c r="D245" s="43"/>
      <c r="F245" s="8" t="str">
        <f>VLOOKUP(Tabelle1538[[#This Row],[Online ISSN]],Tabelle810[[Digital ISSN]:[Title]],1,FALSE)</f>
        <v>2365-6549</v>
      </c>
    </row>
    <row r="246" spans="1:6" ht="149.25" customHeight="1" x14ac:dyDescent="0.3">
      <c r="A246" s="44" t="s">
        <v>9224</v>
      </c>
      <c r="B246" s="137" t="s">
        <v>1728</v>
      </c>
      <c r="C246" s="46" t="s">
        <v>9224</v>
      </c>
      <c r="D246" s="47"/>
      <c r="E246" s="138" t="s">
        <v>17829</v>
      </c>
      <c r="F246" s="116" t="e">
        <f>VLOOKUP(Tabelle1538[[#This Row],[Online ISSN]],Tabelle810[[Digital ISSN]:[Title]],1,FALSE)</f>
        <v>#N/A</v>
      </c>
    </row>
    <row r="247" spans="1:6" hidden="1" x14ac:dyDescent="0.3">
      <c r="A247" t="s">
        <v>9225</v>
      </c>
      <c r="B247" s="21" t="s">
        <v>1733</v>
      </c>
      <c r="C247" s="35" t="s">
        <v>9225</v>
      </c>
      <c r="D247" s="43"/>
      <c r="F247" s="8" t="str">
        <f>VLOOKUP(Tabelle1538[[#This Row],[Online ISSN]],Tabelle810[[Digital ISSN]:[Title]],1,FALSE)</f>
        <v>1860-7187</v>
      </c>
    </row>
    <row r="248" spans="1:6" hidden="1" x14ac:dyDescent="0.3">
      <c r="A248" t="s">
        <v>1739</v>
      </c>
      <c r="B248" s="21" t="s">
        <v>1738</v>
      </c>
      <c r="C248" s="35" t="s">
        <v>1739</v>
      </c>
      <c r="D248" s="43"/>
      <c r="F248" s="8" t="str">
        <f>VLOOKUP(Tabelle1538[[#This Row],[Online ISSN]],Tabelle810[[Digital ISSN]:[Title]],1,FALSE)</f>
        <v>2199-692X</v>
      </c>
    </row>
    <row r="249" spans="1:6" hidden="1" x14ac:dyDescent="0.3">
      <c r="A249" t="s">
        <v>9226</v>
      </c>
      <c r="B249" s="21" t="s">
        <v>1744</v>
      </c>
      <c r="C249" s="35" t="s">
        <v>9226</v>
      </c>
      <c r="D249" s="43"/>
      <c r="F249" s="8" t="str">
        <f>VLOOKUP(Tabelle1538[[#This Row],[Online ISSN]],Tabelle810[[Digital ISSN]:[Title]],1,FALSE)</f>
        <v>2367-0932</v>
      </c>
    </row>
    <row r="250" spans="1:6" hidden="1" x14ac:dyDescent="0.3">
      <c r="A250" t="s">
        <v>9227</v>
      </c>
      <c r="B250" s="21" t="s">
        <v>1750</v>
      </c>
      <c r="C250" s="35" t="s">
        <v>9227</v>
      </c>
      <c r="D250" s="43"/>
      <c r="F250" s="8" t="str">
        <f>VLOOKUP(Tabelle1538[[#This Row],[Online ISSN]],Tabelle810[[Digital ISSN]:[Title]],1,FALSE)</f>
        <v>1439-7641</v>
      </c>
    </row>
    <row r="251" spans="1:6" hidden="1" x14ac:dyDescent="0.3">
      <c r="A251" t="s">
        <v>9228</v>
      </c>
      <c r="B251" s="21" t="s">
        <v>1756</v>
      </c>
      <c r="C251" s="35" t="s">
        <v>9228</v>
      </c>
      <c r="D251" s="43"/>
      <c r="F251" s="8" t="str">
        <f>VLOOKUP(Tabelle1538[[#This Row],[Online ISSN]],Tabelle810[[Digital ISSN]:[Title]],1,FALSE)</f>
        <v>2192-6506</v>
      </c>
    </row>
    <row r="252" spans="1:6" hidden="1" x14ac:dyDescent="0.3">
      <c r="A252" t="s">
        <v>9229</v>
      </c>
      <c r="B252" s="21" t="s">
        <v>1761</v>
      </c>
      <c r="C252" s="35" t="s">
        <v>9229</v>
      </c>
      <c r="D252" s="43"/>
      <c r="F252" s="8" t="str">
        <f>VLOOKUP(Tabelle1538[[#This Row],[Online ISSN]],Tabelle810[[Digital ISSN]:[Title]],1,FALSE)</f>
        <v>1864-564X</v>
      </c>
    </row>
    <row r="253" spans="1:6" hidden="1" x14ac:dyDescent="0.3">
      <c r="A253" t="s">
        <v>9230</v>
      </c>
      <c r="B253" s="21" t="s">
        <v>1767</v>
      </c>
      <c r="C253" s="35" t="s">
        <v>9230</v>
      </c>
      <c r="D253" s="43"/>
      <c r="F253" s="8" t="str">
        <f>VLOOKUP(Tabelle1538[[#This Row],[Online ISSN]],Tabelle810[[Digital ISSN]:[Title]],1,FALSE)</f>
        <v>2570-4206</v>
      </c>
    </row>
    <row r="254" spans="1:6" hidden="1" x14ac:dyDescent="0.3">
      <c r="A254" t="s">
        <v>9231</v>
      </c>
      <c r="B254" s="23" t="s">
        <v>1773</v>
      </c>
      <c r="C254" s="35" t="s">
        <v>9231</v>
      </c>
      <c r="D254" s="43"/>
      <c r="F254" s="8" t="str">
        <f>VLOOKUP(Tabelle1538[[#This Row],[Online ISSN]],Tabelle810[[Digital ISSN]:[Title]],1,FALSE)</f>
        <v>1365-2206</v>
      </c>
    </row>
    <row r="255" spans="1:6" hidden="1" x14ac:dyDescent="0.3">
      <c r="A255" t="s">
        <v>9232</v>
      </c>
      <c r="B255" s="23" t="s">
        <v>1779</v>
      </c>
      <c r="C255" s="36" t="s">
        <v>9232</v>
      </c>
      <c r="D255" s="43"/>
      <c r="F255" s="8" t="str">
        <f>VLOOKUP(Tabelle1538[[#This Row],[Online ISSN]],Tabelle810[[Digital ISSN]:[Title]],1,FALSE)</f>
        <v>1099-0852</v>
      </c>
    </row>
    <row r="256" spans="1:6" hidden="1" x14ac:dyDescent="0.3">
      <c r="A256" t="s">
        <v>9233</v>
      </c>
      <c r="B256" s="23" t="s">
        <v>1786</v>
      </c>
      <c r="C256" s="36" t="s">
        <v>9233</v>
      </c>
      <c r="D256" s="43"/>
      <c r="F256" s="8" t="str">
        <f>VLOOKUP(Tabelle1538[[#This Row],[Online ISSN]],Tabelle810[[Digital ISSN]:[Title]],1,FALSE)</f>
        <v>1475-3588</v>
      </c>
    </row>
    <row r="257" spans="1:6" hidden="1" x14ac:dyDescent="0.3">
      <c r="A257" t="s">
        <v>9234</v>
      </c>
      <c r="B257" s="21" t="s">
        <v>1792</v>
      </c>
      <c r="C257" s="35" t="s">
        <v>9234</v>
      </c>
      <c r="D257" s="43"/>
      <c r="F257" s="8" t="str">
        <f>VLOOKUP(Tabelle1538[[#This Row],[Online ISSN]],Tabelle810[[Digital ISSN]:[Title]],1,FALSE)</f>
        <v>1467-8624</v>
      </c>
    </row>
    <row r="258" spans="1:6" hidden="1" x14ac:dyDescent="0.3">
      <c r="A258" t="s">
        <v>9235</v>
      </c>
      <c r="B258" s="21" t="s">
        <v>1798</v>
      </c>
      <c r="C258" s="35" t="s">
        <v>9235</v>
      </c>
      <c r="D258" s="43"/>
      <c r="F258" s="8" t="str">
        <f>VLOOKUP(Tabelle1538[[#This Row],[Online ISSN]],Tabelle810[[Digital ISSN]:[Title]],1,FALSE)</f>
        <v>1750-8606</v>
      </c>
    </row>
    <row r="259" spans="1:6" hidden="1" x14ac:dyDescent="0.3">
      <c r="A259" t="s">
        <v>9236</v>
      </c>
      <c r="B259" s="21" t="s">
        <v>1804</v>
      </c>
      <c r="C259" s="35" t="s">
        <v>9236</v>
      </c>
      <c r="D259" s="43"/>
      <c r="F259" s="8" t="str">
        <f>VLOOKUP(Tabelle1538[[#This Row],[Online ISSN]],Tabelle810[[Digital ISSN]:[Title]],1,FALSE)</f>
        <v>1365-2214</v>
      </c>
    </row>
    <row r="260" spans="1:6" hidden="1" x14ac:dyDescent="0.3">
      <c r="A260" t="s">
        <v>9237</v>
      </c>
      <c r="B260" s="23" t="s">
        <v>1811</v>
      </c>
      <c r="C260" s="36" t="s">
        <v>9237</v>
      </c>
      <c r="D260" s="43"/>
      <c r="F260" s="8" t="str">
        <f>VLOOKUP(Tabelle1538[[#This Row],[Online ISSN]],Tabelle810[[Digital ISSN]:[Title]],1,FALSE)</f>
        <v>1099-0860</v>
      </c>
    </row>
    <row r="261" spans="1:6" hidden="1" x14ac:dyDescent="0.3">
      <c r="A261" t="s">
        <v>9238</v>
      </c>
      <c r="B261" t="s">
        <v>1817</v>
      </c>
      <c r="C261" s="35" t="s">
        <v>9238</v>
      </c>
      <c r="D261" s="43"/>
      <c r="F261" s="8" t="str">
        <f>VLOOKUP(Tabelle1538[[#This Row],[Online ISSN]],Tabelle810[[Digital ISSN]:[Title]],1,FALSE)</f>
        <v>1749-124X</v>
      </c>
    </row>
    <row r="262" spans="1:6" hidden="1" x14ac:dyDescent="0.3">
      <c r="A262" t="s">
        <v>9239</v>
      </c>
      <c r="B262" s="21" t="s">
        <v>1822</v>
      </c>
      <c r="C262" s="35" t="s">
        <v>9239</v>
      </c>
      <c r="D262" s="43"/>
      <c r="F262" s="8" t="str">
        <f>VLOOKUP(Tabelle1538[[#This Row],[Online ISSN]],Tabelle810[[Digital ISSN]:[Title]],1,FALSE)</f>
        <v>1614-7065</v>
      </c>
    </row>
    <row r="263" spans="1:6" x14ac:dyDescent="0.3">
      <c r="A263" s="44" t="s">
        <v>9240</v>
      </c>
      <c r="B263" s="118" t="s">
        <v>1827</v>
      </c>
      <c r="C263" s="46" t="s">
        <v>9240</v>
      </c>
      <c r="D263" s="47"/>
      <c r="E263" s="116" t="s">
        <v>12646</v>
      </c>
      <c r="F263" s="116" t="e">
        <f>VLOOKUP(Tabelle1538[[#This Row],[Online ISSN]],Tabelle810[[Digital ISSN]:[Title]],1,FALSE)</f>
        <v>#N/A</v>
      </c>
    </row>
    <row r="264" spans="1:6" hidden="1" x14ac:dyDescent="0.3">
      <c r="A264" t="s">
        <v>9241</v>
      </c>
      <c r="B264" s="21" t="s">
        <v>1834</v>
      </c>
      <c r="C264" s="35" t="s">
        <v>9241</v>
      </c>
      <c r="D264" s="43"/>
      <c r="F264" s="8" t="str">
        <f>VLOOKUP(Tabelle1538[[#This Row],[Online ISSN]],Tabelle810[[Digital ISSN]:[Title]],1,FALSE)</f>
        <v>1520-636X</v>
      </c>
    </row>
    <row r="265" spans="1:6" hidden="1" x14ac:dyDescent="0.3">
      <c r="A265" t="s">
        <v>9242</v>
      </c>
      <c r="B265" s="21" t="s">
        <v>1840</v>
      </c>
      <c r="C265" s="35" t="s">
        <v>9242</v>
      </c>
      <c r="D265" s="43"/>
      <c r="F265" s="8" t="str">
        <f>VLOOKUP(Tabelle1538[[#This Row],[Online ISSN]],Tabelle810[[Digital ISSN]:[Title]],1,FALSE)</f>
        <v>1548-744X</v>
      </c>
    </row>
    <row r="266" spans="1:6" hidden="1" x14ac:dyDescent="0.3">
      <c r="A266" t="s">
        <v>9243</v>
      </c>
      <c r="B266" s="25" t="s">
        <v>1845</v>
      </c>
      <c r="C266" s="35" t="s">
        <v>9243</v>
      </c>
      <c r="D266" s="43"/>
      <c r="F266" s="8" t="str">
        <f>VLOOKUP(Tabelle1538[[#This Row],[Online ISSN]],Tabelle810[[Digital ISSN]:[Title]],1,FALSE)</f>
        <v>2625-073X</v>
      </c>
    </row>
    <row r="267" spans="1:6" hidden="1" x14ac:dyDescent="0.3">
      <c r="A267" t="s">
        <v>9244</v>
      </c>
      <c r="B267" s="21" t="s">
        <v>1851</v>
      </c>
      <c r="C267" s="35" t="s">
        <v>9244</v>
      </c>
      <c r="D267" s="43"/>
      <c r="F267" s="8" t="str">
        <f>VLOOKUP(Tabelle1538[[#This Row],[Online ISSN]],Tabelle810[[Digital ISSN]:[Title]],1,FALSE)</f>
        <v>1096-0031</v>
      </c>
    </row>
    <row r="268" spans="1:6" hidden="1" x14ac:dyDescent="0.3">
      <c r="A268" t="s">
        <v>9245</v>
      </c>
      <c r="B268" s="21" t="s">
        <v>1857</v>
      </c>
      <c r="C268" s="35" t="s">
        <v>9245</v>
      </c>
      <c r="D268" s="43"/>
      <c r="F268" s="8" t="str">
        <f>VLOOKUP(Tabelle1538[[#This Row],[Online ISSN]],Tabelle810[[Digital ISSN]:[Title]],1,FALSE)</f>
        <v>1863-0669</v>
      </c>
    </row>
    <row r="269" spans="1:6" hidden="1" x14ac:dyDescent="0.3">
      <c r="A269" t="s">
        <v>9246</v>
      </c>
      <c r="B269" s="21" t="s">
        <v>1871</v>
      </c>
      <c r="C269" s="35" t="s">
        <v>9246</v>
      </c>
      <c r="D269" s="43"/>
      <c r="F269" s="8" t="str">
        <f>VLOOKUP(Tabelle1538[[#This Row],[Online ISSN]],Tabelle810[[Digital ISSN]:[Title]],1,FALSE)</f>
        <v>1365-2222</v>
      </c>
    </row>
    <row r="270" spans="1:6" hidden="1" x14ac:dyDescent="0.3">
      <c r="A270" t="s">
        <v>9247</v>
      </c>
      <c r="B270" s="21" t="s">
        <v>1883</v>
      </c>
      <c r="C270" s="35" t="s">
        <v>9247</v>
      </c>
      <c r="D270" s="43"/>
      <c r="F270" s="8" t="str">
        <f>VLOOKUP(Tabelle1538[[#This Row],[Online ISSN]],Tabelle810[[Digital ISSN]:[Title]],1,FALSE)</f>
        <v>1442-9071</v>
      </c>
    </row>
    <row r="271" spans="1:6" hidden="1" x14ac:dyDescent="0.3">
      <c r="A271" t="s">
        <v>9248</v>
      </c>
      <c r="B271" s="21" t="s">
        <v>1890</v>
      </c>
      <c r="C271" s="37" t="s">
        <v>9248</v>
      </c>
      <c r="D271" s="43"/>
      <c r="F271" s="8" t="str">
        <f>VLOOKUP(Tabelle1538[[#This Row],[Online ISSN]],Tabelle810[[Digital ISSN]:[Title]],1,FALSE)</f>
        <v>2163-0097</v>
      </c>
    </row>
    <row r="272" spans="1:6" hidden="1" x14ac:dyDescent="0.3">
      <c r="A272" t="s">
        <v>9249</v>
      </c>
      <c r="B272" s="21" t="s">
        <v>1896</v>
      </c>
      <c r="C272" s="35" t="s">
        <v>9249</v>
      </c>
      <c r="D272" s="43"/>
      <c r="F272" s="8" t="str">
        <f>VLOOKUP(Tabelle1538[[#This Row],[Online ISSN]],Tabelle810[[Digital ISSN]:[Title]],1,FALSE)</f>
        <v>1098-2353</v>
      </c>
    </row>
    <row r="273" spans="1:6" x14ac:dyDescent="0.3">
      <c r="A273" s="44" t="s">
        <v>9250</v>
      </c>
      <c r="B273" s="45" t="s">
        <v>1877</v>
      </c>
      <c r="C273" s="46" t="s">
        <v>9250</v>
      </c>
      <c r="D273" s="47"/>
      <c r="E273" s="116" t="s">
        <v>17817</v>
      </c>
      <c r="F273" s="116" t="e">
        <f>VLOOKUP(Tabelle1538[[#This Row],[Online ISSN]],Tabelle810[[Digital ISSN]:[Title]],1,FALSE)</f>
        <v>#N/A</v>
      </c>
    </row>
    <row r="274" spans="1:6" hidden="1" x14ac:dyDescent="0.3">
      <c r="A274" t="s">
        <v>9251</v>
      </c>
      <c r="B274" s="21" t="s">
        <v>1901</v>
      </c>
      <c r="C274" s="35" t="s">
        <v>9251</v>
      </c>
      <c r="D274" s="43"/>
      <c r="F274" s="8" t="str">
        <f>VLOOKUP(Tabelle1538[[#This Row],[Online ISSN]],Tabelle810[[Digital ISSN]:[Title]],1,FALSE)</f>
        <v>1759-1961</v>
      </c>
    </row>
    <row r="275" spans="1:6" hidden="1" x14ac:dyDescent="0.3">
      <c r="A275" t="s">
        <v>9252</v>
      </c>
      <c r="B275" s="21" t="s">
        <v>1907</v>
      </c>
      <c r="C275" s="35" t="s">
        <v>9252</v>
      </c>
      <c r="D275" s="43"/>
      <c r="F275" s="8" t="str">
        <f>VLOOKUP(Tabelle1538[[#This Row],[Online ISSN]],Tabelle810[[Digital ISSN]:[Title]],1,FALSE)</f>
        <v>1440-1681</v>
      </c>
    </row>
    <row r="276" spans="1:6" hidden="1" x14ac:dyDescent="0.3">
      <c r="A276" t="s">
        <v>9253</v>
      </c>
      <c r="B276" s="21" t="s">
        <v>1913</v>
      </c>
      <c r="C276" s="35" t="s">
        <v>9253</v>
      </c>
      <c r="D276" s="43"/>
      <c r="F276" s="8" t="str">
        <f>VLOOKUP(Tabelle1538[[#This Row],[Online ISSN]],Tabelle810[[Digital ISSN]:[Title]],1,FALSE)</f>
        <v>1365-2265</v>
      </c>
    </row>
    <row r="277" spans="1:6" hidden="1" x14ac:dyDescent="0.3">
      <c r="A277" t="s">
        <v>9254</v>
      </c>
      <c r="B277" s="21" t="s">
        <v>1921</v>
      </c>
      <c r="C277" s="35" t="s">
        <v>9254</v>
      </c>
      <c r="D277" s="43"/>
      <c r="F277" s="8" t="str">
        <f>VLOOKUP(Tabelle1538[[#This Row],[Online ISSN]],Tabelle810[[Digital ISSN]:[Title]],1,FALSE)</f>
        <v>1399-0004</v>
      </c>
    </row>
    <row r="278" spans="1:6" hidden="1" x14ac:dyDescent="0.3">
      <c r="A278" t="s">
        <v>9255</v>
      </c>
      <c r="B278" s="21" t="s">
        <v>1928</v>
      </c>
      <c r="C278" s="35" t="s">
        <v>9255</v>
      </c>
      <c r="D278" s="43"/>
      <c r="F278" s="8" t="str">
        <f>VLOOKUP(Tabelle1538[[#This Row],[Online ISSN]],Tabelle810[[Digital ISSN]:[Title]],1,FALSE)</f>
        <v>1708-8208</v>
      </c>
    </row>
    <row r="279" spans="1:6" hidden="1" x14ac:dyDescent="0.3">
      <c r="A279" t="s">
        <v>9256</v>
      </c>
      <c r="B279" s="21" t="s">
        <v>1935</v>
      </c>
      <c r="C279" s="35" t="s">
        <v>9256</v>
      </c>
      <c r="D279" s="43"/>
      <c r="F279" s="8" t="str">
        <f>VLOOKUP(Tabelle1538[[#This Row],[Online ISSN]],Tabelle810[[Digital ISSN]:[Title]],1,FALSE)</f>
        <v>1758-8111</v>
      </c>
    </row>
    <row r="280" spans="1:6" hidden="1" x14ac:dyDescent="0.3">
      <c r="A280" t="s">
        <v>9257</v>
      </c>
      <c r="B280" s="23" t="s">
        <v>1942</v>
      </c>
      <c r="C280" s="35" t="s">
        <v>9257</v>
      </c>
      <c r="D280" s="43"/>
      <c r="F280" s="8" t="str">
        <f>VLOOKUP(Tabelle1538[[#This Row],[Online ISSN]],Tabelle810[[Digital ISSN]:[Title]],1,FALSE)</f>
        <v>1600-0501</v>
      </c>
    </row>
    <row r="281" spans="1:6" hidden="1" x14ac:dyDescent="0.3">
      <c r="A281" t="s">
        <v>9258</v>
      </c>
      <c r="B281" s="21" t="s">
        <v>1948</v>
      </c>
      <c r="C281" s="35" t="s">
        <v>9258</v>
      </c>
      <c r="D281" s="43"/>
      <c r="F281" s="8" t="str">
        <f>VLOOKUP(Tabelle1538[[#This Row],[Online ISSN]],Tabelle810[[Digital ISSN]:[Title]],1,FALSE)</f>
        <v>1749-4486</v>
      </c>
    </row>
    <row r="282" spans="1:6" hidden="1" x14ac:dyDescent="0.3">
      <c r="A282" t="s">
        <v>1959</v>
      </c>
      <c r="B282" s="21" t="s">
        <v>1955</v>
      </c>
      <c r="C282" s="35" t="s">
        <v>1959</v>
      </c>
      <c r="D282" s="43"/>
      <c r="F282" s="8" t="str">
        <f>VLOOKUP(Tabelle1538[[#This Row],[Online ISSN]],Tabelle810[[Digital ISSN]:[Title]],1,FALSE)</f>
        <v>1532-6535</v>
      </c>
    </row>
    <row r="283" spans="1:6" hidden="1" x14ac:dyDescent="0.3">
      <c r="A283" t="s">
        <v>9259</v>
      </c>
      <c r="B283" s="21" t="s">
        <v>1962</v>
      </c>
      <c r="C283" s="35" t="s">
        <v>9259</v>
      </c>
      <c r="D283" s="43"/>
      <c r="F283" s="8" t="str">
        <f>VLOOKUP(Tabelle1538[[#This Row],[Online ISSN]],Tabelle810[[Digital ISSN]:[Title]],1,FALSE)</f>
        <v>2160-7648</v>
      </c>
    </row>
    <row r="284" spans="1:6" hidden="1" x14ac:dyDescent="0.3">
      <c r="A284" t="s">
        <v>9260</v>
      </c>
      <c r="B284" s="23" t="s">
        <v>1967</v>
      </c>
      <c r="C284" s="36" t="s">
        <v>9260</v>
      </c>
      <c r="D284" s="43"/>
      <c r="F284" s="8" t="str">
        <f>VLOOKUP(Tabelle1538[[#This Row],[Online ISSN]],Tabelle810[[Digital ISSN]:[Title]],1,FALSE)</f>
        <v>1475-097X</v>
      </c>
    </row>
    <row r="285" spans="1:6" hidden="1" x14ac:dyDescent="0.3">
      <c r="A285" t="s">
        <v>9261</v>
      </c>
      <c r="B285" s="21" t="s">
        <v>1973</v>
      </c>
      <c r="C285" s="35" t="s">
        <v>9261</v>
      </c>
      <c r="D285" s="43"/>
      <c r="F285" s="8" t="str">
        <f>VLOOKUP(Tabelle1538[[#This Row],[Online ISSN]],Tabelle810[[Digital ISSN]:[Title]],1,FALSE)</f>
        <v>1099-0879</v>
      </c>
    </row>
    <row r="286" spans="1:6" hidden="1" x14ac:dyDescent="0.3">
      <c r="A286" t="s">
        <v>9262</v>
      </c>
      <c r="B286" s="21" t="s">
        <v>1979</v>
      </c>
      <c r="C286" s="37" t="s">
        <v>9262</v>
      </c>
      <c r="D286" s="43"/>
      <c r="F286" s="8" t="str">
        <f>VLOOKUP(Tabelle1538[[#This Row],[Online ISSN]],Tabelle810[[Digital ISSN]:[Title]],1,FALSE)</f>
        <v>1743-498X</v>
      </c>
    </row>
    <row r="287" spans="1:6" hidden="1" x14ac:dyDescent="0.3">
      <c r="A287" t="s">
        <v>9263</v>
      </c>
      <c r="B287" s="23" t="s">
        <v>1986</v>
      </c>
      <c r="C287" s="35" t="s">
        <v>9263</v>
      </c>
      <c r="D287" s="43"/>
      <c r="F287" s="8" t="str">
        <f>VLOOKUP(Tabelle1538[[#This Row],[Online ISSN]],Tabelle810[[Digital ISSN]:[Title]],1,FALSE)</f>
        <v>1399-0012</v>
      </c>
    </row>
    <row r="288" spans="1:6" x14ac:dyDescent="0.3">
      <c r="A288" s="48" t="s">
        <v>9264</v>
      </c>
      <c r="B288" s="48" t="s">
        <v>8977</v>
      </c>
      <c r="C288" s="48" t="s">
        <v>9264</v>
      </c>
      <c r="D288" s="140"/>
      <c r="E288" s="141" t="s">
        <v>17830</v>
      </c>
      <c r="F288" s="141" t="e">
        <f>VLOOKUP(Tabelle1538[[#This Row],[Online ISSN]],Tabelle810[[Digital ISSN]:[Title]],1,FALSE)</f>
        <v>#N/A</v>
      </c>
    </row>
    <row r="289" spans="1:6" hidden="1" x14ac:dyDescent="0.3">
      <c r="A289" t="s">
        <v>9265</v>
      </c>
      <c r="B289" s="21" t="s">
        <v>1992</v>
      </c>
      <c r="C289" s="35" t="s">
        <v>9265</v>
      </c>
      <c r="D289" s="43"/>
      <c r="F289" s="8" t="str">
        <f>VLOOKUP(Tabelle1538[[#This Row],[Online ISSN]],Tabelle810[[Digital ISSN]:[Title]],1,FALSE)</f>
        <v>1551-6709</v>
      </c>
    </row>
    <row r="290" spans="1:6" hidden="1" x14ac:dyDescent="0.3">
      <c r="A290" t="s">
        <v>9266</v>
      </c>
      <c r="B290" s="21" t="s">
        <v>2005</v>
      </c>
      <c r="C290" s="35" t="s">
        <v>9266</v>
      </c>
      <c r="D290" s="43"/>
      <c r="F290" s="8" t="str">
        <f>VLOOKUP(Tabelle1538[[#This Row],[Online ISSN]],Tabelle810[[Digital ISSN]:[Title]],1,FALSE)</f>
        <v>1520-6378</v>
      </c>
    </row>
    <row r="291" spans="1:6" hidden="1" x14ac:dyDescent="0.3">
      <c r="A291" t="s">
        <v>9267</v>
      </c>
      <c r="B291" s="21" t="s">
        <v>2011</v>
      </c>
      <c r="C291" s="35" t="s">
        <v>9267</v>
      </c>
      <c r="D291" s="43"/>
      <c r="F291" s="8" t="str">
        <f>VLOOKUP(Tabelle1538[[#This Row],[Online ISSN]],Tabelle810[[Digital ISSN]:[Title]],1,FALSE)</f>
        <v>1478-4408</v>
      </c>
    </row>
    <row r="292" spans="1:6" hidden="1" x14ac:dyDescent="0.3">
      <c r="A292" t="s">
        <v>9268</v>
      </c>
      <c r="B292" s="21" t="s">
        <v>2018</v>
      </c>
      <c r="C292" s="35" t="s">
        <v>9268</v>
      </c>
      <c r="D292" s="43"/>
      <c r="F292" s="8" t="str">
        <f>VLOOKUP(Tabelle1538[[#This Row],[Online ISSN]],Tabelle810[[Digital ISSN]:[Title]],1,FALSE)</f>
        <v>1463-1318</v>
      </c>
    </row>
    <row r="293" spans="1:6" hidden="1" x14ac:dyDescent="0.3">
      <c r="A293" t="s">
        <v>9269</v>
      </c>
      <c r="B293" s="21" t="s">
        <v>2024</v>
      </c>
      <c r="C293" s="35" t="s">
        <v>9269</v>
      </c>
      <c r="D293" s="43"/>
      <c r="F293" s="8" t="str">
        <f>VLOOKUP(Tabelle1538[[#This Row],[Online ISSN]],Tabelle810[[Digital ISSN]:[Title]],1,FALSE)</f>
        <v>1097-0312</v>
      </c>
    </row>
    <row r="294" spans="1:6" hidden="1" x14ac:dyDescent="0.3">
      <c r="A294" t="s">
        <v>9270</v>
      </c>
      <c r="B294" s="21" t="s">
        <v>2031</v>
      </c>
      <c r="C294" s="35" t="s">
        <v>9270</v>
      </c>
      <c r="D294" s="43"/>
      <c r="F294" s="8" t="str">
        <f>VLOOKUP(Tabelle1538[[#This Row],[Online ISSN]],Tabelle810[[Digital ISSN]:[Title]],1,FALSE)</f>
        <v>1600-0528</v>
      </c>
    </row>
    <row r="295" spans="1:6" x14ac:dyDescent="0.3">
      <c r="A295" s="44" t="s">
        <v>9271</v>
      </c>
      <c r="B295" s="118" t="s">
        <v>2036</v>
      </c>
      <c r="C295" s="46" t="s">
        <v>9271</v>
      </c>
      <c r="D295" s="47"/>
      <c r="E295" s="116" t="s">
        <v>19667</v>
      </c>
      <c r="F295" s="116" t="e">
        <f>VLOOKUP(Tabelle1538[[#This Row],[Online ISSN]],Tabelle810[[Digital ISSN]:[Title]],1,FALSE)</f>
        <v>#N/A</v>
      </c>
    </row>
    <row r="296" spans="1:6" hidden="1" x14ac:dyDescent="0.3">
      <c r="A296" t="s">
        <v>9272</v>
      </c>
      <c r="B296" s="21" t="s">
        <v>2043</v>
      </c>
      <c r="C296" s="35" t="s">
        <v>9272</v>
      </c>
      <c r="D296" s="43"/>
      <c r="F296" s="8" t="str">
        <f>VLOOKUP(Tabelle1538[[#This Row],[Online ISSN]],Tabelle810[[Digital ISSN]:[Title]],1,FALSE)</f>
        <v>1467-8640</v>
      </c>
    </row>
    <row r="297" spans="1:6" hidden="1" x14ac:dyDescent="0.3">
      <c r="A297" t="s">
        <v>9273</v>
      </c>
      <c r="B297" s="23" t="s">
        <v>2051</v>
      </c>
      <c r="C297" s="35" t="s">
        <v>9273</v>
      </c>
      <c r="D297" s="43"/>
      <c r="F297" s="8" t="str">
        <f>VLOOKUP(Tabelle1538[[#This Row],[Online ISSN]],Tabelle810[[Digital ISSN]:[Title]],1,FALSE)</f>
        <v>1546-427X</v>
      </c>
    </row>
    <row r="298" spans="1:6" hidden="1" x14ac:dyDescent="0.3">
      <c r="A298" t="s">
        <v>9274</v>
      </c>
      <c r="B298" s="23" t="s">
        <v>2058</v>
      </c>
      <c r="C298" s="35" t="s">
        <v>9274</v>
      </c>
      <c r="D298" s="43"/>
      <c r="F298" s="8" t="str">
        <f>VLOOKUP(Tabelle1538[[#This Row],[Online ISSN]],Tabelle810[[Digital ISSN]:[Title]],1,FALSE)</f>
        <v>1099-0542</v>
      </c>
    </row>
    <row r="299" spans="1:6" hidden="1" x14ac:dyDescent="0.3">
      <c r="A299" t="s">
        <v>9275</v>
      </c>
      <c r="B299" s="21" t="s">
        <v>2064</v>
      </c>
      <c r="C299" s="35" t="s">
        <v>9275</v>
      </c>
      <c r="D299" s="43"/>
      <c r="F299" s="8" t="str">
        <f>VLOOKUP(Tabelle1538[[#This Row],[Online ISSN]],Tabelle810[[Digital ISSN]:[Title]],1,FALSE)</f>
        <v>1467-8659</v>
      </c>
    </row>
    <row r="300" spans="1:6" hidden="1" x14ac:dyDescent="0.3">
      <c r="A300" t="s">
        <v>9276</v>
      </c>
      <c r="B300" s="21" t="s">
        <v>2070</v>
      </c>
      <c r="C300" s="35" t="s">
        <v>9276</v>
      </c>
      <c r="D300" s="43"/>
      <c r="F300" s="8" t="str">
        <f>VLOOKUP(Tabelle1538[[#This Row],[Online ISSN]],Tabelle810[[Digital ISSN]:[Title]],1,FALSE)</f>
        <v>1467-8667</v>
      </c>
    </row>
    <row r="301" spans="1:6" hidden="1" x14ac:dyDescent="0.3">
      <c r="A301" t="s">
        <v>9277</v>
      </c>
      <c r="B301" s="23" t="s">
        <v>2076</v>
      </c>
      <c r="C301" s="35" t="s">
        <v>9277</v>
      </c>
      <c r="D301" s="43"/>
      <c r="F301" s="8" t="str">
        <f>VLOOKUP(Tabelle1538[[#This Row],[Online ISSN]],Tabelle810[[Digital ISSN]:[Title]],1,FALSE)</f>
        <v>1532-0634</v>
      </c>
    </row>
    <row r="302" spans="1:6" hidden="1" x14ac:dyDescent="0.3">
      <c r="A302" t="s">
        <v>9278</v>
      </c>
      <c r="B302" s="24" t="s">
        <v>2083</v>
      </c>
      <c r="C302" s="35" t="s">
        <v>9278</v>
      </c>
      <c r="D302" s="43"/>
      <c r="F302" s="8" t="str">
        <f>VLOOKUP(Tabelle1538[[#This Row],[Online ISSN]],Tabelle810[[Digital ISSN]:[Title]],1,FALSE)</f>
        <v>1541-1508</v>
      </c>
    </row>
    <row r="303" spans="1:6" hidden="1" x14ac:dyDescent="0.3">
      <c r="A303" t="s">
        <v>9279</v>
      </c>
      <c r="B303" s="21" t="s">
        <v>2090</v>
      </c>
      <c r="C303" s="35" t="s">
        <v>9279</v>
      </c>
      <c r="D303" s="43"/>
      <c r="F303" s="8" t="str">
        <f>VLOOKUP(Tabelle1538[[#This Row],[Online ISSN]],Tabelle810[[Digital ISSN]:[Title]],1,FALSE)</f>
        <v>1741-4520</v>
      </c>
    </row>
    <row r="304" spans="1:6" hidden="1" x14ac:dyDescent="0.3">
      <c r="A304" t="s">
        <v>9280</v>
      </c>
      <c r="B304" s="21" t="s">
        <v>2097</v>
      </c>
      <c r="C304" s="35" t="s">
        <v>9280</v>
      </c>
      <c r="D304" s="43"/>
      <c r="F304" s="8" t="str">
        <f>VLOOKUP(Tabelle1538[[#This Row],[Online ISSN]],Tabelle810[[Digital ISSN]:[Title]],1,FALSE)</f>
        <v>1523-1739</v>
      </c>
    </row>
    <row r="305" spans="1:6" hidden="1" x14ac:dyDescent="0.3">
      <c r="A305" t="s">
        <v>9281</v>
      </c>
      <c r="B305" s="21" t="s">
        <v>2103</v>
      </c>
      <c r="C305" s="35" t="s">
        <v>9281</v>
      </c>
      <c r="D305" s="43"/>
      <c r="F305" s="8" t="str">
        <f>VLOOKUP(Tabelle1538[[#This Row],[Online ISSN]],Tabelle810[[Digital ISSN]:[Title]],1,FALSE)</f>
        <v>1467-8675</v>
      </c>
    </row>
    <row r="306" spans="1:6" hidden="1" x14ac:dyDescent="0.3">
      <c r="A306" t="s">
        <v>9282</v>
      </c>
      <c r="B306" s="21" t="s">
        <v>2109</v>
      </c>
      <c r="C306" s="35" t="s">
        <v>9282</v>
      </c>
      <c r="D306" s="43"/>
      <c r="F306" s="8" t="str">
        <f>VLOOKUP(Tabelle1538[[#This Row],[Online ISSN]],Tabelle810[[Digital ISSN]:[Title]],1,FALSE)</f>
        <v>2476-1281</v>
      </c>
    </row>
    <row r="307" spans="1:6" hidden="1" x14ac:dyDescent="0.3">
      <c r="A307" t="s">
        <v>9283</v>
      </c>
      <c r="B307" s="21" t="s">
        <v>2116</v>
      </c>
      <c r="C307" s="35" t="s">
        <v>9283</v>
      </c>
      <c r="D307" s="43"/>
      <c r="F307" s="8" t="str">
        <f>VLOOKUP(Tabelle1538[[#This Row],[Online ISSN]],Tabelle810[[Digital ISSN]:[Title]],1,FALSE)</f>
        <v>1600-0536</v>
      </c>
    </row>
    <row r="308" spans="1:6" hidden="1" x14ac:dyDescent="0.3">
      <c r="A308" t="s">
        <v>9284</v>
      </c>
      <c r="B308" s="23" t="s">
        <v>2123</v>
      </c>
      <c r="C308" s="36" t="s">
        <v>9284</v>
      </c>
      <c r="D308" s="43"/>
      <c r="F308" s="8" t="str">
        <f>VLOOKUP(Tabelle1538[[#This Row],[Online ISSN]],Tabelle810[[Digital ISSN]:[Title]],1,FALSE)</f>
        <v>1911-3846</v>
      </c>
    </row>
    <row r="309" spans="1:6" hidden="1" x14ac:dyDescent="0.3">
      <c r="A309" t="s">
        <v>9285</v>
      </c>
      <c r="B309" s="23" t="s">
        <v>2129</v>
      </c>
      <c r="C309" s="36" t="s">
        <v>9285</v>
      </c>
      <c r="D309" s="43"/>
      <c r="F309" s="8" t="str">
        <f>VLOOKUP(Tabelle1538[[#This Row],[Online ISSN]],Tabelle810[[Digital ISSN]:[Title]],1,FALSE)</f>
        <v>1465-7287</v>
      </c>
    </row>
    <row r="310" spans="1:6" hidden="1" x14ac:dyDescent="0.3">
      <c r="A310" t="s">
        <v>9286</v>
      </c>
      <c r="B310" s="21" t="s">
        <v>2134</v>
      </c>
      <c r="C310" s="35" t="s">
        <v>9286</v>
      </c>
      <c r="D310" s="43"/>
      <c r="F310" s="8" t="str">
        <f>VLOOKUP(Tabelle1538[[#This Row],[Online ISSN]],Tabelle810[[Digital ISSN]:[Title]],1,FALSE)</f>
        <v>1521-3986</v>
      </c>
    </row>
    <row r="311" spans="1:6" hidden="1" x14ac:dyDescent="0.3">
      <c r="A311" t="s">
        <v>9287</v>
      </c>
      <c r="B311" s="21" t="s">
        <v>2140</v>
      </c>
      <c r="C311" s="35" t="s">
        <v>9287</v>
      </c>
      <c r="D311" s="43"/>
      <c r="F311" s="8" t="str">
        <f>VLOOKUP(Tabelle1538[[#This Row],[Online ISSN]],Tabelle810[[Digital ISSN]:[Title]],1,FALSE)</f>
        <v>1467-8683</v>
      </c>
    </row>
    <row r="312" spans="1:6" hidden="1" x14ac:dyDescent="0.3">
      <c r="A312" t="s">
        <v>9288</v>
      </c>
      <c r="B312" s="23" t="s">
        <v>2153</v>
      </c>
      <c r="C312" s="35" t="s">
        <v>9288</v>
      </c>
      <c r="D312" s="43"/>
      <c r="F312" s="8" t="str">
        <f>VLOOKUP(Tabelle1538[[#This Row],[Online ISSN]],Tabelle810[[Digital ISSN]:[Title]],1,FALSE)</f>
        <v>1535-3966</v>
      </c>
    </row>
    <row r="313" spans="1:6" hidden="1" x14ac:dyDescent="0.3">
      <c r="A313" t="s">
        <v>9289</v>
      </c>
      <c r="B313" s="23" t="s">
        <v>2159</v>
      </c>
      <c r="C313" s="36" t="s">
        <v>9289</v>
      </c>
      <c r="D313" s="43"/>
      <c r="F313" s="8" t="str">
        <f>VLOOKUP(Tabelle1538[[#This Row],[Online ISSN]],Tabelle810[[Digital ISSN]:[Title]],1,FALSE)</f>
        <v>1746-1405</v>
      </c>
    </row>
    <row r="314" spans="1:6" hidden="1" x14ac:dyDescent="0.3">
      <c r="A314" t="s">
        <v>9290</v>
      </c>
      <c r="B314" s="23" t="s">
        <v>2165</v>
      </c>
      <c r="C314" s="36" t="s">
        <v>9290</v>
      </c>
      <c r="D314" s="43"/>
      <c r="F314" s="8" t="str">
        <f>VLOOKUP(Tabelle1538[[#This Row],[Online ISSN]],Tabelle810[[Digital ISSN]:[Title]],1,FALSE)</f>
        <v>1556-6978</v>
      </c>
    </row>
    <row r="315" spans="1:6" hidden="1" x14ac:dyDescent="0.3">
      <c r="A315" t="s">
        <v>9291</v>
      </c>
      <c r="B315" s="23" t="s">
        <v>2171</v>
      </c>
      <c r="C315" s="35" t="s">
        <v>9291</v>
      </c>
      <c r="D315" s="43"/>
      <c r="F315" s="8" t="str">
        <f>VLOOKUP(Tabelle1538[[#This Row],[Online ISSN]],Tabelle810[[Digital ISSN]:[Title]],1,FALSE)</f>
        <v>1467-8691</v>
      </c>
    </row>
    <row r="316" spans="1:6" hidden="1" x14ac:dyDescent="0.3">
      <c r="A316" t="s">
        <v>9292</v>
      </c>
      <c r="B316" s="21" t="s">
        <v>2178</v>
      </c>
      <c r="C316" s="35" t="s">
        <v>9292</v>
      </c>
      <c r="D316" s="43"/>
      <c r="F316" s="8" t="str">
        <f>VLOOKUP(Tabelle1538[[#This Row],[Online ISSN]],Tabelle810[[Digital ISSN]:[Title]],1,FALSE)</f>
        <v>1471-2857</v>
      </c>
    </row>
    <row r="317" spans="1:6" hidden="1" x14ac:dyDescent="0.3">
      <c r="A317" t="s">
        <v>2188</v>
      </c>
      <c r="B317" s="23" t="s">
        <v>2184</v>
      </c>
      <c r="C317" s="35" t="s">
        <v>2188</v>
      </c>
      <c r="D317" s="43"/>
      <c r="F317" s="8" t="str">
        <f>VLOOKUP(Tabelle1538[[#This Row],[Online ISSN]],Tabelle810[[Digital ISSN]:[Title]],1,FALSE)</f>
        <v>1745-9125</v>
      </c>
    </row>
    <row r="318" spans="1:6" hidden="1" x14ac:dyDescent="0.3">
      <c r="A318" t="s">
        <v>9293</v>
      </c>
      <c r="B318" s="23" t="s">
        <v>2191</v>
      </c>
      <c r="C318" s="35" t="s">
        <v>9293</v>
      </c>
      <c r="D318" s="43"/>
      <c r="F318" s="8" t="str">
        <f>VLOOKUP(Tabelle1538[[#This Row],[Online ISSN]],Tabelle810[[Digital ISSN]:[Title]],1,FALSE)</f>
        <v>1745-9133</v>
      </c>
    </row>
    <row r="319" spans="1:6" hidden="1" x14ac:dyDescent="0.3">
      <c r="A319" t="s">
        <v>9294</v>
      </c>
      <c r="B319" s="21" t="s">
        <v>2197</v>
      </c>
      <c r="C319" s="35" t="s">
        <v>9294</v>
      </c>
      <c r="D319" s="43"/>
      <c r="F319" s="8" t="str">
        <f>VLOOKUP(Tabelle1538[[#This Row],[Online ISSN]],Tabelle810[[Digital ISSN]:[Title]],1,FALSE)</f>
        <v>1467-8705</v>
      </c>
    </row>
    <row r="320" spans="1:6" hidden="1" x14ac:dyDescent="0.3">
      <c r="A320" t="s">
        <v>9295</v>
      </c>
      <c r="B320" s="25" t="s">
        <v>2203</v>
      </c>
      <c r="C320" s="35" t="s">
        <v>9295</v>
      </c>
      <c r="D320" s="43"/>
      <c r="F320" s="8" t="str">
        <f>VLOOKUP(Tabelle1538[[#This Row],[Online ISSN]],Tabelle810[[Digital ISSN]:[Title]],1,FALSE)</f>
        <v>1435-0653</v>
      </c>
    </row>
    <row r="321" spans="1:6" hidden="1" x14ac:dyDescent="0.3">
      <c r="A321" t="s">
        <v>9296</v>
      </c>
      <c r="B321" s="25" t="s">
        <v>2209</v>
      </c>
      <c r="C321" s="35" t="s">
        <v>9296</v>
      </c>
      <c r="D321" s="43"/>
      <c r="F321" s="8" t="str">
        <f>VLOOKUP(Tabelle1538[[#This Row],[Online ISSN]],Tabelle810[[Digital ISSN]:[Title]],1,FALSE)</f>
        <v>2374-3832</v>
      </c>
    </row>
    <row r="322" spans="1:6" hidden="1" x14ac:dyDescent="0.3">
      <c r="A322" t="s">
        <v>9297</v>
      </c>
      <c r="B322" s="29" t="s">
        <v>2215</v>
      </c>
      <c r="C322" s="35" t="s">
        <v>9297</v>
      </c>
      <c r="D322" s="43"/>
      <c r="F322" s="8" t="str">
        <f>VLOOKUP(Tabelle1538[[#This Row],[Online ISSN]],Tabelle810[[Digital ISSN]:[Title]],1,FALSE)</f>
        <v>2325-3606</v>
      </c>
    </row>
    <row r="323" spans="1:6" hidden="1" x14ac:dyDescent="0.3">
      <c r="A323" t="s">
        <v>9298</v>
      </c>
      <c r="B323" s="21" t="s">
        <v>2220</v>
      </c>
      <c r="C323" s="35" t="s">
        <v>9298</v>
      </c>
      <c r="D323" s="43"/>
      <c r="F323" s="8" t="str">
        <f>VLOOKUP(Tabelle1538[[#This Row],[Online ISSN]],Tabelle810[[Digital ISSN]:[Title]],1,FALSE)</f>
        <v>1521-4079</v>
      </c>
    </row>
    <row r="324" spans="1:6" hidden="1" x14ac:dyDescent="0.3">
      <c r="A324" t="s">
        <v>9299</v>
      </c>
      <c r="B324" s="25" t="s">
        <v>2226</v>
      </c>
      <c r="C324" s="35" t="s">
        <v>9299</v>
      </c>
      <c r="D324" s="43"/>
      <c r="F324" s="8" t="str">
        <f>VLOOKUP(Tabelle1538[[#This Row],[Online ISSN]],Tabelle810[[Digital ISSN]:[Title]],1,FALSE)</f>
        <v>2325-3584</v>
      </c>
    </row>
    <row r="325" spans="1:6" hidden="1" x14ac:dyDescent="0.3">
      <c r="A325" t="s">
        <v>9300</v>
      </c>
      <c r="B325" s="21" t="s">
        <v>2233</v>
      </c>
      <c r="C325" s="35" t="s">
        <v>9300</v>
      </c>
      <c r="D325" s="43"/>
      <c r="F325" s="8" t="str">
        <f>VLOOKUP(Tabelle1538[[#This Row],[Online ISSN]],Tabelle810[[Digital ISSN]:[Title]],1,FALSE)</f>
        <v>2153-9561</v>
      </c>
    </row>
    <row r="326" spans="1:6" hidden="1" x14ac:dyDescent="0.3">
      <c r="A326" t="s">
        <v>9301</v>
      </c>
      <c r="B326" s="21" t="s">
        <v>2239</v>
      </c>
      <c r="C326" s="35" t="s">
        <v>9301</v>
      </c>
      <c r="D326" s="43"/>
      <c r="F326" s="8" t="str">
        <f>VLOOKUP(Tabelle1538[[#This Row],[Online ISSN]],Tabelle810[[Digital ISSN]:[Title]],1,FALSE)</f>
        <v>2151-6952</v>
      </c>
    </row>
    <row r="327" spans="1:6" x14ac:dyDescent="0.3">
      <c r="A327" s="44" t="s">
        <v>9302</v>
      </c>
      <c r="B327" s="139" t="s">
        <v>8978</v>
      </c>
      <c r="C327" s="46" t="s">
        <v>9302</v>
      </c>
      <c r="D327" s="47"/>
      <c r="E327" s="116" t="s">
        <v>17839</v>
      </c>
      <c r="F327" s="116" t="e">
        <f>VLOOKUP(Tabelle1538[[#This Row],[Online ISSN]],Tabelle810[[Digital ISSN]:[Title]],1,FALSE)</f>
        <v>#N/A</v>
      </c>
    </row>
    <row r="328" spans="1:6" x14ac:dyDescent="0.3">
      <c r="A328" s="44" t="s">
        <v>9303</v>
      </c>
      <c r="B328" s="45" t="s">
        <v>8979</v>
      </c>
      <c r="C328" s="46" t="s">
        <v>9303</v>
      </c>
      <c r="D328" s="47"/>
      <c r="E328" s="116" t="s">
        <v>17839</v>
      </c>
      <c r="F328" s="116" t="e">
        <f>VLOOKUP(Tabelle1538[[#This Row],[Online ISSN]],Tabelle810[[Digital ISSN]:[Title]],1,FALSE)</f>
        <v>#N/A</v>
      </c>
    </row>
    <row r="329" spans="1:6" x14ac:dyDescent="0.3">
      <c r="A329" s="44" t="s">
        <v>9304</v>
      </c>
      <c r="B329" s="45" t="s">
        <v>8980</v>
      </c>
      <c r="C329" s="46" t="s">
        <v>9304</v>
      </c>
      <c r="D329" s="47"/>
      <c r="E329" s="116" t="s">
        <v>17839</v>
      </c>
      <c r="F329" s="116" t="e">
        <f>VLOOKUP(Tabelle1538[[#This Row],[Online ISSN]],Tabelle810[[Digital ISSN]:[Title]],1,FALSE)</f>
        <v>#N/A</v>
      </c>
    </row>
    <row r="330" spans="1:6" x14ac:dyDescent="0.3">
      <c r="A330" s="44" t="s">
        <v>9305</v>
      </c>
      <c r="B330" s="45" t="s">
        <v>8981</v>
      </c>
      <c r="C330" s="46" t="s">
        <v>9305</v>
      </c>
      <c r="D330" s="47"/>
      <c r="E330" s="116" t="s">
        <v>17839</v>
      </c>
      <c r="F330" s="116" t="e">
        <f>VLOOKUP(Tabelle1538[[#This Row],[Online ISSN]],Tabelle810[[Digital ISSN]:[Title]],1,FALSE)</f>
        <v>#N/A</v>
      </c>
    </row>
    <row r="331" spans="1:6" x14ac:dyDescent="0.3">
      <c r="A331" s="44" t="s">
        <v>9306</v>
      </c>
      <c r="B331" s="45" t="s">
        <v>8982</v>
      </c>
      <c r="C331" s="46" t="s">
        <v>9306</v>
      </c>
      <c r="D331" s="47"/>
      <c r="E331" s="116" t="s">
        <v>17839</v>
      </c>
      <c r="F331" s="116" t="e">
        <f>VLOOKUP(Tabelle1538[[#This Row],[Online ISSN]],Tabelle810[[Digital ISSN]:[Title]],1,FALSE)</f>
        <v>#N/A</v>
      </c>
    </row>
    <row r="332" spans="1:6" x14ac:dyDescent="0.3">
      <c r="A332" s="44" t="s">
        <v>9307</v>
      </c>
      <c r="B332" s="45" t="s">
        <v>8983</v>
      </c>
      <c r="C332" s="46" t="s">
        <v>9307</v>
      </c>
      <c r="D332" s="47"/>
      <c r="E332" s="116" t="s">
        <v>17839</v>
      </c>
      <c r="F332" s="116" t="e">
        <f>VLOOKUP(Tabelle1538[[#This Row],[Online ISSN]],Tabelle810[[Digital ISSN]:[Title]],1,FALSE)</f>
        <v>#N/A</v>
      </c>
    </row>
    <row r="333" spans="1:6" x14ac:dyDescent="0.3">
      <c r="A333" s="44" t="s">
        <v>9308</v>
      </c>
      <c r="B333" s="45" t="s">
        <v>8984</v>
      </c>
      <c r="C333" s="46" t="s">
        <v>9308</v>
      </c>
      <c r="D333" s="47"/>
      <c r="E333" s="116" t="s">
        <v>17839</v>
      </c>
      <c r="F333" s="116" t="e">
        <f>VLOOKUP(Tabelle1538[[#This Row],[Online ISSN]],Tabelle810[[Digital ISSN]:[Title]],1,FALSE)</f>
        <v>#N/A</v>
      </c>
    </row>
    <row r="334" spans="1:6" x14ac:dyDescent="0.3">
      <c r="A334" s="44" t="s">
        <v>9309</v>
      </c>
      <c r="B334" s="45" t="s">
        <v>8985</v>
      </c>
      <c r="C334" s="46" t="s">
        <v>9309</v>
      </c>
      <c r="D334" s="47"/>
      <c r="E334" s="116" t="s">
        <v>17839</v>
      </c>
      <c r="F334" s="116" t="e">
        <f>VLOOKUP(Tabelle1538[[#This Row],[Online ISSN]],Tabelle810[[Digital ISSN]:[Title]],1,FALSE)</f>
        <v>#N/A</v>
      </c>
    </row>
    <row r="335" spans="1:6" x14ac:dyDescent="0.3">
      <c r="A335" s="44" t="s">
        <v>9310</v>
      </c>
      <c r="B335" s="45" t="s">
        <v>8986</v>
      </c>
      <c r="C335" s="46" t="s">
        <v>9310</v>
      </c>
      <c r="D335" s="47"/>
      <c r="E335" s="116" t="s">
        <v>17839</v>
      </c>
      <c r="F335" s="116" t="e">
        <f>VLOOKUP(Tabelle1538[[#This Row],[Online ISSN]],Tabelle810[[Digital ISSN]:[Title]],1,FALSE)</f>
        <v>#N/A</v>
      </c>
    </row>
    <row r="336" spans="1:6" x14ac:dyDescent="0.3">
      <c r="A336" s="44" t="s">
        <v>9311</v>
      </c>
      <c r="B336" s="45" t="s">
        <v>8987</v>
      </c>
      <c r="C336" s="46" t="s">
        <v>9311</v>
      </c>
      <c r="D336" s="47"/>
      <c r="E336" s="116" t="s">
        <v>17839</v>
      </c>
      <c r="F336" s="116" t="e">
        <f>VLOOKUP(Tabelle1538[[#This Row],[Online ISSN]],Tabelle810[[Digital ISSN]:[Title]],1,FALSE)</f>
        <v>#N/A</v>
      </c>
    </row>
    <row r="337" spans="1:6" x14ac:dyDescent="0.3">
      <c r="A337" s="44" t="s">
        <v>9312</v>
      </c>
      <c r="B337" s="45" t="s">
        <v>8988</v>
      </c>
      <c r="C337" s="46" t="s">
        <v>9312</v>
      </c>
      <c r="D337" s="47"/>
      <c r="E337" s="116" t="s">
        <v>17839</v>
      </c>
      <c r="F337" s="116" t="e">
        <f>VLOOKUP(Tabelle1538[[#This Row],[Online ISSN]],Tabelle810[[Digital ISSN]:[Title]],1,FALSE)</f>
        <v>#N/A</v>
      </c>
    </row>
    <row r="338" spans="1:6" x14ac:dyDescent="0.3">
      <c r="A338" s="44" t="s">
        <v>9313</v>
      </c>
      <c r="B338" s="45" t="s">
        <v>8989</v>
      </c>
      <c r="C338" s="46" t="s">
        <v>9313</v>
      </c>
      <c r="D338" s="47"/>
      <c r="E338" s="116" t="s">
        <v>17839</v>
      </c>
      <c r="F338" s="116" t="e">
        <f>VLOOKUP(Tabelle1538[[#This Row],[Online ISSN]],Tabelle810[[Digital ISSN]:[Title]],1,FALSE)</f>
        <v>#N/A</v>
      </c>
    </row>
    <row r="339" spans="1:6" x14ac:dyDescent="0.3">
      <c r="A339" s="44" t="s">
        <v>9314</v>
      </c>
      <c r="B339" s="45" t="s">
        <v>8990</v>
      </c>
      <c r="C339" s="46" t="s">
        <v>9314</v>
      </c>
      <c r="D339" s="47"/>
      <c r="E339" s="116" t="s">
        <v>17839</v>
      </c>
      <c r="F339" s="116" t="e">
        <f>VLOOKUP(Tabelle1538[[#This Row],[Online ISSN]],Tabelle810[[Digital ISSN]:[Title]],1,FALSE)</f>
        <v>#N/A</v>
      </c>
    </row>
    <row r="340" spans="1:6" x14ac:dyDescent="0.3">
      <c r="A340" s="44" t="s">
        <v>9315</v>
      </c>
      <c r="B340" s="45" t="s">
        <v>8991</v>
      </c>
      <c r="C340" s="46" t="s">
        <v>9315</v>
      </c>
      <c r="D340" s="47"/>
      <c r="E340" s="116" t="s">
        <v>17839</v>
      </c>
      <c r="F340" s="116" t="e">
        <f>VLOOKUP(Tabelle1538[[#This Row],[Online ISSN]],Tabelle810[[Digital ISSN]:[Title]],1,FALSE)</f>
        <v>#N/A</v>
      </c>
    </row>
    <row r="341" spans="1:6" x14ac:dyDescent="0.3">
      <c r="A341" s="44" t="s">
        <v>9316</v>
      </c>
      <c r="B341" s="45" t="s">
        <v>8992</v>
      </c>
      <c r="C341" s="46" t="s">
        <v>9316</v>
      </c>
      <c r="D341" s="47"/>
      <c r="E341" s="116" t="s">
        <v>17839</v>
      </c>
      <c r="F341" s="116" t="e">
        <f>VLOOKUP(Tabelle1538[[#This Row],[Online ISSN]],Tabelle810[[Digital ISSN]:[Title]],1,FALSE)</f>
        <v>#N/A</v>
      </c>
    </row>
    <row r="342" spans="1:6" x14ac:dyDescent="0.3">
      <c r="A342" s="44" t="s">
        <v>9317</v>
      </c>
      <c r="B342" s="45" t="s">
        <v>8993</v>
      </c>
      <c r="C342" s="46" t="s">
        <v>9317</v>
      </c>
      <c r="D342" s="47"/>
      <c r="E342" s="116" t="s">
        <v>17839</v>
      </c>
      <c r="F342" s="116" t="e">
        <f>VLOOKUP(Tabelle1538[[#This Row],[Online ISSN]],Tabelle810[[Digital ISSN]:[Title]],1,FALSE)</f>
        <v>#N/A</v>
      </c>
    </row>
    <row r="343" spans="1:6" x14ac:dyDescent="0.3">
      <c r="A343" s="44" t="s">
        <v>9318</v>
      </c>
      <c r="B343" s="45" t="s">
        <v>8994</v>
      </c>
      <c r="C343" s="46" t="s">
        <v>9318</v>
      </c>
      <c r="D343" s="47"/>
      <c r="E343" s="116" t="s">
        <v>17839</v>
      </c>
      <c r="F343" s="116" t="e">
        <f>VLOOKUP(Tabelle1538[[#This Row],[Online ISSN]],Tabelle810[[Digital ISSN]:[Title]],1,FALSE)</f>
        <v>#N/A</v>
      </c>
    </row>
    <row r="344" spans="1:6" x14ac:dyDescent="0.3">
      <c r="A344" s="44" t="s">
        <v>9319</v>
      </c>
      <c r="B344" s="45" t="s">
        <v>8995</v>
      </c>
      <c r="C344" s="46" t="s">
        <v>9319</v>
      </c>
      <c r="D344" s="47"/>
      <c r="E344" s="116" t="s">
        <v>17839</v>
      </c>
      <c r="F344" s="116" t="e">
        <f>VLOOKUP(Tabelle1538[[#This Row],[Online ISSN]],Tabelle810[[Digital ISSN]:[Title]],1,FALSE)</f>
        <v>#N/A</v>
      </c>
    </row>
    <row r="345" spans="1:6" hidden="1" x14ac:dyDescent="0.3">
      <c r="A345" t="s">
        <v>9320</v>
      </c>
      <c r="B345" s="21" t="s">
        <v>2252</v>
      </c>
      <c r="C345" s="35" t="s">
        <v>9320</v>
      </c>
      <c r="D345" s="43"/>
      <c r="F345" s="8" t="str">
        <f>VLOOKUP(Tabelle1538[[#This Row],[Online ISSN]],Tabelle810[[Digital ISSN]:[Title]],1,FALSE)</f>
        <v>1467-8748</v>
      </c>
    </row>
    <row r="346" spans="1:6" hidden="1" x14ac:dyDescent="0.3">
      <c r="A346" t="s">
        <v>9321</v>
      </c>
      <c r="B346" s="21" t="s">
        <v>2258</v>
      </c>
      <c r="C346" s="37" t="s">
        <v>9321</v>
      </c>
      <c r="D346" s="43"/>
      <c r="F346" s="8" t="str">
        <f>VLOOKUP(Tabelle1538[[#This Row],[Online ISSN]],Tabelle810[[Digital ISSN]:[Title]],1,FALSE)</f>
        <v>1552-4930</v>
      </c>
    </row>
    <row r="347" spans="1:6" hidden="1" x14ac:dyDescent="0.3">
      <c r="A347" t="s">
        <v>9322</v>
      </c>
      <c r="B347" s="21" t="s">
        <v>2264</v>
      </c>
      <c r="C347" s="35" t="s">
        <v>9322</v>
      </c>
      <c r="D347" s="43"/>
      <c r="F347" s="8" t="str">
        <f>VLOOKUP(Tabelle1538[[#This Row],[Online ISSN]],Tabelle810[[Digital ISSN]:[Title]],1,FALSE)</f>
        <v>1552-4957</v>
      </c>
    </row>
    <row r="348" spans="1:6" hidden="1" x14ac:dyDescent="0.3">
      <c r="A348" t="s">
        <v>9323</v>
      </c>
      <c r="B348" s="21" t="s">
        <v>2270</v>
      </c>
      <c r="C348" s="35" t="s">
        <v>9323</v>
      </c>
      <c r="D348" s="43"/>
      <c r="F348" s="8" t="str">
        <f>VLOOKUP(Tabelle1538[[#This Row],[Online ISSN]],Tabelle810[[Digital ISSN]:[Title]],1,FALSE)</f>
        <v>1365-2303</v>
      </c>
    </row>
    <row r="349" spans="1:6" hidden="1" x14ac:dyDescent="0.3">
      <c r="A349" t="s">
        <v>9324</v>
      </c>
      <c r="B349" s="21" t="s">
        <v>2277</v>
      </c>
      <c r="C349" s="35" t="s">
        <v>9324</v>
      </c>
      <c r="D349" s="43"/>
      <c r="F349" s="8" t="str">
        <f>VLOOKUP(Tabelle1538[[#This Row],[Online ISSN]],Tabelle810[[Digital ISSN]:[Title]],1,FALSE)</f>
        <v>1949-3592</v>
      </c>
    </row>
    <row r="350" spans="1:6" hidden="1" x14ac:dyDescent="0.3">
      <c r="A350" t="s">
        <v>2293</v>
      </c>
      <c r="B350" s="28" t="s">
        <v>2289</v>
      </c>
      <c r="C350" s="36" t="s">
        <v>2293</v>
      </c>
      <c r="D350" s="43"/>
      <c r="F350" s="8" t="str">
        <f>VLOOKUP(Tabelle1538[[#This Row],[Online ISSN]],Tabelle810[[Digital ISSN]:[Title]],1,FALSE)</f>
        <v>1540-5915</v>
      </c>
    </row>
    <row r="351" spans="1:6" hidden="1" x14ac:dyDescent="0.3">
      <c r="A351" t="s">
        <v>9325</v>
      </c>
      <c r="B351" s="23" t="s">
        <v>2296</v>
      </c>
      <c r="C351" s="36" t="s">
        <v>9325</v>
      </c>
      <c r="D351" s="43"/>
      <c r="F351" s="8" t="str">
        <f>VLOOKUP(Tabelle1538[[#This Row],[Online ISSN]],Tabelle810[[Digital ISSN]:[Title]],1,FALSE)</f>
        <v>1540-4609</v>
      </c>
    </row>
    <row r="352" spans="1:6" hidden="1" x14ac:dyDescent="0.3">
      <c r="A352" t="s">
        <v>2306</v>
      </c>
      <c r="B352" s="21" t="s">
        <v>2302</v>
      </c>
      <c r="C352" s="35" t="s">
        <v>2306</v>
      </c>
      <c r="D352" s="43"/>
      <c r="F352" s="8" t="str">
        <f>VLOOKUP(Tabelle1538[[#This Row],[Online ISSN]],Tabelle810[[Digital ISSN]:[Title]],1,FALSE)</f>
        <v>1600-9657</v>
      </c>
    </row>
    <row r="353" spans="1:6" hidden="1" x14ac:dyDescent="0.3">
      <c r="A353" t="s">
        <v>9326</v>
      </c>
      <c r="B353" s="27" t="s">
        <v>2309</v>
      </c>
      <c r="C353" s="37" t="s">
        <v>9326</v>
      </c>
      <c r="D353" s="43"/>
      <c r="F353" s="8" t="str">
        <f>VLOOKUP(Tabelle1538[[#This Row],[Online ISSN]],Tabelle810[[Digital ISSN]:[Title]],1,FALSE)</f>
        <v>1476-542X</v>
      </c>
    </row>
    <row r="354" spans="1:6" x14ac:dyDescent="0.3">
      <c r="A354" s="44" t="s">
        <v>9327</v>
      </c>
      <c r="B354" s="45" t="s">
        <v>2321</v>
      </c>
      <c r="C354" s="46" t="s">
        <v>9327</v>
      </c>
      <c r="D354" s="47"/>
      <c r="E354" s="116" t="s">
        <v>17815</v>
      </c>
      <c r="F354" s="116" t="e">
        <f>VLOOKUP(Tabelle1538[[#This Row],[Online ISSN]],Tabelle810[[Digital ISSN]:[Title]],1,FALSE)</f>
        <v>#N/A</v>
      </c>
    </row>
    <row r="355" spans="1:6" x14ac:dyDescent="0.3">
      <c r="A355" s="44" t="s">
        <v>9328</v>
      </c>
      <c r="B355" s="48" t="s">
        <v>2327</v>
      </c>
      <c r="C355" s="46" t="s">
        <v>9328</v>
      </c>
      <c r="D355" s="47">
        <v>44805</v>
      </c>
      <c r="E355" s="116" t="s">
        <v>17815</v>
      </c>
      <c r="F355" s="116" t="e">
        <f>VLOOKUP(Tabelle1538[[#This Row],[Online ISSN]],Tabelle810[[Digital ISSN]:[Title]],1,FALSE)</f>
        <v>#N/A</v>
      </c>
    </row>
    <row r="356" spans="1:6" hidden="1" x14ac:dyDescent="0.3">
      <c r="A356" t="s">
        <v>9329</v>
      </c>
      <c r="B356" s="21" t="s">
        <v>2332</v>
      </c>
      <c r="C356" s="35" t="s">
        <v>9329</v>
      </c>
      <c r="D356" s="43"/>
      <c r="F356" s="8" t="str">
        <f>VLOOKUP(Tabelle1538[[#This Row],[Online ISSN]],Tabelle810[[Digital ISSN]:[Title]],1,FALSE)</f>
        <v>2637-7489</v>
      </c>
    </row>
    <row r="357" spans="1:6" hidden="1" x14ac:dyDescent="0.3">
      <c r="A357" t="s">
        <v>9330</v>
      </c>
      <c r="B357" s="23" t="s">
        <v>2338</v>
      </c>
      <c r="C357" s="36" t="s">
        <v>9330</v>
      </c>
      <c r="D357" s="43"/>
      <c r="F357" s="8" t="str">
        <f>VLOOKUP(Tabelle1538[[#This Row],[Online ISSN]],Tabelle810[[Digital ISSN]:[Title]],1,FALSE)</f>
        <v>1948-7177</v>
      </c>
    </row>
    <row r="358" spans="1:6" hidden="1" x14ac:dyDescent="0.3">
      <c r="A358" t="s">
        <v>9331</v>
      </c>
      <c r="B358" s="23" t="s">
        <v>2345</v>
      </c>
      <c r="C358" s="36" t="s">
        <v>9331</v>
      </c>
      <c r="D358" s="43"/>
      <c r="F358" s="8" t="str">
        <f>VLOOKUP(Tabelle1538[[#This Row],[Online ISSN]],Tabelle810[[Digital ISSN]:[Title]],1,FALSE)</f>
        <v>1948-7169</v>
      </c>
    </row>
    <row r="359" spans="1:6" hidden="1" x14ac:dyDescent="0.3">
      <c r="A359" t="s">
        <v>9332</v>
      </c>
      <c r="B359" s="23" t="s">
        <v>2358</v>
      </c>
      <c r="C359" s="35" t="s">
        <v>9332</v>
      </c>
      <c r="D359" s="43"/>
      <c r="F359" s="8" t="str">
        <f>VLOOKUP(Tabelle1538[[#This Row],[Online ISSN]],Tabelle810[[Digital ISSN]:[Title]],1,FALSE)</f>
        <v>1471-8847</v>
      </c>
    </row>
    <row r="360" spans="1:6" hidden="1" x14ac:dyDescent="0.3">
      <c r="A360" t="s">
        <v>9333</v>
      </c>
      <c r="B360" s="21" t="s">
        <v>2364</v>
      </c>
      <c r="C360" s="35" t="s">
        <v>9333</v>
      </c>
      <c r="D360" s="43"/>
      <c r="F360" s="8" t="str">
        <f>VLOOKUP(Tabelle1538[[#This Row],[Online ISSN]],Tabelle810[[Digital ISSN]:[Title]],1,FALSE)</f>
        <v>1467-7660</v>
      </c>
    </row>
    <row r="361" spans="1:6" hidden="1" x14ac:dyDescent="0.3">
      <c r="A361" t="s">
        <v>9334</v>
      </c>
      <c r="B361" s="21" t="s">
        <v>2370</v>
      </c>
      <c r="C361" s="35" t="s">
        <v>9334</v>
      </c>
      <c r="D361" s="43"/>
      <c r="F361" s="8" t="str">
        <f>VLOOKUP(Tabelle1538[[#This Row],[Online ISSN]],Tabelle810[[Digital ISSN]:[Title]],1,FALSE)</f>
        <v>1467-7679</v>
      </c>
    </row>
    <row r="362" spans="1:6" hidden="1" x14ac:dyDescent="0.3">
      <c r="A362" t="s">
        <v>9335</v>
      </c>
      <c r="B362" s="21" t="s">
        <v>2376</v>
      </c>
      <c r="C362" s="35" t="s">
        <v>9335</v>
      </c>
      <c r="D362" s="43"/>
      <c r="F362" s="8" t="str">
        <f>VLOOKUP(Tabelle1538[[#This Row],[Online ISSN]],Tabelle810[[Digital ISSN]:[Title]],1,FALSE)</f>
        <v>1440-169X</v>
      </c>
    </row>
    <row r="363" spans="1:6" hidden="1" x14ac:dyDescent="0.3">
      <c r="A363" t="s">
        <v>9336</v>
      </c>
      <c r="B363" s="21" t="s">
        <v>2383</v>
      </c>
      <c r="C363" s="35" t="s">
        <v>9336</v>
      </c>
      <c r="D363" s="43"/>
      <c r="F363" s="8" t="str">
        <f>VLOOKUP(Tabelle1538[[#This Row],[Online ISSN]],Tabelle810[[Digital ISSN]:[Title]],1,FALSE)</f>
        <v>1097-0177</v>
      </c>
    </row>
    <row r="364" spans="1:6" hidden="1" x14ac:dyDescent="0.3">
      <c r="A364" t="s">
        <v>9337</v>
      </c>
      <c r="B364" s="21" t="s">
        <v>2389</v>
      </c>
      <c r="C364" s="35" t="s">
        <v>9337</v>
      </c>
      <c r="D364" s="43"/>
      <c r="F364" s="8" t="str">
        <f>VLOOKUP(Tabelle1538[[#This Row],[Online ISSN]],Tabelle810[[Digital ISSN]:[Title]],1,FALSE)</f>
        <v>1469-8749</v>
      </c>
    </row>
    <row r="365" spans="1:6" hidden="1" x14ac:dyDescent="0.3">
      <c r="A365" t="s">
        <v>9338</v>
      </c>
      <c r="B365" s="21" t="s">
        <v>2395</v>
      </c>
      <c r="C365" s="35" t="s">
        <v>9338</v>
      </c>
      <c r="D365" s="43"/>
      <c r="F365" s="8" t="str">
        <f>VLOOKUP(Tabelle1538[[#This Row],[Online ISSN]],Tabelle810[[Digital ISSN]:[Title]],1,FALSE)</f>
        <v>1932-846X</v>
      </c>
    </row>
    <row r="366" spans="1:6" hidden="1" x14ac:dyDescent="0.3">
      <c r="A366" t="s">
        <v>9339</v>
      </c>
      <c r="B366" s="21" t="s">
        <v>2401</v>
      </c>
      <c r="C366" s="35" t="s">
        <v>9339</v>
      </c>
      <c r="D366" s="43"/>
      <c r="F366" s="8" t="str">
        <f>VLOOKUP(Tabelle1538[[#This Row],[Online ISSN]],Tabelle810[[Digital ISSN]:[Title]],1,FALSE)</f>
        <v>1098-2302</v>
      </c>
    </row>
    <row r="367" spans="1:6" hidden="1" x14ac:dyDescent="0.3">
      <c r="A367" t="s">
        <v>9340</v>
      </c>
      <c r="B367" s="21" t="s">
        <v>2407</v>
      </c>
      <c r="C367" s="35" t="s">
        <v>9340</v>
      </c>
      <c r="D367" s="43"/>
      <c r="F367" s="8" t="str">
        <f>VLOOKUP(Tabelle1538[[#This Row],[Online ISSN]],Tabelle810[[Digital ISSN]:[Title]],1,FALSE)</f>
        <v>1467-7687</v>
      </c>
    </row>
    <row r="368" spans="1:6" hidden="1" x14ac:dyDescent="0.3">
      <c r="A368" t="s">
        <v>9341</v>
      </c>
      <c r="B368" s="21" t="s">
        <v>2413</v>
      </c>
      <c r="C368" s="35" t="s">
        <v>9341</v>
      </c>
      <c r="D368" s="43"/>
      <c r="F368" s="8" t="str">
        <f>VLOOKUP(Tabelle1538[[#This Row],[Online ISSN]],Tabelle810[[Digital ISSN]:[Title]],1,FALSE)</f>
        <v>1463-1326</v>
      </c>
    </row>
    <row r="369" spans="1:6" hidden="1" x14ac:dyDescent="0.3">
      <c r="A369" t="s">
        <v>9342</v>
      </c>
      <c r="B369" s="21" t="s">
        <v>2420</v>
      </c>
      <c r="C369" s="35" t="s">
        <v>9342</v>
      </c>
      <c r="D369" s="43"/>
      <c r="F369" s="8" t="str">
        <f>VLOOKUP(Tabelle1538[[#This Row],[Online ISSN]],Tabelle810[[Digital ISSN]:[Title]],1,FALSE)</f>
        <v>1520-7560</v>
      </c>
    </row>
    <row r="370" spans="1:6" hidden="1" x14ac:dyDescent="0.3">
      <c r="A370" t="s">
        <v>9343</v>
      </c>
      <c r="B370" s="21" t="s">
        <v>2426</v>
      </c>
      <c r="C370" s="35" t="s">
        <v>9343</v>
      </c>
      <c r="D370" s="43"/>
      <c r="F370" s="8" t="str">
        <f>VLOOKUP(Tabelle1538[[#This Row],[Online ISSN]],Tabelle810[[Digital ISSN]:[Title]],1,FALSE)</f>
        <v>1464-5491</v>
      </c>
    </row>
    <row r="371" spans="1:6" hidden="1" x14ac:dyDescent="0.3">
      <c r="A371" t="s">
        <v>9344</v>
      </c>
      <c r="B371" s="21" t="s">
        <v>2432</v>
      </c>
      <c r="C371" s="35" t="s">
        <v>9344</v>
      </c>
      <c r="D371" s="43"/>
      <c r="F371" s="8" t="str">
        <f>VLOOKUP(Tabelle1538[[#This Row],[Online ISSN]],Tabelle810[[Digital ISSN]:[Title]],1,FALSE)</f>
        <v>1097-0339</v>
      </c>
    </row>
    <row r="372" spans="1:6" hidden="1" x14ac:dyDescent="0.3">
      <c r="A372" t="s">
        <v>9345</v>
      </c>
      <c r="B372" s="21" t="s">
        <v>2438</v>
      </c>
      <c r="C372" s="35" t="s">
        <v>9345</v>
      </c>
      <c r="D372" s="43"/>
      <c r="F372" s="8" t="str">
        <f>VLOOKUP(Tabelle1538[[#This Row],[Online ISSN]],Tabelle810[[Digital ISSN]:[Title]],1,FALSE)</f>
        <v>1540-6385</v>
      </c>
    </row>
    <row r="373" spans="1:6" hidden="1" x14ac:dyDescent="0.3">
      <c r="A373" t="s">
        <v>9346</v>
      </c>
      <c r="B373" s="23" t="s">
        <v>2445</v>
      </c>
      <c r="C373" s="36" t="s">
        <v>9346</v>
      </c>
      <c r="D373" s="43"/>
      <c r="F373" s="8" t="str">
        <f>VLOOKUP(Tabelle1538[[#This Row],[Online ISSN]],Tabelle810[[Digital ISSN]:[Title]],1,FALSE)</f>
        <v>1756-1221</v>
      </c>
    </row>
    <row r="374" spans="1:6" hidden="1" x14ac:dyDescent="0.3">
      <c r="A374" t="s">
        <v>9347</v>
      </c>
      <c r="B374" s="23" t="s">
        <v>2452</v>
      </c>
      <c r="C374" s="36" t="s">
        <v>9347</v>
      </c>
      <c r="D374" s="43"/>
      <c r="F374" s="8" t="str">
        <f>VLOOKUP(Tabelle1538[[#This Row],[Online ISSN]],Tabelle810[[Digital ISSN]:[Title]],1,FALSE)</f>
        <v>1949-3606</v>
      </c>
    </row>
    <row r="375" spans="1:6" hidden="1" x14ac:dyDescent="0.3">
      <c r="A375" t="s">
        <v>9348</v>
      </c>
      <c r="B375" s="23" t="s">
        <v>2459</v>
      </c>
      <c r="C375" s="35" t="s">
        <v>9348</v>
      </c>
      <c r="D375" s="43"/>
      <c r="F375" s="8" t="str">
        <f>VLOOKUP(Tabelle1538[[#This Row],[Online ISSN]],Tabelle810[[Digital ISSN]:[Title]],1,FALSE)</f>
        <v>1443-1661</v>
      </c>
    </row>
    <row r="376" spans="1:6" hidden="1" x14ac:dyDescent="0.3">
      <c r="A376" t="s">
        <v>9349</v>
      </c>
      <c r="B376" s="21" t="s">
        <v>2472</v>
      </c>
      <c r="C376" s="35" t="s">
        <v>9349</v>
      </c>
      <c r="D376" s="43"/>
      <c r="F376" s="8" t="str">
        <f>VLOOKUP(Tabelle1538[[#This Row],[Online ISSN]],Tabelle810[[Digital ISSN]:[Title]],1,FALSE)</f>
        <v>1467-7717</v>
      </c>
    </row>
    <row r="377" spans="1:6" hidden="1" x14ac:dyDescent="0.3">
      <c r="A377" t="s">
        <v>9350</v>
      </c>
      <c r="B377" s="21" t="s">
        <v>2478</v>
      </c>
      <c r="C377" s="35" t="s">
        <v>9350</v>
      </c>
      <c r="D377" s="43"/>
      <c r="F377" s="8" t="str">
        <f>VLOOKUP(Tabelle1538[[#This Row],[Online ISSN]],Tabelle810[[Digital ISSN]:[Title]],1,FALSE)</f>
        <v>1465-3362</v>
      </c>
    </row>
    <row r="378" spans="1:6" hidden="1" x14ac:dyDescent="0.3">
      <c r="A378" t="s">
        <v>9351</v>
      </c>
      <c r="B378" s="21" t="s">
        <v>2484</v>
      </c>
      <c r="C378" s="35" t="s">
        <v>9351</v>
      </c>
      <c r="D378" s="43"/>
      <c r="F378" s="8" t="str">
        <f>VLOOKUP(Tabelle1538[[#This Row],[Online ISSN]],Tabelle810[[Digital ISSN]:[Title]],1,FALSE)</f>
        <v>1098-2299</v>
      </c>
    </row>
    <row r="379" spans="1:6" hidden="1" x14ac:dyDescent="0.3">
      <c r="A379" t="s">
        <v>9352</v>
      </c>
      <c r="B379" s="21" t="s">
        <v>2490</v>
      </c>
      <c r="C379" s="35" t="s">
        <v>9352</v>
      </c>
      <c r="D379" s="43"/>
      <c r="F379" s="8" t="str">
        <f>VLOOKUP(Tabelle1538[[#This Row],[Online ISSN]],Tabelle810[[Digital ISSN]:[Title]],1,FALSE)</f>
        <v>1942-7611</v>
      </c>
    </row>
    <row r="380" spans="1:6" hidden="1" x14ac:dyDescent="0.3">
      <c r="A380" t="s">
        <v>9353</v>
      </c>
      <c r="B380" s="21" t="s">
        <v>2497</v>
      </c>
      <c r="C380" s="35" t="s">
        <v>9353</v>
      </c>
      <c r="D380" s="43"/>
      <c r="F380" s="8" t="str">
        <f>VLOOKUP(Tabelle1538[[#This Row],[Online ISSN]],Tabelle810[[Digital ISSN]:[Title]],1,FALSE)</f>
        <v>1099-0909</v>
      </c>
    </row>
    <row r="381" spans="1:6" hidden="1" x14ac:dyDescent="0.3">
      <c r="A381" t="s">
        <v>9354</v>
      </c>
      <c r="B381" s="21" t="s">
        <v>2504</v>
      </c>
      <c r="C381" s="35" t="s">
        <v>9354</v>
      </c>
      <c r="D381" s="43"/>
      <c r="F381" s="8" t="str">
        <f>VLOOKUP(Tabelle1538[[#This Row],[Online ISSN]],Tabelle810[[Digital ISSN]:[Title]],1,FALSE)</f>
        <v>1751-7893</v>
      </c>
    </row>
    <row r="382" spans="1:6" hidden="1" x14ac:dyDescent="0.3">
      <c r="A382" t="s">
        <v>9355</v>
      </c>
      <c r="B382" s="21" t="s">
        <v>2510</v>
      </c>
      <c r="C382" s="35" t="s">
        <v>9355</v>
      </c>
      <c r="D382" s="43"/>
      <c r="F382" s="8" t="str">
        <f>VLOOKUP(Tabelle1538[[#This Row],[Online ISSN]],Tabelle810[[Digital ISSN]:[Title]],1,FALSE)</f>
        <v>1468-0254</v>
      </c>
    </row>
    <row r="383" spans="1:6" hidden="1" x14ac:dyDescent="0.3">
      <c r="A383" t="s">
        <v>9356</v>
      </c>
      <c r="B383" s="30" t="s">
        <v>2522</v>
      </c>
      <c r="C383" s="35" t="s">
        <v>9356</v>
      </c>
      <c r="D383" s="43"/>
      <c r="F383" s="8" t="str">
        <f>VLOOKUP(Tabelle1538[[#This Row],[Online ISSN]],Tabelle810[[Digital ISSN]:[Title]],1,FALSE)</f>
        <v>1096-9837</v>
      </c>
    </row>
    <row r="384" spans="1:6" hidden="1" x14ac:dyDescent="0.3">
      <c r="A384" t="s">
        <v>9357</v>
      </c>
      <c r="B384" s="23" t="s">
        <v>2529</v>
      </c>
      <c r="C384" s="35" t="s">
        <v>9357</v>
      </c>
      <c r="D384" s="43"/>
      <c r="F384" s="8" t="str">
        <f>VLOOKUP(Tabelle1538[[#This Row],[Online ISSN]],Tabelle810[[Digital ISSN]:[Title]],1,FALSE)</f>
        <v>1096-9845</v>
      </c>
    </row>
    <row r="385" spans="1:6" hidden="1" x14ac:dyDescent="0.3">
      <c r="A385" s="23" t="s">
        <v>9358</v>
      </c>
      <c r="B385" s="21" t="s">
        <v>8996</v>
      </c>
      <c r="C385" s="35" t="s">
        <v>9358</v>
      </c>
      <c r="D385" s="43"/>
      <c r="E385" s="8" t="e">
        <v>#N/A</v>
      </c>
      <c r="F385" s="8" t="str">
        <f>VLOOKUP(Tabelle1538[[#This Row],[Online ISSN]],Tabelle810[[Digital ISSN]:[Title]],1,FALSE)</f>
        <v>2770-5706</v>
      </c>
    </row>
    <row r="386" spans="1:6" hidden="1" x14ac:dyDescent="0.3">
      <c r="A386" t="s">
        <v>9359</v>
      </c>
      <c r="B386" s="21" t="s">
        <v>2536</v>
      </c>
      <c r="C386" s="35" t="s">
        <v>9359</v>
      </c>
      <c r="D386" s="43"/>
      <c r="F386" s="8" t="str">
        <f>VLOOKUP(Tabelle1538[[#This Row],[Online ISSN]],Tabelle810[[Digital ISSN]:[Title]],1,FALSE)</f>
        <v>1540-8175</v>
      </c>
    </row>
    <row r="387" spans="1:6" hidden="1" x14ac:dyDescent="0.3">
      <c r="A387" t="s">
        <v>9360</v>
      </c>
      <c r="B387" s="21" t="s">
        <v>2542</v>
      </c>
      <c r="C387" s="35" t="s">
        <v>9360</v>
      </c>
      <c r="D387" s="43"/>
      <c r="F387" s="8" t="str">
        <f>VLOOKUP(Tabelle1538[[#This Row],[Online ISSN]],Tabelle810[[Digital ISSN]:[Title]],1,FALSE)</f>
        <v>1936-0592</v>
      </c>
    </row>
    <row r="388" spans="1:6" hidden="1" x14ac:dyDescent="0.3">
      <c r="A388" t="s">
        <v>9361</v>
      </c>
      <c r="B388" s="21" t="s">
        <v>2549</v>
      </c>
      <c r="C388" s="35" t="s">
        <v>9361</v>
      </c>
      <c r="D388" s="43"/>
      <c r="F388" s="8" t="str">
        <f>VLOOKUP(Tabelle1538[[#This Row],[Online ISSN]],Tabelle810[[Digital ISSN]:[Title]],1,FALSE)</f>
        <v>1939-5582</v>
      </c>
    </row>
    <row r="389" spans="1:6" hidden="1" x14ac:dyDescent="0.3">
      <c r="A389" t="s">
        <v>9362</v>
      </c>
      <c r="B389" s="21" t="s">
        <v>2555</v>
      </c>
      <c r="C389" s="35" t="s">
        <v>9362</v>
      </c>
      <c r="D389" s="43"/>
      <c r="F389" s="8" t="str">
        <f>VLOOKUP(Tabelle1538[[#This Row],[Online ISSN]],Tabelle810[[Digital ISSN]:[Title]],1,FALSE)</f>
        <v>1365-2311</v>
      </c>
    </row>
    <row r="390" spans="1:6" hidden="1" x14ac:dyDescent="0.3">
      <c r="A390" t="s">
        <v>9363</v>
      </c>
      <c r="B390" s="21" t="s">
        <v>2561</v>
      </c>
      <c r="C390" s="35" t="s">
        <v>9363</v>
      </c>
      <c r="D390" s="43"/>
      <c r="F390" s="8" t="str">
        <f>VLOOKUP(Tabelle1538[[#This Row],[Online ISSN]],Tabelle810[[Digital ISSN]:[Title]],1,FALSE)</f>
        <v>1442-8903</v>
      </c>
    </row>
    <row r="391" spans="1:6" hidden="1" x14ac:dyDescent="0.3">
      <c r="A391" t="s">
        <v>9364</v>
      </c>
      <c r="B391" s="21" t="s">
        <v>2567</v>
      </c>
      <c r="C391" s="35" t="s">
        <v>9364</v>
      </c>
      <c r="D391" s="43"/>
      <c r="F391" s="8" t="str">
        <f>VLOOKUP(Tabelle1538[[#This Row],[Online ISSN]],Tabelle810[[Digital ISSN]:[Title]],1,FALSE)</f>
        <v>1557-7015</v>
      </c>
    </row>
    <row r="392" spans="1:6" hidden="1" x14ac:dyDescent="0.3">
      <c r="A392" t="s">
        <v>9365</v>
      </c>
      <c r="B392" s="26" t="s">
        <v>2573</v>
      </c>
      <c r="C392" s="35" t="s">
        <v>9365</v>
      </c>
      <c r="D392" s="43"/>
      <c r="F392" s="8" t="str">
        <f>VLOOKUP(Tabelle1538[[#This Row],[Online ISSN]],Tabelle810[[Digital ISSN]:[Title]],1,FALSE)</f>
        <v>1440-1703</v>
      </c>
    </row>
    <row r="393" spans="1:6" hidden="1" x14ac:dyDescent="0.3">
      <c r="A393" t="s">
        <v>9366</v>
      </c>
      <c r="B393" s="21" t="s">
        <v>2579</v>
      </c>
      <c r="C393" s="35" t="s">
        <v>9366</v>
      </c>
      <c r="D393" s="43"/>
      <c r="F393" s="8" t="str">
        <f>VLOOKUP(Tabelle1538[[#This Row],[Online ISSN]],Tabelle810[[Digital ISSN]:[Title]],1,FALSE)</f>
        <v>1939-9170</v>
      </c>
    </row>
    <row r="394" spans="1:6" hidden="1" x14ac:dyDescent="0.3">
      <c r="A394" t="s">
        <v>9367</v>
      </c>
      <c r="B394" s="23" t="s">
        <v>2585</v>
      </c>
      <c r="C394" s="35" t="s">
        <v>9367</v>
      </c>
      <c r="D394" s="43"/>
      <c r="F394" s="8" t="str">
        <f>VLOOKUP(Tabelle1538[[#This Row],[Online ISSN]],Tabelle810[[Digital ISSN]:[Title]],1,FALSE)</f>
        <v>1461-0248</v>
      </c>
    </row>
    <row r="395" spans="1:6" hidden="1" x14ac:dyDescent="0.3">
      <c r="A395" t="s">
        <v>9368</v>
      </c>
      <c r="B395" s="21" t="s">
        <v>2591</v>
      </c>
      <c r="C395" s="35" t="s">
        <v>9368</v>
      </c>
      <c r="D395" s="43"/>
      <c r="F395" s="8" t="str">
        <f>VLOOKUP(Tabelle1538[[#This Row],[Online ISSN]],Tabelle810[[Digital ISSN]:[Title]],1,FALSE)</f>
        <v>1600-0633</v>
      </c>
    </row>
    <row r="396" spans="1:6" hidden="1" x14ac:dyDescent="0.3">
      <c r="A396" t="s">
        <v>9369</v>
      </c>
      <c r="B396" s="21" t="s">
        <v>2597</v>
      </c>
      <c r="C396" s="35" t="s">
        <v>9369</v>
      </c>
      <c r="D396" s="43"/>
      <c r="F396" s="8" t="str">
        <f>VLOOKUP(Tabelle1538[[#This Row],[Online ISSN]],Tabelle810[[Digital ISSN]:[Title]],1,FALSE)</f>
        <v>1468-0262</v>
      </c>
    </row>
    <row r="397" spans="1:6" hidden="1" x14ac:dyDescent="0.3">
      <c r="A397" t="s">
        <v>9370</v>
      </c>
      <c r="B397" s="23" t="s">
        <v>2604</v>
      </c>
      <c r="C397" s="36" t="s">
        <v>9370</v>
      </c>
      <c r="D397" s="43"/>
      <c r="F397" s="8" t="str">
        <f>VLOOKUP(Tabelle1538[[#This Row],[Online ISSN]],Tabelle810[[Digital ISSN]:[Title]],1,FALSE)</f>
        <v>1468-0270</v>
      </c>
    </row>
    <row r="398" spans="1:6" hidden="1" x14ac:dyDescent="0.3">
      <c r="A398" t="s">
        <v>9371</v>
      </c>
      <c r="B398" s="21" t="s">
        <v>2609</v>
      </c>
      <c r="C398" s="35" t="s">
        <v>9371</v>
      </c>
      <c r="D398" s="43"/>
      <c r="F398" s="8" t="str">
        <f>VLOOKUP(Tabelle1538[[#This Row],[Online ISSN]],Tabelle810[[Digital ISSN]:[Title]],1,FALSE)</f>
        <v>2330-4847</v>
      </c>
    </row>
    <row r="399" spans="1:6" hidden="1" x14ac:dyDescent="0.3">
      <c r="A399" t="s">
        <v>9372</v>
      </c>
      <c r="B399" s="23" t="s">
        <v>2620</v>
      </c>
      <c r="C399" s="36" t="s">
        <v>9372</v>
      </c>
      <c r="D399" s="43"/>
      <c r="F399" s="8" t="str">
        <f>VLOOKUP(Tabelle1538[[#This Row],[Online ISSN]],Tabelle810[[Digital ISSN]:[Title]],1,FALSE)</f>
        <v>1465-7295</v>
      </c>
    </row>
    <row r="400" spans="1:6" hidden="1" x14ac:dyDescent="0.3">
      <c r="A400" t="s">
        <v>9373</v>
      </c>
      <c r="B400" s="23" t="s">
        <v>2626</v>
      </c>
      <c r="C400" s="36" t="s">
        <v>9373</v>
      </c>
      <c r="D400" s="43"/>
      <c r="F400" s="8" t="str">
        <f>VLOOKUP(Tabelle1538[[#This Row],[Online ISSN]],Tabelle810[[Digital ISSN]:[Title]],1,FALSE)</f>
        <v>1468-0300</v>
      </c>
    </row>
    <row r="401" spans="1:6" hidden="1" x14ac:dyDescent="0.3">
      <c r="A401" t="s">
        <v>9374</v>
      </c>
      <c r="B401" s="21" t="s">
        <v>2639</v>
      </c>
      <c r="C401" s="35" t="s">
        <v>9374</v>
      </c>
      <c r="D401" s="43"/>
      <c r="F401" s="8" t="str">
        <f>VLOOKUP(Tabelle1538[[#This Row],[Online ISSN]],Tabelle810[[Digital ISSN]:[Title]],1,FALSE)</f>
        <v>1759-3441</v>
      </c>
    </row>
    <row r="402" spans="1:6" hidden="1" x14ac:dyDescent="0.3">
      <c r="A402" t="s">
        <v>9375</v>
      </c>
      <c r="B402" s="21" t="s">
        <v>2645</v>
      </c>
      <c r="C402" s="35" t="s">
        <v>9375</v>
      </c>
      <c r="D402" s="43"/>
      <c r="F402" s="8" t="str">
        <f>VLOOKUP(Tabelle1538[[#This Row],[Online ISSN]],Tabelle810[[Digital ISSN]:[Title]],1,FALSE)</f>
        <v>1475-4932</v>
      </c>
    </row>
    <row r="403" spans="1:6" hidden="1" x14ac:dyDescent="0.3">
      <c r="A403" t="s">
        <v>9376</v>
      </c>
      <c r="B403" s="21" t="s">
        <v>2651</v>
      </c>
      <c r="C403" s="35" t="s">
        <v>9376</v>
      </c>
      <c r="D403" s="43"/>
      <c r="F403" s="8" t="str">
        <f>VLOOKUP(Tabelle1538[[#This Row],[Online ISSN]],Tabelle810[[Digital ISSN]:[Title]],1,FALSE)</f>
        <v>1468-0335</v>
      </c>
    </row>
    <row r="404" spans="1:6" hidden="1" x14ac:dyDescent="0.3">
      <c r="A404" t="s">
        <v>9377</v>
      </c>
      <c r="B404" s="21" t="s">
        <v>2657</v>
      </c>
      <c r="C404" s="35" t="s">
        <v>9377</v>
      </c>
      <c r="D404" s="43"/>
      <c r="F404" s="8" t="str">
        <f>VLOOKUP(Tabelle1538[[#This Row],[Online ISSN]],Tabelle810[[Digital ISSN]:[Title]],1,FALSE)</f>
        <v>1468-0343</v>
      </c>
    </row>
    <row r="405" spans="1:6" hidden="1" x14ac:dyDescent="0.3">
      <c r="A405" t="s">
        <v>9378</v>
      </c>
      <c r="B405" s="21" t="s">
        <v>2664</v>
      </c>
      <c r="C405" s="35" t="s">
        <v>9378</v>
      </c>
      <c r="D405" s="43"/>
      <c r="F405" s="8" t="str">
        <f>VLOOKUP(Tabelle1538[[#This Row],[Online ISSN]],Tabelle810[[Digital ISSN]:[Title]],1,FALSE)</f>
        <v>2577-6983</v>
      </c>
    </row>
    <row r="406" spans="1:6" hidden="1" x14ac:dyDescent="0.3">
      <c r="A406" t="s">
        <v>9379</v>
      </c>
      <c r="B406" s="21" t="s">
        <v>2677</v>
      </c>
      <c r="C406" s="35" t="s">
        <v>9379</v>
      </c>
      <c r="D406" s="43"/>
      <c r="F406" s="8" t="str">
        <f>VLOOKUP(Tabelle1538[[#This Row],[Online ISSN]],Tabelle810[[Digital ISSN]:[Title]],1,FALSE)</f>
        <v>1745-3992</v>
      </c>
    </row>
    <row r="407" spans="1:6" hidden="1" x14ac:dyDescent="0.3">
      <c r="A407" t="s">
        <v>9380</v>
      </c>
      <c r="B407" s="23" t="s">
        <v>2684</v>
      </c>
      <c r="C407" s="36" t="s">
        <v>9380</v>
      </c>
      <c r="D407" s="43"/>
      <c r="F407" s="8" t="str">
        <f>VLOOKUP(Tabelle1538[[#This Row],[Online ISSN]],Tabelle810[[Digital ISSN]:[Title]],1,FALSE)</f>
        <v>1741-5446</v>
      </c>
    </row>
    <row r="408" spans="1:6" hidden="1" x14ac:dyDescent="0.3">
      <c r="A408" t="s">
        <v>9381</v>
      </c>
      <c r="B408" s="21" t="s">
        <v>2691</v>
      </c>
      <c r="C408" s="35" t="s">
        <v>9381</v>
      </c>
      <c r="D408" s="43"/>
      <c r="F408" s="8" t="str">
        <f>VLOOKUP(Tabelle1538[[#This Row],[Online ISSN]],Tabelle810[[Digital ISSN]:[Title]],1,FALSE)</f>
        <v>1520-6416</v>
      </c>
    </row>
    <row r="409" spans="1:6" hidden="1" x14ac:dyDescent="0.3">
      <c r="A409" t="s">
        <v>9382</v>
      </c>
      <c r="B409" s="21" t="s">
        <v>2697</v>
      </c>
      <c r="C409" s="35" t="s">
        <v>9382</v>
      </c>
      <c r="D409" s="43"/>
      <c r="F409" s="8" t="str">
        <f>VLOOKUP(Tabelle1538[[#This Row],[Online ISSN]],Tabelle810[[Digital ISSN]:[Title]],1,FALSE)</f>
        <v>1521-4109</v>
      </c>
    </row>
    <row r="410" spans="1:6" hidden="1" x14ac:dyDescent="0.3">
      <c r="A410" t="s">
        <v>9383</v>
      </c>
      <c r="B410" s="21" t="s">
        <v>2709</v>
      </c>
      <c r="C410" s="35" t="s">
        <v>9383</v>
      </c>
      <c r="D410" s="43"/>
      <c r="F410" s="8" t="str">
        <f>VLOOKUP(Tabelle1538[[#This Row],[Online ISSN]],Tabelle810[[Digital ISSN]:[Title]],1,FALSE)</f>
        <v>1942-9541</v>
      </c>
    </row>
    <row r="411" spans="1:6" hidden="1" x14ac:dyDescent="0.3">
      <c r="A411" t="s">
        <v>2716</v>
      </c>
      <c r="B411" s="21" t="s">
        <v>2715</v>
      </c>
      <c r="C411" s="35" t="s">
        <v>2716</v>
      </c>
      <c r="D411" s="43"/>
      <c r="F411" s="8" t="str">
        <f>VLOOKUP(Tabelle1538[[#This Row],[Online ISSN]],Tabelle810[[Digital ISSN]:[Title]],1,FALSE)</f>
        <v>1522-2683</v>
      </c>
    </row>
    <row r="412" spans="1:6" hidden="1" x14ac:dyDescent="0.3">
      <c r="A412" t="s">
        <v>9384</v>
      </c>
      <c r="B412" s="21" t="s">
        <v>2725</v>
      </c>
      <c r="C412" s="35" t="s">
        <v>9384</v>
      </c>
      <c r="D412" s="43"/>
      <c r="F412" s="8" t="str">
        <f>VLOOKUP(Tabelle1538[[#This Row],[Online ISSN]],Tabelle810[[Digital ISSN]:[Title]],1,FALSE)</f>
        <v>1469-3178</v>
      </c>
    </row>
    <row r="413" spans="1:6" hidden="1" x14ac:dyDescent="0.3">
      <c r="A413" t="s">
        <v>9385</v>
      </c>
      <c r="B413" s="21" t="s">
        <v>2731</v>
      </c>
      <c r="C413" s="35" t="s">
        <v>9385</v>
      </c>
      <c r="D413" s="43"/>
      <c r="F413" s="8" t="str">
        <f>VLOOKUP(Tabelle1538[[#This Row],[Online ISSN]],Tabelle810[[Digital ISSN]:[Title]],1,FALSE)</f>
        <v>1742-6723</v>
      </c>
    </row>
    <row r="414" spans="1:6" hidden="1" x14ac:dyDescent="0.3">
      <c r="A414" t="s">
        <v>2740</v>
      </c>
      <c r="B414" s="24" t="s">
        <v>2736</v>
      </c>
      <c r="C414" s="35" t="s">
        <v>2740</v>
      </c>
      <c r="D414" s="43"/>
      <c r="F414" s="8" t="str">
        <f>VLOOKUP(Tabelle1538[[#This Row],[Online ISSN]],Tabelle810[[Digital ISSN]:[Title]],1,FALSE)</f>
        <v>2578-4862</v>
      </c>
    </row>
    <row r="415" spans="1:6" hidden="1" x14ac:dyDescent="0.3">
      <c r="A415" t="s">
        <v>9386</v>
      </c>
      <c r="B415" s="21" t="s">
        <v>2742</v>
      </c>
      <c r="C415" s="35" t="s">
        <v>9386</v>
      </c>
      <c r="D415" s="43"/>
      <c r="F415" s="8" t="str">
        <f>VLOOKUP(Tabelle1538[[#This Row],[Online ISSN]],Tabelle810[[Digital ISSN]:[Title]],1,FALSE)</f>
        <v>2194-4296</v>
      </c>
    </row>
    <row r="416" spans="1:6" hidden="1" x14ac:dyDescent="0.3">
      <c r="A416" t="s">
        <v>9387</v>
      </c>
      <c r="B416" s="21" t="s">
        <v>2754</v>
      </c>
      <c r="C416" s="35" t="s">
        <v>9387</v>
      </c>
      <c r="D416" s="43"/>
      <c r="F416" s="8" t="str">
        <f>VLOOKUP(Tabelle1538[[#This Row],[Online ISSN]],Tabelle810[[Digital ISSN]:[Title]],1,FALSE)</f>
        <v>1570-7458</v>
      </c>
    </row>
    <row r="417" spans="1:6" hidden="1" x14ac:dyDescent="0.3">
      <c r="A417" t="s">
        <v>9388</v>
      </c>
      <c r="B417" s="21" t="s">
        <v>2760</v>
      </c>
      <c r="C417" s="35" t="s">
        <v>9388</v>
      </c>
      <c r="D417" s="43"/>
      <c r="F417" s="8" t="str">
        <f>VLOOKUP(Tabelle1538[[#This Row],[Online ISSN]],Tabelle810[[Digital ISSN]:[Title]],1,FALSE)</f>
        <v>1748-5967</v>
      </c>
    </row>
    <row r="418" spans="1:6" hidden="1" x14ac:dyDescent="0.3">
      <c r="A418" t="s">
        <v>9389</v>
      </c>
      <c r="B418" s="23" t="s">
        <v>2766</v>
      </c>
      <c r="C418" s="37" t="s">
        <v>9389</v>
      </c>
      <c r="D418" s="43"/>
      <c r="F418" s="8" t="str">
        <f>VLOOKUP(Tabelle1538[[#This Row],[Online ISSN]],Tabelle810[[Digital ISSN]:[Title]],1,FALSE)</f>
        <v>1479-8298</v>
      </c>
    </row>
    <row r="419" spans="1:6" hidden="1" x14ac:dyDescent="0.3">
      <c r="A419" t="s">
        <v>9390</v>
      </c>
      <c r="B419" s="21" t="s">
        <v>2772</v>
      </c>
      <c r="C419" s="35" t="s">
        <v>9390</v>
      </c>
      <c r="D419" s="43"/>
      <c r="F419" s="8" t="str">
        <f>VLOOKUP(Tabelle1538[[#This Row],[Online ISSN]],Tabelle810[[Digital ISSN]:[Title]],1,FALSE)</f>
        <v>1098-2280</v>
      </c>
    </row>
    <row r="420" spans="1:6" hidden="1" x14ac:dyDescent="0.3">
      <c r="A420" t="s">
        <v>9391</v>
      </c>
      <c r="B420" s="23" t="s">
        <v>2778</v>
      </c>
      <c r="C420" s="35" t="s">
        <v>9391</v>
      </c>
      <c r="D420" s="43"/>
      <c r="F420" s="8" t="str">
        <f>VLOOKUP(Tabelle1538[[#This Row],[Online ISSN]],Tabelle810[[Digital ISSN]:[Title]],1,FALSE)</f>
        <v>1462-2920</v>
      </c>
    </row>
    <row r="421" spans="1:6" x14ac:dyDescent="0.3">
      <c r="A421" s="44" t="s">
        <v>9392</v>
      </c>
      <c r="B421" s="48" t="s">
        <v>2784</v>
      </c>
      <c r="C421" s="46" t="s">
        <v>9392</v>
      </c>
      <c r="D421" s="47">
        <v>44774</v>
      </c>
      <c r="E421" s="116" t="s">
        <v>12646</v>
      </c>
      <c r="F421" s="116" t="e">
        <f>VLOOKUP(Tabelle1538[[#This Row],[Online ISSN]],Tabelle810[[Digital ISSN]:[Title]],1,FALSE)</f>
        <v>#N/A</v>
      </c>
    </row>
    <row r="422" spans="1:6" hidden="1" x14ac:dyDescent="0.3">
      <c r="A422" t="s">
        <v>9393</v>
      </c>
      <c r="B422" s="21" t="s">
        <v>2790</v>
      </c>
      <c r="C422" s="35" t="s">
        <v>9393</v>
      </c>
      <c r="D422" s="43"/>
      <c r="F422" s="8" t="str">
        <f>VLOOKUP(Tabelle1538[[#This Row],[Online ISSN]],Tabelle810[[Digital ISSN]:[Title]],1,FALSE)</f>
        <v>1756-9338</v>
      </c>
    </row>
    <row r="423" spans="1:6" hidden="1" x14ac:dyDescent="0.3">
      <c r="A423" t="s">
        <v>9394</v>
      </c>
      <c r="B423" s="21" t="s">
        <v>2796</v>
      </c>
      <c r="C423" s="35" t="s">
        <v>9394</v>
      </c>
      <c r="D423" s="43"/>
      <c r="F423" s="8" t="str">
        <f>VLOOKUP(Tabelle1538[[#This Row],[Online ISSN]],Tabelle810[[Digital ISSN]:[Title]],1,FALSE)</f>
        <v>1944-7450</v>
      </c>
    </row>
    <row r="424" spans="1:6" hidden="1" x14ac:dyDescent="0.3">
      <c r="A424" t="s">
        <v>9395</v>
      </c>
      <c r="B424" s="24" t="s">
        <v>2803</v>
      </c>
      <c r="C424" s="35" t="s">
        <v>9395</v>
      </c>
      <c r="D424" s="43"/>
      <c r="F424" s="8" t="str">
        <f>VLOOKUP(Tabelle1538[[#This Row],[Online ISSN]],Tabelle810[[Digital ISSN]:[Title]],1,FALSE)</f>
        <v>1520-6483</v>
      </c>
    </row>
    <row r="425" spans="1:6" hidden="1" x14ac:dyDescent="0.3">
      <c r="A425" t="s">
        <v>9396</v>
      </c>
      <c r="B425" s="21" t="s">
        <v>2810</v>
      </c>
      <c r="C425" s="35" t="s">
        <v>9396</v>
      </c>
      <c r="D425" s="43"/>
      <c r="F425" s="8" t="str">
        <f>VLOOKUP(Tabelle1538[[#This Row],[Online ISSN]],Tabelle810[[Digital ISSN]:[Title]],1,FALSE)</f>
        <v>1522-7278</v>
      </c>
    </row>
    <row r="426" spans="1:6" hidden="1" x14ac:dyDescent="0.3">
      <c r="A426" t="s">
        <v>9397</v>
      </c>
      <c r="B426" s="21" t="s">
        <v>2817</v>
      </c>
      <c r="C426" s="35" t="s">
        <v>9397</v>
      </c>
      <c r="D426" s="43"/>
      <c r="F426" s="8" t="str">
        <f>VLOOKUP(Tabelle1538[[#This Row],[Online ISSN]],Tabelle810[[Digital ISSN]:[Title]],1,FALSE)</f>
        <v>1552-8618</v>
      </c>
    </row>
    <row r="427" spans="1:6" hidden="1" x14ac:dyDescent="0.3">
      <c r="A427" t="s">
        <v>9398</v>
      </c>
      <c r="B427" s="21" t="s">
        <v>2824</v>
      </c>
      <c r="C427" s="35" t="s">
        <v>9398</v>
      </c>
      <c r="D427" s="43"/>
      <c r="F427" s="8" t="str">
        <f>VLOOKUP(Tabelle1538[[#This Row],[Online ISSN]],Tabelle810[[Digital ISSN]:[Title]],1,FALSE)</f>
        <v>1099-095X</v>
      </c>
    </row>
    <row r="428" spans="1:6" hidden="1" x14ac:dyDescent="0.3">
      <c r="A428" t="s">
        <v>9399</v>
      </c>
      <c r="B428" s="21" t="s">
        <v>2831</v>
      </c>
      <c r="C428" s="35" t="s">
        <v>9399</v>
      </c>
      <c r="D428" s="43"/>
      <c r="F428" s="8" t="str">
        <f>VLOOKUP(Tabelle1538[[#This Row],[Online ISSN]],Tabelle810[[Digital ISSN]:[Title]],1,FALSE)</f>
        <v>1528-1167</v>
      </c>
    </row>
    <row r="429" spans="1:6" hidden="1" x14ac:dyDescent="0.3">
      <c r="A429" t="s">
        <v>9400</v>
      </c>
      <c r="B429" s="21" t="s">
        <v>2842</v>
      </c>
      <c r="C429" s="35" t="s">
        <v>9400</v>
      </c>
      <c r="D429" s="43"/>
      <c r="F429" s="8" t="str">
        <f>VLOOKUP(Tabelle1538[[#This Row],[Online ISSN]],Tabelle810[[Digital ISSN]:[Title]],1,FALSE)</f>
        <v>1365-2338</v>
      </c>
    </row>
    <row r="430" spans="1:6" hidden="1" x14ac:dyDescent="0.3">
      <c r="A430" t="s">
        <v>9401</v>
      </c>
      <c r="B430" s="21" t="s">
        <v>2848</v>
      </c>
      <c r="C430" s="35" t="s">
        <v>9401</v>
      </c>
      <c r="D430" s="43"/>
      <c r="F430" s="8" t="str">
        <f>VLOOKUP(Tabelle1538[[#This Row],[Online ISSN]],Tabelle810[[Digital ISSN]:[Title]],1,FALSE)</f>
        <v>2042-3292</v>
      </c>
    </row>
    <row r="431" spans="1:6" hidden="1" x14ac:dyDescent="0.3">
      <c r="A431" t="s">
        <v>9402</v>
      </c>
      <c r="B431" s="21" t="s">
        <v>2855</v>
      </c>
      <c r="C431" s="35" t="s">
        <v>9402</v>
      </c>
      <c r="D431" s="43"/>
      <c r="F431" s="8" t="str">
        <f>VLOOKUP(Tabelle1538[[#This Row],[Online ISSN]],Tabelle810[[Digital ISSN]:[Title]],1,FALSE)</f>
        <v>2042-3306</v>
      </c>
    </row>
    <row r="432" spans="1:6" hidden="1" x14ac:dyDescent="0.3">
      <c r="A432" t="s">
        <v>9403</v>
      </c>
      <c r="B432" s="21" t="s">
        <v>2861</v>
      </c>
      <c r="C432" s="35" t="s">
        <v>9403</v>
      </c>
      <c r="D432" s="43"/>
      <c r="F432" s="8" t="str">
        <f>VLOOKUP(Tabelle1538[[#This Row],[Online ISSN]],Tabelle810[[Digital ISSN]:[Title]],1,FALSE)</f>
        <v>2578-2363</v>
      </c>
    </row>
    <row r="433" spans="1:6" hidden="1" x14ac:dyDescent="0.3">
      <c r="A433" t="s">
        <v>9404</v>
      </c>
      <c r="B433" s="21" t="s">
        <v>2867</v>
      </c>
      <c r="C433" s="35" t="s">
        <v>9404</v>
      </c>
      <c r="D433" s="43"/>
      <c r="F433" s="8" t="str">
        <f>VLOOKUP(Tabelle1538[[#This Row],[Online ISSN]],Tabelle810[[Digital ISSN]:[Title]],1,FALSE)</f>
        <v>1439-0310</v>
      </c>
    </row>
    <row r="434" spans="1:6" hidden="1" x14ac:dyDescent="0.3">
      <c r="A434" t="s">
        <v>9405</v>
      </c>
      <c r="B434" s="21" t="s">
        <v>2874</v>
      </c>
      <c r="C434" s="35" t="s">
        <v>9405</v>
      </c>
      <c r="D434" s="43"/>
      <c r="F434" s="8" t="str">
        <f>VLOOKUP(Tabelle1538[[#This Row],[Online ISSN]],Tabelle810[[Digital ISSN]:[Title]],1,FALSE)</f>
        <v>1548-1352</v>
      </c>
    </row>
    <row r="435" spans="1:6" hidden="1" x14ac:dyDescent="0.3">
      <c r="A435" t="s">
        <v>9406</v>
      </c>
      <c r="B435" s="21" t="s">
        <v>2880</v>
      </c>
      <c r="C435" s="35" t="s">
        <v>9406</v>
      </c>
      <c r="D435" s="43"/>
      <c r="F435" s="8" t="str">
        <f>VLOOKUP(Tabelle1538[[#This Row],[Online ISSN]],Tabelle810[[Digital ISSN]:[Title]],1,FALSE)</f>
        <v>1746-692X</v>
      </c>
    </row>
    <row r="436" spans="1:6" hidden="1" x14ac:dyDescent="0.3">
      <c r="A436" t="s">
        <v>9407</v>
      </c>
      <c r="B436" s="21" t="s">
        <v>2886</v>
      </c>
      <c r="C436" s="35" t="s">
        <v>9407</v>
      </c>
      <c r="D436" s="43"/>
      <c r="F436" s="8" t="str">
        <f>VLOOKUP(Tabelle1538[[#This Row],[Online ISSN]],Tabelle810[[Digital ISSN]:[Title]],1,FALSE)</f>
        <v>1099-0968</v>
      </c>
    </row>
    <row r="437" spans="1:6" hidden="1" x14ac:dyDescent="0.3">
      <c r="A437" t="s">
        <v>9408</v>
      </c>
      <c r="B437" s="21" t="s">
        <v>2892</v>
      </c>
      <c r="C437" s="35" t="s">
        <v>9408</v>
      </c>
      <c r="D437" s="43"/>
      <c r="F437" s="8" t="str">
        <f>VLOOKUP(Tabelle1538[[#This Row],[Online ISSN]],Tabelle810[[Digital ISSN]:[Title]],1,FALSE)</f>
        <v>1468-036X</v>
      </c>
    </row>
    <row r="438" spans="1:6" x14ac:dyDescent="0.3">
      <c r="A438" s="44" t="s">
        <v>9409</v>
      </c>
      <c r="B438" s="48" t="s">
        <v>2899</v>
      </c>
      <c r="C438" s="46" t="s">
        <v>9409</v>
      </c>
      <c r="D438" s="47">
        <v>44805</v>
      </c>
      <c r="E438" s="116" t="s">
        <v>17815</v>
      </c>
      <c r="F438" s="116" t="e">
        <f>VLOOKUP(Tabelle1538[[#This Row],[Online ISSN]],Tabelle810[[Digital ISSN]:[Title]],1,FALSE)</f>
        <v>#N/A</v>
      </c>
    </row>
    <row r="439" spans="1:6" hidden="1" x14ac:dyDescent="0.3">
      <c r="A439" t="s">
        <v>9410</v>
      </c>
      <c r="B439" s="21" t="s">
        <v>2906</v>
      </c>
      <c r="C439" s="35" t="s">
        <v>9410</v>
      </c>
      <c r="D439" s="43"/>
      <c r="F439" s="8" t="str">
        <f>VLOOKUP(Tabelle1538[[#This Row],[Online ISSN]],Tabelle810[[Digital ISSN]:[Title]],1,FALSE)</f>
        <v>1365-2362</v>
      </c>
    </row>
    <row r="440" spans="1:6" hidden="1" x14ac:dyDescent="0.3">
      <c r="A440" t="s">
        <v>9411</v>
      </c>
      <c r="B440" s="21" t="s">
        <v>2913</v>
      </c>
      <c r="C440" s="35" t="s">
        <v>9411</v>
      </c>
      <c r="D440" s="43"/>
      <c r="F440" s="8" t="str">
        <f>VLOOKUP(Tabelle1538[[#This Row],[Online ISSN]],Tabelle810[[Digital ISSN]:[Title]],1,FALSE)</f>
        <v>1600-0579</v>
      </c>
    </row>
    <row r="441" spans="1:6" hidden="1" x14ac:dyDescent="0.3">
      <c r="A441" t="s">
        <v>9412</v>
      </c>
      <c r="B441" s="21" t="s">
        <v>2920</v>
      </c>
      <c r="C441" s="35" t="s">
        <v>9412</v>
      </c>
      <c r="D441" s="43"/>
      <c r="F441" s="8" t="str">
        <f>VLOOKUP(Tabelle1538[[#This Row],[Online ISSN]],Tabelle810[[Digital ISSN]:[Title]],1,FALSE)</f>
        <v>1465-3435</v>
      </c>
    </row>
    <row r="442" spans="1:6" hidden="1" x14ac:dyDescent="0.3">
      <c r="A442" t="s">
        <v>9413</v>
      </c>
      <c r="B442" s="21" t="s">
        <v>2926</v>
      </c>
      <c r="C442" s="35" t="s">
        <v>9413</v>
      </c>
      <c r="D442" s="43"/>
      <c r="F442" s="8" t="str">
        <f>VLOOKUP(Tabelle1538[[#This Row],[Online ISSN]],Tabelle810[[Digital ISSN]:[Title]],1,FALSE)</f>
        <v>1600-0609</v>
      </c>
    </row>
    <row r="443" spans="1:6" hidden="1" x14ac:dyDescent="0.3">
      <c r="A443" t="s">
        <v>9414</v>
      </c>
      <c r="B443" s="23" t="s">
        <v>2933</v>
      </c>
      <c r="C443" s="35" t="s">
        <v>9414</v>
      </c>
      <c r="D443" s="43"/>
      <c r="F443" s="8" t="str">
        <f>VLOOKUP(Tabelle1538[[#This Row],[Online ISSN]],Tabelle810[[Digital ISSN]:[Title]],1,FALSE)</f>
        <v>1879-0844</v>
      </c>
    </row>
    <row r="444" spans="1:6" hidden="1" x14ac:dyDescent="0.3">
      <c r="A444" t="s">
        <v>9415</v>
      </c>
      <c r="B444" s="21" t="s">
        <v>2939</v>
      </c>
      <c r="C444" s="35" t="s">
        <v>9415</v>
      </c>
      <c r="D444" s="43"/>
      <c r="F444" s="8" t="str">
        <f>VLOOKUP(Tabelle1538[[#This Row],[Online ISSN]],Tabelle810[[Digital ISSN]:[Title]],1,FALSE)</f>
        <v>1521-4141</v>
      </c>
    </row>
    <row r="445" spans="1:6" hidden="1" x14ac:dyDescent="0.3">
      <c r="A445" t="s">
        <v>9416</v>
      </c>
      <c r="B445" s="21" t="s">
        <v>2944</v>
      </c>
      <c r="C445" s="35" t="s">
        <v>9416</v>
      </c>
      <c r="D445" s="43"/>
      <c r="F445" s="8" t="str">
        <f>VLOOKUP(Tabelle1538[[#This Row],[Online ISSN]],Tabelle810[[Digital ISSN]:[Title]],1,FALSE)</f>
        <v>1099-0682</v>
      </c>
    </row>
    <row r="446" spans="1:6" hidden="1" x14ac:dyDescent="0.3">
      <c r="A446" t="s">
        <v>9417</v>
      </c>
      <c r="B446" s="21" t="s">
        <v>2950</v>
      </c>
      <c r="C446" s="35" t="s">
        <v>9417</v>
      </c>
      <c r="D446" s="43"/>
      <c r="F446" s="8" t="str">
        <f>VLOOKUP(Tabelle1538[[#This Row],[Online ISSN]],Tabelle810[[Digital ISSN]:[Title]],1,FALSE)</f>
        <v>1438-9312</v>
      </c>
    </row>
    <row r="447" spans="1:6" hidden="1" x14ac:dyDescent="0.3">
      <c r="A447" t="s">
        <v>9418</v>
      </c>
      <c r="B447" s="21" t="s">
        <v>2957</v>
      </c>
      <c r="C447" s="35" t="s">
        <v>9418</v>
      </c>
      <c r="D447" s="43"/>
      <c r="F447" s="8" t="str">
        <f>VLOOKUP(Tabelle1538[[#This Row],[Online ISSN]],Tabelle810[[Digital ISSN]:[Title]],1,FALSE)</f>
        <v>1468-1331</v>
      </c>
    </row>
    <row r="448" spans="1:6" hidden="1" x14ac:dyDescent="0.3">
      <c r="A448" t="s">
        <v>9419</v>
      </c>
      <c r="B448" s="21" t="s">
        <v>2963</v>
      </c>
      <c r="C448" s="35" t="s">
        <v>9419</v>
      </c>
      <c r="D448" s="43"/>
      <c r="F448" s="8" t="str">
        <f>VLOOKUP(Tabelle1538[[#This Row],[Online ISSN]],Tabelle810[[Digital ISSN]:[Title]],1,FALSE)</f>
        <v>1460-9568</v>
      </c>
    </row>
    <row r="449" spans="1:6" hidden="1" x14ac:dyDescent="0.3">
      <c r="A449" t="s">
        <v>9420</v>
      </c>
      <c r="B449" s="23" t="s">
        <v>2969</v>
      </c>
      <c r="C449" s="36" t="s">
        <v>9420</v>
      </c>
      <c r="D449" s="43"/>
      <c r="F449" s="8" t="str">
        <f>VLOOKUP(Tabelle1538[[#This Row],[Online ISSN]],Tabelle810[[Digital ISSN]:[Title]],1,FALSE)</f>
        <v>1600-0722</v>
      </c>
    </row>
    <row r="450" spans="1:6" hidden="1" x14ac:dyDescent="0.3">
      <c r="A450" t="s">
        <v>9421</v>
      </c>
      <c r="B450" s="21" t="s">
        <v>2975</v>
      </c>
      <c r="C450" s="35" t="s">
        <v>9421</v>
      </c>
      <c r="D450" s="43"/>
      <c r="F450" s="8" t="str">
        <f>VLOOKUP(Tabelle1538[[#This Row],[Online ISSN]],Tabelle810[[Digital ISSN]:[Title]],1,FALSE)</f>
        <v>1099-0690</v>
      </c>
    </row>
    <row r="451" spans="1:6" hidden="1" x14ac:dyDescent="0.3">
      <c r="A451" t="s">
        <v>9422</v>
      </c>
      <c r="B451" s="21" t="s">
        <v>2981</v>
      </c>
      <c r="C451" s="35" t="s">
        <v>9422</v>
      </c>
      <c r="D451" s="43"/>
      <c r="F451" s="8" t="str">
        <f>VLOOKUP(Tabelle1538[[#This Row],[Online ISSN]],Tabelle810[[Digital ISSN]:[Title]],1,FALSE)</f>
        <v>1532-2149</v>
      </c>
    </row>
    <row r="452" spans="1:6" hidden="1" x14ac:dyDescent="0.3">
      <c r="A452" t="s">
        <v>9423</v>
      </c>
      <c r="B452" s="21" t="s">
        <v>2988</v>
      </c>
      <c r="C452" s="35" t="s">
        <v>9423</v>
      </c>
      <c r="D452" s="43"/>
      <c r="F452" s="8" t="str">
        <f>VLOOKUP(Tabelle1538[[#This Row],[Online ISSN]],Tabelle810[[Digital ISSN]:[Title]],1,FALSE)</f>
        <v>1468-0378</v>
      </c>
    </row>
    <row r="453" spans="1:6" hidden="1" x14ac:dyDescent="0.3">
      <c r="A453" t="s">
        <v>9424</v>
      </c>
      <c r="B453" s="21" t="s">
        <v>2995</v>
      </c>
      <c r="C453" s="35" t="s">
        <v>9424</v>
      </c>
      <c r="D453" s="43"/>
      <c r="F453" s="8" t="str">
        <f>VLOOKUP(Tabelle1538[[#This Row],[Online ISSN]],Tabelle810[[Digital ISSN]:[Title]],1,FALSE)</f>
        <v>1475-6765</v>
      </c>
    </row>
    <row r="454" spans="1:6" hidden="1" x14ac:dyDescent="0.3">
      <c r="A454" t="s">
        <v>9425</v>
      </c>
      <c r="B454" s="21" t="s">
        <v>3001</v>
      </c>
      <c r="C454" s="35" t="s">
        <v>9425</v>
      </c>
      <c r="D454" s="43"/>
      <c r="F454" s="8" t="str">
        <f>VLOOKUP(Tabelle1538[[#This Row],[Online ISSN]],Tabelle810[[Digital ISSN]:[Title]],1,FALSE)</f>
        <v>2047-8852</v>
      </c>
    </row>
    <row r="455" spans="1:6" hidden="1" x14ac:dyDescent="0.3">
      <c r="A455" t="s">
        <v>9426</v>
      </c>
      <c r="B455" s="21" t="s">
        <v>3007</v>
      </c>
      <c r="C455" s="35" t="s">
        <v>9426</v>
      </c>
      <c r="D455" s="43"/>
      <c r="F455" s="8" t="str">
        <f>VLOOKUP(Tabelle1538[[#This Row],[Online ISSN]],Tabelle810[[Digital ISSN]:[Title]],1,FALSE)</f>
        <v>1099-0992</v>
      </c>
    </row>
    <row r="456" spans="1:6" hidden="1" x14ac:dyDescent="0.3">
      <c r="A456" t="s">
        <v>9427</v>
      </c>
      <c r="B456" s="23" t="s">
        <v>3013</v>
      </c>
      <c r="C456" s="35" t="s">
        <v>9427</v>
      </c>
      <c r="D456" s="43"/>
      <c r="F456" s="8" t="str">
        <f>VLOOKUP(Tabelle1538[[#This Row],[Online ISSN]],Tabelle810[[Digital ISSN]:[Title]],1,FALSE)</f>
        <v>1365-2389</v>
      </c>
    </row>
    <row r="457" spans="1:6" hidden="1" x14ac:dyDescent="0.3">
      <c r="A457" t="s">
        <v>9428</v>
      </c>
      <c r="B457" s="23" t="s">
        <v>3020</v>
      </c>
      <c r="C457" s="35" t="s">
        <v>9428</v>
      </c>
      <c r="D457" s="43"/>
      <c r="F457" s="8" t="str">
        <f>VLOOKUP(Tabelle1538[[#This Row],[Online ISSN]],Tabelle810[[Digital ISSN]:[Title]],1,FALSE)</f>
        <v>1468-0386</v>
      </c>
    </row>
    <row r="458" spans="1:6" hidden="1" x14ac:dyDescent="0.3">
      <c r="A458" t="s">
        <v>9429</v>
      </c>
      <c r="B458" s="23" t="s">
        <v>3027</v>
      </c>
      <c r="C458" s="36" t="s">
        <v>9429</v>
      </c>
      <c r="D458" s="43"/>
      <c r="F458" s="8" t="str">
        <f>VLOOKUP(Tabelle1538[[#This Row],[Online ISSN]],Tabelle810[[Digital ISSN]:[Title]],1,FALSE)</f>
        <v>1740-4762</v>
      </c>
    </row>
    <row r="459" spans="1:6" hidden="1" x14ac:dyDescent="0.3">
      <c r="A459" t="s">
        <v>9430</v>
      </c>
      <c r="B459" s="24" t="s">
        <v>3032</v>
      </c>
      <c r="C459" s="35" t="s">
        <v>9430</v>
      </c>
      <c r="D459" s="43"/>
      <c r="F459" s="8" t="str">
        <f>VLOOKUP(Tabelle1538[[#This Row],[Online ISSN]],Tabelle810[[Digital ISSN]:[Title]],1,FALSE)</f>
        <v>2380-6567</v>
      </c>
    </row>
    <row r="460" spans="1:6" x14ac:dyDescent="0.3">
      <c r="A460" s="44" t="s">
        <v>3049</v>
      </c>
      <c r="B460" s="45" t="s">
        <v>3039</v>
      </c>
      <c r="C460" s="46" t="s">
        <v>3049</v>
      </c>
      <c r="D460" s="47"/>
      <c r="E460" s="116" t="s">
        <v>17817</v>
      </c>
      <c r="F460" s="116" t="e">
        <f>VLOOKUP(Tabelle1538[[#This Row],[Online ISSN]],Tabelle810[[Digital ISSN]:[Title]],1,FALSE)</f>
        <v>#N/A</v>
      </c>
    </row>
    <row r="461" spans="1:6" hidden="1" x14ac:dyDescent="0.3">
      <c r="A461" t="s">
        <v>9431</v>
      </c>
      <c r="B461" s="21" t="s">
        <v>3045</v>
      </c>
      <c r="C461" s="35" t="s">
        <v>9431</v>
      </c>
      <c r="D461" s="43"/>
      <c r="F461" s="8" t="str">
        <f>VLOOKUP(Tabelle1538[[#This Row],[Online ISSN]],Tabelle810[[Digital ISSN]:[Title]],1,FALSE)</f>
        <v>1525-142X</v>
      </c>
    </row>
    <row r="462" spans="1:6" hidden="1" x14ac:dyDescent="0.3">
      <c r="A462" t="s">
        <v>9432</v>
      </c>
      <c r="B462" s="21" t="s">
        <v>3052</v>
      </c>
      <c r="C462" s="35" t="s">
        <v>9432</v>
      </c>
      <c r="D462" s="43"/>
      <c r="F462" s="8" t="str">
        <f>VLOOKUP(Tabelle1538[[#This Row],[Online ISSN]],Tabelle810[[Digital ISSN]:[Title]],1,FALSE)</f>
        <v>1520-6505</v>
      </c>
    </row>
    <row r="463" spans="1:6" hidden="1" x14ac:dyDescent="0.3">
      <c r="A463" t="s">
        <v>9433</v>
      </c>
      <c r="B463" s="21" t="s">
        <v>3058</v>
      </c>
      <c r="C463" s="35" t="s">
        <v>9433</v>
      </c>
      <c r="D463" s="43"/>
      <c r="F463" s="8" t="str">
        <f>VLOOKUP(Tabelle1538[[#This Row],[Online ISSN]],Tabelle810[[Digital ISSN]:[Title]],1,FALSE)</f>
        <v>1600-0625</v>
      </c>
    </row>
    <row r="464" spans="1:6" x14ac:dyDescent="0.3">
      <c r="A464" s="44" t="s">
        <v>9434</v>
      </c>
      <c r="B464" s="45" t="s">
        <v>3064</v>
      </c>
      <c r="C464" s="46" t="s">
        <v>9434</v>
      </c>
      <c r="D464" s="47">
        <v>44775</v>
      </c>
      <c r="E464" s="116" t="s">
        <v>12646</v>
      </c>
      <c r="F464" s="116" t="e">
        <f>VLOOKUP(Tabelle1538[[#This Row],[Online ISSN]],Tabelle810[[Digital ISSN]:[Title]],1,FALSE)</f>
        <v>#N/A</v>
      </c>
    </row>
    <row r="465" spans="1:6" hidden="1" x14ac:dyDescent="0.3">
      <c r="A465" t="s">
        <v>9435</v>
      </c>
      <c r="B465" s="21" t="s">
        <v>3070</v>
      </c>
      <c r="C465" s="35" t="s">
        <v>9435</v>
      </c>
      <c r="D465" s="43"/>
      <c r="F465" s="8" t="str">
        <f>VLOOKUP(Tabelle1538[[#This Row],[Online ISSN]],Tabelle810[[Digital ISSN]:[Title]],1,FALSE)</f>
        <v>1468-0394</v>
      </c>
    </row>
    <row r="466" spans="1:6" hidden="1" x14ac:dyDescent="0.3">
      <c r="A466" t="s">
        <v>9436</v>
      </c>
      <c r="B466" s="23" t="s">
        <v>3076</v>
      </c>
      <c r="C466" s="36" t="s">
        <v>9436</v>
      </c>
      <c r="D466" s="43"/>
      <c r="F466" s="8" t="str">
        <f>VLOOKUP(Tabelle1538[[#This Row],[Online ISSN]],Tabelle810[[Digital ISSN]:[Title]],1,FALSE)</f>
        <v>1552-3934</v>
      </c>
    </row>
    <row r="467" spans="1:6" hidden="1" x14ac:dyDescent="0.3">
      <c r="A467" t="s">
        <v>9437</v>
      </c>
      <c r="B467" s="23" t="s">
        <v>3082</v>
      </c>
      <c r="C467" s="36" t="s">
        <v>9437</v>
      </c>
      <c r="D467" s="43"/>
      <c r="F467" s="8" t="str">
        <f>VLOOKUP(Tabelle1538[[#This Row],[Online ISSN]],Tabelle810[[Digital ISSN]:[Title]],1,FALSE)</f>
        <v>1744-1617</v>
      </c>
    </row>
    <row r="468" spans="1:6" hidden="1" x14ac:dyDescent="0.3">
      <c r="A468" t="s">
        <v>9438</v>
      </c>
      <c r="B468" s="23" t="s">
        <v>3089</v>
      </c>
      <c r="C468" s="36" t="s">
        <v>9438</v>
      </c>
      <c r="D468" s="43"/>
      <c r="F468" s="8" t="str">
        <f>VLOOKUP(Tabelle1538[[#This Row],[Online ISSN]],Tabelle810[[Digital ISSN]:[Title]],1,FALSE)</f>
        <v>1545-5300</v>
      </c>
    </row>
    <row r="469" spans="1:6" hidden="1" x14ac:dyDescent="0.3">
      <c r="A469" t="s">
        <v>9439</v>
      </c>
      <c r="B469" s="23" t="s">
        <v>3095</v>
      </c>
      <c r="C469" s="36" t="s">
        <v>9439</v>
      </c>
      <c r="D469" s="43"/>
      <c r="F469" s="8" t="str">
        <f>VLOOKUP(Tabelle1538[[#This Row],[Online ISSN]],Tabelle810[[Digital ISSN]:[Title]],1,FALSE)</f>
        <v>1741-3729</v>
      </c>
    </row>
    <row r="470" spans="1:6" hidden="1" x14ac:dyDescent="0.3">
      <c r="A470" t="s">
        <v>9440</v>
      </c>
      <c r="B470" s="21" t="s">
        <v>3107</v>
      </c>
      <c r="C470" s="35" t="s">
        <v>9440</v>
      </c>
      <c r="D470" s="43"/>
      <c r="F470" s="8" t="str">
        <f>VLOOKUP(Tabelle1538[[#This Row],[Online ISSN]],Tabelle810[[Digital ISSN]:[Title]],1,FALSE)</f>
        <v>1460-2695</v>
      </c>
    </row>
    <row r="471" spans="1:6" hidden="1" x14ac:dyDescent="0.3">
      <c r="A471" t="s">
        <v>9441</v>
      </c>
      <c r="B471" s="21" t="s">
        <v>3119</v>
      </c>
      <c r="C471" s="35" t="s">
        <v>9441</v>
      </c>
      <c r="D471" s="43"/>
      <c r="F471" s="8" t="str">
        <f>VLOOKUP(Tabelle1538[[#This Row],[Online ISSN]],Tabelle810[[Digital ISSN]:[Title]],1,FALSE)</f>
        <v>1873-3468</v>
      </c>
    </row>
    <row r="472" spans="1:6" hidden="1" x14ac:dyDescent="0.3">
      <c r="A472" t="s">
        <v>9442</v>
      </c>
      <c r="B472" s="21" t="s">
        <v>3124</v>
      </c>
      <c r="C472" s="35" t="s">
        <v>9442</v>
      </c>
      <c r="D472" s="43"/>
      <c r="F472" s="8" t="str">
        <f>VLOOKUP(Tabelle1538[[#This Row],[Online ISSN]],Tabelle810[[Digital ISSN]:[Title]],1,FALSE)</f>
        <v>1522-239X</v>
      </c>
    </row>
    <row r="473" spans="1:6" hidden="1" x14ac:dyDescent="0.3">
      <c r="A473" t="s">
        <v>9443</v>
      </c>
      <c r="B473" s="21" t="s">
        <v>3135</v>
      </c>
      <c r="C473" s="35" t="s">
        <v>9443</v>
      </c>
      <c r="D473" s="43"/>
      <c r="F473" s="8" t="str">
        <f>VLOOKUP(Tabelle1538[[#This Row],[Online ISSN]],Tabelle810[[Digital ISSN]:[Title]],1,FALSE)</f>
        <v>2643-7961</v>
      </c>
    </row>
    <row r="474" spans="1:6" hidden="1" x14ac:dyDescent="0.3">
      <c r="A474" t="s">
        <v>9444</v>
      </c>
      <c r="B474" s="21" t="s">
        <v>3141</v>
      </c>
      <c r="C474" s="35" t="s">
        <v>9444</v>
      </c>
      <c r="D474" s="43"/>
      <c r="F474" s="8" t="str">
        <f>VLOOKUP(Tabelle1538[[#This Row],[Online ISSN]],Tabelle810[[Digital ISSN]:[Title]],1,FALSE)</f>
        <v>1468-0408</v>
      </c>
    </row>
    <row r="475" spans="1:6" hidden="1" x14ac:dyDescent="0.3">
      <c r="A475" t="s">
        <v>9445</v>
      </c>
      <c r="B475" s="23" t="s">
        <v>3147</v>
      </c>
      <c r="C475" s="36" t="s">
        <v>9445</v>
      </c>
      <c r="D475" s="43"/>
      <c r="F475" s="8" t="str">
        <f>VLOOKUP(Tabelle1538[[#This Row],[Online ISSN]],Tabelle810[[Digital ISSN]:[Title]],1,FALSE)</f>
        <v>1755-053X</v>
      </c>
    </row>
    <row r="476" spans="1:6" hidden="1" x14ac:dyDescent="0.3">
      <c r="A476" t="s">
        <v>9446</v>
      </c>
      <c r="B476" s="21" t="s">
        <v>3153</v>
      </c>
      <c r="C476" s="35" t="s">
        <v>9446</v>
      </c>
      <c r="D476" s="43"/>
      <c r="F476" s="8" t="str">
        <f>VLOOKUP(Tabelle1538[[#This Row],[Online ISSN]],Tabelle810[[Digital ISSN]:[Title]],1,FALSE)</f>
        <v>1468-0416</v>
      </c>
    </row>
    <row r="477" spans="1:6" hidden="1" x14ac:dyDescent="0.3">
      <c r="A477" t="s">
        <v>9447</v>
      </c>
      <c r="B477" s="21" t="s">
        <v>3158</v>
      </c>
      <c r="C477" s="35" t="s">
        <v>9447</v>
      </c>
      <c r="D477" s="43"/>
      <c r="F477" s="8" t="str">
        <f>VLOOKUP(Tabelle1538[[#This Row],[Online ISSN]],Tabelle810[[Digital ISSN]:[Title]],1,FALSE)</f>
        <v>2573-8615</v>
      </c>
    </row>
    <row r="478" spans="1:6" hidden="1" x14ac:dyDescent="0.3">
      <c r="A478" t="s">
        <v>9448</v>
      </c>
      <c r="B478" s="23" t="s">
        <v>3171</v>
      </c>
      <c r="C478" s="35" t="s">
        <v>9448</v>
      </c>
      <c r="D478" s="43"/>
      <c r="F478" s="8" t="str">
        <f>VLOOKUP(Tabelle1538[[#This Row],[Online ISSN]],Tabelle810[[Digital ISSN]:[Title]],1,FALSE)</f>
        <v>1099-1018</v>
      </c>
    </row>
    <row r="479" spans="1:6" hidden="1" x14ac:dyDescent="0.3">
      <c r="A479" t="s">
        <v>9449</v>
      </c>
      <c r="B479" s="23" t="s">
        <v>3177</v>
      </c>
      <c r="C479" s="36" t="s">
        <v>9449</v>
      </c>
      <c r="D479" s="43"/>
      <c r="F479" s="8" t="str">
        <f>VLOOKUP(Tabelle1538[[#This Row],[Online ISSN]],Tabelle810[[Digital ISSN]:[Title]],1,FALSE)</f>
        <v>1475-5890</v>
      </c>
    </row>
    <row r="480" spans="1:6" hidden="1" x14ac:dyDescent="0.3">
      <c r="A480" t="s">
        <v>9450</v>
      </c>
      <c r="B480" s="23" t="s">
        <v>3183</v>
      </c>
      <c r="C480" s="35" t="s">
        <v>9450</v>
      </c>
      <c r="D480" s="43"/>
      <c r="F480" s="8" t="str">
        <f>VLOOKUP(Tabelle1538[[#This Row],[Online ISSN]],Tabelle810[[Digital ISSN]:[Title]],1,FALSE)</f>
        <v>1467-2979</v>
      </c>
    </row>
    <row r="481" spans="1:6" hidden="1" x14ac:dyDescent="0.3">
      <c r="A481" t="s">
        <v>3193</v>
      </c>
      <c r="B481" s="31" t="s">
        <v>3189</v>
      </c>
      <c r="C481" s="35" t="s">
        <v>3193</v>
      </c>
      <c r="D481" s="43"/>
      <c r="F481" s="8" t="str">
        <f>VLOOKUP(Tabelle1538[[#This Row],[Online ISSN]],Tabelle810[[Digital ISSN]:[Title]],1,FALSE)</f>
        <v>1548-8446</v>
      </c>
    </row>
    <row r="482" spans="1:6" hidden="1" x14ac:dyDescent="0.3">
      <c r="A482" t="s">
        <v>9451</v>
      </c>
      <c r="B482" s="21" t="s">
        <v>3196</v>
      </c>
      <c r="C482" s="35" t="s">
        <v>9451</v>
      </c>
      <c r="D482" s="43"/>
      <c r="F482" s="8" t="str">
        <f>VLOOKUP(Tabelle1538[[#This Row],[Online ISSN]],Tabelle810[[Digital ISSN]:[Title]],1,FALSE)</f>
        <v>1365-2400</v>
      </c>
    </row>
    <row r="483" spans="1:6" hidden="1" x14ac:dyDescent="0.3">
      <c r="A483" t="s">
        <v>9452</v>
      </c>
      <c r="B483" s="21" t="s">
        <v>3202</v>
      </c>
      <c r="C483" s="35" t="s">
        <v>9452</v>
      </c>
      <c r="D483" s="43"/>
      <c r="F483" s="8" t="str">
        <f>VLOOKUP(Tabelle1538[[#This Row],[Online ISSN]],Tabelle810[[Digital ISSN]:[Title]],1,FALSE)</f>
        <v>1365-2419</v>
      </c>
    </row>
    <row r="484" spans="1:6" hidden="1" x14ac:dyDescent="0.3">
      <c r="A484" t="s">
        <v>9453</v>
      </c>
      <c r="B484" s="21" t="s">
        <v>3208</v>
      </c>
      <c r="C484" s="35" t="s">
        <v>9453</v>
      </c>
      <c r="D484" s="43"/>
      <c r="F484" s="8" t="str">
        <f>VLOOKUP(Tabelle1538[[#This Row],[Online ISSN]],Tabelle810[[Digital ISSN]:[Title]],1,FALSE)</f>
        <v>1099-1026</v>
      </c>
    </row>
    <row r="485" spans="1:6" hidden="1" x14ac:dyDescent="0.3">
      <c r="A485" t="s">
        <v>9454</v>
      </c>
      <c r="B485" s="21" t="s">
        <v>3215</v>
      </c>
      <c r="C485" s="35" t="s">
        <v>9454</v>
      </c>
      <c r="D485" s="43"/>
      <c r="F485" s="8" t="str">
        <f>VLOOKUP(Tabelle1538[[#This Row],[Online ISSN]],Tabelle810[[Digital ISSN]:[Title]],1,FALSE)</f>
        <v>1944-9720</v>
      </c>
    </row>
    <row r="486" spans="1:6" hidden="1" x14ac:dyDescent="0.3">
      <c r="A486" t="s">
        <v>9455</v>
      </c>
      <c r="B486" s="21" t="s">
        <v>3221</v>
      </c>
      <c r="C486" s="35" t="s">
        <v>9455</v>
      </c>
      <c r="D486" s="43"/>
      <c r="F486" s="8" t="str">
        <f>VLOOKUP(Tabelle1538[[#This Row],[Online ISSN]],Tabelle810[[Digital ISSN]:[Title]],1,FALSE)</f>
        <v>1439-0329</v>
      </c>
    </row>
    <row r="487" spans="1:6" hidden="1" x14ac:dyDescent="0.3">
      <c r="A487" t="s">
        <v>9456</v>
      </c>
      <c r="B487" s="21" t="s">
        <v>3227</v>
      </c>
      <c r="C487" s="35" t="s">
        <v>9456</v>
      </c>
      <c r="D487" s="43"/>
      <c r="F487" s="8" t="str">
        <f>VLOOKUP(Tabelle1538[[#This Row],[Online ISSN]],Tabelle810[[Digital ISSN]:[Title]],1,FALSE)</f>
        <v>1521-3978</v>
      </c>
    </row>
    <row r="488" spans="1:6" hidden="1" x14ac:dyDescent="0.3">
      <c r="A488" t="s">
        <v>9457</v>
      </c>
      <c r="B488" s="23" t="s">
        <v>3233</v>
      </c>
      <c r="C488" s="35" t="s">
        <v>9457</v>
      </c>
      <c r="D488" s="43"/>
      <c r="F488" s="8" t="str">
        <f>VLOOKUP(Tabelle1538[[#This Row],[Online ISSN]],Tabelle810[[Digital ISSN]:[Title]],1,FALSE)</f>
        <v>1365-2427</v>
      </c>
    </row>
    <row r="489" spans="1:6" hidden="1" x14ac:dyDescent="0.3">
      <c r="A489" t="s">
        <v>9458</v>
      </c>
      <c r="B489" s="21" t="s">
        <v>3239</v>
      </c>
      <c r="C489" s="35" t="s">
        <v>9458</v>
      </c>
      <c r="D489" s="43"/>
      <c r="F489" s="8" t="str">
        <f>VLOOKUP(Tabelle1538[[#This Row],[Online ISSN]],Tabelle810[[Digital ISSN]:[Title]],1,FALSE)</f>
        <v>1540-9309</v>
      </c>
    </row>
    <row r="490" spans="1:6" hidden="1" x14ac:dyDescent="0.3">
      <c r="A490" t="s">
        <v>9459</v>
      </c>
      <c r="B490" s="21" t="s">
        <v>3244</v>
      </c>
      <c r="C490" s="35" t="s">
        <v>9459</v>
      </c>
      <c r="D490" s="43"/>
      <c r="F490" s="8" t="str">
        <f>VLOOKUP(Tabelle1538[[#This Row],[Online ISSN]],Tabelle810[[Digital ISSN]:[Title]],1,FALSE)</f>
        <v>1615-6854</v>
      </c>
    </row>
    <row r="491" spans="1:6" hidden="1" x14ac:dyDescent="0.3">
      <c r="A491" t="s">
        <v>9460</v>
      </c>
      <c r="B491" s="21" t="s">
        <v>3250</v>
      </c>
      <c r="C491" s="37" t="s">
        <v>9460</v>
      </c>
      <c r="D491" s="43"/>
      <c r="F491" s="8" t="str">
        <f>VLOOKUP(Tabelle1538[[#This Row],[Online ISSN]],Tabelle810[[Digital ISSN]:[Title]],1,FALSE)</f>
        <v>1365-2435</v>
      </c>
    </row>
    <row r="492" spans="1:6" hidden="1" x14ac:dyDescent="0.3">
      <c r="A492" t="s">
        <v>9461</v>
      </c>
      <c r="B492" s="21" t="s">
        <v>3256</v>
      </c>
      <c r="C492" s="35" t="s">
        <v>9461</v>
      </c>
      <c r="D492" s="43"/>
      <c r="F492" s="8" t="str">
        <f>VLOOKUP(Tabelle1538[[#This Row],[Online ISSN]],Tabelle810[[Digital ISSN]:[Title]],1,FALSE)</f>
        <v>1472-8206</v>
      </c>
    </row>
    <row r="493" spans="1:6" hidden="1" x14ac:dyDescent="0.3">
      <c r="A493" t="s">
        <v>9462</v>
      </c>
      <c r="B493" s="21" t="s">
        <v>3261</v>
      </c>
      <c r="C493" s="35" t="s">
        <v>9462</v>
      </c>
      <c r="D493" s="43"/>
      <c r="F493" s="8" t="str">
        <f>VLOOKUP(Tabelle1538[[#This Row],[Online ISSN]],Tabelle810[[Digital ISSN]:[Title]],1,FALSE)</f>
        <v>2573-5152</v>
      </c>
    </row>
    <row r="494" spans="1:6" hidden="1" x14ac:dyDescent="0.3">
      <c r="A494" t="s">
        <v>9463</v>
      </c>
      <c r="B494" s="21" t="s">
        <v>3266</v>
      </c>
      <c r="C494" s="35" t="s">
        <v>9463</v>
      </c>
      <c r="D494" s="43"/>
      <c r="F494" s="8" t="str">
        <f>VLOOKUP(Tabelle1538[[#This Row],[Online ISSN]],Tabelle810[[Digital ISSN]:[Title]],1,FALSE)</f>
        <v>1522-2608</v>
      </c>
    </row>
    <row r="495" spans="1:6" hidden="1" x14ac:dyDescent="0.3">
      <c r="A495" t="s">
        <v>3276</v>
      </c>
      <c r="B495" s="21" t="s">
        <v>3272</v>
      </c>
      <c r="C495" s="35" t="s">
        <v>3276</v>
      </c>
      <c r="D495" s="43"/>
      <c r="F495" s="8" t="str">
        <f>VLOOKUP(Tabelle1538[[#This Row],[Online ISSN]],Tabelle810[[Digital ISSN]:[Title]],1,FALSE)</f>
        <v>1468-0424</v>
      </c>
    </row>
    <row r="496" spans="1:6" hidden="1" x14ac:dyDescent="0.3">
      <c r="A496" t="s">
        <v>9464</v>
      </c>
      <c r="B496" s="23" t="s">
        <v>3279</v>
      </c>
      <c r="C496" s="35" t="s">
        <v>9464</v>
      </c>
      <c r="D496" s="43"/>
      <c r="F496" s="8" t="str">
        <f>VLOOKUP(Tabelle1538[[#This Row],[Online ISSN]],Tabelle810[[Digital ISSN]:[Title]],1,FALSE)</f>
        <v>1468-0432</v>
      </c>
    </row>
    <row r="497" spans="1:6" hidden="1" x14ac:dyDescent="0.3">
      <c r="A497" t="s">
        <v>9465</v>
      </c>
      <c r="B497" s="21" t="s">
        <v>3285</v>
      </c>
      <c r="C497" s="35" t="s">
        <v>9465</v>
      </c>
      <c r="D497" s="43"/>
      <c r="F497" s="8" t="str">
        <f>VLOOKUP(Tabelle1538[[#This Row],[Online ISSN]],Tabelle810[[Digital ISSN]:[Title]],1,FALSE)</f>
        <v>1939-3466</v>
      </c>
    </row>
    <row r="498" spans="1:6" hidden="1" x14ac:dyDescent="0.3">
      <c r="A498" t="s">
        <v>9466</v>
      </c>
      <c r="B498" s="21" t="s">
        <v>3291</v>
      </c>
      <c r="C498" s="35" t="s">
        <v>9466</v>
      </c>
      <c r="D498" s="43"/>
      <c r="F498" s="8" t="str">
        <f>VLOOKUP(Tabelle1538[[#This Row],[Online ISSN]],Tabelle810[[Digital ISSN]:[Title]],1,FALSE)</f>
        <v>1365-2443</v>
      </c>
    </row>
    <row r="499" spans="1:6" hidden="1" x14ac:dyDescent="0.3">
      <c r="A499" t="s">
        <v>9467</v>
      </c>
      <c r="B499" s="21" t="s">
        <v>3297</v>
      </c>
      <c r="C499" s="35" t="s">
        <v>9467</v>
      </c>
      <c r="D499" s="43"/>
      <c r="F499" s="8" t="str">
        <f>VLOOKUP(Tabelle1538[[#This Row],[Online ISSN]],Tabelle810[[Digital ISSN]:[Title]],1,FALSE)</f>
        <v>1098-2264</v>
      </c>
    </row>
    <row r="500" spans="1:6" hidden="1" x14ac:dyDescent="0.3">
      <c r="A500" t="s">
        <v>9468</v>
      </c>
      <c r="B500" s="21" t="s">
        <v>3303</v>
      </c>
      <c r="C500" s="35" t="s">
        <v>9468</v>
      </c>
      <c r="D500" s="43"/>
      <c r="F500" s="8" t="str">
        <f>VLOOKUP(Tabelle1538[[#This Row],[Online ISSN]],Tabelle810[[Digital ISSN]:[Title]],1,FALSE)</f>
        <v>1526-968X</v>
      </c>
    </row>
    <row r="501" spans="1:6" hidden="1" x14ac:dyDescent="0.3">
      <c r="A501" t="s">
        <v>9469</v>
      </c>
      <c r="B501" s="21" t="s">
        <v>3309</v>
      </c>
      <c r="C501" s="35" t="s">
        <v>9469</v>
      </c>
      <c r="D501" s="43"/>
      <c r="F501" s="8" t="str">
        <f>VLOOKUP(Tabelle1538[[#This Row],[Online ISSN]],Tabelle810[[Digital ISSN]:[Title]],1,FALSE)</f>
        <v>1098-2272</v>
      </c>
    </row>
    <row r="502" spans="1:6" hidden="1" x14ac:dyDescent="0.3">
      <c r="A502" t="s">
        <v>9470</v>
      </c>
      <c r="B502" s="23" t="s">
        <v>3315</v>
      </c>
      <c r="C502" s="35" t="s">
        <v>9470</v>
      </c>
      <c r="D502" s="43"/>
      <c r="F502" s="8" t="str">
        <f>VLOOKUP(Tabelle1538[[#This Row],[Online ISSN]],Tabelle810[[Digital ISSN]:[Title]],1,FALSE)</f>
        <v>1520-6548</v>
      </c>
    </row>
    <row r="503" spans="1:6" hidden="1" x14ac:dyDescent="0.3">
      <c r="A503" t="s">
        <v>9471</v>
      </c>
      <c r="B503" s="21" t="s">
        <v>3321</v>
      </c>
      <c r="C503" s="35" t="s">
        <v>9471</v>
      </c>
      <c r="D503" s="43"/>
      <c r="F503" s="8" t="str">
        <f>VLOOKUP(Tabelle1538[[#This Row],[Online ISSN]],Tabelle810[[Digital ISSN]:[Title]],1,FALSE)</f>
        <v>1472-4669</v>
      </c>
    </row>
    <row r="504" spans="1:6" hidden="1" x14ac:dyDescent="0.3">
      <c r="A504" t="s">
        <v>9472</v>
      </c>
      <c r="B504" s="21" t="s">
        <v>3328</v>
      </c>
      <c r="C504" s="35" t="s">
        <v>9472</v>
      </c>
      <c r="D504" s="43"/>
      <c r="F504" s="8" t="str">
        <f>VLOOKUP(Tabelle1538[[#This Row],[Online ISSN]],Tabelle810[[Digital ISSN]:[Title]],1,FALSE)</f>
        <v>1538-4632</v>
      </c>
    </row>
    <row r="505" spans="1:6" hidden="1" x14ac:dyDescent="0.3">
      <c r="A505" t="s">
        <v>9473</v>
      </c>
      <c r="B505" s="21" t="s">
        <v>3341</v>
      </c>
      <c r="C505" s="35" t="s">
        <v>9473</v>
      </c>
      <c r="D505" s="43"/>
      <c r="F505" s="8" t="str">
        <f>VLOOKUP(Tabelle1538[[#This Row],[Online ISSN]],Tabelle810[[Digital ISSN]:[Title]],1,FALSE)</f>
        <v>1745-5871</v>
      </c>
    </row>
    <row r="506" spans="1:6" hidden="1" x14ac:dyDescent="0.3">
      <c r="A506" t="s">
        <v>10377</v>
      </c>
      <c r="B506" s="23" t="s">
        <v>3346</v>
      </c>
      <c r="C506" s="35" t="s">
        <v>10377</v>
      </c>
      <c r="D506" s="43"/>
      <c r="F506" s="8" t="str">
        <f>VLOOKUP(Tabelle1538[[#This Row],[Online ISSN]],Tabelle810[[Digital ISSN]:[Title]],1,FALSE)</f>
        <v>1749-8198</v>
      </c>
    </row>
    <row r="507" spans="1:6" hidden="1" x14ac:dyDescent="0.3">
      <c r="A507" t="s">
        <v>9474</v>
      </c>
      <c r="B507" s="21" t="s">
        <v>3351</v>
      </c>
      <c r="C507" s="35" t="s">
        <v>9474</v>
      </c>
      <c r="D507" s="43"/>
      <c r="F507" s="8" t="str">
        <f>VLOOKUP(Tabelle1538[[#This Row],[Online ISSN]],Tabelle810[[Digital ISSN]:[Title]],1,FALSE)</f>
        <v>1099-1034</v>
      </c>
    </row>
    <row r="508" spans="1:6" hidden="1" x14ac:dyDescent="0.3">
      <c r="A508" t="s">
        <v>9475</v>
      </c>
      <c r="B508" s="21" t="s">
        <v>3368</v>
      </c>
      <c r="C508" s="35" t="s">
        <v>9475</v>
      </c>
      <c r="D508" s="43"/>
      <c r="F508" s="8" t="str">
        <f>VLOOKUP(Tabelle1538[[#This Row],[Online ISSN]],Tabelle810[[Digital ISSN]:[Title]],1,FALSE)</f>
        <v>1365-2478</v>
      </c>
    </row>
    <row r="509" spans="1:6" x14ac:dyDescent="0.3">
      <c r="A509" s="44" t="s">
        <v>9476</v>
      </c>
      <c r="B509" s="45" t="s">
        <v>3374</v>
      </c>
      <c r="C509" s="46" t="s">
        <v>9476</v>
      </c>
      <c r="D509" s="47">
        <v>44833</v>
      </c>
      <c r="E509" s="116" t="s">
        <v>12646</v>
      </c>
      <c r="F509" s="116" t="e">
        <f>VLOOKUP(Tabelle1538[[#This Row],[Online ISSN]],Tabelle810[[Digital ISSN]:[Title]],1,FALSE)</f>
        <v>#N/A</v>
      </c>
    </row>
    <row r="510" spans="1:6" hidden="1" x14ac:dyDescent="0.3">
      <c r="A510" t="s">
        <v>9477</v>
      </c>
      <c r="B510" s="23" t="s">
        <v>3380</v>
      </c>
      <c r="C510" s="35" t="s">
        <v>9477</v>
      </c>
      <c r="D510" s="43"/>
      <c r="F510" s="8" t="str">
        <f>VLOOKUP(Tabelle1538[[#This Row],[Online ISSN]],Tabelle810[[Digital ISSN]:[Title]],1,FALSE)</f>
        <v>1751-908X</v>
      </c>
    </row>
    <row r="511" spans="1:6" hidden="1" x14ac:dyDescent="0.3">
      <c r="A511" t="s">
        <v>9478</v>
      </c>
      <c r="B511" s="21" t="s">
        <v>3392</v>
      </c>
      <c r="C511" s="35" t="s">
        <v>9478</v>
      </c>
      <c r="D511" s="43"/>
      <c r="F511" s="8" t="str">
        <f>VLOOKUP(Tabelle1538[[#This Row],[Online ISSN]],Tabelle810[[Digital ISSN]:[Title]],1,FALSE)</f>
        <v>1447-0594</v>
      </c>
    </row>
    <row r="512" spans="1:6" hidden="1" x14ac:dyDescent="0.3">
      <c r="A512" t="s">
        <v>9479</v>
      </c>
      <c r="B512" s="21" t="s">
        <v>3398</v>
      </c>
      <c r="C512" s="35" t="s">
        <v>9479</v>
      </c>
      <c r="D512" s="43"/>
      <c r="F512" s="8" t="str">
        <f>VLOOKUP(Tabelle1538[[#This Row],[Online ISSN]],Tabelle810[[Digital ISSN]:[Title]],1,FALSE)</f>
        <v>1468-0483</v>
      </c>
    </row>
    <row r="513" spans="1:6" hidden="1" x14ac:dyDescent="0.3">
      <c r="A513" t="s">
        <v>3416</v>
      </c>
      <c r="B513" s="23" t="s">
        <v>3412</v>
      </c>
      <c r="C513" s="35" t="s">
        <v>3416</v>
      </c>
      <c r="D513" s="43"/>
      <c r="F513" s="8" t="str">
        <f>VLOOKUP(Tabelle1538[[#This Row],[Online ISSN]],Tabelle810[[Digital ISSN]:[Title]],1,FALSE)</f>
        <v>1741-2358</v>
      </c>
    </row>
    <row r="514" spans="1:6" hidden="1" x14ac:dyDescent="0.3">
      <c r="A514" t="s">
        <v>9480</v>
      </c>
      <c r="B514" s="21" t="s">
        <v>3419</v>
      </c>
      <c r="C514" s="35" t="s">
        <v>9480</v>
      </c>
      <c r="D514" s="43"/>
      <c r="F514" s="8" t="str">
        <f>VLOOKUP(Tabelle1538[[#This Row],[Online ISSN]],Tabelle810[[Digital ISSN]:[Title]],1,FALSE)</f>
        <v>1098-1136</v>
      </c>
    </row>
    <row r="515" spans="1:6" hidden="1" x14ac:dyDescent="0.3">
      <c r="A515" t="s">
        <v>9481</v>
      </c>
      <c r="B515" s="21" t="s">
        <v>3424</v>
      </c>
      <c r="C515" s="35" t="s">
        <v>9481</v>
      </c>
      <c r="D515" s="43"/>
      <c r="F515" s="8" t="str">
        <f>VLOOKUP(Tabelle1538[[#This Row],[Online ISSN]],Tabelle810[[Digital ISSN]:[Title]],1,FALSE)</f>
        <v>1944-9224</v>
      </c>
    </row>
    <row r="516" spans="1:6" hidden="1" x14ac:dyDescent="0.3">
      <c r="A516" t="s">
        <v>9482</v>
      </c>
      <c r="B516" s="24" t="s">
        <v>3430</v>
      </c>
      <c r="C516" s="35" t="s">
        <v>9482</v>
      </c>
      <c r="D516" s="43"/>
      <c r="F516" s="8" t="str">
        <f>VLOOKUP(Tabelle1538[[#This Row],[Online ISSN]],Tabelle810[[Digital ISSN]:[Title]],1,FALSE)</f>
        <v>1932-2062</v>
      </c>
    </row>
    <row r="517" spans="1:6" hidden="1" x14ac:dyDescent="0.3">
      <c r="A517" t="s">
        <v>9483</v>
      </c>
      <c r="B517" s="21" t="s">
        <v>3437</v>
      </c>
      <c r="C517" s="35" t="s">
        <v>9483</v>
      </c>
      <c r="D517" s="43"/>
      <c r="F517" s="8" t="str">
        <f>VLOOKUP(Tabelle1538[[#This Row],[Online ISSN]],Tabelle810[[Digital ISSN]:[Title]],1,FALSE)</f>
        <v>1365-2486</v>
      </c>
    </row>
    <row r="518" spans="1:6" hidden="1" x14ac:dyDescent="0.3">
      <c r="A518" t="s">
        <v>9484</v>
      </c>
      <c r="B518" s="21" t="s">
        <v>3443</v>
      </c>
      <c r="C518" s="35" t="s">
        <v>9484</v>
      </c>
      <c r="D518" s="43"/>
      <c r="F518" s="8" t="str">
        <f>VLOOKUP(Tabelle1538[[#This Row],[Online ISSN]],Tabelle810[[Digital ISSN]:[Title]],1,FALSE)</f>
        <v>1466-8238</v>
      </c>
    </row>
    <row r="519" spans="1:6" hidden="1" x14ac:dyDescent="0.3">
      <c r="A519" t="s">
        <v>9485</v>
      </c>
      <c r="B519" s="21" t="s">
        <v>3449</v>
      </c>
      <c r="C519" s="35" t="s">
        <v>9485</v>
      </c>
      <c r="D519" s="43"/>
      <c r="F519" s="8" t="str">
        <f>VLOOKUP(Tabelle1538[[#This Row],[Online ISSN]],Tabelle810[[Digital ISSN]:[Title]],1,FALSE)</f>
        <v>1471-0374</v>
      </c>
    </row>
    <row r="520" spans="1:6" hidden="1" x14ac:dyDescent="0.3">
      <c r="A520" t="s">
        <v>9486</v>
      </c>
      <c r="B520" s="21" t="s">
        <v>3455</v>
      </c>
      <c r="C520" s="35" t="s">
        <v>9486</v>
      </c>
      <c r="D520" s="43"/>
      <c r="F520" s="8" t="str">
        <f>VLOOKUP(Tabelle1538[[#This Row],[Online ISSN]],Tabelle810[[Digital ISSN]:[Title]],1,FALSE)</f>
        <v>1758-5899</v>
      </c>
    </row>
    <row r="521" spans="1:6" hidden="1" x14ac:dyDescent="0.3">
      <c r="A521" t="s">
        <v>9487</v>
      </c>
      <c r="B521" s="23" t="s">
        <v>3461</v>
      </c>
      <c r="C521" s="36" t="s">
        <v>9487</v>
      </c>
      <c r="D521" s="43"/>
      <c r="F521" s="8" t="str">
        <f>VLOOKUP(Tabelle1538[[#This Row],[Online ISSN]],Tabelle810[[Digital ISSN]:[Title]],1,FALSE)</f>
        <v>2042-5805</v>
      </c>
    </row>
    <row r="522" spans="1:6" hidden="1" x14ac:dyDescent="0.3">
      <c r="A522" t="s">
        <v>9488</v>
      </c>
      <c r="B522" s="21" t="s">
        <v>3468</v>
      </c>
      <c r="C522" s="35" t="s">
        <v>9488</v>
      </c>
      <c r="D522" s="43"/>
      <c r="F522" s="8" t="str">
        <f>VLOOKUP(Tabelle1538[[#This Row],[Online ISSN]],Tabelle810[[Digital ISSN]:[Title]],1,FALSE)</f>
        <v>1468-0491</v>
      </c>
    </row>
    <row r="523" spans="1:6" hidden="1" x14ac:dyDescent="0.3">
      <c r="A523" t="s">
        <v>9489</v>
      </c>
      <c r="B523" s="21" t="s">
        <v>3474</v>
      </c>
      <c r="C523" s="35" t="s">
        <v>9489</v>
      </c>
      <c r="D523" s="43"/>
      <c r="F523" s="8" t="str">
        <f>VLOOKUP(Tabelle1538[[#This Row],[Online ISSN]],Tabelle810[[Digital ISSN]:[Title]],1,FALSE)</f>
        <v>1365-2494</v>
      </c>
    </row>
    <row r="524" spans="1:6" hidden="1" x14ac:dyDescent="0.3">
      <c r="A524" t="s">
        <v>9490</v>
      </c>
      <c r="B524" s="21" t="s">
        <v>3481</v>
      </c>
      <c r="C524" s="35" t="s">
        <v>9490</v>
      </c>
      <c r="D524" s="43"/>
      <c r="F524" s="8" t="str">
        <f>VLOOKUP(Tabelle1538[[#This Row],[Online ISSN]],Tabelle810[[Digital ISSN]:[Title]],1,FALSE)</f>
        <v>1744-697X</v>
      </c>
    </row>
    <row r="525" spans="1:6" hidden="1" x14ac:dyDescent="0.3">
      <c r="A525" t="s">
        <v>9491</v>
      </c>
      <c r="B525" s="21" t="s">
        <v>3487</v>
      </c>
      <c r="C525" s="35" t="s">
        <v>9491</v>
      </c>
      <c r="D525" s="43"/>
      <c r="F525" s="8" t="str">
        <f>VLOOKUP(Tabelle1538[[#This Row],[Online ISSN]],Tabelle810[[Digital ISSN]:[Title]],1,FALSE)</f>
        <v>2152-3878</v>
      </c>
    </row>
    <row r="526" spans="1:6" hidden="1" x14ac:dyDescent="0.3">
      <c r="A526" t="s">
        <v>9492</v>
      </c>
      <c r="B526" s="21" t="s">
        <v>3494</v>
      </c>
      <c r="C526" s="35" t="s">
        <v>9492</v>
      </c>
      <c r="D526" s="43"/>
      <c r="F526" s="8" t="str">
        <f>VLOOKUP(Tabelle1538[[#This Row],[Online ISSN]],Tabelle810[[Digital ISSN]:[Title]],1,FALSE)</f>
        <v>1745-6584</v>
      </c>
    </row>
    <row r="527" spans="1:6" hidden="1" x14ac:dyDescent="0.3">
      <c r="A527" t="s">
        <v>9493</v>
      </c>
      <c r="B527" s="21" t="s">
        <v>3501</v>
      </c>
      <c r="C527" s="35" t="s">
        <v>9493</v>
      </c>
      <c r="D527" s="43"/>
      <c r="F527" s="8" t="str">
        <f>VLOOKUP(Tabelle1538[[#This Row],[Online ISSN]],Tabelle810[[Digital ISSN]:[Title]],1,FALSE)</f>
        <v>1745-6592</v>
      </c>
    </row>
    <row r="528" spans="1:6" hidden="1" x14ac:dyDescent="0.3">
      <c r="A528" t="s">
        <v>9494</v>
      </c>
      <c r="B528" s="21" t="s">
        <v>3507</v>
      </c>
      <c r="C528" s="35" t="s">
        <v>9494</v>
      </c>
      <c r="D528" s="43"/>
      <c r="F528" s="8" t="str">
        <f>VLOOKUP(Tabelle1538[[#This Row],[Online ISSN]],Tabelle810[[Digital ISSN]:[Title]],1,FALSE)</f>
        <v>1468-2257</v>
      </c>
    </row>
    <row r="529" spans="1:6" hidden="1" x14ac:dyDescent="0.3">
      <c r="A529" t="s">
        <v>9495</v>
      </c>
      <c r="B529" s="21" t="s">
        <v>3514</v>
      </c>
      <c r="C529" s="35" t="s">
        <v>9495</v>
      </c>
      <c r="D529" s="43"/>
      <c r="F529" s="8" t="str">
        <f>VLOOKUP(Tabelle1538[[#This Row],[Online ISSN]],Tabelle810[[Digital ISSN]:[Title]],1,FALSE)</f>
        <v>1365-2516</v>
      </c>
    </row>
    <row r="530" spans="1:6" hidden="1" x14ac:dyDescent="0.3">
      <c r="A530" t="s">
        <v>9496</v>
      </c>
      <c r="B530" s="23" t="s">
        <v>3520</v>
      </c>
      <c r="C530" s="36" t="s">
        <v>9496</v>
      </c>
      <c r="D530" s="43"/>
      <c r="F530" s="8" t="str">
        <f>VLOOKUP(Tabelle1538[[#This Row],[Online ISSN]],Tabelle810[[Digital ISSN]:[Title]],1,FALSE)</f>
        <v>1552-146X</v>
      </c>
    </row>
    <row r="531" spans="1:6" hidden="1" x14ac:dyDescent="0.3">
      <c r="A531" t="s">
        <v>9497</v>
      </c>
      <c r="B531" s="21" t="s">
        <v>3526</v>
      </c>
      <c r="C531" s="35" t="s">
        <v>9497</v>
      </c>
      <c r="D531" s="43"/>
      <c r="F531" s="8" t="str">
        <f>VLOOKUP(Tabelle1538[[#This Row],[Online ISSN]],Tabelle810[[Digital ISSN]:[Title]],1,FALSE)</f>
        <v>1097-0347</v>
      </c>
    </row>
    <row r="532" spans="1:6" hidden="1" x14ac:dyDescent="0.3">
      <c r="A532" t="s">
        <v>9498</v>
      </c>
      <c r="B532" s="21" t="s">
        <v>3532</v>
      </c>
      <c r="C532" s="35" t="s">
        <v>9498</v>
      </c>
      <c r="D532" s="43"/>
      <c r="F532" s="8" t="str">
        <f>VLOOKUP(Tabelle1538[[#This Row],[Online ISSN]],Tabelle810[[Digital ISSN]:[Title]],1,FALSE)</f>
        <v>1526-4610</v>
      </c>
    </row>
    <row r="533" spans="1:6" x14ac:dyDescent="0.3">
      <c r="A533" s="44" t="s">
        <v>9499</v>
      </c>
      <c r="B533" s="45" t="s">
        <v>3538</v>
      </c>
      <c r="C533" s="46" t="s">
        <v>9499</v>
      </c>
      <c r="D533" s="47">
        <v>44774</v>
      </c>
      <c r="E533" s="116" t="s">
        <v>17815</v>
      </c>
      <c r="F533" s="116" t="e">
        <f>VLOOKUP(Tabelle1538[[#This Row],[Online ISSN]],Tabelle810[[Digital ISSN]:[Title]],1,FALSE)</f>
        <v>#N/A</v>
      </c>
    </row>
    <row r="534" spans="1:6" hidden="1" x14ac:dyDescent="0.3">
      <c r="A534" t="s">
        <v>9500</v>
      </c>
      <c r="B534" s="21" t="s">
        <v>3544</v>
      </c>
      <c r="C534" s="35" t="s">
        <v>9500</v>
      </c>
      <c r="D534" s="43"/>
      <c r="F534" s="8" t="str">
        <f>VLOOKUP(Tabelle1538[[#This Row],[Online ISSN]],Tabelle810[[Digital ISSN]:[Title]],1,FALSE)</f>
        <v>1099-1050</v>
      </c>
    </row>
    <row r="535" spans="1:6" hidden="1" x14ac:dyDescent="0.3">
      <c r="A535" t="s">
        <v>9501</v>
      </c>
      <c r="B535" s="23" t="s">
        <v>3551</v>
      </c>
      <c r="C535" s="36" t="s">
        <v>9501</v>
      </c>
      <c r="D535" s="43"/>
      <c r="F535" s="8" t="str">
        <f>VLOOKUP(Tabelle1538[[#This Row],[Online ISSN]],Tabelle810[[Digital ISSN]:[Title]],1,FALSE)</f>
        <v>1471-1842</v>
      </c>
    </row>
    <row r="536" spans="1:6" hidden="1" x14ac:dyDescent="0.3">
      <c r="A536" t="s">
        <v>9502</v>
      </c>
      <c r="B536" s="21" t="s">
        <v>3557</v>
      </c>
      <c r="C536" s="35" t="s">
        <v>9502</v>
      </c>
      <c r="D536" s="43"/>
      <c r="F536" s="8" t="str">
        <f>VLOOKUP(Tabelle1538[[#This Row],[Online ISSN]],Tabelle810[[Digital ISSN]:[Title]],1,FALSE)</f>
        <v>2201-1617</v>
      </c>
    </row>
    <row r="537" spans="1:6" hidden="1" x14ac:dyDescent="0.3">
      <c r="A537" t="s">
        <v>9503</v>
      </c>
      <c r="B537" s="21" t="s">
        <v>3564</v>
      </c>
      <c r="C537" s="35" t="s">
        <v>9503</v>
      </c>
      <c r="D537" s="43"/>
      <c r="F537" s="8" t="str">
        <f>VLOOKUP(Tabelle1538[[#This Row],[Online ISSN]],Tabelle810[[Digital ISSN]:[Title]],1,FALSE)</f>
        <v>1475-6773</v>
      </c>
    </row>
    <row r="538" spans="1:6" hidden="1" x14ac:dyDescent="0.3">
      <c r="A538" t="s">
        <v>9504</v>
      </c>
      <c r="B538" s="21" t="s">
        <v>3571</v>
      </c>
      <c r="C538" s="35" t="s">
        <v>9504</v>
      </c>
      <c r="D538" s="43"/>
      <c r="F538" s="8" t="str">
        <f>VLOOKUP(Tabelle1538[[#This Row],[Online ISSN]],Tabelle810[[Digital ISSN]:[Title]],1,FALSE)</f>
        <v>2688-4542</v>
      </c>
    </row>
    <row r="539" spans="1:6" hidden="1" x14ac:dyDescent="0.3">
      <c r="A539" t="s">
        <v>9505</v>
      </c>
      <c r="B539" s="21" t="s">
        <v>3578</v>
      </c>
      <c r="C539" s="35" t="s">
        <v>9505</v>
      </c>
      <c r="D539" s="43"/>
      <c r="F539" s="8" t="str">
        <f>VLOOKUP(Tabelle1538[[#This Row],[Online ISSN]],Tabelle810[[Digital ISSN]:[Title]],1,FALSE)</f>
        <v>1523-5378</v>
      </c>
    </row>
    <row r="540" spans="1:6" hidden="1" x14ac:dyDescent="0.3">
      <c r="A540" t="s">
        <v>9506</v>
      </c>
      <c r="B540" s="21" t="s">
        <v>3583</v>
      </c>
      <c r="C540" s="35" t="s">
        <v>9506</v>
      </c>
      <c r="D540" s="43"/>
      <c r="F540" s="8" t="str">
        <f>VLOOKUP(Tabelle1538[[#This Row],[Online ISSN]],Tabelle810[[Digital ISSN]:[Title]],1,FALSE)</f>
        <v>1522-2675</v>
      </c>
    </row>
    <row r="541" spans="1:6" hidden="1" x14ac:dyDescent="0.3">
      <c r="A541" t="s">
        <v>9507</v>
      </c>
      <c r="B541" s="21" t="s">
        <v>3589</v>
      </c>
      <c r="C541" s="35" t="s">
        <v>9507</v>
      </c>
      <c r="D541" s="43"/>
      <c r="F541" s="8" t="str">
        <f>VLOOKUP(Tabelle1538[[#This Row],[Online ISSN]],Tabelle810[[Digital ISSN]:[Title]],1,FALSE)</f>
        <v>1099-1069</v>
      </c>
    </row>
    <row r="542" spans="1:6" hidden="1" x14ac:dyDescent="0.3">
      <c r="A542" t="s">
        <v>9508</v>
      </c>
      <c r="B542" s="21" t="s">
        <v>3595</v>
      </c>
      <c r="C542" s="35" t="s">
        <v>9508</v>
      </c>
      <c r="D542" s="43"/>
      <c r="F542" s="8" t="str">
        <f>VLOOKUP(Tabelle1538[[#This Row],[Online ISSN]],Tabelle810[[Digital ISSN]:[Title]],1,FALSE)</f>
        <v>1542-4758</v>
      </c>
    </row>
    <row r="543" spans="1:6" x14ac:dyDescent="0.3">
      <c r="A543" s="44" t="s">
        <v>3606</v>
      </c>
      <c r="B543" s="45" t="s">
        <v>3602</v>
      </c>
      <c r="C543" s="46" t="s">
        <v>3606</v>
      </c>
      <c r="D543" s="47"/>
      <c r="E543" s="116" t="s">
        <v>17819</v>
      </c>
      <c r="F543" s="116" t="e">
        <f>VLOOKUP(Tabelle1538[[#This Row],[Online ISSN]],Tabelle810[[Digital ISSN]:[Title]],1,FALSE)</f>
        <v>#N/A</v>
      </c>
    </row>
    <row r="544" spans="1:6" hidden="1" x14ac:dyDescent="0.3">
      <c r="A544" t="s">
        <v>9509</v>
      </c>
      <c r="B544" s="21" t="s">
        <v>3610</v>
      </c>
      <c r="C544" s="35" t="s">
        <v>9509</v>
      </c>
      <c r="D544" s="43"/>
      <c r="F544" s="8" t="str">
        <f>VLOOKUP(Tabelle1538[[#This Row],[Online ISSN]],Tabelle810[[Digital ISSN]:[Title]],1,FALSE)</f>
        <v>1872-034X</v>
      </c>
    </row>
    <row r="545" spans="1:6" hidden="1" x14ac:dyDescent="0.3">
      <c r="A545" t="s">
        <v>9510</v>
      </c>
      <c r="B545" s="21" t="s">
        <v>3622</v>
      </c>
      <c r="C545" s="35" t="s">
        <v>9510</v>
      </c>
      <c r="D545" s="43"/>
      <c r="F545" s="8" t="str">
        <f>VLOOKUP(Tabelle1538[[#This Row],[Online ISSN]],Tabelle810[[Digital ISSN]:[Title]],1,FALSE)</f>
        <v>1468-2273</v>
      </c>
    </row>
    <row r="546" spans="1:6" hidden="1" x14ac:dyDescent="0.3">
      <c r="A546" t="s">
        <v>9511</v>
      </c>
      <c r="B546" s="21" t="s">
        <v>3628</v>
      </c>
      <c r="C546" s="35" t="s">
        <v>9511</v>
      </c>
      <c r="D546" s="43"/>
      <c r="F546" s="8" t="str">
        <f>VLOOKUP(Tabelle1538[[#This Row],[Online ISSN]],Tabelle810[[Digital ISSN]:[Title]],1,FALSE)</f>
        <v>1098-1063</v>
      </c>
    </row>
    <row r="547" spans="1:6" hidden="1" x14ac:dyDescent="0.3">
      <c r="A547" t="s">
        <v>9512</v>
      </c>
      <c r="B547" s="21" t="s">
        <v>3634</v>
      </c>
      <c r="C547" s="35" t="s">
        <v>9512</v>
      </c>
      <c r="D547" s="43"/>
      <c r="F547" s="8" t="str">
        <f>VLOOKUP(Tabelle1538[[#This Row],[Online ISSN]],Tabelle810[[Digital ISSN]:[Title]],1,FALSE)</f>
        <v>1365-2559</v>
      </c>
    </row>
    <row r="548" spans="1:6" hidden="1" x14ac:dyDescent="0.3">
      <c r="A548" t="s">
        <v>9513</v>
      </c>
      <c r="B548" s="23" t="s">
        <v>3641</v>
      </c>
      <c r="C548" s="36" t="s">
        <v>9513</v>
      </c>
      <c r="D548" s="43"/>
      <c r="F548" s="8" t="str">
        <f>VLOOKUP(Tabelle1538[[#This Row],[Online ISSN]],Tabelle810[[Digital ISSN]:[Title]],1,FALSE)</f>
        <v>1468-229X</v>
      </c>
    </row>
    <row r="549" spans="1:6" hidden="1" x14ac:dyDescent="0.3">
      <c r="A549" t="s">
        <v>9514</v>
      </c>
      <c r="B549" s="23" t="s">
        <v>3648</v>
      </c>
      <c r="C549" s="36" t="s">
        <v>9514</v>
      </c>
      <c r="D549" s="43"/>
      <c r="F549" s="8" t="str">
        <f>VLOOKUP(Tabelle1538[[#This Row],[Online ISSN]],Tabelle810[[Digital ISSN]:[Title]],1,FALSE)</f>
        <v>1468-2303</v>
      </c>
    </row>
    <row r="550" spans="1:6" hidden="1" x14ac:dyDescent="0.3">
      <c r="A550" t="s">
        <v>9515</v>
      </c>
      <c r="B550" s="21" t="s">
        <v>3653</v>
      </c>
      <c r="C550" s="35" t="s">
        <v>9515</v>
      </c>
      <c r="D550" s="43"/>
      <c r="F550" s="8" t="str">
        <f>VLOOKUP(Tabelle1538[[#This Row],[Online ISSN]],Tabelle810[[Digital ISSN]:[Title]],1,FALSE)</f>
        <v>1478-0542</v>
      </c>
    </row>
    <row r="551" spans="1:6" hidden="1" x14ac:dyDescent="0.3">
      <c r="A551" t="s">
        <v>9516</v>
      </c>
      <c r="B551" s="21" t="s">
        <v>3658</v>
      </c>
      <c r="C551" s="35" t="s">
        <v>9516</v>
      </c>
      <c r="D551" s="43"/>
      <c r="F551" s="8" t="str">
        <f>VLOOKUP(Tabelle1538[[#This Row],[Online ISSN]],Tabelle810[[Digital ISSN]:[Title]],1,FALSE)</f>
        <v>1468-1293</v>
      </c>
    </row>
    <row r="552" spans="1:6" hidden="1" x14ac:dyDescent="0.3">
      <c r="A552" t="s">
        <v>9517</v>
      </c>
      <c r="B552" s="21" t="s">
        <v>3665</v>
      </c>
      <c r="C552" s="35" t="s">
        <v>9517</v>
      </c>
      <c r="D552" s="43"/>
      <c r="F552" s="8" t="str">
        <f>VLOOKUP(Tabelle1538[[#This Row],[Online ISSN]],Tabelle810[[Digital ISSN]:[Title]],1,FALSE)</f>
        <v>2059-2310</v>
      </c>
    </row>
    <row r="553" spans="1:6" hidden="1" x14ac:dyDescent="0.3">
      <c r="A553" t="s">
        <v>9518</v>
      </c>
      <c r="B553" s="21" t="s">
        <v>3678</v>
      </c>
      <c r="C553" s="35" t="s">
        <v>9518</v>
      </c>
      <c r="D553" s="43"/>
      <c r="F553" s="8" t="str">
        <f>VLOOKUP(Tabelle1538[[#This Row],[Online ISSN]],Tabelle810[[Digital ISSN]:[Title]],1,FALSE)</f>
        <v>1520-6564</v>
      </c>
    </row>
    <row r="554" spans="1:6" x14ac:dyDescent="0.3">
      <c r="A554" s="44" t="s">
        <v>9519</v>
      </c>
      <c r="B554" s="45" t="s">
        <v>3684</v>
      </c>
      <c r="C554" s="46" t="s">
        <v>9519</v>
      </c>
      <c r="D554" s="47">
        <v>44805</v>
      </c>
      <c r="E554" s="116" t="s">
        <v>17815</v>
      </c>
      <c r="F554" s="116" t="e">
        <f>VLOOKUP(Tabelle1538[[#This Row],[Online ISSN]],Tabelle810[[Digital ISSN]:[Title]],1,FALSE)</f>
        <v>#N/A</v>
      </c>
    </row>
    <row r="555" spans="1:6" hidden="1" x14ac:dyDescent="0.3">
      <c r="A555" t="s">
        <v>9520</v>
      </c>
      <c r="B555" s="23" t="s">
        <v>3690</v>
      </c>
      <c r="C555" s="35" t="s">
        <v>9520</v>
      </c>
      <c r="D555" s="43"/>
      <c r="F555" s="8" t="str">
        <f>VLOOKUP(Tabelle1538[[#This Row],[Online ISSN]],Tabelle810[[Digital ISSN]:[Title]],1,FALSE)</f>
        <v>1099-1077</v>
      </c>
    </row>
    <row r="556" spans="1:6" hidden="1" x14ac:dyDescent="0.3">
      <c r="A556" t="s">
        <v>9521</v>
      </c>
      <c r="B556" s="24" t="s">
        <v>3696</v>
      </c>
      <c r="C556" s="35" t="s">
        <v>9521</v>
      </c>
      <c r="D556" s="43"/>
      <c r="F556" s="8" t="str">
        <f>VLOOKUP(Tabelle1538[[#This Row],[Online ISSN]],Tabelle810[[Digital ISSN]:[Title]],1,FALSE)</f>
        <v>1532-1096</v>
      </c>
    </row>
    <row r="557" spans="1:6" hidden="1" x14ac:dyDescent="0.3">
      <c r="A557" t="s">
        <v>3707</v>
      </c>
      <c r="B557" s="24" t="s">
        <v>3703</v>
      </c>
      <c r="C557" s="35" t="s">
        <v>3707</v>
      </c>
      <c r="D557" s="43"/>
      <c r="F557" s="8" t="str">
        <f>VLOOKUP(Tabelle1538[[#This Row],[Online ISSN]],Tabelle810[[Digital ISSN]:[Title]],1,FALSE)</f>
        <v>1099-050X</v>
      </c>
    </row>
    <row r="558" spans="1:6" hidden="1" x14ac:dyDescent="0.3">
      <c r="A558" t="s">
        <v>9522</v>
      </c>
      <c r="B558" s="23" t="s">
        <v>3710</v>
      </c>
      <c r="C558" s="35" t="s">
        <v>9522</v>
      </c>
      <c r="D558" s="43"/>
      <c r="F558" s="8" t="str">
        <f>VLOOKUP(Tabelle1538[[#This Row],[Online ISSN]],Tabelle810[[Digital ISSN]:[Title]],1,FALSE)</f>
        <v>1748-8583</v>
      </c>
    </row>
    <row r="559" spans="1:6" hidden="1" x14ac:dyDescent="0.3">
      <c r="A559" t="s">
        <v>9523</v>
      </c>
      <c r="B559" s="21" t="s">
        <v>3716</v>
      </c>
      <c r="C559" s="35" t="s">
        <v>9523</v>
      </c>
      <c r="D559" s="43"/>
      <c r="F559" s="8" t="str">
        <f>VLOOKUP(Tabelle1538[[#This Row],[Online ISSN]],Tabelle810[[Digital ISSN]:[Title]],1,FALSE)</f>
        <v>1099-1085</v>
      </c>
    </row>
    <row r="560" spans="1:6" hidden="1" x14ac:dyDescent="0.3">
      <c r="A560" t="s">
        <v>9524</v>
      </c>
      <c r="B560" s="21" t="s">
        <v>3722</v>
      </c>
      <c r="C560" s="35" t="s">
        <v>9524</v>
      </c>
      <c r="D560" s="43"/>
      <c r="F560" s="8" t="str">
        <f>VLOOKUP(Tabelle1538[[#This Row],[Online ISSN]],Tabelle810[[Digital ISSN]:[Title]],1,FALSE)</f>
        <v>1474-919X</v>
      </c>
    </row>
    <row r="561" spans="1:6" hidden="1" x14ac:dyDescent="0.3">
      <c r="A561" t="s">
        <v>9525</v>
      </c>
      <c r="B561" s="21" t="s">
        <v>3735</v>
      </c>
      <c r="C561" s="35" t="s">
        <v>9525</v>
      </c>
      <c r="D561" s="43"/>
      <c r="F561" s="8" t="str">
        <f>VLOOKUP(Tabelle1538[[#This Row],[Online ISSN]],Tabelle810[[Digital ISSN]:[Title]],1,FALSE)</f>
        <v>1600-065X</v>
      </c>
    </row>
    <row r="562" spans="1:6" hidden="1" x14ac:dyDescent="0.3">
      <c r="A562" t="s">
        <v>685</v>
      </c>
      <c r="B562" s="21" t="s">
        <v>3742</v>
      </c>
      <c r="C562" s="35" t="s">
        <v>685</v>
      </c>
      <c r="D562" s="43"/>
      <c r="F562" s="8" t="str">
        <f>VLOOKUP(Tabelle1538[[#This Row],[Online ISSN]],Tabelle810[[Digital ISSN]:[Title]],1,FALSE)</f>
        <v>1365-2567</v>
      </c>
    </row>
    <row r="563" spans="1:6" hidden="1" x14ac:dyDescent="0.3">
      <c r="A563" t="s">
        <v>9526</v>
      </c>
      <c r="B563" s="21" t="s">
        <v>3749</v>
      </c>
      <c r="C563" s="35" t="s">
        <v>9526</v>
      </c>
      <c r="D563" s="43"/>
      <c r="F563" s="8" t="str">
        <f>VLOOKUP(Tabelle1538[[#This Row],[Online ISSN]],Tabelle810[[Digital ISSN]:[Title]],1,FALSE)</f>
        <v>1440-1711</v>
      </c>
    </row>
    <row r="564" spans="1:6" hidden="1" x14ac:dyDescent="0.3">
      <c r="A564" t="s">
        <v>9527</v>
      </c>
      <c r="B564" s="21" t="s">
        <v>3755</v>
      </c>
      <c r="C564" s="35" t="s">
        <v>9527</v>
      </c>
      <c r="D564" s="43"/>
      <c r="F564" s="8" t="str">
        <f>VLOOKUP(Tabelle1538[[#This Row],[Online ISSN]],Tabelle810[[Digital ISSN]:[Title]],1,FALSE)</f>
        <v>2042-7689</v>
      </c>
    </row>
    <row r="565" spans="1:6" x14ac:dyDescent="0.3">
      <c r="A565" s="44" t="s">
        <v>9528</v>
      </c>
      <c r="B565" s="45" t="s">
        <v>3767</v>
      </c>
      <c r="C565" s="46" t="s">
        <v>9528</v>
      </c>
      <c r="D565" s="47">
        <v>44835</v>
      </c>
      <c r="E565" s="116" t="s">
        <v>17815</v>
      </c>
      <c r="F565" s="116" t="e">
        <f>VLOOKUP(Tabelle1538[[#This Row],[Online ISSN]],Tabelle810[[Digital ISSN]:[Title]],1,FALSE)</f>
        <v>#N/A</v>
      </c>
    </row>
    <row r="566" spans="1:6" hidden="1" x14ac:dyDescent="0.3">
      <c r="A566" t="s">
        <v>9529</v>
      </c>
      <c r="B566" s="24" t="s">
        <v>3774</v>
      </c>
      <c r="C566" s="35" t="s">
        <v>9529</v>
      </c>
      <c r="D566" s="43"/>
      <c r="F566" s="8" t="str">
        <f>VLOOKUP(Tabelle1538[[#This Row],[Online ISSN]],Tabelle810[[Digital ISSN]:[Title]],1,FALSE)</f>
        <v>1468-232X</v>
      </c>
    </row>
    <row r="567" spans="1:6" hidden="1" x14ac:dyDescent="0.3">
      <c r="A567" t="s">
        <v>9530</v>
      </c>
      <c r="B567" s="21" t="s">
        <v>3780</v>
      </c>
      <c r="C567" s="35" t="s">
        <v>9530</v>
      </c>
      <c r="D567" s="43"/>
      <c r="F567" s="8" t="str">
        <f>VLOOKUP(Tabelle1538[[#This Row],[Online ISSN]],Tabelle810[[Digital ISSN]:[Title]],1,FALSE)</f>
        <v>1468-2338</v>
      </c>
    </row>
    <row r="568" spans="1:6" hidden="1" x14ac:dyDescent="0.3">
      <c r="A568" t="s">
        <v>3790</v>
      </c>
      <c r="B568" s="21" t="s">
        <v>3786</v>
      </c>
      <c r="C568" s="35" t="s">
        <v>3790</v>
      </c>
      <c r="D568" s="43"/>
      <c r="F568" s="8" t="str">
        <f>VLOOKUP(Tabelle1538[[#This Row],[Online ISSN]],Tabelle810[[Digital ISSN]:[Title]],1,FALSE)</f>
        <v>1532-7078</v>
      </c>
    </row>
    <row r="569" spans="1:6" hidden="1" x14ac:dyDescent="0.3">
      <c r="A569" t="s">
        <v>9531</v>
      </c>
      <c r="B569" s="21" t="s">
        <v>3793</v>
      </c>
      <c r="C569" s="35" t="s">
        <v>9531</v>
      </c>
      <c r="D569" s="43"/>
      <c r="F569" s="8" t="str">
        <f>VLOOKUP(Tabelle1538[[#This Row],[Online ISSN]],Tabelle810[[Digital ISSN]:[Title]],1,FALSE)</f>
        <v>1522-7219</v>
      </c>
    </row>
    <row r="570" spans="1:6" hidden="1" x14ac:dyDescent="0.3">
      <c r="A570" t="s">
        <v>9532</v>
      </c>
      <c r="B570" s="23" t="s">
        <v>3799</v>
      </c>
      <c r="C570" s="36" t="s">
        <v>9532</v>
      </c>
      <c r="D570" s="43"/>
      <c r="F570" s="8" t="str">
        <f>VLOOKUP(Tabelle1538[[#This Row],[Online ISSN]],Tabelle810[[Digital ISSN]:[Title]],1,FALSE)</f>
        <v>1097-0355</v>
      </c>
    </row>
    <row r="571" spans="1:6" hidden="1" x14ac:dyDescent="0.3">
      <c r="A571" t="s">
        <v>9533</v>
      </c>
      <c r="B571" s="21" t="s">
        <v>3805</v>
      </c>
      <c r="C571" s="35" t="s">
        <v>9533</v>
      </c>
      <c r="D571" s="43"/>
      <c r="F571" s="8" t="str">
        <f>VLOOKUP(Tabelle1538[[#This Row],[Online ISSN]],Tabelle810[[Digital ISSN]:[Title]],1,FALSE)</f>
        <v>1365-2575</v>
      </c>
    </row>
    <row r="572" spans="1:6" hidden="1" x14ac:dyDescent="0.3">
      <c r="A572" t="s">
        <v>9534</v>
      </c>
      <c r="B572" s="21" t="s">
        <v>3811</v>
      </c>
      <c r="C572" s="35" t="s">
        <v>9534</v>
      </c>
      <c r="D572" s="43"/>
      <c r="F572" s="8" t="str">
        <f>VLOOKUP(Tabelle1538[[#This Row],[Online ISSN]],Tabelle810[[Digital ISSN]:[Title]],1,FALSE)</f>
        <v>1752-4598</v>
      </c>
    </row>
    <row r="573" spans="1:6" hidden="1" x14ac:dyDescent="0.3">
      <c r="A573" t="s">
        <v>9535</v>
      </c>
      <c r="B573" s="21" t="s">
        <v>3817</v>
      </c>
      <c r="C573" s="35" t="s">
        <v>9535</v>
      </c>
      <c r="D573" s="43"/>
      <c r="F573" s="8" t="str">
        <f>VLOOKUP(Tabelle1538[[#This Row],[Online ISSN]],Tabelle810[[Digital ISSN]:[Title]],1,FALSE)</f>
        <v>1365-2583</v>
      </c>
    </row>
    <row r="574" spans="1:6" hidden="1" x14ac:dyDescent="0.3">
      <c r="A574" t="s">
        <v>9536</v>
      </c>
      <c r="B574" s="21" t="s">
        <v>3823</v>
      </c>
      <c r="C574" s="35" t="s">
        <v>9536</v>
      </c>
      <c r="D574" s="43"/>
      <c r="F574" s="8" t="str">
        <f>VLOOKUP(Tabelle1538[[#This Row],[Online ISSN]],Tabelle810[[Digital ISSN]:[Title]],1,FALSE)</f>
        <v>1744-7917</v>
      </c>
    </row>
    <row r="575" spans="1:6" hidden="1" x14ac:dyDescent="0.3">
      <c r="A575" t="s">
        <v>9537</v>
      </c>
      <c r="B575" s="21" t="s">
        <v>3835</v>
      </c>
      <c r="C575" s="35" t="s">
        <v>9537</v>
      </c>
      <c r="D575" s="43"/>
      <c r="F575" s="8" t="str">
        <f>VLOOKUP(Tabelle1538[[#This Row],[Online ISSN]],Tabelle810[[Digital ISSN]:[Title]],1,FALSE)</f>
        <v>1551-3793</v>
      </c>
    </row>
    <row r="576" spans="1:6" hidden="1" x14ac:dyDescent="0.3">
      <c r="A576" t="s">
        <v>9538</v>
      </c>
      <c r="B576" s="21" t="s">
        <v>3841</v>
      </c>
      <c r="C576" s="35" t="s">
        <v>9538</v>
      </c>
      <c r="D576" s="43"/>
      <c r="F576" s="8" t="str">
        <f>VLOOKUP(Tabelle1538[[#This Row],[Online ISSN]],Tabelle810[[Digital ISSN]:[Title]],1,FALSE)</f>
        <v>1749-4877</v>
      </c>
    </row>
    <row r="577" spans="1:6" hidden="1" x14ac:dyDescent="0.3">
      <c r="A577" t="s">
        <v>9539</v>
      </c>
      <c r="B577" s="21" t="s">
        <v>3847</v>
      </c>
      <c r="C577" s="35" t="s">
        <v>9539</v>
      </c>
      <c r="D577" s="43"/>
      <c r="F577" s="8" t="str">
        <f>VLOOKUP(Tabelle1538[[#This Row],[Online ISSN]],Tabelle810[[Digital ISSN]:[Title]],1,FALSE)</f>
        <v>2160-0074</v>
      </c>
    </row>
    <row r="578" spans="1:6" hidden="1" x14ac:dyDescent="0.3">
      <c r="A578" t="s">
        <v>9540</v>
      </c>
      <c r="B578" s="21" t="s">
        <v>3854</v>
      </c>
      <c r="C578" s="35" t="s">
        <v>9540</v>
      </c>
      <c r="D578" s="43"/>
      <c r="F578" s="8" t="str">
        <f>VLOOKUP(Tabelle1538[[#This Row],[Online ISSN]],Tabelle810[[Digital ISSN]:[Title]],1,FALSE)</f>
        <v>1445-5994</v>
      </c>
    </row>
    <row r="579" spans="1:6" hidden="1" x14ac:dyDescent="0.3">
      <c r="A579" t="s">
        <v>9541</v>
      </c>
      <c r="B579" s="23" t="s">
        <v>3860</v>
      </c>
      <c r="C579" s="36" t="s">
        <v>9541</v>
      </c>
      <c r="D579" s="43"/>
      <c r="F579" s="8" t="str">
        <f>VLOOKUP(Tabelle1538[[#This Row],[Online ISSN]],Tabelle810[[Digital ISSN]:[Title]],1,FALSE)</f>
        <v>1468-2354</v>
      </c>
    </row>
    <row r="580" spans="1:6" hidden="1" x14ac:dyDescent="0.3">
      <c r="A580" t="s">
        <v>9542</v>
      </c>
      <c r="B580" s="21" t="s">
        <v>3867</v>
      </c>
      <c r="C580" s="35" t="s">
        <v>9542</v>
      </c>
      <c r="D580" s="43"/>
      <c r="F580" s="8" t="str">
        <f>VLOOKUP(Tabelle1538[[#This Row],[Online ISSN]],Tabelle810[[Digital ISSN]:[Title]],1,FALSE)</f>
        <v>1365-2591</v>
      </c>
    </row>
    <row r="581" spans="1:6" hidden="1" x14ac:dyDescent="0.3">
      <c r="A581" t="s">
        <v>3877</v>
      </c>
      <c r="B581" s="21" t="s">
        <v>3873</v>
      </c>
      <c r="C581" s="35" t="s">
        <v>3877</v>
      </c>
      <c r="D581" s="43"/>
      <c r="F581" s="8" t="str">
        <f>VLOOKUP(Tabelle1538[[#This Row],[Online ISSN]],Tabelle810[[Digital ISSN]:[Title]],1,FALSE)</f>
        <v>1468-2362</v>
      </c>
    </row>
    <row r="582" spans="1:6" hidden="1" x14ac:dyDescent="0.3">
      <c r="A582" t="s">
        <v>9543</v>
      </c>
      <c r="B582" s="21" t="s">
        <v>3880</v>
      </c>
      <c r="C582" s="35" t="s">
        <v>9543</v>
      </c>
      <c r="D582" s="43"/>
      <c r="F582" s="8" t="str">
        <f>VLOOKUP(Tabelle1538[[#This Row],[Online ISSN]],Tabelle810[[Digital ISSN]:[Title]],1,FALSE)</f>
        <v>2042-6984</v>
      </c>
    </row>
    <row r="583" spans="1:6" hidden="1" x14ac:dyDescent="0.3">
      <c r="A583" t="s">
        <v>9544</v>
      </c>
      <c r="B583" s="23" t="s">
        <v>3886</v>
      </c>
      <c r="C583" s="36" t="s">
        <v>9544</v>
      </c>
      <c r="D583" s="43"/>
      <c r="F583" s="8" t="str">
        <f>VLOOKUP(Tabelle1538[[#This Row],[Online ISSN]],Tabelle810[[Digital ISSN]:[Title]],1,FALSE)</f>
        <v>1099-1107</v>
      </c>
    </row>
    <row r="584" spans="1:6" hidden="1" x14ac:dyDescent="0.3">
      <c r="A584" t="s">
        <v>9545</v>
      </c>
      <c r="B584" s="21" t="s">
        <v>3892</v>
      </c>
      <c r="C584" s="35" t="s">
        <v>9545</v>
      </c>
      <c r="D584" s="43"/>
      <c r="F584" s="8" t="str">
        <f>VLOOKUP(Tabelle1538[[#This Row],[Online ISSN]],Tabelle810[[Digital ISSN]:[Title]],1,FALSE)</f>
        <v>1096-9853</v>
      </c>
    </row>
    <row r="585" spans="1:6" hidden="1" x14ac:dyDescent="0.3">
      <c r="A585" t="s">
        <v>9546</v>
      </c>
      <c r="B585" s="21" t="s">
        <v>3899</v>
      </c>
      <c r="C585" s="35" t="s">
        <v>9546</v>
      </c>
      <c r="D585" s="43"/>
      <c r="F585" s="8" t="str">
        <f>VLOOKUP(Tabelle1538[[#This Row],[Online ISSN]],Tabelle810[[Digital ISSN]:[Title]],1,FALSE)</f>
        <v>2040-7947</v>
      </c>
    </row>
    <row r="586" spans="1:6" hidden="1" x14ac:dyDescent="0.3">
      <c r="A586" t="s">
        <v>9547</v>
      </c>
      <c r="B586" s="23" t="s">
        <v>3905</v>
      </c>
      <c r="C586" s="35" t="s">
        <v>9547</v>
      </c>
      <c r="D586" s="43"/>
      <c r="F586" s="8" t="str">
        <f>VLOOKUP(Tabelle1538[[#This Row],[Online ISSN]],Tabelle810[[Digital ISSN]:[Title]],1,FALSE)</f>
        <v>1097-0207</v>
      </c>
    </row>
    <row r="587" spans="1:6" hidden="1" x14ac:dyDescent="0.3">
      <c r="A587" t="s">
        <v>9548</v>
      </c>
      <c r="B587" s="23" t="s">
        <v>4278</v>
      </c>
      <c r="C587" s="35" t="s">
        <v>9548</v>
      </c>
      <c r="D587" s="43"/>
      <c r="F587" s="8" t="str">
        <f>VLOOKUP(Tabelle1538[[#This Row],[Online ISSN]],Tabelle810[[Digital ISSN]:[Title]],1,FALSE)</f>
        <v>1097-0363</v>
      </c>
    </row>
    <row r="588" spans="1:6" hidden="1" x14ac:dyDescent="0.3">
      <c r="A588" t="s">
        <v>9549</v>
      </c>
      <c r="B588" s="21" t="s">
        <v>3911</v>
      </c>
      <c r="C588" s="35" t="s">
        <v>9549</v>
      </c>
      <c r="D588" s="43"/>
      <c r="F588" s="8" t="str">
        <f>VLOOKUP(Tabelle1538[[#This Row],[Online ISSN]],Tabelle810[[Digital ISSN]:[Title]],1,FALSE)</f>
        <v>1099-1115</v>
      </c>
    </row>
    <row r="589" spans="1:6" hidden="1" x14ac:dyDescent="0.3">
      <c r="A589" t="s">
        <v>9550</v>
      </c>
      <c r="B589" s="21" t="s">
        <v>3917</v>
      </c>
      <c r="C589" s="37" t="s">
        <v>9550</v>
      </c>
      <c r="D589" s="43"/>
      <c r="F589" s="8" t="str">
        <f>VLOOKUP(Tabelle1538[[#This Row],[Online ISSN]],Tabelle810[[Digital ISSN]:[Title]],1,FALSE)</f>
        <v>1744-7402</v>
      </c>
    </row>
    <row r="590" spans="1:6" hidden="1" x14ac:dyDescent="0.3">
      <c r="A590" t="s">
        <v>9551</v>
      </c>
      <c r="B590" s="21" t="s">
        <v>3924</v>
      </c>
      <c r="C590" s="37" t="s">
        <v>9551</v>
      </c>
      <c r="D590" s="43"/>
      <c r="F590" s="8" t="str">
        <f>VLOOKUP(Tabelle1538[[#This Row],[Online ISSN]],Tabelle810[[Digital ISSN]:[Title]],1,FALSE)</f>
        <v>2041-1294</v>
      </c>
    </row>
    <row r="591" spans="1:6" hidden="1" x14ac:dyDescent="0.3">
      <c r="A591" t="s">
        <v>9552</v>
      </c>
      <c r="B591" s="21" t="s">
        <v>3930</v>
      </c>
      <c r="C591" s="35" t="s">
        <v>9552</v>
      </c>
      <c r="D591" s="43"/>
      <c r="F591" s="8" t="str">
        <f>VLOOKUP(Tabelle1538[[#This Row],[Online ISSN]],Tabelle810[[Digital ISSN]:[Title]],1,FALSE)</f>
        <v>1473-4192</v>
      </c>
    </row>
    <row r="592" spans="1:6" hidden="1" x14ac:dyDescent="0.3">
      <c r="A592" t="s">
        <v>9553</v>
      </c>
      <c r="B592" s="21" t="s">
        <v>3936</v>
      </c>
      <c r="C592" s="35" t="s">
        <v>9553</v>
      </c>
      <c r="D592" s="43"/>
      <c r="F592" s="8" t="str">
        <f>VLOOKUP(Tabelle1538[[#This Row],[Online ISSN]],Tabelle810[[Digital ISSN]:[Title]],1,FALSE)</f>
        <v>1556-9187</v>
      </c>
    </row>
    <row r="593" spans="1:6" hidden="1" x14ac:dyDescent="0.3">
      <c r="A593" t="s">
        <v>9554</v>
      </c>
      <c r="B593" s="23" t="s">
        <v>3943</v>
      </c>
      <c r="C593" s="36" t="s">
        <v>9554</v>
      </c>
      <c r="D593" s="43"/>
      <c r="F593" s="8" t="str">
        <f>VLOOKUP(Tabelle1538[[#This Row],[Online ISSN]],Tabelle810[[Digital ISSN]:[Title]],1,FALSE)</f>
        <v>1476-8070</v>
      </c>
    </row>
    <row r="594" spans="1:6" hidden="1" x14ac:dyDescent="0.3">
      <c r="A594" t="s">
        <v>9555</v>
      </c>
      <c r="B594" s="21" t="s">
        <v>3950</v>
      </c>
      <c r="C594" s="35" t="s">
        <v>9555</v>
      </c>
      <c r="D594" s="43"/>
      <c r="F594" s="8" t="str">
        <f>VLOOKUP(Tabelle1538[[#This Row],[Online ISSN]],Tabelle810[[Digital ISSN]:[Title]],1,FALSE)</f>
        <v>1099-1123</v>
      </c>
    </row>
    <row r="595" spans="1:6" hidden="1" x14ac:dyDescent="0.3">
      <c r="A595" t="s">
        <v>9556</v>
      </c>
      <c r="B595" s="21" t="s">
        <v>3957</v>
      </c>
      <c r="C595" s="35" t="s">
        <v>9556</v>
      </c>
      <c r="D595" s="43"/>
      <c r="F595" s="8" t="str">
        <f>VLOOKUP(Tabelle1538[[#This Row],[Online ISSN]],Tabelle810[[Digital ISSN]:[Title]],1,FALSE)</f>
        <v>1097-0215</v>
      </c>
    </row>
    <row r="596" spans="1:6" hidden="1" x14ac:dyDescent="0.3">
      <c r="A596" t="s">
        <v>9557</v>
      </c>
      <c r="B596" s="21" t="s">
        <v>3964</v>
      </c>
      <c r="C596" s="35" t="s">
        <v>9557</v>
      </c>
      <c r="D596" s="43"/>
      <c r="F596" s="8" t="str">
        <f>VLOOKUP(Tabelle1538[[#This Row],[Online ISSN]],Tabelle810[[Digital ISSN]:[Title]],1,FALSE)</f>
        <v>1097-4601</v>
      </c>
    </row>
    <row r="597" spans="1:6" hidden="1" x14ac:dyDescent="0.3">
      <c r="A597" t="s">
        <v>9558</v>
      </c>
      <c r="B597" s="21" t="s">
        <v>3971</v>
      </c>
      <c r="C597" s="35" t="s">
        <v>9558</v>
      </c>
      <c r="D597" s="43"/>
      <c r="F597" s="8" t="str">
        <f>VLOOKUP(Tabelle1538[[#This Row],[Online ISSN]],Tabelle810[[Digital ISSN]:[Title]],1,FALSE)</f>
        <v>1097-007X</v>
      </c>
    </row>
    <row r="598" spans="1:6" hidden="1" x14ac:dyDescent="0.3">
      <c r="A598" t="s">
        <v>9559</v>
      </c>
      <c r="B598" s="21" t="s">
        <v>3977</v>
      </c>
      <c r="C598" s="37" t="s">
        <v>9559</v>
      </c>
      <c r="D598" s="43"/>
      <c r="F598" s="8" t="str">
        <f>VLOOKUP(Tabelle1538[[#This Row],[Online ISSN]],Tabelle810[[Digital ISSN]:[Title]],1,FALSE)</f>
        <v>1097-0088</v>
      </c>
    </row>
    <row r="599" spans="1:6" hidden="1" x14ac:dyDescent="0.3">
      <c r="A599" t="s">
        <v>9560</v>
      </c>
      <c r="B599" s="21" t="s">
        <v>3984</v>
      </c>
      <c r="C599" s="35" t="s">
        <v>9560</v>
      </c>
      <c r="D599" s="43"/>
      <c r="F599" s="8" t="str">
        <f>VLOOKUP(Tabelle1538[[#This Row],[Online ISSN]],Tabelle810[[Digital ISSN]:[Title]],1,FALSE)</f>
        <v>1099-1131</v>
      </c>
    </row>
    <row r="600" spans="1:6" hidden="1" x14ac:dyDescent="0.3">
      <c r="A600" t="s">
        <v>9561</v>
      </c>
      <c r="B600" s="21" t="s">
        <v>3991</v>
      </c>
      <c r="C600" s="35" t="s">
        <v>9561</v>
      </c>
      <c r="D600" s="43"/>
      <c r="F600" s="8" t="str">
        <f>VLOOKUP(Tabelle1538[[#This Row],[Online ISSN]],Tabelle810[[Digital ISSN]:[Title]],1,FALSE)</f>
        <v>1470-6431</v>
      </c>
    </row>
    <row r="601" spans="1:6" hidden="1" x14ac:dyDescent="0.3">
      <c r="A601" t="s">
        <v>9562</v>
      </c>
      <c r="B601" s="23" t="s">
        <v>3998</v>
      </c>
      <c r="C601" s="36" t="s">
        <v>9562</v>
      </c>
      <c r="D601" s="43"/>
      <c r="F601" s="8" t="str">
        <f>VLOOKUP(Tabelle1538[[#This Row],[Online ISSN]],Tabelle810[[Digital ISSN]:[Title]],1,FALSE)</f>
        <v>1468-2494</v>
      </c>
    </row>
    <row r="602" spans="1:6" hidden="1" x14ac:dyDescent="0.3">
      <c r="A602" t="s">
        <v>9563</v>
      </c>
      <c r="B602" s="21" t="s">
        <v>4004</v>
      </c>
      <c r="C602" s="35" t="s">
        <v>9563</v>
      </c>
      <c r="D602" s="43"/>
      <c r="F602" s="8" t="str">
        <f>VLOOKUP(Tabelle1538[[#This Row],[Online ISSN]],Tabelle810[[Digital ISSN]:[Title]],1,FALSE)</f>
        <v>1471-0307</v>
      </c>
    </row>
    <row r="603" spans="1:6" hidden="1" x14ac:dyDescent="0.3">
      <c r="A603" t="s">
        <v>9564</v>
      </c>
      <c r="B603" s="21" t="s">
        <v>4010</v>
      </c>
      <c r="C603" s="35" t="s">
        <v>9564</v>
      </c>
      <c r="D603" s="43"/>
      <c r="F603" s="8" t="str">
        <f>VLOOKUP(Tabelle1538[[#This Row],[Online ISSN]],Tabelle810[[Digital ISSN]:[Title]],1,FALSE)</f>
        <v>1601-5037</v>
      </c>
    </row>
    <row r="604" spans="1:6" hidden="1" x14ac:dyDescent="0.3">
      <c r="A604" t="s">
        <v>9565</v>
      </c>
      <c r="B604" s="21" t="s">
        <v>4017</v>
      </c>
      <c r="C604" s="35" t="s">
        <v>9565</v>
      </c>
      <c r="D604" s="43"/>
      <c r="F604" s="8" t="str">
        <f>VLOOKUP(Tabelle1538[[#This Row],[Online ISSN]],Tabelle810[[Digital ISSN]:[Title]],1,FALSE)</f>
        <v>1365-4632</v>
      </c>
    </row>
    <row r="605" spans="1:6" hidden="1" x14ac:dyDescent="0.3">
      <c r="A605" t="s">
        <v>9566</v>
      </c>
      <c r="B605" s="21" t="s">
        <v>4023</v>
      </c>
      <c r="C605" s="35" t="s">
        <v>9566</v>
      </c>
      <c r="D605" s="43"/>
      <c r="F605" s="8" t="str">
        <f>VLOOKUP(Tabelle1538[[#This Row],[Online ISSN]],Tabelle810[[Digital ISSN]:[Title]],1,FALSE)</f>
        <v>1873-474X</v>
      </c>
    </row>
    <row r="606" spans="1:6" hidden="1" x14ac:dyDescent="0.3">
      <c r="A606" t="s">
        <v>9567</v>
      </c>
      <c r="B606" s="21" t="s">
        <v>4029</v>
      </c>
      <c r="C606" s="35" t="s">
        <v>9567</v>
      </c>
      <c r="D606" s="43"/>
      <c r="F606" s="8" t="str">
        <f>VLOOKUP(Tabelle1538[[#This Row],[Online ISSN]],Tabelle810[[Digital ISSN]:[Title]],1,FALSE)</f>
        <v>1098-108X</v>
      </c>
    </row>
    <row r="607" spans="1:6" hidden="1" x14ac:dyDescent="0.3">
      <c r="A607" t="s">
        <v>9568</v>
      </c>
      <c r="B607" s="25" t="s">
        <v>4035</v>
      </c>
      <c r="C607" s="35" t="s">
        <v>9568</v>
      </c>
      <c r="D607" s="43"/>
      <c r="F607" s="8" t="str">
        <f>VLOOKUP(Tabelle1538[[#This Row],[Online ISSN]],Tabelle810[[Digital ISSN]:[Title]],1,FALSE)</f>
        <v>1742-7363</v>
      </c>
    </row>
    <row r="608" spans="1:6" x14ac:dyDescent="0.3">
      <c r="A608" s="44" t="s">
        <v>9569</v>
      </c>
      <c r="B608" s="45" t="s">
        <v>4042</v>
      </c>
      <c r="C608" s="46" t="s">
        <v>9569</v>
      </c>
      <c r="D608" s="47">
        <v>44774</v>
      </c>
      <c r="E608" s="116" t="s">
        <v>17815</v>
      </c>
      <c r="F608" s="116" t="e">
        <f>VLOOKUP(Tabelle1538[[#This Row],[Online ISSN]],Tabelle810[[Digital ISSN]:[Title]],1,FALSE)</f>
        <v>#N/A</v>
      </c>
    </row>
    <row r="609" spans="1:6" hidden="1" x14ac:dyDescent="0.3">
      <c r="A609" t="s">
        <v>9570</v>
      </c>
      <c r="B609" s="21" t="s">
        <v>4049</v>
      </c>
      <c r="C609" s="35" t="s">
        <v>9570</v>
      </c>
      <c r="D609" s="43"/>
      <c r="F609" s="8" t="str">
        <f>VLOOKUP(Tabelle1538[[#This Row],[Online ISSN]],Tabelle810[[Digital ISSN]:[Title]],1,FALSE)</f>
        <v>1365-2613</v>
      </c>
    </row>
    <row r="610" spans="1:6" hidden="1" x14ac:dyDescent="0.3">
      <c r="A610" t="s">
        <v>9571</v>
      </c>
      <c r="B610" s="21" t="s">
        <v>4055</v>
      </c>
      <c r="C610" s="35" t="s">
        <v>9571</v>
      </c>
      <c r="D610" s="43"/>
      <c r="F610" s="8" t="str">
        <f>VLOOKUP(Tabelle1538[[#This Row],[Online ISSN]],Tabelle810[[Digital ISSN]:[Title]],1,FALSE)</f>
        <v>1099-1158</v>
      </c>
    </row>
    <row r="611" spans="1:6" hidden="1" x14ac:dyDescent="0.3">
      <c r="A611" t="s">
        <v>9572</v>
      </c>
      <c r="B611" s="21" t="s">
        <v>4061</v>
      </c>
      <c r="C611" s="35" t="s">
        <v>9572</v>
      </c>
      <c r="D611" s="43"/>
      <c r="F611" s="8" t="str">
        <f>VLOOKUP(Tabelle1538[[#This Row],[Online ISSN]],Tabelle810[[Digital ISSN]:[Title]],1,FALSE)</f>
        <v>1365-2621</v>
      </c>
    </row>
    <row r="612" spans="1:6" hidden="1" x14ac:dyDescent="0.3">
      <c r="A612" t="s">
        <v>9573</v>
      </c>
      <c r="B612" s="21" t="s">
        <v>4067</v>
      </c>
      <c r="C612" s="35" t="s">
        <v>9573</v>
      </c>
      <c r="D612" s="43"/>
      <c r="F612" s="8" t="str">
        <f>VLOOKUP(Tabelle1538[[#This Row],[Online ISSN]],Tabelle810[[Digital ISSN]:[Title]],1,FALSE)</f>
        <v>1099-1166</v>
      </c>
    </row>
    <row r="613" spans="1:6" hidden="1" x14ac:dyDescent="0.3">
      <c r="A613" t="s">
        <v>9574</v>
      </c>
      <c r="B613" s="23" t="s">
        <v>4073</v>
      </c>
      <c r="C613" s="35" t="s">
        <v>9574</v>
      </c>
      <c r="D613" s="43"/>
      <c r="F613" s="8" t="str">
        <f>VLOOKUP(Tabelle1538[[#This Row],[Online ISSN]],Tabelle810[[Digital ISSN]:[Title]],1,FALSE)</f>
        <v>1879-3479</v>
      </c>
    </row>
    <row r="614" spans="1:6" hidden="1" x14ac:dyDescent="0.3">
      <c r="A614" t="s">
        <v>9575</v>
      </c>
      <c r="B614" s="21" t="s">
        <v>4087</v>
      </c>
      <c r="C614" s="35" t="s">
        <v>9575</v>
      </c>
      <c r="D614" s="43"/>
      <c r="F614" s="8" t="str">
        <f>VLOOKUP(Tabelle1538[[#This Row],[Online ISSN]],Tabelle810[[Digital ISSN]:[Title]],1,FALSE)</f>
        <v>1098-1098</v>
      </c>
    </row>
    <row r="615" spans="1:6" hidden="1" x14ac:dyDescent="0.3">
      <c r="A615" t="s">
        <v>9576</v>
      </c>
      <c r="B615" s="21" t="s">
        <v>4093</v>
      </c>
      <c r="C615" s="35" t="s">
        <v>9576</v>
      </c>
      <c r="D615" s="43"/>
      <c r="F615" s="8" t="str">
        <f>VLOOKUP(Tabelle1538[[#This Row],[Online ISSN]],Tabelle810[[Digital ISSN]:[Title]],1,FALSE)</f>
        <v>1744-313X</v>
      </c>
    </row>
    <row r="616" spans="1:6" x14ac:dyDescent="0.3">
      <c r="A616" s="44" t="s">
        <v>9577</v>
      </c>
      <c r="B616" s="48" t="s">
        <v>4099</v>
      </c>
      <c r="C616" s="46" t="s">
        <v>9577</v>
      </c>
      <c r="D616" s="47">
        <v>44774</v>
      </c>
      <c r="E616" s="116" t="s">
        <v>17815</v>
      </c>
      <c r="F616" s="116" t="e">
        <f>VLOOKUP(Tabelle1538[[#This Row],[Online ISSN]],Tabelle810[[Digital ISSN]:[Title]],1,FALSE)</f>
        <v>#N/A</v>
      </c>
    </row>
    <row r="617" spans="1:6" hidden="1" x14ac:dyDescent="0.3">
      <c r="A617" t="s">
        <v>12656</v>
      </c>
      <c r="B617" s="21" t="s">
        <v>11580</v>
      </c>
      <c r="C617" s="35" t="s">
        <v>12656</v>
      </c>
      <c r="D617" s="43" t="s">
        <v>12669</v>
      </c>
      <c r="E617" s="43" t="s">
        <v>12667</v>
      </c>
      <c r="F617" s="8" t="str">
        <f>VLOOKUP(Tabelle1538[[#This Row],[Online ISSN]],Tabelle810[[Digital ISSN]:[Title]],1,FALSE)</f>
        <v>2769-1357</v>
      </c>
    </row>
    <row r="618" spans="1:6" hidden="1" x14ac:dyDescent="0.3">
      <c r="A618" t="s">
        <v>9578</v>
      </c>
      <c r="B618" s="21" t="s">
        <v>4112</v>
      </c>
      <c r="C618" s="35" t="s">
        <v>9578</v>
      </c>
      <c r="D618" s="43"/>
      <c r="F618" s="8" t="str">
        <f>VLOOKUP(Tabelle1538[[#This Row],[Online ISSN]],Tabelle810[[Digital ISSN]:[Title]],1,FALSE)</f>
        <v>1751-553X</v>
      </c>
    </row>
    <row r="619" spans="1:6" hidden="1" x14ac:dyDescent="0.3">
      <c r="A619" t="s">
        <v>9579</v>
      </c>
      <c r="B619" s="23" t="s">
        <v>4119</v>
      </c>
      <c r="C619" s="35" t="s">
        <v>9579</v>
      </c>
      <c r="D619" s="43"/>
      <c r="F619" s="8" t="str">
        <f>VLOOKUP(Tabelle1538[[#This Row],[Online ISSN]],Tabelle810[[Digital ISSN]:[Title]],1,FALSE)</f>
        <v>1460-6984</v>
      </c>
    </row>
    <row r="620" spans="1:6" hidden="1" x14ac:dyDescent="0.3">
      <c r="A620" t="s">
        <v>9580</v>
      </c>
      <c r="B620" s="21" t="s">
        <v>4126</v>
      </c>
      <c r="C620" s="35" t="s">
        <v>9580</v>
      </c>
      <c r="D620" s="43"/>
      <c r="F620" s="8" t="str">
        <f>VLOOKUP(Tabelle1538[[#This Row],[Online ISSN]],Tabelle810[[Digital ISSN]:[Title]],1,FALSE)</f>
        <v>1468-2370</v>
      </c>
    </row>
    <row r="621" spans="1:6" hidden="1" x14ac:dyDescent="0.3">
      <c r="A621" t="s">
        <v>9581</v>
      </c>
      <c r="B621" s="21" t="s">
        <v>4138</v>
      </c>
      <c r="C621" s="35" t="s">
        <v>9581</v>
      </c>
      <c r="D621" s="43"/>
      <c r="F621" s="8" t="str">
        <f>VLOOKUP(Tabelle1538[[#This Row],[Online ISSN]],Tabelle810[[Digital ISSN]:[Title]],1,FALSE)</f>
        <v>1447-0349</v>
      </c>
    </row>
    <row r="622" spans="1:6" hidden="1" x14ac:dyDescent="0.3">
      <c r="A622" t="s">
        <v>9582</v>
      </c>
      <c r="B622" s="23" t="s">
        <v>4145</v>
      </c>
      <c r="C622" s="35" t="s">
        <v>9582</v>
      </c>
      <c r="D622" s="43"/>
      <c r="F622" s="8" t="str">
        <f>VLOOKUP(Tabelle1538[[#This Row],[Online ISSN]],Tabelle810[[Digital ISSN]:[Title]],1,FALSE)</f>
        <v>1099-1190</v>
      </c>
    </row>
    <row r="623" spans="1:6" hidden="1" x14ac:dyDescent="0.3">
      <c r="A623" t="s">
        <v>9583</v>
      </c>
      <c r="B623" s="21" t="s">
        <v>4151</v>
      </c>
      <c r="C623" s="35" t="s">
        <v>9583</v>
      </c>
      <c r="D623" s="43"/>
      <c r="F623" s="8" t="str">
        <f>VLOOKUP(Tabelle1538[[#This Row],[Online ISSN]],Tabelle810[[Digital ISSN]:[Title]],1,FALSE)</f>
        <v>1099-1204</v>
      </c>
    </row>
    <row r="624" spans="1:6" hidden="1" x14ac:dyDescent="0.3">
      <c r="A624" t="s">
        <v>9584</v>
      </c>
      <c r="B624" s="23" t="s">
        <v>4157</v>
      </c>
      <c r="C624" s="36" t="s">
        <v>9584</v>
      </c>
      <c r="D624" s="43"/>
      <c r="F624" s="8" t="str">
        <f>VLOOKUP(Tabelle1538[[#This Row],[Online ISSN]],Tabelle810[[Digital ISSN]:[Title]],1,FALSE)</f>
        <v>2047-3095</v>
      </c>
    </row>
    <row r="625" spans="1:6" hidden="1" x14ac:dyDescent="0.3">
      <c r="A625" t="s">
        <v>9585</v>
      </c>
      <c r="B625" s="21" t="s">
        <v>4163</v>
      </c>
      <c r="C625" s="35" t="s">
        <v>9585</v>
      </c>
      <c r="D625" s="43"/>
      <c r="F625" s="8" t="str">
        <f>VLOOKUP(Tabelle1538[[#This Row],[Online ISSN]],Tabelle810[[Digital ISSN]:[Title]],1,FALSE)</f>
        <v>1440-172X</v>
      </c>
    </row>
    <row r="626" spans="1:6" hidden="1" x14ac:dyDescent="0.3">
      <c r="A626" t="s">
        <v>9586</v>
      </c>
      <c r="B626" s="21" t="s">
        <v>4169</v>
      </c>
      <c r="C626" s="35" t="s">
        <v>9586</v>
      </c>
      <c r="D626" s="43"/>
      <c r="F626" s="8" t="str">
        <f>VLOOKUP(Tabelle1538[[#This Row],[Online ISSN]],Tabelle810[[Digital ISSN]:[Title]],1,FALSE)</f>
        <v>1748-3743</v>
      </c>
    </row>
    <row r="627" spans="1:6" hidden="1" x14ac:dyDescent="0.3">
      <c r="A627" t="s">
        <v>9587</v>
      </c>
      <c r="B627" s="21" t="s">
        <v>4175</v>
      </c>
      <c r="C627" s="35" t="s">
        <v>9587</v>
      </c>
      <c r="D627" s="43"/>
      <c r="F627" s="8" t="str">
        <f>VLOOKUP(Tabelle1538[[#This Row],[Online ISSN]],Tabelle810[[Digital ISSN]:[Title]],1,FALSE)</f>
        <v>1099-1212</v>
      </c>
    </row>
    <row r="628" spans="1:6" hidden="1" x14ac:dyDescent="0.3">
      <c r="A628" t="s">
        <v>9588</v>
      </c>
      <c r="B628" s="21" t="s">
        <v>4181</v>
      </c>
      <c r="C628" s="35" t="s">
        <v>9588</v>
      </c>
      <c r="D628" s="43"/>
      <c r="F628" s="8" t="str">
        <f>VLOOKUP(Tabelle1538[[#This Row],[Online ISSN]],Tabelle810[[Digital ISSN]:[Title]],1,FALSE)</f>
        <v>1365-263X</v>
      </c>
    </row>
    <row r="629" spans="1:6" hidden="1" x14ac:dyDescent="0.3">
      <c r="A629" t="s">
        <v>9589</v>
      </c>
      <c r="B629" s="23" t="s">
        <v>4188</v>
      </c>
      <c r="C629" s="36" t="s">
        <v>9589</v>
      </c>
      <c r="D629" s="43"/>
      <c r="F629" s="8" t="str">
        <f>VLOOKUP(Tabelle1538[[#This Row],[Online ISSN]],Tabelle810[[Digital ISSN]:[Title]],1,FALSE)</f>
        <v>1464-066X</v>
      </c>
    </row>
    <row r="630" spans="1:6" hidden="1" x14ac:dyDescent="0.3">
      <c r="A630" t="s">
        <v>9590</v>
      </c>
      <c r="B630" s="21" t="s">
        <v>4194</v>
      </c>
      <c r="C630" s="35" t="s">
        <v>9590</v>
      </c>
      <c r="D630" s="43"/>
      <c r="F630" s="8" t="str">
        <f>VLOOKUP(Tabelle1538[[#This Row],[Online ISSN]],Tabelle810[[Digital ISSN]:[Title]],1,FALSE)</f>
        <v>1097-461X</v>
      </c>
    </row>
    <row r="631" spans="1:6" x14ac:dyDescent="0.3">
      <c r="A631" s="44" t="s">
        <v>9591</v>
      </c>
      <c r="B631" s="45" t="s">
        <v>4201</v>
      </c>
      <c r="C631" s="46" t="s">
        <v>9591</v>
      </c>
      <c r="D631" s="47">
        <v>44835</v>
      </c>
      <c r="E631" s="116" t="s">
        <v>17815</v>
      </c>
      <c r="F631" s="116" t="e">
        <f>VLOOKUP(Tabelle1538[[#This Row],[Online ISSN]],Tabelle810[[Digital ISSN]:[Title]],1,FALSE)</f>
        <v>#N/A</v>
      </c>
    </row>
    <row r="632" spans="1:6" hidden="1" x14ac:dyDescent="0.3">
      <c r="A632" t="s">
        <v>9592</v>
      </c>
      <c r="B632" s="21" t="s">
        <v>4207</v>
      </c>
      <c r="C632" s="35" t="s">
        <v>9592</v>
      </c>
      <c r="D632" s="43"/>
      <c r="F632" s="8" t="str">
        <f>VLOOKUP(Tabelle1538[[#This Row],[Online ISSN]],Tabelle810[[Digital ISSN]:[Title]],1,FALSE)</f>
        <v>1756-185X</v>
      </c>
    </row>
    <row r="633" spans="1:6" hidden="1" x14ac:dyDescent="0.3">
      <c r="A633" t="s">
        <v>9593</v>
      </c>
      <c r="B633" s="21" t="s">
        <v>4213</v>
      </c>
      <c r="C633" s="35" t="s">
        <v>9593</v>
      </c>
      <c r="D633" s="43"/>
      <c r="F633" s="8" t="str">
        <f>VLOOKUP(Tabelle1538[[#This Row],[Online ISSN]],Tabelle810[[Digital ISSN]:[Title]],1,FALSE)</f>
        <v>1099-1239</v>
      </c>
    </row>
    <row r="634" spans="1:6" hidden="1" x14ac:dyDescent="0.3">
      <c r="A634" t="s">
        <v>9594</v>
      </c>
      <c r="B634" s="21" t="s">
        <v>4219</v>
      </c>
      <c r="C634" s="35" t="s">
        <v>9594</v>
      </c>
      <c r="D634" s="43"/>
      <c r="F634" s="8" t="str">
        <f>VLOOKUP(Tabelle1538[[#This Row],[Online ISSN]],Tabelle810[[Digital ISSN]:[Title]],1,FALSE)</f>
        <v>1542-0981</v>
      </c>
    </row>
    <row r="635" spans="1:6" hidden="1" x14ac:dyDescent="0.3">
      <c r="A635" t="s">
        <v>9595</v>
      </c>
      <c r="B635" s="21" t="s">
        <v>4226</v>
      </c>
      <c r="C635" s="35" t="s">
        <v>9595</v>
      </c>
      <c r="D635" s="43"/>
      <c r="F635" s="8" t="str">
        <f>VLOOKUP(Tabelle1538[[#This Row],[Online ISSN]],Tabelle810[[Digital ISSN]:[Title]],1,FALSE)</f>
        <v>1468-2389</v>
      </c>
    </row>
    <row r="636" spans="1:6" hidden="1" x14ac:dyDescent="0.3">
      <c r="A636" t="s">
        <v>9596</v>
      </c>
      <c r="B636" s="23" t="s">
        <v>4232</v>
      </c>
      <c r="C636" s="36" t="s">
        <v>9596</v>
      </c>
      <c r="D636" s="43"/>
      <c r="F636" s="8" t="str">
        <f>VLOOKUP(Tabelle1538[[#This Row],[Online ISSN]],Tabelle810[[Digital ISSN]:[Title]],1,FALSE)</f>
        <v>1468-2397</v>
      </c>
    </row>
    <row r="637" spans="1:6" hidden="1" x14ac:dyDescent="0.3">
      <c r="A637" t="s">
        <v>9597</v>
      </c>
      <c r="B637" s="21" t="s">
        <v>4239</v>
      </c>
      <c r="C637" s="35" t="s">
        <v>9597</v>
      </c>
      <c r="D637" s="43"/>
      <c r="F637" s="8" t="str">
        <f>VLOOKUP(Tabelle1538[[#This Row],[Online ISSN]],Tabelle810[[Digital ISSN]:[Title]],1,FALSE)</f>
        <v>1468-2400</v>
      </c>
    </row>
    <row r="638" spans="1:6" hidden="1" x14ac:dyDescent="0.3">
      <c r="A638" t="s">
        <v>9598</v>
      </c>
      <c r="B638" s="21" t="s">
        <v>4246</v>
      </c>
      <c r="C638" s="35" t="s">
        <v>9598</v>
      </c>
      <c r="D638" s="43"/>
      <c r="F638" s="8" t="str">
        <f>VLOOKUP(Tabelle1538[[#This Row],[Online ISSN]],Tabelle810[[Digital ISSN]:[Title]],1,FALSE)</f>
        <v>1522-1970</v>
      </c>
    </row>
    <row r="639" spans="1:6" hidden="1" x14ac:dyDescent="0.3">
      <c r="A639" t="s">
        <v>9599</v>
      </c>
      <c r="B639" s="21" t="s">
        <v>4252</v>
      </c>
      <c r="C639" s="35" t="s">
        <v>9599</v>
      </c>
      <c r="D639" s="43"/>
      <c r="F639" s="8" t="str">
        <f>VLOOKUP(Tabelle1538[[#This Row],[Online ISSN]],Tabelle810[[Digital ISSN]:[Title]],1,FALSE)</f>
        <v>1468-2419</v>
      </c>
    </row>
    <row r="640" spans="1:6" hidden="1" x14ac:dyDescent="0.3">
      <c r="A640" t="s">
        <v>9600</v>
      </c>
      <c r="B640" s="21" t="s">
        <v>4259</v>
      </c>
      <c r="C640" s="35" t="s">
        <v>9600</v>
      </c>
      <c r="D640" s="43"/>
      <c r="F640" s="8" t="str">
        <f>VLOOKUP(Tabelle1538[[#This Row],[Online ISSN]],Tabelle810[[Digital ISSN]:[Title]],1,FALSE)</f>
        <v>1468-2427</v>
      </c>
    </row>
    <row r="641" spans="1:6" hidden="1" x14ac:dyDescent="0.3">
      <c r="A641" t="s">
        <v>9601</v>
      </c>
      <c r="B641" s="23" t="s">
        <v>4266</v>
      </c>
      <c r="C641" s="36" t="s">
        <v>9601</v>
      </c>
      <c r="D641" s="43"/>
      <c r="F641" s="8" t="str">
        <f>VLOOKUP(Tabelle1538[[#This Row],[Online ISSN]],Tabelle810[[Digital ISSN]:[Title]],1,FALSE)</f>
        <v>1749-771X</v>
      </c>
    </row>
    <row r="642" spans="1:6" hidden="1" x14ac:dyDescent="0.3">
      <c r="A642" t="s">
        <v>9602</v>
      </c>
      <c r="B642" s="21" t="s">
        <v>4272</v>
      </c>
      <c r="C642" s="35" t="s">
        <v>9602</v>
      </c>
      <c r="D642" s="43"/>
      <c r="F642" s="8" t="str">
        <f>VLOOKUP(Tabelle1538[[#This Row],[Online ISSN]],Tabelle810[[Digital ISSN]:[Title]],1,FALSE)</f>
        <v>1442-2042</v>
      </c>
    </row>
    <row r="643" spans="1:6" hidden="1" x14ac:dyDescent="0.3">
      <c r="A643" t="s">
        <v>9603</v>
      </c>
      <c r="B643" s="21" t="s">
        <v>4284</v>
      </c>
      <c r="C643" s="35" t="s">
        <v>9603</v>
      </c>
      <c r="D643" s="43"/>
      <c r="F643" s="8" t="str">
        <f>VLOOKUP(Tabelle1538[[#This Row],[Online ISSN]],Tabelle810[[Digital ISSN]:[Title]],1,FALSE)</f>
        <v>1564-913X</v>
      </c>
    </row>
    <row r="644" spans="1:6" hidden="1" x14ac:dyDescent="0.3">
      <c r="A644" t="s">
        <v>9604</v>
      </c>
      <c r="B644" s="21" t="s">
        <v>4291</v>
      </c>
      <c r="C644" s="35" t="s">
        <v>9604</v>
      </c>
      <c r="D644" s="43"/>
      <c r="F644" s="8" t="str">
        <f>VLOOKUP(Tabelle1538[[#This Row],[Online ISSN]],Tabelle810[[Digital ISSN]:[Title]],1,FALSE)</f>
        <v>1468-2435</v>
      </c>
    </row>
    <row r="645" spans="1:6" hidden="1" x14ac:dyDescent="0.3">
      <c r="A645" t="s">
        <v>9605</v>
      </c>
      <c r="B645" s="23" t="s">
        <v>4297</v>
      </c>
      <c r="C645" s="36" t="s">
        <v>9605</v>
      </c>
      <c r="D645" s="43"/>
      <c r="F645" s="8" t="str">
        <f>VLOOKUP(Tabelle1538[[#This Row],[Online ISSN]],Tabelle810[[Digital ISSN]:[Title]],1,FALSE)</f>
        <v>1466-7657</v>
      </c>
    </row>
    <row r="646" spans="1:6" hidden="1" x14ac:dyDescent="0.3">
      <c r="A646" t="s">
        <v>9606</v>
      </c>
      <c r="B646" s="21" t="s">
        <v>4303</v>
      </c>
      <c r="C646" s="35" t="s">
        <v>9606</v>
      </c>
      <c r="D646" s="43"/>
      <c r="F646" s="8" t="str">
        <f>VLOOKUP(Tabelle1538[[#This Row],[Online ISSN]],Tabelle810[[Digital ISSN]:[Title]],1,FALSE)</f>
        <v>1468-2443</v>
      </c>
    </row>
    <row r="647" spans="1:6" hidden="1" x14ac:dyDescent="0.3">
      <c r="A647" t="s">
        <v>9607</v>
      </c>
      <c r="B647" s="21" t="s">
        <v>4308</v>
      </c>
      <c r="C647" s="35" t="s">
        <v>9607</v>
      </c>
      <c r="D647" s="43"/>
      <c r="F647" s="8" t="str">
        <f>VLOOKUP(Tabelle1538[[#This Row],[Online ISSN]],Tabelle810[[Digital ISSN]:[Title]],1,FALSE)</f>
        <v>1522-2632</v>
      </c>
    </row>
    <row r="648" spans="1:6" hidden="1" x14ac:dyDescent="0.3">
      <c r="A648" t="s">
        <v>9608</v>
      </c>
      <c r="B648" s="23" t="s">
        <v>4315</v>
      </c>
      <c r="C648" s="36" t="s">
        <v>9608</v>
      </c>
      <c r="D648" s="43"/>
      <c r="F648" s="8" t="str">
        <f>VLOOKUP(Tabelle1538[[#This Row],[Online ISSN]],Tabelle810[[Digital ISSN]:[Title]],1,FALSE)</f>
        <v>1758-6631</v>
      </c>
    </row>
    <row r="649" spans="1:6" hidden="1" x14ac:dyDescent="0.3">
      <c r="A649" t="s">
        <v>9609</v>
      </c>
      <c r="B649" s="21" t="s">
        <v>4321</v>
      </c>
      <c r="C649" s="35" t="s">
        <v>9609</v>
      </c>
      <c r="D649" s="43"/>
      <c r="F649" s="8" t="str">
        <f>VLOOKUP(Tabelle1538[[#This Row],[Online ISSN]],Tabelle810[[Digital ISSN]:[Title]],1,FALSE)</f>
        <v>1468-2451</v>
      </c>
    </row>
    <row r="650" spans="1:6" hidden="1" x14ac:dyDescent="0.3">
      <c r="A650" t="s">
        <v>9610</v>
      </c>
      <c r="B650" s="21" t="s">
        <v>4327</v>
      </c>
      <c r="C650" s="35" t="s">
        <v>9610</v>
      </c>
      <c r="D650" s="43"/>
      <c r="F650" s="8" t="str">
        <f>VLOOKUP(Tabelle1538[[#This Row],[Online ISSN]],Tabelle810[[Digital ISSN]:[Title]],1,FALSE)</f>
        <v>1468-246X</v>
      </c>
    </row>
    <row r="651" spans="1:6" hidden="1" x14ac:dyDescent="0.3">
      <c r="A651" t="s">
        <v>9611</v>
      </c>
      <c r="B651" s="21" t="s">
        <v>4333</v>
      </c>
      <c r="C651" s="35" t="s">
        <v>9611</v>
      </c>
      <c r="D651" s="43"/>
      <c r="F651" s="8" t="str">
        <f>VLOOKUP(Tabelle1538[[#This Row],[Online ISSN]],Tabelle810[[Digital ISSN]:[Title]],1,FALSE)</f>
        <v>1751-5823</v>
      </c>
    </row>
    <row r="652" spans="1:6" hidden="1" x14ac:dyDescent="0.3">
      <c r="A652" t="s">
        <v>9612</v>
      </c>
      <c r="B652" s="21" t="s">
        <v>4340</v>
      </c>
      <c r="C652" s="35" t="s">
        <v>9612</v>
      </c>
      <c r="D652" s="43"/>
      <c r="F652" s="8" t="str">
        <f>VLOOKUP(Tabelle1538[[#This Row],[Online ISSN]],Tabelle810[[Digital ISSN]:[Title]],1,FALSE)</f>
        <v>1475-3995</v>
      </c>
    </row>
    <row r="653" spans="1:6" hidden="1" x14ac:dyDescent="0.3">
      <c r="A653" t="s">
        <v>9613</v>
      </c>
      <c r="B653" s="24" t="s">
        <v>4345</v>
      </c>
      <c r="C653" s="35" t="s">
        <v>9613</v>
      </c>
      <c r="D653" s="43"/>
      <c r="F653" s="8" t="str">
        <f>VLOOKUP(Tabelle1538[[#This Row],[Online ISSN]],Tabelle810[[Digital ISSN]:[Title]],1,FALSE)</f>
        <v>2476-1508</v>
      </c>
    </row>
    <row r="654" spans="1:6" hidden="1" x14ac:dyDescent="0.3">
      <c r="A654" t="s">
        <v>9614</v>
      </c>
      <c r="B654" s="21" t="s">
        <v>4351</v>
      </c>
      <c r="C654" s="35" t="s">
        <v>9614</v>
      </c>
      <c r="D654" s="43"/>
      <c r="F654" s="8" t="str">
        <f>VLOOKUP(Tabelle1538[[#This Row],[Online ISSN]],Tabelle810[[Digital ISSN]:[Title]],1,FALSE)</f>
        <v>1744-7410</v>
      </c>
    </row>
    <row r="655" spans="1:6" hidden="1" x14ac:dyDescent="0.3">
      <c r="A655" t="s">
        <v>9615</v>
      </c>
      <c r="B655" s="21" t="s">
        <v>4357</v>
      </c>
      <c r="C655" s="35" t="s">
        <v>9615</v>
      </c>
      <c r="D655" s="43"/>
      <c r="F655" s="8" t="str">
        <f>VLOOKUP(Tabelle1538[[#This Row],[Online ISSN]],Tabelle810[[Digital ISSN]:[Title]],1,FALSE)</f>
        <v>2573-2331</v>
      </c>
    </row>
    <row r="656" spans="1:6" hidden="1" x14ac:dyDescent="0.3">
      <c r="A656" t="s">
        <v>9616</v>
      </c>
      <c r="B656" s="23" t="s">
        <v>4363</v>
      </c>
      <c r="C656" s="36" t="s">
        <v>9616</v>
      </c>
      <c r="D656" s="43"/>
      <c r="F656" s="8" t="str">
        <f>VLOOKUP(Tabelle1538[[#This Row],[Online ISSN]],Tabelle810[[Digital ISSN]:[Title]],1,FALSE)</f>
        <v>1531-0361</v>
      </c>
    </row>
    <row r="657" spans="1:6" hidden="1" x14ac:dyDescent="0.3">
      <c r="A657" t="s">
        <v>9617</v>
      </c>
      <c r="B657" s="21" t="s">
        <v>4369</v>
      </c>
      <c r="C657" s="35" t="s">
        <v>9617</v>
      </c>
      <c r="D657" s="43"/>
      <c r="F657" s="8" t="str">
        <f>VLOOKUP(Tabelle1538[[#This Row],[Online ISSN]],Tabelle810[[Digital ISSN]:[Title]],1,FALSE)</f>
        <v>1440-1738</v>
      </c>
    </row>
    <row r="658" spans="1:6" hidden="1" x14ac:dyDescent="0.3">
      <c r="A658" t="s">
        <v>9618</v>
      </c>
      <c r="B658" s="23" t="s">
        <v>4374</v>
      </c>
      <c r="C658" s="35" t="s">
        <v>9618</v>
      </c>
      <c r="D658" s="43"/>
      <c r="F658" s="8" t="str">
        <f>VLOOKUP(Tabelle1538[[#This Row],[Online ISSN]],Tabelle810[[Digital ISSN]:[Title]],1,FALSE)</f>
        <v>1869-5868</v>
      </c>
    </row>
    <row r="659" spans="1:6" hidden="1" x14ac:dyDescent="0.3">
      <c r="A659" t="s">
        <v>9619</v>
      </c>
      <c r="B659" s="21" t="s">
        <v>4380</v>
      </c>
      <c r="C659" s="35" t="s">
        <v>9619</v>
      </c>
      <c r="D659" s="43"/>
      <c r="F659" s="8" t="str">
        <f>VLOOKUP(Tabelle1538[[#This Row],[Online ISSN]],Tabelle810[[Digital ISSN]:[Title]],1,FALSE)</f>
        <v>1521-6551</v>
      </c>
    </row>
    <row r="660" spans="1:6" hidden="1" x14ac:dyDescent="0.3">
      <c r="A660" t="s">
        <v>9620</v>
      </c>
      <c r="B660" s="21" t="s">
        <v>4386</v>
      </c>
      <c r="C660" s="35" t="s">
        <v>9620</v>
      </c>
      <c r="D660" s="43"/>
      <c r="F660" s="8" t="str">
        <f>VLOOKUP(Tabelle1538[[#This Row],[Online ISSN]],Tabelle810[[Digital ISSN]:[Title]],1,FALSE)</f>
        <v>2574-9870</v>
      </c>
    </row>
    <row r="661" spans="1:6" hidden="1" x14ac:dyDescent="0.3">
      <c r="A661" t="s">
        <v>9621</v>
      </c>
      <c r="B661" s="21" t="s">
        <v>4392</v>
      </c>
      <c r="C661" s="35" t="s">
        <v>9621</v>
      </c>
      <c r="D661" s="43"/>
      <c r="F661" s="8" t="str">
        <f>VLOOKUP(Tabelle1538[[#This Row],[Online ISSN]],Tabelle810[[Digital ISSN]:[Title]],1,FALSE)</f>
        <v>1742-7924</v>
      </c>
    </row>
    <row r="662" spans="1:6" hidden="1" x14ac:dyDescent="0.3">
      <c r="A662" t="s">
        <v>9622</v>
      </c>
      <c r="B662" s="21" t="s">
        <v>4398</v>
      </c>
      <c r="C662" s="35" t="s">
        <v>9622</v>
      </c>
      <c r="D662" s="43"/>
      <c r="F662" s="8" t="str">
        <f>VLOOKUP(Tabelle1538[[#This Row],[Online ISSN]],Tabelle810[[Digital ISSN]:[Title]],1,FALSE)</f>
        <v>1468-5965</v>
      </c>
    </row>
    <row r="663" spans="1:6" hidden="1" x14ac:dyDescent="0.3">
      <c r="A663" t="s">
        <v>9623</v>
      </c>
      <c r="B663" s="21" t="s">
        <v>6065</v>
      </c>
      <c r="C663" s="35" t="s">
        <v>9623</v>
      </c>
      <c r="D663" s="43"/>
      <c r="F663" s="8" t="str">
        <f>VLOOKUP(Tabelle1538[[#This Row],[Online ISSN]],Tabelle810[[Digital ISSN]:[Title]],1,FALSE)</f>
        <v>2573-5098</v>
      </c>
    </row>
    <row r="664" spans="1:6" hidden="1" x14ac:dyDescent="0.3">
      <c r="A664" t="s">
        <v>9624</v>
      </c>
      <c r="B664" s="24" t="s">
        <v>4404</v>
      </c>
      <c r="C664" s="37" t="s">
        <v>9624</v>
      </c>
      <c r="D664" s="43"/>
      <c r="F664" s="8" t="str">
        <f>VLOOKUP(Tabelle1538[[#This Row],[Online ISSN]],Tabelle810[[Digital ISSN]:[Title]],1,FALSE)</f>
        <v>1551-8833</v>
      </c>
    </row>
    <row r="665" spans="1:6" hidden="1" x14ac:dyDescent="0.3">
      <c r="A665" t="s">
        <v>9625</v>
      </c>
      <c r="B665" s="21" t="s">
        <v>4411</v>
      </c>
      <c r="C665" s="35" t="s">
        <v>9625</v>
      </c>
      <c r="D665" s="43"/>
      <c r="F665" s="8" t="str">
        <f>VLOOKUP(Tabelle1538[[#This Row],[Online ISSN]],Tabelle810[[Digital ISSN]:[Title]],1,FALSE)</f>
        <v>1610-0387</v>
      </c>
    </row>
    <row r="666" spans="1:6" hidden="1" x14ac:dyDescent="0.3">
      <c r="A666" t="s">
        <v>9626</v>
      </c>
      <c r="B666" s="23" t="s">
        <v>4417</v>
      </c>
      <c r="C666" s="36" t="s">
        <v>9626</v>
      </c>
      <c r="D666" s="43"/>
      <c r="F666" s="8" t="str">
        <f>VLOOKUP(Tabelle1538[[#This Row],[Online ISSN]],Tabelle810[[Digital ISSN]:[Title]],1,FALSE)</f>
        <v>1754-0208</v>
      </c>
    </row>
    <row r="667" spans="1:6" hidden="1" x14ac:dyDescent="0.3">
      <c r="A667" t="s">
        <v>9627</v>
      </c>
      <c r="B667" s="23" t="s">
        <v>4424</v>
      </c>
      <c r="C667" s="35" t="s">
        <v>9627</v>
      </c>
      <c r="D667" s="43"/>
      <c r="F667" s="8" t="str">
        <f>VLOOKUP(Tabelle1538[[#This Row],[Online ISSN]],Tabelle810[[Digital ISSN]:[Title]],1,FALSE)</f>
        <v>1744-6155</v>
      </c>
    </row>
    <row r="668" spans="1:6" hidden="1" x14ac:dyDescent="0.3">
      <c r="A668" t="s">
        <v>9628</v>
      </c>
      <c r="B668" s="21" t="s">
        <v>4431</v>
      </c>
      <c r="C668" s="35" t="s">
        <v>9628</v>
      </c>
      <c r="D668" s="43"/>
      <c r="F668" s="8" t="str">
        <f>VLOOKUP(Tabelle1538[[#This Row],[Online ISSN]],Tabelle810[[Digital ISSN]:[Title]],1,FALSE)</f>
        <v>2475-5389</v>
      </c>
    </row>
    <row r="669" spans="1:6" hidden="1" x14ac:dyDescent="0.3">
      <c r="A669" t="s">
        <v>9629</v>
      </c>
      <c r="B669" s="23" t="s">
        <v>4437</v>
      </c>
      <c r="C669" s="36" t="s">
        <v>9629</v>
      </c>
      <c r="D669" s="43"/>
      <c r="F669" s="8" t="str">
        <f>VLOOKUP(Tabelle1538[[#This Row],[Online ISSN]],Tabelle810[[Digital ISSN]:[Title]],1,FALSE)</f>
        <v>1468-5906</v>
      </c>
    </row>
    <row r="670" spans="1:6" hidden="1" x14ac:dyDescent="0.3">
      <c r="A670" t="s">
        <v>9630</v>
      </c>
      <c r="B670" s="21" t="s">
        <v>4444</v>
      </c>
      <c r="C670" s="35" t="s">
        <v>9630</v>
      </c>
      <c r="D670" s="43"/>
      <c r="F670" s="8" t="str">
        <f>VLOOKUP(Tabelle1538[[#This Row],[Online ISSN]],Tabelle810[[Digital ISSN]:[Title]],1,FALSE)</f>
        <v>1468-5914</v>
      </c>
    </row>
    <row r="671" spans="1:6" hidden="1" x14ac:dyDescent="0.3">
      <c r="A671" t="s">
        <v>9631</v>
      </c>
      <c r="B671" s="23" t="s">
        <v>4450</v>
      </c>
      <c r="C671" s="35" t="s">
        <v>9631</v>
      </c>
      <c r="D671" s="43"/>
      <c r="F671" s="8" t="str">
        <f>VLOOKUP(Tabelle1538[[#This Row],[Online ISSN]],Tabelle810[[Digital ISSN]:[Title]],1,FALSE)</f>
        <v>1475-679X</v>
      </c>
    </row>
    <row r="672" spans="1:6" hidden="1" x14ac:dyDescent="0.3">
      <c r="A672" t="s">
        <v>9632</v>
      </c>
      <c r="B672" s="23" t="s">
        <v>4456</v>
      </c>
      <c r="C672" s="36" t="s">
        <v>9632</v>
      </c>
      <c r="D672" s="43"/>
      <c r="F672" s="8" t="str">
        <f>VLOOKUP(Tabelle1538[[#This Row],[Online ISSN]],Tabelle810[[Digital ISSN]:[Title]],1,FALSE)</f>
        <v>2161-1874</v>
      </c>
    </row>
    <row r="673" spans="1:6" hidden="1" x14ac:dyDescent="0.3">
      <c r="A673" t="s">
        <v>9633</v>
      </c>
      <c r="B673" s="23" t="s">
        <v>4462</v>
      </c>
      <c r="C673" s="36" t="s">
        <v>9633</v>
      </c>
      <c r="D673" s="43"/>
      <c r="F673" s="8" t="str">
        <f>VLOOKUP(Tabelle1538[[#This Row],[Online ISSN]],Tabelle810[[Digital ISSN]:[Title]],1,FALSE)</f>
        <v>1095-9254</v>
      </c>
    </row>
    <row r="674" spans="1:6" hidden="1" x14ac:dyDescent="0.3">
      <c r="A674" t="s">
        <v>9634</v>
      </c>
      <c r="B674" s="23" t="s">
        <v>4469</v>
      </c>
      <c r="C674" s="36" t="s">
        <v>9634</v>
      </c>
      <c r="D674" s="43"/>
      <c r="F674" s="8" t="str">
        <f>VLOOKUP(Tabelle1538[[#This Row],[Online ISSN]],Tabelle810[[Digital ISSN]:[Title]],1,FALSE)</f>
        <v>1936-2706</v>
      </c>
    </row>
    <row r="675" spans="1:6" hidden="1" x14ac:dyDescent="0.3">
      <c r="A675" t="s">
        <v>9635</v>
      </c>
      <c r="B675" s="21" t="s">
        <v>4475</v>
      </c>
      <c r="C675" s="35" t="s">
        <v>9635</v>
      </c>
      <c r="D675" s="43"/>
      <c r="F675" s="8" t="str">
        <f>VLOOKUP(Tabelle1538[[#This Row],[Online ISSN]],Tabelle810[[Digital ISSN]:[Title]],1,FALSE)</f>
        <v>2637-403X</v>
      </c>
    </row>
    <row r="676" spans="1:6" hidden="1" x14ac:dyDescent="0.3">
      <c r="A676" t="s">
        <v>9636</v>
      </c>
      <c r="B676" s="21" t="s">
        <v>4481</v>
      </c>
      <c r="C676" s="35" t="s">
        <v>9636</v>
      </c>
      <c r="D676" s="43"/>
      <c r="F676" s="8" t="str">
        <f>VLOOKUP(Tabelle1538[[#This Row],[Online ISSN]],Tabelle810[[Digital ISSN]:[Title]],1,FALSE)</f>
        <v>1365-2648</v>
      </c>
    </row>
    <row r="677" spans="1:6" hidden="1" x14ac:dyDescent="0.3">
      <c r="A677" t="s">
        <v>9637</v>
      </c>
      <c r="B677" s="21" t="s">
        <v>4487</v>
      </c>
      <c r="C677" s="35" t="s">
        <v>9637</v>
      </c>
      <c r="D677" s="43"/>
      <c r="F677" s="8" t="str">
        <f>VLOOKUP(Tabelle1538[[#This Row],[Online ISSN]],Tabelle810[[Digital ISSN]:[Title]],1,FALSE)</f>
        <v>1471-0366</v>
      </c>
    </row>
    <row r="678" spans="1:6" hidden="1" x14ac:dyDescent="0.3">
      <c r="A678" t="s">
        <v>9638</v>
      </c>
      <c r="B678" s="21" t="s">
        <v>4493</v>
      </c>
      <c r="C678" s="35" t="s">
        <v>9638</v>
      </c>
      <c r="D678" s="43"/>
      <c r="F678" s="8" t="str">
        <f>VLOOKUP(Tabelle1538[[#This Row],[Online ISSN]],Tabelle810[[Digital ISSN]:[Title]],1,FALSE)</f>
        <v>1477-9552</v>
      </c>
    </row>
    <row r="679" spans="1:6" hidden="1" x14ac:dyDescent="0.3">
      <c r="A679" t="s">
        <v>9639</v>
      </c>
      <c r="B679" s="21" t="s">
        <v>4499</v>
      </c>
      <c r="C679" s="35" t="s">
        <v>9639</v>
      </c>
      <c r="D679" s="43"/>
      <c r="F679" s="8" t="str">
        <f>VLOOKUP(Tabelle1538[[#This Row],[Online ISSN]],Tabelle810[[Digital ISSN]:[Title]],1,FALSE)</f>
        <v>1439-037X</v>
      </c>
    </row>
    <row r="680" spans="1:6" hidden="1" x14ac:dyDescent="0.3">
      <c r="A680" t="s">
        <v>9640</v>
      </c>
      <c r="B680" s="21" t="s">
        <v>4512</v>
      </c>
      <c r="C680" s="35" t="s">
        <v>9640</v>
      </c>
      <c r="D680" s="43"/>
      <c r="F680" s="8" t="str">
        <f>VLOOKUP(Tabelle1538[[#This Row],[Online ISSN]],Tabelle810[[Digital ISSN]:[Title]],1,FALSE)</f>
        <v>1532-5415</v>
      </c>
    </row>
    <row r="681" spans="1:6" hidden="1" x14ac:dyDescent="0.3">
      <c r="A681" t="s">
        <v>9641</v>
      </c>
      <c r="B681" s="21" t="s">
        <v>4518</v>
      </c>
      <c r="C681" s="35" t="s">
        <v>9641</v>
      </c>
      <c r="D681" s="43"/>
      <c r="F681" s="8" t="str">
        <f>VLOOKUP(Tabelle1538[[#This Row],[Online ISSN]],Tabelle810[[Digital ISSN]:[Title]],1,FALSE)</f>
        <v>1468-5922</v>
      </c>
    </row>
    <row r="682" spans="1:6" hidden="1" x14ac:dyDescent="0.3">
      <c r="A682" t="s">
        <v>9642</v>
      </c>
      <c r="B682" s="21" t="s">
        <v>4524</v>
      </c>
      <c r="C682" s="35" t="s">
        <v>9642</v>
      </c>
      <c r="D682" s="43"/>
      <c r="F682" s="8" t="str">
        <f>VLOOKUP(Tabelle1538[[#This Row],[Online ISSN]],Tabelle810[[Digital ISSN]:[Title]],1,FALSE)</f>
        <v>1469-7580</v>
      </c>
    </row>
    <row r="683" spans="1:6" hidden="1" x14ac:dyDescent="0.3">
      <c r="A683" t="s">
        <v>9643</v>
      </c>
      <c r="B683" s="21" t="s">
        <v>4531</v>
      </c>
      <c r="C683" s="35" t="s">
        <v>9643</v>
      </c>
      <c r="D683" s="43"/>
      <c r="F683" s="8" t="str">
        <f>VLOOKUP(Tabelle1538[[#This Row],[Online ISSN]],Tabelle810[[Digital ISSN]:[Title]],1,FALSE)</f>
        <v>1439-0388</v>
      </c>
    </row>
    <row r="684" spans="1:6" hidden="1" x14ac:dyDescent="0.3">
      <c r="A684" t="s">
        <v>9644</v>
      </c>
      <c r="B684" s="21" t="s">
        <v>4537</v>
      </c>
      <c r="C684" s="35" t="s">
        <v>9644</v>
      </c>
      <c r="D684" s="43"/>
      <c r="F684" s="8" t="str">
        <f>VLOOKUP(Tabelle1538[[#This Row],[Online ISSN]],Tabelle810[[Digital ISSN]:[Title]],1,FALSE)</f>
        <v>1365-2656</v>
      </c>
    </row>
    <row r="685" spans="1:6" hidden="1" x14ac:dyDescent="0.3">
      <c r="A685" t="s">
        <v>9645</v>
      </c>
      <c r="B685" s="23" t="s">
        <v>4544</v>
      </c>
      <c r="C685" s="35" t="s">
        <v>9645</v>
      </c>
      <c r="D685" s="43"/>
      <c r="F685" s="8" t="str">
        <f>VLOOKUP(Tabelle1538[[#This Row],[Online ISSN]],Tabelle810[[Digital ISSN]:[Title]],1,FALSE)</f>
        <v>1439-0396</v>
      </c>
    </row>
    <row r="686" spans="1:6" hidden="1" x14ac:dyDescent="0.3">
      <c r="A686" t="s">
        <v>9646</v>
      </c>
      <c r="B686" s="23" t="s">
        <v>4551</v>
      </c>
      <c r="C686" s="36" t="s">
        <v>9646</v>
      </c>
      <c r="D686" s="43"/>
      <c r="F686" s="8" t="str">
        <f>VLOOKUP(Tabelle1538[[#This Row],[Online ISSN]],Tabelle810[[Digital ISSN]:[Title]],1,FALSE)</f>
        <v>1938-3703</v>
      </c>
    </row>
    <row r="687" spans="1:6" hidden="1" x14ac:dyDescent="0.3">
      <c r="A687" t="s">
        <v>9647</v>
      </c>
      <c r="B687" s="23" t="s">
        <v>4557</v>
      </c>
      <c r="C687" s="36" t="s">
        <v>9647</v>
      </c>
      <c r="D687" s="43"/>
      <c r="F687" s="8" t="str">
        <f>VLOOKUP(Tabelle1538[[#This Row],[Online ISSN]],Tabelle810[[Digital ISSN]:[Title]],1,FALSE)</f>
        <v>1745-6622</v>
      </c>
    </row>
    <row r="688" spans="1:6" hidden="1" x14ac:dyDescent="0.3">
      <c r="A688" t="s">
        <v>9648</v>
      </c>
      <c r="B688" s="24" t="s">
        <v>4563</v>
      </c>
      <c r="C688" s="37" t="s">
        <v>9648</v>
      </c>
      <c r="D688" s="43"/>
      <c r="F688" s="8" t="str">
        <f>VLOOKUP(Tabelle1538[[#This Row],[Online ISSN]],Tabelle810[[Digital ISSN]:[Title]],1,FALSE)</f>
        <v>1600-5767</v>
      </c>
    </row>
    <row r="689" spans="1:6" hidden="1" x14ac:dyDescent="0.3">
      <c r="A689" t="s">
        <v>9649</v>
      </c>
      <c r="B689" s="21" t="s">
        <v>4569</v>
      </c>
      <c r="C689" s="37" t="s">
        <v>9649</v>
      </c>
      <c r="D689" s="43"/>
      <c r="F689" s="8" t="str">
        <f>VLOOKUP(Tabelle1538[[#This Row],[Online ISSN]],Tabelle810[[Digital ISSN]:[Title]],1,FALSE)</f>
        <v>1365-2664</v>
      </c>
    </row>
    <row r="690" spans="1:6" hidden="1" x14ac:dyDescent="0.3">
      <c r="A690" t="s">
        <v>9650</v>
      </c>
      <c r="B690" s="23" t="s">
        <v>4576</v>
      </c>
      <c r="C690" s="35" t="s">
        <v>9650</v>
      </c>
      <c r="D690" s="43"/>
      <c r="F690" s="8" t="str">
        <f>VLOOKUP(Tabelle1538[[#This Row],[Online ISSN]],Tabelle810[[Digital ISSN]:[Title]],1,FALSE)</f>
        <v>1099-1255</v>
      </c>
    </row>
    <row r="691" spans="1:6" hidden="1" x14ac:dyDescent="0.3">
      <c r="A691" t="s">
        <v>9651</v>
      </c>
      <c r="B691" s="21" t="s">
        <v>4582</v>
      </c>
      <c r="C691" s="35" t="s">
        <v>9651</v>
      </c>
      <c r="D691" s="43"/>
      <c r="F691" s="8" t="str">
        <f>VLOOKUP(Tabelle1538[[#This Row],[Online ISSN]],Tabelle810[[Digital ISSN]:[Title]],1,FALSE)</f>
        <v>1439-0418</v>
      </c>
    </row>
    <row r="692" spans="1:6" x14ac:dyDescent="0.3">
      <c r="A692" s="44" t="s">
        <v>9652</v>
      </c>
      <c r="B692" s="45" t="s">
        <v>4588</v>
      </c>
      <c r="C692" s="46" t="s">
        <v>9652</v>
      </c>
      <c r="D692" s="47">
        <v>44835</v>
      </c>
      <c r="E692" s="116" t="s">
        <v>17815</v>
      </c>
      <c r="F692" s="116" t="e">
        <f>VLOOKUP(Tabelle1538[[#This Row],[Online ISSN]],Tabelle810[[Digital ISSN]:[Title]],1,FALSE)</f>
        <v>#N/A</v>
      </c>
    </row>
    <row r="693" spans="1:6" x14ac:dyDescent="0.3">
      <c r="A693" s="44" t="s">
        <v>9653</v>
      </c>
      <c r="B693" s="48" t="s">
        <v>4594</v>
      </c>
      <c r="C693" s="46" t="s">
        <v>9653</v>
      </c>
      <c r="D693" s="47"/>
      <c r="E693" s="116" t="s">
        <v>17817</v>
      </c>
      <c r="F693" s="116" t="e">
        <f>VLOOKUP(Tabelle1538[[#This Row],[Online ISSN]],Tabelle810[[Digital ISSN]:[Title]],1,FALSE)</f>
        <v>#N/A</v>
      </c>
    </row>
    <row r="694" spans="1:6" hidden="1" x14ac:dyDescent="0.3">
      <c r="A694" t="s">
        <v>9654</v>
      </c>
      <c r="B694" s="23" t="s">
        <v>4602</v>
      </c>
      <c r="C694" s="36" t="s">
        <v>9654</v>
      </c>
      <c r="D694" s="43"/>
      <c r="F694" s="8" t="str">
        <f>VLOOKUP(Tabelle1538[[#This Row],[Online ISSN]],Tabelle810[[Digital ISSN]:[Title]],1,FALSE)</f>
        <v>1468-5930</v>
      </c>
    </row>
    <row r="695" spans="1:6" hidden="1" x14ac:dyDescent="0.3">
      <c r="A695" t="s">
        <v>9655</v>
      </c>
      <c r="B695" s="21" t="s">
        <v>4609</v>
      </c>
      <c r="C695" s="35" t="s">
        <v>9655</v>
      </c>
      <c r="D695" s="43"/>
      <c r="F695" s="8" t="str">
        <f>VLOOKUP(Tabelle1538[[#This Row],[Online ISSN]],Tabelle810[[Digital ISSN]:[Title]],1,FALSE)</f>
        <v>1097-4628</v>
      </c>
    </row>
    <row r="696" spans="1:6" hidden="1" x14ac:dyDescent="0.3">
      <c r="A696" t="s">
        <v>9656</v>
      </c>
      <c r="B696" s="21" t="s">
        <v>4616</v>
      </c>
      <c r="C696" s="35" t="s">
        <v>9656</v>
      </c>
      <c r="D696" s="43"/>
      <c r="F696" s="8" t="str">
        <f>VLOOKUP(Tabelle1538[[#This Row],[Online ISSN]],Tabelle810[[Digital ISSN]:[Title]],1,FALSE)</f>
        <v>1468-3148</v>
      </c>
    </row>
    <row r="697" spans="1:6" hidden="1" x14ac:dyDescent="0.3">
      <c r="A697" t="s">
        <v>9657</v>
      </c>
      <c r="B697" s="23" t="s">
        <v>4622</v>
      </c>
      <c r="C697" s="35" t="s">
        <v>9657</v>
      </c>
      <c r="D697" s="43"/>
      <c r="F697" s="8" t="str">
        <f>VLOOKUP(Tabelle1538[[#This Row],[Online ISSN]],Tabelle810[[Digital ISSN]:[Title]],1,FALSE)</f>
        <v>1559-1816</v>
      </c>
    </row>
    <row r="698" spans="1:6" hidden="1" x14ac:dyDescent="0.3">
      <c r="A698" t="s">
        <v>9658</v>
      </c>
      <c r="B698" s="21" t="s">
        <v>4629</v>
      </c>
      <c r="C698" s="35" t="s">
        <v>9658</v>
      </c>
      <c r="D698" s="43"/>
      <c r="F698" s="8" t="str">
        <f>VLOOKUP(Tabelle1538[[#This Row],[Online ISSN]],Tabelle810[[Digital ISSN]:[Title]],1,FALSE)</f>
        <v>1099-1263</v>
      </c>
    </row>
    <row r="699" spans="1:6" hidden="1" x14ac:dyDescent="0.3">
      <c r="A699" t="s">
        <v>9659</v>
      </c>
      <c r="B699" s="24" t="s">
        <v>4635</v>
      </c>
      <c r="C699" s="35" t="s">
        <v>9659</v>
      </c>
      <c r="D699" s="43"/>
      <c r="F699" s="8" t="str">
        <f>VLOOKUP(Tabelle1538[[#This Row],[Online ISSN]],Tabelle810[[Digital ISSN]:[Title]],1,FALSE)</f>
        <v>1548-8667</v>
      </c>
    </row>
    <row r="700" spans="1:6" hidden="1" x14ac:dyDescent="0.3">
      <c r="A700" t="s">
        <v>9660</v>
      </c>
      <c r="B700" s="21" t="s">
        <v>4641</v>
      </c>
      <c r="C700" s="35" t="s">
        <v>9660</v>
      </c>
      <c r="D700" s="43"/>
      <c r="F700" s="8" t="str">
        <f>VLOOKUP(Tabelle1538[[#This Row],[Online ISSN]],Tabelle810[[Digital ISSN]:[Title]],1,FALSE)</f>
        <v>1521-4028</v>
      </c>
    </row>
    <row r="701" spans="1:6" hidden="1" x14ac:dyDescent="0.3">
      <c r="A701" t="s">
        <v>9661</v>
      </c>
      <c r="B701" s="21" t="s">
        <v>4648</v>
      </c>
      <c r="C701" s="35" t="s">
        <v>9661</v>
      </c>
      <c r="D701" s="43"/>
      <c r="F701" s="8" t="str">
        <f>VLOOKUP(Tabelle1538[[#This Row],[Online ISSN]],Tabelle810[[Digital ISSN]:[Title]],1,FALSE)</f>
        <v>1099-0771</v>
      </c>
    </row>
    <row r="702" spans="1:6" hidden="1" x14ac:dyDescent="0.3">
      <c r="A702" t="s">
        <v>9662</v>
      </c>
      <c r="B702" s="21" t="s">
        <v>4654</v>
      </c>
      <c r="C702" s="35" t="s">
        <v>9662</v>
      </c>
      <c r="D702" s="43"/>
      <c r="F702" s="8" t="str">
        <f>VLOOKUP(Tabelle1538[[#This Row],[Online ISSN]],Tabelle810[[Digital ISSN]:[Title]],1,FALSE)</f>
        <v>1099-0461</v>
      </c>
    </row>
    <row r="703" spans="1:6" hidden="1" x14ac:dyDescent="0.3">
      <c r="A703" t="s">
        <v>9663</v>
      </c>
      <c r="B703" s="21" t="s">
        <v>4660</v>
      </c>
      <c r="C703" s="35" t="s">
        <v>9663</v>
      </c>
      <c r="D703" s="43"/>
      <c r="F703" s="8" t="str">
        <f>VLOOKUP(Tabelle1538[[#This Row],[Online ISSN]],Tabelle810[[Digital ISSN]:[Title]],1,FALSE)</f>
        <v>1365-2699</v>
      </c>
    </row>
    <row r="704" spans="1:6" hidden="1" x14ac:dyDescent="0.3">
      <c r="A704" t="s">
        <v>9664</v>
      </c>
      <c r="B704" s="21" t="s">
        <v>4666</v>
      </c>
      <c r="C704" s="35" t="s">
        <v>9664</v>
      </c>
      <c r="D704" s="43"/>
      <c r="F704" s="8" t="str">
        <f>VLOOKUP(Tabelle1538[[#This Row],[Online ISSN]],Tabelle810[[Digital ISSN]:[Title]],1,FALSE)</f>
        <v>1552-4965</v>
      </c>
    </row>
    <row r="705" spans="1:6" hidden="1" x14ac:dyDescent="0.3">
      <c r="A705" t="s">
        <v>9665</v>
      </c>
      <c r="B705" s="21" t="s">
        <v>4672</v>
      </c>
      <c r="C705" s="35" t="s">
        <v>9665</v>
      </c>
      <c r="D705" s="43"/>
      <c r="F705" s="8" t="str">
        <f>VLOOKUP(Tabelle1538[[#This Row],[Online ISSN]],Tabelle810[[Digital ISSN]:[Title]],1,FALSE)</f>
        <v>1552-4981</v>
      </c>
    </row>
    <row r="706" spans="1:6" hidden="1" x14ac:dyDescent="0.3">
      <c r="A706" t="s">
        <v>9666</v>
      </c>
      <c r="B706" s="21" t="s">
        <v>4677</v>
      </c>
      <c r="C706" s="35" t="s">
        <v>9666</v>
      </c>
      <c r="D706" s="43"/>
      <c r="F706" s="8" t="str">
        <f>VLOOKUP(Tabelle1538[[#This Row],[Online ISSN]],Tabelle810[[Digital ISSN]:[Title]],1,FALSE)</f>
        <v>1864-0648</v>
      </c>
    </row>
    <row r="707" spans="1:6" hidden="1" x14ac:dyDescent="0.3">
      <c r="A707" t="s">
        <v>9667</v>
      </c>
      <c r="B707" s="21" t="s">
        <v>4684</v>
      </c>
      <c r="C707" s="35" t="s">
        <v>9667</v>
      </c>
      <c r="D707" s="43"/>
      <c r="F707" s="8" t="str">
        <f>VLOOKUP(Tabelle1538[[#This Row],[Online ISSN]],Tabelle810[[Digital ISSN]:[Title]],1,FALSE)</f>
        <v>1523-4681</v>
      </c>
    </row>
    <row r="708" spans="1:6" hidden="1" x14ac:dyDescent="0.3">
      <c r="A708" t="s">
        <v>9668</v>
      </c>
      <c r="B708" s="21" t="s">
        <v>4690</v>
      </c>
      <c r="C708" s="35" t="s">
        <v>9668</v>
      </c>
      <c r="D708" s="43"/>
      <c r="F708" s="8" t="str">
        <f>VLOOKUP(Tabelle1538[[#This Row],[Online ISSN]],Tabelle810[[Digital ISSN]:[Title]],1,FALSE)</f>
        <v>1468-5957</v>
      </c>
    </row>
    <row r="709" spans="1:6" hidden="1" x14ac:dyDescent="0.3">
      <c r="A709" t="s">
        <v>9669</v>
      </c>
      <c r="B709" s="23" t="s">
        <v>4697</v>
      </c>
      <c r="C709" s="36" t="s">
        <v>9669</v>
      </c>
      <c r="D709" s="43"/>
      <c r="F709" s="8" t="str">
        <f>VLOOKUP(Tabelle1538[[#This Row],[Online ISSN]],Tabelle810[[Digital ISSN]:[Title]],1,FALSE)</f>
        <v>2158-1592</v>
      </c>
    </row>
    <row r="710" spans="1:6" x14ac:dyDescent="0.3">
      <c r="A710" s="44" t="s">
        <v>9670</v>
      </c>
      <c r="B710" s="48" t="s">
        <v>4703</v>
      </c>
      <c r="C710" s="46" t="s">
        <v>9670</v>
      </c>
      <c r="D710" s="47">
        <v>44835</v>
      </c>
      <c r="E710" s="116" t="s">
        <v>17815</v>
      </c>
      <c r="F710" s="116" t="e">
        <f>VLOOKUP(Tabelle1538[[#This Row],[Online ISSN]],Tabelle810[[Digital ISSN]:[Title]],1,FALSE)</f>
        <v>#N/A</v>
      </c>
    </row>
    <row r="711" spans="1:6" hidden="1" x14ac:dyDescent="0.3">
      <c r="A711" t="s">
        <v>9671</v>
      </c>
      <c r="B711" s="21" t="s">
        <v>4710</v>
      </c>
      <c r="C711" s="35" t="s">
        <v>9671</v>
      </c>
      <c r="D711" s="43"/>
      <c r="F711" s="8" t="str">
        <f>VLOOKUP(Tabelle1538[[#This Row],[Online ISSN]],Tabelle810[[Digital ISSN]:[Title]],1,FALSE)</f>
        <v>1540-8167</v>
      </c>
    </row>
    <row r="712" spans="1:6" hidden="1" x14ac:dyDescent="0.3">
      <c r="A712" t="s">
        <v>9672</v>
      </c>
      <c r="B712" s="21" t="s">
        <v>4716</v>
      </c>
      <c r="C712" s="35" t="s">
        <v>9672</v>
      </c>
      <c r="D712" s="43"/>
      <c r="F712" s="8" t="str">
        <f>VLOOKUP(Tabelle1538[[#This Row],[Online ISSN]],Tabelle810[[Digital ISSN]:[Title]],1,FALSE)</f>
        <v>1097-4644</v>
      </c>
    </row>
    <row r="713" spans="1:6" hidden="1" x14ac:dyDescent="0.3">
      <c r="A713" t="s">
        <v>9673</v>
      </c>
      <c r="B713" s="21" t="s">
        <v>4723</v>
      </c>
      <c r="C713" s="35" t="s">
        <v>9673</v>
      </c>
      <c r="D713" s="43"/>
      <c r="F713" s="8" t="str">
        <f>VLOOKUP(Tabelle1538[[#This Row],[Online ISSN]],Tabelle810[[Digital ISSN]:[Title]],1,FALSE)</f>
        <v>1097-4652</v>
      </c>
    </row>
    <row r="714" spans="1:6" hidden="1" x14ac:dyDescent="0.3">
      <c r="A714" t="s">
        <v>9674</v>
      </c>
      <c r="B714" s="21" t="s">
        <v>4730</v>
      </c>
      <c r="C714" s="35" t="s">
        <v>9674</v>
      </c>
      <c r="D714" s="43"/>
      <c r="F714" s="8" t="str">
        <f>VLOOKUP(Tabelle1538[[#This Row],[Online ISSN]],Tabelle810[[Digital ISSN]:[Title]],1,FALSE)</f>
        <v>1097-4660</v>
      </c>
    </row>
    <row r="715" spans="1:6" hidden="1" x14ac:dyDescent="0.3">
      <c r="A715" t="s">
        <v>9675</v>
      </c>
      <c r="B715" s="21" t="s">
        <v>4736</v>
      </c>
      <c r="C715" s="35" t="s">
        <v>9675</v>
      </c>
      <c r="D715" s="43"/>
      <c r="F715" s="8" t="str">
        <f>VLOOKUP(Tabelle1538[[#This Row],[Online ISSN]],Tabelle810[[Digital ISSN]:[Title]],1,FALSE)</f>
        <v>1099-128X</v>
      </c>
    </row>
    <row r="716" spans="1:6" hidden="1" x14ac:dyDescent="0.3">
      <c r="A716" t="s">
        <v>9676</v>
      </c>
      <c r="B716" s="21" t="s">
        <v>4743</v>
      </c>
      <c r="C716" s="35" t="s">
        <v>9676</v>
      </c>
      <c r="D716" s="43"/>
      <c r="F716" s="8" t="str">
        <f>VLOOKUP(Tabelle1538[[#This Row],[Online ISSN]],Tabelle810[[Digital ISSN]:[Title]],1,FALSE)</f>
        <v>1744-6171</v>
      </c>
    </row>
    <row r="717" spans="1:6" hidden="1" x14ac:dyDescent="0.3">
      <c r="A717" t="s">
        <v>9677</v>
      </c>
      <c r="B717" s="21" t="s">
        <v>4749</v>
      </c>
      <c r="C717" s="35" t="s">
        <v>9677</v>
      </c>
      <c r="D717" s="43"/>
      <c r="F717" s="8" t="str">
        <f>VLOOKUP(Tabelle1538[[#This Row],[Online ISSN]],Tabelle810[[Digital ISSN]:[Title]],1,FALSE)</f>
        <v>1469-7610</v>
      </c>
    </row>
    <row r="718" spans="1:6" hidden="1" x14ac:dyDescent="0.3">
      <c r="A718" t="s">
        <v>9678</v>
      </c>
      <c r="B718" s="23" t="s">
        <v>4755</v>
      </c>
      <c r="C718" s="35" t="s">
        <v>9678</v>
      </c>
      <c r="D718" s="43"/>
      <c r="F718" s="8" t="str">
        <f>VLOOKUP(Tabelle1538[[#This Row],[Online ISSN]],Tabelle810[[Digital ISSN]:[Title]],1,FALSE)</f>
        <v>1098-1101</v>
      </c>
    </row>
    <row r="719" spans="1:6" hidden="1" x14ac:dyDescent="0.3">
      <c r="A719" t="s">
        <v>9679</v>
      </c>
      <c r="B719" s="21" t="s">
        <v>4761</v>
      </c>
      <c r="C719" s="35" t="s">
        <v>9679</v>
      </c>
      <c r="D719" s="43"/>
      <c r="F719" s="8" t="str">
        <f>VLOOKUP(Tabelle1538[[#This Row],[Online ISSN]],Tabelle810[[Digital ISSN]:[Title]],1,FALSE)</f>
        <v>1365-2702</v>
      </c>
    </row>
    <row r="720" spans="1:6" hidden="1" x14ac:dyDescent="0.3">
      <c r="A720" t="s">
        <v>9680</v>
      </c>
      <c r="B720" s="21" t="s">
        <v>4767</v>
      </c>
      <c r="C720" s="35" t="s">
        <v>9680</v>
      </c>
      <c r="D720" s="43"/>
      <c r="F720" s="8" t="str">
        <f>VLOOKUP(Tabelle1538[[#This Row],[Online ISSN]],Tabelle810[[Digital ISSN]:[Title]],1,FALSE)</f>
        <v>1600-051X</v>
      </c>
    </row>
    <row r="721" spans="1:6" hidden="1" x14ac:dyDescent="0.3">
      <c r="A721" t="s">
        <v>9681</v>
      </c>
      <c r="B721" s="21" t="s">
        <v>4774</v>
      </c>
      <c r="C721" s="35" t="s">
        <v>9681</v>
      </c>
      <c r="D721" s="43"/>
      <c r="F721" s="8" t="str">
        <f>VLOOKUP(Tabelle1538[[#This Row],[Online ISSN]],Tabelle810[[Digital ISSN]:[Title]],1,FALSE)</f>
        <v>1552-4604</v>
      </c>
    </row>
    <row r="722" spans="1:6" x14ac:dyDescent="0.3">
      <c r="A722" s="44" t="s">
        <v>9682</v>
      </c>
      <c r="B722" s="45" t="s">
        <v>4780</v>
      </c>
      <c r="C722" s="46" t="s">
        <v>9682</v>
      </c>
      <c r="D722" s="47">
        <v>44835</v>
      </c>
      <c r="E722" s="116" t="s">
        <v>17815</v>
      </c>
      <c r="F722" s="116" t="e">
        <f>VLOOKUP(Tabelle1538[[#This Row],[Online ISSN]],Tabelle810[[Digital ISSN]:[Title]],1,FALSE)</f>
        <v>#N/A</v>
      </c>
    </row>
    <row r="723" spans="1:6" hidden="1" x14ac:dyDescent="0.3">
      <c r="A723" t="s">
        <v>9683</v>
      </c>
      <c r="B723" s="21" t="s">
        <v>4785</v>
      </c>
      <c r="C723" s="35" t="s">
        <v>9683</v>
      </c>
      <c r="D723" s="43"/>
      <c r="F723" s="8" t="str">
        <f>VLOOKUP(Tabelle1538[[#This Row],[Online ISSN]],Tabelle810[[Digital ISSN]:[Title]],1,FALSE)</f>
        <v>1097-4679</v>
      </c>
    </row>
    <row r="724" spans="1:6" hidden="1" x14ac:dyDescent="0.3">
      <c r="A724" t="s">
        <v>9684</v>
      </c>
      <c r="B724" s="21" t="s">
        <v>4791</v>
      </c>
      <c r="C724" s="35" t="s">
        <v>9684</v>
      </c>
      <c r="D724" s="43"/>
      <c r="F724" s="8" t="str">
        <f>VLOOKUP(Tabelle1538[[#This Row],[Online ISSN]],Tabelle810[[Digital ISSN]:[Title]],1,FALSE)</f>
        <v>1097-0096</v>
      </c>
    </row>
    <row r="725" spans="1:6" hidden="1" x14ac:dyDescent="0.3">
      <c r="A725" t="s">
        <v>9685</v>
      </c>
      <c r="B725" s="21" t="s">
        <v>4797</v>
      </c>
      <c r="C725" s="35" t="s">
        <v>9685</v>
      </c>
      <c r="D725" s="43"/>
      <c r="F725" s="8" t="str">
        <f>VLOOKUP(Tabelle1538[[#This Row],[Online ISSN]],Tabelle810[[Digital ISSN]:[Title]],1,FALSE)</f>
        <v>1520-6610</v>
      </c>
    </row>
    <row r="726" spans="1:6" hidden="1" x14ac:dyDescent="0.3">
      <c r="A726" t="s">
        <v>9686</v>
      </c>
      <c r="B726" s="21" t="s">
        <v>4803</v>
      </c>
      <c r="C726" s="35" t="s">
        <v>9686</v>
      </c>
      <c r="D726" s="43"/>
      <c r="F726" s="8" t="str">
        <f>VLOOKUP(Tabelle1538[[#This Row],[Online ISSN]],Tabelle810[[Digital ISSN]:[Title]],1,FALSE)</f>
        <v>1099-1298</v>
      </c>
    </row>
    <row r="727" spans="1:6" hidden="1" x14ac:dyDescent="0.3">
      <c r="A727" t="s">
        <v>9687</v>
      </c>
      <c r="B727" s="21" t="s">
        <v>4809</v>
      </c>
      <c r="C727" s="35" t="s">
        <v>9687</v>
      </c>
      <c r="D727" s="43"/>
      <c r="F727" s="8" t="str">
        <f>VLOOKUP(Tabelle1538[[#This Row],[Online ISSN]],Tabelle810[[Digital ISSN]:[Title]],1,FALSE)</f>
        <v>1520-6629</v>
      </c>
    </row>
    <row r="728" spans="1:6" hidden="1" x14ac:dyDescent="0.3">
      <c r="A728" t="s">
        <v>9688</v>
      </c>
      <c r="B728" s="21" t="s">
        <v>4822</v>
      </c>
      <c r="C728" s="35" t="s">
        <v>9688</v>
      </c>
      <c r="D728" s="43"/>
      <c r="F728" s="8" t="str">
        <f>VLOOKUP(Tabelle1538[[#This Row],[Online ISSN]],Tabelle810[[Digital ISSN]:[Title]],1,FALSE)</f>
        <v>1096-987X</v>
      </c>
    </row>
    <row r="729" spans="1:6" hidden="1" x14ac:dyDescent="0.3">
      <c r="A729" t="s">
        <v>9689</v>
      </c>
      <c r="B729" s="21" t="s">
        <v>4829</v>
      </c>
      <c r="C729" s="35" t="s">
        <v>9689</v>
      </c>
      <c r="D729" s="43"/>
      <c r="F729" s="8" t="str">
        <f>VLOOKUP(Tabelle1538[[#This Row],[Online ISSN]],Tabelle810[[Digital ISSN]:[Title]],1,FALSE)</f>
        <v>1365-2729</v>
      </c>
    </row>
    <row r="730" spans="1:6" hidden="1" x14ac:dyDescent="0.3">
      <c r="A730" t="s">
        <v>9690</v>
      </c>
      <c r="B730" s="23" t="s">
        <v>4835</v>
      </c>
      <c r="C730" s="36" t="s">
        <v>9690</v>
      </c>
      <c r="D730" s="43"/>
      <c r="F730" s="8" t="str">
        <f>VLOOKUP(Tabelle1538[[#This Row],[Online ISSN]],Tabelle810[[Digital ISSN]:[Title]],1,FALSE)</f>
        <v>1745-6606</v>
      </c>
    </row>
    <row r="731" spans="1:6" hidden="1" x14ac:dyDescent="0.3">
      <c r="A731" t="s">
        <v>9691</v>
      </c>
      <c r="B731" s="21" t="s">
        <v>4842</v>
      </c>
      <c r="C731" s="35" t="s">
        <v>9691</v>
      </c>
      <c r="D731" s="43"/>
      <c r="F731" s="8" t="str">
        <f>VLOOKUP(Tabelle1538[[#This Row],[Online ISSN]],Tabelle810[[Digital ISSN]:[Title]],1,FALSE)</f>
        <v>1479-1838</v>
      </c>
    </row>
    <row r="732" spans="1:6" hidden="1" x14ac:dyDescent="0.3">
      <c r="A732" t="s">
        <v>9692</v>
      </c>
      <c r="B732" s="24" t="s">
        <v>4849</v>
      </c>
      <c r="C732" s="35" t="s">
        <v>9692</v>
      </c>
      <c r="D732" s="43"/>
      <c r="F732" s="8" t="str">
        <f>VLOOKUP(Tabelle1538[[#This Row],[Online ISSN]],Tabelle810[[Digital ISSN]:[Title]],1,FALSE)</f>
        <v>1532-7663</v>
      </c>
    </row>
    <row r="733" spans="1:6" hidden="1" x14ac:dyDescent="0.3">
      <c r="A733" t="s">
        <v>9693</v>
      </c>
      <c r="B733" s="21" t="s">
        <v>4855</v>
      </c>
      <c r="C733" s="35" t="s">
        <v>9693</v>
      </c>
      <c r="D733" s="43"/>
      <c r="F733" s="8" t="str">
        <f>VLOOKUP(Tabelle1538[[#This Row],[Online ISSN]],Tabelle810[[Digital ISSN]:[Title]],1,FALSE)</f>
        <v>1468-5973</v>
      </c>
    </row>
    <row r="734" spans="1:6" hidden="1" x14ac:dyDescent="0.3">
      <c r="A734" t="s">
        <v>9694</v>
      </c>
      <c r="B734" s="24" t="s">
        <v>4861</v>
      </c>
      <c r="C734" s="35" t="s">
        <v>9694</v>
      </c>
      <c r="D734" s="43"/>
      <c r="F734" s="8" t="str">
        <f>VLOOKUP(Tabelle1538[[#This Row],[Online ISSN]],Tabelle810[[Digital ISSN]:[Title]],1,FALSE)</f>
        <v>1097-0053</v>
      </c>
    </row>
    <row r="735" spans="1:6" x14ac:dyDescent="0.3">
      <c r="A735" s="44" t="s">
        <v>9695</v>
      </c>
      <c r="B735" s="45" t="s">
        <v>4867</v>
      </c>
      <c r="C735" s="46" t="s">
        <v>9695</v>
      </c>
      <c r="D735" s="47">
        <v>44846</v>
      </c>
      <c r="E735" s="116" t="s">
        <v>17815</v>
      </c>
      <c r="F735" s="116" t="e">
        <f>VLOOKUP(Tabelle1538[[#This Row],[Online ISSN]],Tabelle810[[Digital ISSN]:[Title]],1,FALSE)</f>
        <v>#N/A</v>
      </c>
    </row>
    <row r="736" spans="1:6" hidden="1" x14ac:dyDescent="0.3">
      <c r="A736" t="s">
        <v>9696</v>
      </c>
      <c r="B736" s="23" t="s">
        <v>4873</v>
      </c>
      <c r="C736" s="36" t="s">
        <v>9696</v>
      </c>
      <c r="D736" s="43"/>
      <c r="F736" s="8" t="str">
        <f>VLOOKUP(Tabelle1538[[#This Row],[Online ISSN]],Tabelle810[[Digital ISSN]:[Title]],1,FALSE)</f>
        <v>1556-6676</v>
      </c>
    </row>
    <row r="737" spans="1:6" hidden="1" x14ac:dyDescent="0.3">
      <c r="A737" t="s">
        <v>9697</v>
      </c>
      <c r="B737" s="21" t="s">
        <v>4885</v>
      </c>
      <c r="C737" s="35" t="s">
        <v>9697</v>
      </c>
      <c r="D737" s="43"/>
      <c r="F737" s="8" t="str">
        <f>VLOOKUP(Tabelle1538[[#This Row],[Online ISSN]],Tabelle810[[Digital ISSN]:[Title]],1,FALSE)</f>
        <v>1600-0560</v>
      </c>
    </row>
    <row r="738" spans="1:6" hidden="1" x14ac:dyDescent="0.3">
      <c r="A738" t="s">
        <v>9698</v>
      </c>
      <c r="B738" s="21" t="s">
        <v>4891</v>
      </c>
      <c r="C738" s="35" t="s">
        <v>9698</v>
      </c>
      <c r="D738" s="43"/>
      <c r="F738" s="8" t="str">
        <f>VLOOKUP(Tabelle1538[[#This Row],[Online ISSN]],Tabelle810[[Digital ISSN]:[Title]],1,FALSE)</f>
        <v>1930-7837</v>
      </c>
    </row>
    <row r="739" spans="1:6" hidden="1" x14ac:dyDescent="0.3">
      <c r="A739" t="s">
        <v>9699</v>
      </c>
      <c r="B739" t="s">
        <v>4904</v>
      </c>
      <c r="C739" s="35" t="s">
        <v>9699</v>
      </c>
      <c r="D739" s="43"/>
      <c r="F739" s="8" t="str">
        <f>VLOOKUP(Tabelle1538[[#This Row],[Online ISSN]],Tabelle810[[Digital ISSN]:[Title]],1,FALSE)</f>
        <v>1751-2980</v>
      </c>
    </row>
    <row r="740" spans="1:6" hidden="1" x14ac:dyDescent="0.3">
      <c r="A740" t="s">
        <v>9700</v>
      </c>
      <c r="B740" s="21" t="s">
        <v>4911</v>
      </c>
      <c r="C740" s="37" t="s">
        <v>9700</v>
      </c>
      <c r="D740" s="43"/>
      <c r="F740" s="8" t="str">
        <f>VLOOKUP(Tabelle1538[[#This Row],[Online ISSN]],Tabelle810[[Digital ISSN]:[Title]],1,FALSE)</f>
        <v>1365-2745</v>
      </c>
    </row>
    <row r="741" spans="1:6" hidden="1" x14ac:dyDescent="0.3">
      <c r="A741" t="s">
        <v>9701</v>
      </c>
      <c r="B741" s="23" t="s">
        <v>4918</v>
      </c>
      <c r="C741" s="35" t="s">
        <v>9701</v>
      </c>
      <c r="D741" s="43"/>
      <c r="F741" s="8" t="str">
        <f>VLOOKUP(Tabelle1538[[#This Row],[Online ISSN]],Tabelle810[[Digital ISSN]:[Title]],1,FALSE)</f>
        <v>1467-6419</v>
      </c>
    </row>
    <row r="742" spans="1:6" hidden="1" x14ac:dyDescent="0.3">
      <c r="A742" t="s">
        <v>9702</v>
      </c>
      <c r="B742" s="21" t="s">
        <v>4924</v>
      </c>
      <c r="C742" s="35" t="s">
        <v>9702</v>
      </c>
      <c r="D742" s="43"/>
      <c r="F742" s="8" t="str">
        <f>VLOOKUP(Tabelle1538[[#This Row],[Online ISSN]],Tabelle810[[Digital ISSN]:[Title]],1,FALSE)</f>
        <v>1530-9134</v>
      </c>
    </row>
    <row r="743" spans="1:6" hidden="1" x14ac:dyDescent="0.3">
      <c r="A743" t="s">
        <v>9703</v>
      </c>
      <c r="B743" s="32" t="s">
        <v>4930</v>
      </c>
      <c r="C743" s="35" t="s">
        <v>9703</v>
      </c>
      <c r="D743" s="43"/>
      <c r="F743" s="8" t="str">
        <f>VLOOKUP(Tabelle1538[[#This Row],[Online ISSN]],Tabelle810[[Digital ISSN]:[Title]],1,FALSE)</f>
        <v>1745-3984</v>
      </c>
    </row>
    <row r="744" spans="1:6" hidden="1" x14ac:dyDescent="0.3">
      <c r="A744" t="s">
        <v>9704</v>
      </c>
      <c r="B744" s="23" t="s">
        <v>4936</v>
      </c>
      <c r="C744" s="36" t="s">
        <v>9704</v>
      </c>
      <c r="D744" s="43"/>
      <c r="F744" s="8" t="str">
        <f>VLOOKUP(Tabelle1538[[#This Row],[Online ISSN]],Tabelle810[[Digital ISSN]:[Title]],1,FALSE)</f>
        <v>1740-1461</v>
      </c>
    </row>
    <row r="745" spans="1:6" hidden="1" x14ac:dyDescent="0.3">
      <c r="A745" t="s">
        <v>9705</v>
      </c>
      <c r="B745" s="23" t="s">
        <v>4942</v>
      </c>
      <c r="C745" s="36" t="s">
        <v>9705</v>
      </c>
      <c r="D745" s="43"/>
      <c r="F745" s="8" t="str">
        <f>VLOOKUP(Tabelle1538[[#This Row],[Online ISSN]],Tabelle810[[Digital ISSN]:[Title]],1,FALSE)</f>
        <v>2161-1920</v>
      </c>
    </row>
    <row r="746" spans="1:6" hidden="1" x14ac:dyDescent="0.3">
      <c r="A746" t="s">
        <v>9706</v>
      </c>
      <c r="B746" s="21" t="s">
        <v>4948</v>
      </c>
      <c r="C746" s="35" t="s">
        <v>9706</v>
      </c>
      <c r="D746" s="43"/>
      <c r="F746" s="8" t="str">
        <f>VLOOKUP(Tabelle1538[[#This Row],[Online ISSN]],Tabelle810[[Digital ISSN]:[Title]],1,FALSE)</f>
        <v>2168-9830</v>
      </c>
    </row>
    <row r="747" spans="1:6" hidden="1" x14ac:dyDescent="0.3">
      <c r="A747" t="s">
        <v>9707</v>
      </c>
      <c r="B747" s="25" t="s">
        <v>4953</v>
      </c>
      <c r="C747" s="35" t="s">
        <v>9707</v>
      </c>
      <c r="D747" s="43"/>
      <c r="F747" s="8" t="str">
        <f>VLOOKUP(Tabelle1538[[#This Row],[Online ISSN]],Tabelle810[[Digital ISSN]:[Title]],1,FALSE)</f>
        <v>1537-2537</v>
      </c>
    </row>
    <row r="748" spans="1:6" hidden="1" x14ac:dyDescent="0.3">
      <c r="A748" t="s">
        <v>9708</v>
      </c>
      <c r="B748" s="21" t="s">
        <v>4960</v>
      </c>
      <c r="C748" s="35" t="s">
        <v>9708</v>
      </c>
      <c r="D748" s="43"/>
      <c r="F748" s="8" t="str">
        <f>VLOOKUP(Tabelle1538[[#This Row],[Online ISSN]],Tabelle810[[Digital ISSN]:[Title]],1,FALSE)</f>
        <v>1708-8240</v>
      </c>
    </row>
    <row r="749" spans="1:6" hidden="1" x14ac:dyDescent="0.3">
      <c r="A749" t="s">
        <v>9709</v>
      </c>
      <c r="B749" s="21" t="s">
        <v>4967</v>
      </c>
      <c r="C749" s="35" t="s">
        <v>9709</v>
      </c>
      <c r="D749" s="43"/>
      <c r="F749" s="8" t="str">
        <f>VLOOKUP(Tabelle1538[[#This Row],[Online ISSN]],Tabelle810[[Digital ISSN]:[Title]],1,FALSE)</f>
        <v>1550-7408</v>
      </c>
    </row>
    <row r="750" spans="1:6" hidden="1" x14ac:dyDescent="0.3">
      <c r="A750" t="s">
        <v>9710</v>
      </c>
      <c r="B750" s="21" t="s">
        <v>4973</v>
      </c>
      <c r="C750" s="35" t="s">
        <v>9710</v>
      </c>
      <c r="D750" s="43"/>
      <c r="F750" s="8" t="str">
        <f>VLOOKUP(Tabelle1538[[#This Row],[Online ISSN]],Tabelle810[[Digital ISSN]:[Title]],1,FALSE)</f>
        <v>1365-2753</v>
      </c>
    </row>
    <row r="751" spans="1:6" hidden="1" x14ac:dyDescent="0.3">
      <c r="A751" t="s">
        <v>9711</v>
      </c>
      <c r="B751" s="21" t="s">
        <v>4979</v>
      </c>
      <c r="C751" s="35" t="s">
        <v>9711</v>
      </c>
      <c r="D751" s="43"/>
      <c r="F751" s="8" t="str">
        <f>VLOOKUP(Tabelle1538[[#This Row],[Online ISSN]],Tabelle810[[Digital ISSN]:[Title]],1,FALSE)</f>
        <v>1756-5391</v>
      </c>
    </row>
    <row r="752" spans="1:6" hidden="1" x14ac:dyDescent="0.3">
      <c r="A752" t="s">
        <v>9712</v>
      </c>
      <c r="B752" s="21" t="s">
        <v>4986</v>
      </c>
      <c r="C752" s="35" t="s">
        <v>9712</v>
      </c>
      <c r="D752" s="43"/>
      <c r="F752" s="8" t="str">
        <f>VLOOKUP(Tabelle1538[[#This Row],[Online ISSN]],Tabelle810[[Digital ISSN]:[Title]],1,FALSE)</f>
        <v>1420-9101</v>
      </c>
    </row>
    <row r="753" spans="1:6" x14ac:dyDescent="0.3">
      <c r="A753" s="131" t="s">
        <v>9713</v>
      </c>
      <c r="B753" s="132" t="s">
        <v>8997</v>
      </c>
      <c r="C753" s="133" t="s">
        <v>9713</v>
      </c>
      <c r="D753" s="134"/>
      <c r="E753" s="135" t="s">
        <v>12663</v>
      </c>
      <c r="F753" s="116" t="e">
        <f>VLOOKUP(Tabelle1538[[#This Row],[Online ISSN]],Tabelle810[[Digital ISSN]:[Title]],1,FALSE)</f>
        <v>#N/A</v>
      </c>
    </row>
    <row r="754" spans="1:6" hidden="1" x14ac:dyDescent="0.3">
      <c r="A754" t="s">
        <v>9714</v>
      </c>
      <c r="B754" s="23" t="s">
        <v>4998</v>
      </c>
      <c r="C754" s="35" t="s">
        <v>9714</v>
      </c>
      <c r="D754" s="43"/>
      <c r="F754" s="8" t="str">
        <f>VLOOKUP(Tabelle1538[[#This Row],[Online ISSN]],Tabelle810[[Digital ISSN]:[Title]],1,FALSE)</f>
        <v>1552-5015</v>
      </c>
    </row>
    <row r="755" spans="1:6" hidden="1" x14ac:dyDescent="0.3">
      <c r="A755" t="s">
        <v>9715</v>
      </c>
      <c r="B755" s="23" t="s">
        <v>5004</v>
      </c>
      <c r="C755" s="36" t="s">
        <v>9715</v>
      </c>
      <c r="D755" s="43"/>
      <c r="F755" s="8" t="str">
        <f>VLOOKUP(Tabelle1538[[#This Row],[Online ISSN]],Tabelle810[[Digital ISSN]:[Title]],1,FALSE)</f>
        <v>1756-2589</v>
      </c>
    </row>
    <row r="756" spans="1:6" hidden="1" x14ac:dyDescent="0.3">
      <c r="A756" t="s">
        <v>9716</v>
      </c>
      <c r="B756" s="23" t="s">
        <v>5010</v>
      </c>
      <c r="C756" s="36" t="s">
        <v>9716</v>
      </c>
      <c r="D756" s="43"/>
      <c r="F756" s="8" t="str">
        <f>VLOOKUP(Tabelle1538[[#This Row],[Online ISSN]],Tabelle810[[Digital ISSN]:[Title]],1,FALSE)</f>
        <v>1467-6427</v>
      </c>
    </row>
    <row r="757" spans="1:6" hidden="1" x14ac:dyDescent="0.3">
      <c r="A757" t="s">
        <v>9717</v>
      </c>
      <c r="B757" s="21" t="s">
        <v>5016</v>
      </c>
      <c r="C757" s="35" t="s">
        <v>9717</v>
      </c>
      <c r="D757" s="43"/>
      <c r="F757" s="8" t="str">
        <f>VLOOKUP(Tabelle1538[[#This Row],[Online ISSN]],Tabelle810[[Digital ISSN]:[Title]],1,FALSE)</f>
        <v>1556-4967</v>
      </c>
    </row>
    <row r="758" spans="1:6" hidden="1" x14ac:dyDescent="0.3">
      <c r="A758" t="s">
        <v>9718</v>
      </c>
      <c r="B758" s="21" t="s">
        <v>5034</v>
      </c>
      <c r="C758" s="35" t="s">
        <v>9718</v>
      </c>
      <c r="D758" s="43"/>
      <c r="F758" s="8" t="str">
        <f>VLOOKUP(Tabelle1538[[#This Row],[Online ISSN]],Tabelle810[[Digital ISSN]:[Title]],1,FALSE)</f>
        <v>1095-8649</v>
      </c>
    </row>
    <row r="759" spans="1:6" hidden="1" x14ac:dyDescent="0.3">
      <c r="A759" t="s">
        <v>9719</v>
      </c>
      <c r="B759" s="21" t="s">
        <v>5041</v>
      </c>
      <c r="C759" s="35" t="s">
        <v>9719</v>
      </c>
      <c r="D759" s="43"/>
      <c r="F759" s="8" t="str">
        <f>VLOOKUP(Tabelle1538[[#This Row],[Online ISSN]],Tabelle810[[Digital ISSN]:[Title]],1,FALSE)</f>
        <v>1365-2761</v>
      </c>
    </row>
    <row r="760" spans="1:6" x14ac:dyDescent="0.3">
      <c r="A760" s="44" t="s">
        <v>9720</v>
      </c>
      <c r="B760" s="48" t="s">
        <v>5047</v>
      </c>
      <c r="C760" s="46" t="s">
        <v>9720</v>
      </c>
      <c r="D760" s="47">
        <v>44805</v>
      </c>
      <c r="E760" s="116" t="s">
        <v>17815</v>
      </c>
      <c r="F760" s="116" t="e">
        <f>VLOOKUP(Tabelle1538[[#This Row],[Online ISSN]],Tabelle810[[Digital ISSN]:[Title]],1,FALSE)</f>
        <v>#N/A</v>
      </c>
    </row>
    <row r="761" spans="1:6" hidden="1" x14ac:dyDescent="0.3">
      <c r="A761" t="s">
        <v>9721</v>
      </c>
      <c r="B761" s="21" t="s">
        <v>5053</v>
      </c>
      <c r="C761" s="35" t="s">
        <v>9721</v>
      </c>
      <c r="D761" s="43"/>
      <c r="F761" s="8" t="str">
        <f>VLOOKUP(Tabelle1538[[#This Row],[Online ISSN]],Tabelle810[[Digital ISSN]:[Title]],1,FALSE)</f>
        <v>1745-4530</v>
      </c>
    </row>
    <row r="762" spans="1:6" x14ac:dyDescent="0.3">
      <c r="A762" s="44" t="s">
        <v>9722</v>
      </c>
      <c r="B762" s="45" t="s">
        <v>5059</v>
      </c>
      <c r="C762" s="46" t="s">
        <v>9722</v>
      </c>
      <c r="D762" s="47">
        <v>44774</v>
      </c>
      <c r="E762" s="116" t="s">
        <v>17815</v>
      </c>
      <c r="F762" s="116" t="e">
        <f>VLOOKUP(Tabelle1538[[#This Row],[Online ISSN]],Tabelle810[[Digital ISSN]:[Title]],1,FALSE)</f>
        <v>#N/A</v>
      </c>
    </row>
    <row r="763" spans="1:6" hidden="1" x14ac:dyDescent="0.3">
      <c r="A763" t="s">
        <v>9723</v>
      </c>
      <c r="B763" s="23" t="s">
        <v>5065</v>
      </c>
      <c r="C763" s="35" t="s">
        <v>9723</v>
      </c>
      <c r="D763" s="43"/>
      <c r="F763" s="8" t="str">
        <f>VLOOKUP(Tabelle1538[[#This Row],[Online ISSN]],Tabelle810[[Digital ISSN]:[Title]],1,FALSE)</f>
        <v>1745-4565</v>
      </c>
    </row>
    <row r="764" spans="1:6" hidden="1" x14ac:dyDescent="0.3">
      <c r="A764" t="s">
        <v>9724</v>
      </c>
      <c r="B764" s="21" t="s">
        <v>5071</v>
      </c>
      <c r="C764" s="35" t="s">
        <v>9724</v>
      </c>
      <c r="D764" s="43"/>
      <c r="F764" s="8" t="str">
        <f>VLOOKUP(Tabelle1538[[#This Row],[Online ISSN]],Tabelle810[[Digital ISSN]:[Title]],1,FALSE)</f>
        <v>1750-3841</v>
      </c>
    </row>
    <row r="765" spans="1:6" hidden="1" x14ac:dyDescent="0.3">
      <c r="A765" t="s">
        <v>9725</v>
      </c>
      <c r="B765" s="21" t="s">
        <v>5077</v>
      </c>
      <c r="C765" s="35" t="s">
        <v>9725</v>
      </c>
      <c r="D765" s="43"/>
      <c r="F765" s="8" t="str">
        <f>VLOOKUP(Tabelle1538[[#This Row],[Online ISSN]],Tabelle810[[Digital ISSN]:[Title]],1,FALSE)</f>
        <v>1099-131X</v>
      </c>
    </row>
    <row r="766" spans="1:6" hidden="1" x14ac:dyDescent="0.3">
      <c r="A766" t="s">
        <v>9726</v>
      </c>
      <c r="B766" s="21" t="s">
        <v>5083</v>
      </c>
      <c r="C766" s="35" t="s">
        <v>9726</v>
      </c>
      <c r="D766" s="43"/>
      <c r="F766" s="8" t="str">
        <f>VLOOKUP(Tabelle1538[[#This Row],[Online ISSN]],Tabelle810[[Digital ISSN]:[Title]],1,FALSE)</f>
        <v>1556-4029</v>
      </c>
    </row>
    <row r="767" spans="1:6" hidden="1" x14ac:dyDescent="0.3">
      <c r="A767" t="s">
        <v>9727</v>
      </c>
      <c r="B767" s="21" t="s">
        <v>5096</v>
      </c>
      <c r="C767" s="35" t="s">
        <v>9727</v>
      </c>
      <c r="D767" s="43"/>
      <c r="F767" s="8" t="str">
        <f>VLOOKUP(Tabelle1538[[#This Row],[Online ISSN]],Tabelle810[[Digital ISSN]:[Title]],1,FALSE)</f>
        <v>1440-1746</v>
      </c>
    </row>
    <row r="768" spans="1:6" hidden="1" x14ac:dyDescent="0.3">
      <c r="A768" t="s">
        <v>9728</v>
      </c>
      <c r="B768" s="21" t="s">
        <v>5108</v>
      </c>
      <c r="C768" s="35" t="s">
        <v>9728</v>
      </c>
      <c r="D768" s="43"/>
      <c r="F768" s="8" t="str">
        <f>VLOOKUP(Tabelle1538[[#This Row],[Online ISSN]],Tabelle810[[Digital ISSN]:[Title]],1,FALSE)</f>
        <v>1573-3599</v>
      </c>
    </row>
    <row r="769" spans="1:6" hidden="1" x14ac:dyDescent="0.3">
      <c r="A769" t="s">
        <v>9729</v>
      </c>
      <c r="B769" s="21" t="s">
        <v>5114</v>
      </c>
      <c r="C769" s="35" t="s">
        <v>9729</v>
      </c>
      <c r="D769" s="43"/>
      <c r="F769" s="8" t="str">
        <f>VLOOKUP(Tabelle1538[[#This Row],[Online ISSN]],Tabelle810[[Digital ISSN]:[Title]],1,FALSE)</f>
        <v>2169-8996</v>
      </c>
    </row>
    <row r="770" spans="1:6" hidden="1" x14ac:dyDescent="0.3">
      <c r="A770" t="s">
        <v>9730</v>
      </c>
      <c r="B770" s="21" t="s">
        <v>5120</v>
      </c>
      <c r="C770" s="35" t="s">
        <v>9730</v>
      </c>
      <c r="D770" s="43"/>
      <c r="F770" s="8" t="str">
        <f>VLOOKUP(Tabelle1538[[#This Row],[Online ISSN]],Tabelle810[[Digital ISSN]:[Title]],1,FALSE)</f>
        <v>2169-8961</v>
      </c>
    </row>
    <row r="771" spans="1:6" hidden="1" x14ac:dyDescent="0.3">
      <c r="A771" t="s">
        <v>9731</v>
      </c>
      <c r="B771" s="21" t="s">
        <v>5126</v>
      </c>
      <c r="C771" s="35" t="s">
        <v>9731</v>
      </c>
      <c r="D771" s="43"/>
      <c r="F771" s="8" t="str">
        <f>VLOOKUP(Tabelle1538[[#This Row],[Online ISSN]],Tabelle810[[Digital ISSN]:[Title]],1,FALSE)</f>
        <v>2169-9011</v>
      </c>
    </row>
    <row r="772" spans="1:6" hidden="1" x14ac:dyDescent="0.3">
      <c r="A772" t="s">
        <v>9732</v>
      </c>
      <c r="B772" s="21" t="s">
        <v>5132</v>
      </c>
      <c r="C772" s="35" t="s">
        <v>9732</v>
      </c>
      <c r="D772" s="43"/>
      <c r="F772" s="8" t="str">
        <f>VLOOKUP(Tabelle1538[[#This Row],[Online ISSN]],Tabelle810[[Digital ISSN]:[Title]],1,FALSE)</f>
        <v>2169-9291</v>
      </c>
    </row>
    <row r="773" spans="1:6" hidden="1" x14ac:dyDescent="0.3">
      <c r="A773" t="s">
        <v>9733</v>
      </c>
      <c r="B773" s="21" t="s">
        <v>5139</v>
      </c>
      <c r="C773" s="35" t="s">
        <v>9733</v>
      </c>
      <c r="D773" s="43"/>
      <c r="F773" s="8" t="str">
        <f>VLOOKUP(Tabelle1538[[#This Row],[Online ISSN]],Tabelle810[[Digital ISSN]:[Title]],1,FALSE)</f>
        <v>2169-9100</v>
      </c>
    </row>
    <row r="774" spans="1:6" hidden="1" x14ac:dyDescent="0.3">
      <c r="A774" t="s">
        <v>9734</v>
      </c>
      <c r="B774" s="21" t="s">
        <v>5145</v>
      </c>
      <c r="C774" s="35" t="s">
        <v>9734</v>
      </c>
      <c r="D774" s="43"/>
      <c r="F774" s="8" t="str">
        <f>VLOOKUP(Tabelle1538[[#This Row],[Online ISSN]],Tabelle810[[Digital ISSN]:[Title]],1,FALSE)</f>
        <v>2169-9356</v>
      </c>
    </row>
    <row r="775" spans="1:6" hidden="1" x14ac:dyDescent="0.3">
      <c r="A775" t="s">
        <v>9735</v>
      </c>
      <c r="B775" s="21" t="s">
        <v>5151</v>
      </c>
      <c r="C775" s="35" t="s">
        <v>9735</v>
      </c>
      <c r="D775" s="43"/>
      <c r="F775" s="8" t="str">
        <f>VLOOKUP(Tabelle1538[[#This Row],[Online ISSN]],Tabelle810[[Digital ISSN]:[Title]],1,FALSE)</f>
        <v>2169-9402</v>
      </c>
    </row>
    <row r="776" spans="1:6" hidden="1" x14ac:dyDescent="0.3">
      <c r="A776" t="s">
        <v>9736</v>
      </c>
      <c r="B776" s="23" t="s">
        <v>5158</v>
      </c>
      <c r="C776" s="35" t="s">
        <v>9736</v>
      </c>
      <c r="D776" s="43"/>
      <c r="F776" s="8" t="str">
        <f>VLOOKUP(Tabelle1538[[#This Row],[Online ISSN]],Tabelle810[[Digital ISSN]:[Title]],1,FALSE)</f>
        <v>1097-0118</v>
      </c>
    </row>
    <row r="777" spans="1:6" hidden="1" x14ac:dyDescent="0.3">
      <c r="A777" t="s">
        <v>9737</v>
      </c>
      <c r="B777" s="33" t="s">
        <v>5166</v>
      </c>
      <c r="C777" s="38" t="s">
        <v>9737</v>
      </c>
      <c r="D777" s="43"/>
      <c r="F777" s="8" t="str">
        <f>VLOOKUP(Tabelle1538[[#This Row],[Online ISSN]],Tabelle810[[Digital ISSN]:[Title]],1,FALSE)</f>
        <v>2040-0861</v>
      </c>
    </row>
    <row r="778" spans="1:6" hidden="1" x14ac:dyDescent="0.3">
      <c r="A778" t="s">
        <v>9738</v>
      </c>
      <c r="B778" s="23" t="s">
        <v>5173</v>
      </c>
      <c r="C778" s="35" t="s">
        <v>9738</v>
      </c>
      <c r="D778" s="43"/>
      <c r="F778" s="8" t="str">
        <f>VLOOKUP(Tabelle1538[[#This Row],[Online ISSN]],Tabelle810[[Digital ISSN]:[Title]],1,FALSE)</f>
        <v>1868-6982</v>
      </c>
    </row>
    <row r="779" spans="1:6" hidden="1" x14ac:dyDescent="0.3">
      <c r="A779" t="s">
        <v>9739</v>
      </c>
      <c r="B779" s="21" t="s">
        <v>5179</v>
      </c>
      <c r="C779" s="35" t="s">
        <v>9739</v>
      </c>
      <c r="D779" s="43"/>
      <c r="F779" s="8" t="str">
        <f>VLOOKUP(Tabelle1538[[#This Row],[Online ISSN]],Tabelle810[[Digital ISSN]:[Title]],1,FALSE)</f>
        <v>1943-5193</v>
      </c>
    </row>
    <row r="780" spans="1:6" hidden="1" x14ac:dyDescent="0.3">
      <c r="A780" t="s">
        <v>9740</v>
      </c>
      <c r="B780" s="21" t="s">
        <v>5185</v>
      </c>
      <c r="C780" s="35" t="s">
        <v>9740</v>
      </c>
      <c r="D780" s="43"/>
      <c r="F780" s="8" t="str">
        <f>VLOOKUP(Tabelle1538[[#This Row],[Online ISSN]],Tabelle810[[Digital ISSN]:[Title]],1,FALSE)</f>
        <v>1467-6443</v>
      </c>
    </row>
    <row r="781" spans="1:6" hidden="1" x14ac:dyDescent="0.3">
      <c r="A781" t="s">
        <v>9741</v>
      </c>
      <c r="B781" s="21" t="s">
        <v>5192</v>
      </c>
      <c r="C781" s="35" t="s">
        <v>9741</v>
      </c>
      <c r="D781" s="43"/>
      <c r="F781" s="8" t="str">
        <f>VLOOKUP(Tabelle1538[[#This Row],[Online ISSN]],Tabelle810[[Digital ISSN]:[Title]],1,FALSE)</f>
        <v>1553-5606</v>
      </c>
    </row>
    <row r="782" spans="1:6" hidden="1" x14ac:dyDescent="0.3">
      <c r="A782" t="s">
        <v>9742</v>
      </c>
      <c r="B782" s="21" t="s">
        <v>5198</v>
      </c>
      <c r="C782" s="35" t="s">
        <v>9742</v>
      </c>
      <c r="D782" s="43"/>
      <c r="F782" s="8" t="str">
        <f>VLOOKUP(Tabelle1538[[#This Row],[Online ISSN]],Tabelle810[[Digital ISSN]:[Title]],1,FALSE)</f>
        <v>1365-277X</v>
      </c>
    </row>
    <row r="783" spans="1:6" hidden="1" x14ac:dyDescent="0.3">
      <c r="A783" t="s">
        <v>9743</v>
      </c>
      <c r="B783" s="21" t="s">
        <v>5211</v>
      </c>
      <c r="C783" s="35" t="s">
        <v>9743</v>
      </c>
      <c r="D783" s="43"/>
      <c r="F783" s="8" t="str">
        <f>VLOOKUP(Tabelle1538[[#This Row],[Online ISSN]],Tabelle810[[Digital ISSN]:[Title]],1,FALSE)</f>
        <v>1530-9290</v>
      </c>
    </row>
    <row r="784" spans="1:6" hidden="1" x14ac:dyDescent="0.3">
      <c r="A784" t="s">
        <v>9744</v>
      </c>
      <c r="B784" s="21" t="s">
        <v>5224</v>
      </c>
      <c r="C784" s="35" t="s">
        <v>9744</v>
      </c>
      <c r="D784" s="43"/>
      <c r="F784" s="8" t="str">
        <f>VLOOKUP(Tabelle1538[[#This Row],[Online ISSN]],Tabelle810[[Digital ISSN]:[Title]],1,FALSE)</f>
        <v>1573-2665</v>
      </c>
    </row>
    <row r="785" spans="1:6" hidden="1" x14ac:dyDescent="0.3">
      <c r="A785" t="s">
        <v>9745</v>
      </c>
      <c r="B785" s="21" t="s">
        <v>5231</v>
      </c>
      <c r="C785" s="35" t="s">
        <v>9745</v>
      </c>
      <c r="D785" s="43"/>
      <c r="F785" s="8" t="str">
        <f>VLOOKUP(Tabelle1538[[#This Row],[Online ISSN]],Tabelle810[[Digital ISSN]:[Title]],1,FALSE)</f>
        <v>1744-7909</v>
      </c>
    </row>
    <row r="786" spans="1:6" hidden="1" x14ac:dyDescent="0.3">
      <c r="A786" t="s">
        <v>9746</v>
      </c>
      <c r="B786" s="21" t="s">
        <v>5237</v>
      </c>
      <c r="C786" s="35" t="s">
        <v>9746</v>
      </c>
      <c r="D786" s="43"/>
      <c r="F786" s="8" t="str">
        <f>VLOOKUP(Tabelle1538[[#This Row],[Online ISSN]],Tabelle810[[Digital ISSN]:[Title]],1,FALSE)</f>
        <v>1365-2788</v>
      </c>
    </row>
    <row r="787" spans="1:6" x14ac:dyDescent="0.3">
      <c r="A787" s="44" t="s">
        <v>9747</v>
      </c>
      <c r="B787" s="48" t="s">
        <v>5243</v>
      </c>
      <c r="C787" s="117" t="s">
        <v>9747</v>
      </c>
      <c r="D787" s="47"/>
      <c r="E787" s="116" t="s">
        <v>17820</v>
      </c>
      <c r="F787" s="116" t="e">
        <f>VLOOKUP(Tabelle1538[[#This Row],[Online ISSN]],Tabelle810[[Digital ISSN]:[Title]],1,FALSE)</f>
        <v>#N/A</v>
      </c>
    </row>
    <row r="788" spans="1:6" hidden="1" x14ac:dyDescent="0.3">
      <c r="A788" t="s">
        <v>9748</v>
      </c>
      <c r="B788" s="21" t="s">
        <v>5250</v>
      </c>
      <c r="C788" s="35" t="s">
        <v>9748</v>
      </c>
      <c r="D788" s="43"/>
      <c r="F788" s="8" t="str">
        <f>VLOOKUP(Tabelle1538[[#This Row],[Online ISSN]],Tabelle810[[Digital ISSN]:[Title]],1,FALSE)</f>
        <v>1365-2796</v>
      </c>
    </row>
    <row r="789" spans="1:6" hidden="1" x14ac:dyDescent="0.3">
      <c r="A789" t="s">
        <v>9749</v>
      </c>
      <c r="B789" s="21" t="s">
        <v>5257</v>
      </c>
      <c r="C789" s="35" t="s">
        <v>9749</v>
      </c>
      <c r="D789" s="43"/>
      <c r="F789" s="8" t="str">
        <f>VLOOKUP(Tabelle1538[[#This Row],[Online ISSN]],Tabelle810[[Digital ISSN]:[Title]],1,FALSE)</f>
        <v>1099-1328</v>
      </c>
    </row>
    <row r="790" spans="1:6" hidden="1" x14ac:dyDescent="0.3">
      <c r="A790" t="s">
        <v>9750</v>
      </c>
      <c r="B790" s="21" t="s">
        <v>5263</v>
      </c>
      <c r="C790" s="35" t="s">
        <v>9750</v>
      </c>
      <c r="D790" s="43"/>
      <c r="F790" s="8" t="str">
        <f>VLOOKUP(Tabelle1538[[#This Row],[Online ISSN]],Tabelle810[[Digital ISSN]:[Title]],1,FALSE)</f>
        <v>1467-646X</v>
      </c>
    </row>
    <row r="791" spans="1:6" hidden="1" x14ac:dyDescent="0.3">
      <c r="A791" t="s">
        <v>9751</v>
      </c>
      <c r="B791" s="21" t="s">
        <v>5269</v>
      </c>
      <c r="C791" s="35" t="s">
        <v>9751</v>
      </c>
      <c r="D791" s="43"/>
      <c r="F791" s="8" t="str">
        <f>VLOOKUP(Tabelle1538[[#This Row],[Online ISSN]],Tabelle810[[Digital ISSN]:[Title]],1,FALSE)</f>
        <v>1544-4767</v>
      </c>
    </row>
    <row r="792" spans="1:6" hidden="1" x14ac:dyDescent="0.3">
      <c r="A792" t="s">
        <v>9752</v>
      </c>
      <c r="B792" s="21" t="s">
        <v>5275</v>
      </c>
      <c r="C792" s="35" t="s">
        <v>9752</v>
      </c>
      <c r="D792" s="43"/>
      <c r="F792" s="8" t="str">
        <f>VLOOKUP(Tabelle1538[[#This Row],[Online ISSN]],Tabelle810[[Digital ISSN]:[Title]],1,FALSE)</f>
        <v>1099-1344</v>
      </c>
    </row>
    <row r="793" spans="1:6" hidden="1" x14ac:dyDescent="0.3">
      <c r="A793" t="s">
        <v>9753</v>
      </c>
      <c r="B793" s="21" t="s">
        <v>5282</v>
      </c>
      <c r="C793" s="35" t="s">
        <v>9753</v>
      </c>
      <c r="D793" s="43"/>
      <c r="F793" s="8" t="str">
        <f>VLOOKUP(Tabelle1538[[#This Row],[Online ISSN]],Tabelle810[[Digital ISSN]:[Title]],1,FALSE)</f>
        <v>1935-4940</v>
      </c>
    </row>
    <row r="794" spans="1:6" hidden="1" x14ac:dyDescent="0.3">
      <c r="A794" t="s">
        <v>9754</v>
      </c>
      <c r="B794" s="21" t="s">
        <v>5289</v>
      </c>
      <c r="C794" s="35" t="s">
        <v>9754</v>
      </c>
      <c r="D794" s="43"/>
      <c r="F794" s="8" t="str">
        <f>VLOOKUP(Tabelle1538[[#This Row],[Online ISSN]],Tabelle810[[Digital ISSN]:[Title]],1,FALSE)</f>
        <v>1467-6478</v>
      </c>
    </row>
    <row r="795" spans="1:6" hidden="1" x14ac:dyDescent="0.3">
      <c r="A795" t="s">
        <v>9755</v>
      </c>
      <c r="B795" s="21" t="s">
        <v>5295</v>
      </c>
      <c r="C795" s="35" t="s">
        <v>9755</v>
      </c>
      <c r="D795" s="43"/>
      <c r="F795" s="8" t="str">
        <f>VLOOKUP(Tabelle1538[[#This Row],[Online ISSN]],Tabelle810[[Digital ISSN]:[Title]],1,FALSE)</f>
        <v>1935-262X</v>
      </c>
    </row>
    <row r="796" spans="1:6" hidden="1" x14ac:dyDescent="0.3">
      <c r="A796" t="s">
        <v>9756</v>
      </c>
      <c r="B796" s="23" t="s">
        <v>5302</v>
      </c>
      <c r="C796" s="36" t="s">
        <v>9756</v>
      </c>
      <c r="D796" s="43"/>
      <c r="F796" s="8" t="str">
        <f>VLOOKUP(Tabelle1538[[#This Row],[Online ISSN]],Tabelle810[[Digital ISSN]:[Title]],1,FALSE)</f>
        <v>1744-1722</v>
      </c>
    </row>
    <row r="797" spans="1:6" x14ac:dyDescent="0.3">
      <c r="A797" s="44" t="s">
        <v>9757</v>
      </c>
      <c r="B797" s="45" t="s">
        <v>5308</v>
      </c>
      <c r="C797" s="46" t="s">
        <v>9757</v>
      </c>
      <c r="D797" s="47"/>
      <c r="E797" s="116" t="s">
        <v>17817</v>
      </c>
      <c r="F797" s="116" t="e">
        <f>VLOOKUP(Tabelle1538[[#This Row],[Online ISSN]],Tabelle810[[Digital ISSN]:[Title]],1,FALSE)</f>
        <v>#N/A</v>
      </c>
    </row>
    <row r="798" spans="1:6" hidden="1" x14ac:dyDescent="0.3">
      <c r="A798" t="s">
        <v>9758</v>
      </c>
      <c r="B798" s="21" t="s">
        <v>5314</v>
      </c>
      <c r="C798" s="35" t="s">
        <v>9758</v>
      </c>
      <c r="D798" s="43"/>
      <c r="F798" s="8" t="str">
        <f>VLOOKUP(Tabelle1538[[#This Row],[Online ISSN]],Tabelle810[[Digital ISSN]:[Title]],1,FALSE)</f>
        <v>1548-1395</v>
      </c>
    </row>
    <row r="799" spans="1:6" hidden="1" x14ac:dyDescent="0.3">
      <c r="A799" t="s">
        <v>9759</v>
      </c>
      <c r="B799" s="21" t="s">
        <v>5321</v>
      </c>
      <c r="C799" s="35" t="s">
        <v>9759</v>
      </c>
      <c r="D799" s="43"/>
      <c r="F799" s="8" t="str">
        <f>VLOOKUP(Tabelle1538[[#This Row],[Online ISSN]],Tabelle810[[Digital ISSN]:[Title]],1,FALSE)</f>
        <v>1522-2586</v>
      </c>
    </row>
    <row r="800" spans="1:6" hidden="1" x14ac:dyDescent="0.3">
      <c r="A800" t="s">
        <v>9760</v>
      </c>
      <c r="B800" s="21" t="s">
        <v>5327</v>
      </c>
      <c r="C800" s="35" t="s">
        <v>9760</v>
      </c>
      <c r="D800" s="43"/>
      <c r="F800" s="8" t="str">
        <f>VLOOKUP(Tabelle1538[[#This Row],[Online ISSN]],Tabelle810[[Digital ISSN]:[Title]],1,FALSE)</f>
        <v>1467-6486</v>
      </c>
    </row>
    <row r="801" spans="1:6" hidden="1" x14ac:dyDescent="0.3">
      <c r="A801" t="s">
        <v>9761</v>
      </c>
      <c r="B801" s="23" t="s">
        <v>5333</v>
      </c>
      <c r="C801" s="36" t="s">
        <v>9761</v>
      </c>
      <c r="D801" s="43"/>
      <c r="F801" s="8" t="str">
        <f>VLOOKUP(Tabelle1538[[#This Row],[Online ISSN]],Tabelle810[[Digital ISSN]:[Title]],1,FALSE)</f>
        <v>1752-0606</v>
      </c>
    </row>
    <row r="802" spans="1:6" hidden="1" x14ac:dyDescent="0.3">
      <c r="A802" t="s">
        <v>9762</v>
      </c>
      <c r="B802" s="21" t="s">
        <v>5339</v>
      </c>
      <c r="C802" s="35" t="s">
        <v>9762</v>
      </c>
      <c r="D802" s="43"/>
      <c r="F802" s="8" t="str">
        <f>VLOOKUP(Tabelle1538[[#This Row],[Online ISSN]],Tabelle810[[Digital ISSN]:[Title]],1,FALSE)</f>
        <v>1741-3737</v>
      </c>
    </row>
    <row r="803" spans="1:6" hidden="1" x14ac:dyDescent="0.3">
      <c r="A803" t="s">
        <v>9763</v>
      </c>
      <c r="B803" s="21" t="s">
        <v>5345</v>
      </c>
      <c r="C803" s="37" t="s">
        <v>9763</v>
      </c>
      <c r="D803" s="43"/>
      <c r="F803" s="8" t="str">
        <f>VLOOKUP(Tabelle1538[[#This Row],[Online ISSN]],Tabelle810[[Digital ISSN]:[Title]],1,FALSE)</f>
        <v>1096-9888</v>
      </c>
    </row>
    <row r="804" spans="1:6" hidden="1" x14ac:dyDescent="0.3">
      <c r="A804" t="s">
        <v>9764</v>
      </c>
      <c r="B804" s="21" t="s">
        <v>5352</v>
      </c>
      <c r="C804" s="35" t="s">
        <v>9764</v>
      </c>
      <c r="D804" s="43"/>
      <c r="F804" s="8" t="str">
        <f>VLOOKUP(Tabelle1538[[#This Row],[Online ISSN]],Tabelle810[[Digital ISSN]:[Title]],1,FALSE)</f>
        <v>1754-9485</v>
      </c>
    </row>
    <row r="805" spans="1:6" hidden="1" x14ac:dyDescent="0.3">
      <c r="A805" t="s">
        <v>9765</v>
      </c>
      <c r="B805" s="23" t="s">
        <v>5358</v>
      </c>
      <c r="C805" s="35" t="s">
        <v>9765</v>
      </c>
      <c r="D805" s="43"/>
      <c r="F805" s="8" t="str">
        <f>VLOOKUP(Tabelle1538[[#This Row],[Online ISSN]],Tabelle810[[Digital ISSN]:[Title]],1,FALSE)</f>
        <v>1600-0684</v>
      </c>
    </row>
    <row r="806" spans="1:6" hidden="1" x14ac:dyDescent="0.3">
      <c r="A806" t="s">
        <v>9766</v>
      </c>
      <c r="B806" s="21" t="s">
        <v>5364</v>
      </c>
      <c r="C806" s="35" t="s">
        <v>9766</v>
      </c>
      <c r="D806" s="43"/>
      <c r="F806" s="8" t="str">
        <f>VLOOKUP(Tabelle1538[[#This Row],[Online ISSN]],Tabelle810[[Digital ISSN]:[Title]],1,FALSE)</f>
        <v>1096-9071</v>
      </c>
    </row>
    <row r="807" spans="1:6" hidden="1" x14ac:dyDescent="0.3">
      <c r="A807" t="s">
        <v>9767</v>
      </c>
      <c r="B807" s="21" t="s">
        <v>5371</v>
      </c>
      <c r="C807" s="35" t="s">
        <v>9767</v>
      </c>
      <c r="D807" s="43"/>
      <c r="F807" s="8" t="str">
        <f>VLOOKUP(Tabelle1538[[#This Row],[Online ISSN]],Tabelle810[[Digital ISSN]:[Title]],1,FALSE)</f>
        <v>1525-1314</v>
      </c>
    </row>
    <row r="808" spans="1:6" hidden="1" x14ac:dyDescent="0.3">
      <c r="A808" t="s">
        <v>9768</v>
      </c>
      <c r="B808" s="21" t="s">
        <v>5377</v>
      </c>
      <c r="C808" s="35" t="s">
        <v>9768</v>
      </c>
      <c r="D808" s="43"/>
      <c r="F808" s="8" t="str">
        <f>VLOOKUP(Tabelle1538[[#This Row],[Online ISSN]],Tabelle810[[Digital ISSN]:[Title]],1,FALSE)</f>
        <v>1365-2818</v>
      </c>
    </row>
    <row r="809" spans="1:6" hidden="1" x14ac:dyDescent="0.3">
      <c r="A809" t="s">
        <v>9769</v>
      </c>
      <c r="B809" s="21" t="s">
        <v>5385</v>
      </c>
      <c r="C809" s="35" t="s">
        <v>9769</v>
      </c>
      <c r="D809" s="43"/>
      <c r="F809" s="8" t="str">
        <f>VLOOKUP(Tabelle1538[[#This Row],[Online ISSN]],Tabelle810[[Digital ISSN]:[Title]],1,FALSE)</f>
        <v>1542-2011</v>
      </c>
    </row>
    <row r="810" spans="1:6" hidden="1" x14ac:dyDescent="0.3">
      <c r="A810" t="s">
        <v>9770</v>
      </c>
      <c r="B810" s="21" t="s">
        <v>5391</v>
      </c>
      <c r="C810" s="35" t="s">
        <v>9770</v>
      </c>
      <c r="D810" s="43"/>
      <c r="F810" s="8" t="str">
        <f>VLOOKUP(Tabelle1538[[#This Row],[Online ISSN]],Tabelle810[[Digital ISSN]:[Title]],1,FALSE)</f>
        <v>1099-1352</v>
      </c>
    </row>
    <row r="811" spans="1:6" hidden="1" x14ac:dyDescent="0.3">
      <c r="A811" t="s">
        <v>9771</v>
      </c>
      <c r="B811" s="21" t="s">
        <v>5397</v>
      </c>
      <c r="C811" s="35" t="s">
        <v>9771</v>
      </c>
      <c r="D811" s="43"/>
      <c r="F811" s="8" t="str">
        <f>VLOOKUP(Tabelle1538[[#This Row],[Online ISSN]],Tabelle810[[Digital ISSN]:[Title]],1,FALSE)</f>
        <v>1538-4616</v>
      </c>
    </row>
    <row r="812" spans="1:6" hidden="1" x14ac:dyDescent="0.3">
      <c r="A812" t="s">
        <v>9772</v>
      </c>
      <c r="B812" s="21" t="s">
        <v>5404</v>
      </c>
      <c r="C812" s="35" t="s">
        <v>9772</v>
      </c>
      <c r="D812" s="43"/>
      <c r="F812" s="8" t="str">
        <f>VLOOKUP(Tabelle1538[[#This Row],[Online ISSN]],Tabelle810[[Digital ISSN]:[Title]],1,FALSE)</f>
        <v>1097-4687</v>
      </c>
    </row>
    <row r="813" spans="1:6" hidden="1" x14ac:dyDescent="0.3">
      <c r="A813" t="s">
        <v>9773</v>
      </c>
      <c r="B813" s="21" t="s">
        <v>5410</v>
      </c>
      <c r="C813" s="35" t="s">
        <v>9773</v>
      </c>
      <c r="D813" s="43"/>
      <c r="F813" s="8" t="str">
        <f>VLOOKUP(Tabelle1538[[#This Row],[Online ISSN]],Tabelle810[[Digital ISSN]:[Title]],1,FALSE)</f>
        <v>1099-1360</v>
      </c>
    </row>
    <row r="814" spans="1:6" hidden="1" x14ac:dyDescent="0.3">
      <c r="A814" t="s">
        <v>9774</v>
      </c>
      <c r="B814" s="23" t="s">
        <v>5416</v>
      </c>
      <c r="C814" s="36" t="s">
        <v>9774</v>
      </c>
      <c r="D814" s="43"/>
      <c r="F814" s="8" t="str">
        <f>VLOOKUP(Tabelle1538[[#This Row],[Online ISSN]],Tabelle810[[Digital ISSN]:[Title]],1,FALSE)</f>
        <v>2161-1912</v>
      </c>
    </row>
    <row r="815" spans="1:6" hidden="1" x14ac:dyDescent="0.3">
      <c r="A815" t="s">
        <v>9775</v>
      </c>
      <c r="B815" s="21" t="s">
        <v>5422</v>
      </c>
      <c r="C815" s="37" t="s">
        <v>9775</v>
      </c>
      <c r="D815" s="43"/>
      <c r="F815" s="8" t="str">
        <f>VLOOKUP(Tabelle1538[[#This Row],[Online ISSN]],Tabelle810[[Digital ISSN]:[Title]],1,FALSE)</f>
        <v>1471-4159</v>
      </c>
    </row>
    <row r="816" spans="1:6" hidden="1" x14ac:dyDescent="0.3">
      <c r="A816" t="s">
        <v>9776</v>
      </c>
      <c r="B816" s="21" t="s">
        <v>5429</v>
      </c>
      <c r="C816" s="37" t="s">
        <v>9776</v>
      </c>
      <c r="D816" s="43"/>
      <c r="F816" s="8" t="str">
        <f>VLOOKUP(Tabelle1538[[#This Row],[Online ISSN]],Tabelle810[[Digital ISSN]:[Title]],1,FALSE)</f>
        <v>1365-2826</v>
      </c>
    </row>
    <row r="817" spans="1:6" hidden="1" x14ac:dyDescent="0.3">
      <c r="A817" t="s">
        <v>9777</v>
      </c>
      <c r="B817" s="21" t="s">
        <v>5436</v>
      </c>
      <c r="C817" s="35" t="s">
        <v>9777</v>
      </c>
      <c r="D817" s="43"/>
      <c r="F817" s="8" t="str">
        <f>VLOOKUP(Tabelle1538[[#This Row],[Online ISSN]],Tabelle810[[Digital ISSN]:[Title]],1,FALSE)</f>
        <v>1552-6569</v>
      </c>
    </row>
    <row r="818" spans="1:6" hidden="1" x14ac:dyDescent="0.3">
      <c r="A818" t="s">
        <v>9778</v>
      </c>
      <c r="B818" s="21" t="s">
        <v>5442</v>
      </c>
      <c r="C818" s="35" t="s">
        <v>9778</v>
      </c>
      <c r="D818" s="43"/>
      <c r="F818" s="8" t="str">
        <f>VLOOKUP(Tabelle1538[[#This Row],[Online ISSN]],Tabelle810[[Digital ISSN]:[Title]],1,FALSE)</f>
        <v>1748-6653</v>
      </c>
    </row>
    <row r="819" spans="1:6" hidden="1" x14ac:dyDescent="0.3">
      <c r="A819" t="s">
        <v>9779</v>
      </c>
      <c r="B819" s="21" t="s">
        <v>5449</v>
      </c>
      <c r="C819" s="35" t="s">
        <v>9779</v>
      </c>
      <c r="D819" s="43"/>
      <c r="F819" s="8" t="str">
        <f>VLOOKUP(Tabelle1538[[#This Row],[Online ISSN]],Tabelle810[[Digital ISSN]:[Title]],1,FALSE)</f>
        <v>1097-4547</v>
      </c>
    </row>
    <row r="820" spans="1:6" x14ac:dyDescent="0.3">
      <c r="A820" s="44" t="s">
        <v>9780</v>
      </c>
      <c r="B820" s="45" t="s">
        <v>5455</v>
      </c>
      <c r="C820" s="46" t="s">
        <v>9780</v>
      </c>
      <c r="D820" s="47">
        <v>44835</v>
      </c>
      <c r="E820" s="116" t="s">
        <v>17815</v>
      </c>
      <c r="F820" s="116" t="e">
        <f>VLOOKUP(Tabelle1538[[#This Row],[Online ISSN]],Tabelle810[[Digital ISSN]:[Title]],1,FALSE)</f>
        <v>#N/A</v>
      </c>
    </row>
    <row r="821" spans="1:6" hidden="1" x14ac:dyDescent="0.3">
      <c r="A821" t="s">
        <v>9781</v>
      </c>
      <c r="B821" s="21" t="s">
        <v>5461</v>
      </c>
      <c r="C821" s="35" t="s">
        <v>9781</v>
      </c>
      <c r="D821" s="43"/>
      <c r="F821" s="8" t="str">
        <f>VLOOKUP(Tabelle1538[[#This Row],[Online ISSN]],Tabelle810[[Digital ISSN]:[Title]],1,FALSE)</f>
        <v>1547-5069</v>
      </c>
    </row>
    <row r="822" spans="1:6" hidden="1" x14ac:dyDescent="0.3">
      <c r="A822" t="s">
        <v>9782</v>
      </c>
      <c r="B822" s="21" t="s">
        <v>5467</v>
      </c>
      <c r="C822" s="35" t="s">
        <v>9782</v>
      </c>
      <c r="D822" s="43"/>
      <c r="F822" s="8" t="str">
        <f>VLOOKUP(Tabelle1538[[#This Row],[Online ISSN]],Tabelle810[[Digital ISSN]:[Title]],1,FALSE)</f>
        <v>1447-0756</v>
      </c>
    </row>
    <row r="823" spans="1:6" hidden="1" x14ac:dyDescent="0.3">
      <c r="A823" t="s">
        <v>9783</v>
      </c>
      <c r="B823" s="21" t="s">
        <v>5473</v>
      </c>
      <c r="C823" s="35" t="s">
        <v>9783</v>
      </c>
      <c r="D823" s="43"/>
      <c r="F823" s="8" t="str">
        <f>VLOOKUP(Tabelle1538[[#This Row],[Online ISSN]],Tabelle810[[Digital ISSN]:[Title]],1,FALSE)</f>
        <v>2044-8325</v>
      </c>
    </row>
    <row r="824" spans="1:6" hidden="1" x14ac:dyDescent="0.3">
      <c r="A824" t="s">
        <v>9784</v>
      </c>
      <c r="B824" s="21" t="s">
        <v>5480</v>
      </c>
      <c r="C824" s="35" t="s">
        <v>9784</v>
      </c>
      <c r="D824" s="43"/>
      <c r="F824" s="8" t="str">
        <f>VLOOKUP(Tabelle1538[[#This Row],[Online ISSN]],Tabelle810[[Digital ISSN]:[Title]],1,FALSE)</f>
        <v>1873-1317</v>
      </c>
    </row>
    <row r="825" spans="1:6" hidden="1" x14ac:dyDescent="0.3">
      <c r="A825" t="s">
        <v>9785</v>
      </c>
      <c r="B825" s="21" t="s">
        <v>5486</v>
      </c>
      <c r="C825" s="35" t="s">
        <v>9785</v>
      </c>
      <c r="D825" s="43"/>
      <c r="F825" s="8" t="str">
        <f>VLOOKUP(Tabelle1538[[#This Row],[Online ISSN]],Tabelle810[[Digital ISSN]:[Title]],1,FALSE)</f>
        <v>1600-0714</v>
      </c>
    </row>
    <row r="826" spans="1:6" hidden="1" x14ac:dyDescent="0.3">
      <c r="A826" t="s">
        <v>9786</v>
      </c>
      <c r="B826" s="21" t="s">
        <v>5493</v>
      </c>
      <c r="C826" s="35" t="s">
        <v>9786</v>
      </c>
      <c r="D826" s="43"/>
      <c r="F826" s="8" t="str">
        <f>VLOOKUP(Tabelle1538[[#This Row],[Online ISSN]],Tabelle810[[Digital ISSN]:[Title]],1,FALSE)</f>
        <v>1365-2842</v>
      </c>
    </row>
    <row r="827" spans="1:6" hidden="1" x14ac:dyDescent="0.3">
      <c r="A827" t="s">
        <v>9787</v>
      </c>
      <c r="B827" s="21" t="s">
        <v>5500</v>
      </c>
      <c r="C827" s="35" t="s">
        <v>9787</v>
      </c>
      <c r="D827" s="43"/>
      <c r="F827" s="8" t="str">
        <f>VLOOKUP(Tabelle1538[[#This Row],[Online ISSN]],Tabelle810[[Digital ISSN]:[Title]],1,FALSE)</f>
        <v>1099-1379</v>
      </c>
    </row>
    <row r="828" spans="1:6" hidden="1" x14ac:dyDescent="0.3">
      <c r="A828" t="s">
        <v>9788</v>
      </c>
      <c r="B828" s="21" t="s">
        <v>5507</v>
      </c>
      <c r="C828" s="35" t="s">
        <v>9788</v>
      </c>
      <c r="D828" s="43"/>
      <c r="F828" s="8" t="str">
        <f>VLOOKUP(Tabelle1538[[#This Row],[Online ISSN]],Tabelle810[[Digital ISSN]:[Title]],1,FALSE)</f>
        <v>1554-527X</v>
      </c>
    </row>
    <row r="829" spans="1:6" hidden="1" x14ac:dyDescent="0.3">
      <c r="A829" t="s">
        <v>9789</v>
      </c>
      <c r="B829" s="21" t="s">
        <v>5514</v>
      </c>
      <c r="C829" s="35" t="s">
        <v>9789</v>
      </c>
      <c r="D829" s="43"/>
      <c r="F829" s="8" t="str">
        <f>VLOOKUP(Tabelle1538[[#This Row],[Online ISSN]],Tabelle810[[Digital ISSN]:[Title]],1,FALSE)</f>
        <v>1440-1754</v>
      </c>
    </row>
    <row r="830" spans="1:6" hidden="1" x14ac:dyDescent="0.3">
      <c r="A830" t="s">
        <v>9790</v>
      </c>
      <c r="B830" s="21" t="s">
        <v>5520</v>
      </c>
      <c r="C830" s="37" t="s">
        <v>9790</v>
      </c>
      <c r="D830" s="43"/>
      <c r="F830" s="8" t="str">
        <f>VLOOKUP(Tabelle1538[[#This Row],[Online ISSN]],Tabelle810[[Digital ISSN]:[Title]],1,FALSE)</f>
        <v>1941-2444</v>
      </c>
    </row>
    <row r="831" spans="1:6" hidden="1" x14ac:dyDescent="0.3">
      <c r="A831" t="s">
        <v>9791</v>
      </c>
      <c r="B831" s="21" t="s">
        <v>5534</v>
      </c>
      <c r="C831" s="35" t="s">
        <v>9791</v>
      </c>
      <c r="D831" s="43"/>
      <c r="F831" s="8" t="str">
        <f>VLOOKUP(Tabelle1538[[#This Row],[Online ISSN]],Tabelle810[[Digital ISSN]:[Title]],1,FALSE)</f>
        <v>1099-1387</v>
      </c>
    </row>
    <row r="832" spans="1:6" hidden="1" x14ac:dyDescent="0.3">
      <c r="A832" t="s">
        <v>9792</v>
      </c>
      <c r="B832" s="23" t="s">
        <v>5541</v>
      </c>
      <c r="C832" s="35" t="s">
        <v>9792</v>
      </c>
      <c r="D832" s="43"/>
      <c r="F832" s="8" t="str">
        <f>VLOOKUP(Tabelle1538[[#This Row],[Online ISSN]],Tabelle810[[Digital ISSN]:[Title]],1,FALSE)</f>
        <v>1600-0765</v>
      </c>
    </row>
    <row r="833" spans="1:6" hidden="1" x14ac:dyDescent="0.3">
      <c r="A833" t="s">
        <v>9793</v>
      </c>
      <c r="B833" s="21" t="s">
        <v>5547</v>
      </c>
      <c r="C833" s="37" t="s">
        <v>9793</v>
      </c>
      <c r="D833" s="43"/>
      <c r="F833" s="8" t="str">
        <f>VLOOKUP(Tabelle1538[[#This Row],[Online ISSN]],Tabelle810[[Digital ISSN]:[Title]],1,FALSE)</f>
        <v>1943-3670</v>
      </c>
    </row>
    <row r="834" spans="1:6" hidden="1" x14ac:dyDescent="0.3">
      <c r="A834" t="s">
        <v>9794</v>
      </c>
      <c r="B834" s="21" t="s">
        <v>5553</v>
      </c>
      <c r="C834" s="35" t="s">
        <v>9794</v>
      </c>
      <c r="D834" s="43"/>
      <c r="F834" s="8" t="str">
        <f>VLOOKUP(Tabelle1538[[#This Row],[Online ISSN]],Tabelle810[[Digital ISSN]:[Title]],1,FALSE)</f>
        <v>1467-6494</v>
      </c>
    </row>
    <row r="835" spans="1:6" hidden="1" x14ac:dyDescent="0.3">
      <c r="A835" t="s">
        <v>9795</v>
      </c>
      <c r="B835" s="23" t="s">
        <v>5560</v>
      </c>
      <c r="C835" s="36" t="s">
        <v>9795</v>
      </c>
      <c r="D835" s="43"/>
      <c r="F835" s="8" t="str">
        <f>VLOOKUP(Tabelle1538[[#This Row],[Online ISSN]],Tabelle810[[Digital ISSN]:[Title]],1,FALSE)</f>
        <v>1747-5457</v>
      </c>
    </row>
    <row r="836" spans="1:6" hidden="1" x14ac:dyDescent="0.3">
      <c r="A836" t="s">
        <v>9796</v>
      </c>
      <c r="B836" s="21" t="s">
        <v>5567</v>
      </c>
      <c r="C836" s="35" t="s">
        <v>9796</v>
      </c>
      <c r="D836" s="43"/>
      <c r="F836" s="8" t="str">
        <f>VLOOKUP(Tabelle1538[[#This Row],[Online ISSN]],Tabelle810[[Digital ISSN]:[Title]],1,FALSE)</f>
        <v>2055-2335</v>
      </c>
    </row>
    <row r="837" spans="1:6" hidden="1" x14ac:dyDescent="0.3">
      <c r="A837" t="s">
        <v>9797</v>
      </c>
      <c r="B837" s="21" t="s">
        <v>5574</v>
      </c>
      <c r="C837" s="37" t="s">
        <v>9797</v>
      </c>
      <c r="D837" s="43"/>
      <c r="F837" s="8" t="str">
        <f>VLOOKUP(Tabelle1538[[#This Row],[Online ISSN]],Tabelle810[[Digital ISSN]:[Title]],1,FALSE)</f>
        <v>2691-1361</v>
      </c>
    </row>
    <row r="838" spans="1:6" x14ac:dyDescent="0.3">
      <c r="A838" s="44" t="s">
        <v>9798</v>
      </c>
      <c r="B838" s="48" t="s">
        <v>5581</v>
      </c>
      <c r="C838" s="117" t="s">
        <v>9798</v>
      </c>
      <c r="D838" s="47"/>
      <c r="E838" s="116" t="s">
        <v>17817</v>
      </c>
      <c r="F838" s="116" t="e">
        <f>VLOOKUP(Tabelle1538[[#This Row],[Online ISSN]],Tabelle810[[Digital ISSN]:[Title]],1,FALSE)</f>
        <v>#N/A</v>
      </c>
    </row>
    <row r="839" spans="1:6" hidden="1" x14ac:dyDescent="0.3">
      <c r="A839" t="s">
        <v>9799</v>
      </c>
      <c r="B839" s="21" t="s">
        <v>5588</v>
      </c>
      <c r="C839" s="35" t="s">
        <v>9799</v>
      </c>
      <c r="D839" s="43"/>
      <c r="F839" s="8" t="str">
        <f>VLOOKUP(Tabelle1538[[#This Row],[Online ISSN]],Tabelle810[[Digital ISSN]:[Title]],1,FALSE)</f>
        <v>1529-8817</v>
      </c>
    </row>
    <row r="840" spans="1:6" hidden="1" x14ac:dyDescent="0.3">
      <c r="A840" t="s">
        <v>9800</v>
      </c>
      <c r="B840" s="21" t="s">
        <v>5595</v>
      </c>
      <c r="C840" s="35" t="s">
        <v>9800</v>
      </c>
      <c r="D840" s="43"/>
      <c r="F840" s="8" t="str">
        <f>VLOOKUP(Tabelle1538[[#This Row],[Online ISSN]],Tabelle810[[Digital ISSN]:[Title]],1,FALSE)</f>
        <v>1099-1395</v>
      </c>
    </row>
    <row r="841" spans="1:6" hidden="1" x14ac:dyDescent="0.3">
      <c r="A841" t="s">
        <v>9801</v>
      </c>
      <c r="B841" s="21" t="s">
        <v>5608</v>
      </c>
      <c r="C841" s="35" t="s">
        <v>9801</v>
      </c>
      <c r="D841" s="43"/>
      <c r="F841" s="8" t="str">
        <f>VLOOKUP(Tabelle1538[[#This Row],[Online ISSN]],Tabelle810[[Digital ISSN]:[Title]],1,FALSE)</f>
        <v>1439-0434</v>
      </c>
    </row>
    <row r="842" spans="1:6" hidden="1" x14ac:dyDescent="0.3">
      <c r="A842" t="s">
        <v>9802</v>
      </c>
      <c r="B842" s="21" t="s">
        <v>5614</v>
      </c>
      <c r="C842" s="35" t="s">
        <v>9802</v>
      </c>
      <c r="D842" s="43"/>
      <c r="F842" s="8" t="str">
        <f>VLOOKUP(Tabelle1538[[#This Row],[Online ISSN]],Tabelle810[[Digital ISSN]:[Title]],1,FALSE)</f>
        <v>1600-079X</v>
      </c>
    </row>
    <row r="843" spans="1:6" hidden="1" x14ac:dyDescent="0.3">
      <c r="A843" t="s">
        <v>9803</v>
      </c>
      <c r="B843" s="21" t="s">
        <v>5620</v>
      </c>
      <c r="C843" s="35" t="s">
        <v>9803</v>
      </c>
      <c r="D843" s="43"/>
      <c r="F843" s="8" t="str">
        <f>VLOOKUP(Tabelle1538[[#This Row],[Online ISSN]],Tabelle810[[Digital ISSN]:[Title]],1,FALSE)</f>
        <v>1522-2624</v>
      </c>
    </row>
    <row r="844" spans="1:6" hidden="1" x14ac:dyDescent="0.3">
      <c r="A844" t="s">
        <v>9804</v>
      </c>
      <c r="B844" s="25" t="s">
        <v>5626</v>
      </c>
      <c r="C844" s="35" t="s">
        <v>9804</v>
      </c>
      <c r="D844" s="43"/>
      <c r="F844" s="8" t="str">
        <f>VLOOKUP(Tabelle1538[[#This Row],[Online ISSN]],Tabelle810[[Digital ISSN]:[Title]],1,FALSE)</f>
        <v>1940-3496</v>
      </c>
    </row>
    <row r="845" spans="1:6" hidden="1" x14ac:dyDescent="0.3">
      <c r="A845" t="s">
        <v>9805</v>
      </c>
      <c r="B845" s="21" t="s">
        <v>5632</v>
      </c>
      <c r="C845" s="35" t="s">
        <v>9805</v>
      </c>
      <c r="D845" s="43"/>
      <c r="F845" s="8" t="str">
        <f>VLOOKUP(Tabelle1538[[#This Row],[Online ISSN]],Tabelle810[[Digital ISSN]:[Title]],1,FALSE)</f>
        <v>1520-6688</v>
      </c>
    </row>
    <row r="846" spans="1:6" ht="28.8" hidden="1" x14ac:dyDescent="0.3">
      <c r="A846" t="s">
        <v>9806</v>
      </c>
      <c r="B846" s="23" t="s">
        <v>5638</v>
      </c>
      <c r="C846" s="36" t="s">
        <v>9806</v>
      </c>
      <c r="D846" s="43"/>
      <c r="F846" s="8" t="str">
        <f>VLOOKUP(Tabelle1538[[#This Row],[Online ISSN]],Tabelle810[[Digital ISSN]:[Title]],1,FALSE)</f>
        <v>1741-1130</v>
      </c>
    </row>
    <row r="847" spans="1:6" hidden="1" x14ac:dyDescent="0.3">
      <c r="A847" t="s">
        <v>9807</v>
      </c>
      <c r="B847" s="21" t="s">
        <v>5651</v>
      </c>
      <c r="C847" s="36" t="s">
        <v>9807</v>
      </c>
      <c r="D847" s="43"/>
      <c r="F847" s="8" t="str">
        <f>VLOOKUP(Tabelle1538[[#This Row],[Online ISSN]],Tabelle810[[Digital ISSN]:[Title]],1,FALSE)</f>
        <v>2642-4169</v>
      </c>
    </row>
    <row r="848" spans="1:6" hidden="1" x14ac:dyDescent="0.3">
      <c r="A848" t="s">
        <v>9808</v>
      </c>
      <c r="B848" s="34" t="s">
        <v>5665</v>
      </c>
      <c r="C848" s="35" t="s">
        <v>9808</v>
      </c>
      <c r="D848" s="43"/>
      <c r="F848" s="8" t="str">
        <f>VLOOKUP(Tabelle1538[[#This Row],[Online ISSN]],Tabelle810[[Digital ISSN]:[Title]],1,FALSE)</f>
        <v>1540-5885</v>
      </c>
    </row>
    <row r="849" spans="1:6" hidden="1" x14ac:dyDescent="0.3">
      <c r="A849" t="s">
        <v>9809</v>
      </c>
      <c r="B849" s="21" t="s">
        <v>5671</v>
      </c>
      <c r="C849" s="35" t="s">
        <v>9809</v>
      </c>
      <c r="D849" s="43"/>
      <c r="F849" s="8" t="str">
        <f>VLOOKUP(Tabelle1538[[#This Row],[Online ISSN]],Tabelle810[[Digital ISSN]:[Title]],1,FALSE)</f>
        <v>1532-849X</v>
      </c>
    </row>
    <row r="850" spans="1:6" hidden="1" x14ac:dyDescent="0.3">
      <c r="A850" t="s">
        <v>9810</v>
      </c>
      <c r="B850" s="21" t="s">
        <v>5678</v>
      </c>
      <c r="C850" s="35" t="s">
        <v>9810</v>
      </c>
      <c r="D850" s="43"/>
      <c r="F850" s="8" t="str">
        <f>VLOOKUP(Tabelle1538[[#This Row],[Online ISSN]],Tabelle810[[Digital ISSN]:[Title]],1,FALSE)</f>
        <v>1365-2850</v>
      </c>
    </row>
    <row r="851" spans="1:6" hidden="1" x14ac:dyDescent="0.3">
      <c r="A851" t="s">
        <v>9811</v>
      </c>
      <c r="B851" s="21" t="s">
        <v>5684</v>
      </c>
      <c r="C851" s="35" t="s">
        <v>9811</v>
      </c>
      <c r="D851" s="43"/>
      <c r="F851" s="8" t="str">
        <f>VLOOKUP(Tabelle1538[[#This Row],[Online ISSN]],Tabelle810[[Digital ISSN]:[Title]],1,FALSE)</f>
        <v>1479-1854</v>
      </c>
    </row>
    <row r="852" spans="1:6" hidden="1" x14ac:dyDescent="0.3">
      <c r="A852" t="s">
        <v>9812</v>
      </c>
      <c r="B852" s="21" t="s">
        <v>5690</v>
      </c>
      <c r="C852" s="35" t="s">
        <v>9812</v>
      </c>
      <c r="D852" s="43"/>
      <c r="F852" s="8" t="str">
        <f>VLOOKUP(Tabelle1538[[#This Row],[Online ISSN]],Tabelle810[[Digital ISSN]:[Title]],1,FALSE)</f>
        <v>1467-9779</v>
      </c>
    </row>
    <row r="853" spans="1:6" hidden="1" x14ac:dyDescent="0.3">
      <c r="A853" t="s">
        <v>9813</v>
      </c>
      <c r="B853" s="21" t="s">
        <v>5696</v>
      </c>
      <c r="C853" s="35" t="s">
        <v>9813</v>
      </c>
      <c r="D853" s="43"/>
      <c r="F853" s="8" t="str">
        <f>VLOOKUP(Tabelle1538[[#This Row],[Online ISSN]],Tabelle810[[Digital ISSN]:[Title]],1,FALSE)</f>
        <v>1752-7325</v>
      </c>
    </row>
    <row r="854" spans="1:6" hidden="1" x14ac:dyDescent="0.3">
      <c r="A854" t="s">
        <v>9814</v>
      </c>
      <c r="B854" s="23" t="s">
        <v>5702</v>
      </c>
      <c r="C854" s="35" t="s">
        <v>9814</v>
      </c>
      <c r="D854" s="43"/>
      <c r="F854" s="8" t="str">
        <f>VLOOKUP(Tabelle1538[[#This Row],[Online ISSN]],Tabelle810[[Digital ISSN]:[Title]],1,FALSE)</f>
        <v>1099-1417</v>
      </c>
    </row>
    <row r="855" spans="1:6" hidden="1" x14ac:dyDescent="0.3">
      <c r="A855" t="s">
        <v>9815</v>
      </c>
      <c r="B855" s="21" t="s">
        <v>5709</v>
      </c>
      <c r="C855" s="35" t="s">
        <v>9815</v>
      </c>
      <c r="D855" s="43"/>
      <c r="F855" s="8" t="str">
        <f>VLOOKUP(Tabelle1538[[#This Row],[Online ISSN]],Tabelle810[[Digital ISSN]:[Title]],1,FALSE)</f>
        <v>1097-4555</v>
      </c>
    </row>
    <row r="856" spans="1:6" hidden="1" x14ac:dyDescent="0.3">
      <c r="A856" t="s">
        <v>9816</v>
      </c>
      <c r="B856" s="21" t="s">
        <v>5716</v>
      </c>
      <c r="C856" s="35" t="s">
        <v>9816</v>
      </c>
      <c r="D856" s="43"/>
      <c r="F856" s="8" t="str">
        <f>VLOOKUP(Tabelle1538[[#This Row],[Online ISSN]],Tabelle810[[Digital ISSN]:[Title]],1,FALSE)</f>
        <v>1467-9787</v>
      </c>
    </row>
    <row r="857" spans="1:6" hidden="1" x14ac:dyDescent="0.3">
      <c r="A857" t="s">
        <v>9817</v>
      </c>
      <c r="B857" s="23" t="s">
        <v>5722</v>
      </c>
      <c r="C857" s="36" t="s">
        <v>9817</v>
      </c>
      <c r="D857" s="43"/>
      <c r="F857" s="8" t="str">
        <f>VLOOKUP(Tabelle1538[[#This Row],[Online ISSN]],Tabelle810[[Digital ISSN]:[Title]],1,FALSE)</f>
        <v>1467-9795</v>
      </c>
    </row>
    <row r="858" spans="1:6" hidden="1" x14ac:dyDescent="0.3">
      <c r="A858" t="s">
        <v>9818</v>
      </c>
      <c r="B858" s="21" t="s">
        <v>5729</v>
      </c>
      <c r="C858" s="35" t="s">
        <v>9818</v>
      </c>
      <c r="D858" s="43"/>
      <c r="F858" s="8" t="str">
        <f>VLOOKUP(Tabelle1538[[#This Row],[Online ISSN]],Tabelle810[[Digital ISSN]:[Title]],1,FALSE)</f>
        <v>1467-9809</v>
      </c>
    </row>
    <row r="859" spans="1:6" hidden="1" x14ac:dyDescent="0.3">
      <c r="A859" t="s">
        <v>9819</v>
      </c>
      <c r="B859" s="23" t="s">
        <v>5736</v>
      </c>
      <c r="C859" s="36" t="s">
        <v>9819</v>
      </c>
      <c r="D859" s="43"/>
      <c r="F859" s="8" t="str">
        <f>VLOOKUP(Tabelle1538[[#This Row],[Online ISSN]],Tabelle810[[Digital ISSN]:[Title]],1,FALSE)</f>
        <v>1755-6686</v>
      </c>
    </row>
    <row r="860" spans="1:6" hidden="1" x14ac:dyDescent="0.3">
      <c r="A860" t="s">
        <v>9820</v>
      </c>
      <c r="B860" s="21" t="s">
        <v>5742</v>
      </c>
      <c r="C860" s="35" t="s">
        <v>9820</v>
      </c>
      <c r="D860" s="43"/>
      <c r="F860" s="8" t="str">
        <f>VLOOKUP(Tabelle1538[[#This Row],[Online ISSN]],Tabelle810[[Digital ISSN]:[Title]],1,FALSE)</f>
        <v>1467-9817</v>
      </c>
    </row>
    <row r="861" spans="1:6" hidden="1" x14ac:dyDescent="0.3">
      <c r="A861" t="s">
        <v>9821</v>
      </c>
      <c r="B861" s="21" t="s">
        <v>5748</v>
      </c>
      <c r="C861" s="35" t="s">
        <v>9821</v>
      </c>
      <c r="D861" s="43"/>
      <c r="F861" s="8" t="str">
        <f>VLOOKUP(Tabelle1538[[#This Row],[Online ISSN]],Tabelle810[[Digital ISSN]:[Title]],1,FALSE)</f>
        <v>1098-2736</v>
      </c>
    </row>
    <row r="862" spans="1:6" hidden="1" x14ac:dyDescent="0.3">
      <c r="A862" t="s">
        <v>9822</v>
      </c>
      <c r="B862" s="21" t="s">
        <v>5754</v>
      </c>
      <c r="C862" s="35" t="s">
        <v>9822</v>
      </c>
      <c r="D862" s="43"/>
      <c r="F862" s="8" t="str">
        <f>VLOOKUP(Tabelle1538[[#This Row],[Online ISSN]],Tabelle810[[Digital ISSN]:[Title]],1,FALSE)</f>
        <v>1471-3802</v>
      </c>
    </row>
    <row r="863" spans="1:6" hidden="1" x14ac:dyDescent="0.3">
      <c r="A863" t="s">
        <v>9823</v>
      </c>
      <c r="B863" s="23" t="s">
        <v>5760</v>
      </c>
      <c r="C863" s="35" t="s">
        <v>9823</v>
      </c>
      <c r="D863" s="43"/>
      <c r="F863" s="8" t="str">
        <f>VLOOKUP(Tabelle1538[[#This Row],[Online ISSN]],Tabelle810[[Digital ISSN]:[Title]],1,FALSE)</f>
        <v>1532-7795</v>
      </c>
    </row>
    <row r="864" spans="1:6" hidden="1" x14ac:dyDescent="0.3">
      <c r="A864" t="s">
        <v>9824</v>
      </c>
      <c r="B864" s="21" t="s">
        <v>5766</v>
      </c>
      <c r="C864" s="35" t="s">
        <v>9824</v>
      </c>
      <c r="D864" s="43"/>
      <c r="F864" s="8" t="str">
        <f>VLOOKUP(Tabelle1538[[#This Row],[Online ISSN]],Tabelle810[[Digital ISSN]:[Title]],1,FALSE)</f>
        <v>1539-6975</v>
      </c>
    </row>
    <row r="865" spans="1:6" hidden="1" x14ac:dyDescent="0.3">
      <c r="A865" t="s">
        <v>9825</v>
      </c>
      <c r="B865" s="21" t="s">
        <v>5779</v>
      </c>
      <c r="C865" s="35" t="s">
        <v>9825</v>
      </c>
      <c r="D865" s="43"/>
      <c r="F865" s="8" t="str">
        <f>VLOOKUP(Tabelle1538[[#This Row],[Online ISSN]],Tabelle810[[Digital ISSN]:[Title]],1,FALSE)</f>
        <v>1746-1561</v>
      </c>
    </row>
    <row r="866" spans="1:6" hidden="1" x14ac:dyDescent="0.3">
      <c r="A866" t="s">
        <v>9826</v>
      </c>
      <c r="B866" s="21" t="s">
        <v>5786</v>
      </c>
      <c r="C866" s="35" t="s">
        <v>9826</v>
      </c>
      <c r="D866" s="43"/>
      <c r="F866" s="8" t="str">
        <f>VLOOKUP(Tabelle1538[[#This Row],[Online ISSN]],Tabelle810[[Digital ISSN]:[Title]],1,FALSE)</f>
        <v>1745-459X</v>
      </c>
    </row>
    <row r="867" spans="1:6" hidden="1" x14ac:dyDescent="0.3">
      <c r="A867" t="s">
        <v>9827</v>
      </c>
      <c r="B867" s="21" t="s">
        <v>5791</v>
      </c>
      <c r="C867" s="35" t="s">
        <v>9827</v>
      </c>
      <c r="D867" s="43"/>
      <c r="F867" s="8" t="str">
        <f>VLOOKUP(Tabelle1538[[#This Row],[Online ISSN]],Tabelle810[[Digital ISSN]:[Title]],1,FALSE)</f>
        <v>1615-9314</v>
      </c>
    </row>
    <row r="868" spans="1:6" hidden="1" x14ac:dyDescent="0.3">
      <c r="A868" t="s">
        <v>9828</v>
      </c>
      <c r="B868" s="21" t="s">
        <v>5797</v>
      </c>
      <c r="C868" s="37" t="s">
        <v>9828</v>
      </c>
      <c r="D868" s="43"/>
      <c r="F868" s="8" t="str">
        <f>VLOOKUP(Tabelle1538[[#This Row],[Online ISSN]],Tabelle810[[Digital ISSN]:[Title]],1,FALSE)</f>
        <v>1365-2869</v>
      </c>
    </row>
    <row r="869" spans="1:6" hidden="1" x14ac:dyDescent="0.3">
      <c r="A869" t="s">
        <v>9829</v>
      </c>
      <c r="B869" s="21" t="s">
        <v>5803</v>
      </c>
      <c r="C869" s="35" t="s">
        <v>9829</v>
      </c>
      <c r="D869" s="43"/>
      <c r="F869" s="8" t="str">
        <f>VLOOKUP(Tabelle1538[[#This Row],[Online ISSN]],Tabelle810[[Digital ISSN]:[Title]],1,FALSE)</f>
        <v>1748-5827</v>
      </c>
    </row>
    <row r="870" spans="1:6" hidden="1" x14ac:dyDescent="0.3">
      <c r="A870" t="s">
        <v>9830</v>
      </c>
      <c r="B870" s="24" t="s">
        <v>5810</v>
      </c>
      <c r="C870" s="35" t="s">
        <v>9830</v>
      </c>
      <c r="D870" s="43"/>
      <c r="F870" s="8" t="str">
        <f>VLOOKUP(Tabelle1538[[#This Row],[Online ISSN]],Tabelle810[[Digital ISSN]:[Title]],1,FALSE)</f>
        <v>1540-4560</v>
      </c>
    </row>
    <row r="871" spans="1:6" hidden="1" x14ac:dyDescent="0.3">
      <c r="A871" t="s">
        <v>9831</v>
      </c>
      <c r="B871" s="21" t="s">
        <v>5816</v>
      </c>
      <c r="C871" s="35" t="s">
        <v>9831</v>
      </c>
      <c r="D871" s="43"/>
      <c r="F871" s="8" t="str">
        <f>VLOOKUP(Tabelle1538[[#This Row],[Online ISSN]],Tabelle810[[Digital ISSN]:[Title]],1,FALSE)</f>
        <v>1467-9833</v>
      </c>
    </row>
    <row r="872" spans="1:6" hidden="1" x14ac:dyDescent="0.3">
      <c r="A872" t="s">
        <v>9832</v>
      </c>
      <c r="B872" s="23" t="s">
        <v>5823</v>
      </c>
      <c r="C872" s="35" t="s">
        <v>9832</v>
      </c>
      <c r="D872" s="43"/>
      <c r="F872" s="8" t="str">
        <f>VLOOKUP(Tabelle1538[[#This Row],[Online ISSN]],Tabelle810[[Digital ISSN]:[Title]],1,FALSE)</f>
        <v>1467-9841</v>
      </c>
    </row>
    <row r="873" spans="1:6" hidden="1" x14ac:dyDescent="0.3">
      <c r="A873" t="s">
        <v>9833</v>
      </c>
      <c r="B873" s="23" t="s">
        <v>5829</v>
      </c>
      <c r="C873" s="35" t="s">
        <v>9833</v>
      </c>
      <c r="D873" s="43"/>
      <c r="F873" s="8" t="str">
        <f>VLOOKUP(Tabelle1538[[#This Row],[Online ISSN]],Tabelle810[[Digital ISSN]:[Title]],1,FALSE)</f>
        <v>2047-7481</v>
      </c>
    </row>
    <row r="874" spans="1:6" hidden="1" x14ac:dyDescent="0.3">
      <c r="A874" t="s">
        <v>9834</v>
      </c>
      <c r="B874" s="21" t="s">
        <v>5835</v>
      </c>
      <c r="C874" s="35" t="s">
        <v>9834</v>
      </c>
      <c r="D874" s="43"/>
      <c r="F874" s="8" t="str">
        <f>VLOOKUP(Tabelle1538[[#This Row],[Online ISSN]],Tabelle810[[Digital ISSN]:[Title]],1,FALSE)</f>
        <v>1745-493X</v>
      </c>
    </row>
    <row r="875" spans="1:6" x14ac:dyDescent="0.3">
      <c r="A875" s="44" t="s">
        <v>9835</v>
      </c>
      <c r="B875" s="118" t="s">
        <v>5842</v>
      </c>
      <c r="C875" s="46" t="s">
        <v>9835</v>
      </c>
      <c r="D875" s="47"/>
      <c r="E875" s="116" t="s">
        <v>17821</v>
      </c>
      <c r="F875" s="116" t="e">
        <f>VLOOKUP(Tabelle1538[[#This Row],[Online ISSN]],Tabelle810[[Digital ISSN]:[Title]],1,FALSE)</f>
        <v>#N/A</v>
      </c>
    </row>
    <row r="876" spans="1:6" hidden="1" x14ac:dyDescent="0.3">
      <c r="A876" t="s">
        <v>9836</v>
      </c>
      <c r="B876" s="21" t="s">
        <v>5849</v>
      </c>
      <c r="C876" s="35" t="s">
        <v>9836</v>
      </c>
      <c r="D876" s="43"/>
      <c r="F876" s="8" t="str">
        <f>VLOOKUP(Tabelle1538[[#This Row],[Online ISSN]],Tabelle810[[Digital ISSN]:[Title]],1,FALSE)</f>
        <v>1558-9293</v>
      </c>
    </row>
    <row r="877" spans="1:6" hidden="1" x14ac:dyDescent="0.3">
      <c r="A877" t="s">
        <v>9837</v>
      </c>
      <c r="B877" s="21" t="s">
        <v>5856</v>
      </c>
      <c r="C877" s="35" t="s">
        <v>9837</v>
      </c>
      <c r="D877" s="43"/>
      <c r="F877" s="8" t="str">
        <f>VLOOKUP(Tabelle1538[[#This Row],[Online ISSN]],Tabelle810[[Digital ISSN]:[Title]],1,FALSE)</f>
        <v>1096-9098</v>
      </c>
    </row>
    <row r="878" spans="1:6" hidden="1" x14ac:dyDescent="0.3">
      <c r="A878" t="s">
        <v>9838</v>
      </c>
      <c r="B878" s="21" t="s">
        <v>5863</v>
      </c>
      <c r="C878" s="37" t="s">
        <v>9838</v>
      </c>
      <c r="D878" s="43"/>
      <c r="F878" s="8" t="str">
        <f>VLOOKUP(Tabelle1538[[#This Row],[Online ISSN]],Tabelle810[[Digital ISSN]:[Title]],1,FALSE)</f>
        <v>1759-6831</v>
      </c>
    </row>
    <row r="879" spans="1:6" hidden="1" x14ac:dyDescent="0.3">
      <c r="A879" t="s">
        <v>9839</v>
      </c>
      <c r="B879" s="21" t="s">
        <v>5869</v>
      </c>
      <c r="C879" s="35" t="s">
        <v>9839</v>
      </c>
      <c r="D879" s="43"/>
      <c r="F879" s="8" t="str">
        <f>VLOOKUP(Tabelle1538[[#This Row],[Online ISSN]],Tabelle810[[Digital ISSN]:[Title]],1,FALSE)</f>
        <v>1745-4603</v>
      </c>
    </row>
    <row r="880" spans="1:6" hidden="1" x14ac:dyDescent="0.3">
      <c r="A880" t="s">
        <v>9840</v>
      </c>
      <c r="B880" s="21" t="s">
        <v>5875</v>
      </c>
      <c r="C880" s="37" t="s">
        <v>9840</v>
      </c>
      <c r="D880" s="43"/>
      <c r="F880" s="8" t="str">
        <f>VLOOKUP(Tabelle1538[[#This Row],[Online ISSN]],Tabelle810[[Digital ISSN]:[Title]],1,FALSE)</f>
        <v>1551-2916</v>
      </c>
    </row>
    <row r="881" spans="1:6" hidden="1" x14ac:dyDescent="0.3">
      <c r="A881" t="s">
        <v>9841</v>
      </c>
      <c r="B881" s="21" t="s">
        <v>5881</v>
      </c>
      <c r="C881" s="35" t="s">
        <v>9841</v>
      </c>
      <c r="D881" s="43"/>
      <c r="F881" s="8" t="str">
        <f>VLOOKUP(Tabelle1538[[#This Row],[Online ISSN]],Tabelle810[[Digital ISSN]:[Title]],1,FALSE)</f>
        <v>1558-9331</v>
      </c>
    </row>
    <row r="882" spans="1:6" hidden="1" x14ac:dyDescent="0.3">
      <c r="A882" t="s">
        <v>9842</v>
      </c>
      <c r="B882" s="21" t="s">
        <v>5887</v>
      </c>
      <c r="C882" s="35" t="s">
        <v>9842</v>
      </c>
      <c r="D882" s="43"/>
      <c r="F882" s="8" t="str">
        <f>VLOOKUP(Tabelle1538[[#This Row],[Online ISSN]],Tabelle810[[Digital ISSN]:[Title]],1,FALSE)</f>
        <v>1752-1688</v>
      </c>
    </row>
    <row r="883" spans="1:6" hidden="1" x14ac:dyDescent="0.3">
      <c r="A883" t="s">
        <v>9843</v>
      </c>
      <c r="B883" s="21" t="s">
        <v>5893</v>
      </c>
      <c r="C883" s="35" t="s">
        <v>9843</v>
      </c>
      <c r="D883" s="43"/>
      <c r="F883" s="8" t="str">
        <f>VLOOKUP(Tabelle1538[[#This Row],[Online ISSN]],Tabelle810[[Digital ISSN]:[Title]],1,FALSE)</f>
        <v>2330-1643</v>
      </c>
    </row>
    <row r="884" spans="1:6" hidden="1" x14ac:dyDescent="0.3">
      <c r="A884" t="s">
        <v>9844</v>
      </c>
      <c r="B884" s="21" t="s">
        <v>5898</v>
      </c>
      <c r="C884" s="35" t="s">
        <v>9844</v>
      </c>
      <c r="D884" s="43"/>
      <c r="F884" s="8" t="str">
        <f>VLOOKUP(Tabelle1538[[#This Row],[Online ISSN]],Tabelle810[[Digital ISSN]:[Title]],1,FALSE)</f>
        <v>2192-6549</v>
      </c>
    </row>
    <row r="885" spans="1:6" hidden="1" x14ac:dyDescent="0.3">
      <c r="A885" t="s">
        <v>9845</v>
      </c>
      <c r="B885" s="21" t="s">
        <v>5904</v>
      </c>
      <c r="C885" s="35" t="s">
        <v>9845</v>
      </c>
      <c r="D885" s="43"/>
      <c r="F885" s="8" t="str">
        <f>VLOOKUP(Tabelle1538[[#This Row],[Online ISSN]],Tabelle810[[Digital ISSN]:[Title]],1,FALSE)</f>
        <v>1468-3083</v>
      </c>
    </row>
    <row r="886" spans="1:6" hidden="1" x14ac:dyDescent="0.3">
      <c r="A886" t="s">
        <v>9846</v>
      </c>
      <c r="B886" s="23" t="s">
        <v>5910</v>
      </c>
      <c r="C886" s="36" t="s">
        <v>9846</v>
      </c>
      <c r="D886" s="43"/>
      <c r="F886" s="8" t="str">
        <f>VLOOKUP(Tabelle1538[[#This Row],[Online ISSN]],Tabelle810[[Digital ISSN]:[Title]],1,FALSE)</f>
        <v>1938-3711</v>
      </c>
    </row>
    <row r="887" spans="1:6" hidden="1" x14ac:dyDescent="0.3">
      <c r="A887" t="s">
        <v>9847</v>
      </c>
      <c r="B887" s="21" t="s">
        <v>5917</v>
      </c>
      <c r="C887" s="35" t="s">
        <v>9847</v>
      </c>
      <c r="D887" s="43"/>
      <c r="F887" s="8" t="str">
        <f>VLOOKUP(Tabelle1538[[#This Row],[Online ISSN]],Tabelle810[[Digital ISSN]:[Title]],1,FALSE)</f>
        <v>1520-6696</v>
      </c>
    </row>
    <row r="888" spans="1:6" x14ac:dyDescent="0.3">
      <c r="A888" s="44" t="s">
        <v>9848</v>
      </c>
      <c r="B888" s="48" t="s">
        <v>5923</v>
      </c>
      <c r="C888" s="117" t="s">
        <v>9848</v>
      </c>
      <c r="D888" s="47"/>
      <c r="E888" s="116" t="s">
        <v>17822</v>
      </c>
      <c r="F888" s="116" t="e">
        <f>VLOOKUP(Tabelle1538[[#This Row],[Online ISSN]],Tabelle810[[Digital ISSN]:[Title]],1,FALSE)</f>
        <v>#N/A</v>
      </c>
    </row>
    <row r="889" spans="1:6" hidden="1" x14ac:dyDescent="0.3">
      <c r="A889" t="s">
        <v>9849</v>
      </c>
      <c r="B889" s="21" t="s">
        <v>5929</v>
      </c>
      <c r="C889" s="35" t="s">
        <v>9849</v>
      </c>
      <c r="D889" s="43"/>
      <c r="F889" s="8" t="str">
        <f>VLOOKUP(Tabelle1538[[#This Row],[Online ISSN]],Tabelle810[[Digital ISSN]:[Title]],1,FALSE)</f>
        <v>1469-7750</v>
      </c>
    </row>
    <row r="890" spans="1:6" hidden="1" x14ac:dyDescent="0.3">
      <c r="A890" t="s">
        <v>9850</v>
      </c>
      <c r="B890" s="23" t="s">
        <v>5936</v>
      </c>
      <c r="C890" s="35" t="s">
        <v>9850</v>
      </c>
      <c r="D890" s="43"/>
      <c r="F890" s="8" t="str">
        <f>VLOOKUP(Tabelle1538[[#This Row],[Online ISSN]],Tabelle810[[Digital ISSN]:[Title]],1,FALSE)</f>
        <v>1529-8027</v>
      </c>
    </row>
    <row r="891" spans="1:6" hidden="1" x14ac:dyDescent="0.3">
      <c r="A891" t="s">
        <v>9851</v>
      </c>
      <c r="B891" s="21" t="s">
        <v>5942</v>
      </c>
      <c r="C891" s="35" t="s">
        <v>9851</v>
      </c>
      <c r="D891" s="43"/>
      <c r="F891" s="8" t="str">
        <f>VLOOKUP(Tabelle1538[[#This Row],[Online ISSN]],Tabelle810[[Digital ISSN]:[Title]],1,FALSE)</f>
        <v>1467-9655</v>
      </c>
    </row>
    <row r="892" spans="1:6" x14ac:dyDescent="0.3">
      <c r="A892" s="44" t="s">
        <v>9852</v>
      </c>
      <c r="B892" s="45" t="s">
        <v>5948</v>
      </c>
      <c r="C892" s="46" t="s">
        <v>9852</v>
      </c>
      <c r="D892" s="47"/>
      <c r="E892" s="116" t="s">
        <v>17817</v>
      </c>
      <c r="F892" s="116" t="e">
        <f>VLOOKUP(Tabelle1538[[#This Row],[Online ISSN]],Tabelle810[[Digital ISSN]:[Title]],1,FALSE)</f>
        <v>#N/A</v>
      </c>
    </row>
    <row r="893" spans="1:6" x14ac:dyDescent="0.3">
      <c r="A893" s="44" t="s">
        <v>9853</v>
      </c>
      <c r="B893" s="45" t="s">
        <v>5954</v>
      </c>
      <c r="C893" s="46" t="s">
        <v>9853</v>
      </c>
      <c r="D893" s="47"/>
      <c r="E893" s="116" t="s">
        <v>17817</v>
      </c>
      <c r="F893" s="116" t="e">
        <f>VLOOKUP(Tabelle1538[[#This Row],[Online ISSN]],Tabelle810[[Digital ISSN]:[Title]],1,FALSE)</f>
        <v>#N/A</v>
      </c>
    </row>
    <row r="894" spans="1:6" x14ac:dyDescent="0.3">
      <c r="A894" s="44" t="s">
        <v>9854</v>
      </c>
      <c r="B894" s="45" t="s">
        <v>5961</v>
      </c>
      <c r="C894" s="46" t="s">
        <v>9854</v>
      </c>
      <c r="D894" s="47"/>
      <c r="E894" s="116" t="s">
        <v>17817</v>
      </c>
      <c r="F894" s="116" t="e">
        <f>VLOOKUP(Tabelle1538[[#This Row],[Online ISSN]],Tabelle810[[Digital ISSN]:[Title]],1,FALSE)</f>
        <v>#N/A</v>
      </c>
    </row>
    <row r="895" spans="1:6" hidden="1" x14ac:dyDescent="0.3">
      <c r="A895" t="s">
        <v>9855</v>
      </c>
      <c r="B895" s="21" t="s">
        <v>5967</v>
      </c>
      <c r="C895" s="35" t="s">
        <v>9855</v>
      </c>
      <c r="D895" s="43"/>
      <c r="F895" s="8" t="str">
        <f>VLOOKUP(Tabelle1538[[#This Row],[Online ISSN]],Tabelle810[[Digital ISSN]:[Title]],1,FALSE)</f>
        <v>1097-0010</v>
      </c>
    </row>
    <row r="896" spans="1:6" hidden="1" x14ac:dyDescent="0.3">
      <c r="A896" t="s">
        <v>9856</v>
      </c>
      <c r="B896" s="21" t="s">
        <v>5973</v>
      </c>
      <c r="C896" s="35" t="s">
        <v>9856</v>
      </c>
      <c r="D896" s="43"/>
      <c r="F896" s="8" t="str">
        <f>VLOOKUP(Tabelle1538[[#This Row],[Online ISSN]],Tabelle810[[Digital ISSN]:[Title]],1,FALSE)</f>
        <v>1938-3657</v>
      </c>
    </row>
    <row r="897" spans="1:6" x14ac:dyDescent="0.3">
      <c r="A897" s="44" t="s">
        <v>9857</v>
      </c>
      <c r="B897" s="45" t="s">
        <v>5980</v>
      </c>
      <c r="C897" s="46" t="s">
        <v>9857</v>
      </c>
      <c r="D897" s="47"/>
      <c r="E897" s="116" t="s">
        <v>17816</v>
      </c>
      <c r="F897" s="116" t="e">
        <f>VLOOKUP(Tabelle1538[[#This Row],[Online ISSN]],Tabelle810[[Digital ISSN]:[Title]],1,FALSE)</f>
        <v>#N/A</v>
      </c>
    </row>
    <row r="898" spans="1:6" hidden="1" x14ac:dyDescent="0.3">
      <c r="A898" t="s">
        <v>9858</v>
      </c>
      <c r="B898" s="21" t="s">
        <v>5986</v>
      </c>
      <c r="C898" s="35" t="s">
        <v>9858</v>
      </c>
      <c r="D898" s="43"/>
      <c r="F898" s="8" t="str">
        <f>VLOOKUP(Tabelle1538[[#This Row],[Online ISSN]],Tabelle810[[Digital ISSN]:[Title]],1,FALSE)</f>
        <v>1467-9892</v>
      </c>
    </row>
    <row r="899" spans="1:6" x14ac:dyDescent="0.3">
      <c r="A899" s="44" t="s">
        <v>9859</v>
      </c>
      <c r="B899" s="45" t="s">
        <v>5993</v>
      </c>
      <c r="C899" s="46" t="s">
        <v>9859</v>
      </c>
      <c r="D899" s="47"/>
      <c r="E899" s="116" t="s">
        <v>17815</v>
      </c>
      <c r="F899" s="116" t="e">
        <f>VLOOKUP(Tabelle1538[[#This Row],[Online ISSN]],Tabelle810[[Digital ISSN]:[Title]],1,FALSE)</f>
        <v>#N/A</v>
      </c>
    </row>
    <row r="900" spans="1:6" hidden="1" x14ac:dyDescent="0.3">
      <c r="A900" t="s">
        <v>9860</v>
      </c>
      <c r="B900" s="21" t="s">
        <v>5999</v>
      </c>
      <c r="C900" s="35" t="s">
        <v>9860</v>
      </c>
      <c r="D900" s="43"/>
      <c r="F900" s="8" t="str">
        <f>VLOOKUP(Tabelle1538[[#This Row],[Online ISSN]],Tabelle810[[Digital ISSN]:[Title]],1,FALSE)</f>
        <v>1753-8424</v>
      </c>
    </row>
    <row r="901" spans="1:6" hidden="1" x14ac:dyDescent="0.3">
      <c r="A901" t="s">
        <v>9861</v>
      </c>
      <c r="B901" s="23" t="s">
        <v>6005</v>
      </c>
      <c r="C901" s="36" t="s">
        <v>9861</v>
      </c>
      <c r="D901" s="43"/>
      <c r="F901" s="8" t="str">
        <f>VLOOKUP(Tabelle1538[[#This Row],[Online ISSN]],Tabelle810[[Digital ISSN]:[Title]],1,FALSE)</f>
        <v>1573-6598</v>
      </c>
    </row>
    <row r="902" spans="1:6" hidden="1" x14ac:dyDescent="0.3">
      <c r="A902" t="s">
        <v>9862</v>
      </c>
      <c r="B902" s="21" t="s">
        <v>6011</v>
      </c>
      <c r="C902" s="35" t="s">
        <v>9862</v>
      </c>
      <c r="D902" s="43"/>
      <c r="F902" s="8" t="str">
        <f>VLOOKUP(Tabelle1538[[#This Row],[Online ISSN]],Tabelle810[[Digital ISSN]:[Title]],1,FALSE)</f>
        <v>1550-9613</v>
      </c>
    </row>
    <row r="903" spans="1:6" hidden="1" x14ac:dyDescent="0.3">
      <c r="A903" t="s">
        <v>9863</v>
      </c>
      <c r="B903" s="21" t="s">
        <v>6017</v>
      </c>
      <c r="C903" s="35" t="s">
        <v>9863</v>
      </c>
      <c r="D903" s="43"/>
      <c r="F903" s="8" t="str">
        <f>VLOOKUP(Tabelle1538[[#This Row],[Online ISSN]],Tabelle810[[Digital ISSN]:[Title]],1,FALSE)</f>
        <v>1654-1103</v>
      </c>
    </row>
    <row r="904" spans="1:6" hidden="1" x14ac:dyDescent="0.3">
      <c r="A904" t="s">
        <v>9864</v>
      </c>
      <c r="B904" s="23" t="s">
        <v>6023</v>
      </c>
      <c r="C904" s="36" t="s">
        <v>9864</v>
      </c>
      <c r="D904" s="43"/>
      <c r="F904" s="8" t="str">
        <f>VLOOKUP(Tabelle1538[[#This Row],[Online ISSN]],Tabelle810[[Digital ISSN]:[Title]],1,FALSE)</f>
        <v>1476-4431</v>
      </c>
    </row>
    <row r="905" spans="1:6" hidden="1" x14ac:dyDescent="0.3">
      <c r="A905" t="s">
        <v>9865</v>
      </c>
      <c r="B905" s="21" t="s">
        <v>6029</v>
      </c>
      <c r="C905" s="35" t="s">
        <v>9865</v>
      </c>
      <c r="D905" s="43"/>
      <c r="F905" s="8" t="str">
        <f>VLOOKUP(Tabelle1538[[#This Row],[Online ISSN]],Tabelle810[[Digital ISSN]:[Title]],1,FALSE)</f>
        <v>1365-2885</v>
      </c>
    </row>
    <row r="906" spans="1:6" hidden="1" x14ac:dyDescent="0.3">
      <c r="A906" t="s">
        <v>9866</v>
      </c>
      <c r="B906" s="21" t="s">
        <v>6035</v>
      </c>
      <c r="C906" s="35" t="s">
        <v>9866</v>
      </c>
      <c r="D906" s="43"/>
      <c r="F906" s="8" t="str">
        <f>VLOOKUP(Tabelle1538[[#This Row],[Online ISSN]],Tabelle810[[Digital ISSN]:[Title]],1,FALSE)</f>
        <v>1548-0585</v>
      </c>
    </row>
    <row r="907" spans="1:6" hidden="1" x14ac:dyDescent="0.3">
      <c r="A907" t="s">
        <v>9867</v>
      </c>
      <c r="B907" s="21" t="s">
        <v>6041</v>
      </c>
      <c r="C907" s="35" t="s">
        <v>9867</v>
      </c>
      <c r="D907" s="43"/>
      <c r="F907" s="8" t="str">
        <f>VLOOKUP(Tabelle1538[[#This Row],[Online ISSN]],Tabelle810[[Digital ISSN]:[Title]],1,FALSE)</f>
        <v>1365-2893</v>
      </c>
    </row>
    <row r="908" spans="1:6" hidden="1" x14ac:dyDescent="0.3">
      <c r="A908" t="s">
        <v>9868</v>
      </c>
      <c r="B908" s="23" t="s">
        <v>6059</v>
      </c>
      <c r="C908" s="35" t="s">
        <v>9868</v>
      </c>
      <c r="D908" s="43"/>
      <c r="F908" s="8" t="str">
        <f>VLOOKUP(Tabelle1538[[#This Row],[Online ISSN]],Tabelle810[[Digital ISSN]:[Title]],1,FALSE)</f>
        <v>1469-7998</v>
      </c>
    </row>
    <row r="909" spans="1:6" hidden="1" x14ac:dyDescent="0.3">
      <c r="A909" t="s">
        <v>9869</v>
      </c>
      <c r="B909" s="23" t="s">
        <v>6071</v>
      </c>
      <c r="C909" s="36" t="s">
        <v>9869</v>
      </c>
      <c r="D909" s="43"/>
      <c r="F909" s="8" t="str">
        <f>VLOOKUP(Tabelle1538[[#This Row],[Online ISSN]],Tabelle810[[Digital ISSN]:[Title]],1,FALSE)</f>
        <v>1755-6988</v>
      </c>
    </row>
    <row r="910" spans="1:6" hidden="1" x14ac:dyDescent="0.3">
      <c r="A910" t="s">
        <v>9870</v>
      </c>
      <c r="B910" s="21" t="s">
        <v>6077</v>
      </c>
      <c r="C910" s="35" t="s">
        <v>9870</v>
      </c>
      <c r="D910" s="43"/>
      <c r="F910" s="8" t="str">
        <f>VLOOKUP(Tabelle1538[[#This Row],[Online ISSN]],Tabelle810[[Digital ISSN]:[Title]],1,FALSE)</f>
        <v>1099-1441</v>
      </c>
    </row>
    <row r="911" spans="1:6" hidden="1" x14ac:dyDescent="0.3">
      <c r="A911" t="s">
        <v>9871</v>
      </c>
      <c r="B911" s="21" t="s">
        <v>6084</v>
      </c>
      <c r="C911" s="35" t="s">
        <v>9871</v>
      </c>
      <c r="D911" s="43"/>
      <c r="F911" s="8" t="str">
        <f>VLOOKUP(Tabelle1538[[#This Row],[Online ISSN]],Tabelle810[[Digital ISSN]:[Title]],1,FALSE)</f>
        <v>1467-6435</v>
      </c>
    </row>
    <row r="912" spans="1:6" hidden="1" x14ac:dyDescent="0.3">
      <c r="A912" t="s">
        <v>6091</v>
      </c>
      <c r="B912" s="21" t="s">
        <v>6090</v>
      </c>
      <c r="C912" s="35" t="s">
        <v>6091</v>
      </c>
      <c r="D912" s="43"/>
      <c r="F912" s="8" t="str">
        <f>VLOOKUP(Tabelle1538[[#This Row],[Online ISSN]],Tabelle810[[Digital ISSN]:[Title]],1,FALSE)</f>
        <v>1467-9914</v>
      </c>
    </row>
    <row r="913" spans="1:6" hidden="1" x14ac:dyDescent="0.3">
      <c r="A913" t="s">
        <v>9872</v>
      </c>
      <c r="B913" s="21" t="s">
        <v>6096</v>
      </c>
      <c r="C913" s="35" t="s">
        <v>9872</v>
      </c>
      <c r="D913" s="43"/>
      <c r="F913" s="8" t="str">
        <f>VLOOKUP(Tabelle1538[[#This Row],[Online ISSN]],Tabelle810[[Digital ISSN]:[Title]],1,FALSE)</f>
        <v>1440-1770</v>
      </c>
    </row>
    <row r="914" spans="1:6" hidden="1" x14ac:dyDescent="0.3">
      <c r="A914" t="s">
        <v>9873</v>
      </c>
      <c r="B914" s="21" t="s">
        <v>6102</v>
      </c>
      <c r="C914" s="40" t="s">
        <v>9873</v>
      </c>
      <c r="D914" s="43"/>
      <c r="F914" s="8" t="str">
        <f>VLOOKUP(Tabelle1538[[#This Row],[Online ISSN]],Tabelle810[[Digital ISSN]:[Title]],1,FALSE)</f>
        <v>1099-145X</v>
      </c>
    </row>
    <row r="915" spans="1:6" hidden="1" x14ac:dyDescent="0.3">
      <c r="A915" t="s">
        <v>9874</v>
      </c>
      <c r="B915" s="21" t="s">
        <v>6108</v>
      </c>
      <c r="C915" s="35" t="s">
        <v>9874</v>
      </c>
      <c r="D915" s="43"/>
      <c r="F915" s="8" t="str">
        <f>VLOOKUP(Tabelle1538[[#This Row],[Online ISSN]],Tabelle810[[Digital ISSN]:[Title]],1,FALSE)</f>
        <v>1749-818X</v>
      </c>
    </row>
    <row r="916" spans="1:6" hidden="1" x14ac:dyDescent="0.3">
      <c r="A916" t="s">
        <v>9875</v>
      </c>
      <c r="B916" s="21" t="s">
        <v>6114</v>
      </c>
      <c r="C916" s="35" t="s">
        <v>9875</v>
      </c>
      <c r="D916" s="43"/>
      <c r="F916" s="8" t="str">
        <f>VLOOKUP(Tabelle1538[[#This Row],[Online ISSN]],Tabelle810[[Digital ISSN]:[Title]],1,FALSE)</f>
        <v>1467-9922</v>
      </c>
    </row>
    <row r="917" spans="1:6" hidden="1" x14ac:dyDescent="0.3">
      <c r="A917" t="s">
        <v>9876</v>
      </c>
      <c r="B917" s="21" t="s">
        <v>6125</v>
      </c>
      <c r="C917" s="35" t="s">
        <v>9876</v>
      </c>
      <c r="D917" s="43"/>
      <c r="F917" s="8" t="str">
        <f>VLOOKUP(Tabelle1538[[#This Row],[Online ISSN]],Tabelle810[[Digital ISSN]:[Title]],1,FALSE)</f>
        <v>1863-8899</v>
      </c>
    </row>
    <row r="918" spans="1:6" hidden="1" x14ac:dyDescent="0.3">
      <c r="A918" t="s">
        <v>9877</v>
      </c>
      <c r="B918" s="21" t="s">
        <v>6131</v>
      </c>
      <c r="C918" s="35" t="s">
        <v>9877</v>
      </c>
      <c r="D918" s="43"/>
      <c r="F918" s="8" t="str">
        <f>VLOOKUP(Tabelle1538[[#This Row],[Online ISSN]],Tabelle810[[Digital ISSN]:[Title]],1,FALSE)</f>
        <v>1096-9101</v>
      </c>
    </row>
    <row r="919" spans="1:6" hidden="1" x14ac:dyDescent="0.3">
      <c r="A919" t="s">
        <v>9878</v>
      </c>
      <c r="B919" s="23" t="s">
        <v>6138</v>
      </c>
      <c r="C919" s="36" t="s">
        <v>9878</v>
      </c>
      <c r="D919" s="43"/>
      <c r="F919" s="8" t="str">
        <f>VLOOKUP(Tabelle1538[[#This Row],[Online ISSN]],Tabelle810[[Digital ISSN]:[Title]],1,FALSE)</f>
        <v>2041-7373</v>
      </c>
    </row>
    <row r="920" spans="1:6" hidden="1" x14ac:dyDescent="0.3">
      <c r="A920" t="s">
        <v>9879</v>
      </c>
      <c r="B920" s="23" t="s">
        <v>6145</v>
      </c>
      <c r="C920" s="36" t="s">
        <v>9879</v>
      </c>
      <c r="D920" s="43"/>
      <c r="F920" s="8" t="str">
        <f>VLOOKUP(Tabelle1538[[#This Row],[Online ISSN]],Tabelle810[[Digital ISSN]:[Title]],1,FALSE)</f>
        <v>1467-9930</v>
      </c>
    </row>
    <row r="921" spans="1:6" hidden="1" x14ac:dyDescent="0.3">
      <c r="A921" t="s">
        <v>9880</v>
      </c>
      <c r="B921" s="23" t="s">
        <v>6151</v>
      </c>
      <c r="C921" s="36" t="s">
        <v>9880</v>
      </c>
      <c r="D921" s="43"/>
      <c r="F921" s="8" t="str">
        <f>VLOOKUP(Tabelle1538[[#This Row],[Online ISSN]],Tabelle810[[Digital ISSN]:[Title]],1,FALSE)</f>
        <v>1540-5893</v>
      </c>
    </row>
    <row r="922" spans="1:6" hidden="1" x14ac:dyDescent="0.3">
      <c r="A922" t="s">
        <v>9881</v>
      </c>
      <c r="B922" s="25" t="s">
        <v>6157</v>
      </c>
      <c r="C922" s="36" t="s">
        <v>9881</v>
      </c>
      <c r="D922" s="43"/>
      <c r="F922" s="8" t="str">
        <f>VLOOKUP(Tabelle1538[[#This Row],[Online ISSN]],Tabelle810[[Digital ISSN]:[Title]],1,FALSE)</f>
        <v>1531-5355</v>
      </c>
    </row>
    <row r="923" spans="1:6" hidden="1" x14ac:dyDescent="0.3">
      <c r="A923" t="s">
        <v>9882</v>
      </c>
      <c r="B923" s="21" t="s">
        <v>6163</v>
      </c>
      <c r="C923" s="37" t="s">
        <v>9882</v>
      </c>
      <c r="D923" s="43"/>
      <c r="F923" s="8" t="str">
        <f>VLOOKUP(Tabelle1538[[#This Row],[Online ISSN]],Tabelle810[[Digital ISSN]:[Title]],1,FALSE)</f>
        <v>1741-4857</v>
      </c>
    </row>
    <row r="924" spans="1:6" hidden="1" x14ac:dyDescent="0.3">
      <c r="A924" t="s">
        <v>9883</v>
      </c>
      <c r="B924" s="23" t="s">
        <v>6169</v>
      </c>
      <c r="C924" s="36" t="s">
        <v>9883</v>
      </c>
      <c r="D924" s="43"/>
      <c r="F924" s="8" t="str">
        <f>VLOOKUP(Tabelle1538[[#This Row],[Online ISSN]],Tabelle810[[Digital ISSN]:[Title]],1,FALSE)</f>
        <v>1540-5826</v>
      </c>
    </row>
    <row r="925" spans="1:6" hidden="1" x14ac:dyDescent="0.3">
      <c r="A925" t="s">
        <v>9884</v>
      </c>
      <c r="B925" s="21" t="s">
        <v>6182</v>
      </c>
      <c r="C925" s="35" t="s">
        <v>9884</v>
      </c>
      <c r="D925" s="43"/>
      <c r="F925" s="8" t="str">
        <f>VLOOKUP(Tabelle1538[[#This Row],[Online ISSN]],Tabelle810[[Digital ISSN]:[Title]],1,FALSE)</f>
        <v>2044-8333</v>
      </c>
    </row>
    <row r="926" spans="1:6" hidden="1" x14ac:dyDescent="0.3">
      <c r="A926" t="s">
        <v>9885</v>
      </c>
      <c r="B926" s="23" t="s">
        <v>6188</v>
      </c>
      <c r="C926" s="36" t="s">
        <v>9885</v>
      </c>
      <c r="D926" s="43"/>
      <c r="F926" s="8" t="str">
        <f>VLOOKUP(Tabelle1538[[#This Row],[Online ISSN]],Tabelle810[[Digital ISSN]:[Title]],1,FALSE)</f>
        <v>1939-9162</v>
      </c>
    </row>
    <row r="927" spans="1:6" x14ac:dyDescent="0.3">
      <c r="A927" s="44" t="s">
        <v>9886</v>
      </c>
      <c r="B927" s="48" t="s">
        <v>6200</v>
      </c>
      <c r="C927" s="46" t="s">
        <v>9886</v>
      </c>
      <c r="D927" s="47"/>
      <c r="E927" s="116" t="s">
        <v>17817</v>
      </c>
      <c r="F927" s="116" t="e">
        <f>VLOOKUP(Tabelle1538[[#This Row],[Online ISSN]],Tabelle810[[Digital ISSN]:[Title]],1,FALSE)</f>
        <v>#N/A</v>
      </c>
    </row>
    <row r="928" spans="1:6" hidden="1" x14ac:dyDescent="0.3">
      <c r="A928" t="s">
        <v>9887</v>
      </c>
      <c r="B928" s="21" t="s">
        <v>6207</v>
      </c>
      <c r="C928" s="35" t="s">
        <v>9887</v>
      </c>
      <c r="D928" s="43"/>
      <c r="F928" s="8" t="str">
        <f>VLOOKUP(Tabelle1538[[#This Row],[Online ISSN]],Tabelle810[[Digital ISSN]:[Title]],1,FALSE)</f>
        <v>1939-5590</v>
      </c>
    </row>
    <row r="929" spans="1:6" hidden="1" x14ac:dyDescent="0.3">
      <c r="A929" t="s">
        <v>9888</v>
      </c>
      <c r="B929" s="24" t="s">
        <v>6213</v>
      </c>
      <c r="C929" s="35" t="s">
        <v>9888</v>
      </c>
      <c r="D929" s="43"/>
      <c r="F929" s="8" t="str">
        <f>VLOOKUP(Tabelle1538[[#This Row],[Online ISSN]],Tabelle810[[Digital ISSN]:[Title]],1,FALSE)</f>
        <v>1539-6088</v>
      </c>
    </row>
    <row r="930" spans="1:6" hidden="1" x14ac:dyDescent="0.3">
      <c r="A930" t="s">
        <v>9889</v>
      </c>
      <c r="B930" s="21" t="s">
        <v>6218</v>
      </c>
      <c r="C930" s="35" t="s">
        <v>9889</v>
      </c>
      <c r="D930" s="43"/>
      <c r="F930" s="8" t="str">
        <f>VLOOKUP(Tabelle1538[[#This Row],[Online ISSN]],Tabelle810[[Digital ISSN]:[Title]],1,FALSE)</f>
        <v>1541-5856</v>
      </c>
    </row>
    <row r="931" spans="1:6" hidden="1" x14ac:dyDescent="0.3">
      <c r="A931" t="s">
        <v>9890</v>
      </c>
      <c r="B931" s="21" t="s">
        <v>6224</v>
      </c>
      <c r="C931" s="35" t="s">
        <v>9890</v>
      </c>
      <c r="D931" s="43"/>
      <c r="F931" s="8" t="str">
        <f>VLOOKUP(Tabelle1538[[#This Row],[Online ISSN]],Tabelle810[[Digital ISSN]:[Title]],1,FALSE)</f>
        <v>1558-9307</v>
      </c>
    </row>
    <row r="932" spans="1:6" hidden="1" x14ac:dyDescent="0.3">
      <c r="A932" t="s">
        <v>9891</v>
      </c>
      <c r="B932" s="21" t="s">
        <v>6230</v>
      </c>
      <c r="C932" s="35" t="s">
        <v>9891</v>
      </c>
      <c r="D932" s="43"/>
      <c r="F932" s="8" t="str">
        <f>VLOOKUP(Tabelle1538[[#This Row],[Online ISSN]],Tabelle810[[Digital ISSN]:[Title]],1,FALSE)</f>
        <v>1741-4369</v>
      </c>
    </row>
    <row r="933" spans="1:6" hidden="1" x14ac:dyDescent="0.3">
      <c r="A933" t="s">
        <v>9892</v>
      </c>
      <c r="B933" s="21" t="s">
        <v>6235</v>
      </c>
      <c r="C933" s="35" t="s">
        <v>9892</v>
      </c>
      <c r="D933" s="43"/>
      <c r="F933" s="8" t="str">
        <f>VLOOKUP(Tabelle1538[[#This Row],[Online ISSN]],Tabelle810[[Digital ISSN]:[Title]],1,FALSE)</f>
        <v>1741-4113</v>
      </c>
    </row>
    <row r="934" spans="1:6" hidden="1" x14ac:dyDescent="0.3">
      <c r="A934" t="s">
        <v>9893</v>
      </c>
      <c r="B934" s="21" t="s">
        <v>6240</v>
      </c>
      <c r="C934" s="35" t="s">
        <v>9893</v>
      </c>
      <c r="D934" s="43"/>
      <c r="F934" s="8" t="str">
        <f>VLOOKUP(Tabelle1538[[#This Row],[Online ISSN]],Tabelle810[[Digital ISSN]:[Title]],1,FALSE)</f>
        <v>1478-3231</v>
      </c>
    </row>
    <row r="935" spans="1:6" x14ac:dyDescent="0.3">
      <c r="A935" s="44" t="s">
        <v>9894</v>
      </c>
      <c r="B935" s="45" t="s">
        <v>6246</v>
      </c>
      <c r="C935" s="46" t="s">
        <v>9894</v>
      </c>
      <c r="D935" s="47"/>
      <c r="E935" s="116" t="s">
        <v>17819</v>
      </c>
      <c r="F935" s="116" t="e">
        <f>VLOOKUP(Tabelle1538[[#This Row],[Online ISSN]],Tabelle810[[Digital ISSN]:[Title]],1,FALSE)</f>
        <v>#N/A</v>
      </c>
    </row>
    <row r="936" spans="1:6" hidden="1" x14ac:dyDescent="0.3">
      <c r="A936" t="s">
        <v>9895</v>
      </c>
      <c r="B936" s="21" t="s">
        <v>6252</v>
      </c>
      <c r="C936" s="35" t="s">
        <v>9895</v>
      </c>
      <c r="D936" s="43"/>
      <c r="F936" s="8" t="str">
        <f>VLOOKUP(Tabelle1538[[#This Row],[Online ISSN]],Tabelle810[[Digital ISSN]:[Title]],1,FALSE)</f>
        <v>1557-6833</v>
      </c>
    </row>
    <row r="937" spans="1:6" hidden="1" x14ac:dyDescent="0.3">
      <c r="A937" t="s">
        <v>9896</v>
      </c>
      <c r="B937" s="23" t="s">
        <v>6258</v>
      </c>
      <c r="C937" s="35" t="s">
        <v>9896</v>
      </c>
      <c r="D937" s="43"/>
      <c r="F937" s="8" t="str">
        <f>VLOOKUP(Tabelle1538[[#This Row],[Online ISSN]],Tabelle810[[Digital ISSN]:[Title]],1,FALSE)</f>
        <v>1522-7243</v>
      </c>
    </row>
    <row r="938" spans="1:6" hidden="1" x14ac:dyDescent="0.3">
      <c r="A938" t="s">
        <v>6262</v>
      </c>
      <c r="B938" s="21" t="s">
        <v>6264</v>
      </c>
      <c r="C938" s="35" t="s">
        <v>6262</v>
      </c>
      <c r="D938" s="43"/>
      <c r="F938" s="8" t="str">
        <f>VLOOKUP(Tabelle1538[[#This Row],[Online ISSN]],Tabelle810[[Digital ISSN]:[Title]],1,FALSE)</f>
        <v>1757-5672</v>
      </c>
    </row>
    <row r="939" spans="1:6" hidden="1" x14ac:dyDescent="0.3">
      <c r="A939" t="s">
        <v>9897</v>
      </c>
      <c r="B939" s="21" t="s">
        <v>6268</v>
      </c>
      <c r="C939" s="35" t="s">
        <v>9897</v>
      </c>
      <c r="D939" s="43"/>
      <c r="F939" s="8" t="str">
        <f>VLOOKUP(Tabelle1538[[#This Row],[Online ISSN]],Tabelle810[[Digital ISSN]:[Title]],1,FALSE)</f>
        <v>1616-5195</v>
      </c>
    </row>
    <row r="940" spans="1:6" hidden="1" x14ac:dyDescent="0.3">
      <c r="A940" t="s">
        <v>9898</v>
      </c>
      <c r="B940" s="21" t="s">
        <v>6273</v>
      </c>
      <c r="C940" s="35" t="s">
        <v>9898</v>
      </c>
      <c r="D940" s="43"/>
      <c r="F940" s="8" t="str">
        <f>VLOOKUP(Tabelle1538[[#This Row],[Online ISSN]],Tabelle810[[Digital ISSN]:[Title]],1,FALSE)</f>
        <v>1521-3935</v>
      </c>
    </row>
    <row r="941" spans="1:6" x14ac:dyDescent="0.3">
      <c r="A941" s="44" t="s">
        <v>9899</v>
      </c>
      <c r="B941" s="45" t="s">
        <v>6278</v>
      </c>
      <c r="C941" s="46" t="s">
        <v>9899</v>
      </c>
      <c r="D941" s="47">
        <v>44805</v>
      </c>
      <c r="E941" s="116" t="s">
        <v>12646</v>
      </c>
      <c r="F941" s="116" t="e">
        <f>VLOOKUP(Tabelle1538[[#This Row],[Online ISSN]],Tabelle810[[Digital ISSN]:[Title]],1,FALSE)</f>
        <v>#N/A</v>
      </c>
    </row>
    <row r="942" spans="1:6" hidden="1" x14ac:dyDescent="0.3">
      <c r="A942" t="s">
        <v>9900</v>
      </c>
      <c r="B942" s="21" t="s">
        <v>6283</v>
      </c>
      <c r="C942" s="35" t="s">
        <v>9900</v>
      </c>
      <c r="D942" s="43"/>
      <c r="F942" s="8" t="str">
        <f>VLOOKUP(Tabelle1538[[#This Row],[Online ISSN]],Tabelle810[[Digital ISSN]:[Title]],1,FALSE)</f>
        <v>1521-3927</v>
      </c>
    </row>
    <row r="943" spans="1:6" hidden="1" x14ac:dyDescent="0.3">
      <c r="A943" t="s">
        <v>9901</v>
      </c>
      <c r="B943" s="21" t="s">
        <v>6288</v>
      </c>
      <c r="C943" s="35" t="s">
        <v>9901</v>
      </c>
      <c r="D943" s="43"/>
      <c r="F943" s="8" t="str">
        <f>VLOOKUP(Tabelle1538[[#This Row],[Online ISSN]],Tabelle810[[Digital ISSN]:[Title]],1,FALSE)</f>
        <v>1862-8338</v>
      </c>
    </row>
    <row r="944" spans="1:6" hidden="1" x14ac:dyDescent="0.3">
      <c r="A944" t="s">
        <v>9902</v>
      </c>
      <c r="B944" s="21" t="s">
        <v>6293</v>
      </c>
      <c r="C944" s="35" t="s">
        <v>9902</v>
      </c>
      <c r="D944" s="43"/>
      <c r="F944" s="8" t="str">
        <f>VLOOKUP(Tabelle1538[[#This Row],[Online ISSN]],Tabelle810[[Digital ISSN]:[Title]],1,FALSE)</f>
        <v>1521-3900</v>
      </c>
    </row>
    <row r="945" spans="1:6" hidden="1" x14ac:dyDescent="0.3">
      <c r="A945" t="s">
        <v>9903</v>
      </c>
      <c r="B945" s="21" t="s">
        <v>6299</v>
      </c>
      <c r="C945" s="35" t="s">
        <v>9903</v>
      </c>
      <c r="D945" s="43"/>
      <c r="F945" s="8" t="str">
        <f>VLOOKUP(Tabelle1538[[#This Row],[Online ISSN]],Tabelle810[[Digital ISSN]:[Title]],1,FALSE)</f>
        <v>1521-3919</v>
      </c>
    </row>
    <row r="946" spans="1:6" hidden="1" x14ac:dyDescent="0.3">
      <c r="A946" t="s">
        <v>9904</v>
      </c>
      <c r="B946" s="23" t="s">
        <v>6305</v>
      </c>
      <c r="C946" s="35" t="s">
        <v>9904</v>
      </c>
      <c r="D946" s="43"/>
      <c r="F946" s="8" t="str">
        <f>VLOOKUP(Tabelle1538[[#This Row],[Online ISSN]],Tabelle810[[Digital ISSN]:[Title]],1,FALSE)</f>
        <v>1097-458X</v>
      </c>
    </row>
    <row r="947" spans="1:6" hidden="1" x14ac:dyDescent="0.3">
      <c r="A947" t="s">
        <v>9905</v>
      </c>
      <c r="B947" s="21" t="s">
        <v>6312</v>
      </c>
      <c r="C947" s="35" t="s">
        <v>9905</v>
      </c>
      <c r="D947" s="43"/>
      <c r="F947" s="8" t="str">
        <f>VLOOKUP(Tabelle1538[[#This Row],[Online ISSN]],Tabelle810[[Digital ISSN]:[Title]],1,FALSE)</f>
        <v>1522-2594</v>
      </c>
    </row>
    <row r="948" spans="1:6" hidden="1" x14ac:dyDescent="0.3">
      <c r="A948" t="s">
        <v>9906</v>
      </c>
      <c r="B948" s="23" t="s">
        <v>6324</v>
      </c>
      <c r="C948" s="36" t="s">
        <v>9906</v>
      </c>
      <c r="D948" s="43"/>
      <c r="F948" s="8" t="str">
        <f>VLOOKUP(Tabelle1538[[#This Row],[Online ISSN]],Tabelle810[[Digital ISSN]:[Title]],1,FALSE)</f>
        <v>1365-2907</v>
      </c>
    </row>
    <row r="949" spans="1:6" hidden="1" x14ac:dyDescent="0.3">
      <c r="A949" t="s">
        <v>9907</v>
      </c>
      <c r="B949" s="21" t="s">
        <v>6336</v>
      </c>
      <c r="C949" s="35" t="s">
        <v>9907</v>
      </c>
      <c r="D949" s="43"/>
      <c r="F949" s="8" t="str">
        <f>VLOOKUP(Tabelle1538[[#This Row],[Online ISSN]],Tabelle810[[Digital ISSN]:[Title]],1,FALSE)</f>
        <v>1099-1468</v>
      </c>
    </row>
    <row r="950" spans="1:6" hidden="1" x14ac:dyDescent="0.3">
      <c r="A950" t="s">
        <v>9908</v>
      </c>
      <c r="B950" s="21" t="s">
        <v>6348</v>
      </c>
      <c r="C950" s="35" t="s">
        <v>9908</v>
      </c>
      <c r="D950" s="43"/>
      <c r="F950" s="8" t="str">
        <f>VLOOKUP(Tabelle1538[[#This Row],[Online ISSN]],Tabelle810[[Digital ISSN]:[Title]],1,FALSE)</f>
        <v>1439-0485</v>
      </c>
    </row>
    <row r="951" spans="1:6" hidden="1" x14ac:dyDescent="0.3">
      <c r="A951" t="s">
        <v>9909</v>
      </c>
      <c r="B951" s="21" t="s">
        <v>6354</v>
      </c>
      <c r="C951" s="35" t="s">
        <v>9909</v>
      </c>
      <c r="D951" s="43"/>
      <c r="F951" s="8" t="str">
        <f>VLOOKUP(Tabelle1538[[#This Row],[Online ISSN]],Tabelle810[[Digital ISSN]:[Title]],1,FALSE)</f>
        <v>1748-7692</v>
      </c>
    </row>
    <row r="952" spans="1:6" hidden="1" x14ac:dyDescent="0.3">
      <c r="A952" t="s">
        <v>9910</v>
      </c>
      <c r="B952" s="21" t="s">
        <v>6360</v>
      </c>
      <c r="C952" s="35" t="s">
        <v>9910</v>
      </c>
      <c r="D952" s="43"/>
      <c r="F952" s="8" t="str">
        <f>VLOOKUP(Tabelle1538[[#This Row],[Online ISSN]],Tabelle810[[Digital ISSN]:[Title]],1,FALSE)</f>
        <v>1098-2787</v>
      </c>
    </row>
    <row r="953" spans="1:6" hidden="1" x14ac:dyDescent="0.3">
      <c r="A953" t="s">
        <v>9911</v>
      </c>
      <c r="B953" s="21" t="s">
        <v>6365</v>
      </c>
      <c r="C953" s="35" t="s">
        <v>9911</v>
      </c>
      <c r="D953" s="43"/>
      <c r="F953" s="8" t="str">
        <f>VLOOKUP(Tabelle1538[[#This Row],[Online ISSN]],Tabelle810[[Digital ISSN]:[Title]],1,FALSE)</f>
        <v>1521-4176</v>
      </c>
    </row>
    <row r="954" spans="1:6" hidden="1" x14ac:dyDescent="0.3">
      <c r="A954" t="s">
        <v>9912</v>
      </c>
      <c r="B954" s="21" t="s">
        <v>6371</v>
      </c>
      <c r="C954" s="35" t="s">
        <v>9912</v>
      </c>
      <c r="D954" s="43"/>
      <c r="F954" s="8" t="str">
        <f>VLOOKUP(Tabelle1538[[#This Row],[Online ISSN]],Tabelle810[[Digital ISSN]:[Title]],1,FALSE)</f>
        <v>1521-4052</v>
      </c>
    </row>
    <row r="955" spans="1:6" hidden="1" x14ac:dyDescent="0.3">
      <c r="A955" t="s">
        <v>9913</v>
      </c>
      <c r="B955" s="21" t="s">
        <v>6377</v>
      </c>
      <c r="C955" s="35" t="s">
        <v>9913</v>
      </c>
      <c r="D955" s="43"/>
      <c r="F955" s="8" t="str">
        <f>VLOOKUP(Tabelle1538[[#This Row],[Online ISSN]],Tabelle810[[Digital ISSN]:[Title]],1,FALSE)</f>
        <v>1467-9965</v>
      </c>
    </row>
    <row r="956" spans="1:6" hidden="1" x14ac:dyDescent="0.3">
      <c r="A956" t="s">
        <v>9914</v>
      </c>
      <c r="B956" s="21" t="s">
        <v>6383</v>
      </c>
      <c r="C956" s="35" t="s">
        <v>9914</v>
      </c>
      <c r="D956" s="43"/>
      <c r="F956" s="8" t="str">
        <f>VLOOKUP(Tabelle1538[[#This Row],[Online ISSN]],Tabelle810[[Digital ISSN]:[Title]],1,FALSE)</f>
        <v>1521-3870</v>
      </c>
    </row>
    <row r="957" spans="1:6" hidden="1" x14ac:dyDescent="0.3">
      <c r="A957" t="s">
        <v>9915</v>
      </c>
      <c r="B957" s="21" t="s">
        <v>6390</v>
      </c>
      <c r="C957" s="35" t="s">
        <v>9915</v>
      </c>
      <c r="D957" s="43"/>
      <c r="F957" s="8" t="str">
        <f>VLOOKUP(Tabelle1538[[#This Row],[Online ISSN]],Tabelle810[[Digital ISSN]:[Title]],1,FALSE)</f>
        <v>1099-1476</v>
      </c>
    </row>
    <row r="958" spans="1:6" hidden="1" x14ac:dyDescent="0.3">
      <c r="A958" t="s">
        <v>9916</v>
      </c>
      <c r="B958" s="21" t="s">
        <v>6397</v>
      </c>
      <c r="C958" s="35" t="s">
        <v>9916</v>
      </c>
      <c r="D958" s="43"/>
      <c r="F958" s="8" t="str">
        <f>VLOOKUP(Tabelle1538[[#This Row],[Online ISSN]],Tabelle810[[Digital ISSN]:[Title]],1,FALSE)</f>
        <v>2041-7942</v>
      </c>
    </row>
    <row r="959" spans="1:6" hidden="1" x14ac:dyDescent="0.3">
      <c r="A959" t="s">
        <v>9917</v>
      </c>
      <c r="B959" s="21" t="s">
        <v>6403</v>
      </c>
      <c r="C959" s="35" t="s">
        <v>9917</v>
      </c>
      <c r="D959" s="43"/>
      <c r="F959" s="8" t="str">
        <f>VLOOKUP(Tabelle1538[[#This Row],[Online ISSN]],Tabelle810[[Digital ISSN]:[Title]],1,FALSE)</f>
        <v>1522-2616</v>
      </c>
    </row>
    <row r="960" spans="1:6" hidden="1" x14ac:dyDescent="0.3">
      <c r="A960" t="s">
        <v>9918</v>
      </c>
      <c r="B960" s="21" t="s">
        <v>6414</v>
      </c>
      <c r="C960" s="35" t="s">
        <v>9918</v>
      </c>
      <c r="D960" s="43"/>
      <c r="F960" s="8" t="str">
        <f>VLOOKUP(Tabelle1538[[#This Row],[Online ISSN]],Tabelle810[[Digital ISSN]:[Title]],1,FALSE)</f>
        <v>1365-2915</v>
      </c>
    </row>
    <row r="961" spans="1:6" hidden="1" x14ac:dyDescent="0.3">
      <c r="A961" t="s">
        <v>9919</v>
      </c>
      <c r="B961" s="21" t="s">
        <v>6420</v>
      </c>
      <c r="C961" s="35" t="s">
        <v>9919</v>
      </c>
      <c r="D961" s="43"/>
      <c r="F961" s="8" t="str">
        <f>VLOOKUP(Tabelle1538[[#This Row],[Online ISSN]],Tabelle810[[Digital ISSN]:[Title]],1,FALSE)</f>
        <v>1548-1387</v>
      </c>
    </row>
    <row r="962" spans="1:6" hidden="1" x14ac:dyDescent="0.3">
      <c r="A962" t="s">
        <v>9920</v>
      </c>
      <c r="B962" s="21" t="s">
        <v>6427</v>
      </c>
      <c r="C962" s="35" t="s">
        <v>9920</v>
      </c>
      <c r="D962" s="43"/>
      <c r="F962" s="8" t="str">
        <f>VLOOKUP(Tabelle1538[[#This Row],[Online ISSN]],Tabelle810[[Digital ISSN]:[Title]],1,FALSE)</f>
        <v>1365-2923</v>
      </c>
    </row>
    <row r="963" spans="1:6" hidden="1" x14ac:dyDescent="0.3">
      <c r="A963" t="s">
        <v>9921</v>
      </c>
      <c r="B963" s="21" t="s">
        <v>6432</v>
      </c>
      <c r="C963" s="35" t="s">
        <v>9921</v>
      </c>
      <c r="D963" s="43"/>
      <c r="F963" s="8" t="str">
        <f>VLOOKUP(Tabelle1538[[#This Row],[Online ISSN]],Tabelle810[[Digital ISSN]:[Title]],1,FALSE)</f>
        <v>1326-5377</v>
      </c>
    </row>
    <row r="964" spans="1:6" hidden="1" x14ac:dyDescent="0.3">
      <c r="A964" t="s">
        <v>9922</v>
      </c>
      <c r="B964" s="23" t="s">
        <v>6439</v>
      </c>
      <c r="C964" s="35" t="s">
        <v>9922</v>
      </c>
      <c r="D964" s="43"/>
      <c r="F964" s="8" t="str">
        <f>VLOOKUP(Tabelle1538[[#This Row],[Online ISSN]],Tabelle810[[Digital ISSN]:[Title]],1,FALSE)</f>
        <v>2473-4209</v>
      </c>
    </row>
    <row r="965" spans="1:6" hidden="1" x14ac:dyDescent="0.3">
      <c r="A965" t="s">
        <v>9923</v>
      </c>
      <c r="B965" s="21" t="s">
        <v>6446</v>
      </c>
      <c r="C965" s="35" t="s">
        <v>9923</v>
      </c>
      <c r="D965" s="43"/>
      <c r="F965" s="8" t="str">
        <f>VLOOKUP(Tabelle1538[[#This Row],[Online ISSN]],Tabelle810[[Digital ISSN]:[Title]],1,FALSE)</f>
        <v>1098-1128</v>
      </c>
    </row>
    <row r="966" spans="1:6" hidden="1" x14ac:dyDescent="0.3">
      <c r="A966" t="s">
        <v>9924</v>
      </c>
      <c r="B966" s="21" t="s">
        <v>6466</v>
      </c>
      <c r="C966" s="35" t="s">
        <v>9924</v>
      </c>
      <c r="D966" s="43"/>
      <c r="F966" s="8" t="str">
        <f>VLOOKUP(Tabelle1538[[#This Row],[Online ISSN]],Tabelle810[[Digital ISSN]:[Title]],1,FALSE)</f>
        <v>1467-9973</v>
      </c>
    </row>
    <row r="967" spans="1:6" hidden="1" x14ac:dyDescent="0.3">
      <c r="A967" t="s">
        <v>9925</v>
      </c>
      <c r="B967" s="21" t="s">
        <v>6473</v>
      </c>
      <c r="C967" s="35" t="s">
        <v>9925</v>
      </c>
      <c r="D967" s="43"/>
      <c r="F967" s="8" t="str">
        <f>VLOOKUP(Tabelle1538[[#This Row],[Online ISSN]],Tabelle810[[Digital ISSN]:[Title]],1,FALSE)</f>
        <v>1945-5100</v>
      </c>
    </row>
    <row r="968" spans="1:6" x14ac:dyDescent="0.3">
      <c r="A968" s="44" t="s">
        <v>9926</v>
      </c>
      <c r="B968" s="45" t="s">
        <v>6478</v>
      </c>
      <c r="C968" s="46" t="s">
        <v>9926</v>
      </c>
      <c r="D968" s="47">
        <v>44748</v>
      </c>
      <c r="E968" s="116" t="s">
        <v>12646</v>
      </c>
      <c r="F968" s="116" t="e">
        <f>VLOOKUP(Tabelle1538[[#This Row],[Online ISSN]],Tabelle810[[Digital ISSN]:[Title]],1,FALSE)</f>
        <v>#N/A</v>
      </c>
    </row>
    <row r="969" spans="1:6" hidden="1" x14ac:dyDescent="0.3">
      <c r="A969" t="s">
        <v>9927</v>
      </c>
      <c r="B969" s="23" t="s">
        <v>6484</v>
      </c>
      <c r="C969" s="35" t="s">
        <v>9927</v>
      </c>
      <c r="D969" s="43"/>
      <c r="F969" s="8" t="str">
        <f>VLOOKUP(Tabelle1538[[#This Row],[Online ISSN]],Tabelle810[[Digital ISSN]:[Title]],1,FALSE)</f>
        <v>1467-999X</v>
      </c>
    </row>
    <row r="970" spans="1:6" hidden="1" x14ac:dyDescent="0.3">
      <c r="A970" t="s">
        <v>9928</v>
      </c>
      <c r="B970" s="21" t="s">
        <v>6490</v>
      </c>
      <c r="C970" s="37" t="s">
        <v>9928</v>
      </c>
      <c r="D970" s="43"/>
      <c r="F970" s="8" t="str">
        <f>VLOOKUP(Tabelle1538[[#This Row],[Online ISSN]],Tabelle810[[Digital ISSN]:[Title]],1,FALSE)</f>
        <v>1348-0421</v>
      </c>
    </row>
    <row r="971" spans="1:6" hidden="1" x14ac:dyDescent="0.3">
      <c r="A971" t="s">
        <v>9929</v>
      </c>
      <c r="B971" s="21" t="s">
        <v>6497</v>
      </c>
      <c r="C971" s="35" t="s">
        <v>9929</v>
      </c>
      <c r="D971" s="43"/>
      <c r="F971" s="8" t="str">
        <f>VLOOKUP(Tabelle1538[[#This Row],[Online ISSN]],Tabelle810[[Digital ISSN]:[Title]],1,FALSE)</f>
        <v>1549-8719</v>
      </c>
    </row>
    <row r="972" spans="1:6" hidden="1" x14ac:dyDescent="0.3">
      <c r="A972" t="s">
        <v>9930</v>
      </c>
      <c r="B972" s="21" t="s">
        <v>6503</v>
      </c>
      <c r="C972" s="35" t="s">
        <v>9930</v>
      </c>
      <c r="D972" s="43"/>
      <c r="F972" s="8" t="str">
        <f>VLOOKUP(Tabelle1538[[#This Row],[Online ISSN]],Tabelle810[[Digital ISSN]:[Title]],1,FALSE)</f>
        <v>1097-0029</v>
      </c>
    </row>
    <row r="973" spans="1:6" hidden="1" x14ac:dyDescent="0.3">
      <c r="A973" t="s">
        <v>9931</v>
      </c>
      <c r="B973" s="23" t="s">
        <v>6509</v>
      </c>
      <c r="C973" s="35" t="s">
        <v>9931</v>
      </c>
      <c r="D973" s="43"/>
      <c r="F973" s="8" t="str">
        <f>VLOOKUP(Tabelle1538[[#This Row],[Online ISSN]],Tabelle810[[Digital ISSN]:[Title]],1,FALSE)</f>
        <v>1098-2752</v>
      </c>
    </row>
    <row r="974" spans="1:6" hidden="1" x14ac:dyDescent="0.3">
      <c r="A974" t="s">
        <v>9932</v>
      </c>
      <c r="B974" s="21" t="s">
        <v>6515</v>
      </c>
      <c r="C974" s="35" t="s">
        <v>9932</v>
      </c>
      <c r="D974" s="43"/>
      <c r="F974" s="8" t="str">
        <f>VLOOKUP(Tabelle1538[[#This Row],[Online ISSN]],Tabelle810[[Digital ISSN]:[Title]],1,FALSE)</f>
        <v>1098-2760</v>
      </c>
    </row>
    <row r="975" spans="1:6" hidden="1" x14ac:dyDescent="0.3">
      <c r="A975" t="s">
        <v>9933</v>
      </c>
      <c r="B975" s="21" t="s">
        <v>6521</v>
      </c>
      <c r="C975" s="35" t="s">
        <v>9933</v>
      </c>
      <c r="D975" s="43"/>
      <c r="F975" s="8" t="str">
        <f>VLOOKUP(Tabelle1538[[#This Row],[Online ISSN]],Tabelle810[[Digital ISSN]:[Title]],1,FALSE)</f>
        <v>1475-4967</v>
      </c>
    </row>
    <row r="976" spans="1:6" hidden="1" x14ac:dyDescent="0.3">
      <c r="A976" t="s">
        <v>9934</v>
      </c>
      <c r="B976" s="21" t="s">
        <v>6533</v>
      </c>
      <c r="C976" s="35" t="s">
        <v>9934</v>
      </c>
      <c r="D976" s="43"/>
      <c r="F976" s="8" t="str">
        <f>VLOOKUP(Tabelle1538[[#This Row],[Online ISSN]],Tabelle810[[Digital ISSN]:[Title]],1,FALSE)</f>
        <v>1094-348X</v>
      </c>
    </row>
    <row r="977" spans="1:6" hidden="1" x14ac:dyDescent="0.3">
      <c r="A977" t="s">
        <v>9935</v>
      </c>
      <c r="B977" s="21" t="s">
        <v>6540</v>
      </c>
      <c r="C977" s="35" t="s">
        <v>9935</v>
      </c>
      <c r="D977" s="43"/>
      <c r="F977" s="8" t="str">
        <f>VLOOKUP(Tabelle1538[[#This Row],[Online ISSN]],Tabelle810[[Digital ISSN]:[Title]],1,FALSE)</f>
        <v>1468-0017</v>
      </c>
    </row>
    <row r="978" spans="1:6" hidden="1" x14ac:dyDescent="0.3">
      <c r="A978" t="s">
        <v>9936</v>
      </c>
      <c r="B978" s="23" t="s">
        <v>6547</v>
      </c>
      <c r="C978" s="35" t="s">
        <v>9936</v>
      </c>
      <c r="D978" s="43"/>
      <c r="F978" s="8" t="str">
        <f>VLOOKUP(Tabelle1538[[#This Row],[Online ISSN]],Tabelle810[[Digital ISSN]:[Title]],1,FALSE)</f>
        <v>1751-228X</v>
      </c>
    </row>
    <row r="979" spans="1:6" hidden="1" x14ac:dyDescent="0.3">
      <c r="A979" t="s">
        <v>9937</v>
      </c>
      <c r="B979" s="21" t="s">
        <v>6559</v>
      </c>
      <c r="C979" s="35" t="s">
        <v>9937</v>
      </c>
      <c r="D979" s="43"/>
      <c r="F979" s="8" t="str">
        <f>VLOOKUP(Tabelle1538[[#This Row],[Online ISSN]],Tabelle810[[Digital ISSN]:[Title]],1,FALSE)</f>
        <v>1468-2230</v>
      </c>
    </row>
    <row r="980" spans="1:6" hidden="1" x14ac:dyDescent="0.3">
      <c r="A980" t="s">
        <v>9938</v>
      </c>
      <c r="B980" s="21" t="s">
        <v>6565</v>
      </c>
      <c r="C980" s="35" t="s">
        <v>9938</v>
      </c>
      <c r="D980" s="43"/>
      <c r="F980" s="8" t="str">
        <f>VLOOKUP(Tabelle1538[[#This Row],[Online ISSN]],Tabelle810[[Digital ISSN]:[Title]],1,FALSE)</f>
        <v>1468-0025</v>
      </c>
    </row>
    <row r="981" spans="1:6" hidden="1" x14ac:dyDescent="0.3">
      <c r="A981" t="s">
        <v>9939</v>
      </c>
      <c r="B981" s="23" t="s">
        <v>6571</v>
      </c>
      <c r="C981" s="35" t="s">
        <v>9939</v>
      </c>
      <c r="D981" s="43"/>
      <c r="F981" s="8" t="str">
        <f>VLOOKUP(Tabelle1538[[#This Row],[Online ISSN]],Tabelle810[[Digital ISSN]:[Title]],1,FALSE)</f>
        <v>1098-2744</v>
      </c>
    </row>
    <row r="982" spans="1:6" hidden="1" x14ac:dyDescent="0.3">
      <c r="A982" t="s">
        <v>9940</v>
      </c>
      <c r="B982" s="21" t="s">
        <v>6577</v>
      </c>
      <c r="C982" s="35" t="s">
        <v>9940</v>
      </c>
      <c r="D982" s="43"/>
      <c r="F982" s="8" t="str">
        <f>VLOOKUP(Tabelle1538[[#This Row],[Online ISSN]],Tabelle810[[Digital ISSN]:[Title]],1,FALSE)</f>
        <v>1365-294X</v>
      </c>
    </row>
    <row r="983" spans="1:6" hidden="1" x14ac:dyDescent="0.3">
      <c r="A983" t="s">
        <v>9941</v>
      </c>
      <c r="B983" s="21" t="s">
        <v>6583</v>
      </c>
      <c r="C983" s="35" t="s">
        <v>9941</v>
      </c>
      <c r="D983" s="43"/>
      <c r="F983" s="8" t="str">
        <f>VLOOKUP(Tabelle1538[[#This Row],[Online ISSN]],Tabelle810[[Digital ISSN]:[Title]],1,FALSE)</f>
        <v>1755-0998</v>
      </c>
    </row>
    <row r="984" spans="1:6" hidden="1" x14ac:dyDescent="0.3">
      <c r="A984" t="s">
        <v>9942</v>
      </c>
      <c r="B984" s="21" t="s">
        <v>6588</v>
      </c>
      <c r="C984" s="35" t="s">
        <v>9942</v>
      </c>
      <c r="D984" s="43"/>
      <c r="F984" s="8" t="str">
        <f>VLOOKUP(Tabelle1538[[#This Row],[Online ISSN]],Tabelle810[[Digital ISSN]:[Title]],1,FALSE)</f>
        <v>1868-1751</v>
      </c>
    </row>
    <row r="985" spans="1:6" hidden="1" x14ac:dyDescent="0.3">
      <c r="A985" t="s">
        <v>6598</v>
      </c>
      <c r="B985" s="21" t="s">
        <v>6594</v>
      </c>
      <c r="C985" s="35" t="s">
        <v>6598</v>
      </c>
      <c r="D985" s="43"/>
      <c r="F985" s="8" t="str">
        <f>VLOOKUP(Tabelle1538[[#This Row],[Online ISSN]],Tabelle810[[Digital ISSN]:[Title]],1,FALSE)</f>
        <v>1365-2958</v>
      </c>
    </row>
    <row r="986" spans="1:6" hidden="1" x14ac:dyDescent="0.3">
      <c r="A986" t="s">
        <v>9943</v>
      </c>
      <c r="B986" s="21" t="s">
        <v>6600</v>
      </c>
      <c r="C986" s="35" t="s">
        <v>9943</v>
      </c>
      <c r="D986" s="43"/>
      <c r="F986" s="8" t="str">
        <f>VLOOKUP(Tabelle1538[[#This Row],[Online ISSN]],Tabelle810[[Digital ISSN]:[Title]],1,FALSE)</f>
        <v>1613-4133</v>
      </c>
    </row>
    <row r="987" spans="1:6" hidden="1" x14ac:dyDescent="0.3">
      <c r="A987" t="s">
        <v>9944</v>
      </c>
      <c r="B987" s="21" t="s">
        <v>6606</v>
      </c>
      <c r="C987" s="35" t="s">
        <v>9944</v>
      </c>
      <c r="D987" s="43"/>
      <c r="F987" s="8" t="str">
        <f>VLOOKUP(Tabelle1538[[#This Row],[Online ISSN]],Tabelle810[[Digital ISSN]:[Title]],1,FALSE)</f>
        <v>2041-1014</v>
      </c>
    </row>
    <row r="988" spans="1:6" hidden="1" x14ac:dyDescent="0.3">
      <c r="A988" t="s">
        <v>9945</v>
      </c>
      <c r="B988" s="23" t="s">
        <v>6613</v>
      </c>
      <c r="C988" s="35" t="s">
        <v>9945</v>
      </c>
      <c r="D988" s="43"/>
      <c r="F988" s="8" t="str">
        <f>VLOOKUP(Tabelle1538[[#This Row],[Online ISSN]],Tabelle810[[Digital ISSN]:[Title]],1,FALSE)</f>
        <v>1098-2795</v>
      </c>
    </row>
    <row r="989" spans="1:6" hidden="1" x14ac:dyDescent="0.3">
      <c r="A989" t="s">
        <v>9946</v>
      </c>
      <c r="B989" s="21" t="s">
        <v>6619</v>
      </c>
      <c r="C989" s="35" t="s">
        <v>9946</v>
      </c>
      <c r="D989" s="43"/>
      <c r="F989" s="8" t="str">
        <f>VLOOKUP(Tabelle1538[[#This Row],[Online ISSN]],Tabelle810[[Digital ISSN]:[Title]],1,FALSE)</f>
        <v>1540-5834</v>
      </c>
    </row>
    <row r="990" spans="1:6" hidden="1" x14ac:dyDescent="0.3">
      <c r="A990" t="s">
        <v>9947</v>
      </c>
      <c r="B990" s="21" t="s">
        <v>6625</v>
      </c>
      <c r="C990" s="35" t="s">
        <v>9947</v>
      </c>
      <c r="D990" s="43"/>
      <c r="F990" s="8" t="str">
        <f>VLOOKUP(Tabelle1538[[#This Row],[Online ISSN]],Tabelle810[[Digital ISSN]:[Title]],1,FALSE)</f>
        <v>1531-8257</v>
      </c>
    </row>
    <row r="991" spans="1:6" hidden="1" x14ac:dyDescent="0.3">
      <c r="A991" t="s">
        <v>10381</v>
      </c>
      <c r="B991" s="23" t="s">
        <v>6630</v>
      </c>
      <c r="C991" s="36" t="s">
        <v>10381</v>
      </c>
      <c r="D991" s="43"/>
      <c r="F991" s="8" t="str">
        <f>VLOOKUP(Tabelle1538[[#This Row],[Online ISSN]],Tabelle810[[Digital ISSN]:[Title]],1,FALSE)</f>
        <v>2330-1619</v>
      </c>
    </row>
    <row r="992" spans="1:6" hidden="1" x14ac:dyDescent="0.3">
      <c r="A992" t="s">
        <v>9948</v>
      </c>
      <c r="B992" s="21" t="s">
        <v>6635</v>
      </c>
      <c r="C992" s="35" t="s">
        <v>9948</v>
      </c>
      <c r="D992" s="43"/>
      <c r="F992" s="8" t="str">
        <f>VLOOKUP(Tabelle1538[[#This Row],[Online ISSN]],Tabelle810[[Digital ISSN]:[Title]],1,FALSE)</f>
        <v>1097-4598</v>
      </c>
    </row>
    <row r="993" spans="1:6" hidden="1" x14ac:dyDescent="0.3">
      <c r="A993" t="s">
        <v>9949</v>
      </c>
      <c r="B993" s="21" t="s">
        <v>6642</v>
      </c>
      <c r="C993" s="35" t="s">
        <v>9949</v>
      </c>
      <c r="D993" s="43"/>
      <c r="F993" s="8" t="str">
        <f>VLOOKUP(Tabelle1538[[#This Row],[Online ISSN]],Tabelle810[[Digital ISSN]:[Title]],1,FALSE)</f>
        <v>1557-0681</v>
      </c>
    </row>
    <row r="994" spans="1:6" hidden="1" x14ac:dyDescent="0.3">
      <c r="A994" t="s">
        <v>9950</v>
      </c>
      <c r="B994" s="21" t="s">
        <v>6648</v>
      </c>
      <c r="C994" s="35" t="s">
        <v>9950</v>
      </c>
      <c r="D994" s="43"/>
      <c r="F994" s="8" t="str">
        <f>VLOOKUP(Tabelle1538[[#This Row],[Online ISSN]],Tabelle810[[Digital ISSN]:[Title]],1,FALSE)</f>
        <v>1548-1379</v>
      </c>
    </row>
    <row r="995" spans="1:6" hidden="1" x14ac:dyDescent="0.3">
      <c r="A995" t="s">
        <v>9951</v>
      </c>
      <c r="B995" s="23" t="s">
        <v>6655</v>
      </c>
      <c r="C995" s="36" t="s">
        <v>9951</v>
      </c>
      <c r="D995" s="43"/>
      <c r="F995" s="8" t="str">
        <f>VLOOKUP(Tabelle1538[[#This Row],[Online ISSN]],Tabelle810[[Digital ISSN]:[Title]],1,FALSE)</f>
        <v>1468-2249</v>
      </c>
    </row>
    <row r="996" spans="1:6" hidden="1" x14ac:dyDescent="0.3">
      <c r="A996" t="s">
        <v>9952</v>
      </c>
      <c r="B996" s="23" t="s">
        <v>6669</v>
      </c>
      <c r="C996" s="35" t="s">
        <v>9952</v>
      </c>
      <c r="D996" s="43"/>
      <c r="F996" s="8" t="str">
        <f>VLOOKUP(Tabelle1538[[#This Row],[Online ISSN]],Tabelle810[[Digital ISSN]:[Title]],1,FALSE)</f>
        <v>1439-0507</v>
      </c>
    </row>
    <row r="997" spans="1:6" hidden="1" x14ac:dyDescent="0.3">
      <c r="A997" t="s">
        <v>9953</v>
      </c>
      <c r="B997" s="21" t="s">
        <v>6682</v>
      </c>
      <c r="C997" s="35" t="s">
        <v>9953</v>
      </c>
      <c r="D997" s="43"/>
      <c r="F997" s="8" t="str">
        <f>VLOOKUP(Tabelle1538[[#This Row],[Online ISSN]],Tabelle810[[Digital ISSN]:[Title]],1,FALSE)</f>
        <v>1469-8129</v>
      </c>
    </row>
    <row r="998" spans="1:6" hidden="1" x14ac:dyDescent="0.3">
      <c r="A998" t="s">
        <v>9954</v>
      </c>
      <c r="B998" s="23" t="s">
        <v>6688</v>
      </c>
      <c r="C998" s="36" t="s">
        <v>9954</v>
      </c>
      <c r="D998" s="43"/>
      <c r="F998" s="8" t="str">
        <f>VLOOKUP(Tabelle1538[[#This Row],[Online ISSN]],Tabelle810[[Digital ISSN]:[Title]],1,FALSE)</f>
        <v>1477-8947</v>
      </c>
    </row>
    <row r="999" spans="1:6" hidden="1" x14ac:dyDescent="0.3">
      <c r="A999" t="s">
        <v>9955</v>
      </c>
      <c r="B999" s="23" t="s">
        <v>6693</v>
      </c>
      <c r="C999" s="36" t="s">
        <v>9955</v>
      </c>
      <c r="D999" s="43"/>
      <c r="F999" s="8" t="str">
        <f>VLOOKUP(Tabelle1538[[#This Row],[Online ISSN]],Tabelle810[[Digital ISSN]:[Title]],1,FALSE)</f>
        <v>2168-8281</v>
      </c>
    </row>
    <row r="1000" spans="1:6" hidden="1" x14ac:dyDescent="0.3">
      <c r="A1000" t="s">
        <v>9956</v>
      </c>
      <c r="B1000" s="21" t="s">
        <v>6700</v>
      </c>
      <c r="C1000" s="35" t="s">
        <v>9956</v>
      </c>
      <c r="D1000" s="43"/>
      <c r="F1000" s="8" t="str">
        <f>VLOOKUP(Tabelle1538[[#This Row],[Online ISSN]],Tabelle810[[Digital ISSN]:[Title]],1,FALSE)</f>
        <v>1520-6750</v>
      </c>
    </row>
    <row r="1001" spans="1:6" hidden="1" x14ac:dyDescent="0.3">
      <c r="A1001" t="s">
        <v>9957</v>
      </c>
      <c r="B1001" s="24" t="s">
        <v>6706</v>
      </c>
      <c r="C1001" s="35" t="s">
        <v>9957</v>
      </c>
      <c r="D1001" s="43"/>
      <c r="F1001" s="8" t="str">
        <f>VLOOKUP(Tabelle1538[[#This Row],[Online ISSN]],Tabelle810[[Digital ISSN]:[Title]],1,FALSE)</f>
        <v>1873-0604</v>
      </c>
    </row>
    <row r="1002" spans="1:6" hidden="1" x14ac:dyDescent="0.3">
      <c r="A1002" t="s">
        <v>9958</v>
      </c>
      <c r="B1002" s="23" t="s">
        <v>6713</v>
      </c>
      <c r="C1002" s="36" t="s">
        <v>9958</v>
      </c>
      <c r="D1002" s="43"/>
      <c r="F1002" s="8" t="str">
        <f>VLOOKUP(Tabelle1538[[#This Row],[Online ISSN]],Tabelle810[[Digital ISSN]:[Title]],1,FALSE)</f>
        <v>1571-9979</v>
      </c>
    </row>
    <row r="1003" spans="1:6" hidden="1" x14ac:dyDescent="0.3">
      <c r="A1003" t="s">
        <v>3599</v>
      </c>
      <c r="B1003" s="21" t="s">
        <v>6719</v>
      </c>
      <c r="C1003" s="35" t="s">
        <v>3599</v>
      </c>
      <c r="D1003" s="43"/>
      <c r="F1003" s="8" t="str">
        <f>VLOOKUP(Tabelle1538[[#This Row],[Online ISSN]],Tabelle810[[Digital ISSN]:[Title]],1,FALSE)</f>
        <v>1440-1797</v>
      </c>
    </row>
    <row r="1004" spans="1:6" hidden="1" x14ac:dyDescent="0.3">
      <c r="A1004" t="s">
        <v>9959</v>
      </c>
      <c r="B1004" s="21" t="s">
        <v>6725</v>
      </c>
      <c r="C1004" s="35" t="s">
        <v>9959</v>
      </c>
      <c r="D1004" s="43"/>
      <c r="F1004" s="8" t="str">
        <f>VLOOKUP(Tabelle1538[[#This Row],[Online ISSN]],Tabelle810[[Digital ISSN]:[Title]],1,FALSE)</f>
        <v>1097-0037</v>
      </c>
    </row>
    <row r="1005" spans="1:6" hidden="1" x14ac:dyDescent="0.3">
      <c r="A1005" t="s">
        <v>9960</v>
      </c>
      <c r="B1005" s="21" t="s">
        <v>6732</v>
      </c>
      <c r="C1005" s="35" t="s">
        <v>9960</v>
      </c>
      <c r="D1005" s="43"/>
      <c r="F1005" s="8" t="str">
        <f>VLOOKUP(Tabelle1538[[#This Row],[Online ISSN]],Tabelle810[[Digital ISSN]:[Title]],1,FALSE)</f>
        <v>1365-2982</v>
      </c>
    </row>
    <row r="1006" spans="1:6" hidden="1" x14ac:dyDescent="0.3">
      <c r="A1006" t="s">
        <v>9961</v>
      </c>
      <c r="B1006" s="21" t="s">
        <v>6738</v>
      </c>
      <c r="C1006" s="35" t="s">
        <v>9961</v>
      </c>
      <c r="D1006" s="43"/>
      <c r="F1006" s="8" t="str">
        <f>VLOOKUP(Tabelle1538[[#This Row],[Online ISSN]],Tabelle810[[Digital ISSN]:[Title]],1,FALSE)</f>
        <v>2049-4173</v>
      </c>
    </row>
    <row r="1007" spans="1:6" hidden="1" x14ac:dyDescent="0.3">
      <c r="A1007" t="s">
        <v>9962</v>
      </c>
      <c r="B1007" s="21" t="s">
        <v>6743</v>
      </c>
      <c r="C1007" s="35" t="s">
        <v>9962</v>
      </c>
      <c r="D1007" s="43"/>
      <c r="F1007" s="8" t="str">
        <f>VLOOKUP(Tabelle1538[[#This Row],[Online ISSN]],Tabelle810[[Digital ISSN]:[Title]],1,FALSE)</f>
        <v>1440-1789</v>
      </c>
    </row>
    <row r="1008" spans="1:6" hidden="1" x14ac:dyDescent="0.3">
      <c r="A1008" t="s">
        <v>9963</v>
      </c>
      <c r="B1008" s="21" t="s">
        <v>6749</v>
      </c>
      <c r="C1008" s="35" t="s">
        <v>9963</v>
      </c>
      <c r="D1008" s="43"/>
      <c r="F1008" s="8" t="str">
        <f>VLOOKUP(Tabelle1538[[#This Row],[Online ISSN]],Tabelle810[[Digital ISSN]:[Title]],1,FALSE)</f>
        <v>1365-2990</v>
      </c>
    </row>
    <row r="1009" spans="1:6" hidden="1" x14ac:dyDescent="0.3">
      <c r="A1009" t="s">
        <v>9964</v>
      </c>
      <c r="B1009" s="21" t="s">
        <v>6755</v>
      </c>
      <c r="C1009" s="35" t="s">
        <v>9964</v>
      </c>
      <c r="D1009" s="43"/>
      <c r="F1009" s="8" t="str">
        <f>VLOOKUP(Tabelle1538[[#This Row],[Online ISSN]],Tabelle810[[Digital ISSN]:[Title]],1,FALSE)</f>
        <v>1520-6777</v>
      </c>
    </row>
    <row r="1010" spans="1:6" hidden="1" x14ac:dyDescent="0.3">
      <c r="A1010" t="s">
        <v>9965</v>
      </c>
      <c r="B1010" s="23" t="s">
        <v>6761</v>
      </c>
      <c r="C1010" s="36" t="s">
        <v>9965</v>
      </c>
      <c r="D1010" s="43"/>
      <c r="F1010" s="8" t="str">
        <f>VLOOKUP(Tabelle1538[[#This Row],[Online ISSN]],Tabelle810[[Digital ISSN]:[Title]],1,FALSE)</f>
        <v>1741-2005</v>
      </c>
    </row>
    <row r="1011" spans="1:6" hidden="1" x14ac:dyDescent="0.3">
      <c r="A1011" t="s">
        <v>9966</v>
      </c>
      <c r="B1011" s="24" t="s">
        <v>6768</v>
      </c>
      <c r="C1011" s="35" t="s">
        <v>9966</v>
      </c>
      <c r="D1011" s="43"/>
      <c r="F1011" s="8" t="str">
        <f>VLOOKUP(Tabelle1538[[#This Row],[Online ISSN]],Tabelle810[[Digital ISSN]:[Title]],1,FALSE)</f>
        <v>1536-0717</v>
      </c>
    </row>
    <row r="1012" spans="1:6" x14ac:dyDescent="0.3">
      <c r="A1012" s="44" t="s">
        <v>9967</v>
      </c>
      <c r="B1012" s="49" t="s">
        <v>6775</v>
      </c>
      <c r="C1012" s="46" t="s">
        <v>9967</v>
      </c>
      <c r="D1012" s="47">
        <v>44835</v>
      </c>
      <c r="E1012" s="116" t="s">
        <v>17815</v>
      </c>
      <c r="F1012" s="116" t="e">
        <f>VLOOKUP(Tabelle1538[[#This Row],[Online ISSN]],Tabelle810[[Digital ISSN]:[Title]],1,FALSE)</f>
        <v>#N/A</v>
      </c>
    </row>
    <row r="1013" spans="1:6" hidden="1" x14ac:dyDescent="0.3">
      <c r="A1013" t="s">
        <v>9968</v>
      </c>
      <c r="B1013" s="24" t="s">
        <v>6782</v>
      </c>
      <c r="C1013" s="35" t="s">
        <v>9968</v>
      </c>
      <c r="D1013" s="43"/>
      <c r="F1013" s="8" t="str">
        <f>VLOOKUP(Tabelle1538[[#This Row],[Online ISSN]],Tabelle810[[Digital ISSN]:[Title]],1,FALSE)</f>
        <v>1536-0733</v>
      </c>
    </row>
    <row r="1014" spans="1:6" hidden="1" x14ac:dyDescent="0.3">
      <c r="A1014" t="s">
        <v>9969</v>
      </c>
      <c r="B1014" s="24" t="s">
        <v>6789</v>
      </c>
      <c r="C1014" s="35" t="s">
        <v>9969</v>
      </c>
      <c r="D1014" s="43"/>
      <c r="F1014" s="8" t="str">
        <f>VLOOKUP(Tabelle1538[[#This Row],[Online ISSN]],Tabelle810[[Digital ISSN]:[Title]],1,FALSE)</f>
        <v>1534-875X</v>
      </c>
    </row>
    <row r="1015" spans="1:6" hidden="1" x14ac:dyDescent="0.3">
      <c r="A1015" t="s">
        <v>9970</v>
      </c>
      <c r="B1015" s="24" t="s">
        <v>6796</v>
      </c>
      <c r="C1015" s="35" t="s">
        <v>9970</v>
      </c>
      <c r="D1015" s="43"/>
      <c r="F1015" s="8" t="str">
        <f>VLOOKUP(Tabelle1538[[#This Row],[Online ISSN]],Tabelle810[[Digital ISSN]:[Title]],1,FALSE)</f>
        <v>1536-0741</v>
      </c>
    </row>
    <row r="1016" spans="1:6" hidden="1" x14ac:dyDescent="0.3">
      <c r="A1016" t="s">
        <v>9971</v>
      </c>
      <c r="B1016" s="21" t="s">
        <v>6802</v>
      </c>
      <c r="C1016" s="35" t="s">
        <v>9971</v>
      </c>
      <c r="D1016" s="43"/>
      <c r="F1016" s="8" t="str">
        <f>VLOOKUP(Tabelle1538[[#This Row],[Online ISSN]],Tabelle810[[Digital ISSN]:[Title]],1,FALSE)</f>
        <v>2373-3357</v>
      </c>
    </row>
    <row r="1017" spans="1:6" hidden="1" x14ac:dyDescent="0.3">
      <c r="A1017" t="s">
        <v>9972</v>
      </c>
      <c r="B1017" s="25" t="s">
        <v>6809</v>
      </c>
      <c r="C1017" s="35" t="s">
        <v>9972</v>
      </c>
      <c r="D1017" s="43"/>
      <c r="F1017" s="8" t="str">
        <f>VLOOKUP(Tabelle1538[[#This Row],[Online ISSN]],Tabelle810[[Digital ISSN]:[Title]],1,FALSE)</f>
        <v>1536-0695</v>
      </c>
    </row>
    <row r="1018" spans="1:6" hidden="1" x14ac:dyDescent="0.3">
      <c r="A1018" t="s">
        <v>9973</v>
      </c>
      <c r="B1018" s="24" t="s">
        <v>6816</v>
      </c>
      <c r="C1018" s="35" t="s">
        <v>9973</v>
      </c>
      <c r="D1018" s="43"/>
      <c r="F1018" s="8" t="str">
        <f>VLOOKUP(Tabelle1538[[#This Row],[Online ISSN]],Tabelle810[[Digital ISSN]:[Title]],1,FALSE)</f>
        <v>1536-0768</v>
      </c>
    </row>
    <row r="1019" spans="1:6" hidden="1" x14ac:dyDescent="0.3">
      <c r="A1019" t="s">
        <v>9974</v>
      </c>
      <c r="B1019" s="21" t="s">
        <v>6826</v>
      </c>
      <c r="C1019" s="35" t="s">
        <v>9974</v>
      </c>
      <c r="D1019" s="43"/>
      <c r="F1019" s="8" t="str">
        <f>VLOOKUP(Tabelle1538[[#This Row],[Online ISSN]],Tabelle810[[Digital ISSN]:[Title]],1,FALSE)</f>
        <v>1469-8137</v>
      </c>
    </row>
    <row r="1020" spans="1:6" hidden="1" x14ac:dyDescent="0.3">
      <c r="A1020" t="s">
        <v>9975</v>
      </c>
      <c r="B1020" s="21" t="s">
        <v>6833</v>
      </c>
      <c r="C1020" s="35" t="s">
        <v>9975</v>
      </c>
      <c r="D1020" s="43"/>
      <c r="F1020" s="8" t="str">
        <f>VLOOKUP(Tabelle1538[[#This Row],[Online ISSN]],Tabelle810[[Digital ISSN]:[Title]],1,FALSE)</f>
        <v>1468-005X</v>
      </c>
    </row>
    <row r="1021" spans="1:6" hidden="1" x14ac:dyDescent="0.3">
      <c r="A1021" t="s">
        <v>9976</v>
      </c>
      <c r="B1021" s="21" t="s">
        <v>6840</v>
      </c>
      <c r="C1021" s="35" t="s">
        <v>9976</v>
      </c>
      <c r="D1021" s="43"/>
      <c r="F1021" s="8" t="str">
        <f>VLOOKUP(Tabelle1538[[#This Row],[Online ISSN]],Tabelle810[[Digital ISSN]:[Title]],1,FALSE)</f>
        <v>1745-7939</v>
      </c>
    </row>
    <row r="1022" spans="1:6" hidden="1" x14ac:dyDescent="0.3">
      <c r="A1022" t="s">
        <v>9977</v>
      </c>
      <c r="B1022" s="21" t="s">
        <v>6846</v>
      </c>
      <c r="C1022" s="35" t="s">
        <v>9977</v>
      </c>
      <c r="D1022" s="43"/>
      <c r="F1022" s="8" t="str">
        <f>VLOOKUP(Tabelle1538[[#This Row],[Online ISSN]],Tabelle810[[Digital ISSN]:[Title]],1,FALSE)</f>
        <v>1099-1492</v>
      </c>
    </row>
    <row r="1023" spans="1:6" hidden="1" x14ac:dyDescent="0.3">
      <c r="A1023" t="s">
        <v>9978</v>
      </c>
      <c r="B1023" s="21" t="s">
        <v>6864</v>
      </c>
      <c r="C1023" s="35" t="s">
        <v>9978</v>
      </c>
      <c r="D1023" s="43"/>
      <c r="F1023" s="8" t="str">
        <f>VLOOKUP(Tabelle1538[[#This Row],[Online ISSN]],Tabelle810[[Digital ISSN]:[Title]],1,FALSE)</f>
        <v>1542-7854</v>
      </c>
    </row>
    <row r="1024" spans="1:6" hidden="1" x14ac:dyDescent="0.3">
      <c r="A1024" t="s">
        <v>9979</v>
      </c>
      <c r="B1024" s="21" t="s">
        <v>6870</v>
      </c>
      <c r="C1024" s="35" t="s">
        <v>9979</v>
      </c>
      <c r="D1024" s="43"/>
      <c r="F1024" s="8" t="str">
        <f>VLOOKUP(Tabelle1538[[#This Row],[Online ISSN]],Tabelle810[[Digital ISSN]:[Title]],1,FALSE)</f>
        <v>1756-1051</v>
      </c>
    </row>
    <row r="1025" spans="1:6" hidden="1" x14ac:dyDescent="0.3">
      <c r="A1025" t="s">
        <v>9980</v>
      </c>
      <c r="B1025" s="23" t="s">
        <v>6876</v>
      </c>
      <c r="C1025" s="35" t="s">
        <v>9980</v>
      </c>
      <c r="D1025" s="43"/>
      <c r="F1025" s="8" t="str">
        <f>VLOOKUP(Tabelle1538[[#This Row],[Online ISSN]],Tabelle810[[Digital ISSN]:[Title]],1,FALSE)</f>
        <v>1548-8454</v>
      </c>
    </row>
    <row r="1026" spans="1:6" hidden="1" x14ac:dyDescent="0.3">
      <c r="A1026" t="s">
        <v>9981</v>
      </c>
      <c r="B1026" s="23" t="s">
        <v>6883</v>
      </c>
      <c r="C1026" s="35" t="s">
        <v>9981</v>
      </c>
      <c r="D1026" s="43"/>
      <c r="F1026" s="8" t="str">
        <f>VLOOKUP(Tabelle1538[[#This Row],[Online ISSN]],Tabelle810[[Digital ISSN]:[Title]],1,FALSE)</f>
        <v>1548-8675</v>
      </c>
    </row>
    <row r="1027" spans="1:6" hidden="1" x14ac:dyDescent="0.3">
      <c r="A1027" t="s">
        <v>9982</v>
      </c>
      <c r="B1027" s="23" t="s">
        <v>6890</v>
      </c>
      <c r="C1027" s="36" t="s">
        <v>9982</v>
      </c>
      <c r="D1027" s="43"/>
      <c r="F1027" s="8" t="str">
        <f>VLOOKUP(Tabelle1538[[#This Row],[Online ISSN]],Tabelle810[[Digital ISSN]:[Title]],1,FALSE)</f>
        <v>1468-0068</v>
      </c>
    </row>
    <row r="1028" spans="1:6" hidden="1" x14ac:dyDescent="0.3">
      <c r="A1028" t="s">
        <v>9983</v>
      </c>
      <c r="B1028" s="23" t="s">
        <v>6897</v>
      </c>
      <c r="C1028" s="35" t="s">
        <v>9983</v>
      </c>
      <c r="D1028" s="43"/>
      <c r="F1028" s="8" t="str">
        <f>VLOOKUP(Tabelle1538[[#This Row],[Online ISSN]],Tabelle810[[Digital ISSN]:[Title]],1,FALSE)</f>
        <v>1099-1506</v>
      </c>
    </row>
    <row r="1029" spans="1:6" hidden="1" x14ac:dyDescent="0.3">
      <c r="A1029" t="s">
        <v>9984</v>
      </c>
      <c r="B1029" s="21" t="s">
        <v>6904</v>
      </c>
      <c r="C1029" s="35" t="s">
        <v>9984</v>
      </c>
      <c r="D1029" s="43"/>
      <c r="F1029" s="8" t="str">
        <f>VLOOKUP(Tabelle1538[[#This Row],[Online ISSN]],Tabelle810[[Digital ISSN]:[Title]],1,FALSE)</f>
        <v>1098-2426</v>
      </c>
    </row>
    <row r="1030" spans="1:6" hidden="1" x14ac:dyDescent="0.3">
      <c r="A1030" t="s">
        <v>9985</v>
      </c>
      <c r="B1030" s="23" t="s">
        <v>6911</v>
      </c>
      <c r="C1030" s="35" t="s">
        <v>9985</v>
      </c>
      <c r="D1030" s="43"/>
      <c r="F1030" s="8" t="str">
        <f>VLOOKUP(Tabelle1538[[#This Row],[Online ISSN]],Tabelle810[[Digital ISSN]:[Title]],1,FALSE)</f>
        <v>1442-2018</v>
      </c>
    </row>
    <row r="1031" spans="1:6" x14ac:dyDescent="0.3">
      <c r="A1031" s="44" t="s">
        <v>9986</v>
      </c>
      <c r="B1031" s="45" t="s">
        <v>6917</v>
      </c>
      <c r="C1031" s="46" t="s">
        <v>9986</v>
      </c>
      <c r="D1031" s="47">
        <v>44835</v>
      </c>
      <c r="E1031" s="116" t="s">
        <v>17815</v>
      </c>
      <c r="F1031" s="116" t="e">
        <f>VLOOKUP(Tabelle1538[[#This Row],[Online ISSN]],Tabelle810[[Digital ISSN]:[Title]],1,FALSE)</f>
        <v>#N/A</v>
      </c>
    </row>
    <row r="1032" spans="1:6" hidden="1" x14ac:dyDescent="0.3">
      <c r="A1032" t="s">
        <v>9987</v>
      </c>
      <c r="B1032" s="23" t="s">
        <v>6923</v>
      </c>
      <c r="C1032" s="36" t="s">
        <v>9987</v>
      </c>
      <c r="D1032" s="43"/>
      <c r="F1032" s="8" t="str">
        <f>VLOOKUP(Tabelle1538[[#This Row],[Online ISSN]],Tabelle810[[Digital ISSN]:[Title]],1,FALSE)</f>
        <v>1478-5153</v>
      </c>
    </row>
    <row r="1033" spans="1:6" hidden="1" x14ac:dyDescent="0.3">
      <c r="A1033" t="s">
        <v>9988</v>
      </c>
      <c r="B1033" s="21" t="s">
        <v>6929</v>
      </c>
      <c r="C1033" s="35" t="s">
        <v>9988</v>
      </c>
      <c r="D1033" s="43"/>
      <c r="F1033" s="8" t="str">
        <f>VLOOKUP(Tabelle1538[[#This Row],[Online ISSN]],Tabelle810[[Digital ISSN]:[Title]],1,FALSE)</f>
        <v>1440-1800</v>
      </c>
    </row>
    <row r="1034" spans="1:6" hidden="1" x14ac:dyDescent="0.3">
      <c r="A1034" t="s">
        <v>9989</v>
      </c>
      <c r="B1034" s="21" t="s">
        <v>6935</v>
      </c>
      <c r="C1034" s="35" t="s">
        <v>9989</v>
      </c>
      <c r="D1034" s="43"/>
      <c r="F1034" s="8" t="str">
        <f>VLOOKUP(Tabelle1538[[#This Row],[Online ISSN]],Tabelle810[[Digital ISSN]:[Title]],1,FALSE)</f>
        <v>1466-769X</v>
      </c>
    </row>
    <row r="1035" spans="1:6" hidden="1" x14ac:dyDescent="0.3">
      <c r="A1035" t="s">
        <v>9990</v>
      </c>
      <c r="B1035" s="21" t="s">
        <v>6941</v>
      </c>
      <c r="C1035" s="35" t="s">
        <v>9990</v>
      </c>
      <c r="D1035" s="43"/>
      <c r="F1035" s="8" t="str">
        <f>VLOOKUP(Tabelle1538[[#This Row],[Online ISSN]],Tabelle810[[Digital ISSN]:[Title]],1,FALSE)</f>
        <v>1747-0080</v>
      </c>
    </row>
    <row r="1036" spans="1:6" hidden="1" x14ac:dyDescent="0.3">
      <c r="A1036" t="s">
        <v>9991</v>
      </c>
      <c r="B1036" s="21" t="s">
        <v>6947</v>
      </c>
      <c r="C1036" s="35" t="s">
        <v>9991</v>
      </c>
      <c r="D1036" s="43"/>
      <c r="F1036" s="8" t="str">
        <f>VLOOKUP(Tabelle1538[[#This Row],[Online ISSN]],Tabelle810[[Digital ISSN]:[Title]],1,FALSE)</f>
        <v>1467-3010</v>
      </c>
    </row>
    <row r="1037" spans="1:6" hidden="1" x14ac:dyDescent="0.3">
      <c r="A1037" t="s">
        <v>9992</v>
      </c>
      <c r="B1037" s="21" t="s">
        <v>6953</v>
      </c>
      <c r="C1037" s="37" t="s">
        <v>9992</v>
      </c>
      <c r="D1037" s="43"/>
      <c r="F1037" s="8" t="str">
        <f>VLOOKUP(Tabelle1538[[#This Row],[Online ISSN]],Tabelle810[[Digital ISSN]:[Title]],1,FALSE)</f>
        <v>1941-2452</v>
      </c>
    </row>
    <row r="1038" spans="1:6" hidden="1" x14ac:dyDescent="0.3">
      <c r="A1038" t="s">
        <v>1939</v>
      </c>
      <c r="B1038" s="21" t="s">
        <v>6959</v>
      </c>
      <c r="C1038" s="35" t="s">
        <v>1939</v>
      </c>
      <c r="D1038" s="43"/>
      <c r="F1038" s="8" t="str">
        <f>VLOOKUP(Tabelle1538[[#This Row],[Online ISSN]],Tabelle810[[Digital ISSN]:[Title]],1,FALSE)</f>
        <v>1930-739X</v>
      </c>
    </row>
    <row r="1039" spans="1:6" hidden="1" x14ac:dyDescent="0.3">
      <c r="A1039" t="s">
        <v>9993</v>
      </c>
      <c r="B1039" s="21" t="s">
        <v>6965</v>
      </c>
      <c r="C1039" s="35" t="s">
        <v>9993</v>
      </c>
      <c r="D1039" s="43"/>
      <c r="F1039" s="8" t="str">
        <f>VLOOKUP(Tabelle1538[[#This Row],[Online ISSN]],Tabelle810[[Digital ISSN]:[Title]],1,FALSE)</f>
        <v>1467-789X</v>
      </c>
    </row>
    <row r="1040" spans="1:6" hidden="1" x14ac:dyDescent="0.3">
      <c r="A1040" t="s">
        <v>9994</v>
      </c>
      <c r="B1040" s="21" t="s">
        <v>6978</v>
      </c>
      <c r="C1040" s="35" t="s">
        <v>9994</v>
      </c>
      <c r="D1040" s="43"/>
      <c r="F1040" s="8" t="str">
        <f>VLOOKUP(Tabelle1538[[#This Row],[Online ISSN]],Tabelle810[[Digital ISSN]:[Title]],1,FALSE)</f>
        <v>1834-4461</v>
      </c>
    </row>
    <row r="1041" spans="1:6" hidden="1" x14ac:dyDescent="0.3">
      <c r="A1041" t="s">
        <v>9995</v>
      </c>
      <c r="B1041" s="21" t="s">
        <v>6984</v>
      </c>
      <c r="C1041" s="35" t="s">
        <v>9995</v>
      </c>
      <c r="D1041" s="43"/>
      <c r="F1041" s="8" t="str">
        <f>VLOOKUP(Tabelle1538[[#This Row],[Online ISSN]],Tabelle810[[Digital ISSN]:[Title]],1,FALSE)</f>
        <v>1600-0706</v>
      </c>
    </row>
    <row r="1042" spans="1:6" hidden="1" x14ac:dyDescent="0.3">
      <c r="A1042" t="s">
        <v>9996</v>
      </c>
      <c r="B1042" s="21" t="s">
        <v>7002</v>
      </c>
      <c r="C1042" s="35" t="s">
        <v>9996</v>
      </c>
      <c r="D1042" s="43"/>
      <c r="F1042" s="8" t="str">
        <f>VLOOKUP(Tabelle1538[[#This Row],[Online ISSN]],Tabelle810[[Digital ISSN]:[Title]],1,FALSE)</f>
        <v>1753-0237</v>
      </c>
    </row>
    <row r="1043" spans="1:6" hidden="1" x14ac:dyDescent="0.3">
      <c r="A1043" t="s">
        <v>9997</v>
      </c>
      <c r="B1043" s="21" t="s">
        <v>7014</v>
      </c>
      <c r="C1043" s="35" t="s">
        <v>9997</v>
      </c>
      <c r="D1043" s="43"/>
      <c r="F1043" s="8" t="str">
        <f>VLOOKUP(Tabelle1538[[#This Row],[Online ISSN]],Tabelle810[[Digital ISSN]:[Title]],1,FALSE)</f>
        <v>1475-1313</v>
      </c>
    </row>
    <row r="1044" spans="1:6" hidden="1" x14ac:dyDescent="0.3">
      <c r="A1044" t="s">
        <v>9998</v>
      </c>
      <c r="B1044" s="21" t="s">
        <v>7021</v>
      </c>
      <c r="C1044" s="35" t="s">
        <v>9998</v>
      </c>
      <c r="D1044" s="43"/>
      <c r="F1044" s="8" t="str">
        <f>VLOOKUP(Tabelle1538[[#This Row],[Online ISSN]],Tabelle810[[Digital ISSN]:[Title]],1,FALSE)</f>
        <v>1099-1514</v>
      </c>
    </row>
    <row r="1045" spans="1:6" hidden="1" x14ac:dyDescent="0.3">
      <c r="A1045" t="s">
        <v>9999</v>
      </c>
      <c r="B1045" s="21" t="s">
        <v>7027</v>
      </c>
      <c r="C1045" s="35" t="s">
        <v>9999</v>
      </c>
      <c r="D1045" s="43"/>
      <c r="F1045" s="8" t="str">
        <f>VLOOKUP(Tabelle1538[[#This Row],[Online ISSN]],Tabelle810[[Digital ISSN]:[Title]],1,FALSE)</f>
        <v>1601-0825</v>
      </c>
    </row>
    <row r="1046" spans="1:6" hidden="1" x14ac:dyDescent="0.3">
      <c r="A1046" t="s">
        <v>10000</v>
      </c>
      <c r="B1046" s="21" t="s">
        <v>7032</v>
      </c>
      <c r="C1046" s="35" t="s">
        <v>10000</v>
      </c>
      <c r="D1046" s="43"/>
      <c r="F1046" s="8" t="str">
        <f>VLOOKUP(Tabelle1538[[#This Row],[Online ISSN]],Tabelle810[[Digital ISSN]:[Title]],1,FALSE)</f>
        <v>1881-4204</v>
      </c>
    </row>
    <row r="1047" spans="1:6" hidden="1" x14ac:dyDescent="0.3">
      <c r="A1047" t="s">
        <v>10001</v>
      </c>
      <c r="B1047" s="21" t="s">
        <v>7038</v>
      </c>
      <c r="C1047" s="35" t="s">
        <v>10001</v>
      </c>
      <c r="D1047" s="43"/>
      <c r="F1047" s="8" t="str">
        <f>VLOOKUP(Tabelle1538[[#This Row],[Online ISSN]],Tabelle810[[Digital ISSN]:[Title]],1,FALSE)</f>
        <v>1752-248X</v>
      </c>
    </row>
    <row r="1048" spans="1:6" hidden="1" x14ac:dyDescent="0.3">
      <c r="A1048" t="s">
        <v>10002</v>
      </c>
      <c r="B1048" s="21" t="s">
        <v>7045</v>
      </c>
      <c r="C1048" s="35" t="s">
        <v>10002</v>
      </c>
      <c r="D1048" s="43"/>
      <c r="F1048" s="8" t="str">
        <f>VLOOKUP(Tabelle1538[[#This Row],[Online ISSN]],Tabelle810[[Digital ISSN]:[Title]],1,FALSE)</f>
        <v>1600-0730</v>
      </c>
    </row>
    <row r="1049" spans="1:6" hidden="1" x14ac:dyDescent="0.3">
      <c r="A1049" t="s">
        <v>10003</v>
      </c>
      <c r="B1049" s="21" t="s">
        <v>7051</v>
      </c>
      <c r="C1049" s="35" t="s">
        <v>10003</v>
      </c>
      <c r="D1049" s="43"/>
      <c r="F1049" s="8" t="str">
        <f>VLOOKUP(Tabelle1538[[#This Row],[Online ISSN]],Tabelle810[[Digital ISSN]:[Title]],1,FALSE)</f>
        <v>1601-6343</v>
      </c>
    </row>
    <row r="1050" spans="1:6" hidden="1" x14ac:dyDescent="0.3">
      <c r="A1050" t="s">
        <v>10004</v>
      </c>
      <c r="B1050" s="21" t="s">
        <v>7058</v>
      </c>
      <c r="C1050" s="35" t="s">
        <v>10004</v>
      </c>
      <c r="D1050" s="43"/>
      <c r="F1050" s="8" t="str">
        <f>VLOOKUP(Tabelle1538[[#This Row],[Online ISSN]],Tabelle810[[Digital ISSN]:[Title]],1,FALSE)</f>
        <v>1468-0084</v>
      </c>
    </row>
    <row r="1051" spans="1:6" hidden="1" x14ac:dyDescent="0.3">
      <c r="A1051" t="s">
        <v>10005</v>
      </c>
      <c r="B1051" s="21" t="s">
        <v>7064</v>
      </c>
      <c r="C1051" s="35" t="s">
        <v>10005</v>
      </c>
      <c r="D1051" s="43"/>
      <c r="F1051" s="8" t="str">
        <f>VLOOKUP(Tabelle1538[[#This Row],[Online ISSN]],Tabelle810[[Digital ISSN]:[Title]],1,FALSE)</f>
        <v>1468-0092</v>
      </c>
    </row>
    <row r="1052" spans="1:6" hidden="1" x14ac:dyDescent="0.3">
      <c r="A1052" t="s">
        <v>10006</v>
      </c>
      <c r="B1052" s="21" t="s">
        <v>7071</v>
      </c>
      <c r="C1052" s="35" t="s">
        <v>10006</v>
      </c>
      <c r="D1052" s="43"/>
      <c r="F1052" s="8" t="str">
        <f>VLOOKUP(Tabelle1538[[#This Row],[Online ISSN]],Tabelle810[[Digital ISSN]:[Title]],1,FALSE)</f>
        <v>1468-0106</v>
      </c>
    </row>
    <row r="1053" spans="1:6" hidden="1" x14ac:dyDescent="0.3">
      <c r="A1053" t="s">
        <v>10007</v>
      </c>
      <c r="B1053" s="21" t="s">
        <v>7077</v>
      </c>
      <c r="C1053" s="35" t="s">
        <v>10007</v>
      </c>
      <c r="D1053" s="43"/>
      <c r="F1053" s="8" t="str">
        <f>VLOOKUP(Tabelle1538[[#This Row],[Online ISSN]],Tabelle810[[Digital ISSN]:[Title]],1,FALSE)</f>
        <v>1976-5118</v>
      </c>
    </row>
    <row r="1054" spans="1:6" hidden="1" x14ac:dyDescent="0.3">
      <c r="A1054" t="s">
        <v>10008</v>
      </c>
      <c r="B1054" s="21" t="s">
        <v>7083</v>
      </c>
      <c r="C1054" s="35" t="s">
        <v>10008</v>
      </c>
      <c r="D1054" s="43"/>
      <c r="F1054" s="8" t="str">
        <f>VLOOKUP(Tabelle1538[[#This Row],[Online ISSN]],Tabelle810[[Digital ISSN]:[Title]],1,FALSE)</f>
        <v>1468-0114</v>
      </c>
    </row>
    <row r="1055" spans="1:6" hidden="1" x14ac:dyDescent="0.3">
      <c r="A1055" t="s">
        <v>10009</v>
      </c>
      <c r="B1055" s="21" t="s">
        <v>7089</v>
      </c>
      <c r="C1055" s="35" t="s">
        <v>10009</v>
      </c>
      <c r="D1055" s="43"/>
      <c r="F1055" s="8" t="str">
        <f>VLOOKUP(Tabelle1538[[#This Row],[Online ISSN]],Tabelle810[[Digital ISSN]:[Title]],1,FALSE)</f>
        <v>1540-8159</v>
      </c>
    </row>
    <row r="1056" spans="1:6" hidden="1" x14ac:dyDescent="0.3">
      <c r="A1056" t="s">
        <v>10010</v>
      </c>
      <c r="B1056" s="21" t="s">
        <v>7095</v>
      </c>
      <c r="C1056" s="35" t="s">
        <v>10010</v>
      </c>
      <c r="D1056" s="43"/>
      <c r="F1056" s="8" t="str">
        <f>VLOOKUP(Tabelle1538[[#This Row],[Online ISSN]],Tabelle810[[Digital ISSN]:[Title]],1,FALSE)</f>
        <v>1099-1522</v>
      </c>
    </row>
    <row r="1057" spans="1:6" hidden="1" x14ac:dyDescent="0.3">
      <c r="A1057" t="s">
        <v>10011</v>
      </c>
      <c r="B1057" s="21" t="s">
        <v>7102</v>
      </c>
      <c r="C1057" s="35" t="s">
        <v>10011</v>
      </c>
      <c r="D1057" s="43"/>
      <c r="F1057" s="8" t="str">
        <f>VLOOKUP(Tabelle1538[[#This Row],[Online ISSN]],Tabelle810[[Digital ISSN]:[Title]],1,FALSE)</f>
        <v>1365-3016</v>
      </c>
    </row>
    <row r="1058" spans="1:6" hidden="1" x14ac:dyDescent="0.3">
      <c r="A1058" t="s">
        <v>10012</v>
      </c>
      <c r="B1058" s="21" t="s">
        <v>7108</v>
      </c>
      <c r="C1058" s="35" t="s">
        <v>10012</v>
      </c>
      <c r="D1058" s="43"/>
      <c r="F1058" s="8" t="str">
        <f>VLOOKUP(Tabelle1538[[#This Row],[Online ISSN]],Tabelle810[[Digital ISSN]:[Title]],1,FALSE)</f>
        <v>1533-2500</v>
      </c>
    </row>
    <row r="1059" spans="1:6" hidden="1" x14ac:dyDescent="0.3">
      <c r="A1059" t="s">
        <v>10013</v>
      </c>
      <c r="B1059" s="21" t="s">
        <v>7114</v>
      </c>
      <c r="C1059" s="35" t="s">
        <v>10013</v>
      </c>
      <c r="D1059" s="43"/>
      <c r="F1059" s="8" t="str">
        <f>VLOOKUP(Tabelle1538[[#This Row],[Online ISSN]],Tabelle810[[Digital ISSN]:[Title]],1,FALSE)</f>
        <v>1475-4983</v>
      </c>
    </row>
    <row r="1060" spans="1:6" hidden="1" x14ac:dyDescent="0.3">
      <c r="A1060" t="s">
        <v>10014</v>
      </c>
      <c r="B1060" s="21" t="s">
        <v>7120</v>
      </c>
      <c r="C1060" s="35" t="s">
        <v>10014</v>
      </c>
      <c r="D1060" s="43"/>
      <c r="F1060" s="8" t="str">
        <f>VLOOKUP(Tabelle1538[[#This Row],[Online ISSN]],Tabelle810[[Digital ISSN]:[Title]],1,FALSE)</f>
        <v>2572-4525</v>
      </c>
    </row>
    <row r="1061" spans="1:6" hidden="1" x14ac:dyDescent="0.3">
      <c r="A1061" t="s">
        <v>10015</v>
      </c>
      <c r="B1061" s="21" t="s">
        <v>7126</v>
      </c>
      <c r="C1061" s="35" t="s">
        <v>10015</v>
      </c>
      <c r="D1061" s="43"/>
      <c r="F1061" s="8" t="str">
        <f>VLOOKUP(Tabelle1538[[#This Row],[Online ISSN]],Tabelle810[[Digital ISSN]:[Title]],1,FALSE)</f>
        <v>2056-2802</v>
      </c>
    </row>
    <row r="1062" spans="1:6" hidden="1" x14ac:dyDescent="0.3">
      <c r="A1062" t="s">
        <v>10016</v>
      </c>
      <c r="B1062" s="23" t="s">
        <v>7132</v>
      </c>
      <c r="C1062" s="39" t="s">
        <v>10016</v>
      </c>
      <c r="D1062" s="43"/>
      <c r="F1062" s="8" t="str">
        <f>VLOOKUP(Tabelle1538[[#This Row],[Online ISSN]],Tabelle810[[Digital ISSN]:[Title]],1,FALSE)</f>
        <v>1435-5957</v>
      </c>
    </row>
    <row r="1063" spans="1:6" hidden="1" x14ac:dyDescent="0.3">
      <c r="A1063" t="s">
        <v>10017</v>
      </c>
      <c r="B1063" s="21" t="s">
        <v>7139</v>
      </c>
      <c r="C1063" s="35" t="s">
        <v>10017</v>
      </c>
      <c r="D1063" s="43"/>
      <c r="F1063" s="8" t="str">
        <f>VLOOKUP(Tabelle1538[[#This Row],[Online ISSN]],Tabelle810[[Digital ISSN]:[Title]],1,FALSE)</f>
        <v>1365-3024</v>
      </c>
    </row>
    <row r="1064" spans="1:6" hidden="1" x14ac:dyDescent="0.3">
      <c r="A1064" t="s">
        <v>10018</v>
      </c>
      <c r="B1064" s="23" t="s">
        <v>7145</v>
      </c>
      <c r="C1064" s="36" t="s">
        <v>10018</v>
      </c>
      <c r="D1064" s="43"/>
      <c r="F1064" s="8" t="str">
        <f>VLOOKUP(Tabelle1538[[#This Row],[Online ISSN]],Tabelle810[[Digital ISSN]:[Title]],1,FALSE)</f>
        <v>1750-0206</v>
      </c>
    </row>
    <row r="1065" spans="1:6" hidden="1" x14ac:dyDescent="0.3">
      <c r="A1065" t="s">
        <v>10019</v>
      </c>
      <c r="B1065" s="21" t="s">
        <v>7151</v>
      </c>
      <c r="C1065" s="35" t="s">
        <v>10019</v>
      </c>
      <c r="D1065" s="43"/>
      <c r="F1065" s="8" t="str">
        <f>VLOOKUP(Tabelle1538[[#This Row],[Online ISSN]],Tabelle810[[Digital ISSN]:[Title]],1,FALSE)</f>
        <v>1521-4117</v>
      </c>
    </row>
    <row r="1066" spans="1:6" hidden="1" x14ac:dyDescent="0.3">
      <c r="A1066" t="s">
        <v>10020</v>
      </c>
      <c r="B1066" s="21" t="s">
        <v>7157</v>
      </c>
      <c r="C1066" s="35" t="s">
        <v>10020</v>
      </c>
      <c r="D1066" s="43"/>
      <c r="F1066" s="8" t="str">
        <f>VLOOKUP(Tabelle1538[[#This Row],[Online ISSN]],Tabelle810[[Digital ISSN]:[Title]],1,FALSE)</f>
        <v>1440-1827</v>
      </c>
    </row>
    <row r="1067" spans="1:6" hidden="1" x14ac:dyDescent="0.3">
      <c r="A1067" t="s">
        <v>10021</v>
      </c>
      <c r="B1067" s="21" t="s">
        <v>7163</v>
      </c>
      <c r="C1067" s="35" t="s">
        <v>10021</v>
      </c>
      <c r="D1067" s="43"/>
      <c r="F1067" s="8" t="str">
        <f>VLOOKUP(Tabelle1538[[#This Row],[Online ISSN]],Tabelle810[[Digital ISSN]:[Title]],1,FALSE)</f>
        <v>1468-0130</v>
      </c>
    </row>
    <row r="1068" spans="1:6" hidden="1" x14ac:dyDescent="0.3">
      <c r="A1068" t="s">
        <v>10022</v>
      </c>
      <c r="B1068" s="21" t="s">
        <v>7170</v>
      </c>
      <c r="C1068" s="35" t="s">
        <v>10022</v>
      </c>
      <c r="D1068" s="43"/>
      <c r="F1068" s="8" t="str">
        <f>VLOOKUP(Tabelle1538[[#This Row],[Online ISSN]],Tabelle810[[Digital ISSN]:[Title]],1,FALSE)</f>
        <v>1399-3038</v>
      </c>
    </row>
    <row r="1069" spans="1:6" hidden="1" x14ac:dyDescent="0.3">
      <c r="A1069" t="s">
        <v>10023</v>
      </c>
      <c r="B1069" s="21" t="s">
        <v>7176</v>
      </c>
      <c r="C1069" s="35" t="s">
        <v>10023</v>
      </c>
      <c r="D1069" s="43"/>
      <c r="F1069" s="8" t="str">
        <f>VLOOKUP(Tabelle1538[[#This Row],[Online ISSN]],Tabelle810[[Digital ISSN]:[Title]],1,FALSE)</f>
        <v>1460-9592</v>
      </c>
    </row>
    <row r="1070" spans="1:6" hidden="1" x14ac:dyDescent="0.3">
      <c r="A1070" t="s">
        <v>10024</v>
      </c>
      <c r="B1070" s="21" t="s">
        <v>7182</v>
      </c>
      <c r="C1070" s="35" t="s">
        <v>10024</v>
      </c>
      <c r="D1070" s="43"/>
      <c r="F1070" s="8" t="str">
        <f>VLOOKUP(Tabelle1538[[#This Row],[Online ISSN]],Tabelle810[[Digital ISSN]:[Title]],1,FALSE)</f>
        <v>1545-5017</v>
      </c>
    </row>
    <row r="1071" spans="1:6" hidden="1" x14ac:dyDescent="0.3">
      <c r="A1071" t="s">
        <v>10025</v>
      </c>
      <c r="B1071" s="21" t="s">
        <v>7188</v>
      </c>
      <c r="C1071" s="35" t="s">
        <v>10025</v>
      </c>
      <c r="D1071" s="43"/>
      <c r="F1071" s="8" t="str">
        <f>VLOOKUP(Tabelle1538[[#This Row],[Online ISSN]],Tabelle810[[Digital ISSN]:[Title]],1,FALSE)</f>
        <v>1525-1470</v>
      </c>
    </row>
    <row r="1072" spans="1:6" x14ac:dyDescent="0.3">
      <c r="A1072" s="44" t="s">
        <v>10026</v>
      </c>
      <c r="B1072" s="45" t="s">
        <v>7194</v>
      </c>
      <c r="C1072" s="46" t="s">
        <v>10026</v>
      </c>
      <c r="D1072" s="47"/>
      <c r="E1072" s="116" t="s">
        <v>17815</v>
      </c>
      <c r="F1072" s="116" t="e">
        <f>VLOOKUP(Tabelle1538[[#This Row],[Online ISSN]],Tabelle810[[Digital ISSN]:[Title]],1,FALSE)</f>
        <v>#N/A</v>
      </c>
    </row>
    <row r="1073" spans="1:6" hidden="1" x14ac:dyDescent="0.3">
      <c r="A1073" t="s">
        <v>10027</v>
      </c>
      <c r="B1073" s="21" t="s">
        <v>7200</v>
      </c>
      <c r="C1073" s="35" t="s">
        <v>10027</v>
      </c>
      <c r="D1073" s="43"/>
      <c r="F1073" s="8" t="str">
        <f>VLOOKUP(Tabelle1538[[#This Row],[Online ISSN]],Tabelle810[[Digital ISSN]:[Title]],1,FALSE)</f>
        <v>2047-6310</v>
      </c>
    </row>
    <row r="1074" spans="1:6" hidden="1" x14ac:dyDescent="0.3">
      <c r="A1074" t="s">
        <v>10028</v>
      </c>
      <c r="B1074" s="23" t="s">
        <v>7206</v>
      </c>
      <c r="C1074" s="35" t="s">
        <v>10028</v>
      </c>
      <c r="D1074" s="43"/>
      <c r="F1074" s="8" t="str">
        <f>VLOOKUP(Tabelle1538[[#This Row],[Online ISSN]],Tabelle810[[Digital ISSN]:[Title]],1,FALSE)</f>
        <v>1099-0496</v>
      </c>
    </row>
    <row r="1075" spans="1:6" hidden="1" x14ac:dyDescent="0.3">
      <c r="A1075" t="s">
        <v>10029</v>
      </c>
      <c r="B1075" s="21" t="s">
        <v>7213</v>
      </c>
      <c r="C1075" s="35" t="s">
        <v>10029</v>
      </c>
      <c r="D1075" s="43"/>
      <c r="F1075" s="8" t="str">
        <f>VLOOKUP(Tabelle1538[[#This Row],[Online ISSN]],Tabelle810[[Digital ISSN]:[Title]],1,FALSE)</f>
        <v>1399-3046</v>
      </c>
    </row>
    <row r="1076" spans="1:6" hidden="1" x14ac:dyDescent="0.3">
      <c r="A1076" t="s">
        <v>10030</v>
      </c>
      <c r="B1076" s="21" t="s">
        <v>7219</v>
      </c>
      <c r="C1076" s="35" t="s">
        <v>10030</v>
      </c>
      <c r="D1076" s="43"/>
      <c r="F1076" s="8" t="str">
        <f>VLOOKUP(Tabelle1538[[#This Row],[Online ISSN]],Tabelle810[[Digital ISSN]:[Title]],1,FALSE)</f>
        <v>1442-200X</v>
      </c>
    </row>
    <row r="1077" spans="1:6" hidden="1" x14ac:dyDescent="0.3">
      <c r="A1077" t="s">
        <v>10031</v>
      </c>
      <c r="B1077" s="24" t="s">
        <v>7224</v>
      </c>
      <c r="C1077" s="35" t="s">
        <v>10031</v>
      </c>
      <c r="D1077" s="43"/>
      <c r="F1077" s="8" t="str">
        <f>VLOOKUP(Tabelle1538[[#This Row],[Online ISSN]],Tabelle810[[Digital ISSN]:[Title]],1,FALSE)</f>
        <v>2475-8817</v>
      </c>
    </row>
    <row r="1078" spans="1:6" hidden="1" x14ac:dyDescent="0.3">
      <c r="A1078" t="s">
        <v>10032</v>
      </c>
      <c r="B1078" s="23" t="s">
        <v>7230</v>
      </c>
      <c r="C1078" s="35" t="s">
        <v>10032</v>
      </c>
      <c r="D1078" s="43"/>
      <c r="F1078" s="8" t="str">
        <f>VLOOKUP(Tabelle1538[[#This Row],[Online ISSN]],Tabelle810[[Digital ISSN]:[Title]],1,FALSE)</f>
        <v>1600-0757</v>
      </c>
    </row>
    <row r="1079" spans="1:6" hidden="1" x14ac:dyDescent="0.3">
      <c r="A1079" t="s">
        <v>10033</v>
      </c>
      <c r="B1079" s="21" t="s">
        <v>7237</v>
      </c>
      <c r="C1079" s="35" t="s">
        <v>10033</v>
      </c>
      <c r="D1079" s="43"/>
      <c r="F1079" s="8" t="str">
        <f>VLOOKUP(Tabelle1538[[#This Row],[Online ISSN]],Tabelle810[[Digital ISSN]:[Title]],1,FALSE)</f>
        <v>1099-1530</v>
      </c>
    </row>
    <row r="1080" spans="1:6" hidden="1" x14ac:dyDescent="0.3">
      <c r="A1080" t="s">
        <v>10034</v>
      </c>
      <c r="B1080" s="23" t="s">
        <v>7243</v>
      </c>
      <c r="C1080" s="36" t="s">
        <v>10034</v>
      </c>
      <c r="D1080" s="43"/>
      <c r="F1080" s="8" t="str">
        <f>VLOOKUP(Tabelle1538[[#This Row],[Online ISSN]],Tabelle810[[Digital ISSN]:[Title]],1,FALSE)</f>
        <v>1475-6811</v>
      </c>
    </row>
    <row r="1081" spans="1:6" hidden="1" x14ac:dyDescent="0.3">
      <c r="A1081" t="s">
        <v>10035</v>
      </c>
      <c r="B1081" s="23" t="s">
        <v>7249</v>
      </c>
      <c r="C1081" s="36" t="s">
        <v>10035</v>
      </c>
      <c r="D1081" s="43"/>
      <c r="F1081" s="8" t="str">
        <f>VLOOKUP(Tabelle1538[[#This Row],[Online ISSN]],Tabelle810[[Digital ISSN]:[Title]],1,FALSE)</f>
        <v>1932-863X</v>
      </c>
    </row>
    <row r="1082" spans="1:6" hidden="1" x14ac:dyDescent="0.3">
      <c r="A1082" t="s">
        <v>10036</v>
      </c>
      <c r="B1082" s="21" t="s">
        <v>7255</v>
      </c>
      <c r="C1082" s="35" t="s">
        <v>10036</v>
      </c>
      <c r="D1082" s="43"/>
      <c r="F1082" s="8" t="str">
        <f>VLOOKUP(Tabelle1538[[#This Row],[Online ISSN]],Tabelle810[[Digital ISSN]:[Title]],1,FALSE)</f>
        <v>1744-6570</v>
      </c>
    </row>
    <row r="1083" spans="1:6" x14ac:dyDescent="0.3">
      <c r="A1083" s="44" t="s">
        <v>10037</v>
      </c>
      <c r="B1083" s="48" t="s">
        <v>7261</v>
      </c>
      <c r="C1083" s="46" t="s">
        <v>10037</v>
      </c>
      <c r="D1083" s="47">
        <v>44774</v>
      </c>
      <c r="E1083" s="116" t="s">
        <v>17815</v>
      </c>
      <c r="F1083" s="116" t="e">
        <f>VLOOKUP(Tabelle1538[[#This Row],[Online ISSN]],Tabelle810[[Digital ISSN]:[Title]],1,FALSE)</f>
        <v>#N/A</v>
      </c>
    </row>
    <row r="1084" spans="1:6" hidden="1" x14ac:dyDescent="0.3">
      <c r="A1084" t="s">
        <v>10038</v>
      </c>
      <c r="B1084" s="23" t="s">
        <v>7267</v>
      </c>
      <c r="C1084" s="36" t="s">
        <v>10038</v>
      </c>
      <c r="D1084" s="43"/>
      <c r="F1084" s="8" t="str">
        <f>VLOOKUP(Tabelle1538[[#This Row],[Online ISSN]],Tabelle810[[Digital ISSN]:[Title]],1,FALSE)</f>
        <v>1931-2393</v>
      </c>
    </row>
    <row r="1085" spans="1:6" hidden="1" x14ac:dyDescent="0.3">
      <c r="A1085" t="s">
        <v>10039</v>
      </c>
      <c r="B1085" s="21" t="s">
        <v>7274</v>
      </c>
      <c r="C1085" s="35" t="s">
        <v>10039</v>
      </c>
      <c r="D1085" s="43"/>
      <c r="F1085" s="8" t="str">
        <f>VLOOKUP(Tabelle1538[[#This Row],[Online ISSN]],Tabelle810[[Digital ISSN]:[Title]],1,FALSE)</f>
        <v>1526-4998</v>
      </c>
    </row>
    <row r="1086" spans="1:6" hidden="1" x14ac:dyDescent="0.3">
      <c r="A1086" t="s">
        <v>10040</v>
      </c>
      <c r="B1086" s="21" t="s">
        <v>7281</v>
      </c>
      <c r="C1086" s="35" t="s">
        <v>10040</v>
      </c>
      <c r="D1086" s="43"/>
      <c r="F1086" s="8" t="str">
        <f>VLOOKUP(Tabelle1538[[#This Row],[Online ISSN]],Tabelle810[[Digital ISSN]:[Title]],1,FALSE)</f>
        <v>1539-1612</v>
      </c>
    </row>
    <row r="1087" spans="1:6" hidden="1" x14ac:dyDescent="0.3">
      <c r="A1087" t="s">
        <v>10041</v>
      </c>
      <c r="B1087" s="23" t="s">
        <v>7288</v>
      </c>
      <c r="C1087" s="35" t="s">
        <v>10041</v>
      </c>
      <c r="D1087" s="43"/>
      <c r="F1087" s="8" t="str">
        <f>VLOOKUP(Tabelle1538[[#This Row],[Online ISSN]],Tabelle810[[Digital ISSN]:[Title]],1,FALSE)</f>
        <v>1099-1557</v>
      </c>
    </row>
    <row r="1088" spans="1:6" hidden="1" x14ac:dyDescent="0.3">
      <c r="A1088" t="s">
        <v>10042</v>
      </c>
      <c r="B1088" s="21" t="s">
        <v>7294</v>
      </c>
      <c r="C1088" s="35" t="s">
        <v>10042</v>
      </c>
      <c r="D1088" s="43"/>
      <c r="F1088" s="8" t="str">
        <f>VLOOKUP(Tabelle1538[[#This Row],[Online ISSN]],Tabelle810[[Digital ISSN]:[Title]],1,FALSE)</f>
        <v>1875-9114</v>
      </c>
    </row>
    <row r="1089" spans="1:6" hidden="1" x14ac:dyDescent="0.3">
      <c r="A1089" t="s">
        <v>10043</v>
      </c>
      <c r="B1089" s="22" t="s">
        <v>7300</v>
      </c>
      <c r="C1089" s="39" t="s">
        <v>10043</v>
      </c>
      <c r="D1089" s="43"/>
      <c r="F1089" s="8" t="str">
        <f>VLOOKUP(Tabelle1538[[#This Row],[Online ISSN]],Tabelle810[[Digital ISSN]:[Title]],1,FALSE)</f>
        <v>1467-9191</v>
      </c>
    </row>
    <row r="1090" spans="1:6" hidden="1" x14ac:dyDescent="0.3">
      <c r="A1090" t="s">
        <v>10044</v>
      </c>
      <c r="B1090" s="23" t="s">
        <v>7306</v>
      </c>
      <c r="C1090" s="36" t="s">
        <v>10044</v>
      </c>
      <c r="D1090" s="43"/>
      <c r="F1090" s="8" t="str">
        <f>VLOOKUP(Tabelle1538[[#This Row],[Online ISSN]],Tabelle810[[Digital ISSN]:[Title]],1,FALSE)</f>
        <v>1467-9205</v>
      </c>
    </row>
    <row r="1091" spans="1:6" hidden="1" x14ac:dyDescent="0.3">
      <c r="A1091" t="s">
        <v>10045</v>
      </c>
      <c r="B1091" s="23" t="s">
        <v>7312</v>
      </c>
      <c r="C1091" s="36" t="s">
        <v>10045</v>
      </c>
      <c r="D1091" s="43"/>
      <c r="F1091" s="8" t="str">
        <f>VLOOKUP(Tabelle1538[[#This Row],[Online ISSN]],Tabelle810[[Digital ISSN]:[Title]],1,FALSE)</f>
        <v>1758-2237</v>
      </c>
    </row>
    <row r="1092" spans="1:6" x14ac:dyDescent="0.3">
      <c r="A1092" t="s">
        <v>10046</v>
      </c>
      <c r="B1092" s="21" t="s">
        <v>7317</v>
      </c>
      <c r="C1092" s="37" t="s">
        <v>10046</v>
      </c>
      <c r="D1092" s="43"/>
      <c r="E1092" s="8" t="s">
        <v>12663</v>
      </c>
      <c r="F1092" s="8" t="e">
        <f>VLOOKUP(Tabelle1538[[#This Row],[Online ISSN]],Tabelle810[[Digital ISSN]:[Title]],1,FALSE)</f>
        <v>#N/A</v>
      </c>
    </row>
    <row r="1093" spans="1:6" hidden="1" x14ac:dyDescent="0.3">
      <c r="A1093" t="s">
        <v>10047</v>
      </c>
      <c r="B1093" s="21" t="s">
        <v>7332</v>
      </c>
      <c r="C1093" s="35" t="s">
        <v>10047</v>
      </c>
      <c r="D1093" s="43"/>
      <c r="F1093" s="8" t="str">
        <f>VLOOKUP(Tabelle1538[[#This Row],[Online ISSN]],Tabelle810[[Digital ISSN]:[Title]],1,FALSE)</f>
        <v>1088-4963</v>
      </c>
    </row>
    <row r="1094" spans="1:6" hidden="1" x14ac:dyDescent="0.3">
      <c r="A1094" t="s">
        <v>10048</v>
      </c>
      <c r="B1094" s="23" t="s">
        <v>7324</v>
      </c>
      <c r="C1094" s="36" t="s">
        <v>10048</v>
      </c>
      <c r="D1094" s="43"/>
      <c r="F1094" s="8" t="str">
        <f>VLOOKUP(Tabelle1538[[#This Row],[Online ISSN]],Tabelle810[[Digital ISSN]:[Title]],1,FALSE)</f>
        <v>1933-1592</v>
      </c>
    </row>
    <row r="1095" spans="1:6" hidden="1" x14ac:dyDescent="0.3">
      <c r="A1095" t="s">
        <v>10049</v>
      </c>
      <c r="B1095" s="21" t="s">
        <v>7337</v>
      </c>
      <c r="C1095" s="35" t="s">
        <v>10049</v>
      </c>
      <c r="D1095" s="43"/>
      <c r="F1095" s="8" t="str">
        <f>VLOOKUP(Tabelle1538[[#This Row],[Online ISSN]],Tabelle810[[Digital ISSN]:[Title]],1,FALSE)</f>
        <v>1747-9991</v>
      </c>
    </row>
    <row r="1096" spans="1:6" hidden="1" x14ac:dyDescent="0.3">
      <c r="A1096" t="s">
        <v>10050</v>
      </c>
      <c r="B1096" s="21" t="s">
        <v>7342</v>
      </c>
      <c r="C1096" s="35" t="s">
        <v>10050</v>
      </c>
      <c r="D1096" s="43"/>
      <c r="F1096" s="8" t="str">
        <f>VLOOKUP(Tabelle1538[[#This Row],[Online ISSN]],Tabelle810[[Digital ISSN]:[Title]],1,FALSE)</f>
        <v>1751-1097</v>
      </c>
    </row>
    <row r="1097" spans="1:6" hidden="1" x14ac:dyDescent="0.3">
      <c r="A1097" t="s">
        <v>10051</v>
      </c>
      <c r="B1097" s="21" t="s">
        <v>7348</v>
      </c>
      <c r="C1097" s="35" t="s">
        <v>10051</v>
      </c>
      <c r="D1097" s="43"/>
      <c r="F1097" s="8" t="str">
        <f>VLOOKUP(Tabelle1538[[#This Row],[Online ISSN]],Tabelle810[[Digital ISSN]:[Title]],1,FALSE)</f>
        <v>1600-0781</v>
      </c>
    </row>
    <row r="1098" spans="1:6" hidden="1" x14ac:dyDescent="0.3">
      <c r="A1098" t="s">
        <v>10052</v>
      </c>
      <c r="B1098" s="21" t="s">
        <v>7367</v>
      </c>
      <c r="C1098" s="35" t="s">
        <v>10052</v>
      </c>
      <c r="D1098" s="43"/>
      <c r="F1098" s="8" t="str">
        <f>VLOOKUP(Tabelle1538[[#This Row],[Online ISSN]],Tabelle810[[Digital ISSN]:[Title]],1,FALSE)</f>
        <v>1440-1835</v>
      </c>
    </row>
    <row r="1099" spans="1:6" hidden="1" x14ac:dyDescent="0.3">
      <c r="A1099" t="s">
        <v>10053</v>
      </c>
      <c r="B1099" s="21" t="s">
        <v>7372</v>
      </c>
      <c r="C1099" s="35" t="s">
        <v>10053</v>
      </c>
      <c r="D1099" s="43"/>
      <c r="F1099" s="8" t="str">
        <f>VLOOKUP(Tabelle1538[[#This Row],[Online ISSN]],Tabelle810[[Digital ISSN]:[Title]],1,FALSE)</f>
        <v>1862-6319</v>
      </c>
    </row>
    <row r="1100" spans="1:6" hidden="1" x14ac:dyDescent="0.3">
      <c r="A1100" t="s">
        <v>10054</v>
      </c>
      <c r="B1100" s="21" t="s">
        <v>7378</v>
      </c>
      <c r="C1100" s="35" t="s">
        <v>10054</v>
      </c>
      <c r="D1100" s="43"/>
      <c r="F1100" s="8" t="str">
        <f>VLOOKUP(Tabelle1538[[#This Row],[Online ISSN]],Tabelle810[[Digital ISSN]:[Title]],1,FALSE)</f>
        <v>1521-3951</v>
      </c>
    </row>
    <row r="1101" spans="1:6" hidden="1" x14ac:dyDescent="0.3">
      <c r="A1101" t="s">
        <v>10055</v>
      </c>
      <c r="B1101" s="21" t="s">
        <v>7383</v>
      </c>
      <c r="C1101" s="35" t="s">
        <v>10055</v>
      </c>
      <c r="D1101" s="43"/>
      <c r="F1101" s="8" t="str">
        <f>VLOOKUP(Tabelle1538[[#This Row],[Online ISSN]],Tabelle810[[Digital ISSN]:[Title]],1,FALSE)</f>
        <v>1862-6270</v>
      </c>
    </row>
    <row r="1102" spans="1:6" hidden="1" x14ac:dyDescent="0.3">
      <c r="A1102" t="s">
        <v>10056</v>
      </c>
      <c r="B1102" s="21" t="s">
        <v>7388</v>
      </c>
      <c r="C1102" s="35" t="s">
        <v>10056</v>
      </c>
      <c r="D1102" s="43"/>
      <c r="F1102" s="8" t="str">
        <f>VLOOKUP(Tabelle1538[[#This Row],[Online ISSN]],Tabelle810[[Digital ISSN]:[Title]],1,FALSE)</f>
        <v>1521-3943</v>
      </c>
    </row>
    <row r="1103" spans="1:6" hidden="1" x14ac:dyDescent="0.3">
      <c r="A1103" t="s">
        <v>10057</v>
      </c>
      <c r="B1103" s="21" t="s">
        <v>7394</v>
      </c>
      <c r="C1103" s="35" t="s">
        <v>10057</v>
      </c>
      <c r="D1103" s="43"/>
      <c r="F1103" s="8" t="str">
        <f>VLOOKUP(Tabelle1538[[#This Row],[Online ISSN]],Tabelle810[[Digital ISSN]:[Title]],1,FALSE)</f>
        <v>1399-3054</v>
      </c>
    </row>
    <row r="1104" spans="1:6" hidden="1" x14ac:dyDescent="0.3">
      <c r="A1104" t="s">
        <v>10058</v>
      </c>
      <c r="B1104" s="21" t="s">
        <v>7400</v>
      </c>
      <c r="C1104" s="35" t="s">
        <v>10058</v>
      </c>
      <c r="D1104" s="43"/>
      <c r="F1104" s="8" t="str">
        <f>VLOOKUP(Tabelle1538[[#This Row],[Online ISSN]],Tabelle810[[Digital ISSN]:[Title]],1,FALSE)</f>
        <v>1365-3032</v>
      </c>
    </row>
    <row r="1105" spans="1:6" hidden="1" x14ac:dyDescent="0.3">
      <c r="A1105" t="s">
        <v>10059</v>
      </c>
      <c r="B1105" s="21" t="s">
        <v>7406</v>
      </c>
      <c r="C1105" s="35" t="s">
        <v>10059</v>
      </c>
      <c r="D1105" s="43"/>
      <c r="F1105" s="8" t="str">
        <f>VLOOKUP(Tabelle1538[[#This Row],[Online ISSN]],Tabelle810[[Digital ISSN]:[Title]],1,FALSE)</f>
        <v>1471-2865</v>
      </c>
    </row>
    <row r="1106" spans="1:6" hidden="1" x14ac:dyDescent="0.3">
      <c r="A1106" t="s">
        <v>10060</v>
      </c>
      <c r="B1106" s="21" t="s">
        <v>7413</v>
      </c>
      <c r="C1106" s="35" t="s">
        <v>10060</v>
      </c>
      <c r="D1106" s="43"/>
      <c r="F1106" s="8" t="str">
        <f>VLOOKUP(Tabelle1538[[#This Row],[Online ISSN]],Tabelle810[[Digital ISSN]:[Title]],1,FALSE)</f>
        <v>1099-1565</v>
      </c>
    </row>
    <row r="1107" spans="1:6" hidden="1" x14ac:dyDescent="0.3">
      <c r="A1107" t="s">
        <v>10061</v>
      </c>
      <c r="B1107" s="21" t="s">
        <v>7419</v>
      </c>
      <c r="C1107" s="35" t="s">
        <v>10061</v>
      </c>
      <c r="D1107" s="43"/>
      <c r="F1107" s="8" t="str">
        <f>VLOOKUP(Tabelle1538[[#This Row],[Online ISSN]],Tabelle810[[Digital ISSN]:[Title]],1,FALSE)</f>
        <v>1099-1573</v>
      </c>
    </row>
    <row r="1108" spans="1:6" hidden="1" x14ac:dyDescent="0.3">
      <c r="A1108" t="s">
        <v>10062</v>
      </c>
      <c r="B1108" s="21" t="s">
        <v>7425</v>
      </c>
      <c r="C1108" s="35" t="s">
        <v>10062</v>
      </c>
      <c r="D1108" s="43"/>
      <c r="F1108" s="8" t="str">
        <f>VLOOKUP(Tabelle1538[[#This Row],[Online ISSN]],Tabelle810[[Digital ISSN]:[Title]],1,FALSE)</f>
        <v>1755-148X</v>
      </c>
    </row>
    <row r="1109" spans="1:6" hidden="1" x14ac:dyDescent="0.3">
      <c r="A1109" t="s">
        <v>10063</v>
      </c>
      <c r="B1109" s="21" t="s">
        <v>7431</v>
      </c>
      <c r="C1109" s="35" t="s">
        <v>10063</v>
      </c>
      <c r="D1109" s="43"/>
      <c r="F1109" s="8" t="str">
        <f>VLOOKUP(Tabelle1538[[#This Row],[Online ISSN]],Tabelle810[[Digital ISSN]:[Title]],1,FALSE)</f>
        <v>1438-8677</v>
      </c>
    </row>
    <row r="1110" spans="1:6" hidden="1" x14ac:dyDescent="0.3">
      <c r="A1110" t="s">
        <v>10064</v>
      </c>
      <c r="B1110" s="21" t="s">
        <v>7437</v>
      </c>
      <c r="C1110" s="35" t="s">
        <v>10064</v>
      </c>
      <c r="D1110" s="43"/>
      <c r="F1110" s="8" t="str">
        <f>VLOOKUP(Tabelle1538[[#This Row],[Online ISSN]],Tabelle810[[Digital ISSN]:[Title]],1,FALSE)</f>
        <v>1439-0523</v>
      </c>
    </row>
    <row r="1111" spans="1:6" hidden="1" x14ac:dyDescent="0.3">
      <c r="A1111" t="s">
        <v>3225</v>
      </c>
      <c r="B1111" s="21" t="s">
        <v>7457</v>
      </c>
      <c r="C1111" s="35" t="s">
        <v>3225</v>
      </c>
      <c r="D1111" s="43"/>
      <c r="F1111" s="8" t="str">
        <f>VLOOKUP(Tabelle1538[[#This Row],[Online ISSN]],Tabelle810[[Digital ISSN]:[Title]],1,FALSE)</f>
        <v>1365-3059</v>
      </c>
    </row>
    <row r="1112" spans="1:6" hidden="1" x14ac:dyDescent="0.3">
      <c r="A1112" t="s">
        <v>10065</v>
      </c>
      <c r="B1112" s="21" t="s">
        <v>7463</v>
      </c>
      <c r="C1112" s="35" t="s">
        <v>10065</v>
      </c>
      <c r="D1112" s="43"/>
      <c r="F1112" s="8" t="str">
        <f>VLOOKUP(Tabelle1538[[#This Row],[Online ISSN]],Tabelle810[[Digital ISSN]:[Title]],1,FALSE)</f>
        <v>1442-1984</v>
      </c>
    </row>
    <row r="1113" spans="1:6" hidden="1" x14ac:dyDescent="0.3">
      <c r="A1113" t="s">
        <v>10066</v>
      </c>
      <c r="B1113" s="21" t="s">
        <v>7444</v>
      </c>
      <c r="C1113" s="35" t="s">
        <v>10066</v>
      </c>
      <c r="D1113" s="43"/>
      <c r="F1113" s="8" t="str">
        <f>VLOOKUP(Tabelle1538[[#This Row],[Online ISSN]],Tabelle810[[Digital ISSN]:[Title]],1,FALSE)</f>
        <v>1365-3040</v>
      </c>
    </row>
    <row r="1114" spans="1:6" hidden="1" x14ac:dyDescent="0.3">
      <c r="A1114" t="s">
        <v>10067</v>
      </c>
      <c r="B1114" s="21" t="s">
        <v>7468</v>
      </c>
      <c r="C1114" s="35" t="s">
        <v>10067</v>
      </c>
      <c r="D1114" s="43"/>
      <c r="F1114" s="8" t="str">
        <f>VLOOKUP(Tabelle1538[[#This Row],[Online ISSN]],Tabelle810[[Digital ISSN]:[Title]],1,FALSE)</f>
        <v>1612-8869</v>
      </c>
    </row>
    <row r="1115" spans="1:6" hidden="1" x14ac:dyDescent="0.3">
      <c r="A1115" t="s">
        <v>10068</v>
      </c>
      <c r="B1115" s="21" t="s">
        <v>7474</v>
      </c>
      <c r="C1115" s="35" t="s">
        <v>10068</v>
      </c>
      <c r="D1115" s="43"/>
      <c r="F1115" s="8" t="str">
        <f>VLOOKUP(Tabelle1538[[#This Row],[Online ISSN]],Tabelle810[[Digital ISSN]:[Title]],1,FALSE)</f>
        <v>1934-1563</v>
      </c>
    </row>
    <row r="1116" spans="1:6" hidden="1" x14ac:dyDescent="0.3">
      <c r="A1116" t="s">
        <v>10069</v>
      </c>
      <c r="B1116" s="21" t="s">
        <v>7481</v>
      </c>
      <c r="C1116" s="35" t="s">
        <v>10069</v>
      </c>
      <c r="D1116" s="43"/>
      <c r="F1116" s="8" t="str">
        <f>VLOOKUP(Tabelle1538[[#This Row],[Online ISSN]],Tabelle810[[Digital ISSN]:[Title]],1,FALSE)</f>
        <v>1555-2934</v>
      </c>
    </row>
    <row r="1117" spans="1:6" hidden="1" x14ac:dyDescent="0.3">
      <c r="A1117" t="s">
        <v>10378</v>
      </c>
      <c r="B1117" s="23" t="s">
        <v>7486</v>
      </c>
      <c r="C1117" s="36" t="s">
        <v>10378</v>
      </c>
      <c r="D1117" s="43"/>
      <c r="F1117" s="8" t="str">
        <f>VLOOKUP(Tabelle1538[[#This Row],[Online ISSN]],Tabelle810[[Digital ISSN]:[Title]],1,FALSE)</f>
        <v>1944-2866</v>
      </c>
    </row>
    <row r="1118" spans="1:6" hidden="1" x14ac:dyDescent="0.3">
      <c r="A1118" t="s">
        <v>10070</v>
      </c>
      <c r="B1118" s="23" t="s">
        <v>7492</v>
      </c>
      <c r="C1118" s="35" t="s">
        <v>10070</v>
      </c>
      <c r="D1118" s="43"/>
      <c r="F1118" s="8" t="str">
        <f>VLOOKUP(Tabelle1538[[#This Row],[Online ISSN]],Tabelle810[[Digital ISSN]:[Title]],1,FALSE)</f>
        <v>1541-0072</v>
      </c>
    </row>
    <row r="1119" spans="1:6" hidden="1" x14ac:dyDescent="0.3">
      <c r="A1119" t="s">
        <v>10071</v>
      </c>
      <c r="B1119" s="23" t="s">
        <v>7498</v>
      </c>
      <c r="C1119" s="35" t="s">
        <v>10071</v>
      </c>
      <c r="D1119" s="43"/>
      <c r="F1119" s="8" t="str">
        <f>VLOOKUP(Tabelle1538[[#This Row],[Online ISSN]],Tabelle810[[Digital ISSN]:[Title]],1,FALSE)</f>
        <v>1467-9221</v>
      </c>
    </row>
    <row r="1120" spans="1:6" x14ac:dyDescent="0.3">
      <c r="A1120" s="44" t="s">
        <v>10072</v>
      </c>
      <c r="B1120" s="48" t="s">
        <v>7510</v>
      </c>
      <c r="C1120" s="117" t="s">
        <v>10072</v>
      </c>
      <c r="D1120" s="47"/>
      <c r="E1120" s="116" t="s">
        <v>19670</v>
      </c>
      <c r="F1120" s="116" t="e">
        <f>VLOOKUP(Tabelle1538[[#This Row],[Online ISSN]],Tabelle810[[Digital ISSN]:[Title]],1,FALSE)</f>
        <v>#N/A</v>
      </c>
    </row>
    <row r="1121" spans="1:6" hidden="1" x14ac:dyDescent="0.3">
      <c r="A1121" t="s">
        <v>10073</v>
      </c>
      <c r="B1121" s="23" t="s">
        <v>7516</v>
      </c>
      <c r="C1121" s="36" t="s">
        <v>10073</v>
      </c>
      <c r="D1121" s="43"/>
      <c r="F1121" s="8" t="str">
        <f>VLOOKUP(Tabelle1538[[#This Row],[Online ISSN]],Tabelle810[[Digital ISSN]:[Title]],1,FALSE)</f>
        <v>1747-1346</v>
      </c>
    </row>
    <row r="1122" spans="1:6" hidden="1" x14ac:dyDescent="0.3">
      <c r="A1122" t="s">
        <v>10074</v>
      </c>
      <c r="B1122" s="21" t="s">
        <v>7522</v>
      </c>
      <c r="C1122" s="35" t="s">
        <v>10074</v>
      </c>
      <c r="D1122" s="43"/>
      <c r="F1122" s="8" t="str">
        <f>VLOOKUP(Tabelle1538[[#This Row],[Online ISSN]],Tabelle810[[Digital ISSN]:[Title]],1,FALSE)</f>
        <v>1548-0569</v>
      </c>
    </row>
    <row r="1123" spans="1:6" hidden="1" x14ac:dyDescent="0.3">
      <c r="A1123" t="s">
        <v>10075</v>
      </c>
      <c r="B1123" s="21" t="s">
        <v>7529</v>
      </c>
      <c r="C1123" s="35" t="s">
        <v>10075</v>
      </c>
      <c r="D1123" s="43"/>
      <c r="F1123" s="8" t="str">
        <f>VLOOKUP(Tabelle1538[[#This Row],[Online ISSN]],Tabelle810[[Digital ISSN]:[Title]],1,FALSE)</f>
        <v>1548-2634</v>
      </c>
    </row>
    <row r="1124" spans="1:6" hidden="1" x14ac:dyDescent="0.3">
      <c r="A1124" t="s">
        <v>10076</v>
      </c>
      <c r="B1124" s="21" t="s">
        <v>7535</v>
      </c>
      <c r="C1124" s="35" t="s">
        <v>10076</v>
      </c>
      <c r="D1124" s="43"/>
      <c r="F1124" s="8" t="str">
        <f>VLOOKUP(Tabelle1538[[#This Row],[Online ISSN]],Tabelle810[[Digital ISSN]:[Title]],1,FALSE)</f>
        <v>1097-0126</v>
      </c>
    </row>
    <row r="1125" spans="1:6" hidden="1" x14ac:dyDescent="0.3">
      <c r="A1125" t="s">
        <v>10077</v>
      </c>
      <c r="B1125" s="21" t="s">
        <v>7541</v>
      </c>
      <c r="C1125" s="35" t="s">
        <v>10077</v>
      </c>
      <c r="D1125" s="43"/>
      <c r="F1125" s="8" t="str">
        <f>VLOOKUP(Tabelle1538[[#This Row],[Online ISSN]],Tabelle810[[Digital ISSN]:[Title]],1,FALSE)</f>
        <v>1099-1581</v>
      </c>
    </row>
    <row r="1126" spans="1:6" hidden="1" x14ac:dyDescent="0.3">
      <c r="A1126" t="s">
        <v>10078</v>
      </c>
      <c r="B1126" s="21" t="s">
        <v>7548</v>
      </c>
      <c r="C1126" s="35" t="s">
        <v>10078</v>
      </c>
      <c r="D1126" s="43"/>
      <c r="F1126" s="8" t="str">
        <f>VLOOKUP(Tabelle1538[[#This Row],[Online ISSN]],Tabelle810[[Digital ISSN]:[Title]],1,FALSE)</f>
        <v>1728-4457</v>
      </c>
    </row>
    <row r="1127" spans="1:6" hidden="1" x14ac:dyDescent="0.3">
      <c r="A1127" t="s">
        <v>10079</v>
      </c>
      <c r="B1127" s="21" t="s">
        <v>7554</v>
      </c>
      <c r="C1127" s="35" t="s">
        <v>10079</v>
      </c>
      <c r="D1127" s="43"/>
      <c r="F1127" s="8" t="str">
        <f>VLOOKUP(Tabelle1538[[#This Row],[Online ISSN]],Tabelle810[[Digital ISSN]:[Title]],1,FALSE)</f>
        <v>1438-390X</v>
      </c>
    </row>
    <row r="1128" spans="1:6" hidden="1" x14ac:dyDescent="0.3">
      <c r="A1128" t="s">
        <v>10080</v>
      </c>
      <c r="B1128" s="23" t="s">
        <v>7560</v>
      </c>
      <c r="C1128" s="35" t="s">
        <v>10080</v>
      </c>
      <c r="D1128" s="43"/>
      <c r="F1128" s="8" t="str">
        <f>VLOOKUP(Tabelle1538[[#This Row],[Online ISSN]],Tabelle810[[Digital ISSN]:[Title]],1,FALSE)</f>
        <v>1544-8452</v>
      </c>
    </row>
    <row r="1129" spans="1:6" hidden="1" x14ac:dyDescent="0.3">
      <c r="A1129" t="s">
        <v>10379</v>
      </c>
      <c r="B1129" s="23" t="s">
        <v>7565</v>
      </c>
      <c r="C1129" s="36" t="s">
        <v>10379</v>
      </c>
      <c r="D1129" s="43"/>
      <c r="F1129" s="8" t="str">
        <f>VLOOKUP(Tabelle1538[[#This Row],[Online ISSN]],Tabelle810[[Digital ISSN]:[Title]],1,FALSE)</f>
        <v>1944-2858</v>
      </c>
    </row>
    <row r="1130" spans="1:6" hidden="1" x14ac:dyDescent="0.3">
      <c r="A1130" t="s">
        <v>10081</v>
      </c>
      <c r="B1130" s="21" t="s">
        <v>7576</v>
      </c>
      <c r="C1130" s="35" t="s">
        <v>10081</v>
      </c>
      <c r="D1130" s="43"/>
      <c r="F1130" s="8" t="str">
        <f>VLOOKUP(Tabelle1538[[#This Row],[Online ISSN]],Tabelle810[[Digital ISSN]:[Title]],1,FALSE)</f>
        <v>1097-0223</v>
      </c>
    </row>
    <row r="1131" spans="1:6" hidden="1" x14ac:dyDescent="0.3">
      <c r="A1131" t="s">
        <v>10082</v>
      </c>
      <c r="B1131" s="21" t="s">
        <v>7589</v>
      </c>
      <c r="C1131" s="35" t="s">
        <v>10082</v>
      </c>
      <c r="D1131" s="43"/>
      <c r="F1131" s="8" t="str">
        <f>VLOOKUP(Tabelle1538[[#This Row],[Online ISSN]],Tabelle810[[Digital ISSN]:[Title]],1,FALSE)</f>
        <v>1741-5705</v>
      </c>
    </row>
    <row r="1132" spans="1:6" hidden="1" x14ac:dyDescent="0.3">
      <c r="A1132" t="s">
        <v>10083</v>
      </c>
      <c r="B1132" s="21" t="s">
        <v>7594</v>
      </c>
      <c r="C1132" s="35" t="s">
        <v>10083</v>
      </c>
      <c r="D1132" s="43"/>
      <c r="F1132" s="8" t="str">
        <f>VLOOKUP(Tabelle1538[[#This Row],[Online ISSN]],Tabelle810[[Digital ISSN]:[Title]],1,FALSE)</f>
        <v>1617-7061</v>
      </c>
    </row>
    <row r="1133" spans="1:6" hidden="1" x14ac:dyDescent="0.3">
      <c r="A1133" t="s">
        <v>10084</v>
      </c>
      <c r="B1133" s="21" t="s">
        <v>7606</v>
      </c>
      <c r="C1133" s="35" t="s">
        <v>10084</v>
      </c>
      <c r="D1133" s="43"/>
      <c r="F1133" s="8" t="str">
        <f>VLOOKUP(Tabelle1538[[#This Row],[Online ISSN]],Tabelle810[[Digital ISSN]:[Title]],1,FALSE)</f>
        <v>1460-244X</v>
      </c>
    </row>
    <row r="1134" spans="1:6" hidden="1" x14ac:dyDescent="0.3">
      <c r="A1134" t="s">
        <v>10085</v>
      </c>
      <c r="B1134" s="21" t="s">
        <v>7613</v>
      </c>
      <c r="C1134" s="35" t="s">
        <v>10085</v>
      </c>
      <c r="D1134" s="43"/>
      <c r="F1134" s="8" t="str">
        <f>VLOOKUP(Tabelle1538[[#This Row],[Online ISSN]],Tabelle810[[Digital ISSN]:[Title]],1,FALSE)</f>
        <v>1547-5913</v>
      </c>
    </row>
    <row r="1135" spans="1:6" hidden="1" x14ac:dyDescent="0.3">
      <c r="A1135" t="s">
        <v>10086</v>
      </c>
      <c r="B1135" s="23" t="s">
        <v>7620</v>
      </c>
      <c r="C1135" s="36" t="s">
        <v>10086</v>
      </c>
      <c r="D1135" s="43"/>
      <c r="F1135" s="8" t="str">
        <f>VLOOKUP(Tabelle1538[[#This Row],[Online ISSN]],Tabelle810[[Digital ISSN]:[Title]],1,FALSE)</f>
        <v>1937-5956</v>
      </c>
    </row>
    <row r="1136" spans="1:6" hidden="1" x14ac:dyDescent="0.3">
      <c r="A1136" t="s">
        <v>10087</v>
      </c>
      <c r="B1136" s="21" t="s">
        <v>7632</v>
      </c>
      <c r="C1136" s="35" t="s">
        <v>10087</v>
      </c>
      <c r="D1136" s="43"/>
      <c r="F1136" s="8" t="str">
        <f>VLOOKUP(Tabelle1538[[#This Row],[Online ISSN]],Tabelle810[[Digital ISSN]:[Title]],1,FALSE)</f>
        <v>1099-159X</v>
      </c>
    </row>
    <row r="1137" spans="1:6" hidden="1" x14ac:dyDescent="0.3">
      <c r="A1137" t="s">
        <v>10088</v>
      </c>
      <c r="B1137" s="21" t="s">
        <v>7638</v>
      </c>
      <c r="C1137" s="35" t="s">
        <v>10088</v>
      </c>
      <c r="D1137" s="43"/>
      <c r="F1137" s="8" t="str">
        <f>VLOOKUP(Tabelle1538[[#This Row],[Online ISSN]],Tabelle810[[Digital ISSN]:[Title]],1,FALSE)</f>
        <v>1521-4087</v>
      </c>
    </row>
    <row r="1138" spans="1:6" hidden="1" x14ac:dyDescent="0.3">
      <c r="A1138" t="s">
        <v>7654</v>
      </c>
      <c r="B1138" s="21" t="s">
        <v>7650</v>
      </c>
      <c r="C1138" s="37" t="s">
        <v>7654</v>
      </c>
      <c r="D1138" s="43"/>
      <c r="F1138" s="8" t="str">
        <f>VLOOKUP(Tabelle1538[[#This Row],[Online ISSN]],Tabelle810[[Digital ISSN]:[Title]],1,FALSE)</f>
        <v>1469-896X</v>
      </c>
    </row>
    <row r="1139" spans="1:6" hidden="1" x14ac:dyDescent="0.3">
      <c r="A1139" t="s">
        <v>10089</v>
      </c>
      <c r="B1139" s="21" t="s">
        <v>7657</v>
      </c>
      <c r="C1139" s="35" t="s">
        <v>10089</v>
      </c>
      <c r="D1139" s="43"/>
      <c r="F1139" s="8" t="str">
        <f>VLOOKUP(Tabelle1538[[#This Row],[Online ISSN]],Tabelle810[[Digital ISSN]:[Title]],1,FALSE)</f>
        <v>1097-0134</v>
      </c>
    </row>
    <row r="1140" spans="1:6" hidden="1" x14ac:dyDescent="0.3">
      <c r="A1140" t="s">
        <v>10090</v>
      </c>
      <c r="B1140" s="21" t="s">
        <v>7662</v>
      </c>
      <c r="C1140" s="37" t="s">
        <v>10090</v>
      </c>
      <c r="D1140" s="43"/>
      <c r="F1140" s="8" t="str">
        <f>VLOOKUP(Tabelle1538[[#This Row],[Online ISSN]],Tabelle810[[Digital ISSN]:[Title]],1,FALSE)</f>
        <v>1615-9861</v>
      </c>
    </row>
    <row r="1141" spans="1:6" hidden="1" x14ac:dyDescent="0.3">
      <c r="A1141" t="s">
        <v>10091</v>
      </c>
      <c r="B1141" s="21" t="s">
        <v>7667</v>
      </c>
      <c r="C1141" s="35" t="s">
        <v>10091</v>
      </c>
      <c r="D1141" s="43"/>
      <c r="F1141" s="8" t="str">
        <f>VLOOKUP(Tabelle1538[[#This Row],[Online ISSN]],Tabelle810[[Digital ISSN]:[Title]],1,FALSE)</f>
        <v>1862-8354</v>
      </c>
    </row>
    <row r="1142" spans="1:6" hidden="1" x14ac:dyDescent="0.3">
      <c r="A1142" t="s">
        <v>10092</v>
      </c>
      <c r="B1142" s="21" t="s">
        <v>7673</v>
      </c>
      <c r="C1142" s="35" t="s">
        <v>10092</v>
      </c>
      <c r="D1142" s="43"/>
      <c r="F1142" s="8" t="str">
        <f>VLOOKUP(Tabelle1538[[#This Row],[Online ISSN]],Tabelle810[[Digital ISSN]:[Title]],1,FALSE)</f>
        <v>2046-0260</v>
      </c>
    </row>
    <row r="1143" spans="1:6" hidden="1" x14ac:dyDescent="0.3">
      <c r="A1143" t="s">
        <v>10093</v>
      </c>
      <c r="B1143" s="21" t="s">
        <v>7679</v>
      </c>
      <c r="C1143" s="35" t="s">
        <v>10093</v>
      </c>
      <c r="D1143" s="43"/>
      <c r="F1143" s="8" t="str">
        <f>VLOOKUP(Tabelle1538[[#This Row],[Online ISSN]],Tabelle810[[Digital ISSN]:[Title]],1,FALSE)</f>
        <v>1440-1819</v>
      </c>
    </row>
    <row r="1144" spans="1:6" hidden="1" x14ac:dyDescent="0.3">
      <c r="A1144" t="s">
        <v>10094</v>
      </c>
      <c r="B1144" s="21" t="s">
        <v>7685</v>
      </c>
      <c r="C1144" s="35" t="s">
        <v>10094</v>
      </c>
      <c r="D1144" s="43"/>
      <c r="F1144" s="8" t="str">
        <f>VLOOKUP(Tabelle1538[[#This Row],[Online ISSN]],Tabelle810[[Digital ISSN]:[Title]],1,FALSE)</f>
        <v>1479-8301</v>
      </c>
    </row>
    <row r="1145" spans="1:6" hidden="1" x14ac:dyDescent="0.3">
      <c r="A1145" t="s">
        <v>10095</v>
      </c>
      <c r="B1145" s="21" t="s">
        <v>7691</v>
      </c>
      <c r="C1145" s="35" t="s">
        <v>10095</v>
      </c>
      <c r="D1145" s="43"/>
      <c r="F1145" s="8" t="str">
        <f>VLOOKUP(Tabelle1538[[#This Row],[Online ISSN]],Tabelle810[[Digital ISSN]:[Title]],1,FALSE)</f>
        <v>1520-6793</v>
      </c>
    </row>
    <row r="1146" spans="1:6" hidden="1" x14ac:dyDescent="0.3">
      <c r="A1146" t="s">
        <v>10096</v>
      </c>
      <c r="B1146" s="21" t="s">
        <v>7697</v>
      </c>
      <c r="C1146" s="35" t="s">
        <v>10096</v>
      </c>
      <c r="D1146" s="43"/>
      <c r="F1146" s="8" t="str">
        <f>VLOOKUP(Tabelle1538[[#This Row],[Online ISSN]],Tabelle810[[Digital ISSN]:[Title]],1,FALSE)</f>
        <v>2044-8341</v>
      </c>
    </row>
    <row r="1147" spans="1:6" hidden="1" x14ac:dyDescent="0.3">
      <c r="A1147" t="s">
        <v>10097</v>
      </c>
      <c r="B1147" s="21" t="s">
        <v>7703</v>
      </c>
      <c r="C1147" s="35" t="s">
        <v>10097</v>
      </c>
      <c r="D1147" s="43"/>
      <c r="F1147" s="8" t="str">
        <f>VLOOKUP(Tabelle1538[[#This Row],[Online ISSN]],Tabelle810[[Digital ISSN]:[Title]],1,FALSE)</f>
        <v>1520-6807</v>
      </c>
    </row>
    <row r="1148" spans="1:6" hidden="1" x14ac:dyDescent="0.3">
      <c r="A1148" t="s">
        <v>7713</v>
      </c>
      <c r="B1148" s="21" t="s">
        <v>7709</v>
      </c>
      <c r="C1148" s="35" t="s">
        <v>7713</v>
      </c>
      <c r="D1148" s="43"/>
      <c r="F1148" s="8" t="str">
        <f>VLOOKUP(Tabelle1538[[#This Row],[Online ISSN]],Tabelle810[[Digital ISSN]:[Title]],1,FALSE)</f>
        <v>1099-1611</v>
      </c>
    </row>
    <row r="1149" spans="1:6" hidden="1" x14ac:dyDescent="0.3">
      <c r="A1149" t="s">
        <v>10098</v>
      </c>
      <c r="B1149" s="23" t="s">
        <v>7716</v>
      </c>
      <c r="C1149" s="35" t="s">
        <v>10098</v>
      </c>
      <c r="D1149" s="43"/>
      <c r="F1149" s="8" t="str">
        <f>VLOOKUP(Tabelle1538[[#This Row],[Online ISSN]],Tabelle810[[Digital ISSN]:[Title]],1,FALSE)</f>
        <v>1469-8986</v>
      </c>
    </row>
    <row r="1150" spans="1:6" hidden="1" x14ac:dyDescent="0.3">
      <c r="A1150" t="s">
        <v>1594</v>
      </c>
      <c r="B1150" s="21" t="s">
        <v>7722</v>
      </c>
      <c r="C1150" s="35" t="s">
        <v>1594</v>
      </c>
      <c r="D1150" s="43"/>
      <c r="F1150" s="8" t="str">
        <f>VLOOKUP(Tabelle1538[[#This Row],[Online ISSN]],Tabelle810[[Digital ISSN]:[Title]],1,FALSE)</f>
        <v>1467-9299</v>
      </c>
    </row>
    <row r="1151" spans="1:6" hidden="1" x14ac:dyDescent="0.3">
      <c r="A1151" t="s">
        <v>10099</v>
      </c>
      <c r="B1151" s="21" t="s">
        <v>7728</v>
      </c>
      <c r="C1151" s="35" t="s">
        <v>10099</v>
      </c>
      <c r="D1151" s="43"/>
      <c r="F1151" s="8" t="str">
        <f>VLOOKUP(Tabelle1538[[#This Row],[Online ISSN]],Tabelle810[[Digital ISSN]:[Title]],1,FALSE)</f>
        <v>1099-162X</v>
      </c>
    </row>
    <row r="1152" spans="1:6" hidden="1" x14ac:dyDescent="0.3">
      <c r="A1152" t="s">
        <v>10100</v>
      </c>
      <c r="B1152" s="23" t="s">
        <v>7734</v>
      </c>
      <c r="C1152" s="35" t="s">
        <v>10100</v>
      </c>
      <c r="D1152" s="43"/>
      <c r="F1152" s="8" t="str">
        <f>VLOOKUP(Tabelle1538[[#This Row],[Online ISSN]],Tabelle810[[Digital ISSN]:[Title]],1,FALSE)</f>
        <v>1540-6210</v>
      </c>
    </row>
    <row r="1153" spans="1:6" hidden="1" x14ac:dyDescent="0.3">
      <c r="A1153" t="s">
        <v>10101</v>
      </c>
      <c r="B1153" s="21" t="s">
        <v>7740</v>
      </c>
      <c r="C1153" s="35" t="s">
        <v>10101</v>
      </c>
      <c r="D1153" s="43"/>
      <c r="F1153" s="8" t="str">
        <f>VLOOKUP(Tabelle1538[[#This Row],[Online ISSN]],Tabelle810[[Digital ISSN]:[Title]],1,FALSE)</f>
        <v>1540-5850</v>
      </c>
    </row>
    <row r="1154" spans="1:6" hidden="1" x14ac:dyDescent="0.3">
      <c r="A1154" t="s">
        <v>10102</v>
      </c>
      <c r="B1154" s="21" t="s">
        <v>7746</v>
      </c>
      <c r="C1154" s="35" t="s">
        <v>10102</v>
      </c>
      <c r="D1154" s="43"/>
      <c r="F1154" s="8" t="str">
        <f>VLOOKUP(Tabelle1538[[#This Row],[Online ISSN]],Tabelle810[[Digital ISSN]:[Title]],1,FALSE)</f>
        <v>1525-1446</v>
      </c>
    </row>
    <row r="1155" spans="1:6" hidden="1" x14ac:dyDescent="0.3">
      <c r="A1155" t="s">
        <v>10103</v>
      </c>
      <c r="B1155" s="21" t="s">
        <v>7753</v>
      </c>
      <c r="C1155" s="35" t="s">
        <v>10103</v>
      </c>
      <c r="D1155" s="43"/>
      <c r="F1155" s="8" t="str">
        <f>VLOOKUP(Tabelle1538[[#This Row],[Online ISSN]],Tabelle810[[Digital ISSN]:[Title]],1,FALSE)</f>
        <v>1099-1638</v>
      </c>
    </row>
    <row r="1156" spans="1:6" hidden="1" x14ac:dyDescent="0.3">
      <c r="A1156" t="s">
        <v>10104</v>
      </c>
      <c r="B1156" s="21" t="s">
        <v>7760</v>
      </c>
      <c r="C1156" s="37" t="s">
        <v>10104</v>
      </c>
      <c r="D1156" s="43"/>
      <c r="F1156" s="8" t="str">
        <f>VLOOKUP(Tabelle1538[[#This Row],[Online ISSN]],Tabelle810[[Digital ISSN]:[Title]],1,FALSE)</f>
        <v>1477-870X</v>
      </c>
    </row>
    <row r="1157" spans="1:6" hidden="1" x14ac:dyDescent="0.3">
      <c r="A1157" t="s">
        <v>10105</v>
      </c>
      <c r="B1157" s="21" t="s">
        <v>7766</v>
      </c>
      <c r="C1157" s="35" t="s">
        <v>10105</v>
      </c>
      <c r="D1157" s="43"/>
      <c r="F1157" s="8" t="str">
        <f>VLOOKUP(Tabelle1538[[#This Row],[Online ISSN]],Tabelle810[[Digital ISSN]:[Title]],1,FALSE)</f>
        <v>1467-9310</v>
      </c>
    </row>
    <row r="1158" spans="1:6" hidden="1" x14ac:dyDescent="0.3">
      <c r="A1158" t="s">
        <v>10106</v>
      </c>
      <c r="B1158" s="21" t="s">
        <v>7772</v>
      </c>
      <c r="C1158" s="35" t="s">
        <v>10106</v>
      </c>
      <c r="D1158" s="43"/>
      <c r="F1158" s="8" t="str">
        <f>VLOOKUP(Tabelle1538[[#This Row],[Online ISSN]],Tabelle810[[Digital ISSN]:[Title]],1,FALSE)</f>
        <v>1944-799X</v>
      </c>
    </row>
    <row r="1159" spans="1:6" hidden="1" x14ac:dyDescent="0.3">
      <c r="A1159" t="s">
        <v>10107</v>
      </c>
      <c r="B1159" s="21" t="s">
        <v>7785</v>
      </c>
      <c r="C1159" s="35" t="s">
        <v>10107</v>
      </c>
      <c r="D1159" s="43"/>
      <c r="F1159" s="8" t="str">
        <f>VLOOKUP(Tabelle1538[[#This Row],[Online ISSN]],Tabelle810[[Digital ISSN]:[Title]],1,FALSE)</f>
        <v>1098-2418</v>
      </c>
    </row>
    <row r="1160" spans="1:6" hidden="1" x14ac:dyDescent="0.3">
      <c r="A1160" t="s">
        <v>10108</v>
      </c>
      <c r="B1160" s="21" t="s">
        <v>7793</v>
      </c>
      <c r="C1160" s="35" t="s">
        <v>10108</v>
      </c>
      <c r="D1160" s="43"/>
      <c r="F1160" s="8" t="str">
        <f>VLOOKUP(Tabelle1538[[#This Row],[Online ISSN]],Tabelle810[[Digital ISSN]:[Title]],1,FALSE)</f>
        <v>1097-0231</v>
      </c>
    </row>
    <row r="1161" spans="1:6" hidden="1" x14ac:dyDescent="0.3">
      <c r="A1161" t="s">
        <v>10109</v>
      </c>
      <c r="B1161" s="21" t="s">
        <v>7799</v>
      </c>
      <c r="C1161" s="35" t="s">
        <v>10109</v>
      </c>
      <c r="D1161" s="43"/>
      <c r="F1161" s="8" t="str">
        <f>VLOOKUP(Tabelle1538[[#This Row],[Online ISSN]],Tabelle810[[Digital ISSN]:[Title]],1,FALSE)</f>
        <v>1467-9329</v>
      </c>
    </row>
    <row r="1162" spans="1:6" hidden="1" x14ac:dyDescent="0.3">
      <c r="A1162" t="s">
        <v>10110</v>
      </c>
      <c r="B1162" s="21" t="s">
        <v>7805</v>
      </c>
      <c r="C1162" s="35" t="s">
        <v>10110</v>
      </c>
      <c r="D1162" s="43"/>
      <c r="F1162" s="8" t="str">
        <f>VLOOKUP(Tabelle1538[[#This Row],[Online ISSN]],Tabelle810[[Digital ISSN]:[Title]],1,FALSE)</f>
        <v>1467-9337</v>
      </c>
    </row>
    <row r="1163" spans="1:6" hidden="1" x14ac:dyDescent="0.3">
      <c r="A1163" t="s">
        <v>10111</v>
      </c>
      <c r="B1163" s="21" t="s">
        <v>7811</v>
      </c>
      <c r="C1163" s="35" t="s">
        <v>10111</v>
      </c>
      <c r="D1163" s="43"/>
      <c r="F1163" s="8" t="str">
        <f>VLOOKUP(Tabelle1538[[#This Row],[Online ISSN]],Tabelle810[[Digital ISSN]:[Title]],1,FALSE)</f>
        <v>1936-2722</v>
      </c>
    </row>
    <row r="1164" spans="1:6" hidden="1" x14ac:dyDescent="0.3">
      <c r="A1164" t="s">
        <v>10112</v>
      </c>
      <c r="B1164" s="21" t="s">
        <v>7823</v>
      </c>
      <c r="C1164" s="35" t="s">
        <v>10112</v>
      </c>
      <c r="D1164" s="43"/>
      <c r="F1164" s="8" t="str">
        <f>VLOOKUP(Tabelle1538[[#This Row],[Online ISSN]],Tabelle810[[Digital ISSN]:[Title]],1,FALSE)</f>
        <v>1540-6229</v>
      </c>
    </row>
    <row r="1165" spans="1:6" hidden="1" x14ac:dyDescent="0.3">
      <c r="A1165" t="s">
        <v>10113</v>
      </c>
      <c r="B1165" s="23" t="s">
        <v>7835</v>
      </c>
      <c r="C1165" s="36" t="s">
        <v>10113</v>
      </c>
      <c r="D1165" s="43"/>
      <c r="F1165" s="8" t="str">
        <f>VLOOKUP(Tabelle1538[[#This Row],[Online ISSN]],Tabelle810[[Digital ISSN]:[Title]],1,FALSE)</f>
        <v>1757-7802</v>
      </c>
    </row>
    <row r="1166" spans="1:6" hidden="1" x14ac:dyDescent="0.3">
      <c r="A1166" t="s">
        <v>10114</v>
      </c>
      <c r="B1166" s="21" t="s">
        <v>7841</v>
      </c>
      <c r="C1166" s="35" t="s">
        <v>10114</v>
      </c>
      <c r="D1166" s="43"/>
      <c r="F1166" s="8" t="str">
        <f>VLOOKUP(Tabelle1538[[#This Row],[Online ISSN]],Tabelle810[[Digital ISSN]:[Title]],1,FALSE)</f>
        <v>1748-5991</v>
      </c>
    </row>
    <row r="1167" spans="1:6" hidden="1" x14ac:dyDescent="0.3">
      <c r="A1167" t="s">
        <v>10115</v>
      </c>
      <c r="B1167" s="21" t="s">
        <v>7846</v>
      </c>
      <c r="C1167" s="35" t="s">
        <v>10115</v>
      </c>
      <c r="D1167" s="43"/>
      <c r="F1167" s="8" t="str">
        <f>VLOOKUP(Tabelle1538[[#This Row],[Online ISSN]],Tabelle810[[Digital ISSN]:[Title]],1,FALSE)</f>
        <v>1749-8171</v>
      </c>
    </row>
    <row r="1168" spans="1:6" hidden="1" x14ac:dyDescent="0.3">
      <c r="A1168" t="s">
        <v>10116</v>
      </c>
      <c r="B1168" s="23" t="s">
        <v>7851</v>
      </c>
      <c r="C1168" s="36" t="s">
        <v>10116</v>
      </c>
      <c r="D1168" s="43"/>
      <c r="F1168" s="8" t="str">
        <f>VLOOKUP(Tabelle1538[[#This Row],[Online ISSN]],Tabelle810[[Digital ISSN]:[Title]],1,FALSE)</f>
        <v>1748-0922</v>
      </c>
    </row>
    <row r="1169" spans="1:6" hidden="1" x14ac:dyDescent="0.3">
      <c r="A1169" t="s">
        <v>10117</v>
      </c>
      <c r="B1169" s="21" t="s">
        <v>7858</v>
      </c>
      <c r="C1169" s="35" t="s">
        <v>10117</v>
      </c>
      <c r="D1169" s="43"/>
      <c r="F1169" s="8" t="str">
        <f>VLOOKUP(Tabelle1538[[#This Row],[Online ISSN]],Tabelle810[[Digital ISSN]:[Title]],1,FALSE)</f>
        <v>1520-6831</v>
      </c>
    </row>
    <row r="1170" spans="1:6" hidden="1" x14ac:dyDescent="0.3">
      <c r="A1170" t="s">
        <v>10118</v>
      </c>
      <c r="B1170" s="23" t="s">
        <v>7864</v>
      </c>
      <c r="C1170" s="36" t="s">
        <v>10118</v>
      </c>
      <c r="D1170" s="43"/>
      <c r="F1170" s="8" t="str">
        <f>VLOOKUP(Tabelle1538[[#This Row],[Online ISSN]],Tabelle810[[Digital ISSN]:[Title]],1,FALSE)</f>
        <v>1477-4658</v>
      </c>
    </row>
    <row r="1171" spans="1:6" hidden="1" x14ac:dyDescent="0.3">
      <c r="A1171" t="s">
        <v>10119</v>
      </c>
      <c r="B1171" s="21" t="s">
        <v>7871</v>
      </c>
      <c r="C1171" s="35" t="s">
        <v>10119</v>
      </c>
      <c r="D1171" s="43"/>
      <c r="F1171" s="8" t="str">
        <f>VLOOKUP(Tabelle1538[[#This Row],[Online ISSN]],Tabelle810[[Digital ISSN]:[Title]],1,FALSE)</f>
        <v>1439-0531</v>
      </c>
    </row>
    <row r="1172" spans="1:6" hidden="1" x14ac:dyDescent="0.3">
      <c r="A1172" t="s">
        <v>10120</v>
      </c>
      <c r="B1172" s="21" t="s">
        <v>7877</v>
      </c>
      <c r="C1172" s="35" t="s">
        <v>10120</v>
      </c>
      <c r="D1172" s="43"/>
      <c r="F1172" s="8" t="str">
        <f>VLOOKUP(Tabelle1538[[#This Row],[Online ISSN]],Tabelle810[[Digital ISSN]:[Title]],1,FALSE)</f>
        <v>1098-240X</v>
      </c>
    </row>
    <row r="1173" spans="1:6" hidden="1" x14ac:dyDescent="0.3">
      <c r="A1173" t="s">
        <v>10121</v>
      </c>
      <c r="B1173" s="23" t="s">
        <v>7883</v>
      </c>
      <c r="C1173" s="35" t="s">
        <v>10121</v>
      </c>
      <c r="D1173" s="43"/>
      <c r="F1173" s="8" t="str">
        <f>VLOOKUP(Tabelle1538[[#This Row],[Online ISSN]],Tabelle810[[Digital ISSN]:[Title]],1,FALSE)</f>
        <v>1759-2887</v>
      </c>
    </row>
    <row r="1174" spans="1:6" hidden="1" x14ac:dyDescent="0.3">
      <c r="A1174" t="s">
        <v>10122</v>
      </c>
      <c r="B1174" s="21" t="s">
        <v>7889</v>
      </c>
      <c r="C1174" s="35" t="s">
        <v>10122</v>
      </c>
      <c r="D1174" s="43"/>
      <c r="F1174" s="8" t="str">
        <f>VLOOKUP(Tabelle1538[[#This Row],[Online ISSN]],Tabelle810[[Digital ISSN]:[Title]],1,FALSE)</f>
        <v>1751-3928</v>
      </c>
    </row>
    <row r="1175" spans="1:6" hidden="1" x14ac:dyDescent="0.3">
      <c r="A1175" t="s">
        <v>10123</v>
      </c>
      <c r="B1175" s="21" t="s">
        <v>7895</v>
      </c>
      <c r="C1175" s="35" t="s">
        <v>10123</v>
      </c>
      <c r="D1175" s="43"/>
      <c r="F1175" s="8" t="str">
        <f>VLOOKUP(Tabelle1538[[#This Row],[Online ISSN]],Tabelle810[[Digital ISSN]:[Title]],1,FALSE)</f>
        <v>1440-1843</v>
      </c>
    </row>
    <row r="1176" spans="1:6" hidden="1" x14ac:dyDescent="0.3">
      <c r="A1176" t="s">
        <v>10124</v>
      </c>
      <c r="B1176" s="21" t="s">
        <v>7901</v>
      </c>
      <c r="C1176" s="35" t="s">
        <v>10124</v>
      </c>
      <c r="D1176" s="43"/>
      <c r="F1176" s="8" t="str">
        <f>VLOOKUP(Tabelle1538[[#This Row],[Online ISSN]],Tabelle810[[Digital ISSN]:[Title]],1,FALSE)</f>
        <v>1526-100X</v>
      </c>
    </row>
    <row r="1177" spans="1:6" hidden="1" x14ac:dyDescent="0.3">
      <c r="A1177" t="s">
        <v>10125</v>
      </c>
      <c r="B1177" s="23" t="s">
        <v>7908</v>
      </c>
      <c r="C1177" s="35" t="s">
        <v>10125</v>
      </c>
      <c r="D1177" s="43"/>
      <c r="F1177" s="8" t="str">
        <f>VLOOKUP(Tabelle1538[[#This Row],[Online ISSN]],Tabelle810[[Digital ISSN]:[Title]],1,FALSE)</f>
        <v>1467-9361</v>
      </c>
    </row>
    <row r="1178" spans="1:6" hidden="1" x14ac:dyDescent="0.3">
      <c r="A1178" t="s">
        <v>10126</v>
      </c>
      <c r="B1178" s="21" t="s">
        <v>7913</v>
      </c>
      <c r="C1178" s="35" t="s">
        <v>10126</v>
      </c>
      <c r="D1178" s="43"/>
      <c r="F1178" s="8" t="str">
        <f>VLOOKUP(Tabelle1538[[#This Row],[Online ISSN]],Tabelle810[[Digital ISSN]:[Title]],1,FALSE)</f>
        <v>2049-6613</v>
      </c>
    </row>
    <row r="1179" spans="1:6" hidden="1" x14ac:dyDescent="0.3">
      <c r="A1179" t="s">
        <v>10127</v>
      </c>
      <c r="B1179" s="21" t="s">
        <v>7919</v>
      </c>
      <c r="C1179" s="35" t="s">
        <v>10127</v>
      </c>
      <c r="D1179" s="43"/>
      <c r="F1179" s="8" t="str">
        <f>VLOOKUP(Tabelle1538[[#This Row],[Online ISSN]],Tabelle810[[Digital ISSN]:[Title]],1,FALSE)</f>
        <v>2050-0394</v>
      </c>
    </row>
    <row r="1180" spans="1:6" hidden="1" x14ac:dyDescent="0.3">
      <c r="A1180" t="s">
        <v>10128</v>
      </c>
      <c r="B1180" s="21" t="s">
        <v>7925</v>
      </c>
      <c r="C1180" s="35" t="s">
        <v>10128</v>
      </c>
      <c r="D1180" s="43"/>
      <c r="F1180" s="8" t="str">
        <f>VLOOKUP(Tabelle1538[[#This Row],[Online ISSN]],Tabelle810[[Digital ISSN]:[Title]],1,FALSE)</f>
        <v>1873-5924</v>
      </c>
    </row>
    <row r="1181" spans="1:6" hidden="1" x14ac:dyDescent="0.3">
      <c r="A1181" t="s">
        <v>10129</v>
      </c>
      <c r="B1181" s="23" t="s">
        <v>7931</v>
      </c>
      <c r="C1181" s="36" t="s">
        <v>10129</v>
      </c>
      <c r="D1181" s="43"/>
      <c r="F1181" s="8" t="str">
        <f>VLOOKUP(Tabelle1538[[#This Row],[Online ISSN]],Tabelle810[[Digital ISSN]:[Title]],1,FALSE)</f>
        <v>1475-4991</v>
      </c>
    </row>
    <row r="1182" spans="1:6" hidden="1" x14ac:dyDescent="0.3">
      <c r="A1182" t="s">
        <v>10130</v>
      </c>
      <c r="B1182" s="21" t="s">
        <v>7937</v>
      </c>
      <c r="C1182" s="35" t="s">
        <v>10130</v>
      </c>
      <c r="D1182" s="43"/>
      <c r="F1182" s="8" t="str">
        <f>VLOOKUP(Tabelle1538[[#This Row],[Online ISSN]],Tabelle810[[Digital ISSN]:[Title]],1,FALSE)</f>
        <v>1467-9396</v>
      </c>
    </row>
    <row r="1183" spans="1:6" hidden="1" x14ac:dyDescent="0.3">
      <c r="A1183" t="s">
        <v>10131</v>
      </c>
      <c r="B1183" s="21" t="s">
        <v>7943</v>
      </c>
      <c r="C1183" s="35" t="s">
        <v>10131</v>
      </c>
      <c r="D1183" s="43"/>
      <c r="F1183" s="8" t="str">
        <f>VLOOKUP(Tabelle1538[[#This Row],[Online ISSN]],Tabelle810[[Digital ISSN]:[Title]],1,FALSE)</f>
        <v>1541-1338</v>
      </c>
    </row>
    <row r="1184" spans="1:6" hidden="1" x14ac:dyDescent="0.3">
      <c r="A1184" t="s">
        <v>10132</v>
      </c>
      <c r="B1184" s="21" t="s">
        <v>7949</v>
      </c>
      <c r="C1184" s="35" t="s">
        <v>10132</v>
      </c>
      <c r="D1184" s="43"/>
      <c r="F1184" s="8" t="str">
        <f>VLOOKUP(Tabelle1538[[#This Row],[Online ISSN]],Tabelle810[[Digital ISSN]:[Title]],1,FALSE)</f>
        <v>1753-5131</v>
      </c>
    </row>
    <row r="1185" spans="1:6" hidden="1" x14ac:dyDescent="0.3">
      <c r="A1185" t="s">
        <v>10133</v>
      </c>
      <c r="B1185" s="21" t="s">
        <v>7955</v>
      </c>
      <c r="C1185" s="35" t="s">
        <v>10133</v>
      </c>
      <c r="D1185" s="43"/>
      <c r="F1185" s="8" t="str">
        <f>VLOOKUP(Tabelle1538[[#This Row],[Online ISSN]],Tabelle810[[Digital ISSN]:[Title]],1,FALSE)</f>
        <v>1099-1654</v>
      </c>
    </row>
    <row r="1186" spans="1:6" hidden="1" x14ac:dyDescent="0.3">
      <c r="A1186" t="s">
        <v>10134</v>
      </c>
      <c r="B1186" s="21" t="s">
        <v>7961</v>
      </c>
      <c r="C1186" s="35" t="s">
        <v>10134</v>
      </c>
      <c r="D1186" s="43"/>
      <c r="F1186" s="8" t="str">
        <f>VLOOKUP(Tabelle1538[[#This Row],[Online ISSN]],Tabelle810[[Digital ISSN]:[Title]],1,FALSE)</f>
        <v>1467-9418</v>
      </c>
    </row>
    <row r="1187" spans="1:6" hidden="1" x14ac:dyDescent="0.3">
      <c r="A1187" t="s">
        <v>10135</v>
      </c>
      <c r="B1187" s="21" t="s">
        <v>7967</v>
      </c>
      <c r="C1187" s="35" t="s">
        <v>10135</v>
      </c>
      <c r="D1187" s="43"/>
      <c r="F1187" s="8" t="str">
        <f>VLOOKUP(Tabelle1538[[#This Row],[Online ISSN]],Tabelle810[[Digital ISSN]:[Title]],1,FALSE)</f>
        <v>1944-9208</v>
      </c>
    </row>
    <row r="1188" spans="1:6" hidden="1" x14ac:dyDescent="0.3">
      <c r="A1188" t="s">
        <v>10136</v>
      </c>
      <c r="B1188" s="21" t="s">
        <v>7974</v>
      </c>
      <c r="C1188" s="35" t="s">
        <v>10136</v>
      </c>
      <c r="D1188" s="43"/>
      <c r="F1188" s="8" t="str">
        <f>VLOOKUP(Tabelle1538[[#This Row],[Online ISSN]],Tabelle810[[Digital ISSN]:[Title]],1,FALSE)</f>
        <v>1564-9148</v>
      </c>
    </row>
    <row r="1189" spans="1:6" hidden="1" x14ac:dyDescent="0.3">
      <c r="A1189" t="s">
        <v>10137</v>
      </c>
      <c r="B1189" s="21" t="s">
        <v>7980</v>
      </c>
      <c r="C1189" s="35" t="s">
        <v>10137</v>
      </c>
      <c r="D1189" s="43"/>
      <c r="F1189" s="8" t="str">
        <f>VLOOKUP(Tabelle1538[[#This Row],[Online ISSN]],Tabelle810[[Digital ISSN]:[Title]],1,FALSE)</f>
        <v>1564-9121</v>
      </c>
    </row>
    <row r="1190" spans="1:6" hidden="1" x14ac:dyDescent="0.3">
      <c r="A1190" t="s">
        <v>10138</v>
      </c>
      <c r="B1190" s="23" t="s">
        <v>7986</v>
      </c>
      <c r="C1190" s="35" t="s">
        <v>10138</v>
      </c>
      <c r="D1190" s="43"/>
      <c r="F1190" s="8" t="str">
        <f>VLOOKUP(Tabelle1538[[#This Row],[Online ISSN]],Tabelle810[[Digital ISSN]:[Title]],1,FALSE)</f>
        <v>1539-6924</v>
      </c>
    </row>
    <row r="1191" spans="1:6" x14ac:dyDescent="0.3">
      <c r="A1191" t="s">
        <v>10139</v>
      </c>
      <c r="B1191" s="24" t="s">
        <v>7992</v>
      </c>
      <c r="C1191" s="35" t="s">
        <v>10139</v>
      </c>
      <c r="D1191" s="43"/>
      <c r="E1191" s="43" t="s">
        <v>19666</v>
      </c>
      <c r="F1191" s="8" t="e">
        <f>VLOOKUP(Tabelle1538[[#This Row],[Online ISSN]],Tabelle810[[Digital ISSN]:[Title]],1,FALSE)</f>
        <v>#N/A</v>
      </c>
    </row>
    <row r="1192" spans="1:6" hidden="1" x14ac:dyDescent="0.3">
      <c r="A1192" t="s">
        <v>10382</v>
      </c>
      <c r="B1192" s="23" t="s">
        <v>7997</v>
      </c>
      <c r="C1192" s="36" t="s">
        <v>10382</v>
      </c>
      <c r="D1192" s="43"/>
      <c r="F1192" s="8" t="str">
        <f>VLOOKUP(Tabelle1538[[#This Row],[Online ISSN]],Tabelle810[[Digital ISSN]:[Title]],1,FALSE)</f>
        <v>1944-4079</v>
      </c>
    </row>
    <row r="1193" spans="1:6" hidden="1" x14ac:dyDescent="0.3">
      <c r="A1193" t="s">
        <v>10140</v>
      </c>
      <c r="B1193" s="21" t="s">
        <v>8002</v>
      </c>
      <c r="C1193" s="35" t="s">
        <v>10140</v>
      </c>
      <c r="D1193" s="43"/>
      <c r="F1193" s="8" t="str">
        <f>VLOOKUP(Tabelle1538[[#This Row],[Online ISSN]],Tabelle810[[Digital ISSN]:[Title]],1,FALSE)</f>
        <v>1535-1467</v>
      </c>
    </row>
    <row r="1194" spans="1:6" hidden="1" x14ac:dyDescent="0.3">
      <c r="A1194" t="s">
        <v>10141</v>
      </c>
      <c r="B1194" s="23" t="s">
        <v>8008</v>
      </c>
      <c r="C1194" s="36" t="s">
        <v>10141</v>
      </c>
      <c r="D1194" s="43"/>
      <c r="F1194" s="8" t="str">
        <f>VLOOKUP(Tabelle1538[[#This Row],[Online ISSN]],Tabelle810[[Digital ISSN]:[Title]],1,FALSE)</f>
        <v>1549-0831</v>
      </c>
    </row>
    <row r="1195" spans="1:6" hidden="1" x14ac:dyDescent="0.3">
      <c r="A1195" t="s">
        <v>10142</v>
      </c>
      <c r="B1195" s="21" t="s">
        <v>8020</v>
      </c>
      <c r="C1195" s="35" t="s">
        <v>10142</v>
      </c>
      <c r="D1195" s="43"/>
      <c r="F1195" s="8" t="str">
        <f>VLOOKUP(Tabelle1538[[#This Row],[Online ISSN]],Tabelle810[[Digital ISSN]:[Title]],1,FALSE)</f>
        <v>1471-6712</v>
      </c>
    </row>
    <row r="1196" spans="1:6" hidden="1" x14ac:dyDescent="0.3">
      <c r="A1196" t="s">
        <v>10143</v>
      </c>
      <c r="B1196" s="21" t="s">
        <v>8032</v>
      </c>
      <c r="C1196" s="35" t="s">
        <v>10143</v>
      </c>
      <c r="D1196" s="43"/>
      <c r="F1196" s="8" t="str">
        <f>VLOOKUP(Tabelle1538[[#This Row],[Online ISSN]],Tabelle810[[Digital ISSN]:[Title]],1,FALSE)</f>
        <v>1365-3083</v>
      </c>
    </row>
    <row r="1197" spans="1:6" hidden="1" x14ac:dyDescent="0.3">
      <c r="A1197" t="s">
        <v>10144</v>
      </c>
      <c r="B1197" s="21" t="s">
        <v>8039</v>
      </c>
      <c r="C1197" s="35" t="s">
        <v>10144</v>
      </c>
      <c r="D1197" s="43"/>
      <c r="F1197" s="8" t="str">
        <f>VLOOKUP(Tabelle1538[[#This Row],[Online ISSN]],Tabelle810[[Digital ISSN]:[Title]],1,FALSE)</f>
        <v>1600-0838</v>
      </c>
    </row>
    <row r="1198" spans="1:6" hidden="1" x14ac:dyDescent="0.3">
      <c r="A1198" t="s">
        <v>10145</v>
      </c>
      <c r="B1198" s="21" t="s">
        <v>8046</v>
      </c>
      <c r="C1198" s="35" t="s">
        <v>10145</v>
      </c>
      <c r="D1198" s="43"/>
      <c r="F1198" s="8" t="str">
        <f>VLOOKUP(Tabelle1538[[#This Row],[Online ISSN]],Tabelle810[[Digital ISSN]:[Title]],1,FALSE)</f>
        <v>1467-9450</v>
      </c>
    </row>
    <row r="1199" spans="1:6" hidden="1" x14ac:dyDescent="0.3">
      <c r="A1199" t="s">
        <v>10146</v>
      </c>
      <c r="B1199" s="23" t="s">
        <v>8052</v>
      </c>
      <c r="C1199" s="36" t="s">
        <v>10146</v>
      </c>
      <c r="D1199" s="43"/>
      <c r="F1199" s="8" t="str">
        <f>VLOOKUP(Tabelle1538[[#This Row],[Online ISSN]],Tabelle810[[Digital ISSN]:[Title]],1,FALSE)</f>
        <v>1467-9469</v>
      </c>
    </row>
    <row r="1200" spans="1:6" hidden="1" x14ac:dyDescent="0.3">
      <c r="A1200" t="s">
        <v>10147</v>
      </c>
      <c r="B1200" s="23" t="s">
        <v>8058</v>
      </c>
      <c r="C1200" s="36" t="s">
        <v>10147</v>
      </c>
      <c r="D1200" s="43"/>
      <c r="F1200" s="8" t="str">
        <f>VLOOKUP(Tabelle1538[[#This Row],[Online ISSN]],Tabelle810[[Digital ISSN]:[Title]],1,FALSE)</f>
        <v>1467-9477</v>
      </c>
    </row>
    <row r="1201" spans="1:6" hidden="1" x14ac:dyDescent="0.3">
      <c r="A1201" t="s">
        <v>10148</v>
      </c>
      <c r="B1201" s="23" t="s">
        <v>8064</v>
      </c>
      <c r="C1201" s="36" t="s">
        <v>10148</v>
      </c>
      <c r="D1201" s="43"/>
      <c r="F1201" s="8" t="str">
        <f>VLOOKUP(Tabelle1538[[#This Row],[Online ISSN]],Tabelle810[[Digital ISSN]:[Title]],1,FALSE)</f>
        <v>1949-8594</v>
      </c>
    </row>
    <row r="1202" spans="1:6" hidden="1" x14ac:dyDescent="0.3">
      <c r="A1202" t="s">
        <v>10149</v>
      </c>
      <c r="B1202" s="21" t="s">
        <v>8070</v>
      </c>
      <c r="C1202" s="35" t="s">
        <v>10149</v>
      </c>
      <c r="D1202" s="43"/>
      <c r="F1202" s="8" t="str">
        <f>VLOOKUP(Tabelle1538[[#This Row],[Online ISSN]],Tabelle810[[Digital ISSN]:[Title]],1,FALSE)</f>
        <v>1098-237X</v>
      </c>
    </row>
    <row r="1203" spans="1:6" hidden="1" x14ac:dyDescent="0.3">
      <c r="A1203" t="s">
        <v>10150</v>
      </c>
      <c r="B1203" s="23" t="s">
        <v>8076</v>
      </c>
      <c r="C1203" s="36" t="s">
        <v>10150</v>
      </c>
      <c r="D1203" s="43"/>
      <c r="F1203" s="8" t="str">
        <f>VLOOKUP(Tabelle1538[[#This Row],[Online ISSN]],Tabelle810[[Digital ISSN]:[Title]],1,FALSE)</f>
        <v>1467-9485</v>
      </c>
    </row>
    <row r="1204" spans="1:6" hidden="1" x14ac:dyDescent="0.3">
      <c r="A1204" t="s">
        <v>10151</v>
      </c>
      <c r="B1204" s="21" t="s">
        <v>8081</v>
      </c>
      <c r="C1204" s="35" t="s">
        <v>10151</v>
      </c>
      <c r="D1204" s="43"/>
      <c r="F1204" s="8" t="str">
        <f>VLOOKUP(Tabelle1538[[#This Row],[Online ISSN]],Tabelle810[[Digital ISSN]:[Title]],1,FALSE)</f>
        <v>2475-6725</v>
      </c>
    </row>
    <row r="1205" spans="1:6" hidden="1" x14ac:dyDescent="0.3">
      <c r="A1205" t="s">
        <v>10152</v>
      </c>
      <c r="B1205" s="21" t="s">
        <v>8087</v>
      </c>
      <c r="C1205" s="35" t="s">
        <v>10152</v>
      </c>
      <c r="D1205" s="43"/>
      <c r="F1205" s="8" t="str">
        <f>VLOOKUP(Tabelle1538[[#This Row],[Online ISSN]],Tabelle810[[Digital ISSN]:[Title]],1,FALSE)</f>
        <v>1365-3091</v>
      </c>
    </row>
    <row r="1206" spans="1:6" hidden="1" x14ac:dyDescent="0.3">
      <c r="A1206" t="s">
        <v>10153</v>
      </c>
      <c r="B1206" s="21" t="s">
        <v>8094</v>
      </c>
      <c r="C1206" s="35" t="s">
        <v>10153</v>
      </c>
      <c r="D1206" s="43"/>
      <c r="F1206" s="8" t="str">
        <f>VLOOKUP(Tabelle1538[[#This Row],[Online ISSN]],Tabelle810[[Digital ISSN]:[Title]],1,FALSE)</f>
        <v>1525-139X</v>
      </c>
    </row>
    <row r="1207" spans="1:6" hidden="1" x14ac:dyDescent="0.3">
      <c r="A1207" t="s">
        <v>10154</v>
      </c>
      <c r="B1207" s="21" t="s">
        <v>8099</v>
      </c>
      <c r="C1207" s="35" t="s">
        <v>10154</v>
      </c>
      <c r="D1207" s="43"/>
      <c r="F1207" s="8" t="str">
        <f>VLOOKUP(Tabelle1538[[#This Row],[Online ISSN]],Tabelle810[[Digital ISSN]:[Title]],1,FALSE)</f>
        <v>2573-1815</v>
      </c>
    </row>
    <row r="1208" spans="1:6" hidden="1" x14ac:dyDescent="0.3">
      <c r="A1208" t="s">
        <v>10155</v>
      </c>
      <c r="B1208" s="21" t="s">
        <v>8104</v>
      </c>
      <c r="C1208" s="35" t="s">
        <v>10155</v>
      </c>
      <c r="D1208" s="43"/>
      <c r="F1208" s="8" t="str">
        <f>VLOOKUP(Tabelle1538[[#This Row],[Online ISSN]],Tabelle810[[Digital ISSN]:[Title]],1,FALSE)</f>
        <v>2639-5355</v>
      </c>
    </row>
    <row r="1209" spans="1:6" x14ac:dyDescent="0.3">
      <c r="A1209" s="44" t="s">
        <v>10156</v>
      </c>
      <c r="B1209" s="45" t="s">
        <v>8117</v>
      </c>
      <c r="C1209" s="46" t="s">
        <v>10156</v>
      </c>
      <c r="D1209" s="47"/>
      <c r="E1209" s="116" t="s">
        <v>17817</v>
      </c>
      <c r="F1209" s="116" t="e">
        <f>VLOOKUP(Tabelle1538[[#This Row],[Online ISSN]],Tabelle810[[Digital ISSN]:[Title]],1,FALSE)</f>
        <v>#N/A</v>
      </c>
    </row>
    <row r="1210" spans="1:6" hidden="1" x14ac:dyDescent="0.3">
      <c r="A1210" t="s">
        <v>10157</v>
      </c>
      <c r="B1210" s="21" t="s">
        <v>8124</v>
      </c>
      <c r="C1210" s="35" t="s">
        <v>10157</v>
      </c>
      <c r="D1210" s="43"/>
      <c r="F1210" s="8" t="str">
        <f>VLOOKUP(Tabelle1538[[#This Row],[Online ISSN]],Tabelle810[[Digital ISSN]:[Title]],1,FALSE)</f>
        <v>1467-9493</v>
      </c>
    </row>
    <row r="1211" spans="1:6" hidden="1" x14ac:dyDescent="0.3">
      <c r="A1211" t="s">
        <v>10158</v>
      </c>
      <c r="B1211" s="21" t="s">
        <v>8129</v>
      </c>
      <c r="C1211" s="35" t="s">
        <v>10158</v>
      </c>
      <c r="D1211" s="43"/>
      <c r="F1211" s="8" t="str">
        <f>VLOOKUP(Tabelle1538[[#This Row],[Online ISSN]],Tabelle810[[Digital ISSN]:[Title]],1,FALSE)</f>
        <v>1613-6829</v>
      </c>
    </row>
    <row r="1212" spans="1:6" hidden="1" x14ac:dyDescent="0.3">
      <c r="A1212" t="s">
        <v>10159</v>
      </c>
      <c r="B1212" s="21" t="s">
        <v>8135</v>
      </c>
      <c r="C1212" s="35" t="s">
        <v>10159</v>
      </c>
      <c r="D1212" s="43"/>
      <c r="F1212" s="8" t="str">
        <f>VLOOKUP(Tabelle1538[[#This Row],[Online ISSN]],Tabelle810[[Digital ISSN]:[Title]],1,FALSE)</f>
        <v>2366-9608</v>
      </c>
    </row>
    <row r="1213" spans="1:6" x14ac:dyDescent="0.3">
      <c r="A1213" s="44" t="s">
        <v>10160</v>
      </c>
      <c r="B1213" s="45" t="s">
        <v>8140</v>
      </c>
      <c r="C1213" s="46" t="s">
        <v>10160</v>
      </c>
      <c r="D1213" s="47">
        <v>44819</v>
      </c>
      <c r="E1213" s="116" t="s">
        <v>12646</v>
      </c>
      <c r="F1213" s="116" t="e">
        <f>VLOOKUP(Tabelle1538[[#This Row],[Online ISSN]],Tabelle810[[Digital ISSN]:[Title]],1,FALSE)</f>
        <v>#N/A</v>
      </c>
    </row>
    <row r="1214" spans="1:6" hidden="1" x14ac:dyDescent="0.3">
      <c r="A1214" t="s">
        <v>10161</v>
      </c>
      <c r="B1214" s="21" t="s">
        <v>8145</v>
      </c>
      <c r="C1214" s="35" t="s">
        <v>10161</v>
      </c>
      <c r="D1214" s="43"/>
      <c r="F1214" s="8" t="str">
        <f>VLOOKUP(Tabelle1538[[#This Row],[Online ISSN]],Tabelle810[[Digital ISSN]:[Title]],1,FALSE)</f>
        <v>1751-9004</v>
      </c>
    </row>
    <row r="1215" spans="1:6" hidden="1" x14ac:dyDescent="0.3">
      <c r="A1215" t="s">
        <v>10162</v>
      </c>
      <c r="B1215" s="21" t="s">
        <v>8151</v>
      </c>
      <c r="C1215" s="35" t="s">
        <v>10162</v>
      </c>
      <c r="D1215" s="43"/>
      <c r="F1215" s="8" t="str">
        <f>VLOOKUP(Tabelle1538[[#This Row],[Online ISSN]],Tabelle810[[Digital ISSN]:[Title]],1,FALSE)</f>
        <v>1467-9507</v>
      </c>
    </row>
    <row r="1216" spans="1:6" x14ac:dyDescent="0.3">
      <c r="A1216" t="s">
        <v>10163</v>
      </c>
      <c r="B1216" s="24" t="s">
        <v>8157</v>
      </c>
      <c r="C1216" s="35" t="s">
        <v>10163</v>
      </c>
      <c r="D1216" s="43"/>
      <c r="E1216" s="43" t="s">
        <v>19666</v>
      </c>
      <c r="F1216" s="8" t="e">
        <f>VLOOKUP(Tabelle1538[[#This Row],[Online ISSN]],Tabelle810[[Digital ISSN]:[Title]],1,FALSE)</f>
        <v>#N/A</v>
      </c>
    </row>
    <row r="1217" spans="1:6" hidden="1" x14ac:dyDescent="0.3">
      <c r="A1217" t="s">
        <v>10164</v>
      </c>
      <c r="B1217" s="23" t="s">
        <v>8163</v>
      </c>
      <c r="C1217" s="35" t="s">
        <v>10164</v>
      </c>
      <c r="D1217" s="43"/>
      <c r="F1217" s="8" t="str">
        <f>VLOOKUP(Tabelle1538[[#This Row],[Online ISSN]],Tabelle810[[Digital ISSN]:[Title]],1,FALSE)</f>
        <v>1467-9515</v>
      </c>
    </row>
    <row r="1218" spans="1:6" hidden="1" x14ac:dyDescent="0.3">
      <c r="A1218" t="s">
        <v>10165</v>
      </c>
      <c r="B1218" s="23" t="s">
        <v>8169</v>
      </c>
      <c r="C1218" s="36" t="s">
        <v>10165</v>
      </c>
      <c r="D1218" s="43"/>
      <c r="F1218" s="8" t="str">
        <f>VLOOKUP(Tabelle1538[[#This Row],[Online ISSN]],Tabelle810[[Digital ISSN]:[Title]],1,FALSE)</f>
        <v>1540-6237</v>
      </c>
    </row>
    <row r="1219" spans="1:6" hidden="1" x14ac:dyDescent="0.3">
      <c r="A1219" t="s">
        <v>10166</v>
      </c>
      <c r="B1219" s="21" t="s">
        <v>8175</v>
      </c>
      <c r="C1219" s="35" t="s">
        <v>10166</v>
      </c>
      <c r="D1219" s="43"/>
      <c r="F1219" s="8" t="str">
        <f>VLOOKUP(Tabelle1538[[#This Row],[Online ISSN]],Tabelle810[[Digital ISSN]:[Title]],1,FALSE)</f>
        <v>1467-9523</v>
      </c>
    </row>
    <row r="1220" spans="1:6" hidden="1" x14ac:dyDescent="0.3">
      <c r="A1220" t="s">
        <v>10167</v>
      </c>
      <c r="B1220" s="23" t="s">
        <v>8181</v>
      </c>
      <c r="C1220" s="36" t="s">
        <v>10167</v>
      </c>
      <c r="D1220" s="43"/>
      <c r="F1220" s="8" t="str">
        <f>VLOOKUP(Tabelle1538[[#This Row],[Online ISSN]],Tabelle810[[Digital ISSN]:[Title]],1,FALSE)</f>
        <v>1573-7861</v>
      </c>
    </row>
    <row r="1221" spans="1:6" hidden="1" x14ac:dyDescent="0.3">
      <c r="A1221" t="s">
        <v>10168</v>
      </c>
      <c r="B1221" s="23" t="s">
        <v>8187</v>
      </c>
      <c r="C1221" s="36" t="s">
        <v>10168</v>
      </c>
      <c r="D1221" s="43"/>
      <c r="F1221" s="8" t="str">
        <f>VLOOKUP(Tabelle1538[[#This Row],[Online ISSN]],Tabelle810[[Digital ISSN]:[Title]],1,FALSE)</f>
        <v>1475-682X</v>
      </c>
    </row>
    <row r="1222" spans="1:6" hidden="1" x14ac:dyDescent="0.3">
      <c r="A1222" t="s">
        <v>10169</v>
      </c>
      <c r="B1222" s="21" t="s">
        <v>8192</v>
      </c>
      <c r="C1222" s="35" t="s">
        <v>10169</v>
      </c>
      <c r="D1222" s="43"/>
      <c r="F1222" s="8" t="str">
        <f>VLOOKUP(Tabelle1538[[#This Row],[Online ISSN]],Tabelle810[[Digital ISSN]:[Title]],1,FALSE)</f>
        <v>1751-9020</v>
      </c>
    </row>
    <row r="1223" spans="1:6" hidden="1" x14ac:dyDescent="0.3">
      <c r="A1223" t="s">
        <v>8202</v>
      </c>
      <c r="B1223" s="21" t="s">
        <v>8198</v>
      </c>
      <c r="C1223" s="35" t="s">
        <v>8202</v>
      </c>
      <c r="D1223" s="43"/>
      <c r="F1223" s="8" t="str">
        <f>VLOOKUP(Tabelle1538[[#This Row],[Online ISSN]],Tabelle810[[Digital ISSN]:[Title]],1,FALSE)</f>
        <v>1467-9566</v>
      </c>
    </row>
    <row r="1224" spans="1:6" hidden="1" x14ac:dyDescent="0.3">
      <c r="A1224" t="s">
        <v>10170</v>
      </c>
      <c r="B1224" s="21" t="s">
        <v>8205</v>
      </c>
      <c r="C1224" s="35" t="s">
        <v>10170</v>
      </c>
      <c r="D1224" s="43"/>
      <c r="F1224" s="8" t="str">
        <f>VLOOKUP(Tabelle1538[[#This Row],[Online ISSN]],Tabelle810[[Digital ISSN]:[Title]],1,FALSE)</f>
        <v>1099-1689</v>
      </c>
    </row>
    <row r="1225" spans="1:6" hidden="1" x14ac:dyDescent="0.3">
      <c r="A1225" t="s">
        <v>10171</v>
      </c>
      <c r="B1225" s="21" t="s">
        <v>8211</v>
      </c>
      <c r="C1225" s="35" t="s">
        <v>10171</v>
      </c>
      <c r="D1225" s="43"/>
      <c r="F1225" s="8" t="str">
        <f>VLOOKUP(Tabelle1538[[#This Row],[Online ISSN]],Tabelle810[[Digital ISSN]:[Title]],1,FALSE)</f>
        <v>1097-024X</v>
      </c>
    </row>
    <row r="1226" spans="1:6" hidden="1" x14ac:dyDescent="0.3">
      <c r="A1226" t="s">
        <v>10172</v>
      </c>
      <c r="B1226" s="25" t="s">
        <v>8216</v>
      </c>
      <c r="C1226" s="36" t="s">
        <v>10172</v>
      </c>
      <c r="D1226" s="43"/>
      <c r="F1226" s="8" t="str">
        <f>VLOOKUP(Tabelle1538[[#This Row],[Online ISSN]],Tabelle810[[Digital ISSN]:[Title]],1,FALSE)</f>
        <v>1435-0661</v>
      </c>
    </row>
    <row r="1227" spans="1:6" hidden="1" x14ac:dyDescent="0.3">
      <c r="A1227" t="s">
        <v>10173</v>
      </c>
      <c r="B1227" s="21" t="s">
        <v>8222</v>
      </c>
      <c r="C1227" s="35" t="s">
        <v>10173</v>
      </c>
      <c r="D1227" s="43"/>
      <c r="F1227" s="8" t="str">
        <f>VLOOKUP(Tabelle1538[[#This Row],[Online ISSN]],Tabelle810[[Digital ISSN]:[Title]],1,FALSE)</f>
        <v>1475-2743</v>
      </c>
    </row>
    <row r="1228" spans="1:6" hidden="1" x14ac:dyDescent="0.3">
      <c r="A1228" t="s">
        <v>10174</v>
      </c>
      <c r="B1228" s="21" t="s">
        <v>8227</v>
      </c>
      <c r="C1228" s="35" t="s">
        <v>10174</v>
      </c>
      <c r="D1228" s="43"/>
      <c r="F1228" s="8" t="str">
        <f>VLOOKUP(Tabelle1538[[#This Row],[Online ISSN]],Tabelle810[[Digital ISSN]:[Title]],1,FALSE)</f>
        <v>2367-198X</v>
      </c>
    </row>
    <row r="1229" spans="1:6" hidden="1" x14ac:dyDescent="0.3">
      <c r="A1229" t="s">
        <v>10175</v>
      </c>
      <c r="B1229" s="21" t="s">
        <v>8233</v>
      </c>
      <c r="C1229" s="35" t="s">
        <v>10175</v>
      </c>
      <c r="D1229" s="43"/>
      <c r="F1229" s="8" t="str">
        <f>VLOOKUP(Tabelle1538[[#This Row],[Online ISSN]],Tabelle810[[Digital ISSN]:[Title]],1,FALSE)</f>
        <v>2054-6750</v>
      </c>
    </row>
    <row r="1230" spans="1:6" hidden="1" x14ac:dyDescent="0.3">
      <c r="A1230" t="s">
        <v>10176</v>
      </c>
      <c r="B1230" s="26" t="s">
        <v>8245</v>
      </c>
      <c r="C1230" s="35" t="s">
        <v>10176</v>
      </c>
      <c r="D1230" s="43"/>
      <c r="F1230" s="8" t="str">
        <f>VLOOKUP(Tabelle1538[[#This Row],[Online ISSN]],Tabelle810[[Digital ISSN]:[Title]],1,FALSE)</f>
        <v>2325-8012</v>
      </c>
    </row>
    <row r="1231" spans="1:6" hidden="1" x14ac:dyDescent="0.3">
      <c r="A1231" t="s">
        <v>10177</v>
      </c>
      <c r="B1231" s="21" t="s">
        <v>8257</v>
      </c>
      <c r="C1231" s="35" t="s">
        <v>10177</v>
      </c>
      <c r="D1231" s="43"/>
      <c r="F1231" s="8" t="str">
        <f>VLOOKUP(Tabelle1538[[#This Row],[Online ISSN]],Tabelle810[[Digital ISSN]:[Title]],1,FALSE)</f>
        <v>1754-4505</v>
      </c>
    </row>
    <row r="1232" spans="1:6" hidden="1" x14ac:dyDescent="0.3">
      <c r="A1232" t="s">
        <v>10178</v>
      </c>
      <c r="B1232" s="21" t="s">
        <v>8275</v>
      </c>
      <c r="C1232" s="35" t="s">
        <v>10178</v>
      </c>
      <c r="D1232" s="43"/>
      <c r="F1232" s="8" t="str">
        <f>VLOOKUP(Tabelle1538[[#This Row],[Online ISSN]],Tabelle810[[Digital ISSN]:[Title]],1,FALSE)</f>
        <v>1521-379X</v>
      </c>
    </row>
    <row r="1233" spans="1:6" hidden="1" x14ac:dyDescent="0.3">
      <c r="A1233" t="s">
        <v>10179</v>
      </c>
      <c r="B1233" s="21" t="s">
        <v>8280</v>
      </c>
      <c r="C1233" s="35" t="s">
        <v>10179</v>
      </c>
      <c r="D1233" s="43"/>
      <c r="F1233" s="8" t="str">
        <f>VLOOKUP(Tabelle1538[[#This Row],[Online ISSN]],Tabelle810[[Digital ISSN]:[Title]],1,FALSE)</f>
        <v>2049-1573</v>
      </c>
    </row>
    <row r="1234" spans="1:6" hidden="1" x14ac:dyDescent="0.3">
      <c r="A1234" t="s">
        <v>10180</v>
      </c>
      <c r="B1234" s="23" t="s">
        <v>8286</v>
      </c>
      <c r="C1234" s="36" t="s">
        <v>10180</v>
      </c>
      <c r="D1234" s="43"/>
      <c r="F1234" s="8" t="str">
        <f>VLOOKUP(Tabelle1538[[#This Row],[Online ISSN]],Tabelle810[[Digital ISSN]:[Title]],1,FALSE)</f>
        <v>1467-9574</v>
      </c>
    </row>
    <row r="1235" spans="1:6" hidden="1" x14ac:dyDescent="0.3">
      <c r="A1235" t="s">
        <v>10181</v>
      </c>
      <c r="B1235" s="21" t="s">
        <v>8292</v>
      </c>
      <c r="C1235" s="35" t="s">
        <v>10181</v>
      </c>
      <c r="D1235" s="43"/>
      <c r="F1235" s="8" t="str">
        <f>VLOOKUP(Tabelle1538[[#This Row],[Online ISSN]],Tabelle810[[Digital ISSN]:[Title]],1,FALSE)</f>
        <v>1932-1872</v>
      </c>
    </row>
    <row r="1236" spans="1:6" hidden="1" x14ac:dyDescent="0.3">
      <c r="A1236" t="s">
        <v>10182</v>
      </c>
      <c r="B1236" s="21" t="s">
        <v>8299</v>
      </c>
      <c r="C1236" s="35" t="s">
        <v>10182</v>
      </c>
      <c r="D1236" s="43"/>
      <c r="F1236" s="8" t="str">
        <f>VLOOKUP(Tabelle1538[[#This Row],[Online ISSN]],Tabelle810[[Digital ISSN]:[Title]],1,FALSE)</f>
        <v>1097-0258</v>
      </c>
    </row>
    <row r="1237" spans="1:6" hidden="1" x14ac:dyDescent="0.3">
      <c r="A1237" t="s">
        <v>10183</v>
      </c>
      <c r="B1237" s="21" t="s">
        <v>8305</v>
      </c>
      <c r="C1237" s="35" t="s">
        <v>10183</v>
      </c>
      <c r="D1237" s="43"/>
      <c r="F1237" s="8" t="str">
        <f>VLOOKUP(Tabelle1538[[#This Row],[Online ISSN]],Tabelle810[[Digital ISSN]:[Title]],1,FALSE)</f>
        <v>1867-0539</v>
      </c>
    </row>
    <row r="1238" spans="1:6" hidden="1" x14ac:dyDescent="0.3">
      <c r="A1238" t="s">
        <v>10184</v>
      </c>
      <c r="B1238" s="21" t="s">
        <v>8310</v>
      </c>
      <c r="C1238" s="35" t="s">
        <v>10184</v>
      </c>
      <c r="D1238" s="43"/>
      <c r="F1238" s="8" t="str">
        <f>VLOOKUP(Tabelle1538[[#This Row],[Online ISSN]],Tabelle810[[Digital ISSN]:[Title]],1,FALSE)</f>
        <v>1869-344X</v>
      </c>
    </row>
    <row r="1239" spans="1:6" hidden="1" x14ac:dyDescent="0.3">
      <c r="A1239" t="s">
        <v>10185</v>
      </c>
      <c r="B1239" s="21" t="s">
        <v>8316</v>
      </c>
      <c r="C1239" s="35" t="s">
        <v>10185</v>
      </c>
      <c r="D1239" s="43"/>
      <c r="F1239" s="8" t="str">
        <f>VLOOKUP(Tabelle1538[[#This Row],[Online ISSN]],Tabelle810[[Digital ISSN]:[Title]],1,FALSE)</f>
        <v>1475-1305</v>
      </c>
    </row>
    <row r="1240" spans="1:6" hidden="1" x14ac:dyDescent="0.3">
      <c r="A1240" t="s">
        <v>10186</v>
      </c>
      <c r="B1240" s="21" t="s">
        <v>8323</v>
      </c>
      <c r="C1240" s="35" t="s">
        <v>10186</v>
      </c>
      <c r="D1240" s="43"/>
      <c r="F1240" s="8" t="str">
        <f>VLOOKUP(Tabelle1538[[#This Row],[Online ISSN]],Tabelle810[[Digital ISSN]:[Title]],1,FALSE)</f>
        <v>1099-1697</v>
      </c>
    </row>
    <row r="1241" spans="1:6" hidden="1" x14ac:dyDescent="0.3">
      <c r="A1241" t="s">
        <v>10187</v>
      </c>
      <c r="B1241" s="23" t="s">
        <v>8329</v>
      </c>
      <c r="C1241" s="36" t="s">
        <v>10187</v>
      </c>
      <c r="D1241" s="43"/>
      <c r="F1241" s="8" t="str">
        <f>VLOOKUP(Tabelle1538[[#This Row],[Online ISSN]],Tabelle810[[Digital ISSN]:[Title]],1,FALSE)</f>
        <v>1932-443X</v>
      </c>
    </row>
    <row r="1242" spans="1:6" hidden="1" x14ac:dyDescent="0.3">
      <c r="A1242" t="s">
        <v>10188</v>
      </c>
      <c r="B1242" s="21" t="s">
        <v>8336</v>
      </c>
      <c r="C1242" s="35" t="s">
        <v>10188</v>
      </c>
      <c r="D1242" s="43"/>
      <c r="F1242" s="8" t="str">
        <f>VLOOKUP(Tabelle1538[[#This Row],[Online ISSN]],Tabelle810[[Digital ISSN]:[Title]],1,FALSE)</f>
        <v>1097-0266</v>
      </c>
    </row>
    <row r="1243" spans="1:6" hidden="1" x14ac:dyDescent="0.3">
      <c r="A1243" t="s">
        <v>10189</v>
      </c>
      <c r="B1243" s="21" t="s">
        <v>8342</v>
      </c>
      <c r="C1243" s="35" t="s">
        <v>10189</v>
      </c>
      <c r="D1243" s="43"/>
      <c r="F1243" s="8" t="str">
        <f>VLOOKUP(Tabelle1538[[#This Row],[Online ISSN]],Tabelle810[[Digital ISSN]:[Title]],1,FALSE)</f>
        <v>1532-2998</v>
      </c>
    </row>
    <row r="1244" spans="1:6" hidden="1" x14ac:dyDescent="0.3">
      <c r="A1244" t="s">
        <v>10190</v>
      </c>
      <c r="B1244" s="23" t="s">
        <v>8347</v>
      </c>
      <c r="C1244" s="36" t="s">
        <v>10190</v>
      </c>
      <c r="D1244" s="43"/>
      <c r="F1244" s="8" t="str">
        <f>VLOOKUP(Tabelle1538[[#This Row],[Online ISSN]],Tabelle810[[Digital ISSN]:[Title]],1,FALSE)</f>
        <v>1751-7648</v>
      </c>
    </row>
    <row r="1245" spans="1:6" x14ac:dyDescent="0.3">
      <c r="A1245" s="44" t="s">
        <v>10191</v>
      </c>
      <c r="B1245" s="45" t="s">
        <v>8353</v>
      </c>
      <c r="C1245" s="46" t="s">
        <v>10191</v>
      </c>
      <c r="D1245" s="47">
        <v>44774</v>
      </c>
      <c r="E1245" s="116" t="s">
        <v>17815</v>
      </c>
      <c r="F1245" s="116" t="e">
        <f>VLOOKUP(Tabelle1538[[#This Row],[Online ISSN]],Tabelle810[[Digital ISSN]:[Title]],1,FALSE)</f>
        <v>#N/A</v>
      </c>
    </row>
    <row r="1246" spans="1:6" hidden="1" x14ac:dyDescent="0.3">
      <c r="A1246" t="s">
        <v>10192</v>
      </c>
      <c r="B1246" s="23" t="s">
        <v>8371</v>
      </c>
      <c r="C1246" s="36" t="s">
        <v>10192</v>
      </c>
      <c r="D1246" s="43"/>
      <c r="F1246" s="8" t="str">
        <f>VLOOKUP(Tabelle1538[[#This Row],[Online ISSN]],Tabelle810[[Digital ISSN]:[Title]],1,FALSE)</f>
        <v>1467-9582</v>
      </c>
    </row>
    <row r="1247" spans="1:6" hidden="1" x14ac:dyDescent="0.3">
      <c r="A1247" t="s">
        <v>10193</v>
      </c>
      <c r="B1247" s="21" t="s">
        <v>8377</v>
      </c>
      <c r="C1247" s="35" t="s">
        <v>10193</v>
      </c>
      <c r="D1247" s="43"/>
      <c r="F1247" s="8" t="str">
        <f>VLOOKUP(Tabelle1538[[#This Row],[Online ISSN]],Tabelle810[[Digital ISSN]:[Title]],1,FALSE)</f>
        <v>1467-9590</v>
      </c>
    </row>
    <row r="1248" spans="1:6" x14ac:dyDescent="0.3">
      <c r="A1248" t="s">
        <v>10194</v>
      </c>
      <c r="B1248" s="21" t="s">
        <v>8384</v>
      </c>
      <c r="C1248" s="35" t="s">
        <v>10194</v>
      </c>
      <c r="D1248" s="43"/>
      <c r="E1248" s="43" t="s">
        <v>19666</v>
      </c>
      <c r="F1248" s="8" t="e">
        <f>VLOOKUP(Tabelle1538[[#This Row],[Online ISSN]],Tabelle810[[Digital ISSN]:[Title]],1,FALSE)</f>
        <v>#N/A</v>
      </c>
    </row>
    <row r="1249" spans="1:6" hidden="1" x14ac:dyDescent="0.3">
      <c r="A1249" t="s">
        <v>10195</v>
      </c>
      <c r="B1249" s="21" t="s">
        <v>8390</v>
      </c>
      <c r="C1249" s="35" t="s">
        <v>10195</v>
      </c>
      <c r="D1249" s="43"/>
      <c r="F1249" s="8" t="str">
        <f>VLOOKUP(Tabelle1538[[#This Row],[Online ISSN]],Tabelle810[[Digital ISSN]:[Title]],1,FALSE)</f>
        <v>1728-4465</v>
      </c>
    </row>
    <row r="1250" spans="1:6" hidden="1" x14ac:dyDescent="0.3">
      <c r="A1250" t="s">
        <v>10196</v>
      </c>
      <c r="B1250" s="21" t="s">
        <v>8408</v>
      </c>
      <c r="C1250" s="35" t="s">
        <v>10196</v>
      </c>
      <c r="D1250" s="43"/>
      <c r="F1250" s="8" t="str">
        <f>VLOOKUP(Tabelle1538[[#This Row],[Online ISSN]],Tabelle810[[Digital ISSN]:[Title]],1,FALSE)</f>
        <v>1943-278X</v>
      </c>
    </row>
    <row r="1251" spans="1:6" hidden="1" x14ac:dyDescent="0.3">
      <c r="A1251" t="s">
        <v>10197</v>
      </c>
      <c r="B1251" s="21" t="s">
        <v>8414</v>
      </c>
      <c r="C1251" s="35" t="s">
        <v>10197</v>
      </c>
      <c r="D1251" s="43"/>
      <c r="F1251" s="8" t="str">
        <f>VLOOKUP(Tabelle1538[[#This Row],[Online ISSN]],Tabelle810[[Digital ISSN]:[Title]],1,FALSE)</f>
        <v>1467-9604</v>
      </c>
    </row>
    <row r="1252" spans="1:6" hidden="1" x14ac:dyDescent="0.3">
      <c r="A1252" t="s">
        <v>10198</v>
      </c>
      <c r="B1252" s="21" t="s">
        <v>8420</v>
      </c>
      <c r="C1252" s="35" t="s">
        <v>10198</v>
      </c>
      <c r="D1252" s="43"/>
      <c r="F1252" s="8" t="str">
        <f>VLOOKUP(Tabelle1538[[#This Row],[Online ISSN]],Tabelle810[[Digital ISSN]:[Title]],1,FALSE)</f>
        <v>1096-9918</v>
      </c>
    </row>
    <row r="1253" spans="1:6" hidden="1" x14ac:dyDescent="0.3">
      <c r="A1253" t="s">
        <v>10199</v>
      </c>
      <c r="B1253" s="21" t="s">
        <v>8426</v>
      </c>
      <c r="C1253" s="35" t="s">
        <v>10199</v>
      </c>
      <c r="D1253" s="43"/>
      <c r="F1253" s="8" t="str">
        <f>VLOOKUP(Tabelle1538[[#This Row],[Online ISSN]],Tabelle810[[Digital ISSN]:[Title]],1,FALSE)</f>
        <v>1744-1633</v>
      </c>
    </row>
    <row r="1254" spans="1:6" hidden="1" x14ac:dyDescent="0.3">
      <c r="A1254" t="s">
        <v>10200</v>
      </c>
      <c r="B1254" s="21" t="s">
        <v>8432</v>
      </c>
      <c r="C1254" s="35" t="s">
        <v>10200</v>
      </c>
      <c r="D1254" s="43"/>
      <c r="F1254" s="8" t="str">
        <f>VLOOKUP(Tabelle1538[[#This Row],[Online ISSN]],Tabelle810[[Digital ISSN]:[Title]],1,FALSE)</f>
        <v>1099-1719</v>
      </c>
    </row>
    <row r="1255" spans="1:6" hidden="1" x14ac:dyDescent="0.3">
      <c r="A1255" t="s">
        <v>10201</v>
      </c>
      <c r="B1255" s="21" t="s">
        <v>8438</v>
      </c>
      <c r="C1255" s="35" t="s">
        <v>10201</v>
      </c>
      <c r="D1255" s="43"/>
      <c r="F1255" s="8" t="str">
        <f>VLOOKUP(Tabelle1538[[#This Row],[Online ISSN]],Tabelle810[[Digital ISSN]:[Title]],1,FALSE)</f>
        <v>1662-6370</v>
      </c>
    </row>
    <row r="1256" spans="1:6" hidden="1" x14ac:dyDescent="0.3">
      <c r="A1256" t="s">
        <v>10202</v>
      </c>
      <c r="B1256" s="23" t="s">
        <v>8444</v>
      </c>
      <c r="C1256" s="36" t="s">
        <v>10202</v>
      </c>
      <c r="D1256" s="43"/>
      <c r="F1256" s="8" t="str">
        <f>VLOOKUP(Tabelle1538[[#This Row],[Online ISSN]],Tabelle810[[Digital ISSN]:[Title]],1,FALSE)</f>
        <v>1533-8665</v>
      </c>
    </row>
    <row r="1257" spans="1:6" hidden="1" x14ac:dyDescent="0.3">
      <c r="A1257" t="s">
        <v>10203</v>
      </c>
      <c r="B1257" s="21" t="s">
        <v>8450</v>
      </c>
      <c r="C1257" s="35" t="s">
        <v>10203</v>
      </c>
      <c r="D1257" s="43"/>
      <c r="F1257" s="8" t="str">
        <f>VLOOKUP(Tabelle1538[[#This Row],[Online ISSN]],Tabelle810[[Digital ISSN]:[Title]],1,FALSE)</f>
        <v>1098-2396</v>
      </c>
    </row>
    <row r="1258" spans="1:6" hidden="1" x14ac:dyDescent="0.3">
      <c r="A1258" t="s">
        <v>8460</v>
      </c>
      <c r="B1258" s="21" t="s">
        <v>8456</v>
      </c>
      <c r="C1258" s="35" t="s">
        <v>8460</v>
      </c>
      <c r="D1258" s="43"/>
      <c r="F1258" s="8" t="str">
        <f>VLOOKUP(Tabelle1538[[#This Row],[Online ISSN]],Tabelle810[[Digital ISSN]:[Title]],1,FALSE)</f>
        <v>1467-9612</v>
      </c>
    </row>
    <row r="1259" spans="1:6" hidden="1" x14ac:dyDescent="0.3">
      <c r="A1259" t="s">
        <v>10204</v>
      </c>
      <c r="B1259" s="23" t="s">
        <v>8463</v>
      </c>
      <c r="C1259" s="36" t="s">
        <v>10204</v>
      </c>
      <c r="D1259" s="43"/>
      <c r="F1259" s="8" t="str">
        <f>VLOOKUP(Tabelle1538[[#This Row],[Online ISSN]],Tabelle810[[Digital ISSN]:[Title]],1,FALSE)</f>
        <v>1099-1727</v>
      </c>
    </row>
    <row r="1260" spans="1:6" hidden="1" x14ac:dyDescent="0.3">
      <c r="A1260" t="s">
        <v>10205</v>
      </c>
      <c r="B1260" s="21" t="s">
        <v>8469</v>
      </c>
      <c r="C1260" s="35" t="s">
        <v>10205</v>
      </c>
      <c r="D1260" s="43"/>
      <c r="F1260" s="8" t="str">
        <f>VLOOKUP(Tabelle1538[[#This Row],[Online ISSN]],Tabelle810[[Digital ISSN]:[Title]],1,FALSE)</f>
        <v>1365-3113</v>
      </c>
    </row>
    <row r="1261" spans="1:6" hidden="1" x14ac:dyDescent="0.3">
      <c r="A1261" t="s">
        <v>10206</v>
      </c>
      <c r="B1261" s="21" t="s">
        <v>8475</v>
      </c>
      <c r="C1261" s="35" t="s">
        <v>10206</v>
      </c>
      <c r="D1261" s="43"/>
      <c r="F1261" s="8" t="str">
        <f>VLOOKUP(Tabelle1538[[#This Row],[Online ISSN]],Tabelle810[[Digital ISSN]:[Title]],1,FALSE)</f>
        <v>1520-6858</v>
      </c>
    </row>
    <row r="1262" spans="1:6" hidden="1" x14ac:dyDescent="0.3">
      <c r="A1262" t="s">
        <v>10207</v>
      </c>
      <c r="B1262" s="21" t="s">
        <v>8481</v>
      </c>
      <c r="C1262" s="35" t="s">
        <v>10207</v>
      </c>
      <c r="D1262" s="43"/>
      <c r="F1262" s="8" t="str">
        <f>VLOOKUP(Tabelle1538[[#This Row],[Online ISSN]],Tabelle810[[Digital ISSN]:[Title]],1,FALSE)</f>
        <v>1099-1743</v>
      </c>
    </row>
    <row r="1263" spans="1:6" hidden="1" x14ac:dyDescent="0.3">
      <c r="A1263" t="s">
        <v>8488</v>
      </c>
      <c r="B1263" s="21" t="s">
        <v>8487</v>
      </c>
      <c r="C1263" s="35" t="s">
        <v>8488</v>
      </c>
      <c r="D1263" s="43"/>
      <c r="F1263" s="8" t="str">
        <f>VLOOKUP(Tabelle1538[[#This Row],[Online ISSN]],Tabelle810[[Digital ISSN]:[Title]],1,FALSE)</f>
        <v>1996-8175</v>
      </c>
    </row>
    <row r="1264" spans="1:6" hidden="1" x14ac:dyDescent="0.3">
      <c r="A1264" t="s">
        <v>10208</v>
      </c>
      <c r="B1264" s="23" t="s">
        <v>8493</v>
      </c>
      <c r="C1264" s="36" t="s">
        <v>10208</v>
      </c>
      <c r="D1264" s="43"/>
      <c r="F1264" s="8" t="str">
        <f>VLOOKUP(Tabelle1538[[#This Row],[Online ISSN]],Tabelle810[[Digital ISSN]:[Title]],1,FALSE)</f>
        <v>1467-9639</v>
      </c>
    </row>
    <row r="1265" spans="1:6" hidden="1" x14ac:dyDescent="0.3">
      <c r="A1265" t="s">
        <v>10209</v>
      </c>
      <c r="B1265" s="21" t="s">
        <v>8499</v>
      </c>
      <c r="C1265" s="35" t="s">
        <v>10209</v>
      </c>
      <c r="D1265" s="43"/>
      <c r="F1265" s="8" t="str">
        <f>VLOOKUP(Tabelle1538[[#This Row],[Online ISSN]],Tabelle810[[Digital ISSN]:[Title]],1,FALSE)</f>
        <v>1467-9647</v>
      </c>
    </row>
    <row r="1266" spans="1:6" hidden="1" x14ac:dyDescent="0.3">
      <c r="A1266" t="s">
        <v>10210</v>
      </c>
      <c r="B1266" s="21" t="s">
        <v>8505</v>
      </c>
      <c r="C1266" s="35" t="s">
        <v>10210</v>
      </c>
      <c r="D1266" s="43"/>
      <c r="F1266" s="8" t="str">
        <f>VLOOKUP(Tabelle1538[[#This Row],[Online ISSN]],Tabelle810[[Digital ISSN]:[Title]],1,FALSE)</f>
        <v>1944-9194</v>
      </c>
    </row>
    <row r="1267" spans="1:6" hidden="1" x14ac:dyDescent="0.3">
      <c r="A1267" t="s">
        <v>10211</v>
      </c>
      <c r="B1267" s="21" t="s">
        <v>8512</v>
      </c>
      <c r="C1267" s="35" t="s">
        <v>10211</v>
      </c>
      <c r="D1267" s="43"/>
      <c r="F1267" s="8" t="str">
        <f>VLOOKUP(Tabelle1538[[#This Row],[Online ISSN]],Tabelle810[[Digital ISSN]:[Title]],1,FALSE)</f>
        <v>1365-3121</v>
      </c>
    </row>
    <row r="1268" spans="1:6" hidden="1" x14ac:dyDescent="0.3">
      <c r="A1268" t="s">
        <v>10212</v>
      </c>
      <c r="B1268" s="23" t="s">
        <v>8518</v>
      </c>
      <c r="C1268" s="36" t="s">
        <v>10212</v>
      </c>
      <c r="D1268" s="43"/>
      <c r="F1268" s="8" t="str">
        <f>VLOOKUP(Tabelle1538[[#This Row],[Online ISSN]],Tabelle810[[Digital ISSN]:[Title]],1,FALSE)</f>
        <v>1949-3533</v>
      </c>
    </row>
    <row r="1269" spans="1:6" hidden="1" x14ac:dyDescent="0.3">
      <c r="A1269" t="s">
        <v>10213</v>
      </c>
      <c r="B1269" s="23" t="s">
        <v>8525</v>
      </c>
      <c r="C1269" s="36" t="s">
        <v>10213</v>
      </c>
      <c r="D1269" s="43"/>
      <c r="F1269" s="8" t="str">
        <f>VLOOKUP(Tabelle1538[[#This Row],[Online ISSN]],Tabelle810[[Digital ISSN]:[Title]],1,FALSE)</f>
        <v>1545-7249</v>
      </c>
    </row>
    <row r="1270" spans="1:6" hidden="1" x14ac:dyDescent="0.3">
      <c r="A1270" t="s">
        <v>10214</v>
      </c>
      <c r="B1270" s="23" t="s">
        <v>398</v>
      </c>
      <c r="C1270" s="36" t="s">
        <v>10214</v>
      </c>
      <c r="D1270" s="43"/>
      <c r="F1270" s="8" t="str">
        <f>VLOOKUP(Tabelle1538[[#This Row],[Online ISSN]],Tabelle810[[Digital ISSN]:[Title]],1,FALSE)</f>
        <v>1536-7150</v>
      </c>
    </row>
    <row r="1271" spans="1:6" hidden="1" x14ac:dyDescent="0.3">
      <c r="A1271" t="s">
        <v>10215</v>
      </c>
      <c r="B1271" s="21" t="s">
        <v>481</v>
      </c>
      <c r="C1271" s="35" t="s">
        <v>10215</v>
      </c>
      <c r="D1271" s="43"/>
      <c r="F1271" s="8" t="str">
        <f>VLOOKUP(Tabelle1538[[#This Row],[Online ISSN]],Tabelle810[[Digital ISSN]:[Title]],1,FALSE)</f>
        <v>1521-0391</v>
      </c>
    </row>
    <row r="1272" spans="1:6" hidden="1" x14ac:dyDescent="0.3">
      <c r="A1272" t="s">
        <v>10216</v>
      </c>
      <c r="B1272" s="21" t="s">
        <v>520</v>
      </c>
      <c r="C1272" s="35" t="s">
        <v>10216</v>
      </c>
      <c r="D1272" s="43"/>
      <c r="F1272" s="8" t="str">
        <f>VLOOKUP(Tabelle1538[[#This Row],[Online ISSN]],Tabelle810[[Digital ISSN]:[Title]],1,FALSE)</f>
        <v>1932-8494</v>
      </c>
    </row>
    <row r="1273" spans="1:6" hidden="1" x14ac:dyDescent="0.3">
      <c r="A1273" t="s">
        <v>10217</v>
      </c>
      <c r="B1273" s="21" t="s">
        <v>1027</v>
      </c>
      <c r="C1273" s="35" t="s">
        <v>10217</v>
      </c>
      <c r="D1273" s="43"/>
      <c r="F1273" s="8" t="str">
        <f>VLOOKUP(Tabelle1538[[#This Row],[Online ISSN]],Tabelle810[[Digital ISSN]:[Title]],1,FALSE)</f>
        <v>1467-8462</v>
      </c>
    </row>
    <row r="1274" spans="1:6" hidden="1" x14ac:dyDescent="0.3">
      <c r="A1274" t="s">
        <v>10218</v>
      </c>
      <c r="B1274" s="21" t="s">
        <v>1040</v>
      </c>
      <c r="C1274" s="35" t="s">
        <v>10218</v>
      </c>
      <c r="D1274" s="43"/>
      <c r="F1274" s="8" t="str">
        <f>VLOOKUP(Tabelle1538[[#This Row],[Online ISSN]],Tabelle810[[Digital ISSN]:[Title]],1,FALSE)</f>
        <v>1467-8489</v>
      </c>
    </row>
    <row r="1275" spans="1:6" hidden="1" x14ac:dyDescent="0.3">
      <c r="A1275" t="s">
        <v>10219</v>
      </c>
      <c r="B1275" s="21" t="s">
        <v>1046</v>
      </c>
      <c r="C1275" s="35" t="s">
        <v>10219</v>
      </c>
      <c r="D1275" s="43"/>
      <c r="F1275" s="8" t="str">
        <f>VLOOKUP(Tabelle1538[[#This Row],[Online ISSN]],Tabelle810[[Digital ISSN]:[Title]],1,FALSE)</f>
        <v>1757-6547</v>
      </c>
    </row>
    <row r="1276" spans="1:6" hidden="1" x14ac:dyDescent="0.3">
      <c r="A1276" t="s">
        <v>10220</v>
      </c>
      <c r="B1276" s="21" t="s">
        <v>1452</v>
      </c>
      <c r="C1276" s="35" t="s">
        <v>10220</v>
      </c>
      <c r="D1276" s="43"/>
      <c r="F1276" s="8" t="str">
        <f>VLOOKUP(Tabelle1538[[#This Row],[Online ISSN]],Tabelle810[[Digital ISSN]:[Title]],1,FALSE)</f>
        <v>1468-4446</v>
      </c>
    </row>
    <row r="1277" spans="1:6" hidden="1" x14ac:dyDescent="0.3">
      <c r="A1277" t="s">
        <v>10221</v>
      </c>
      <c r="B1277" s="21" t="s">
        <v>1554</v>
      </c>
      <c r="C1277" s="35" t="s">
        <v>10221</v>
      </c>
      <c r="D1277" s="43"/>
      <c r="F1277" s="8" t="str">
        <f>VLOOKUP(Tabelle1538[[#This Row],[Online ISSN]],Tabelle810[[Digital ISSN]:[Title]],1,FALSE)</f>
        <v>1541-0064</v>
      </c>
    </row>
    <row r="1278" spans="1:6" hidden="1" x14ac:dyDescent="0.3">
      <c r="A1278" t="s">
        <v>10222</v>
      </c>
      <c r="B1278" s="21" t="s">
        <v>1572</v>
      </c>
      <c r="C1278" s="35" t="s">
        <v>10222</v>
      </c>
      <c r="D1278" s="43"/>
      <c r="F1278" s="8" t="str">
        <f>VLOOKUP(Tabelle1538[[#This Row],[Online ISSN]],Tabelle810[[Digital ISSN]:[Title]],1,FALSE)</f>
        <v>1939-019X</v>
      </c>
    </row>
    <row r="1279" spans="1:6" hidden="1" x14ac:dyDescent="0.3">
      <c r="A1279" t="s">
        <v>10223</v>
      </c>
      <c r="B1279" s="21" t="s">
        <v>1584</v>
      </c>
      <c r="C1279" s="35" t="s">
        <v>10223</v>
      </c>
      <c r="D1279" s="43"/>
      <c r="F1279" s="8" t="str">
        <f>VLOOKUP(Tabelle1538[[#This Row],[Online ISSN]],Tabelle810[[Digital ISSN]:[Title]],1,FALSE)</f>
        <v>1708-945X</v>
      </c>
    </row>
    <row r="1280" spans="1:6" hidden="1" x14ac:dyDescent="0.3">
      <c r="A1280" t="s">
        <v>10224</v>
      </c>
      <c r="B1280" s="23" t="s">
        <v>1615</v>
      </c>
      <c r="C1280" s="36" t="s">
        <v>10224</v>
      </c>
      <c r="D1280" s="43"/>
      <c r="F1280" s="8" t="str">
        <f>VLOOKUP(Tabelle1538[[#This Row],[Online ISSN]],Tabelle810[[Digital ISSN]:[Title]],1,FALSE)</f>
        <v>2161-0045</v>
      </c>
    </row>
    <row r="1281" spans="1:6" hidden="1" x14ac:dyDescent="0.3">
      <c r="A1281" t="s">
        <v>10225</v>
      </c>
      <c r="B1281" s="21" t="s">
        <v>1686</v>
      </c>
      <c r="C1281" s="35" t="s">
        <v>10225</v>
      </c>
      <c r="D1281" s="43"/>
      <c r="F1281" s="8" t="str">
        <f>VLOOKUP(Tabelle1538[[#This Row],[Online ISSN]],Tabelle810[[Digital ISSN]:[Title]],1,FALSE)</f>
        <v>1528-0691</v>
      </c>
    </row>
    <row r="1282" spans="1:6" hidden="1" x14ac:dyDescent="0.3">
      <c r="A1282" t="s">
        <v>10226</v>
      </c>
      <c r="B1282" s="25" t="s">
        <v>2246</v>
      </c>
      <c r="C1282" s="37" t="s">
        <v>10226</v>
      </c>
      <c r="D1282" s="43"/>
      <c r="F1282" s="8" t="str">
        <f>VLOOKUP(Tabelle1538[[#This Row],[Online ISSN]],Tabelle810[[Digital ISSN]:[Title]],1,FALSE)</f>
        <v>1469-3704</v>
      </c>
    </row>
    <row r="1283" spans="1:6" hidden="1" x14ac:dyDescent="0.3">
      <c r="A1283" t="s">
        <v>10227</v>
      </c>
      <c r="B1283" s="21" t="s">
        <v>2351</v>
      </c>
      <c r="C1283" s="35" t="s">
        <v>10227</v>
      </c>
      <c r="D1283" s="43"/>
      <c r="F1283" s="8" t="str">
        <f>VLOOKUP(Tabelle1538[[#This Row],[Online ISSN]],Tabelle810[[Digital ISSN]:[Title]],1,FALSE)</f>
        <v>1746-1049</v>
      </c>
    </row>
    <row r="1284" spans="1:6" hidden="1" x14ac:dyDescent="0.3">
      <c r="A1284" t="s">
        <v>10228</v>
      </c>
      <c r="B1284" s="25" t="s">
        <v>2614</v>
      </c>
      <c r="C1284" s="35" t="s">
        <v>10228</v>
      </c>
      <c r="D1284" s="43"/>
      <c r="F1284" s="8" t="str">
        <f>VLOOKUP(Tabelle1538[[#This Row],[Online ISSN]],Tabelle810[[Digital ISSN]:[Title]],1,FALSE)</f>
        <v>1468-0289</v>
      </c>
    </row>
    <row r="1285" spans="1:6" hidden="1" x14ac:dyDescent="0.3">
      <c r="A1285" t="s">
        <v>10229</v>
      </c>
      <c r="B1285" s="23" t="s">
        <v>2670</v>
      </c>
      <c r="C1285" s="36" t="s">
        <v>10229</v>
      </c>
      <c r="D1285" s="43"/>
      <c r="F1285" s="8" t="str">
        <f>VLOOKUP(Tabelle1538[[#This Row],[Online ISSN]],Tabelle810[[Digital ISSN]:[Title]],1,FALSE)</f>
        <v>1758-6623</v>
      </c>
    </row>
    <row r="1286" spans="1:6" hidden="1" x14ac:dyDescent="0.3">
      <c r="A1286" t="s">
        <v>10230</v>
      </c>
      <c r="B1286" s="21" t="s">
        <v>2702</v>
      </c>
      <c r="C1286" s="35" t="s">
        <v>10230</v>
      </c>
      <c r="D1286" s="43"/>
      <c r="F1286" s="8" t="str">
        <f>VLOOKUP(Tabelle1538[[#This Row],[Online ISSN]],Tabelle810[[Digital ISSN]:[Title]],1,FALSE)</f>
        <v>1681-4835</v>
      </c>
    </row>
    <row r="1287" spans="1:6" hidden="1" x14ac:dyDescent="0.3">
      <c r="A1287" t="s">
        <v>10231</v>
      </c>
      <c r="B1287" s="21" t="s">
        <v>2720</v>
      </c>
      <c r="C1287" s="35" t="s">
        <v>10231</v>
      </c>
      <c r="D1287" s="43"/>
      <c r="F1287" s="8" t="str">
        <f>VLOOKUP(Tabelle1538[[#This Row],[Online ISSN]],Tabelle810[[Digital ISSN]:[Title]],1,FALSE)</f>
        <v>1460-2075</v>
      </c>
    </row>
    <row r="1288" spans="1:6" hidden="1" x14ac:dyDescent="0.3">
      <c r="A1288" t="s">
        <v>10232</v>
      </c>
      <c r="B1288" s="21" t="s">
        <v>3100</v>
      </c>
      <c r="C1288" s="35" t="s">
        <v>10232</v>
      </c>
      <c r="D1288" s="43"/>
      <c r="F1288" s="8" t="str">
        <f>VLOOKUP(Tabelle1538[[#This Row],[Online ISSN]],Tabelle810[[Digital ISSN]:[Title]],1,FALSE)</f>
        <v>1530-6860</v>
      </c>
    </row>
    <row r="1289" spans="1:6" hidden="1" x14ac:dyDescent="0.3">
      <c r="A1289" t="s">
        <v>10233</v>
      </c>
      <c r="B1289" s="21" t="s">
        <v>3114</v>
      </c>
      <c r="C1289" s="35" t="s">
        <v>10233</v>
      </c>
      <c r="D1289" s="43"/>
      <c r="F1289" s="8" t="str">
        <f>VLOOKUP(Tabelle1538[[#This Row],[Online ISSN]],Tabelle810[[Digital ISSN]:[Title]],1,FALSE)</f>
        <v>1742-4658</v>
      </c>
    </row>
    <row r="1290" spans="1:6" hidden="1" x14ac:dyDescent="0.3">
      <c r="A1290" t="s">
        <v>10234</v>
      </c>
      <c r="B1290" s="23" t="s">
        <v>3165</v>
      </c>
      <c r="C1290" s="36" t="s">
        <v>10234</v>
      </c>
      <c r="D1290" s="43"/>
      <c r="F1290" s="8" t="str">
        <f>VLOOKUP(Tabelle1538[[#This Row],[Online ISSN]],Tabelle810[[Digital ISSN]:[Title]],1,FALSE)</f>
        <v>1540-6288</v>
      </c>
    </row>
    <row r="1291" spans="1:6" hidden="1" x14ac:dyDescent="0.3">
      <c r="A1291" t="s">
        <v>10235</v>
      </c>
      <c r="B1291" s="21" t="s">
        <v>3335</v>
      </c>
      <c r="C1291" s="35" t="s">
        <v>10235</v>
      </c>
      <c r="D1291" s="43"/>
      <c r="F1291" s="8" t="str">
        <f>VLOOKUP(Tabelle1538[[#This Row],[Online ISSN]],Tabelle810[[Digital ISSN]:[Title]],1,FALSE)</f>
        <v>1475-4959</v>
      </c>
    </row>
    <row r="1292" spans="1:6" hidden="1" x14ac:dyDescent="0.3">
      <c r="A1292" t="s">
        <v>10236</v>
      </c>
      <c r="B1292" s="23" t="s">
        <v>3405</v>
      </c>
      <c r="C1292" s="36" t="s">
        <v>10236</v>
      </c>
      <c r="D1292" s="43"/>
      <c r="F1292" s="8" t="str">
        <f>VLOOKUP(Tabelle1538[[#This Row],[Online ISSN]],Tabelle810[[Digital ISSN]:[Title]],1,FALSE)</f>
        <v>1756-1183</v>
      </c>
    </row>
    <row r="1293" spans="1:6" hidden="1" x14ac:dyDescent="0.3">
      <c r="A1293" t="s">
        <v>10237</v>
      </c>
      <c r="B1293" s="23" t="s">
        <v>3616</v>
      </c>
      <c r="C1293" s="36" t="s">
        <v>10237</v>
      </c>
      <c r="D1293" s="43"/>
      <c r="F1293" s="8" t="str">
        <f>VLOOKUP(Tabelle1538[[#This Row],[Online ISSN]],Tabelle810[[Digital ISSN]:[Title]],1,FALSE)</f>
        <v>1468-2265</v>
      </c>
    </row>
    <row r="1294" spans="1:6" hidden="1" x14ac:dyDescent="0.3">
      <c r="A1294" t="s">
        <v>10238</v>
      </c>
      <c r="B1294" s="21" t="s">
        <v>3672</v>
      </c>
      <c r="C1294" s="35" t="s">
        <v>10238</v>
      </c>
      <c r="D1294" s="43"/>
      <c r="F1294" s="8" t="str">
        <f>VLOOKUP(Tabelle1538[[#This Row],[Online ISSN]],Tabelle810[[Digital ISSN]:[Title]],1,FALSE)</f>
        <v>2059-1101</v>
      </c>
    </row>
    <row r="1295" spans="1:6" hidden="1" x14ac:dyDescent="0.3">
      <c r="A1295" t="s">
        <v>10239</v>
      </c>
      <c r="B1295" s="23" t="s">
        <v>4080</v>
      </c>
      <c r="C1295" s="35" t="s">
        <v>10239</v>
      </c>
      <c r="D1295" s="43"/>
      <c r="F1295" s="8" t="str">
        <f>VLOOKUP(Tabelle1538[[#This Row],[Online ISSN]],Tabelle810[[Digital ISSN]:[Title]],1,FALSE)</f>
        <v>1099-1751</v>
      </c>
    </row>
    <row r="1296" spans="1:6" hidden="1" x14ac:dyDescent="0.3">
      <c r="A1296" t="s">
        <v>10240</v>
      </c>
      <c r="B1296" s="21" t="s">
        <v>4132</v>
      </c>
      <c r="C1296" s="35" t="s">
        <v>10240</v>
      </c>
      <c r="D1296" s="43"/>
      <c r="F1296" s="8" t="str">
        <f>VLOOKUP(Tabelle1538[[#This Row],[Online ISSN]],Tabelle810[[Digital ISSN]:[Title]],1,FALSE)</f>
        <v>1478-596X</v>
      </c>
    </row>
    <row r="1297" spans="1:6" hidden="1" x14ac:dyDescent="0.3">
      <c r="A1297" t="s">
        <v>10241</v>
      </c>
      <c r="B1297" s="23" t="s">
        <v>4505</v>
      </c>
      <c r="C1297" s="36" t="s">
        <v>10241</v>
      </c>
      <c r="D1297" s="43"/>
      <c r="F1297" s="8" t="str">
        <f>VLOOKUP(Tabelle1538[[#This Row],[Online ISSN]],Tabelle810[[Digital ISSN]:[Title]],1,FALSE)</f>
        <v>1542-734X</v>
      </c>
    </row>
    <row r="1298" spans="1:6" hidden="1" x14ac:dyDescent="0.3">
      <c r="A1298" t="s">
        <v>10242</v>
      </c>
      <c r="B1298" s="21" t="s">
        <v>4815</v>
      </c>
      <c r="C1298" s="35" t="s">
        <v>10242</v>
      </c>
      <c r="D1298" s="43"/>
      <c r="F1298" s="8" t="str">
        <f>VLOOKUP(Tabelle1538[[#This Row],[Online ISSN]],Tabelle810[[Digital ISSN]:[Title]],1,FALSE)</f>
        <v>1096-9861</v>
      </c>
    </row>
    <row r="1299" spans="1:6" hidden="1" x14ac:dyDescent="0.3">
      <c r="A1299" t="s">
        <v>10243</v>
      </c>
      <c r="B1299" s="23" t="s">
        <v>4879</v>
      </c>
      <c r="C1299" s="36" t="s">
        <v>10243</v>
      </c>
      <c r="D1299" s="43"/>
      <c r="F1299" s="8" t="str">
        <f>VLOOKUP(Tabelle1538[[#This Row],[Online ISSN]],Tabelle810[[Digital ISSN]:[Title]],1,FALSE)</f>
        <v>2162-6057</v>
      </c>
    </row>
    <row r="1300" spans="1:6" hidden="1" x14ac:dyDescent="0.3">
      <c r="A1300" t="s">
        <v>10244</v>
      </c>
      <c r="B1300" s="21" t="s">
        <v>4898</v>
      </c>
      <c r="C1300" s="35" t="s">
        <v>10244</v>
      </c>
      <c r="D1300" s="43"/>
      <c r="F1300" s="8" t="str">
        <f>VLOOKUP(Tabelle1538[[#This Row],[Online ISSN]],Tabelle810[[Digital ISSN]:[Title]],1,FALSE)</f>
        <v>1346-8138</v>
      </c>
    </row>
    <row r="1301" spans="1:6" hidden="1" x14ac:dyDescent="0.3">
      <c r="A1301" t="s">
        <v>10245</v>
      </c>
      <c r="B1301" s="21" t="s">
        <v>5022</v>
      </c>
      <c r="C1301" s="35" t="s">
        <v>10245</v>
      </c>
      <c r="D1301" s="43"/>
      <c r="F1301" s="8" t="str">
        <f>VLOOKUP(Tabelle1538[[#This Row],[Online ISSN]],Tabelle810[[Digital ISSN]:[Title]],1,FALSE)</f>
        <v>1540-6261</v>
      </c>
    </row>
    <row r="1302" spans="1:6" hidden="1" x14ac:dyDescent="0.3">
      <c r="A1302" t="s">
        <v>10246</v>
      </c>
      <c r="B1302" s="25" t="s">
        <v>5028</v>
      </c>
      <c r="C1302" s="36" t="s">
        <v>10246</v>
      </c>
      <c r="D1302" s="43"/>
      <c r="F1302" s="8" t="str">
        <f>VLOOKUP(Tabelle1538[[#This Row],[Online ISSN]],Tabelle810[[Digital ISSN]:[Title]],1,FALSE)</f>
        <v>1475-6803</v>
      </c>
    </row>
    <row r="1303" spans="1:6" hidden="1" x14ac:dyDescent="0.3">
      <c r="A1303" t="s">
        <v>10247</v>
      </c>
      <c r="B1303" s="21" t="s">
        <v>5090</v>
      </c>
      <c r="C1303" s="35" t="s">
        <v>10247</v>
      </c>
      <c r="D1303" s="43"/>
      <c r="F1303" s="8" t="str">
        <f>VLOOKUP(Tabelle1538[[#This Row],[Online ISSN]],Tabelle810[[Digital ISSN]:[Title]],1,FALSE)</f>
        <v>1096-9934</v>
      </c>
    </row>
    <row r="1304" spans="1:6" hidden="1" x14ac:dyDescent="0.3">
      <c r="A1304" t="s">
        <v>10248</v>
      </c>
      <c r="B1304" s="21" t="s">
        <v>5102</v>
      </c>
      <c r="C1304" s="35" t="s">
        <v>10248</v>
      </c>
      <c r="D1304" s="43"/>
      <c r="F1304" s="8" t="str">
        <f>VLOOKUP(Tabelle1538[[#This Row],[Online ISSN]],Tabelle810[[Digital ISSN]:[Title]],1,FALSE)</f>
        <v>1521-2254</v>
      </c>
    </row>
    <row r="1305" spans="1:6" hidden="1" x14ac:dyDescent="0.3">
      <c r="A1305" t="s">
        <v>10249</v>
      </c>
      <c r="B1305" s="23" t="s">
        <v>5205</v>
      </c>
      <c r="C1305" s="36" t="s">
        <v>10249</v>
      </c>
      <c r="D1305" s="43"/>
      <c r="F1305" s="8" t="str">
        <f>VLOOKUP(Tabelle1538[[#This Row],[Online ISSN]],Tabelle810[[Digital ISSN]:[Title]],1,FALSE)</f>
        <v>2161-1939</v>
      </c>
    </row>
    <row r="1306" spans="1:6" hidden="1" x14ac:dyDescent="0.3">
      <c r="A1306" t="s">
        <v>10250</v>
      </c>
      <c r="B1306" s="21" t="s">
        <v>5218</v>
      </c>
      <c r="C1306" s="35" t="s">
        <v>10250</v>
      </c>
      <c r="D1306" s="43"/>
      <c r="F1306" s="8" t="str">
        <f>VLOOKUP(Tabelle1538[[#This Row],[Online ISSN]],Tabelle810[[Digital ISSN]:[Title]],1,FALSE)</f>
        <v>1467-6451</v>
      </c>
    </row>
    <row r="1307" spans="1:6" hidden="1" x14ac:dyDescent="0.3">
      <c r="A1307" t="s">
        <v>10251</v>
      </c>
      <c r="B1307" s="21" t="s">
        <v>5527</v>
      </c>
      <c r="C1307" s="35" t="s">
        <v>10251</v>
      </c>
      <c r="D1307" s="43"/>
      <c r="F1307" s="8" t="str">
        <f>VLOOKUP(Tabelle1538[[#This Row],[Online ISSN]],Tabelle810[[Digital ISSN]:[Title]],1,FALSE)</f>
        <v>1096-9896</v>
      </c>
    </row>
    <row r="1308" spans="1:6" hidden="1" x14ac:dyDescent="0.3">
      <c r="A1308" t="s">
        <v>10252</v>
      </c>
      <c r="B1308" s="21" t="s">
        <v>5602</v>
      </c>
      <c r="C1308" s="35" t="s">
        <v>10252</v>
      </c>
      <c r="D1308" s="43"/>
      <c r="F1308" s="8" t="str">
        <f>VLOOKUP(Tabelle1538[[#This Row],[Online ISSN]],Tabelle810[[Digital ISSN]:[Title]],1,FALSE)</f>
        <v>1469-7793</v>
      </c>
    </row>
    <row r="1309" spans="1:6" hidden="1" x14ac:dyDescent="0.3">
      <c r="A1309" t="s">
        <v>10253</v>
      </c>
      <c r="B1309" s="21" t="s">
        <v>5644</v>
      </c>
      <c r="C1309" s="35" t="s">
        <v>10253</v>
      </c>
      <c r="D1309" s="43"/>
      <c r="F1309" s="8" t="str">
        <f>VLOOKUP(Tabelle1538[[#This Row],[Online ISSN]],Tabelle810[[Digital ISSN]:[Title]],1,FALSE)</f>
        <v>1467-9760</v>
      </c>
    </row>
    <row r="1310" spans="1:6" hidden="1" x14ac:dyDescent="0.3">
      <c r="A1310" t="s">
        <v>10254</v>
      </c>
      <c r="B1310" s="23" t="s">
        <v>5658</v>
      </c>
      <c r="C1310" s="36" t="s">
        <v>10254</v>
      </c>
      <c r="D1310" s="43"/>
      <c r="F1310" s="8" t="str">
        <f>VLOOKUP(Tabelle1538[[#This Row],[Online ISSN]],Tabelle810[[Digital ISSN]:[Title]],1,FALSE)</f>
        <v>1540-5931</v>
      </c>
    </row>
    <row r="1311" spans="1:6" hidden="1" x14ac:dyDescent="0.3">
      <c r="A1311" t="s">
        <v>10255</v>
      </c>
      <c r="B1311" s="21" t="s">
        <v>5773</v>
      </c>
      <c r="C1311" s="35" t="s">
        <v>10255</v>
      </c>
      <c r="D1311" s="43"/>
      <c r="F1311" s="8" t="str">
        <f>VLOOKUP(Tabelle1538[[#This Row],[Online ISSN]],Tabelle810[[Digital ISSN]:[Title]],1,FALSE)</f>
        <v>1748-0361</v>
      </c>
    </row>
    <row r="1312" spans="1:6" hidden="1" x14ac:dyDescent="0.3">
      <c r="A1312" t="s">
        <v>10256</v>
      </c>
      <c r="B1312" s="21" t="s">
        <v>6047</v>
      </c>
      <c r="C1312" s="35" t="s">
        <v>10256</v>
      </c>
      <c r="D1312" s="43"/>
      <c r="F1312" s="8" t="str">
        <f>VLOOKUP(Tabelle1538[[#This Row],[Online ISSN]],Tabelle810[[Digital ISSN]:[Title]],1,FALSE)</f>
        <v>1937-2817</v>
      </c>
    </row>
    <row r="1313" spans="1:6" hidden="1" x14ac:dyDescent="0.3">
      <c r="A1313" t="s">
        <v>10257</v>
      </c>
      <c r="B1313" s="21" t="s">
        <v>6053</v>
      </c>
      <c r="C1313" s="35" t="s">
        <v>10257</v>
      </c>
      <c r="D1313" s="43"/>
      <c r="F1313" s="8" t="str">
        <f>VLOOKUP(Tabelle1538[[#This Row],[Online ISSN]],Tabelle810[[Digital ISSN]:[Title]],1,FALSE)</f>
        <v>1747-1796</v>
      </c>
    </row>
    <row r="1314" spans="1:6" hidden="1" x14ac:dyDescent="0.3">
      <c r="A1314" t="s">
        <v>10258</v>
      </c>
      <c r="B1314" s="21" t="s">
        <v>6120</v>
      </c>
      <c r="C1314" s="35" t="s">
        <v>10258</v>
      </c>
      <c r="D1314" s="43"/>
      <c r="F1314" s="8" t="str">
        <f>VLOOKUP(Tabelle1538[[#This Row],[Online ISSN]],Tabelle810[[Digital ISSN]:[Title]],1,FALSE)</f>
        <v>1531-4995</v>
      </c>
    </row>
    <row r="1315" spans="1:6" hidden="1" x14ac:dyDescent="0.3">
      <c r="A1315" t="s">
        <v>10259</v>
      </c>
      <c r="B1315" s="21" t="s">
        <v>6342</v>
      </c>
      <c r="C1315" s="35" t="s">
        <v>10259</v>
      </c>
      <c r="D1315" s="43"/>
      <c r="F1315" s="8" t="str">
        <f>VLOOKUP(Tabelle1538[[#This Row],[Online ISSN]],Tabelle810[[Digital ISSN]:[Title]],1,FALSE)</f>
        <v>1467-9957</v>
      </c>
    </row>
    <row r="1316" spans="1:6" hidden="1" x14ac:dyDescent="0.3">
      <c r="A1316" t="s">
        <v>10260</v>
      </c>
      <c r="B1316" s="21" t="s">
        <v>6527</v>
      </c>
      <c r="C1316" s="35" t="s">
        <v>10260</v>
      </c>
      <c r="D1316" s="43"/>
      <c r="F1316" s="8" t="str">
        <f>VLOOKUP(Tabelle1538[[#This Row],[Online ISSN]],Tabelle810[[Digital ISSN]:[Title]],1,FALSE)</f>
        <v>1468-0009</v>
      </c>
    </row>
    <row r="1317" spans="1:6" hidden="1" x14ac:dyDescent="0.3">
      <c r="A1317" t="s">
        <v>10261</v>
      </c>
      <c r="B1317" s="21" t="s">
        <v>6553</v>
      </c>
      <c r="C1317" s="35" t="s">
        <v>10261</v>
      </c>
      <c r="D1317" s="43"/>
      <c r="F1317" s="8" t="str">
        <f>VLOOKUP(Tabelle1538[[#This Row],[Online ISSN]],Tabelle810[[Digital ISSN]:[Title]],1,FALSE)</f>
        <v>1540-4781</v>
      </c>
    </row>
    <row r="1318" spans="1:6" hidden="1" x14ac:dyDescent="0.3">
      <c r="A1318" t="s">
        <v>10262</v>
      </c>
      <c r="B1318" s="23" t="s">
        <v>6662</v>
      </c>
      <c r="C1318" s="36" t="s">
        <v>10262</v>
      </c>
      <c r="D1318" s="43"/>
      <c r="F1318" s="8" t="str">
        <f>VLOOKUP(Tabelle1538[[#This Row],[Online ISSN]],Tabelle810[[Digital ISSN]:[Title]],1,FALSE)</f>
        <v>1478-1913</v>
      </c>
    </row>
    <row r="1319" spans="1:6" hidden="1" x14ac:dyDescent="0.3">
      <c r="A1319" t="s">
        <v>10263</v>
      </c>
      <c r="B1319" s="23" t="s">
        <v>6971</v>
      </c>
      <c r="C1319" s="36" t="s">
        <v>10263</v>
      </c>
      <c r="D1319" s="43"/>
      <c r="F1319" s="8" t="str">
        <f>VLOOKUP(Tabelle1538[[#This Row],[Online ISSN]],Tabelle810[[Digital ISSN]:[Title]],1,FALSE)</f>
        <v>1744-4667</v>
      </c>
    </row>
    <row r="1320" spans="1:6" hidden="1" x14ac:dyDescent="0.3">
      <c r="A1320" t="s">
        <v>10264</v>
      </c>
      <c r="B1320" s="21" t="s">
        <v>7354</v>
      </c>
      <c r="C1320" s="35" t="s">
        <v>10264</v>
      </c>
      <c r="D1320" s="43"/>
      <c r="F1320" s="8" t="str">
        <f>VLOOKUP(Tabelle1538[[#This Row],[Online ISSN]],Tabelle810[[Digital ISSN]:[Title]],1,FALSE)</f>
        <v>1477-9730</v>
      </c>
    </row>
    <row r="1321" spans="1:6" hidden="1" x14ac:dyDescent="0.3">
      <c r="A1321" t="s">
        <v>10265</v>
      </c>
      <c r="B1321" s="21" t="s">
        <v>7450</v>
      </c>
      <c r="C1321" s="37" t="s">
        <v>10265</v>
      </c>
      <c r="D1321" s="43"/>
      <c r="F1321" s="8" t="str">
        <f>VLOOKUP(Tabelle1538[[#This Row],[Online ISSN]],Tabelle810[[Digital ISSN]:[Title]],1,FALSE)</f>
        <v>1365-313X</v>
      </c>
    </row>
    <row r="1322" spans="1:6" hidden="1" x14ac:dyDescent="0.3">
      <c r="A1322" t="s">
        <v>10266</v>
      </c>
      <c r="B1322" s="24" t="s">
        <v>7504</v>
      </c>
      <c r="C1322" s="35" t="s">
        <v>10266</v>
      </c>
      <c r="D1322" s="43"/>
      <c r="F1322" s="8" t="str">
        <f>VLOOKUP(Tabelle1538[[#This Row],[Online ISSN]],Tabelle810[[Digital ISSN]:[Title]],1,FALSE)</f>
        <v>1467-923X</v>
      </c>
    </row>
    <row r="1323" spans="1:6" hidden="1" x14ac:dyDescent="0.3">
      <c r="A1323" t="s">
        <v>10267</v>
      </c>
      <c r="B1323" s="21" t="s">
        <v>7644</v>
      </c>
      <c r="C1323" s="35" t="s">
        <v>10267</v>
      </c>
      <c r="D1323" s="43"/>
      <c r="F1323" s="8" t="str">
        <f>VLOOKUP(Tabelle1538[[#This Row],[Online ISSN]],Tabelle810[[Digital ISSN]:[Title]],1,FALSE)</f>
        <v>1097-0045</v>
      </c>
    </row>
    <row r="1324" spans="1:6" hidden="1" x14ac:dyDescent="0.3">
      <c r="A1324" t="s">
        <v>10268</v>
      </c>
      <c r="B1324" s="21" t="s">
        <v>7779</v>
      </c>
      <c r="C1324" s="35" t="s">
        <v>10268</v>
      </c>
      <c r="D1324" s="43"/>
      <c r="F1324" s="8" t="str">
        <f>VLOOKUP(Tabelle1538[[#This Row],[Online ISSN]],Tabelle810[[Digital ISSN]:[Title]],1,FALSE)</f>
        <v>1756-2171</v>
      </c>
    </row>
    <row r="1325" spans="1:6" hidden="1" x14ac:dyDescent="0.3">
      <c r="A1325" t="s">
        <v>10269</v>
      </c>
      <c r="B1325" s="23" t="s">
        <v>7817</v>
      </c>
      <c r="C1325" s="36" t="s">
        <v>10269</v>
      </c>
      <c r="D1325" s="43"/>
      <c r="F1325" s="8" t="str">
        <f>VLOOKUP(Tabelle1538[[#This Row],[Online ISSN]],Tabelle810[[Digital ISSN]:[Title]],1,FALSE)</f>
        <v>1936-2714</v>
      </c>
    </row>
    <row r="1326" spans="1:6" hidden="1" x14ac:dyDescent="0.3">
      <c r="A1326" t="s">
        <v>10270</v>
      </c>
      <c r="B1326" s="23" t="s">
        <v>8014</v>
      </c>
      <c r="C1326" s="36" t="s">
        <v>10270</v>
      </c>
      <c r="D1326" s="43"/>
      <c r="F1326" s="8" t="str">
        <f>VLOOKUP(Tabelle1538[[#This Row],[Online ISSN]],Tabelle810[[Digital ISSN]:[Title]],1,FALSE)</f>
        <v>1467-9434</v>
      </c>
    </row>
    <row r="1327" spans="1:6" hidden="1" x14ac:dyDescent="0.3">
      <c r="A1327" t="s">
        <v>10271</v>
      </c>
      <c r="B1327" s="21" t="s">
        <v>8026</v>
      </c>
      <c r="C1327" s="35" t="s">
        <v>10271</v>
      </c>
      <c r="D1327" s="43"/>
      <c r="F1327" s="8" t="str">
        <f>VLOOKUP(Tabelle1538[[#This Row],[Online ISSN]],Tabelle810[[Digital ISSN]:[Title]],1,FALSE)</f>
        <v>1467-9442</v>
      </c>
    </row>
    <row r="1328" spans="1:6" hidden="1" x14ac:dyDescent="0.3">
      <c r="A1328" t="s">
        <v>10272</v>
      </c>
      <c r="B1328" s="23" t="s">
        <v>8239</v>
      </c>
      <c r="C1328" s="36" t="s">
        <v>10272</v>
      </c>
      <c r="D1328" s="43"/>
      <c r="F1328" s="8" t="str">
        <f>VLOOKUP(Tabelle1538[[#This Row],[Online ISSN]],Tabelle810[[Digital ISSN]:[Title]],1,FALSE)</f>
        <v>1813-6982</v>
      </c>
    </row>
    <row r="1329" spans="1:6" hidden="1" x14ac:dyDescent="0.3">
      <c r="A1329" t="s">
        <v>10273</v>
      </c>
      <c r="B1329" s="23" t="s">
        <v>8251</v>
      </c>
      <c r="C1329" s="36" t="s">
        <v>10273</v>
      </c>
      <c r="D1329" s="43"/>
      <c r="F1329" s="8" t="str">
        <f>VLOOKUP(Tabelle1538[[#This Row],[Online ISSN]],Tabelle810[[Digital ISSN]:[Title]],1,FALSE)</f>
        <v>2041-6962</v>
      </c>
    </row>
    <row r="1330" spans="1:6" hidden="1" x14ac:dyDescent="0.3">
      <c r="A1330" t="s">
        <v>10274</v>
      </c>
      <c r="B1330" s="21" t="s">
        <v>8359</v>
      </c>
      <c r="C1330" s="35" t="s">
        <v>10274</v>
      </c>
      <c r="D1330" s="43"/>
      <c r="F1330" s="8" t="str">
        <f>VLOOKUP(Tabelle1538[[#This Row],[Online ISSN]],Tabelle810[[Digital ISSN]:[Title]],1,FALSE)</f>
        <v>1541-7808</v>
      </c>
    </row>
    <row r="1331" spans="1:6" hidden="1" x14ac:dyDescent="0.3">
      <c r="A1331" t="s">
        <v>10275</v>
      </c>
      <c r="B1331" s="21" t="s">
        <v>8865</v>
      </c>
      <c r="C1331" s="35" t="s">
        <v>10275</v>
      </c>
      <c r="D1331" s="43"/>
      <c r="F1331" s="8" t="str">
        <f>VLOOKUP(Tabelle1538[[#This Row],[Online ISSN]],Tabelle810[[Digital ISSN]:[Title]],1,FALSE)</f>
        <v>1467-9701</v>
      </c>
    </row>
    <row r="1332" spans="1:6" hidden="1" x14ac:dyDescent="0.3">
      <c r="A1332" t="s">
        <v>10276</v>
      </c>
      <c r="B1332" s="23" t="s">
        <v>8531</v>
      </c>
      <c r="C1332" s="36" t="s">
        <v>10276</v>
      </c>
      <c r="D1332" s="43"/>
      <c r="F1332" s="8" t="str">
        <f>VLOOKUP(Tabelle1538[[#This Row],[Online ISSN]],Tabelle810[[Digital ISSN]:[Title]],1,FALSE)</f>
        <v>1755-2567</v>
      </c>
    </row>
    <row r="1333" spans="1:6" hidden="1" x14ac:dyDescent="0.3">
      <c r="A1333" t="s">
        <v>10277</v>
      </c>
      <c r="B1333" s="21" t="s">
        <v>8537</v>
      </c>
      <c r="C1333" s="35" t="s">
        <v>10277</v>
      </c>
      <c r="D1333" s="43"/>
      <c r="F1333" s="8" t="str">
        <f>VLOOKUP(Tabelle1538[[#This Row],[Online ISSN]],Tabelle810[[Digital ISSN]:[Title]],1,FALSE)</f>
        <v>1744-9987</v>
      </c>
    </row>
    <row r="1334" spans="1:6" hidden="1" x14ac:dyDescent="0.3">
      <c r="A1334" t="s">
        <v>10278</v>
      </c>
      <c r="B1334" s="24" t="s">
        <v>8543</v>
      </c>
      <c r="C1334" s="35" t="s">
        <v>10278</v>
      </c>
      <c r="D1334" s="43"/>
      <c r="F1334" s="8" t="str">
        <f>VLOOKUP(Tabelle1538[[#This Row],[Online ISSN]],Tabelle810[[Digital ISSN]:[Title]],1,FALSE)</f>
        <v>1520-6874</v>
      </c>
    </row>
    <row r="1335" spans="1:6" hidden="1" x14ac:dyDescent="0.3">
      <c r="A1335" t="s">
        <v>10279</v>
      </c>
      <c r="B1335" s="21" t="s">
        <v>8549</v>
      </c>
      <c r="C1335" s="35" t="s">
        <v>10279</v>
      </c>
      <c r="D1335" s="43"/>
      <c r="F1335" s="8" t="str">
        <f>VLOOKUP(Tabelle1538[[#This Row],[Online ISSN]],Tabelle810[[Digital ISSN]:[Title]],1,FALSE)</f>
        <v>1467-9663</v>
      </c>
    </row>
    <row r="1336" spans="1:6" hidden="1" x14ac:dyDescent="0.3">
      <c r="A1336" t="s">
        <v>10280</v>
      </c>
      <c r="B1336" s="21" t="s">
        <v>8555</v>
      </c>
      <c r="C1336" s="35" t="s">
        <v>10280</v>
      </c>
      <c r="D1336" s="43"/>
      <c r="F1336" s="8" t="str">
        <f>VLOOKUP(Tabelle1538[[#This Row],[Online ISSN]],Tabelle810[[Digital ISSN]:[Title]],1,FALSE)</f>
        <v>1756-8765</v>
      </c>
    </row>
    <row r="1337" spans="1:6" hidden="1" x14ac:dyDescent="0.3">
      <c r="A1337" t="s">
        <v>10281</v>
      </c>
      <c r="B1337" s="21" t="s">
        <v>8560</v>
      </c>
      <c r="C1337" s="35" t="s">
        <v>10281</v>
      </c>
      <c r="D1337" s="43"/>
      <c r="F1337" s="8" t="str">
        <f>VLOOKUP(Tabelle1538[[#This Row],[Online ISSN]],Tabelle810[[Digital ISSN]:[Title]],1,FALSE)</f>
        <v>2053-4515</v>
      </c>
    </row>
    <row r="1338" spans="1:6" hidden="1" x14ac:dyDescent="0.3">
      <c r="A1338" t="s">
        <v>10282</v>
      </c>
      <c r="B1338" s="21" t="s">
        <v>8566</v>
      </c>
      <c r="C1338" s="35" t="s">
        <v>10282</v>
      </c>
      <c r="D1338" s="43"/>
      <c r="F1338" s="8" t="str">
        <f>VLOOKUP(Tabelle1538[[#This Row],[Online ISSN]],Tabelle810[[Digital ISSN]:[Title]],1,FALSE)</f>
        <v>1600-0854</v>
      </c>
    </row>
    <row r="1339" spans="1:6" hidden="1" x14ac:dyDescent="0.3">
      <c r="A1339" t="s">
        <v>10283</v>
      </c>
      <c r="B1339" s="21" t="s">
        <v>8572</v>
      </c>
      <c r="C1339" s="35" t="s">
        <v>10283</v>
      </c>
      <c r="D1339" s="43"/>
      <c r="F1339" s="8" t="str">
        <f>VLOOKUP(Tabelle1538[[#This Row],[Online ISSN]],Tabelle810[[Digital ISSN]:[Title]],1,FALSE)</f>
        <v>1467-9671</v>
      </c>
    </row>
    <row r="1340" spans="1:6" hidden="1" x14ac:dyDescent="0.3">
      <c r="A1340" t="s">
        <v>10284</v>
      </c>
      <c r="B1340" s="23" t="s">
        <v>8578</v>
      </c>
      <c r="C1340" s="35" t="s">
        <v>10284</v>
      </c>
      <c r="D1340" s="43"/>
      <c r="F1340" s="8" t="str">
        <f>VLOOKUP(Tabelle1538[[#This Row],[Online ISSN]],Tabelle810[[Digital ISSN]:[Title]],1,FALSE)</f>
        <v>1548-8659</v>
      </c>
    </row>
    <row r="1341" spans="1:6" hidden="1" x14ac:dyDescent="0.3">
      <c r="A1341" t="s">
        <v>10285</v>
      </c>
      <c r="B1341" s="21" t="s">
        <v>8584</v>
      </c>
      <c r="C1341" s="35" t="s">
        <v>10285</v>
      </c>
      <c r="D1341" s="43"/>
      <c r="F1341" s="8" t="str">
        <f>VLOOKUP(Tabelle1538[[#This Row],[Online ISSN]],Tabelle810[[Digital ISSN]:[Title]],1,FALSE)</f>
        <v>1475-5661</v>
      </c>
    </row>
    <row r="1342" spans="1:6" hidden="1" x14ac:dyDescent="0.3">
      <c r="A1342" t="s">
        <v>10286</v>
      </c>
      <c r="B1342" s="23" t="s">
        <v>8590</v>
      </c>
      <c r="C1342" s="36" t="s">
        <v>10286</v>
      </c>
      <c r="D1342" s="43"/>
      <c r="F1342" s="8" t="str">
        <f>VLOOKUP(Tabelle1538[[#This Row],[Online ISSN]],Tabelle810[[Digital ISSN]:[Title]],1,FALSE)</f>
        <v>1467-968X</v>
      </c>
    </row>
    <row r="1343" spans="1:6" hidden="1" x14ac:dyDescent="0.3">
      <c r="A1343" t="s">
        <v>10287</v>
      </c>
      <c r="B1343" s="21" t="s">
        <v>8596</v>
      </c>
      <c r="C1343" s="35" t="s">
        <v>10287</v>
      </c>
      <c r="D1343" s="43"/>
      <c r="F1343" s="8" t="str">
        <f>VLOOKUP(Tabelle1538[[#This Row],[Online ISSN]],Tabelle810[[Digital ISSN]:[Title]],1,FALSE)</f>
        <v>2161-3915</v>
      </c>
    </row>
    <row r="1344" spans="1:6" x14ac:dyDescent="0.3">
      <c r="A1344" s="44" t="s">
        <v>10288</v>
      </c>
      <c r="B1344" s="45" t="s">
        <v>8602</v>
      </c>
      <c r="C1344" s="46" t="s">
        <v>10288</v>
      </c>
      <c r="D1344" s="47">
        <v>44835</v>
      </c>
      <c r="E1344" s="116" t="s">
        <v>17815</v>
      </c>
      <c r="F1344" s="116" t="e">
        <f>VLOOKUP(Tabelle1538[[#This Row],[Online ISSN]],Tabelle810[[Digital ISSN]:[Title]],1,FALSE)</f>
        <v>#N/A</v>
      </c>
    </row>
    <row r="1345" spans="1:6" hidden="1" x14ac:dyDescent="0.3">
      <c r="A1345" t="s">
        <v>10289</v>
      </c>
      <c r="B1345" s="21" t="s">
        <v>8609</v>
      </c>
      <c r="C1345" s="35" t="s">
        <v>10289</v>
      </c>
      <c r="D1345" s="43"/>
      <c r="F1345" s="8" t="str">
        <f>VLOOKUP(Tabelle1538[[#This Row],[Online ISSN]],Tabelle810[[Digital ISSN]:[Title]],1,FALSE)</f>
        <v>1548-7466</v>
      </c>
    </row>
    <row r="1346" spans="1:6" hidden="1" x14ac:dyDescent="0.3">
      <c r="A1346" t="s">
        <v>10290</v>
      </c>
      <c r="B1346" s="21" t="s">
        <v>8616</v>
      </c>
      <c r="C1346" s="35" t="s">
        <v>10290</v>
      </c>
      <c r="D1346" s="43"/>
      <c r="F1346" s="8" t="str">
        <f>VLOOKUP(Tabelle1538[[#This Row],[Online ISSN]],Tabelle810[[Digital ISSN]:[Title]],1,FALSE)</f>
        <v>1537-2995</v>
      </c>
    </row>
    <row r="1347" spans="1:6" hidden="1" x14ac:dyDescent="0.3">
      <c r="A1347" t="s">
        <v>10291</v>
      </c>
      <c r="B1347" s="21" t="s">
        <v>8622</v>
      </c>
      <c r="C1347" s="35" t="s">
        <v>10291</v>
      </c>
      <c r="D1347" s="43"/>
      <c r="F1347" s="8" t="str">
        <f>VLOOKUP(Tabelle1538[[#This Row],[Online ISSN]],Tabelle810[[Digital ISSN]:[Title]],1,FALSE)</f>
        <v>1365-3148</v>
      </c>
    </row>
    <row r="1348" spans="1:6" hidden="1" x14ac:dyDescent="0.3">
      <c r="A1348" t="s">
        <v>10292</v>
      </c>
      <c r="B1348" s="21" t="s">
        <v>8629</v>
      </c>
      <c r="C1348" s="35" t="s">
        <v>10292</v>
      </c>
      <c r="D1348" s="43"/>
      <c r="F1348" s="8" t="str">
        <f>VLOOKUP(Tabelle1538[[#This Row],[Online ISSN]],Tabelle810[[Digital ISSN]:[Title]],1,FALSE)</f>
        <v>1399-3062</v>
      </c>
    </row>
    <row r="1349" spans="1:6" hidden="1" x14ac:dyDescent="0.3">
      <c r="A1349" t="s">
        <v>10293</v>
      </c>
      <c r="B1349" s="21" t="s">
        <v>8641</v>
      </c>
      <c r="C1349" s="35" t="s">
        <v>10293</v>
      </c>
      <c r="D1349" s="43"/>
      <c r="F1349" s="8" t="str">
        <f>VLOOKUP(Tabelle1538[[#This Row],[Online ISSN]],Tabelle810[[Digital ISSN]:[Title]],1,FALSE)</f>
        <v>1365-3156</v>
      </c>
    </row>
    <row r="1350" spans="1:6" hidden="1" x14ac:dyDescent="0.3">
      <c r="A1350" t="s">
        <v>10294</v>
      </c>
      <c r="B1350" s="23" t="s">
        <v>8647</v>
      </c>
      <c r="C1350" s="35" t="s">
        <v>10294</v>
      </c>
      <c r="D1350" s="43"/>
      <c r="F1350" s="8" t="str">
        <f>VLOOKUP(Tabelle1538[[#This Row],[Online ISSN]],Tabelle810[[Digital ISSN]:[Title]],1,FALSE)</f>
        <v>1469-0705</v>
      </c>
    </row>
    <row r="1351" spans="1:6" hidden="1" x14ac:dyDescent="0.3">
      <c r="A1351" t="s">
        <v>10295</v>
      </c>
      <c r="B1351" s="23" t="s">
        <v>8653</v>
      </c>
      <c r="C1351" s="35" t="s">
        <v>10295</v>
      </c>
      <c r="D1351" s="43"/>
      <c r="F1351" s="8" t="str">
        <f>VLOOKUP(Tabelle1538[[#This Row],[Online ISSN]],Tabelle810[[Digital ISSN]:[Title]],1,FALSE)</f>
        <v>1522-2454</v>
      </c>
    </row>
    <row r="1352" spans="1:6" hidden="1" x14ac:dyDescent="0.3">
      <c r="A1352" t="s">
        <v>10296</v>
      </c>
      <c r="B1352" s="21" t="s">
        <v>8659</v>
      </c>
      <c r="C1352" s="35" t="s">
        <v>10296</v>
      </c>
      <c r="D1352" s="43"/>
      <c r="F1352" s="8" t="str">
        <f>VLOOKUP(Tabelle1538[[#This Row],[Online ISSN]],Tabelle810[[Digital ISSN]:[Title]],1,FALSE)</f>
        <v>1476-5829</v>
      </c>
    </row>
    <row r="1353" spans="1:6" hidden="1" x14ac:dyDescent="0.3">
      <c r="A1353" t="s">
        <v>10297</v>
      </c>
      <c r="B1353" s="23" t="s">
        <v>8665</v>
      </c>
      <c r="C1353" s="36" t="s">
        <v>10297</v>
      </c>
      <c r="D1353" s="43"/>
      <c r="F1353" s="8" t="str">
        <f>VLOOKUP(Tabelle1538[[#This Row],[Online ISSN]],Tabelle810[[Digital ISSN]:[Title]],1,FALSE)</f>
        <v>1939-165X</v>
      </c>
    </row>
    <row r="1354" spans="1:6" hidden="1" x14ac:dyDescent="0.3">
      <c r="A1354" t="s">
        <v>8675</v>
      </c>
      <c r="B1354" s="21" t="s">
        <v>8671</v>
      </c>
      <c r="C1354" s="35" t="s">
        <v>8675</v>
      </c>
      <c r="D1354" s="43"/>
      <c r="F1354" s="8" t="str">
        <f>VLOOKUP(Tabelle1538[[#This Row],[Online ISSN]],Tabelle810[[Digital ISSN]:[Title]],1,FALSE)</f>
        <v>1365-3164</v>
      </c>
    </row>
    <row r="1355" spans="1:6" hidden="1" x14ac:dyDescent="0.3">
      <c r="A1355" t="s">
        <v>10298</v>
      </c>
      <c r="B1355" s="23" t="s">
        <v>8678</v>
      </c>
      <c r="C1355" s="35" t="s">
        <v>10298</v>
      </c>
      <c r="D1355" s="43"/>
      <c r="F1355" s="8" t="str">
        <f>VLOOKUP(Tabelle1538[[#This Row],[Online ISSN]],Tabelle810[[Digital ISSN]:[Title]],1,FALSE)</f>
        <v>1463-5224</v>
      </c>
    </row>
    <row r="1356" spans="1:6" hidden="1" x14ac:dyDescent="0.3">
      <c r="A1356" t="s">
        <v>10299</v>
      </c>
      <c r="B1356" s="21" t="s">
        <v>8684</v>
      </c>
      <c r="C1356" s="35" t="s">
        <v>10299</v>
      </c>
      <c r="D1356" s="43"/>
      <c r="F1356" s="8" t="str">
        <f>VLOOKUP(Tabelle1538[[#This Row],[Online ISSN]],Tabelle810[[Digital ISSN]:[Title]],1,FALSE)</f>
        <v>1740-8261</v>
      </c>
    </row>
    <row r="1357" spans="1:6" hidden="1" x14ac:dyDescent="0.3">
      <c r="A1357" t="s">
        <v>10300</v>
      </c>
      <c r="B1357" s="21" t="s">
        <v>8691</v>
      </c>
      <c r="C1357" s="35" t="s">
        <v>10300</v>
      </c>
      <c r="D1357" s="43"/>
      <c r="F1357" s="8" t="str">
        <f>VLOOKUP(Tabelle1538[[#This Row],[Online ISSN]],Tabelle810[[Digital ISSN]:[Title]],1,FALSE)</f>
        <v>2042-7670</v>
      </c>
    </row>
    <row r="1358" spans="1:6" hidden="1" x14ac:dyDescent="0.3">
      <c r="A1358" t="s">
        <v>10301</v>
      </c>
      <c r="B1358" s="25" t="s">
        <v>8697</v>
      </c>
      <c r="C1358" s="35" t="s">
        <v>10301</v>
      </c>
      <c r="D1358" s="43"/>
      <c r="F1358" s="8" t="str">
        <f>VLOOKUP(Tabelle1538[[#This Row],[Online ISSN]],Tabelle810[[Digital ISSN]:[Title]],1,FALSE)</f>
        <v>2052-6121</v>
      </c>
    </row>
    <row r="1359" spans="1:6" hidden="1" x14ac:dyDescent="0.3">
      <c r="A1359" t="s">
        <v>10302</v>
      </c>
      <c r="B1359" s="21" t="s">
        <v>8703</v>
      </c>
      <c r="C1359" s="35" t="s">
        <v>10302</v>
      </c>
      <c r="D1359" s="43"/>
      <c r="F1359" s="8" t="str">
        <f>VLOOKUP(Tabelle1538[[#This Row],[Online ISSN]],Tabelle810[[Digital ISSN]:[Title]],1,FALSE)</f>
        <v>1532-950X</v>
      </c>
    </row>
    <row r="1360" spans="1:6" hidden="1" x14ac:dyDescent="0.3">
      <c r="A1360" t="s">
        <v>10303</v>
      </c>
      <c r="B1360" s="21" t="s">
        <v>8708</v>
      </c>
      <c r="C1360" s="35" t="s">
        <v>10303</v>
      </c>
      <c r="D1360" s="43"/>
      <c r="F1360" s="8" t="str">
        <f>VLOOKUP(Tabelle1538[[#This Row],[Online ISSN]],Tabelle810[[Digital ISSN]:[Title]],1,FALSE)</f>
        <v>2572-8288</v>
      </c>
    </row>
    <row r="1361" spans="1:6" hidden="1" x14ac:dyDescent="0.3">
      <c r="A1361" t="s">
        <v>10304</v>
      </c>
      <c r="B1361" s="21" t="s">
        <v>8714</v>
      </c>
      <c r="C1361" s="35" t="s">
        <v>10304</v>
      </c>
      <c r="D1361" s="43"/>
      <c r="F1361" s="8" t="str">
        <f>VLOOKUP(Tabelle1538[[#This Row],[Online ISSN]],Tabelle810[[Digital ISSN]:[Title]],1,FALSE)</f>
        <v>1548-7458</v>
      </c>
    </row>
    <row r="1362" spans="1:6" hidden="1" x14ac:dyDescent="0.3">
      <c r="A1362" t="s">
        <v>10305</v>
      </c>
      <c r="B1362" s="21" t="s">
        <v>8726</v>
      </c>
      <c r="C1362" s="35" t="s">
        <v>10305</v>
      </c>
      <c r="D1362" s="43"/>
      <c r="F1362" s="8" t="str">
        <f>VLOOKUP(Tabelle1538[[#This Row],[Online ISSN]],Tabelle810[[Digital ISSN]:[Title]],1,FALSE)</f>
        <v>1423-0410</v>
      </c>
    </row>
    <row r="1363" spans="1:6" hidden="1" x14ac:dyDescent="0.3">
      <c r="A1363" t="s">
        <v>10306</v>
      </c>
      <c r="B1363" s="21" t="s">
        <v>8732</v>
      </c>
      <c r="C1363" s="35" t="s">
        <v>10306</v>
      </c>
      <c r="D1363" s="43"/>
      <c r="F1363" s="8" t="str">
        <f>VLOOKUP(Tabelle1538[[#This Row],[Online ISSN]],Tabelle810[[Digital ISSN]:[Title]],1,FALSE)</f>
        <v>1747-6593</v>
      </c>
    </row>
    <row r="1364" spans="1:6" hidden="1" x14ac:dyDescent="0.3">
      <c r="A1364" t="s">
        <v>10307</v>
      </c>
      <c r="B1364" s="21" t="s">
        <v>8738</v>
      </c>
      <c r="C1364" s="35" t="s">
        <v>10307</v>
      </c>
      <c r="D1364" s="43"/>
      <c r="F1364" s="8" t="str">
        <f>VLOOKUP(Tabelle1538[[#This Row],[Online ISSN]],Tabelle810[[Digital ISSN]:[Title]],1,FALSE)</f>
        <v>1554-7531</v>
      </c>
    </row>
    <row r="1365" spans="1:6" hidden="1" x14ac:dyDescent="0.3">
      <c r="A1365" t="s">
        <v>10308</v>
      </c>
      <c r="B1365" s="21" t="s">
        <v>8744</v>
      </c>
      <c r="C1365" s="35" t="s">
        <v>10308</v>
      </c>
      <c r="D1365" s="43"/>
      <c r="F1365" s="8" t="str">
        <f>VLOOKUP(Tabelle1538[[#This Row],[Online ISSN]],Tabelle810[[Digital ISSN]:[Title]],1,FALSE)</f>
        <v>1944-7973</v>
      </c>
    </row>
    <row r="1366" spans="1:6" hidden="1" x14ac:dyDescent="0.3">
      <c r="A1366" t="s">
        <v>10309</v>
      </c>
      <c r="B1366" s="21" t="s">
        <v>8750</v>
      </c>
      <c r="C1366" s="37" t="s">
        <v>10309</v>
      </c>
      <c r="D1366" s="43"/>
      <c r="F1366" s="8" t="str">
        <f>VLOOKUP(Tabelle1538[[#This Row],[Online ISSN]],Tabelle810[[Digital ISSN]:[Title]],1,FALSE)</f>
        <v>1477-8696</v>
      </c>
    </row>
    <row r="1367" spans="1:6" hidden="1" x14ac:dyDescent="0.3">
      <c r="A1367" t="s">
        <v>10310</v>
      </c>
      <c r="B1367" s="21" t="s">
        <v>8756</v>
      </c>
      <c r="C1367" s="35" t="s">
        <v>10310</v>
      </c>
      <c r="D1367" s="43"/>
      <c r="F1367" s="8" t="str">
        <f>VLOOKUP(Tabelle1538[[#This Row],[Online ISSN]],Tabelle810[[Digital ISSN]:[Title]],1,FALSE)</f>
        <v>1445-6664</v>
      </c>
    </row>
    <row r="1368" spans="1:6" hidden="1" x14ac:dyDescent="0.3">
      <c r="A1368" t="s">
        <v>10311</v>
      </c>
      <c r="B1368" s="21" t="s">
        <v>8762</v>
      </c>
      <c r="C1368" s="35" t="s">
        <v>10311</v>
      </c>
      <c r="D1368" s="43"/>
      <c r="F1368" s="8" t="str">
        <f>VLOOKUP(Tabelle1538[[#This Row],[Online ISSN]],Tabelle810[[Digital ISSN]:[Title]],1,FALSE)</f>
        <v>1365-3180</v>
      </c>
    </row>
    <row r="1369" spans="1:6" hidden="1" x14ac:dyDescent="0.3">
      <c r="A1369" t="s">
        <v>10312</v>
      </c>
      <c r="B1369" s="21" t="s">
        <v>8768</v>
      </c>
      <c r="C1369" s="35" t="s">
        <v>10312</v>
      </c>
      <c r="D1369" s="43"/>
      <c r="F1369" s="8" t="str">
        <f>VLOOKUP(Tabelle1538[[#This Row],[Online ISSN]],Tabelle810[[Digital ISSN]:[Title]],1,FALSE)</f>
        <v>1938-5455</v>
      </c>
    </row>
    <row r="1370" spans="1:6" x14ac:dyDescent="0.3">
      <c r="A1370" s="44" t="s">
        <v>10313</v>
      </c>
      <c r="B1370" s="45" t="s">
        <v>8774</v>
      </c>
      <c r="C1370" s="46" t="s">
        <v>10313</v>
      </c>
      <c r="D1370" s="47">
        <v>44761</v>
      </c>
      <c r="E1370" s="116" t="s">
        <v>12646</v>
      </c>
      <c r="F1370" s="116" t="e">
        <f>VLOOKUP(Tabelle1538[[#This Row],[Online ISSN]],Tabelle810[[Digital ISSN]:[Title]],1,FALSE)</f>
        <v>#N/A</v>
      </c>
    </row>
    <row r="1371" spans="1:6" hidden="1" x14ac:dyDescent="0.3">
      <c r="A1371" t="s">
        <v>10314</v>
      </c>
      <c r="B1371" s="21" t="s">
        <v>8792</v>
      </c>
      <c r="C1371" s="35" t="s">
        <v>10314</v>
      </c>
      <c r="D1371" s="43"/>
      <c r="F1371" s="8" t="str">
        <f>VLOOKUP(Tabelle1538[[#This Row],[Online ISSN]],Tabelle810[[Digital ISSN]:[Title]],1,FALSE)</f>
        <v>1939-5086</v>
      </c>
    </row>
    <row r="1372" spans="1:6" hidden="1" x14ac:dyDescent="0.3">
      <c r="A1372" t="s">
        <v>10315</v>
      </c>
      <c r="B1372" s="21" t="s">
        <v>8835</v>
      </c>
      <c r="C1372" s="35" t="s">
        <v>10315</v>
      </c>
      <c r="D1372" s="43"/>
      <c r="F1372" s="8" t="str">
        <f>VLOOKUP(Tabelle1538[[#This Row],[Online ISSN]],Tabelle810[[Digital ISSN]:[Title]],1,FALSE)</f>
        <v>1939-0041</v>
      </c>
    </row>
    <row r="1373" spans="1:6" hidden="1" x14ac:dyDescent="0.3">
      <c r="A1373" t="s">
        <v>10316</v>
      </c>
      <c r="B1373" s="21" t="s">
        <v>8798</v>
      </c>
      <c r="C1373" s="35" t="s">
        <v>10316</v>
      </c>
      <c r="D1373" s="43"/>
      <c r="F1373" s="8" t="str">
        <f>VLOOKUP(Tabelle1538[[#This Row],[Online ISSN]],Tabelle810[[Digital ISSN]:[Title]],1,FALSE)</f>
        <v>1759-0884</v>
      </c>
    </row>
    <row r="1374" spans="1:6" hidden="1" x14ac:dyDescent="0.3">
      <c r="A1374" t="s">
        <v>10317</v>
      </c>
      <c r="B1374" s="21" t="s">
        <v>8804</v>
      </c>
      <c r="C1374" s="35" t="s">
        <v>10317</v>
      </c>
      <c r="D1374" s="43"/>
      <c r="F1374" s="8" t="str">
        <f>VLOOKUP(Tabelle1538[[#This Row],[Online ISSN]],Tabelle810[[Digital ISSN]:[Title]],1,FALSE)</f>
        <v>1939-0068</v>
      </c>
    </row>
    <row r="1375" spans="1:6" hidden="1" x14ac:dyDescent="0.3">
      <c r="A1375" t="s">
        <v>10318</v>
      </c>
      <c r="B1375" s="21" t="s">
        <v>8811</v>
      </c>
      <c r="C1375" s="35" t="s">
        <v>10318</v>
      </c>
      <c r="D1375" s="43"/>
      <c r="F1375" s="8" t="str">
        <f>VLOOKUP(Tabelle1538[[#This Row],[Online ISSN]],Tabelle810[[Digital ISSN]:[Title]],1,FALSE)</f>
        <v>1942-4795</v>
      </c>
    </row>
    <row r="1376" spans="1:6" hidden="1" x14ac:dyDescent="0.3">
      <c r="A1376" t="s">
        <v>10319</v>
      </c>
      <c r="B1376" s="21" t="s">
        <v>8818</v>
      </c>
      <c r="C1376" s="35" t="s">
        <v>10319</v>
      </c>
      <c r="D1376" s="43"/>
      <c r="F1376" s="8" t="str">
        <f>VLOOKUP(Tabelle1538[[#This Row],[Online ISSN]],Tabelle810[[Digital ISSN]:[Title]],1,FALSE)</f>
        <v>2041-840X</v>
      </c>
    </row>
    <row r="1377" spans="1:6" hidden="1" x14ac:dyDescent="0.3">
      <c r="A1377" t="s">
        <v>10320</v>
      </c>
      <c r="B1377" s="24" t="s">
        <v>8824</v>
      </c>
      <c r="C1377" s="35" t="s">
        <v>10320</v>
      </c>
      <c r="D1377" s="43"/>
      <c r="F1377" s="8" t="str">
        <f>VLOOKUP(Tabelle1538[[#This Row],[Online ISSN]],Tabelle810[[Digital ISSN]:[Title]],1,FALSE)</f>
        <v>2573-9468</v>
      </c>
    </row>
    <row r="1378" spans="1:6" hidden="1" x14ac:dyDescent="0.3">
      <c r="A1378" t="s">
        <v>10321</v>
      </c>
      <c r="B1378" s="21" t="s">
        <v>8842</v>
      </c>
      <c r="C1378" s="35" t="s">
        <v>10321</v>
      </c>
      <c r="D1378" s="43"/>
      <c r="F1378" s="8" t="str">
        <f>VLOOKUP(Tabelle1538[[#This Row],[Online ISSN]],Tabelle810[[Digital ISSN]:[Title]],1,FALSE)</f>
        <v>1757-7012</v>
      </c>
    </row>
    <row r="1379" spans="1:6" hidden="1" x14ac:dyDescent="0.3">
      <c r="A1379" t="s">
        <v>10322</v>
      </c>
      <c r="B1379" s="21" t="s">
        <v>8847</v>
      </c>
      <c r="C1379" s="35" t="s">
        <v>10322</v>
      </c>
      <c r="D1379" s="43"/>
      <c r="F1379" s="8" t="str">
        <f>VLOOKUP(Tabelle1538[[#This Row],[Online ISSN]],Tabelle810[[Digital ISSN]:[Title]],1,FALSE)</f>
        <v>2049-1948</v>
      </c>
    </row>
    <row r="1380" spans="1:6" hidden="1" x14ac:dyDescent="0.3">
      <c r="A1380" t="s">
        <v>10323</v>
      </c>
      <c r="B1380" s="21" t="s">
        <v>8786</v>
      </c>
      <c r="C1380" s="35" t="s">
        <v>10323</v>
      </c>
      <c r="D1380" s="43"/>
      <c r="F1380" s="8" t="str">
        <f>VLOOKUP(Tabelle1538[[#This Row],[Online ISSN]],Tabelle810[[Digital ISSN]:[Title]],1,FALSE)</f>
        <v>1757-7799</v>
      </c>
    </row>
    <row r="1381" spans="1:6" hidden="1" x14ac:dyDescent="0.3">
      <c r="A1381" t="s">
        <v>10324</v>
      </c>
      <c r="B1381" s="21" t="s">
        <v>8829</v>
      </c>
      <c r="C1381" s="37" t="s">
        <v>10324</v>
      </c>
      <c r="D1381" s="43"/>
      <c r="F1381" s="8" t="str">
        <f>VLOOKUP(Tabelle1538[[#This Row],[Online ISSN]],Tabelle810[[Digital ISSN]:[Title]],1,FALSE)</f>
        <v>2692-9368</v>
      </c>
    </row>
    <row r="1382" spans="1:6" hidden="1" x14ac:dyDescent="0.3">
      <c r="A1382" t="s">
        <v>10325</v>
      </c>
      <c r="B1382" s="23" t="s">
        <v>8871</v>
      </c>
      <c r="C1382" s="35" t="s">
        <v>10325</v>
      </c>
      <c r="D1382" s="43"/>
      <c r="F1382" s="8" t="str">
        <f>VLOOKUP(Tabelle1538[[#This Row],[Online ISSN]],Tabelle810[[Digital ISSN]:[Title]],1,FALSE)</f>
        <v>1467-971X</v>
      </c>
    </row>
    <row r="1383" spans="1:6" hidden="1" x14ac:dyDescent="0.3">
      <c r="A1383" t="s">
        <v>10326</v>
      </c>
      <c r="B1383" s="21" t="s">
        <v>8877</v>
      </c>
      <c r="C1383" s="35" t="s">
        <v>10326</v>
      </c>
      <c r="D1383" s="43"/>
      <c r="F1383" s="8" t="str">
        <f>VLOOKUP(Tabelle1538[[#This Row],[Online ISSN]],Tabelle810[[Digital ISSN]:[Title]],1,FALSE)</f>
        <v>2372-8639</v>
      </c>
    </row>
    <row r="1384" spans="1:6" hidden="1" x14ac:dyDescent="0.3">
      <c r="A1384" t="s">
        <v>10380</v>
      </c>
      <c r="B1384" s="23" t="s">
        <v>8882</v>
      </c>
      <c r="C1384" s="36" t="s">
        <v>10380</v>
      </c>
      <c r="D1384" s="43"/>
      <c r="F1384" s="8" t="str">
        <f>VLOOKUP(Tabelle1538[[#This Row],[Online ISSN]],Tabelle810[[Digital ISSN]:[Title]],1,FALSE)</f>
        <v>1948-4682</v>
      </c>
    </row>
    <row r="1385" spans="1:6" hidden="1" x14ac:dyDescent="0.3">
      <c r="A1385" t="s">
        <v>10327</v>
      </c>
      <c r="B1385" s="21" t="s">
        <v>8892</v>
      </c>
      <c r="C1385" s="35" t="s">
        <v>10327</v>
      </c>
      <c r="D1385" s="43"/>
      <c r="F1385" s="8" t="str">
        <f>VLOOKUP(Tabelle1538[[#This Row],[Online ISSN]],Tabelle810[[Digital ISSN]:[Title]],1,FALSE)</f>
        <v>2639-541X</v>
      </c>
    </row>
    <row r="1386" spans="1:6" hidden="1" x14ac:dyDescent="0.3">
      <c r="A1386" t="s">
        <v>10328</v>
      </c>
      <c r="B1386" s="21" t="s">
        <v>8898</v>
      </c>
      <c r="C1386" s="37" t="s">
        <v>10328</v>
      </c>
      <c r="D1386" s="43"/>
      <c r="F1386" s="8" t="str">
        <f>VLOOKUP(Tabelle1538[[#This Row],[Online ISSN]],Tabelle810[[Digital ISSN]:[Title]],1,FALSE)</f>
        <v>1741-6787</v>
      </c>
    </row>
    <row r="1387" spans="1:6" hidden="1" x14ac:dyDescent="0.3">
      <c r="A1387" t="s">
        <v>10329</v>
      </c>
      <c r="B1387" s="21" t="s">
        <v>8905</v>
      </c>
      <c r="C1387" s="35" t="s">
        <v>10329</v>
      </c>
      <c r="D1387" s="43"/>
      <c r="F1387" s="8" t="str">
        <f>VLOOKUP(Tabelle1538[[#This Row],[Online ISSN]],Tabelle810[[Digital ISSN]:[Title]],1,FALSE)</f>
        <v>1524-475X</v>
      </c>
    </row>
    <row r="1388" spans="1:6" hidden="1" x14ac:dyDescent="0.3">
      <c r="A1388" t="s">
        <v>10330</v>
      </c>
      <c r="B1388" s="23" t="s">
        <v>8911</v>
      </c>
      <c r="C1388" s="35" t="s">
        <v>10330</v>
      </c>
      <c r="D1388" s="43"/>
      <c r="F1388" s="8" t="str">
        <f>VLOOKUP(Tabelle1538[[#This Row],[Online ISSN]],Tabelle810[[Digital ISSN]:[Title]],1,FALSE)</f>
        <v>1399-3089</v>
      </c>
    </row>
    <row r="1389" spans="1:6" hidden="1" x14ac:dyDescent="0.3">
      <c r="A1389" t="s">
        <v>10331</v>
      </c>
      <c r="B1389" s="21" t="s">
        <v>8917</v>
      </c>
      <c r="C1389" s="35" t="s">
        <v>10331</v>
      </c>
      <c r="D1389" s="43"/>
      <c r="F1389" s="8" t="str">
        <f>VLOOKUP(Tabelle1538[[#This Row],[Online ISSN]],Tabelle810[[Digital ISSN]:[Title]],1,FALSE)</f>
        <v>1097-4539</v>
      </c>
    </row>
    <row r="1390" spans="1:6" hidden="1" x14ac:dyDescent="0.3">
      <c r="A1390" t="s">
        <v>10332</v>
      </c>
      <c r="B1390" s="21" t="s">
        <v>8923</v>
      </c>
      <c r="C1390" s="35" t="s">
        <v>10332</v>
      </c>
      <c r="D1390" s="43"/>
      <c r="F1390" s="8" t="str">
        <f>VLOOKUP(Tabelle1538[[#This Row],[Online ISSN]],Tabelle810[[Digital ISSN]:[Title]],1,FALSE)</f>
        <v>1097-0061</v>
      </c>
    </row>
    <row r="1391" spans="1:6" hidden="1" x14ac:dyDescent="0.3">
      <c r="A1391" t="s">
        <v>10333</v>
      </c>
      <c r="B1391" s="21" t="s">
        <v>8928</v>
      </c>
      <c r="C1391" s="35" t="s">
        <v>10333</v>
      </c>
      <c r="D1391" s="43"/>
      <c r="F1391" s="8" t="str">
        <f>VLOOKUP(Tabelle1538[[#This Row],[Online ISSN]],Tabelle810[[Digital ISSN]:[Title]],1,FALSE)</f>
        <v>1521-4001</v>
      </c>
    </row>
    <row r="1392" spans="1:6" hidden="1" x14ac:dyDescent="0.3">
      <c r="A1392" t="s">
        <v>10334</v>
      </c>
      <c r="B1392" s="21" t="s">
        <v>8933</v>
      </c>
      <c r="C1392" s="35" t="s">
        <v>10334</v>
      </c>
      <c r="D1392" s="43"/>
      <c r="F1392" s="8" t="str">
        <f>VLOOKUP(Tabelle1538[[#This Row],[Online ISSN]],Tabelle810[[Digital ISSN]:[Title]],1,FALSE)</f>
        <v>1521-3749</v>
      </c>
    </row>
    <row r="1393" spans="1:6" hidden="1" x14ac:dyDescent="0.3">
      <c r="A1393" t="s">
        <v>10335</v>
      </c>
      <c r="B1393" s="21" t="s">
        <v>8939</v>
      </c>
      <c r="C1393" s="35" t="s">
        <v>10335</v>
      </c>
      <c r="D1393" s="43"/>
      <c r="F1393" s="8" t="str">
        <f>VLOOKUP(Tabelle1538[[#This Row],[Online ISSN]],Tabelle810[[Digital ISSN]:[Title]],1,FALSE)</f>
        <v>1098-2361</v>
      </c>
    </row>
    <row r="1394" spans="1:6" hidden="1" x14ac:dyDescent="0.3">
      <c r="A1394" t="s">
        <v>10336</v>
      </c>
      <c r="B1394" s="21" t="s">
        <v>8945</v>
      </c>
      <c r="C1394" s="37" t="s">
        <v>10336</v>
      </c>
      <c r="D1394" s="43"/>
      <c r="F1394" s="8" t="str">
        <f>VLOOKUP(Tabelle1538[[#This Row],[Online ISSN]],Tabelle810[[Digital ISSN]:[Title]],1,FALSE)</f>
        <v>1463-6409</v>
      </c>
    </row>
    <row r="1395" spans="1:6" hidden="1" x14ac:dyDescent="0.3">
      <c r="A1395" t="s">
        <v>10337</v>
      </c>
      <c r="B1395" s="21" t="s">
        <v>8951</v>
      </c>
      <c r="C1395" s="35" t="s">
        <v>10337</v>
      </c>
      <c r="D1395" s="43"/>
      <c r="F1395" s="8" t="str">
        <f>VLOOKUP(Tabelle1538[[#This Row],[Online ISSN]],Tabelle810[[Digital ISSN]:[Title]],1,FALSE)</f>
        <v>1863-2378</v>
      </c>
    </row>
    <row r="1396" spans="1:6" hidden="1" x14ac:dyDescent="0.3">
      <c r="A1396" t="s">
        <v>10338</v>
      </c>
      <c r="B1396" s="23" t="s">
        <v>8957</v>
      </c>
      <c r="C1396" s="36" t="s">
        <v>10338</v>
      </c>
      <c r="D1396" s="43"/>
      <c r="F1396" s="8" t="str">
        <f>VLOOKUP(Tabelle1538[[#This Row],[Online ISSN]],Tabelle810[[Digital ISSN]:[Title]],1,FALSE)</f>
        <v>1467-9744</v>
      </c>
    </row>
    <row r="1397" spans="1:6" hidden="1" x14ac:dyDescent="0.3">
      <c r="A1397" t="s">
        <v>12655</v>
      </c>
      <c r="B1397" s="21" t="s">
        <v>3357</v>
      </c>
      <c r="C1397" s="87" t="s">
        <v>12655</v>
      </c>
      <c r="D1397" s="43"/>
      <c r="E1397" s="8" t="s">
        <v>17833</v>
      </c>
      <c r="F1397" s="8" t="str">
        <f>VLOOKUP(Tabelle1538[[#This Row],[Online ISSN]],Tabelle810[[Digital ISSN]:[Title]],1,FALSE)</f>
        <v>1365-2451</v>
      </c>
    </row>
  </sheetData>
  <conditionalFormatting sqref="B1365:B1394 B12:B52 B1021:B1221 B1281:B1296 B870:B916 B844:B868 B320 B394:B601 B603:B675 B1013:B1019 B63:B64 B59:B61 B918:B1011 B66:B78 B221:B228 B293:B316 B325:B349 B54:B57 B840:B841 B1355:B1363 B322:B323 B1223:B1279 B1298:B1308 B1350:B1353 B744 B746:B838 B714:B738 B1310:B1348 B230:B260 B211:B219 B740:B742 B80:B209 B262:B291 B677:B712 B351:B392">
    <cfRule type="duplicateValues" dxfId="18" priority="21"/>
  </conditionalFormatting>
  <conditionalFormatting sqref="B1364">
    <cfRule type="duplicateValues" dxfId="17" priority="20"/>
  </conditionalFormatting>
  <conditionalFormatting sqref="B393">
    <cfRule type="duplicateValues" dxfId="16" priority="19"/>
  </conditionalFormatting>
  <conditionalFormatting sqref="B1395:B1396">
    <cfRule type="duplicateValues" dxfId="15" priority="17"/>
  </conditionalFormatting>
  <conditionalFormatting sqref="B1395:B1396">
    <cfRule type="duplicateValues" dxfId="14" priority="16"/>
  </conditionalFormatting>
  <conditionalFormatting sqref="A383">
    <cfRule type="duplicateValues" dxfId="13" priority="15"/>
  </conditionalFormatting>
  <conditionalFormatting sqref="A383">
    <cfRule type="duplicateValues" dxfId="12" priority="14"/>
  </conditionalFormatting>
  <conditionalFormatting sqref="A384:A1393 A12:A382">
    <cfRule type="duplicateValues" dxfId="11" priority="13"/>
  </conditionalFormatting>
  <conditionalFormatting sqref="C383">
    <cfRule type="duplicateValues" dxfId="10" priority="11"/>
  </conditionalFormatting>
  <conditionalFormatting sqref="C383">
    <cfRule type="duplicateValues" dxfId="9" priority="10"/>
  </conditionalFormatting>
  <conditionalFormatting sqref="C384:C1393 C12:C382">
    <cfRule type="duplicateValues" dxfId="8" priority="9"/>
  </conditionalFormatting>
  <conditionalFormatting sqref="C1397">
    <cfRule type="duplicateValues" dxfId="7" priority="6"/>
  </conditionalFormatting>
  <conditionalFormatting sqref="C1397">
    <cfRule type="duplicateValues" dxfId="6" priority="7"/>
  </conditionalFormatting>
  <conditionalFormatting sqref="B1397">
    <cfRule type="duplicateValues" dxfId="5" priority="3"/>
  </conditionalFormatting>
  <conditionalFormatting sqref="B1397">
    <cfRule type="duplicateValues" dxfId="4" priority="2"/>
  </conditionalFormatting>
  <conditionalFormatting sqref="A1397">
    <cfRule type="duplicateValues" dxfId="3" priority="1"/>
  </conditionalFormatting>
  <conditionalFormatting sqref="B12:B1394">
    <cfRule type="duplicateValues" dxfId="2" priority="1511"/>
  </conditionalFormatting>
  <conditionalFormatting sqref="A12:A382">
    <cfRule type="duplicateValues" dxfId="1" priority="1515"/>
  </conditionalFormatting>
  <conditionalFormatting sqref="C12:C382">
    <cfRule type="duplicateValues" dxfId="0" priority="1519"/>
  </conditionalFormatting>
  <hyperlinks>
    <hyperlink ref="C1102" r:id="rId1" xr:uid="{755CCE32-5019-4AF6-9963-5CFEC7A70801}"/>
    <hyperlink ref="C12" r:id="rId2" xr:uid="{76330AD6-F1E7-4A24-B3B1-38866698A6FF}"/>
    <hyperlink ref="C13" r:id="rId3" xr:uid="{72828257-DDE8-4B69-B3D3-11A61625456B}"/>
    <hyperlink ref="C14" r:id="rId4" xr:uid="{FCF4EF5B-79EE-459B-A507-8D77E7DDA5D1}"/>
    <hyperlink ref="C15" r:id="rId5" xr:uid="{6C3BD209-A9A5-416F-89C4-3A445BA4DAF5}"/>
    <hyperlink ref="C16" r:id="rId6" xr:uid="{84387503-6E48-4100-ABAD-DD66046F005A}"/>
    <hyperlink ref="C17" r:id="rId7" xr:uid="{5BEE431D-22A2-479B-A47D-FAB5C44E42A1}"/>
    <hyperlink ref="C18" r:id="rId8" xr:uid="{53691B92-DC80-40DD-996D-C6BB221A415A}"/>
    <hyperlink ref="C19" r:id="rId9" xr:uid="{11AEE25E-D56B-4A2B-97AB-AAE1FDCFB47A}"/>
    <hyperlink ref="C20" r:id="rId10" xr:uid="{C65A54AF-615F-49D8-9D5A-685AB43DCB96}"/>
    <hyperlink ref="C22" r:id="rId11" xr:uid="{D7EC6CE6-BF2A-4F6A-BE9B-42E63655F25D}"/>
    <hyperlink ref="C23" r:id="rId12" xr:uid="{A9C3E1B0-9490-45A9-8C9C-CF984EF69C79}"/>
    <hyperlink ref="C24" r:id="rId13" xr:uid="{A02A57C8-31E6-4F18-B0F5-3DE578DA1312}"/>
    <hyperlink ref="C25" r:id="rId14" xr:uid="{3ABCF459-858F-4995-970A-1FC6CCAE07D1}"/>
    <hyperlink ref="C26" r:id="rId15" xr:uid="{89DA23BC-F41D-4253-8826-1CF496F1EEF7}"/>
    <hyperlink ref="C27" r:id="rId16" xr:uid="{06836088-9FF4-4A96-B8CC-514F52003FED}"/>
    <hyperlink ref="C28" r:id="rId17" xr:uid="{1ED3374A-47AB-4D8C-8D8A-D6E459308404}"/>
    <hyperlink ref="C29" r:id="rId18" xr:uid="{9811EA19-0C6F-4480-B47B-AE8C43D93371}"/>
    <hyperlink ref="C30" r:id="rId19" xr:uid="{23931F9D-7540-4C3C-84E9-780CB1BEF67E}"/>
    <hyperlink ref="C31" r:id="rId20" xr:uid="{5B728B6D-3A18-4C8A-BC8F-E2D02E57E97C}"/>
    <hyperlink ref="C32" r:id="rId21" xr:uid="{610272E5-1D51-4A4E-B069-6ED2490DA1C0}"/>
    <hyperlink ref="C465" r:id="rId22" xr:uid="{8551E313-D9DF-4217-BD48-3E07AA235382}"/>
    <hyperlink ref="C466" r:id="rId23" xr:uid="{B510F96A-D181-4BDB-A8A0-C601DFF6A8F7}"/>
    <hyperlink ref="C467" r:id="rId24" xr:uid="{C37B34E0-4C18-41EE-B5AC-473C4B1269F3}"/>
    <hyperlink ref="C468" r:id="rId25" xr:uid="{66ED6942-49B3-4595-842D-3810E164DD7E}"/>
    <hyperlink ref="C469" r:id="rId26" xr:uid="{8EA1BAEA-4346-41C0-BD8F-510E7D017473}"/>
    <hyperlink ref="C470" r:id="rId27" xr:uid="{07D3C02C-0087-4189-A2AF-FA2FC3F4F842}"/>
    <hyperlink ref="C471" r:id="rId28" xr:uid="{AF8C4F16-055E-4602-A998-E6FD9153DAAE}"/>
    <hyperlink ref="C472" r:id="rId29" xr:uid="{B6C93CB8-011E-48EC-AA95-0F524E47D51E}"/>
    <hyperlink ref="C473" r:id="rId30" xr:uid="{3B6C2F0E-6FF8-4F43-941C-9477EBBEC025}"/>
    <hyperlink ref="C474" r:id="rId31" xr:uid="{312BC370-2940-413C-B8AC-97871A2198D5}"/>
    <hyperlink ref="C475" r:id="rId32" xr:uid="{0F77B528-BC24-4DC8-A620-FB1C3BADC7E7}"/>
    <hyperlink ref="C476" r:id="rId33" xr:uid="{AC91072A-F8E4-4767-A529-9E5629A23740}"/>
    <hyperlink ref="C477" r:id="rId34" xr:uid="{ABB86238-EFD4-41DC-959F-E55AD62FA8A5}"/>
    <hyperlink ref="C478" r:id="rId35" xr:uid="{8A05A1FA-0C7D-4CD0-879C-20FC76F1AE8B}"/>
    <hyperlink ref="C479" r:id="rId36" xr:uid="{19953020-5147-4481-B69A-0DBEB0D9C963}"/>
    <hyperlink ref="C480" r:id="rId37" xr:uid="{8A6EE870-7FB4-4CCE-A8E7-8B6F479697C2}"/>
    <hyperlink ref="C481" r:id="rId38" xr:uid="{CB0DB533-56DA-4FFA-BA29-252A949524B7}"/>
    <hyperlink ref="C482" r:id="rId39" xr:uid="{2108D99A-96C3-4A63-A232-004BFF490A25}"/>
    <hyperlink ref="C483" r:id="rId40" xr:uid="{828A5B26-D1F0-44E8-B6A9-2E378E7F13CC}"/>
    <hyperlink ref="C484" r:id="rId41" xr:uid="{41FBAE3A-3272-4552-BFB9-0C6F23C4DA42}"/>
    <hyperlink ref="C485" r:id="rId42" xr:uid="{6CC2F06D-3EF4-42DA-9D00-BF5D2DF43ABC}"/>
    <hyperlink ref="C486" r:id="rId43" xr:uid="{F5A7E0C9-C576-4C40-BDAC-6F5B3A8263CB}"/>
    <hyperlink ref="C487" r:id="rId44" xr:uid="{B6090239-5887-4873-844E-D67946CDB61D}"/>
    <hyperlink ref="C488" r:id="rId45" xr:uid="{F06E5A2F-0FE4-4CCE-ADF4-F596703EB255}"/>
    <hyperlink ref="C489" r:id="rId46" xr:uid="{333AA5DA-671A-4165-991C-1980A5F3B558}"/>
    <hyperlink ref="C490" r:id="rId47" xr:uid="{2C3A9C1C-300A-4107-9E2F-7A686B42A857}"/>
    <hyperlink ref="C491" r:id="rId48" xr:uid="{F375BB58-1F79-4FF6-B86F-933BE7EA0503}"/>
    <hyperlink ref="C492" r:id="rId49" xr:uid="{E5486537-91F6-4DC1-9F38-1B008E4510C0}"/>
    <hyperlink ref="C493" r:id="rId50" xr:uid="{DE011156-EABB-4872-9822-3BF365CE93CF}"/>
    <hyperlink ref="C494" r:id="rId51" xr:uid="{3B757EBD-940E-41B4-A0D7-B3A79C0FA901}"/>
    <hyperlink ref="C495" r:id="rId52" xr:uid="{A4FCF0BA-B20C-47C6-96E3-7BAF5759BD6D}"/>
    <hyperlink ref="C496" r:id="rId53" xr:uid="{E54997BA-E6DF-491B-A17B-72FFB329BEE2}"/>
    <hyperlink ref="C497" r:id="rId54" xr:uid="{42770601-8123-465F-876E-733A4897B463}"/>
    <hyperlink ref="C498" r:id="rId55" xr:uid="{BA389798-0133-4EFF-9476-9D0FCF8B972A}"/>
    <hyperlink ref="C499" r:id="rId56" xr:uid="{3681CF02-BDC2-4242-A011-9A7270A46659}"/>
    <hyperlink ref="C500" r:id="rId57" xr:uid="{4824497B-0EAB-40C7-8FCD-F9B569853180}"/>
    <hyperlink ref="C501" r:id="rId58" xr:uid="{47417769-7F46-4642-A9DD-DDDC1754961F}"/>
    <hyperlink ref="C502" r:id="rId59" xr:uid="{A91DD7D2-2AD5-4390-B53C-25339DFD675F}"/>
    <hyperlink ref="C503" r:id="rId60" xr:uid="{4D17012B-04F2-4352-B4D5-60A2639F0515}"/>
    <hyperlink ref="C504" r:id="rId61" xr:uid="{20A90BF9-2F16-4D05-9199-279186FE51B1}"/>
    <hyperlink ref="C505" r:id="rId62" xr:uid="{C342144A-FFA8-4B45-BDCE-B6057CDD6DEB}"/>
    <hyperlink ref="C506" r:id="rId63" display="Geography Compass (Electronic)" xr:uid="{D02002A5-3C48-49F1-B172-EFEEB7E28878}"/>
    <hyperlink ref="C507" r:id="rId64" xr:uid="{F2934592-8A86-4C2A-9996-5F2EC822A8D4}"/>
    <hyperlink ref="C508" r:id="rId65" xr:uid="{44FD3F6A-0E0C-4684-9903-EBA0EC1CA7B9}"/>
    <hyperlink ref="C509" r:id="rId66" xr:uid="{2BA96595-CDF4-4F11-9C81-87D7B27EDC76}"/>
    <hyperlink ref="C510" r:id="rId67" xr:uid="{6010DDAB-16BF-4893-9657-1B7DF1128047}"/>
    <hyperlink ref="C511" r:id="rId68" xr:uid="{0BFE38AC-63CC-4F80-94C6-AAE223956B6F}"/>
    <hyperlink ref="C512" r:id="rId69" xr:uid="{1498F223-8269-4D67-8393-F686D97F52A9}"/>
    <hyperlink ref="C513" r:id="rId70" xr:uid="{6EF8A388-1D18-4112-9CC0-5EB2B34BC248}"/>
    <hyperlink ref="C514" r:id="rId71" xr:uid="{8E2915A9-D3FD-4AFA-ABD6-76E31533D406}"/>
    <hyperlink ref="C515" r:id="rId72" xr:uid="{F1451F00-3031-4E69-999B-BB8E0B3438A8}"/>
    <hyperlink ref="C516" r:id="rId73" xr:uid="{0219FC71-6EEA-420C-8813-2F2B111F6C7D}"/>
    <hyperlink ref="C517" r:id="rId74" xr:uid="{E2185693-F647-4447-8D28-6101DB11C6B2}"/>
    <hyperlink ref="C518" r:id="rId75" xr:uid="{C1E7BD28-EB49-4851-8924-B9C5E0099DFB}"/>
    <hyperlink ref="C519" r:id="rId76" xr:uid="{52C81D52-64B2-4F64-8F58-8043DD652A32}"/>
    <hyperlink ref="C520" r:id="rId77" xr:uid="{3A05E107-E2F5-4129-AE03-36E8DCEF804A}"/>
    <hyperlink ref="C521" r:id="rId78" xr:uid="{E320B215-63B8-4561-8909-A40A887DE34F}"/>
    <hyperlink ref="C522" r:id="rId79" xr:uid="{81F62F89-B20F-41A4-A27D-F2BCC5EA2CA2}"/>
    <hyperlink ref="C523" r:id="rId80" xr:uid="{DB2B6B20-AD6E-49FE-A1E6-6BF8AEAF9759}"/>
    <hyperlink ref="C524" r:id="rId81" xr:uid="{72942F59-3892-4E61-99C4-6A91D6FD4DB9}"/>
    <hyperlink ref="C525" r:id="rId82" xr:uid="{AEA88A7E-B4E3-458C-A58F-276207E5C4C2}"/>
    <hyperlink ref="C526" r:id="rId83" xr:uid="{4C26003A-6417-4019-A1CB-B875C3EF860B}"/>
    <hyperlink ref="C527" r:id="rId84" xr:uid="{63149BC5-49DE-46DC-9F23-867DC13B1BC0}"/>
    <hyperlink ref="C528" r:id="rId85" xr:uid="{0ADBF41A-55AD-4A87-89AF-5F4A68537F8E}"/>
    <hyperlink ref="C529" r:id="rId86" xr:uid="{8F27C0E2-A701-41C2-BD24-CF55DCF7D709}"/>
    <hyperlink ref="C530" r:id="rId87" xr:uid="{8E73DE67-32E8-41DA-9DA9-386D2BA30E6B}"/>
    <hyperlink ref="C531" r:id="rId88" xr:uid="{D188ED60-FF39-435F-9A5C-F837C0FD61BD}"/>
    <hyperlink ref="C532" r:id="rId89" xr:uid="{541A6C8E-6F19-4575-BB56-3755A0990A96}"/>
    <hyperlink ref="C533" r:id="rId90" xr:uid="{3C12A150-C11F-49C4-B44F-31E1C6792AA0}"/>
    <hyperlink ref="C534" r:id="rId91" xr:uid="{539ECBF5-3CE6-4A3C-87A8-33B83093310A}"/>
    <hyperlink ref="C535" r:id="rId92" xr:uid="{AD069ECC-A2D7-4BC4-910C-25341C520F3F}"/>
    <hyperlink ref="C536" r:id="rId93" xr:uid="{5F5097C0-B124-47B3-B491-C953A0C51A62}"/>
    <hyperlink ref="C537" r:id="rId94" xr:uid="{462E25A2-3212-4E7E-9854-AFADCE5CEE01}"/>
    <hyperlink ref="C538" r:id="rId95" display="Heat Transfer - Asian Research" xr:uid="{EEEA10A2-553E-42BA-A582-E58A9A095CF3}"/>
    <hyperlink ref="C539" r:id="rId96" xr:uid="{5BE8283A-7CCA-426A-AA1F-346B5D0D1974}"/>
    <hyperlink ref="C540" r:id="rId97" xr:uid="{9DFCB157-5803-4A08-9052-4467A20BEE42}"/>
    <hyperlink ref="C541" r:id="rId98" xr:uid="{8FE2FAD7-FBA8-48FB-892E-468A9DBED852}"/>
    <hyperlink ref="C542" r:id="rId99" xr:uid="{F734475B-EEF4-4F38-A514-B76E1F1DD3B4}"/>
    <hyperlink ref="C543" r:id="rId100" xr:uid="{0F3EE964-B887-4732-97BA-84848375DB33}"/>
    <hyperlink ref="C544" r:id="rId101" xr:uid="{EDB277C3-E971-4CD8-B631-735767259713}"/>
    <hyperlink ref="C545" r:id="rId102" xr:uid="{132868BA-7B92-493B-9BD8-2842B0930DE9}"/>
    <hyperlink ref="C546" r:id="rId103" xr:uid="{8DE49701-78E1-4EDA-8A6B-FA028C5ED8C4}"/>
    <hyperlink ref="C547" r:id="rId104" xr:uid="{7075E270-55B4-4712-8ACB-88DA4667FEE5}"/>
    <hyperlink ref="C548" r:id="rId105" xr:uid="{A95DF8D6-BA71-4CB4-9A1C-3801ACAAB50E}"/>
    <hyperlink ref="C549" r:id="rId106" xr:uid="{A83964C8-DE03-4581-8375-2577E723C992}"/>
    <hyperlink ref="C550" r:id="rId107" xr:uid="{21C2C7A8-B871-43C5-90C0-CE82AF05FEAE}"/>
    <hyperlink ref="C551" r:id="rId108" xr:uid="{5AAF41E7-9A95-48C1-8DBD-93CDEF6812BD}"/>
    <hyperlink ref="C552" r:id="rId109" xr:uid="{6B184721-1FCD-4595-844E-254D671C6333}"/>
    <hyperlink ref="C553" r:id="rId110" xr:uid="{5761C5AE-5477-438A-B9AF-164F2441E054}"/>
    <hyperlink ref="C554" r:id="rId111" xr:uid="{9784A3FC-4B47-4274-960D-F4AC4DAA6F97}"/>
    <hyperlink ref="C555" r:id="rId112" xr:uid="{08817C43-FECD-4F73-8E63-CEB94FFF698A}"/>
    <hyperlink ref="C556" r:id="rId113" xr:uid="{F8F461CF-9279-440A-8444-8D72FB9222CB}"/>
    <hyperlink ref="C557" r:id="rId114" xr:uid="{62E6E9B9-D647-417B-81EE-3C7476C621FE}"/>
    <hyperlink ref="C558" r:id="rId115" xr:uid="{5E0829B3-2858-479D-AB69-340887CCEA33}"/>
    <hyperlink ref="C559" r:id="rId116" xr:uid="{810BDBF7-D1F1-4E3E-84A5-9373A214CFD5}"/>
    <hyperlink ref="C560" r:id="rId117" xr:uid="{E99B0664-69E0-4CB2-926E-D5409583D928}"/>
    <hyperlink ref="C561" r:id="rId118" xr:uid="{60448AD1-04C1-4D6E-881D-6D7B9F703174}"/>
    <hyperlink ref="C562" r:id="rId119" xr:uid="{ADE20B16-A19E-4506-A00B-B992CE4E060E}"/>
    <hyperlink ref="C563" r:id="rId120" xr:uid="{F4F5FDE8-F359-49F4-881C-82B3D682C880}"/>
    <hyperlink ref="C564" r:id="rId121" xr:uid="{B2D846C3-E630-4C2A-8689-0EF103EF197C}"/>
    <hyperlink ref="C565" r:id="rId122" xr:uid="{1C974A57-4E0A-4B83-AC9E-0509638EA8F7}"/>
    <hyperlink ref="C566" r:id="rId123" xr:uid="{F214C674-CA58-4A55-B7F0-8B4EDE4A000B}"/>
    <hyperlink ref="C567" r:id="rId124" xr:uid="{B8961188-A3BD-4F7F-8219-A39E8FF15652}"/>
    <hyperlink ref="C568" r:id="rId125" xr:uid="{6F3F2D81-F8D6-41DE-9C32-58FA3C2B2E41}"/>
    <hyperlink ref="C569" r:id="rId126" xr:uid="{FF55FF1B-9592-442F-B301-E4B6E9DB7553}"/>
    <hyperlink ref="C570" r:id="rId127" xr:uid="{699F242A-9674-4A4E-8009-F605D5B29980}"/>
    <hyperlink ref="C571" r:id="rId128" xr:uid="{2E6A62F1-9754-442C-AF4E-A8F470494E6C}"/>
    <hyperlink ref="C572" r:id="rId129" xr:uid="{202326CA-5FD8-4C2E-A0B0-CD0C3FB42895}"/>
    <hyperlink ref="C573" r:id="rId130" xr:uid="{6A23EBD4-E5DD-4C28-A679-BDB3191916AA}"/>
    <hyperlink ref="C574" r:id="rId131" xr:uid="{7829ADF4-5022-4061-BCF1-DB5CA039F4CA}"/>
    <hyperlink ref="C575" r:id="rId132" xr:uid="{48A95842-4F98-4C87-9941-CDB52D542B61}"/>
    <hyperlink ref="C576" r:id="rId133" xr:uid="{5373B737-5859-401A-9914-B50B9563DC4C}"/>
    <hyperlink ref="C577" r:id="rId134" xr:uid="{3C1A8E7F-F1A1-4247-A942-47CE82B8750C}"/>
    <hyperlink ref="C578" r:id="rId135" xr:uid="{2DF34CE6-0F0C-4A9C-B23C-75DD2209D03A}"/>
    <hyperlink ref="C579" r:id="rId136" xr:uid="{24E92163-B849-4971-AF84-B3C41E3A652C}"/>
    <hyperlink ref="C580" r:id="rId137" xr:uid="{D7547C12-64CD-4C14-BF45-76058E1FEB5F}"/>
    <hyperlink ref="C581" r:id="rId138" xr:uid="{730F8DDB-FDAF-42AE-BD09-BB5BEBE631B7}"/>
    <hyperlink ref="C582" r:id="rId139" xr:uid="{2C9B0243-8605-4D80-9356-FE60EEE0C3AA}"/>
    <hyperlink ref="C583" r:id="rId140" xr:uid="{D1464F4B-A866-42F6-90BE-5BAB493CBD4E}"/>
    <hyperlink ref="C584" r:id="rId141" xr:uid="{310E01B3-8F63-40DD-92D6-1BDD12A40832}"/>
    <hyperlink ref="C585" r:id="rId142" xr:uid="{B6F78D6E-D07C-4B21-AEA8-B6FE93EB1AD7}"/>
    <hyperlink ref="C586" r:id="rId143" xr:uid="{77C0E670-63F8-4B6D-99E9-0094BE6CB17E}"/>
    <hyperlink ref="C587" r:id="rId144" xr:uid="{72FAA821-125E-4501-AAB4-9ECD5E681AE1}"/>
    <hyperlink ref="C588" r:id="rId145" xr:uid="{14F0BE44-6CE4-48C7-BE36-D46E3BC624DB}"/>
    <hyperlink ref="C589" r:id="rId146" xr:uid="{CA8AA838-6428-4C26-9448-3B5723537549}"/>
    <hyperlink ref="C590" r:id="rId147" xr:uid="{90B9C35E-0678-4E9F-ACCC-7C2EC7EB7BE8}"/>
    <hyperlink ref="C591" r:id="rId148" xr:uid="{8903E0FC-DBBF-448F-8B8E-E1A3ACC60AE0}"/>
    <hyperlink ref="C592" r:id="rId149" xr:uid="{29AECD63-61DB-4544-90E5-D4DE50B3B7EA}"/>
    <hyperlink ref="C593" r:id="rId150" xr:uid="{F46086D9-B062-4097-B4B8-AC9ED054C41D}"/>
    <hyperlink ref="C594" r:id="rId151" xr:uid="{85473B2E-53C5-46D4-B465-B86651B5991B}"/>
    <hyperlink ref="C595" r:id="rId152" xr:uid="{43FD5051-C57D-454A-A190-8C6A0958E0EA}"/>
    <hyperlink ref="C596" r:id="rId153" xr:uid="{D07DC5C7-8C00-4E6D-B07E-F12F2F54F40D}"/>
    <hyperlink ref="C597" r:id="rId154" xr:uid="{DA3281CB-02F7-4673-9103-CB867A3F29FB}"/>
    <hyperlink ref="C598" r:id="rId155" xr:uid="{B07FF0EA-2976-4ACD-99DB-DCF6CC6982BA}"/>
    <hyperlink ref="C599" r:id="rId156" xr:uid="{86836AF5-0D37-4FBF-B36A-A46282752DA6}"/>
    <hyperlink ref="C600" r:id="rId157" xr:uid="{AB7665EB-62E8-41CA-98B6-2C47BC2D6ED2}"/>
    <hyperlink ref="C601" r:id="rId158" xr:uid="{C427B623-FDBD-4293-B150-944BC0716283}"/>
    <hyperlink ref="C602" r:id="rId159" xr:uid="{3CD9FCDC-A18F-4CE6-AD51-0066FF7C05EE}"/>
    <hyperlink ref="C603" r:id="rId160" xr:uid="{474A81DF-6967-49A6-A7FA-9180F7AF4F03}"/>
    <hyperlink ref="C604" r:id="rId161" xr:uid="{3352156D-508A-4F3B-8542-47016353A6DB}"/>
    <hyperlink ref="C605" r:id="rId162" xr:uid="{45216B2C-BD95-49FE-8AA6-06AF94BFBEBA}"/>
    <hyperlink ref="C606" r:id="rId163" xr:uid="{5E3C7722-59C0-4EA4-A915-2187EC6DE3CE}"/>
    <hyperlink ref="C607" r:id="rId164" xr:uid="{3D6EE494-29F6-4832-84EA-5314533E958E}"/>
    <hyperlink ref="C608" r:id="rId165" xr:uid="{B2B15F1B-98A6-4C87-8818-645A8C960C19}"/>
    <hyperlink ref="C609" r:id="rId166" xr:uid="{6730E973-03A0-45AB-B99A-FC1077FCAE3D}"/>
    <hyperlink ref="C610" r:id="rId167" xr:uid="{72964BCA-B713-4B53-9958-6AC8A726A7D7}"/>
    <hyperlink ref="C611" r:id="rId168" xr:uid="{153B0155-A3D3-4D8B-BFE1-33940449DC25}"/>
    <hyperlink ref="C612" r:id="rId169" xr:uid="{900B9251-6BAD-4C09-AAAC-B683518EB6A0}"/>
    <hyperlink ref="C613" r:id="rId170" xr:uid="{2EB67049-C7DE-430B-A5CF-996DB4BEAE40}"/>
    <hyperlink ref="C614" r:id="rId171" xr:uid="{3C01132F-3EEB-458B-9611-110A2385D725}"/>
    <hyperlink ref="C615" r:id="rId172" xr:uid="{4316F2B5-C4B1-44DC-AA12-113777218E38}"/>
    <hyperlink ref="C616" r:id="rId173" xr:uid="{1F5EFA51-A9F4-49EF-909A-2386E819429D}"/>
    <hyperlink ref="C617" r:id="rId174" xr:uid="{756363B0-FAB7-48C6-961D-FF1E20AC1221}"/>
    <hyperlink ref="C618" r:id="rId175" xr:uid="{87E472AB-3F26-4A49-92CC-89E3669E350A}"/>
    <hyperlink ref="C619" r:id="rId176" xr:uid="{07D8918C-14FF-4665-B922-5F58339A969D}"/>
    <hyperlink ref="C620" r:id="rId177" xr:uid="{65CB20F5-98B1-45D4-8F2D-C3F681F3455C}"/>
    <hyperlink ref="C621" r:id="rId178" xr:uid="{8B4DA226-F2D6-430A-9CC8-7DBC397A8913}"/>
    <hyperlink ref="C622" r:id="rId179" xr:uid="{196CD5C6-0104-4658-AA89-3D82854F9CD7}"/>
    <hyperlink ref="C623" r:id="rId180" xr:uid="{70343F95-EC19-49BE-B636-0FF7DF0DE904}"/>
    <hyperlink ref="C624" r:id="rId181" xr:uid="{C738C3F9-7C80-4A11-A693-92666012B9F8}"/>
    <hyperlink ref="C625" r:id="rId182" xr:uid="{1A3BDB75-CA3D-44D1-A4BF-08476131DBB9}"/>
    <hyperlink ref="C626" r:id="rId183" xr:uid="{6CFA49BF-2566-4FEC-A127-D28685E5C5F2}"/>
    <hyperlink ref="C627" r:id="rId184" xr:uid="{C1326519-C16B-4A47-93E1-C0A7F5069B68}"/>
    <hyperlink ref="C628" r:id="rId185" xr:uid="{4B63F656-A636-4F6D-8F6D-D01DCAC2B5A7}"/>
    <hyperlink ref="C629" r:id="rId186" xr:uid="{EDC18B6D-42AA-49DB-B606-C647D594271D}"/>
    <hyperlink ref="C630" r:id="rId187" xr:uid="{00BA9DB5-EF55-49BE-B98C-FE0E1F5A62AB}"/>
    <hyperlink ref="C631" r:id="rId188" xr:uid="{997D8B7B-C9AD-44C3-8C7F-2CDC7E746DA2}"/>
    <hyperlink ref="C632" r:id="rId189" xr:uid="{F72C3553-84D3-4C84-A258-B8997A92974F}"/>
    <hyperlink ref="C633" r:id="rId190" xr:uid="{98709303-BBAB-4FE8-9C5D-8C558BD907BB}"/>
    <hyperlink ref="C634" r:id="rId191" xr:uid="{AE141BB0-E790-461D-82DA-2389055BF93F}"/>
    <hyperlink ref="C635" r:id="rId192" xr:uid="{716944FD-5D36-4E17-9020-BAB419E9C43F}"/>
    <hyperlink ref="C636" r:id="rId193" xr:uid="{66A0F3D2-4D41-4130-AA21-213CAFF17511}"/>
    <hyperlink ref="C637" r:id="rId194" xr:uid="{3AE078D4-58BD-4218-AC13-E69E71C4408D}"/>
    <hyperlink ref="C638" r:id="rId195" xr:uid="{72C187CC-14DC-489F-BAE7-922114DD6A7D}"/>
    <hyperlink ref="C639" r:id="rId196" xr:uid="{29B6C0BA-F66C-4ECB-9F32-B420A6B16F43}"/>
    <hyperlink ref="C640" r:id="rId197" xr:uid="{4CBE0529-2FB7-4E56-B1CE-F6321F5B675A}"/>
    <hyperlink ref="C641" r:id="rId198" xr:uid="{C626F9D8-293C-405D-81BB-690835B14D43}"/>
    <hyperlink ref="C642" r:id="rId199" xr:uid="{8D20EEE3-126C-46D0-BD22-DF6E9256B8F4}"/>
    <hyperlink ref="C643" r:id="rId200" xr:uid="{255840A3-A132-4C68-A4A3-6D85C3524902}"/>
    <hyperlink ref="C644" r:id="rId201" xr:uid="{A45B011A-B08C-49CC-A826-282E4C067E03}"/>
    <hyperlink ref="C645" r:id="rId202" xr:uid="{FC09C1A2-77C2-4E99-A8C3-C2B0F7A6F832}"/>
    <hyperlink ref="C646" r:id="rId203" xr:uid="{83002CAE-D79D-4E6F-82D2-4DFE10C98D0A}"/>
    <hyperlink ref="C647" r:id="rId204" xr:uid="{D3C86CD1-264B-41BB-B30C-1B17517FC0F1}"/>
    <hyperlink ref="C648" r:id="rId205" xr:uid="{97866890-156F-42F7-B465-84E3054A2288}"/>
    <hyperlink ref="C649" r:id="rId206" xr:uid="{828D09E9-C041-47B5-9446-8DBFF11F119B}"/>
    <hyperlink ref="C650" r:id="rId207" xr:uid="{6FE85B57-8EDE-4903-8219-B3BB72FA885C}"/>
    <hyperlink ref="C651" r:id="rId208" xr:uid="{774713E5-62C5-4AF1-B894-D8EB51913054}"/>
    <hyperlink ref="C652" r:id="rId209" xr:uid="{3A0355A1-7AF2-4665-8850-E166F16D451C}"/>
    <hyperlink ref="C653" r:id="rId210" xr:uid="{D798CD77-5F1E-4A80-867C-871BA93C4E70}"/>
    <hyperlink ref="C654" r:id="rId211" xr:uid="{8450061C-9670-416C-8D8A-ABD82B188763}"/>
    <hyperlink ref="C655" r:id="rId212" xr:uid="{B9F2BD58-A507-4409-8661-0129C13592C0}"/>
    <hyperlink ref="C656" r:id="rId213" xr:uid="{8D26FFE5-803B-48DB-9E43-3FDF0BD26D4B}"/>
    <hyperlink ref="C657" r:id="rId214" xr:uid="{B4F19271-AF46-439C-9856-031AA6B5D7FE}"/>
    <hyperlink ref="C658" r:id="rId215" xr:uid="{DC19A285-9EEB-458A-9CB8-87EBD0D4436E}"/>
    <hyperlink ref="C659" r:id="rId216" xr:uid="{B33A69C5-FF26-4007-BB5D-029BD13BDDA1}"/>
    <hyperlink ref="C660" r:id="rId217" xr:uid="{766F1508-1585-49A2-870A-257B5E768075}"/>
    <hyperlink ref="C661" r:id="rId218" xr:uid="{9BBE4AD8-9912-4B0E-A433-188A66AA14A6}"/>
    <hyperlink ref="C662" r:id="rId219" xr:uid="{E4987ED1-3623-468B-A3D1-ED96DFF95D53}"/>
    <hyperlink ref="C663" r:id="rId220" xr:uid="{8962E5EB-C3A0-4A82-B755-B487522E437E}"/>
    <hyperlink ref="C664" r:id="rId221" xr:uid="{5B55E6A9-596C-4C41-8E97-2F2115282718}"/>
    <hyperlink ref="C665" r:id="rId222" xr:uid="{1C8AD0DF-5B3F-4B06-A66D-F3770A6CA85E}"/>
    <hyperlink ref="C666" r:id="rId223" xr:uid="{EBEBFADC-A5E7-446F-AB22-A324B0C290FA}"/>
    <hyperlink ref="C667" r:id="rId224" xr:uid="{BA5F800E-1E31-4163-A1CD-D76B2ADD074D}"/>
    <hyperlink ref="C668" r:id="rId225" xr:uid="{90B2BA6F-D764-453B-A825-AA53527613B4}"/>
    <hyperlink ref="C669" r:id="rId226" xr:uid="{98A093ED-D0A1-4A25-917B-6ACDD5146216}"/>
    <hyperlink ref="C670" r:id="rId227" xr:uid="{1A6CC5B2-5237-45BA-A8B6-F3A24985A8BC}"/>
    <hyperlink ref="C671" r:id="rId228" xr:uid="{52523506-60CB-4DA4-9BB9-AAD5D4974767}"/>
    <hyperlink ref="C672" r:id="rId229" xr:uid="{D593BD7D-3202-4ED3-B32F-14CA30E6A96F}"/>
    <hyperlink ref="C674" r:id="rId230" xr:uid="{985A29A8-06CE-48F6-A35D-828EAF4D8E50}"/>
    <hyperlink ref="C673" r:id="rId231" xr:uid="{84F6D5D7-3B93-4C9B-9DC6-74319646741F}"/>
    <hyperlink ref="C675" r:id="rId232" xr:uid="{84840ED6-9A5D-46B1-9271-867356A11EDA}"/>
    <hyperlink ref="C676" r:id="rId233" xr:uid="{9316D9BE-43DD-4F84-B1F9-DDC6E3E03DE6}"/>
    <hyperlink ref="C677" r:id="rId234" xr:uid="{AD75F911-3B69-447A-947B-C25BB66CCA8F}"/>
    <hyperlink ref="C678" r:id="rId235" xr:uid="{39F1523C-A845-4ED9-9396-2AA2A55F0B45}"/>
    <hyperlink ref="C679" r:id="rId236" xr:uid="{B9D1A311-54CD-4C18-955C-9D2AB543B518}"/>
    <hyperlink ref="C680" r:id="rId237" xr:uid="{482D0569-7F33-4116-BD08-278C9F1B5236}"/>
    <hyperlink ref="C681" r:id="rId238" xr:uid="{B72011CB-1C45-47D4-A615-934C2D734740}"/>
    <hyperlink ref="C682" r:id="rId239" xr:uid="{FBC8814C-3EFC-4363-AB1B-DBAA6CE7344C}"/>
    <hyperlink ref="C683" r:id="rId240" xr:uid="{EACCC75C-17C6-4EE0-A56C-F4A2FC559CDA}"/>
    <hyperlink ref="C684" r:id="rId241" xr:uid="{30DEF84E-6D69-4563-886C-C009A60E10A3}"/>
    <hyperlink ref="C685" r:id="rId242" xr:uid="{799938CA-A2C2-43E9-8384-E46EB4D8337D}"/>
    <hyperlink ref="C686" r:id="rId243" xr:uid="{80816BD6-571B-4B99-924A-BDF00A5DBA25}"/>
    <hyperlink ref="C687" r:id="rId244" xr:uid="{D434186A-647E-4234-B871-858E03A6EF38}"/>
    <hyperlink ref="C689" r:id="rId245" xr:uid="{E8F1A67A-1A02-4705-A792-73E00DE56164}"/>
    <hyperlink ref="C690" r:id="rId246" xr:uid="{41A2BED6-20B7-4F29-B5E6-DA8DF173D4A5}"/>
    <hyperlink ref="C691" r:id="rId247" xr:uid="{EF0308CC-60F7-4D5F-AA61-37EA2538E8D4}"/>
    <hyperlink ref="C692" r:id="rId248" xr:uid="{372007FD-4151-43F3-8682-4BE6550D1580}"/>
    <hyperlink ref="C693" r:id="rId249" xr:uid="{BD6C0E32-F1E6-406B-90F6-A9478C5C31FE}"/>
    <hyperlink ref="C694" r:id="rId250" xr:uid="{427BED13-F4D1-4BCC-8D6F-BE3DB1021284}"/>
    <hyperlink ref="C695" r:id="rId251" xr:uid="{AA736C79-9907-4434-AAE3-C08AE8D1CD9A}"/>
    <hyperlink ref="C696" r:id="rId252" xr:uid="{285E286F-A219-4C4E-8704-7C18F47C0424}"/>
    <hyperlink ref="C697" r:id="rId253" xr:uid="{F6443FC3-AF05-4DD5-A060-FF4EBFD8D384}"/>
    <hyperlink ref="C698" r:id="rId254" xr:uid="{D55248D5-3B45-414F-A7AE-F55F6AF466F7}"/>
    <hyperlink ref="C699" r:id="rId255" xr:uid="{43FCED8E-D529-424A-A13C-63ED1C4B9EA8}"/>
    <hyperlink ref="C700" r:id="rId256" xr:uid="{C5A7FBB5-DB87-4FA1-B306-5B18DA667108}"/>
    <hyperlink ref="C701" r:id="rId257" xr:uid="{4986FCBD-F8B4-4721-841D-8A7E4EA2E365}"/>
    <hyperlink ref="C702" r:id="rId258" xr:uid="{D97C12EC-381B-412C-8338-9FE40281B4DD}"/>
    <hyperlink ref="C703" r:id="rId259" xr:uid="{963F3504-6B50-4935-AFFA-10A6A9DA57AD}"/>
    <hyperlink ref="C704" r:id="rId260" xr:uid="{9501A04E-291D-4D96-B2F5-BD29676D9644}"/>
    <hyperlink ref="C705" r:id="rId261" xr:uid="{64C8E294-1148-4FEB-BB5B-0B25CEF3EF24}"/>
    <hyperlink ref="C706" r:id="rId262" xr:uid="{B7A79E63-1A31-4DDE-940C-27ED9EB7C228}"/>
    <hyperlink ref="C707" r:id="rId263" xr:uid="{C44D0B79-2201-458F-BAA4-BDD5FF7C4414}"/>
    <hyperlink ref="C708" r:id="rId264" xr:uid="{A5517266-1BDC-4637-BA05-3E6375FB170A}"/>
    <hyperlink ref="C709" r:id="rId265" xr:uid="{99ACC612-B2A6-4A5A-90CF-AA3DAA3F1D27}"/>
    <hyperlink ref="C710" r:id="rId266" xr:uid="{A7FA8235-FCAE-438A-9709-1754664BD5B4}"/>
    <hyperlink ref="C711" r:id="rId267" xr:uid="{C7C493C6-6840-401B-8022-B5E75AAA4A0B}"/>
    <hyperlink ref="C712" r:id="rId268" xr:uid="{2F4F4EFF-E263-4E73-A094-8BBEE03426DE}"/>
    <hyperlink ref="C713" r:id="rId269" xr:uid="{25149C6D-EAF1-4E84-9EA8-2273E52F5137}"/>
    <hyperlink ref="C714" r:id="rId270" xr:uid="{E1DBEE55-50C0-4CC6-82CC-CD1AD47EBAF6}"/>
    <hyperlink ref="C715" r:id="rId271" xr:uid="{09653FA9-266E-4FD6-9144-081CD3DD4F51}"/>
    <hyperlink ref="C716" r:id="rId272" xr:uid="{DF13602D-D64E-4335-8B6A-9340E4FD3557}"/>
    <hyperlink ref="C717" r:id="rId273" xr:uid="{DF708CE5-2A41-4748-84B0-6F49F6B7C71A}"/>
    <hyperlink ref="C718" r:id="rId274" xr:uid="{9E9C6278-883A-47E1-B958-18DD6489362F}"/>
    <hyperlink ref="C719" r:id="rId275" xr:uid="{FB6BA6B1-0B7E-447A-8753-9A30AC5AB78D}"/>
    <hyperlink ref="C720" r:id="rId276" xr:uid="{405C8D89-6043-4FB3-A822-61CB1C56CD71}"/>
    <hyperlink ref="C721" r:id="rId277" xr:uid="{E6DF47D6-8D0F-4F53-B97B-9921B8417187}"/>
    <hyperlink ref="C722" r:id="rId278" xr:uid="{AB3B3BF6-1655-4DB5-8CCB-B1CC53F4B691}"/>
    <hyperlink ref="C723" r:id="rId279" xr:uid="{71EF3191-E41B-4765-92B4-0AD8E6012736}"/>
    <hyperlink ref="C724" r:id="rId280" xr:uid="{1A362605-97A1-448B-8341-EC3DECA29F8A}"/>
    <hyperlink ref="C725" r:id="rId281" xr:uid="{A03CAD74-887D-4995-B502-01BCB45F49F5}"/>
    <hyperlink ref="C726" r:id="rId282" xr:uid="{9E1C3CE3-45FC-42FA-B4C4-28A9C2969859}"/>
    <hyperlink ref="C727" r:id="rId283" xr:uid="{A1F58BC3-7BF8-43C6-8FB4-9C79FA033434}"/>
    <hyperlink ref="C728" r:id="rId284" xr:uid="{50A612BC-407B-4DD9-8B98-A66F27D470E3}"/>
    <hyperlink ref="C729" r:id="rId285" xr:uid="{6999FFE7-0CE1-4D78-B63E-B0B9DE4C5394}"/>
    <hyperlink ref="C730" r:id="rId286" xr:uid="{FCAC7C33-5B63-4FC7-918E-F52ED804734C}"/>
    <hyperlink ref="C731" r:id="rId287" xr:uid="{C9ED38BE-E33A-49F0-94E5-3957932BEFF8}"/>
    <hyperlink ref="C732" r:id="rId288" xr:uid="{3A81EBCF-B817-41AF-B1FE-10CE7624EB1A}"/>
    <hyperlink ref="C733" r:id="rId289" xr:uid="{437ED19E-C471-4AD6-81D8-3EC163EAD2C5}"/>
    <hyperlink ref="C734" r:id="rId290" xr:uid="{E104D6A7-7554-4B89-AE7F-38C2A176245C}"/>
    <hyperlink ref="C735" r:id="rId291" xr:uid="{89234DD3-3B76-4503-9851-C60850F18FD8}"/>
    <hyperlink ref="C736" r:id="rId292" xr:uid="{5E288FBF-A4E6-4B72-A888-4131EF905394}"/>
    <hyperlink ref="C737" r:id="rId293" xr:uid="{9FB2A9C2-64AC-46EA-B6BB-0019ED4AC027}"/>
    <hyperlink ref="C738" r:id="rId294" xr:uid="{E3064A88-9B1F-4B69-8750-16F2C88CC4BF}"/>
    <hyperlink ref="C739" r:id="rId295" xr:uid="{F3071A33-6CB5-4EF0-90F9-66023831B067}"/>
    <hyperlink ref="C740" r:id="rId296" xr:uid="{EAC1C0E2-B4B1-47B4-A81D-57C73A6ABA80}"/>
    <hyperlink ref="C741" r:id="rId297" xr:uid="{85A913A4-3187-44D7-823F-A872B0F0C601}"/>
    <hyperlink ref="C742" r:id="rId298" xr:uid="{5DB42F55-135D-4931-AF2F-EB5D275808D6}"/>
    <hyperlink ref="C743" r:id="rId299" xr:uid="{CD5D1D63-1AF8-4E02-B7F3-F6DDDC822363}"/>
    <hyperlink ref="C744" r:id="rId300" xr:uid="{E17011F5-F561-48B3-B249-A2765D6621D2}"/>
    <hyperlink ref="C745" r:id="rId301" xr:uid="{2AB69B9B-EC97-48AA-AB5D-4734F4C0251C}"/>
    <hyperlink ref="C746" r:id="rId302" xr:uid="{7BE10876-36E3-4D67-B866-BFB1D86B8975}"/>
    <hyperlink ref="C747" r:id="rId303" xr:uid="{ADC5FF59-0E83-4238-B768-1858D260EBCF}"/>
    <hyperlink ref="C748" r:id="rId304" xr:uid="{D47AC63E-453D-4B79-8CA0-69CD59AA3EE7}"/>
    <hyperlink ref="C749" r:id="rId305" xr:uid="{08CAC431-C36C-4E42-8691-F7AF94B4F62B}"/>
    <hyperlink ref="C750" r:id="rId306" xr:uid="{349BC758-033D-4141-9DDA-C0C17CAEDF7B}"/>
    <hyperlink ref="C751" r:id="rId307" xr:uid="{6E6498FB-1FDF-45C2-B99A-0B6148881CDB}"/>
    <hyperlink ref="C752" r:id="rId308" xr:uid="{1A1AE79F-6765-43AF-8B7D-1F72D744CE20}"/>
    <hyperlink ref="C753" r:id="rId309" xr:uid="{4F27581A-2191-4457-9984-077E66C7DEBD}"/>
    <hyperlink ref="C754" r:id="rId310" xr:uid="{FC5E9F0A-4476-408A-8D2D-0057F8632D24}"/>
    <hyperlink ref="C755" r:id="rId311" xr:uid="{D414E1C4-E6E0-4807-8E01-DA3A0A190408}"/>
    <hyperlink ref="C756" r:id="rId312" xr:uid="{5245A327-7BE0-4BA6-A65C-4C30A0D24CB3}"/>
    <hyperlink ref="C757" r:id="rId313" xr:uid="{DEEC04CB-3DF3-458D-A602-4478B5C6FC68}"/>
    <hyperlink ref="C758" r:id="rId314" xr:uid="{8BF83E25-0A94-4644-B786-6C0C81512346}"/>
    <hyperlink ref="C759" r:id="rId315" xr:uid="{BC146E98-31D5-4AA5-9F0E-6A483A3DD389}"/>
    <hyperlink ref="C760" r:id="rId316" xr:uid="{3D5E0520-EE21-4B52-BC19-8F66D693BB7E}"/>
    <hyperlink ref="C761" r:id="rId317" xr:uid="{4C2BB83E-702D-49C4-AD2B-A395A3ABA37F}"/>
    <hyperlink ref="C762" r:id="rId318" xr:uid="{02F14295-5786-4467-8521-DA3B92E844F4}"/>
    <hyperlink ref="C763" r:id="rId319" xr:uid="{5C5A6D8A-8FF8-4E18-B8E4-7D12C50269FA}"/>
    <hyperlink ref="C764" r:id="rId320" xr:uid="{AAC13812-9E7E-4DD3-AB90-C7375A0D90B5}"/>
    <hyperlink ref="C765" r:id="rId321" xr:uid="{9FD33474-CA44-44E3-8A3C-B32DE4829AA6}"/>
    <hyperlink ref="C766" r:id="rId322" xr:uid="{1E6D2451-41BC-421B-8FF0-398927768EB9}"/>
    <hyperlink ref="C767" r:id="rId323" xr:uid="{7CAA48F1-46FD-4CD1-8778-B3C3255862D6}"/>
    <hyperlink ref="C768" r:id="rId324" xr:uid="{03BB3263-DA07-4512-8E69-257F6311E7FC}"/>
    <hyperlink ref="C769" r:id="rId325" xr:uid="{769853A6-F68C-4CF1-8E81-61B8DC9D8EC3}"/>
    <hyperlink ref="C770" r:id="rId326" xr:uid="{13ECAE4B-8A95-49BA-9C4A-3099F559FB82}"/>
    <hyperlink ref="C771" r:id="rId327" xr:uid="{569758C3-252F-4B53-B1E6-15027FADADD2}"/>
    <hyperlink ref="C772" r:id="rId328" xr:uid="{3D3F5274-C77B-4A49-8D9B-976239F50890}"/>
    <hyperlink ref="C773" r:id="rId329" xr:uid="{80958CC9-738B-4640-8493-19E03D75937E}"/>
    <hyperlink ref="C774" r:id="rId330" xr:uid="{1A8C2D8E-1901-4026-AB76-F84E01F423F7}"/>
    <hyperlink ref="C775" r:id="rId331" xr:uid="{5AF6DFE2-8F75-4A71-BDD5-E9E081C7C0F3}"/>
    <hyperlink ref="C776" r:id="rId332" xr:uid="{5CFA0D73-1158-4D06-805B-112A2626FE5D}"/>
    <hyperlink ref="C777" r:id="rId333" xr:uid="{B3B57993-DBED-49D0-8F4D-4379588FF7FA}"/>
    <hyperlink ref="C778" r:id="rId334" xr:uid="{A24A8B4B-5C2A-4896-B968-B07BB2EF0AA0}"/>
    <hyperlink ref="C779" r:id="rId335" xr:uid="{8FD48479-9FC6-4211-ABB1-D1565E86F070}"/>
    <hyperlink ref="C780" r:id="rId336" xr:uid="{BB10C95F-1CF9-4CD3-A73A-BEFE84E6EB7D}"/>
    <hyperlink ref="C781" r:id="rId337" xr:uid="{C9834EA3-27D5-42C6-A871-E1B61E80A461}"/>
    <hyperlink ref="C782" r:id="rId338" xr:uid="{5C52DA74-3D60-4680-B43D-67F2F3B9DEB5}"/>
    <hyperlink ref="C783" r:id="rId339" xr:uid="{679B2420-381D-4427-AE54-EBBDD4EA0FB7}"/>
    <hyperlink ref="C784" r:id="rId340" xr:uid="{C0626C64-31FF-4314-8E9E-352CF37F4294}"/>
    <hyperlink ref="C785" r:id="rId341" xr:uid="{9908813C-EF2A-493E-A932-D1A406284657}"/>
    <hyperlink ref="C786" r:id="rId342" xr:uid="{64332045-7E03-47A7-9BD5-4F98310872C8}"/>
    <hyperlink ref="C787" r:id="rId343" xr:uid="{3878F8E0-3E8F-4270-9D05-5D8B488B434C}"/>
    <hyperlink ref="C788" r:id="rId344" xr:uid="{274953FF-B8F4-4D33-8956-9331C73E78F5}"/>
    <hyperlink ref="C789" r:id="rId345" xr:uid="{D1D21163-7921-4D9B-864D-B8A29E056C05}"/>
    <hyperlink ref="C790" r:id="rId346" xr:uid="{036B4589-1EA9-4F20-A54C-17378B9C8AEA}"/>
    <hyperlink ref="C791" r:id="rId347" xr:uid="{66478575-FD82-49FB-B3C0-484E45384890}"/>
    <hyperlink ref="C792" r:id="rId348" xr:uid="{8A82C1B9-7B7F-4855-80F2-2D11B44A72DE}"/>
    <hyperlink ref="C793" r:id="rId349" xr:uid="{DAA959E2-5566-4313-B625-5CF507B66A11}"/>
    <hyperlink ref="C794" r:id="rId350" xr:uid="{170A9FB1-F5DC-48BC-9F2E-019145762BC2}"/>
    <hyperlink ref="C795" r:id="rId351" xr:uid="{8B765932-932F-4803-A7BA-4CC68B4788BC}"/>
    <hyperlink ref="C796" r:id="rId352" xr:uid="{82E37E5F-A030-4C2B-B05F-8F2AEF3D7B98}"/>
    <hyperlink ref="C797" r:id="rId353" xr:uid="{7C56F781-D1AB-487A-8D2E-105F105AF623}"/>
    <hyperlink ref="C798" r:id="rId354" xr:uid="{8DA839DE-B913-4029-BEA5-102F127AD0FA}"/>
    <hyperlink ref="C799" r:id="rId355" xr:uid="{F6639A22-8F7F-412A-8FA3-FFEFC2EEFF55}"/>
    <hyperlink ref="C800" r:id="rId356" xr:uid="{DC2B8E35-56F6-4B0C-B4E6-D2876E1E101D}"/>
    <hyperlink ref="C801" r:id="rId357" xr:uid="{D9C7B06D-9A02-47B1-BFA4-291C32947E27}"/>
    <hyperlink ref="C802" r:id="rId358" xr:uid="{1DD5D8BE-2B72-42DF-A15D-48E01611F692}"/>
    <hyperlink ref="C804" r:id="rId359" xr:uid="{B8E11F6D-6FC3-40EA-B0CF-F61768DD3003}"/>
    <hyperlink ref="C805" r:id="rId360" xr:uid="{D97B9D3C-BE44-4BE4-9D3D-2230727E8FCE}"/>
    <hyperlink ref="C806" r:id="rId361" xr:uid="{50CFC8AE-B466-44B2-B17D-531CDC22A6D4}"/>
    <hyperlink ref="C807" r:id="rId362" xr:uid="{1C7EE7DF-C1C7-4CBF-8860-A1403F1A8C32}"/>
    <hyperlink ref="C808" r:id="rId363" xr:uid="{B6081EA0-EFEA-4624-B442-5CC3E9724D94}"/>
    <hyperlink ref="C809" r:id="rId364" xr:uid="{66580ACB-E11C-413F-A962-E17007148BA4}"/>
    <hyperlink ref="C810" r:id="rId365" xr:uid="{64166465-8122-4F60-BE9A-1A48097FD6E7}"/>
    <hyperlink ref="C811" r:id="rId366" xr:uid="{B7213D6F-CDCF-4300-BB0E-49E80405126F}"/>
    <hyperlink ref="C812" r:id="rId367" xr:uid="{A13B677F-9275-401A-9914-C73816A35048}"/>
    <hyperlink ref="C813" r:id="rId368" xr:uid="{3BDEE58C-4C47-451F-A342-C28C1FA35179}"/>
    <hyperlink ref="C814" r:id="rId369" xr:uid="{975A3C04-150B-4CBF-95E4-27EC5286AB2A}"/>
    <hyperlink ref="C815" r:id="rId370" xr:uid="{1506D283-DC8E-4F58-9E34-6F5400BBD407}"/>
    <hyperlink ref="C816" r:id="rId371" xr:uid="{3A2A8FA7-14F6-41D9-90A0-7E932C25FEEC}"/>
    <hyperlink ref="C817" r:id="rId372" xr:uid="{057CCEA5-BB67-40B6-8B21-75BCCD1B91DE}"/>
    <hyperlink ref="C818" r:id="rId373" xr:uid="{2C14E882-49E6-4545-A043-6CCE96B134F8}"/>
    <hyperlink ref="C819" r:id="rId374" xr:uid="{78792543-6756-43DC-B9B0-392F8E169947}"/>
    <hyperlink ref="C820" r:id="rId375" xr:uid="{57D67238-0FB6-4EFE-8740-A43E613F858E}"/>
    <hyperlink ref="C821" r:id="rId376" xr:uid="{5EB51127-56D6-4B62-B78C-D96C5137D60C}"/>
    <hyperlink ref="C822" r:id="rId377" xr:uid="{D9795A5C-324C-458C-A5EC-A55AB5B69ED1}"/>
    <hyperlink ref="C823" r:id="rId378" xr:uid="{15A6761A-1423-4DDB-A964-A3DB17F8ABD1}"/>
    <hyperlink ref="C824" r:id="rId379" xr:uid="{4BFCB2A0-725D-4BB3-99E7-417C1DD6A2E1}"/>
    <hyperlink ref="C825" r:id="rId380" xr:uid="{9FD08046-8FAD-4BC2-819F-A9AEC66CC842}"/>
    <hyperlink ref="C826" r:id="rId381" xr:uid="{AF2412BF-CDBC-47BC-A1BF-70A21F2F7DDE}"/>
    <hyperlink ref="C827" r:id="rId382" xr:uid="{CD39FFF1-89DE-4523-986C-288C3CE7C2E7}"/>
    <hyperlink ref="C828" r:id="rId383" xr:uid="{5A743741-EE79-4C34-9D0A-0A849141DA4E}"/>
    <hyperlink ref="C829" r:id="rId384" xr:uid="{40D15361-1B31-4FE3-9206-014AB9B4C5CF}"/>
    <hyperlink ref="C830" r:id="rId385" xr:uid="{3765F75B-4962-4CF3-AD4B-45E95C5800E6}"/>
    <hyperlink ref="C831" r:id="rId386" xr:uid="{74B1AC6A-520E-443C-90C9-179FED46232E}"/>
    <hyperlink ref="C832" r:id="rId387" xr:uid="{1BAFCB4C-BDCF-423C-8821-EA0654726B22}"/>
    <hyperlink ref="C833" r:id="rId388" xr:uid="{BFAD6579-D9D8-43D9-87D1-037E9DF857FB}"/>
    <hyperlink ref="C834" r:id="rId389" xr:uid="{B7F8FCD4-352F-47A1-8CBF-309291CEC3E3}"/>
    <hyperlink ref="C835" r:id="rId390" xr:uid="{60477749-8D66-4E90-9FFB-1642AD8BF1C0}"/>
    <hyperlink ref="C836" r:id="rId391" xr:uid="{06CB3B22-1312-4180-A713-860D3E3C7A5C}"/>
    <hyperlink ref="C838" r:id="rId392" xr:uid="{2AD3527B-ADFC-4A85-9103-DCD0329E18EC}"/>
    <hyperlink ref="C839" r:id="rId393" xr:uid="{CC8D63C8-BADD-499A-8452-4D612C28F78B}"/>
    <hyperlink ref="C840" r:id="rId394" xr:uid="{BAF5BE99-22E0-4E40-91E9-13F23BBDF7EC}"/>
    <hyperlink ref="C841" r:id="rId395" xr:uid="{A9D667C6-05C6-4FBD-BC52-7200A9BB776B}"/>
    <hyperlink ref="C842" r:id="rId396" xr:uid="{76E47193-564D-45E4-AA90-4C496514615A}"/>
    <hyperlink ref="C843" r:id="rId397" xr:uid="{AD1F184B-FB7D-4DAE-9D74-0490CAF5C9D4}"/>
    <hyperlink ref="C844" r:id="rId398" xr:uid="{38134A25-B92B-491E-9549-690D4FC238C3}"/>
    <hyperlink ref="C845" r:id="rId399" xr:uid="{49631568-564D-462B-A39F-33755629D38A}"/>
    <hyperlink ref="C846" r:id="rId400" xr:uid="{F92B8C74-A8E2-4AA3-AD5A-3B9F207C6621}"/>
    <hyperlink ref="C847" r:id="rId401" xr:uid="{F1A34895-DBF8-4BEC-A939-88F9D8C061A3}"/>
    <hyperlink ref="C848" r:id="rId402" xr:uid="{D834BAD7-F37A-47CF-936A-D5962B5B5077}"/>
    <hyperlink ref="C849" r:id="rId403" xr:uid="{DF25E944-1AA8-4D55-B207-0C31F6F5E997}"/>
    <hyperlink ref="C850" r:id="rId404" xr:uid="{70FB141C-3FE9-4AB2-AFD7-C9967E3FC8BB}"/>
    <hyperlink ref="C851" r:id="rId405" xr:uid="{C2C39B42-E098-41EF-9274-CE7B24D2587F}"/>
    <hyperlink ref="C852" r:id="rId406" xr:uid="{2F71AEDF-F93F-474E-94D5-98A0B84ACC17}"/>
    <hyperlink ref="C853" r:id="rId407" xr:uid="{5E2FF5D4-C4CD-40E3-954F-F9F37A7A07BC}"/>
    <hyperlink ref="C854" r:id="rId408" xr:uid="{E93381BB-C9A5-48A3-9BE8-222F1DEFEBD4}"/>
    <hyperlink ref="C855" r:id="rId409" xr:uid="{64D94878-4D65-4ED2-8EB0-3A02C063FB9B}"/>
    <hyperlink ref="C856" r:id="rId410" xr:uid="{1E8B67DA-127E-4B5B-9DA6-DD615743D106}"/>
    <hyperlink ref="C857" r:id="rId411" xr:uid="{912829B9-80CC-4538-8871-4DDDA3328B02}"/>
    <hyperlink ref="C858" r:id="rId412" xr:uid="{E37FEA8D-6EF2-4C6F-92D1-EE14D038E801}"/>
    <hyperlink ref="C859" r:id="rId413" xr:uid="{B5DB87BE-EBD7-4FC8-84D7-F880D4B7BCD4}"/>
    <hyperlink ref="C860" r:id="rId414" xr:uid="{4A9B79BB-0AE1-4B9F-9905-473907D0CE4E}"/>
    <hyperlink ref="C861" r:id="rId415" xr:uid="{04573F51-710A-40F1-989A-5E7723DE1A76}"/>
    <hyperlink ref="C862" r:id="rId416" xr:uid="{51F6BADE-2BCF-492F-B6DE-929F5812F0BF}"/>
    <hyperlink ref="C863" r:id="rId417" xr:uid="{21C85A80-C518-4EBF-A4E7-B8494B31F7F8}"/>
    <hyperlink ref="C864" r:id="rId418" xr:uid="{9F0C7AFA-BC2A-4A5D-BFC7-FC2372951F90}"/>
    <hyperlink ref="C865" r:id="rId419" xr:uid="{5330153F-D5F7-4BED-9312-9D66F848F6DA}"/>
    <hyperlink ref="C866" r:id="rId420" xr:uid="{9A850B88-1743-4649-A67A-0747BBBB9BCF}"/>
    <hyperlink ref="C867" r:id="rId421" xr:uid="{594435B0-9E1B-49D3-9C3C-9D571998A3A8}"/>
    <hyperlink ref="C868" r:id="rId422" xr:uid="{E0229D90-FB56-4C93-B1B1-B417B4CABD4B}"/>
    <hyperlink ref="C869" r:id="rId423" xr:uid="{744094D9-9D2F-487F-807E-91CA75E39793}"/>
    <hyperlink ref="C870" r:id="rId424" xr:uid="{3E9BBF9D-18D0-46A3-B5E0-81B659197863}"/>
    <hyperlink ref="C871" r:id="rId425" xr:uid="{851C7FE5-02C4-410C-BE51-D558807D184D}"/>
    <hyperlink ref="C872" r:id="rId426" xr:uid="{4ECA9F8F-8FDD-48A5-9AEE-5948780108D1}"/>
    <hyperlink ref="C873" r:id="rId427" xr:uid="{73BA7E02-79A9-486C-B8B3-9D2DE85E416F}"/>
    <hyperlink ref="C875" r:id="rId428" xr:uid="{6A7236B9-5C20-4E86-B910-8E0C1F18453C}"/>
    <hyperlink ref="C874" r:id="rId429" xr:uid="{2EB838A4-3D6F-4D03-9C8D-FF333B623A5B}"/>
    <hyperlink ref="C876" r:id="rId430" xr:uid="{54039BE8-8768-4852-BBBD-2947F39ED8B3}"/>
    <hyperlink ref="C877" r:id="rId431" xr:uid="{B3D81AF1-8262-4430-9E00-A64C09495922}"/>
    <hyperlink ref="C879" r:id="rId432" xr:uid="{AE586B1E-5A7B-46EE-AFC9-1F3C7EE61DDE}"/>
    <hyperlink ref="C880" r:id="rId433" xr:uid="{4606E417-1720-433E-8604-E236A6946503}"/>
    <hyperlink ref="C881" r:id="rId434" xr:uid="{DC13B263-E1F3-498D-9385-A968BAF27D70}"/>
    <hyperlink ref="C882" r:id="rId435" xr:uid="{BB52A4B6-0C16-48BA-B3AB-BA43B6585561}"/>
    <hyperlink ref="C883" r:id="rId436" xr:uid="{1873E0BB-3CAD-40FC-A6B4-61C572B27777}"/>
    <hyperlink ref="C884" r:id="rId437" xr:uid="{578862DA-0894-4065-80B9-5847E74AB1DB}"/>
    <hyperlink ref="C885" r:id="rId438" xr:uid="{3FC5C3C6-41C3-422F-9C6F-86B3ECF65214}"/>
    <hyperlink ref="C886" r:id="rId439" xr:uid="{85CE70EE-80CE-4A34-9F59-29FA0448C971}"/>
    <hyperlink ref="C887" r:id="rId440" xr:uid="{E5804775-B206-4DFE-9E98-944732F8B147}"/>
    <hyperlink ref="C888" r:id="rId441" xr:uid="{9A5E2B60-692D-4427-9F29-B0673D6A30E0}"/>
    <hyperlink ref="C889" r:id="rId442" xr:uid="{D32CFFE3-390A-4FF5-8976-B7A907427328}"/>
    <hyperlink ref="C890" r:id="rId443" xr:uid="{EC81519B-BA53-407C-9516-BD848DE6B030}"/>
    <hyperlink ref="C891" r:id="rId444" xr:uid="{77B38661-4CC3-4F65-AE24-097A0D0AFBA2}"/>
    <hyperlink ref="C892" r:id="rId445" xr:uid="{5BC4BD8E-467F-4019-9EE4-1FD4E0638DF4}"/>
    <hyperlink ref="C893" r:id="rId446" xr:uid="{81C5D3B5-7C21-4B0E-B779-E27BB9ADFAEA}"/>
    <hyperlink ref="C894" r:id="rId447" xr:uid="{6C3AB32B-47C6-4D78-85A3-FD63D825BE3A}"/>
    <hyperlink ref="C895" r:id="rId448" xr:uid="{8DCBF383-EA3E-402C-A9B4-72F55F39090B}"/>
    <hyperlink ref="C896" r:id="rId449" xr:uid="{5E78234C-1ED2-48C2-B15F-7A750EB6C7E7}"/>
    <hyperlink ref="C897" r:id="rId450" xr:uid="{AB6F9942-8BA7-446D-9724-093C10DBF56B}"/>
    <hyperlink ref="C898" r:id="rId451" xr:uid="{AC208C15-CDD2-44A0-9FE5-F17A83A98EF7}"/>
    <hyperlink ref="C899" r:id="rId452" xr:uid="{1C3318A2-7845-4FE5-8052-1ED5BBB82129}"/>
    <hyperlink ref="C900" r:id="rId453" xr:uid="{6E6DA825-69FA-4D9E-A675-0B3F64B29DD5}"/>
    <hyperlink ref="C901" r:id="rId454" xr:uid="{6F745837-6EA3-41B0-8835-FAA19D5588F6}"/>
    <hyperlink ref="C902" r:id="rId455" xr:uid="{99C28F85-1950-449C-BE26-C4EA29964025}"/>
    <hyperlink ref="C903" r:id="rId456" xr:uid="{AB68E0CD-6761-4D07-AEC7-E83CE523E7AD}"/>
    <hyperlink ref="C904" r:id="rId457" xr:uid="{E3F5CBE2-A735-4C5E-9AE2-F5849510C3B9}"/>
    <hyperlink ref="C905" r:id="rId458" xr:uid="{A97E7964-53B3-434E-BC35-22A6CDF840B1}"/>
    <hyperlink ref="C906" r:id="rId459" xr:uid="{311C7820-DCC3-4376-9A0B-5A77D474B17A}"/>
    <hyperlink ref="C907" r:id="rId460" xr:uid="{A3C96612-33EA-49AA-A8B5-CA1471AB354B}"/>
    <hyperlink ref="C908" r:id="rId461" xr:uid="{DF046EA9-4722-462A-8FB0-3F3FCA629B11}"/>
    <hyperlink ref="C909" r:id="rId462" xr:uid="{8FCCB7A7-5CBF-43E6-9F97-D7A71C8F3E29}"/>
    <hyperlink ref="C910" r:id="rId463" xr:uid="{8223275C-C40F-44A5-840B-B96751BB4E20}"/>
    <hyperlink ref="C911" r:id="rId464" xr:uid="{444643EB-6A39-46B4-8AAC-A78992EFD4A6}"/>
    <hyperlink ref="C912" r:id="rId465" xr:uid="{CF27CA05-D732-4116-B11F-DC7FB332F260}"/>
    <hyperlink ref="C913" r:id="rId466" xr:uid="{026E5FDA-215C-4ED6-8BA0-ED6AC48699C4}"/>
    <hyperlink ref="C914" r:id="rId467" xr:uid="{785F86F1-F0AE-4D5B-B0B7-A745F387C028}"/>
    <hyperlink ref="C915" r:id="rId468" xr:uid="{FCA30FC7-A223-4AE7-A433-CDC2F579CA55}"/>
    <hyperlink ref="C916" r:id="rId469" xr:uid="{F6245037-0273-4F77-B613-8CD758E63C51}"/>
    <hyperlink ref="C917" r:id="rId470" xr:uid="{870C1601-0879-43E0-BF3E-CA88801C36FD}"/>
    <hyperlink ref="C918" r:id="rId471" xr:uid="{2921A98D-EDD5-4149-9939-9185EA2CCFCB}"/>
    <hyperlink ref="C919" r:id="rId472" xr:uid="{F0F2FB23-6236-4A68-B70E-79CCAFB2CE49}"/>
    <hyperlink ref="C920" r:id="rId473" xr:uid="{140C49D1-EFA2-4D27-8560-7D036124746C}"/>
    <hyperlink ref="C921" r:id="rId474" xr:uid="{A0F836F0-7524-497E-9946-327A81B08785}"/>
    <hyperlink ref="C922" r:id="rId475" xr:uid="{A26E6803-35AE-4DEB-A644-5A5F6C116C87}"/>
    <hyperlink ref="C923" r:id="rId476" xr:uid="{75FCD1A0-72EF-419F-ACAA-72427C797E94}"/>
    <hyperlink ref="C924" r:id="rId477" xr:uid="{652F071A-4275-4B41-878C-42E2DD3D081B}"/>
    <hyperlink ref="C925" r:id="rId478" xr:uid="{E06B450C-FED9-46DF-BCD5-F030AD4A0688}"/>
    <hyperlink ref="C926" r:id="rId479" xr:uid="{1E66FE61-FB0E-44B3-B656-512C7BDAF118}"/>
    <hyperlink ref="C927" r:id="rId480" xr:uid="{EAF04FAE-E5E0-4A00-B40C-812CDF7E99B6}"/>
    <hyperlink ref="C928" r:id="rId481" xr:uid="{ACF2362D-FD47-4534-896C-6596602F588E}"/>
    <hyperlink ref="C929" r:id="rId482" xr:uid="{B68C7B83-66E7-4999-B6CF-3F27ECC099FB}"/>
    <hyperlink ref="C930" r:id="rId483" xr:uid="{38E04317-6399-45AA-BDA4-7137EBDFACAC}"/>
    <hyperlink ref="C931" r:id="rId484" xr:uid="{E4A3C76E-F18E-4512-A23E-8B19288133BC}"/>
    <hyperlink ref="C932" r:id="rId485" xr:uid="{AC0F8540-7084-4F2B-8287-79CFAB7C1252}"/>
    <hyperlink ref="C933" r:id="rId486" xr:uid="{7DB4F67B-D2D3-4383-A11C-E8577A932BB8}"/>
    <hyperlink ref="C934" r:id="rId487" xr:uid="{D1A9DB09-7F00-4B6A-8B0D-1B56FB1D7178}"/>
    <hyperlink ref="C935" r:id="rId488" xr:uid="{C1616A7D-F382-4B6F-AD4F-BA82085E2DFC}"/>
    <hyperlink ref="C936" r:id="rId489" xr:uid="{B36A1B6A-730C-4E1F-8E41-47136BF59C50}"/>
    <hyperlink ref="C937" r:id="rId490" xr:uid="{6AA02B9B-07AF-4218-AB76-0DEB7C53B3E7}"/>
    <hyperlink ref="C938" r:id="rId491" xr:uid="{A708607E-71D0-4FA3-B666-7223D13E18B5}"/>
    <hyperlink ref="C939" r:id="rId492" xr:uid="{1FCE3402-C69A-435C-ACB9-02CD62777CD6}"/>
    <hyperlink ref="C940" r:id="rId493" xr:uid="{7C67EB64-931A-4531-A402-18199A14378A}"/>
    <hyperlink ref="C941" r:id="rId494" xr:uid="{170D8F91-C694-49A7-87DE-8D66B5F6E014}"/>
    <hyperlink ref="C942" r:id="rId495" xr:uid="{5E9C8A46-019C-4A20-B7D6-4396A02D6B34}"/>
    <hyperlink ref="C943" r:id="rId496" xr:uid="{E9F12FB7-BD7E-4145-A796-A1C4A3F3DA30}"/>
    <hyperlink ref="C944" r:id="rId497" xr:uid="{CCDBEB89-9B1C-495A-B880-186576BFE1BA}"/>
    <hyperlink ref="C945" r:id="rId498" xr:uid="{3D48DCA4-DAAB-4476-ADC9-287D49CE983C}"/>
    <hyperlink ref="C946" r:id="rId499" xr:uid="{9CCEBDD6-45AE-4F87-931D-7BE70C3C5770}"/>
    <hyperlink ref="C947" r:id="rId500" xr:uid="{49DB1ECB-3A17-4232-AAFD-E26CBE42948B}"/>
    <hyperlink ref="C948" r:id="rId501" xr:uid="{07191FF7-4726-4516-96E7-B035292329E7}"/>
    <hyperlink ref="C949" r:id="rId502" xr:uid="{743E89DD-220C-422B-84EF-5EE0D24C0E59}"/>
    <hyperlink ref="C950" r:id="rId503" xr:uid="{2E496D2E-475D-41B6-BB41-31067A11AA75}"/>
    <hyperlink ref="C951" r:id="rId504" xr:uid="{2D190CDF-827D-45FE-896C-2752225ADFC4}"/>
    <hyperlink ref="C952" r:id="rId505" xr:uid="{EC93CFAD-1FFB-47A2-8C44-846C7A14D456}"/>
    <hyperlink ref="C953" r:id="rId506" xr:uid="{1FBC0A1C-DB64-4F7C-9C78-3C03FC7E141E}"/>
    <hyperlink ref="C954" r:id="rId507" xr:uid="{AED38DA9-E89E-461C-B26F-E033EBF2783A}"/>
    <hyperlink ref="C955" r:id="rId508" xr:uid="{9F575BF4-D8F1-4157-BF10-807FC9B188C7}"/>
    <hyperlink ref="C956" r:id="rId509" xr:uid="{D77246CA-1A31-4761-BFB4-871232DD70E2}"/>
    <hyperlink ref="C957" r:id="rId510" xr:uid="{BF879DDF-AFA8-46D7-B828-34D05D1B460C}"/>
    <hyperlink ref="C959" r:id="rId511" xr:uid="{98073773-2E3E-4239-9ADC-D7E87C31E0B8}"/>
    <hyperlink ref="C958" r:id="rId512" xr:uid="{714A76E6-CF0D-4747-8EE2-0F87604A1264}"/>
    <hyperlink ref="C960" r:id="rId513" xr:uid="{1271300B-5D52-41F4-B582-2DBCA36EDC9D}"/>
    <hyperlink ref="C961" r:id="rId514" xr:uid="{2B2F0B22-231F-4B5A-820A-4B5BB261E331}"/>
    <hyperlink ref="C962" r:id="rId515" xr:uid="{4A999511-A9B9-48C2-A266-F57829E99427}"/>
    <hyperlink ref="C963" r:id="rId516" xr:uid="{65B12185-D240-4B10-B9C5-6971EAFDC14C}"/>
    <hyperlink ref="C964" r:id="rId517" xr:uid="{69E7A7A6-FA35-44DF-B337-0C972D6C0FD5}"/>
    <hyperlink ref="C965" r:id="rId518" xr:uid="{6C464059-09DB-42E7-BE50-03515E4F4996}"/>
    <hyperlink ref="C966" r:id="rId519" xr:uid="{B3D2E29A-20E4-4C3C-A40E-CDCD7BEF7897}"/>
    <hyperlink ref="C967" r:id="rId520" xr:uid="{046842E4-CC1B-4E34-8989-2AE1AB954ADD}"/>
    <hyperlink ref="C968" r:id="rId521" xr:uid="{6AB7DB74-D851-4E5C-B72B-81D26EDBDD5A}"/>
    <hyperlink ref="C969" r:id="rId522" xr:uid="{BBEA4AFC-F2A3-42DE-A0BB-FC23FBB19CF2}"/>
    <hyperlink ref="C970" r:id="rId523" xr:uid="{90B4CB56-1321-4449-BC70-AA6BC2680897}"/>
    <hyperlink ref="C971" r:id="rId524" xr:uid="{36607DF8-802F-4CB4-B404-EA1AC1C42B81}"/>
    <hyperlink ref="C972" r:id="rId525" xr:uid="{6B5A2A78-1320-4B14-ADCC-288394D4D2B5}"/>
    <hyperlink ref="C973" r:id="rId526" xr:uid="{B249EA5B-5C8B-4430-86DF-50BD7AD5FC49}"/>
    <hyperlink ref="C974" r:id="rId527" xr:uid="{2AED8196-B2BF-4BA6-931E-62E697D7CB89}"/>
    <hyperlink ref="C975" r:id="rId528" xr:uid="{9A654DB7-2FC5-4218-906B-9C1ED91B18C0}"/>
    <hyperlink ref="C976" r:id="rId529" xr:uid="{B410C9C0-0C52-4EA4-B48F-C5E50DD2E303}"/>
    <hyperlink ref="C977" r:id="rId530" xr:uid="{19E4AE5B-69CE-4337-A360-AF4E14698897}"/>
    <hyperlink ref="C978" r:id="rId531" xr:uid="{1C62A5F5-FBA7-41FE-8EF8-B3A65F138EEC}"/>
    <hyperlink ref="C979" r:id="rId532" xr:uid="{1C9942C6-69B8-4A85-BD98-EDEC3E2E864D}"/>
    <hyperlink ref="C980" r:id="rId533" xr:uid="{4DD8E4D9-068E-4759-994C-9B756154DB05}"/>
    <hyperlink ref="C981" r:id="rId534" xr:uid="{56493B10-EB63-4531-81C8-24BE5B218C19}"/>
    <hyperlink ref="C982" r:id="rId535" xr:uid="{5F3D6852-B331-4F67-88B2-6446653078BE}"/>
    <hyperlink ref="C983" r:id="rId536" xr:uid="{BB00A172-CADA-4718-B139-D3D65C711BAA}"/>
    <hyperlink ref="C984" r:id="rId537" xr:uid="{157E62AD-B375-45CC-80DD-82046BABFDCF}"/>
    <hyperlink ref="C985" r:id="rId538" xr:uid="{18770947-4BC3-47BE-BF18-B0427817995B}"/>
    <hyperlink ref="C986" r:id="rId539" xr:uid="{DC4D4BBB-E985-4615-A414-F273B17A9A9A}"/>
    <hyperlink ref="C987" r:id="rId540" xr:uid="{E135D02A-86C3-4040-AA06-D43E99AC39CA}"/>
    <hyperlink ref="C988" r:id="rId541" xr:uid="{B499B7A3-47E0-4648-B280-17CDA91B2A0E}"/>
    <hyperlink ref="C989" r:id="rId542" xr:uid="{8B60E58F-D5AE-4440-98F9-4D4E7CAEB294}"/>
    <hyperlink ref="C990" r:id="rId543" xr:uid="{E7AA2EAA-F54B-49F2-B402-70F614D927C7}"/>
    <hyperlink ref="C991" r:id="rId544" display="Movement Disorders Clinical Practice(Electronic)" xr:uid="{ED25BE71-BBF1-4899-B500-1B79990FC5BD}"/>
    <hyperlink ref="C992" r:id="rId545" xr:uid="{FA130AB7-3235-41C6-AFB5-7351CC251FEB}"/>
    <hyperlink ref="C993" r:id="rId546" xr:uid="{EAED2880-7C6F-4C61-A17F-64BFFAC961BB}"/>
    <hyperlink ref="C994" r:id="rId547" xr:uid="{A19782B1-0FE1-41E9-A483-445CC35859DA}"/>
    <hyperlink ref="C995" r:id="rId548" xr:uid="{93768CFF-DB29-4212-AF7D-06612A35272D}"/>
    <hyperlink ref="C996" r:id="rId549" xr:uid="{51DEDE3C-881B-476A-8833-A22D50EE3D10}"/>
    <hyperlink ref="C997" r:id="rId550" xr:uid="{5A951271-19E1-4111-B28A-387B236F1ADC}"/>
    <hyperlink ref="C998" r:id="rId551" xr:uid="{4B6AC8F2-B0F3-48A8-AC27-5BE698871A3B}"/>
    <hyperlink ref="C999" r:id="rId552" xr:uid="{323A8F64-46CD-4C87-8BC3-8F652BA08904}"/>
    <hyperlink ref="C1000" r:id="rId553" xr:uid="{CF7B4369-F645-47FF-B2D3-ED4F0E92E2E2}"/>
    <hyperlink ref="C1001" r:id="rId554" xr:uid="{C85F49E1-448D-4A07-A65C-F81788A37E7C}"/>
    <hyperlink ref="C1002" r:id="rId555" xr:uid="{2C652A6E-B044-48E9-B1A6-2E42668D6B19}"/>
    <hyperlink ref="C1003" r:id="rId556" xr:uid="{B69A0286-321F-468E-BF0F-B2BB79F4F901}"/>
    <hyperlink ref="C1004" r:id="rId557" xr:uid="{39844943-1C81-462C-B4E6-02AE10C2F2F9}"/>
    <hyperlink ref="C1005" r:id="rId558" xr:uid="{FB9CD45F-CA45-4F08-A4F1-2DA14DA60D00}"/>
    <hyperlink ref="C1006" r:id="rId559" xr:uid="{CA42627C-D5AE-4B82-A839-03FCC8FC834F}"/>
    <hyperlink ref="C1007" r:id="rId560" xr:uid="{BD261515-1CA1-4DE5-AA50-442FFAF35945}"/>
    <hyperlink ref="C1008" r:id="rId561" xr:uid="{C07DF168-112F-4315-9302-5FBC15E49776}"/>
    <hyperlink ref="C1009" r:id="rId562" xr:uid="{7D8EE79E-5594-4EE9-94D3-0B1D953AAB5F}"/>
    <hyperlink ref="C1010" r:id="rId563" xr:uid="{E9522A24-B040-4D41-BA9B-DEAD1D2B479F}"/>
    <hyperlink ref="C1011" r:id="rId564" xr:uid="{94432DA7-A987-4FAB-AEE5-083728F8B1BC}"/>
    <hyperlink ref="C1012" r:id="rId565" xr:uid="{2613D608-B3F1-4C63-98F8-0306AB147AA9}"/>
    <hyperlink ref="C1013" r:id="rId566" xr:uid="{8B8B688F-E58F-4435-9B7E-B810C88B0948}"/>
    <hyperlink ref="C1014" r:id="rId567" xr:uid="{A4112B11-1188-42BB-B7A0-CF1EA803D912}"/>
    <hyperlink ref="C1015" r:id="rId568" xr:uid="{53C50C0A-B53C-47AA-8C2E-7C3307C66EED}"/>
    <hyperlink ref="C1016" r:id="rId569" xr:uid="{49AF4927-5CC0-4DC2-9579-1FB885B6C05C}"/>
    <hyperlink ref="C1017" r:id="rId570" xr:uid="{54B6F03C-D6AE-4223-AEEF-F969C67E0F7B}"/>
    <hyperlink ref="C1018" r:id="rId571" xr:uid="{0BF6BB70-A3EC-46DD-8FDC-4210BD27ED1B}"/>
    <hyperlink ref="C1019" r:id="rId572" xr:uid="{496E6A0F-46B4-4375-B9A3-5840B3927F69}"/>
    <hyperlink ref="C1020" r:id="rId573" xr:uid="{B34364DB-4192-4B43-A3DA-D07EC4AAE8F1}"/>
    <hyperlink ref="C1021" r:id="rId574" xr:uid="{579B4D21-B72A-42F2-B270-D7F0313DF5DB}"/>
    <hyperlink ref="C1022" r:id="rId575" xr:uid="{8606A2B2-0E18-4651-B786-6026ACC78C8B}"/>
    <hyperlink ref="C1024" r:id="rId576" xr:uid="{854D0442-364A-4B60-8EE2-C53B07F35A5B}"/>
    <hyperlink ref="C1025" r:id="rId577" xr:uid="{5545B75C-533F-4842-886B-4C7A4F56D42E}"/>
    <hyperlink ref="C1023" r:id="rId578" xr:uid="{7763EB80-45B1-43C5-BAC1-35002BC16F69}"/>
    <hyperlink ref="C1026" r:id="rId579" xr:uid="{4D381D7E-4CC9-4258-B828-993D94B59D25}"/>
    <hyperlink ref="C1027" r:id="rId580" xr:uid="{7A075013-C15C-418D-8713-495E01D66380}"/>
    <hyperlink ref="C1028" r:id="rId581" xr:uid="{DE3AB379-BA77-4BA1-A2EC-27D6743DA1D4}"/>
    <hyperlink ref="C1029" r:id="rId582" xr:uid="{7CA30790-7665-439E-80AC-46C32AEBE9CA}"/>
    <hyperlink ref="C1030" r:id="rId583" xr:uid="{607C6F72-FC17-476A-B80B-F6DC483202DD}"/>
    <hyperlink ref="C1031" r:id="rId584" xr:uid="{C40CACC2-E47D-40F5-8830-851FBAFA8FA2}"/>
    <hyperlink ref="C1032" r:id="rId585" xr:uid="{1ECD1554-E88B-4F3D-B9BF-FD02CC58DACB}"/>
    <hyperlink ref="C1033" r:id="rId586" xr:uid="{6D64CD35-A4AE-44D4-BF26-5B517AE899E2}"/>
    <hyperlink ref="C1034" r:id="rId587" xr:uid="{DD3F4F9E-F0D7-4270-BEAD-69859E3642E8}"/>
    <hyperlink ref="C1035" r:id="rId588" xr:uid="{4804C6F6-C6D8-43D7-A813-57E98A160E20}"/>
    <hyperlink ref="C1036" r:id="rId589" xr:uid="{DA6CFDD3-C541-4B79-923C-1C712711BAA0}"/>
    <hyperlink ref="C1037" r:id="rId590" xr:uid="{299659D6-E691-48FA-B3F0-C47FEC8AD1C4}"/>
    <hyperlink ref="C1038" r:id="rId591" xr:uid="{E62E11B4-F08B-42E9-9324-9834C73E266F}"/>
    <hyperlink ref="C1039" r:id="rId592" xr:uid="{DC62A002-AEAE-494A-B27C-53BB78D329CA}"/>
    <hyperlink ref="C1040" r:id="rId593" xr:uid="{E917671D-8EDF-4056-A92F-2407306546D1}"/>
    <hyperlink ref="C1041" r:id="rId594" xr:uid="{358B67EC-FC5E-4C39-9D0C-A88E0E85436A}"/>
    <hyperlink ref="C1042" r:id="rId595" xr:uid="{F75FCF22-1A05-47DA-AD77-5977122AD37B}"/>
    <hyperlink ref="C1043" r:id="rId596" xr:uid="{9D6F0CC4-6301-41CE-B3FE-2E143EAE7904}"/>
    <hyperlink ref="C1044" r:id="rId597" xr:uid="{ABF10267-084F-4F5A-B71C-DB0374D17C43}"/>
    <hyperlink ref="C1046" r:id="rId598" xr:uid="{67620D0A-C0F3-42A9-AFBC-B2FBEEBCF8BF}"/>
    <hyperlink ref="C1045" r:id="rId599" xr:uid="{5ACFD931-617B-4F98-AF3E-00EE4044D6A1}"/>
    <hyperlink ref="C1048" r:id="rId600" xr:uid="{4E8475CF-3B42-4E79-ABF1-C8D02E9CF8CF}"/>
    <hyperlink ref="C1047" r:id="rId601" xr:uid="{3BFB254D-7F7B-4154-AAB0-C5FB3185DEB6}"/>
    <hyperlink ref="C1049" r:id="rId602" xr:uid="{533CC846-7156-4F95-8781-9AF96777F05C}"/>
    <hyperlink ref="C1050" r:id="rId603" xr:uid="{BF17BB97-28DE-4820-A9E6-0E975EF46D51}"/>
    <hyperlink ref="C1051" r:id="rId604" xr:uid="{615FF33B-6B05-43AE-B366-52522AD43C94}"/>
    <hyperlink ref="C1052" r:id="rId605" xr:uid="{1C90D23A-CD71-4604-95B7-22E4A7E93812}"/>
    <hyperlink ref="C1053" r:id="rId606" xr:uid="{FAA0F4CC-BDCF-475B-AFA3-8E9973666395}"/>
    <hyperlink ref="C1054" r:id="rId607" xr:uid="{C4A12967-E66C-45BD-824A-62DBAD816E44}"/>
    <hyperlink ref="C1056" r:id="rId608" xr:uid="{B258B19A-AFD5-4293-B6C3-C66C246B4ED0}"/>
    <hyperlink ref="C1055" r:id="rId609" xr:uid="{AF706A47-182F-4B93-A0D8-D1EA02258036}"/>
    <hyperlink ref="C1058" r:id="rId610" xr:uid="{6241A719-BAC6-4A2D-8A13-478969F318DB}"/>
    <hyperlink ref="C1057" r:id="rId611" xr:uid="{214D878F-2336-44CF-A2F6-6895823B5CB8}"/>
    <hyperlink ref="C1059" r:id="rId612" xr:uid="{81ABEA1F-EA2E-4164-B9BF-16B8CBADDDC7}"/>
    <hyperlink ref="C1060" r:id="rId613" xr:uid="{CE30BEDB-599B-4D4C-B8F4-89BDBC83CFCF}"/>
    <hyperlink ref="C1061" r:id="rId614" xr:uid="{E1C3A348-4878-4DDB-9E62-E166E82D53E9}"/>
    <hyperlink ref="C1062" r:id="rId615" xr:uid="{797D418C-9A75-404E-BDFB-8EE439C354F5}"/>
    <hyperlink ref="C1063" r:id="rId616" xr:uid="{182BAE95-3647-487F-9BE6-2263360DDF35}"/>
    <hyperlink ref="C1064" r:id="rId617" xr:uid="{CA62F057-6422-4376-B7F6-C155FB900F6A}"/>
    <hyperlink ref="C1065" r:id="rId618" xr:uid="{A77218CF-08CC-4AA4-944E-E610012DA685}"/>
    <hyperlink ref="C1066" r:id="rId619" xr:uid="{28F5DF6B-4F95-4016-A9E4-FCAB6DD017A0}"/>
    <hyperlink ref="C1067" r:id="rId620" xr:uid="{DD0AE387-5E38-4F8A-ABCA-5B677D2E8A11}"/>
    <hyperlink ref="C1068" r:id="rId621" xr:uid="{757B6010-DD5D-4D62-9217-9BC783055E29}"/>
    <hyperlink ref="C1069" r:id="rId622" xr:uid="{9BF30378-19AA-4FF4-88E7-F2A1BB823C47}"/>
    <hyperlink ref="C1070" r:id="rId623" xr:uid="{31594D3A-4CE2-4702-ADE4-CC5673856D28}"/>
    <hyperlink ref="C1071" r:id="rId624" xr:uid="{0B8FA970-AAB7-4F56-AD13-67A84308453C}"/>
    <hyperlink ref="C1072" r:id="rId625" xr:uid="{F0DC4448-05E0-4FC8-A557-931DB9437E67}"/>
    <hyperlink ref="C1073" r:id="rId626" xr:uid="{D2A01406-6CDF-4FA8-B557-6610896EEC67}"/>
    <hyperlink ref="C1074" r:id="rId627" xr:uid="{AD90EDEE-4FDD-46CD-AF31-2AD236C22353}"/>
    <hyperlink ref="C1075" r:id="rId628" xr:uid="{39F535CF-A845-47A8-B6B9-E43E3EEC3307}"/>
    <hyperlink ref="C1076" r:id="rId629" xr:uid="{313F634C-200A-48A9-8686-60FFABD28A37}"/>
    <hyperlink ref="C1077" r:id="rId630" xr:uid="{BFEFF7C7-B81F-44D1-8E91-BEC28378B651}"/>
    <hyperlink ref="C1078" r:id="rId631" xr:uid="{A91AF7E8-2BD1-4930-B89E-7116E6729240}"/>
    <hyperlink ref="C1079" r:id="rId632" xr:uid="{7D0E7748-7A93-45F8-8039-AF6E8B69840E}"/>
    <hyperlink ref="C1080" r:id="rId633" xr:uid="{559BD074-C14B-4CE8-9F08-BE2C4E44172A}"/>
    <hyperlink ref="C1081" r:id="rId634" xr:uid="{B8BFE9B2-994B-4AD8-85D5-B894451785DD}"/>
    <hyperlink ref="C1082" r:id="rId635" xr:uid="{1BFC56C6-B67F-405B-A0ED-B7E470B38F16}"/>
    <hyperlink ref="C1083" r:id="rId636" xr:uid="{9D21E8A1-84D8-4CDE-82F7-785BEC0FD937}"/>
    <hyperlink ref="C1084" r:id="rId637" xr:uid="{62716D80-58F3-48C9-BD6F-B1520DE1A7F1}"/>
    <hyperlink ref="C1085" r:id="rId638" xr:uid="{0DAAF9EC-A717-4B4E-A962-958390485081}"/>
    <hyperlink ref="C1086" r:id="rId639" xr:uid="{0B8E84CA-A209-4872-9F03-DA24B24829C5}"/>
    <hyperlink ref="C1087" r:id="rId640" xr:uid="{8930AC91-E07C-4892-BD29-C6C8FF597CC6}"/>
    <hyperlink ref="C1088" r:id="rId641" xr:uid="{D6BBE83D-BC87-4A3B-AB68-BA9BD2AE4364}"/>
    <hyperlink ref="C1090" r:id="rId642" xr:uid="{A2D24822-BE78-43F2-9C64-D1F810B9C9A9}"/>
    <hyperlink ref="C1091" r:id="rId643" xr:uid="{F7DE35C0-3D16-44C9-A82F-7C64E75D7FA7}"/>
    <hyperlink ref="C1093" r:id="rId644" xr:uid="{90F9F6F5-A57E-4E0E-9F55-B15405C63B02}"/>
    <hyperlink ref="C1094" r:id="rId645" xr:uid="{6AC16C90-D0E5-49AF-97C4-65CBAC513F15}"/>
    <hyperlink ref="C1095" r:id="rId646" xr:uid="{5766E596-6056-4B8C-85EE-B85D044A0B11}"/>
    <hyperlink ref="C1096" r:id="rId647" xr:uid="{5EFE1E10-1286-40F6-BDE8-AEEC6239329D}"/>
    <hyperlink ref="C1097" r:id="rId648" xr:uid="{06A33A85-5CD5-4CD8-BD58-BE30DD09E8ED}"/>
    <hyperlink ref="C1098" r:id="rId649" xr:uid="{1053E8E4-E471-448D-9DE9-F410B8CA833E}"/>
    <hyperlink ref="C1099" r:id="rId650" xr:uid="{2A26EBDE-04C1-4E1B-9571-A9AFF2220FBC}"/>
    <hyperlink ref="C1100" r:id="rId651" xr:uid="{E1567721-B74A-4118-9277-9B38DBDC590B}"/>
    <hyperlink ref="C1101" r:id="rId652" xr:uid="{CE9B02BA-D568-4E0D-AB35-599839D9432D}"/>
    <hyperlink ref="C1103" r:id="rId653" xr:uid="{C8DDB371-4E4D-4974-8C14-A7B8B82707B1}"/>
    <hyperlink ref="C1104" r:id="rId654" xr:uid="{1DBD0F1F-73C6-4EC1-A1DB-2478D5349E20}"/>
    <hyperlink ref="C1105" r:id="rId655" xr:uid="{12618A4C-CC24-4C43-948E-D0F9578590AF}"/>
    <hyperlink ref="C1106" r:id="rId656" xr:uid="{A08600E3-271D-494B-B661-A8F4AF2BEB7A}"/>
    <hyperlink ref="C1107" r:id="rId657" xr:uid="{71252718-DD96-4526-8649-4A01C63E204F}"/>
    <hyperlink ref="C1108" r:id="rId658" xr:uid="{76030D33-7E47-4B69-BCEF-7CD24D07899E}"/>
    <hyperlink ref="C1109" r:id="rId659" xr:uid="{7E36454C-8154-4F09-8C09-C019D5DB33EE}"/>
    <hyperlink ref="C1110" r:id="rId660" xr:uid="{A78B2A9C-0646-4FF0-89F3-43497555B88C}"/>
    <hyperlink ref="C1111" r:id="rId661" xr:uid="{64705D5C-C6B9-47A0-AE7F-E08983EDAEFC}"/>
    <hyperlink ref="C1112" r:id="rId662" xr:uid="{92070E16-443F-4595-A479-4E547E291F05}"/>
    <hyperlink ref="C1113" r:id="rId663" xr:uid="{B73233BA-0A2D-4DE2-B31F-2E3C5CFB1377}"/>
    <hyperlink ref="C1114" r:id="rId664" xr:uid="{7673DE68-59EA-4BB5-9EF7-FA74151750AE}"/>
    <hyperlink ref="C1115" r:id="rId665" xr:uid="{A07D5A0B-F21C-4FB1-82D5-63C81B456A6A}"/>
    <hyperlink ref="C1116" r:id="rId666" xr:uid="{F917EE6C-BA53-4ED8-BBA5-6E9380079F94}"/>
    <hyperlink ref="C1117" r:id="rId667" display="Policy &amp; Internet (Electronic)" xr:uid="{4BC834AF-632F-4CA6-B181-A144E18A6A90}"/>
    <hyperlink ref="C1118" r:id="rId668" xr:uid="{1A922F9A-8C26-4C72-B1D8-E5D5AB299663}"/>
    <hyperlink ref="C1119" r:id="rId669" xr:uid="{D81A96DC-9907-46CC-919C-955DB3F8525B}"/>
    <hyperlink ref="C1120" r:id="rId670" xr:uid="{D5896AA5-2FE5-4457-BCAB-CF257265593B}"/>
    <hyperlink ref="C1121" r:id="rId671" xr:uid="{E75511CB-D31A-4659-8766-06498C75CCBB}"/>
    <hyperlink ref="C1122" r:id="rId672" xr:uid="{5EB504B3-5BA5-4763-82CA-5A78599841E0}"/>
    <hyperlink ref="C1123" r:id="rId673" xr:uid="{05579867-20F9-4398-A0D4-9BE73336098E}"/>
    <hyperlink ref="C1124" r:id="rId674" xr:uid="{F764435A-150F-4EC3-941A-5339F6F61A3E}"/>
    <hyperlink ref="C1125" r:id="rId675" xr:uid="{6567310F-4B56-47ED-BD1A-A101721E2635}"/>
    <hyperlink ref="C1126" r:id="rId676" xr:uid="{3DCF7575-7B1F-4417-9D1E-AADD9F6680BF}"/>
    <hyperlink ref="C1127" r:id="rId677" xr:uid="{CCF814E3-06C5-464D-B003-70C15BB49650}"/>
    <hyperlink ref="C1128" r:id="rId678" xr:uid="{4D5E4735-772E-4840-805D-5D4E60642C62}"/>
    <hyperlink ref="C1129" r:id="rId679" display="Poverty &amp; Public Policy (Electronic)" xr:uid="{80A6FD72-B4C9-4B45-A1AD-4C31A3B6B910}"/>
    <hyperlink ref="C1130" r:id="rId680" xr:uid="{B10EC304-93C0-4B89-9790-59FF8B31A12C}"/>
    <hyperlink ref="C1131" r:id="rId681" xr:uid="{26C26B45-197A-4943-8218-EBEA959DDBAA}"/>
    <hyperlink ref="C1132" r:id="rId682" xr:uid="{63C46F3E-DA08-4330-BBC2-32BF137C7D26}"/>
    <hyperlink ref="C1133" r:id="rId683" xr:uid="{2CFD2954-9C2F-4923-80B4-EB91649BF1F2}"/>
    <hyperlink ref="C1134" r:id="rId684" xr:uid="{E24E045D-2D6E-440A-8E5F-B14CFEFE51CB}"/>
    <hyperlink ref="C1135" r:id="rId685" xr:uid="{E64866D6-77B2-418C-947C-685DF3BF6CC4}"/>
    <hyperlink ref="C1137" r:id="rId686" xr:uid="{C8E3EC42-9C55-4C13-88D1-08118F4B2588}"/>
    <hyperlink ref="C1136" r:id="rId687" xr:uid="{2E3D8695-87A0-41F2-85E0-0810766EB625}"/>
    <hyperlink ref="C1138" r:id="rId688" xr:uid="{AEE76C1B-04DD-427A-A711-2951A40DB965}"/>
    <hyperlink ref="C1139" r:id="rId689" xr:uid="{1BB59828-9675-45B7-B46A-831B0045E5BF}"/>
    <hyperlink ref="C1140" r:id="rId690" xr:uid="{21C17120-58D6-4828-B17B-8E118390773C}"/>
    <hyperlink ref="C1141" r:id="rId691" xr:uid="{2B4CE017-496B-42B9-B46F-F01FA173A83B}"/>
    <hyperlink ref="C1142" r:id="rId692" xr:uid="{37BA9B98-8834-42CC-A727-1FD86FCB3AB4}"/>
    <hyperlink ref="C1144" r:id="rId693" xr:uid="{9F3A00E3-3316-4DB0-9760-723F36995FEA}"/>
    <hyperlink ref="C1143" r:id="rId694" xr:uid="{0977DA0F-6317-454C-8759-0B00742BFB13}"/>
    <hyperlink ref="C1145" r:id="rId695" xr:uid="{9F787FF3-9F41-4929-A012-F46D982CF551}"/>
    <hyperlink ref="C1146" r:id="rId696" xr:uid="{0F754918-CDFC-4A24-936E-E95C96334631}"/>
    <hyperlink ref="C1147" r:id="rId697" xr:uid="{F5F04FB4-B56D-4B8A-B974-C47EDEF8D9DC}"/>
    <hyperlink ref="C1148" r:id="rId698" xr:uid="{A1952B50-4D32-4945-A72C-679D3062CAB3}"/>
    <hyperlink ref="C1149" r:id="rId699" xr:uid="{9159EE44-3082-4408-8088-3EE98C5D7511}"/>
    <hyperlink ref="C1150" r:id="rId700" xr:uid="{B7D593D3-DB42-4405-88CD-4D56D61E7949}"/>
    <hyperlink ref="C1151" r:id="rId701" xr:uid="{82A28D53-52A2-4DE2-80B9-0F7B278005EF}"/>
    <hyperlink ref="C1152" r:id="rId702" xr:uid="{D147D0D5-94F4-48CB-920C-FCAF62FC5137}"/>
    <hyperlink ref="C1153" r:id="rId703" xr:uid="{1C39094D-B3F7-46AA-B833-507CCC0E10B0}"/>
    <hyperlink ref="C1154" r:id="rId704" xr:uid="{7FA4CD07-2F9C-462A-810D-4AF35B1327D1}"/>
    <hyperlink ref="C1155" r:id="rId705" xr:uid="{7ADF1654-00C6-4391-A848-6F2AF20E23EF}"/>
    <hyperlink ref="C1156" r:id="rId706" xr:uid="{71BA4635-A908-4F9E-B2B3-12B571192C2A}"/>
    <hyperlink ref="C1157" r:id="rId707" xr:uid="{1FEC5EB6-AD19-4A73-861F-BB4272FAD399}"/>
    <hyperlink ref="C1158" r:id="rId708" xr:uid="{D10A5298-BDE6-4F72-9E41-923953C56833}"/>
    <hyperlink ref="C1159" r:id="rId709" xr:uid="{C1567EE1-F7C7-494A-84E4-41ED395C7867}"/>
    <hyperlink ref="C1160" r:id="rId710" xr:uid="{FD4DA54F-3CDF-4C43-94FA-C36DDF2F96AE}"/>
    <hyperlink ref="C1161" r:id="rId711" xr:uid="{DBDB040E-8D62-47F9-9DE1-054FAB152F7A}"/>
    <hyperlink ref="C1162" r:id="rId712" xr:uid="{5DE0C707-AC93-4BA2-B4B7-9F8BE58544E4}"/>
    <hyperlink ref="C1163" r:id="rId713" xr:uid="{4D200591-22E1-42EF-9B0F-FE48D3A797D5}"/>
    <hyperlink ref="C1164" r:id="rId714" xr:uid="{B2985AB1-AFD3-4C6F-89C3-33F8F7F69D41}"/>
    <hyperlink ref="C1165" r:id="rId715" xr:uid="{94A31AD3-E311-41FA-9A02-078A3FE6ACC7}"/>
    <hyperlink ref="C1166" r:id="rId716" xr:uid="{F9CD10EF-9B0B-49AC-9ABD-A6209B67322F}"/>
    <hyperlink ref="C1167" r:id="rId717" xr:uid="{E364F049-F9CE-493E-AB55-3FDF93C8257E}"/>
    <hyperlink ref="C1168" r:id="rId718" xr:uid="{000FD9C3-0635-4D7A-A1A9-576172FE60FC}"/>
    <hyperlink ref="C1169" r:id="rId719" xr:uid="{BD3B992B-F4DC-4684-B8CF-6D8CFDAD8395}"/>
    <hyperlink ref="C1170" r:id="rId720" xr:uid="{585B505D-E9E0-484B-B9F3-02E1C1AC473E}"/>
    <hyperlink ref="C1171" r:id="rId721" xr:uid="{0E33942E-9F40-4A3E-BD5A-2743CD3F039D}"/>
    <hyperlink ref="C1172" r:id="rId722" xr:uid="{43897ABD-5D6D-49E3-9045-4F4077B34827}"/>
    <hyperlink ref="C1173" r:id="rId723" xr:uid="{A92F5986-5A7A-49AE-B5D0-15CE61A8319F}"/>
    <hyperlink ref="C1174" r:id="rId724" xr:uid="{5D4CFB76-C867-4C87-BFE0-204329908AF9}"/>
    <hyperlink ref="C1175" r:id="rId725" xr:uid="{06A60E6D-FE4D-4F25-AB57-60F3D847A92F}"/>
    <hyperlink ref="C1176" r:id="rId726" xr:uid="{0E11FCDB-F2DC-496D-9206-63ACE9BCB26A}"/>
    <hyperlink ref="C1177" r:id="rId727" xr:uid="{F973B880-BB3C-4F58-A225-1994F1052453}"/>
    <hyperlink ref="C1178" r:id="rId728" xr:uid="{6EFE3892-98D9-441A-BD62-9CB1994ACB03}"/>
    <hyperlink ref="C1179" r:id="rId729" xr:uid="{4E6EAE52-7B15-4D41-A476-AA204B27EF80}"/>
    <hyperlink ref="C1180" r:id="rId730" xr:uid="{807C368D-1D23-40CC-BBF3-88B8680BFBC8}"/>
    <hyperlink ref="C1181" r:id="rId731" xr:uid="{F4D46E55-0BCE-42A4-9B27-1F5C97265BC1}"/>
    <hyperlink ref="C1182" r:id="rId732" xr:uid="{0702090A-D1F6-44A4-BBC7-4A78571BBC15}"/>
    <hyperlink ref="C1183" r:id="rId733" xr:uid="{6FAA5DD3-4F4C-4BD2-B758-E3532EED6247}"/>
    <hyperlink ref="C1184" r:id="rId734" xr:uid="{9B18E72E-6B26-48F5-9E7A-84852CFCF04C}"/>
    <hyperlink ref="C1186" r:id="rId735" xr:uid="{34F2C642-98F6-4F42-A691-15AF9B1EB453}"/>
    <hyperlink ref="C1185" r:id="rId736" xr:uid="{8C957936-B7BD-4EFB-A854-BB12D085B09A}"/>
    <hyperlink ref="C1187" r:id="rId737" xr:uid="{CFAF400A-1F33-450A-9D30-9EE187447271}"/>
    <hyperlink ref="C1188" r:id="rId738" xr:uid="{DF704C79-1A13-4143-BAB3-1F111DD5FF73}"/>
    <hyperlink ref="C1189" r:id="rId739" xr:uid="{57F76271-400C-4BE4-B197-EFD3AA617B46}"/>
    <hyperlink ref="C1190" r:id="rId740" xr:uid="{EF75D165-6899-4917-BDA2-629D9218C3E7}"/>
    <hyperlink ref="C1191" r:id="rId741" xr:uid="{E04896B2-07B0-4CD6-BF30-97F7045E185D}"/>
    <hyperlink ref="C1193" r:id="rId742" xr:uid="{E524C47E-3358-4CA0-B7CF-3A23AB2B4E0E}"/>
    <hyperlink ref="C1192" r:id="rId743" display="Risk, Hazards &amp; Crisis in Public Policy(Electronic)" xr:uid="{E500C714-F532-4B0E-AD8C-1FFC8B40EC36}"/>
    <hyperlink ref="C1194" r:id="rId744" xr:uid="{16C92D01-CA59-47B0-B8E9-DD3FF1C4160B}"/>
    <hyperlink ref="C1195" r:id="rId745" xr:uid="{D23AC3B6-A4E2-486C-8103-EE23F878661A}"/>
    <hyperlink ref="C1196" r:id="rId746" xr:uid="{31E9F04F-FEC8-453C-B32C-7CCEDFF71F25}"/>
    <hyperlink ref="C1197" r:id="rId747" xr:uid="{D0951338-0557-44BC-8D21-8216B775BC73}"/>
    <hyperlink ref="C1198" r:id="rId748" xr:uid="{7E2D5647-4C57-4F9C-AC8F-21F196910C25}"/>
    <hyperlink ref="C1199" r:id="rId749" xr:uid="{AE938EC1-EC4E-46D7-80DC-AF34501B5F60}"/>
    <hyperlink ref="C1200" r:id="rId750" xr:uid="{5E9C5C84-E8CE-46D5-B09A-002F45F98DDB}"/>
    <hyperlink ref="C1201" r:id="rId751" xr:uid="{FA0BCCD5-94D7-4A36-A934-748C221576FA}"/>
    <hyperlink ref="C1202" r:id="rId752" xr:uid="{475D5AF2-7801-43DA-A192-ED08014FFB87}"/>
    <hyperlink ref="C1203" r:id="rId753" xr:uid="{057D2C5F-BC8A-4FDE-A55A-0ACDD30A95AE}"/>
    <hyperlink ref="C1204" r:id="rId754" xr:uid="{AB80BE51-C4B6-44B7-8597-9D1B818ADEA1}"/>
    <hyperlink ref="C1205" r:id="rId755" xr:uid="{44FFB194-A4ED-40A4-A63D-502C5D04B832}"/>
    <hyperlink ref="C1206" r:id="rId756" xr:uid="{DF9875E6-6604-4C45-9887-553CEC98CD48}"/>
    <hyperlink ref="C1207" r:id="rId757" xr:uid="{AAB261B1-85FE-4C1F-B3B8-74D7C5AFD572}"/>
    <hyperlink ref="C1208" r:id="rId758" xr:uid="{60C10B63-F62B-4109-827B-B9BA7BA652A9}"/>
    <hyperlink ref="C1209" r:id="rId759" xr:uid="{621F3B26-ABE0-4CFB-91C6-B65833075629}"/>
    <hyperlink ref="C1210" r:id="rId760" xr:uid="{10BEF9F5-80C8-469D-8E41-7D770FCB914D}"/>
    <hyperlink ref="C1211" r:id="rId761" xr:uid="{6888BEEE-A6DF-42AC-B36E-30004A38A888}"/>
    <hyperlink ref="C1212" r:id="rId762" xr:uid="{88537166-D38C-40E8-9CE0-2BEE4B4936F0}"/>
    <hyperlink ref="C1213" r:id="rId763" xr:uid="{0F9E0810-C5C8-44E3-A5A9-4C15F8536776}"/>
    <hyperlink ref="C1214" r:id="rId764" xr:uid="{D1624CDB-E534-47F6-8511-ACC3CC5F38A9}"/>
    <hyperlink ref="C1215" r:id="rId765" xr:uid="{30781DEC-15D5-454D-A984-C9235FD95959}"/>
    <hyperlink ref="C1216" r:id="rId766" xr:uid="{7F072D2D-328F-4E94-B2CF-A1E38F82CA80}"/>
    <hyperlink ref="C1217" r:id="rId767" xr:uid="{0B622068-38DC-4E81-94FE-2BAD380A30AC}"/>
    <hyperlink ref="C1218" r:id="rId768" xr:uid="{C8EF3924-6CD8-4C63-8E7A-E2BE67A4FB00}"/>
    <hyperlink ref="C1219" r:id="rId769" xr:uid="{81BB1AA8-0883-49CA-90C9-6A98900D24F1}"/>
    <hyperlink ref="C1220" r:id="rId770" xr:uid="{1DF1B3BD-7703-40DC-AADE-643B428829D8}"/>
    <hyperlink ref="C1221" r:id="rId771" xr:uid="{1397BB08-C485-47F6-BBAD-3CC63744FA67}"/>
    <hyperlink ref="C1222" r:id="rId772" xr:uid="{88678D5F-FACF-4CD9-BE81-B4EBE2B817C1}"/>
    <hyperlink ref="C1223" r:id="rId773" xr:uid="{F7A37EC4-4CCB-4F5A-AFA5-75814BBF8116}"/>
    <hyperlink ref="C1224" r:id="rId774" xr:uid="{5A7F0E0A-7703-4E2C-A1DB-3D439F8566E0}"/>
    <hyperlink ref="C1225" r:id="rId775" xr:uid="{846A2DC3-3BB2-4746-9DC2-CCB0A11D9101}"/>
    <hyperlink ref="C1227" r:id="rId776" xr:uid="{FA0EE694-C4D9-4B2B-B00F-A3089E5407A3}"/>
    <hyperlink ref="C1228" r:id="rId777" xr:uid="{8973AF75-4C14-4955-B0F8-800D7D4F9276}"/>
    <hyperlink ref="C1226" r:id="rId778" xr:uid="{E957C101-B4A5-4553-B8A4-7989211C6544}"/>
    <hyperlink ref="C1229" r:id="rId779" xr:uid="{2CC61B18-9222-4025-AC3C-AC17B9AADA30}"/>
    <hyperlink ref="C1230" r:id="rId780" xr:uid="{84F80CD9-0AA8-4252-9A66-8DA6E7FC28D0}"/>
    <hyperlink ref="C1231" r:id="rId781" xr:uid="{9A83EF4D-6472-416E-A009-F46BBC8A3A0E}"/>
    <hyperlink ref="C1232" r:id="rId782" xr:uid="{E601FB2A-F9F5-46E1-B3E1-34D83B7E4E3A}"/>
    <hyperlink ref="C1233" r:id="rId783" xr:uid="{CEC7992C-A361-4AD0-B6FC-E69F3512B1B7}"/>
    <hyperlink ref="C1235" r:id="rId784" xr:uid="{9E71E202-2C74-4A78-B289-E4E34930AC4C}"/>
    <hyperlink ref="C1234" r:id="rId785" xr:uid="{CB6EFFAD-F3AB-4597-B03B-5D0D1702B38F}"/>
    <hyperlink ref="C1236" r:id="rId786" xr:uid="{1C0E32D5-A83E-4B4D-95D5-DA29358C42EE}"/>
    <hyperlink ref="C1237" r:id="rId787" xr:uid="{2DD7E179-6870-4A08-87B6-42E9B60F5411}"/>
    <hyperlink ref="C1238" r:id="rId788" xr:uid="{49A1EA5B-FF19-47E1-86C3-5624B3EE5F0F}"/>
    <hyperlink ref="C1239" r:id="rId789" xr:uid="{FBFED942-57A7-459C-BF7D-8B396E49640E}"/>
    <hyperlink ref="C1240" r:id="rId790" xr:uid="{69B40344-AE48-409E-BE8B-3BC05C6DE2DD}"/>
    <hyperlink ref="C1241" r:id="rId791" xr:uid="{76E37553-959A-4CBD-9D8E-E1ABB244DAB0}"/>
    <hyperlink ref="C1242" r:id="rId792" xr:uid="{FF0EFD21-B159-48E1-97E5-B60B23342B95}"/>
    <hyperlink ref="C1243" r:id="rId793" xr:uid="{5C1ED2FF-7597-4C40-B6E7-4B327E92B857}"/>
    <hyperlink ref="C1244" r:id="rId794" xr:uid="{2F5C5994-75AA-4D46-8CDA-2C8916BA3152}"/>
    <hyperlink ref="C1245" r:id="rId795" xr:uid="{713C6B0C-73A5-4CDA-8909-2AFE21F34A99}"/>
    <hyperlink ref="C1246" r:id="rId796" xr:uid="{F23B956B-1250-4CCD-AF00-434D50939CAA}"/>
    <hyperlink ref="C1247" r:id="rId797" xr:uid="{353DC374-E059-4876-A256-D54E46CB594D}"/>
    <hyperlink ref="C1248" r:id="rId798" xr:uid="{5B1D2827-1D87-4E4E-984D-27A3B1FBD832}"/>
    <hyperlink ref="C1249" r:id="rId799" xr:uid="{161F241D-4297-48DA-A3ED-1A0FF743E5DD}"/>
    <hyperlink ref="C1250" r:id="rId800" xr:uid="{F85425C0-FB70-4626-8033-0D17E3411DA7}"/>
    <hyperlink ref="C1251" r:id="rId801" xr:uid="{03E8B8C2-A76E-4D4E-8C3C-AAC3838549F1}"/>
    <hyperlink ref="C1252" r:id="rId802" xr:uid="{F13A49F2-5EB4-4985-A27B-53D03F072EED}"/>
    <hyperlink ref="C1253" r:id="rId803" xr:uid="{08245AD5-D2C3-44F4-9C11-23329B553250}"/>
    <hyperlink ref="C1254" r:id="rId804" xr:uid="{77DA9ACD-445F-4288-881B-05448B73D156}"/>
    <hyperlink ref="C1255" r:id="rId805" xr:uid="{A4336EAD-E8E0-4A19-A5C9-4C7D1BF234B3}"/>
    <hyperlink ref="C1256" r:id="rId806" xr:uid="{7C97846E-0D29-4D15-BFAD-8E906D87A56F}"/>
    <hyperlink ref="C1257" r:id="rId807" xr:uid="{FA4A3664-427B-484B-A5CF-93329777CB91}"/>
    <hyperlink ref="C1258" r:id="rId808" xr:uid="{622C5F2F-F53E-431F-AAC3-91FDF3F97D7E}"/>
    <hyperlink ref="C1259" r:id="rId809" xr:uid="{4B3ED7C8-65D4-4C51-83E5-7605AC71CA4B}"/>
    <hyperlink ref="C1260" r:id="rId810" xr:uid="{5AD46EEE-7CD4-4DC2-A5BC-887F7310486C}"/>
    <hyperlink ref="C1261" r:id="rId811" xr:uid="{BDA219FC-D0B8-4BC6-9F9F-34524E2FD213}"/>
    <hyperlink ref="C1262" r:id="rId812" xr:uid="{D95E1D70-7A45-4B95-9487-72EA5547B55A}"/>
    <hyperlink ref="C1263" r:id="rId813" xr:uid="{BDE94207-A914-42B5-9CCC-F369C055A9A0}"/>
    <hyperlink ref="C1264" r:id="rId814" xr:uid="{A48FB897-74F8-4CC5-B4CB-4C668B13070F}"/>
    <hyperlink ref="C1265" r:id="rId815" xr:uid="{F52C2D8D-74BF-477D-97B1-92E25E496576}"/>
    <hyperlink ref="C1266" r:id="rId816" xr:uid="{F3AC3006-4871-4945-85BF-CF8EB4DBD71F}"/>
    <hyperlink ref="C1267" r:id="rId817" xr:uid="{12437F14-151D-4EBD-88E9-106B97D8E8BA}"/>
    <hyperlink ref="C1268" r:id="rId818" xr:uid="{96D0410D-EEAC-4FE6-904E-26FAA02D0407}"/>
    <hyperlink ref="C1269" r:id="rId819" xr:uid="{CBF7BBEB-A506-4AFB-B6F3-507D53DF0E82}"/>
    <hyperlink ref="C1270" r:id="rId820" xr:uid="{ADF5C300-84DA-4249-8BAF-EF8E1226F3A5}"/>
    <hyperlink ref="C1271" r:id="rId821" xr:uid="{7E31F352-73DE-4E9E-829C-1B6C44B9547B}"/>
    <hyperlink ref="C1272" r:id="rId822" xr:uid="{B205EC22-1CDC-4711-999C-185485341877}"/>
    <hyperlink ref="C1273" r:id="rId823" xr:uid="{09FC3118-5B02-4B9B-A742-B84EB432E904}"/>
    <hyperlink ref="C1274" r:id="rId824" xr:uid="{1B44DB1A-8C7A-4066-B230-5F87AF0F7266}"/>
    <hyperlink ref="C1275" r:id="rId825" xr:uid="{4A544506-F14E-48A3-827C-474D9CA6E5FA}"/>
    <hyperlink ref="C1276" r:id="rId826" xr:uid="{707E4CB3-9D6A-454D-B42A-54E9D4433AE0}"/>
    <hyperlink ref="C1277" r:id="rId827" xr:uid="{E9353BF6-0AA6-49E9-96E4-6B948A7E2CDB}"/>
    <hyperlink ref="C1278" r:id="rId828" xr:uid="{0DC50ED9-2629-4734-BDFC-71511D09F311}"/>
    <hyperlink ref="C1279" r:id="rId829" xr:uid="{E069C662-CB3F-437E-8FC0-B6DB84E5524E}"/>
    <hyperlink ref="C1280" r:id="rId830" xr:uid="{E75453FD-8EF7-42CD-90A0-4935697C7082}"/>
    <hyperlink ref="C1281" r:id="rId831" xr:uid="{18B23A20-3D6B-46E9-BEBC-888BA094BD65}"/>
    <hyperlink ref="C1282" r:id="rId832" xr:uid="{FC3D2734-CB28-4F5C-A668-A7ADC4E5498B}"/>
    <hyperlink ref="C1283" r:id="rId833" xr:uid="{5DCE9AEF-FEC1-470F-B0E0-251318B6FAAC}"/>
    <hyperlink ref="C1284" r:id="rId834" xr:uid="{F6DCD24B-87FB-45C5-A824-8704E9E0E644}"/>
    <hyperlink ref="C1285" r:id="rId835" xr:uid="{31E8EDDE-09AB-41E5-9EB1-283F43A83D39}"/>
    <hyperlink ref="C1286" r:id="rId836" xr:uid="{E91B6132-4EC4-4381-92B3-B3652D71E5C5}"/>
    <hyperlink ref="C1287" r:id="rId837" xr:uid="{137980B7-D7EC-4353-A5BF-A6E551EE100A}"/>
    <hyperlink ref="C1288" r:id="rId838" xr:uid="{7F57B0A9-90A9-440A-AA93-3B2AC53B7826}"/>
    <hyperlink ref="C1289" r:id="rId839" xr:uid="{46040CDD-C8BE-40AC-84FD-43945341EDF0}"/>
    <hyperlink ref="C1290" r:id="rId840" xr:uid="{6435F6CB-1B83-4842-9362-4669A61C28F8}"/>
    <hyperlink ref="C1291" r:id="rId841" xr:uid="{4DEAFD58-B062-4E68-8432-9043B9DAEEDE}"/>
    <hyperlink ref="C1292" r:id="rId842" xr:uid="{3F82E55D-0266-4A3B-A9F4-0C288B461A4A}"/>
    <hyperlink ref="C1293" r:id="rId843" xr:uid="{0EDE97A8-00F1-4B2E-9758-6BE130E44CD1}"/>
    <hyperlink ref="C1294" r:id="rId844" xr:uid="{F61899D4-66B1-4511-8C3F-20DFA649E413}"/>
    <hyperlink ref="C1295" r:id="rId845" xr:uid="{1C6724A6-2079-4880-8E1D-B8A71E963130}"/>
    <hyperlink ref="C1296" r:id="rId846" xr:uid="{91D51E86-48EC-4E88-A8F5-E7B5D6FE2683}"/>
    <hyperlink ref="C1297" r:id="rId847" xr:uid="{EE82949E-9EC9-4763-8BA0-3D64282D5219}"/>
    <hyperlink ref="C1298" r:id="rId848" xr:uid="{94786915-B826-48D8-B91D-9A4403BE40D2}"/>
    <hyperlink ref="C1299" r:id="rId849" xr:uid="{F0D21320-4773-4ECB-8EC7-20877EFC9E48}"/>
    <hyperlink ref="C1300" r:id="rId850" xr:uid="{D043EFCC-2CA7-41B9-94E5-376D655E32D0}"/>
    <hyperlink ref="C1301" r:id="rId851" xr:uid="{87735800-D3EE-44FE-BF9C-F5CE10885196}"/>
    <hyperlink ref="C1302" r:id="rId852" xr:uid="{F6B82074-64B0-4D24-88E6-16BB586120C2}"/>
    <hyperlink ref="C1303" r:id="rId853" xr:uid="{3ACD7B4A-DE78-4303-968D-4362DE827296}"/>
    <hyperlink ref="C1304" r:id="rId854" xr:uid="{D901251E-4522-4595-B5A9-0607A87A201F}"/>
    <hyperlink ref="C1305" r:id="rId855" xr:uid="{44054507-B161-41A6-9502-620D15838409}"/>
    <hyperlink ref="C1306" r:id="rId856" xr:uid="{45523A71-D30B-4A8C-897E-B689068FA9C7}"/>
    <hyperlink ref="C1307" r:id="rId857" xr:uid="{2BE8E49E-1CE8-4A9A-B289-EBFB6201668D}"/>
    <hyperlink ref="C1308" r:id="rId858" xr:uid="{8E8C8E6A-059E-4353-B6FE-634EDE854B41}"/>
    <hyperlink ref="C1309" r:id="rId859" xr:uid="{D3A63A2D-42D9-4405-B915-D8B5AB41A1E5}"/>
    <hyperlink ref="C1310" r:id="rId860" xr:uid="{FE76AE19-C24F-442D-A8A8-947F01C2D4E4}"/>
    <hyperlink ref="C1311" r:id="rId861" xr:uid="{E18D4BFE-D4E9-4379-8C4D-7E427269B158}"/>
    <hyperlink ref="C1312" r:id="rId862" xr:uid="{FE61AEA9-58FD-4DC4-9EB1-4DC72CD7A29F}"/>
    <hyperlink ref="C1313" r:id="rId863" xr:uid="{05C6D211-D658-4ACC-8DE7-5D4590248199}"/>
    <hyperlink ref="C1314" r:id="rId864" xr:uid="{4F8F8363-D971-4121-BF27-B23242245514}"/>
    <hyperlink ref="C1315" r:id="rId865" xr:uid="{8E02B56F-437F-4865-9267-0FF83544B81E}"/>
    <hyperlink ref="C1316" r:id="rId866" xr:uid="{9E2F9900-8B5B-4245-97BF-4B62E3F94917}"/>
    <hyperlink ref="C1317" r:id="rId867" xr:uid="{6196027A-8860-40A6-83D2-6E386D4297A6}"/>
    <hyperlink ref="C1318" r:id="rId868" xr:uid="{AAB067B8-8922-4ED0-99B7-020A48F74F1F}"/>
    <hyperlink ref="C1319" r:id="rId869" xr:uid="{E90CC94F-8D90-4819-AA76-BCBD409EAB95}"/>
    <hyperlink ref="C1320" r:id="rId870" xr:uid="{46784795-E9AD-4FA2-8624-22454689A36B}"/>
    <hyperlink ref="C1321" r:id="rId871" xr:uid="{33A6A199-F6FE-4716-8FD6-FD91753F51B7}"/>
    <hyperlink ref="C1322" r:id="rId872" xr:uid="{EC30BF3E-EADC-44BB-9241-BEFFDADA03C2}"/>
    <hyperlink ref="C1323" r:id="rId873" xr:uid="{97C15061-1233-4828-8C39-0B36E90099ED}"/>
    <hyperlink ref="C1324" r:id="rId874" xr:uid="{3D3ED2D7-E342-4A49-9582-50BA6433D4AE}"/>
    <hyperlink ref="C1325" r:id="rId875" xr:uid="{FD57AD5C-6140-4E16-85D8-4571C4DC3489}"/>
    <hyperlink ref="C1326" r:id="rId876" xr:uid="{6B7CE073-9693-4A68-AD91-93EB8FB5E932}"/>
    <hyperlink ref="C1327" r:id="rId877" xr:uid="{BBEC2262-4E2E-432D-8DBD-47909876F2F7}"/>
    <hyperlink ref="C1328" r:id="rId878" xr:uid="{E438217D-50D6-4E1F-8E5E-F92275C858D6}"/>
    <hyperlink ref="C1329" r:id="rId879" xr:uid="{ED5897DA-AD51-4C1F-B080-4684DA03D364}"/>
    <hyperlink ref="C1330" r:id="rId880" xr:uid="{8ABEE249-C306-4A04-9495-6E76C44DB436}"/>
    <hyperlink ref="C1331" r:id="rId881" xr:uid="{C95798D2-72EA-4DFC-91DD-7D0840E7C999}"/>
    <hyperlink ref="C1332" r:id="rId882" xr:uid="{05422B83-1890-4027-846F-4CFC3FDEEB2B}"/>
    <hyperlink ref="C1333" r:id="rId883" xr:uid="{AD4A8452-3C37-4652-8287-D401207A8137}"/>
    <hyperlink ref="C1334" r:id="rId884" xr:uid="{74040697-F62E-4AB5-B54E-E4E36680E3A4}"/>
    <hyperlink ref="C1335" r:id="rId885" xr:uid="{1E15C5D0-3339-45C9-9591-880220CC8631}"/>
    <hyperlink ref="C1336" r:id="rId886" xr:uid="{BD8A3C7F-B18A-4F71-8441-18E205FA5A71}"/>
    <hyperlink ref="C1337" r:id="rId887" xr:uid="{71FB6439-99BA-42AD-99EE-6954AC54D11A}"/>
    <hyperlink ref="C1338" r:id="rId888" xr:uid="{DBAE11E4-CEA7-4848-A76F-19C209C4A594}"/>
    <hyperlink ref="C1339" r:id="rId889" xr:uid="{0C7B002D-C3CF-4844-8E15-AE7FFC470053}"/>
    <hyperlink ref="C1340" r:id="rId890" xr:uid="{DD78226F-5408-41BA-A7EF-FFF45833D445}"/>
    <hyperlink ref="C1341" r:id="rId891" xr:uid="{06762D6E-3AB2-4894-8404-48B807C7BA2C}"/>
    <hyperlink ref="C1342" r:id="rId892" xr:uid="{844ACB2B-628F-4F47-ADA6-AAD66B51627F}"/>
    <hyperlink ref="C1343" r:id="rId893" xr:uid="{97767076-C465-453B-87B7-281ADD172B1B}"/>
    <hyperlink ref="C1344" r:id="rId894" xr:uid="{83C380A7-C3C1-46B3-BD54-3CB8D0853336}"/>
    <hyperlink ref="C1345" r:id="rId895" xr:uid="{8A8F4E03-186D-43C2-B785-32740B972666}"/>
    <hyperlink ref="C1346" r:id="rId896" xr:uid="{ED422F2A-3F66-4C52-A8D3-DE544B42CCE2}"/>
    <hyperlink ref="C1347" r:id="rId897" xr:uid="{16261669-C94B-4697-A7D5-73A79EE3EE41}"/>
    <hyperlink ref="C1348" r:id="rId898" xr:uid="{4084CB1E-7362-4B68-931E-B633E5CD2D90}"/>
    <hyperlink ref="C1349" r:id="rId899" xr:uid="{48CB8E5E-FFD4-4C08-9FAD-4F167683656E}"/>
    <hyperlink ref="C1350" r:id="rId900" xr:uid="{9B25A80D-559C-4F49-B647-B3A55A3AADE5}"/>
    <hyperlink ref="C1351" r:id="rId901" xr:uid="{3D21AD4D-4927-4D6E-86C5-D597A643438B}"/>
    <hyperlink ref="C1352" r:id="rId902" xr:uid="{5527AE2A-9EC5-4053-98C8-C23851C2BC93}"/>
    <hyperlink ref="C1358" r:id="rId903" xr:uid="{7154A25C-5799-45FE-A0A3-0D06A06D31A0}"/>
    <hyperlink ref="C1353" r:id="rId904" xr:uid="{540EE794-4203-4DAA-926B-A683E1EBA9DC}"/>
    <hyperlink ref="C1354" r:id="rId905" xr:uid="{12B27423-AB84-4BEC-8E7F-F79260B1B6D7}"/>
    <hyperlink ref="C1355" r:id="rId906" xr:uid="{4986D3C3-1A31-46B4-8C79-98773A41FCFB}"/>
    <hyperlink ref="C1356" r:id="rId907" xr:uid="{EEB3487F-2738-4383-9301-8E45869B8C66}"/>
    <hyperlink ref="C1357" r:id="rId908" xr:uid="{23491845-2707-487B-BA63-22AC504990DD}"/>
    <hyperlink ref="C1359" r:id="rId909" xr:uid="{65332586-7E04-4BB7-9C44-4E47F65264D9}"/>
    <hyperlink ref="C1360" r:id="rId910" xr:uid="{37EAB18D-6ECC-4974-BB75-93A2708676D0}"/>
    <hyperlink ref="C1361" r:id="rId911" xr:uid="{E01E9311-9E52-4F92-BCE8-451CF1D6ADDA}"/>
    <hyperlink ref="C1362" r:id="rId912" xr:uid="{DD57DC7B-0E40-4A3C-86D9-D41997C7A189}"/>
    <hyperlink ref="C1363" r:id="rId913" xr:uid="{A82E397D-A524-4A8D-BE97-5C67C9D86DA5}"/>
    <hyperlink ref="C1364" r:id="rId914" xr:uid="{F4A42D4E-1821-48F4-90C4-8A2E80787AED}"/>
    <hyperlink ref="C1365" r:id="rId915" xr:uid="{0D3F758F-2ECF-4230-A579-AE9BA12D600D}"/>
    <hyperlink ref="C1366" r:id="rId916" xr:uid="{EAAFCEF9-232B-4A3F-83C9-7BD5C2EC99E4}"/>
    <hyperlink ref="C1367" r:id="rId917" xr:uid="{85152182-1B5E-40E9-A33D-F9F3F0828F2D}"/>
    <hyperlink ref="C1368" r:id="rId918" xr:uid="{AEED6313-DD28-461D-B74E-666117F9150F}"/>
    <hyperlink ref="C1369" r:id="rId919" xr:uid="{8801A64C-599A-4056-AB3B-314C07F26924}"/>
    <hyperlink ref="C1370" r:id="rId920" xr:uid="{9FE6AB30-E9D0-45A2-AC90-CD7D2BF6F039}"/>
    <hyperlink ref="C1371" r:id="rId921" xr:uid="{C29F09AB-369F-4FC0-8697-062272B49C01}"/>
    <hyperlink ref="C1372" r:id="rId922" xr:uid="{71AE02DC-65F6-473A-B9EB-284955478F2B}"/>
    <hyperlink ref="C1373" r:id="rId923" xr:uid="{61AB6FB4-ADE0-4BBF-BF5C-A0BB3CE640E1}"/>
    <hyperlink ref="C1374" r:id="rId924" xr:uid="{58D7F41E-BAB2-4E68-B64B-84D89BC9F2FB}"/>
    <hyperlink ref="C1375" r:id="rId925" xr:uid="{4AF37E06-E169-4A04-AF02-80A95115F074}"/>
    <hyperlink ref="C1092" r:id="rId926" xr:uid="{C0CE8822-09AA-4441-A5CF-AE832242FDE1}"/>
    <hyperlink ref="C1089" r:id="rId927" xr:uid="{B4FC882C-3757-4FE8-B873-9CD2BCED0536}"/>
    <hyperlink ref="C878" r:id="rId928" xr:uid="{9E10F8C4-F71C-49B1-B4A2-3112AC0E8535}"/>
    <hyperlink ref="C803" r:id="rId929" xr:uid="{2E1E09CF-495F-409A-9648-A47688F968F0}"/>
    <hyperlink ref="C688" r:id="rId930" xr:uid="{7591D193-5634-44C6-97FB-82C726FF6C62}"/>
    <hyperlink ref="C837" r:id="rId931" xr:uid="{DF441F24-AC91-4DA7-B541-E703FF895B80}"/>
    <hyperlink ref="C21" r:id="rId932" display="Acta Crystallographica Section F" xr:uid="{19FB0199-408C-48D8-8D2F-40F208600EDB}"/>
    <hyperlink ref="B7" r:id="rId933" xr:uid="{24BD59ED-A13E-4B2C-A675-B926804433B8}"/>
    <hyperlink ref="B8" r:id="rId934" xr:uid="{205E3289-5782-4BBB-9A2A-62626A7F024B}"/>
    <hyperlink ref="C33" r:id="rId935" xr:uid="{B9C29314-E901-455C-BFD7-3854F1D71CF8}"/>
    <hyperlink ref="C34" r:id="rId936" xr:uid="{8D097BDA-F10F-49A6-A385-9B33D7E03FF6}"/>
    <hyperlink ref="C35" r:id="rId937" xr:uid="{45BB60F3-9CCD-4DF5-A8B5-49F2389C037F}"/>
    <hyperlink ref="C36" r:id="rId938" xr:uid="{A2E9FA72-65A6-4732-85F8-70F61F8BC048}"/>
    <hyperlink ref="C37" r:id="rId939" xr:uid="{9EBC8216-B51A-4B15-AC41-17F91B96727C}"/>
    <hyperlink ref="C38" r:id="rId940" xr:uid="{9F52DB07-BE6C-4687-A28D-7C8A22960748}"/>
    <hyperlink ref="C39" r:id="rId941" xr:uid="{B410B29D-7214-4900-AE9D-3B7A8C68C30A}"/>
    <hyperlink ref="C40" r:id="rId942" xr:uid="{D5B289BB-DF19-4B5A-9589-DF961997B2DE}"/>
    <hyperlink ref="C41" r:id="rId943" xr:uid="{2F097227-943F-4D0A-89BE-B171FFD3F99B}"/>
    <hyperlink ref="C42" r:id="rId944" xr:uid="{34C2A360-28C6-47FD-8FEF-57EAE6F15CFC}"/>
    <hyperlink ref="C43" r:id="rId945" xr:uid="{76BA6215-FE06-4D7A-B36B-16A4354BF454}"/>
    <hyperlink ref="C44" r:id="rId946" xr:uid="{49CDC04C-AB1C-425D-9B6E-29AEF601584E}"/>
    <hyperlink ref="C45" r:id="rId947" xr:uid="{EFBF25FB-2C5F-4B0C-BBB2-7CAF5AE28A3D}"/>
    <hyperlink ref="C46" r:id="rId948" xr:uid="{8ABF32F5-8282-4C0C-8C69-234CF4EF369F}"/>
    <hyperlink ref="C47" r:id="rId949" xr:uid="{9A79A7DC-08BF-49E7-AE42-E88F62EAFCCC}"/>
    <hyperlink ref="C48" r:id="rId950" xr:uid="{115DB8B7-A883-495D-8E17-5C540662635A}"/>
    <hyperlink ref="C49" r:id="rId951" xr:uid="{727EF8DE-86D8-459F-952B-2A02507C90E3}"/>
    <hyperlink ref="C50" r:id="rId952" xr:uid="{86327B01-86FD-4B2D-B180-4D0191D89881}"/>
    <hyperlink ref="C51" r:id="rId953" xr:uid="{7BB528A2-B5F4-4A32-9190-D16EE768CE33}"/>
    <hyperlink ref="C52" r:id="rId954" xr:uid="{5765077E-F1FE-49D0-8258-9BF5C424CBBE}"/>
    <hyperlink ref="C53" r:id="rId955" xr:uid="{FCA313EC-9143-4240-A5F7-F93485B51056}"/>
    <hyperlink ref="C54" r:id="rId956" xr:uid="{FF8480BE-D97B-4E1E-B61C-7FA59B2BB032}"/>
    <hyperlink ref="C55" r:id="rId957" xr:uid="{1C7CA123-682F-4662-9444-158D535B88AB}"/>
    <hyperlink ref="C56" r:id="rId958" xr:uid="{D4810819-8F89-4EA5-B9D9-A2C3EC548E93}"/>
    <hyperlink ref="C57" r:id="rId959" xr:uid="{DEC77FE0-A7FC-4A79-A2B9-FCC50AD2466A}"/>
    <hyperlink ref="C58" r:id="rId960" xr:uid="{8C764C93-11C7-4C59-9122-97B7986981CD}"/>
    <hyperlink ref="C59" r:id="rId961" xr:uid="{3EA0BE33-6013-4FA0-B9C8-A468746D7B4A}"/>
    <hyperlink ref="C60" r:id="rId962" xr:uid="{0901AB69-926C-4529-88EC-89870E9AC835}"/>
    <hyperlink ref="C61" r:id="rId963" xr:uid="{487FF69B-4A2C-482D-9CEB-DAAA78D40896}"/>
    <hyperlink ref="C62" r:id="rId964" xr:uid="{960BFBD3-58E8-4FEA-B82F-E6C131E28FFD}"/>
    <hyperlink ref="C63" r:id="rId965" xr:uid="{45B60D4E-F6EB-4179-8F04-78D5BA6B9490}"/>
    <hyperlink ref="C65" r:id="rId966" xr:uid="{98BDE857-055C-4B81-A2B8-8D359E9B58E6}"/>
    <hyperlink ref="C66" r:id="rId967" xr:uid="{AD4261B6-7EA9-4276-B881-52BD0418428B}"/>
    <hyperlink ref="C67" r:id="rId968" xr:uid="{8833706B-A84B-4609-8817-A0B7E5A53F98}"/>
    <hyperlink ref="C68" r:id="rId969" xr:uid="{D4731875-1107-4886-8987-3441FE5ED394}"/>
    <hyperlink ref="C69" r:id="rId970" xr:uid="{5584A551-3F7E-4531-B43D-1FEFD65DE830}"/>
    <hyperlink ref="C70" r:id="rId971" xr:uid="{92A61B34-0798-4A80-AE05-CC229B508CC3}"/>
    <hyperlink ref="C71" r:id="rId972" xr:uid="{066CADD2-D53E-41F5-94AB-5DF170EBF36A}"/>
    <hyperlink ref="C72" r:id="rId973" xr:uid="{EFD33ABF-E58F-47C9-B9E7-9A434A0663E5}"/>
    <hyperlink ref="C73" r:id="rId974" xr:uid="{8885425E-E528-4BB6-A7D5-D5AE32304980}"/>
    <hyperlink ref="C74" r:id="rId975" xr:uid="{81C0A29C-15C4-4AF8-8E23-4607BB7689D2}"/>
    <hyperlink ref="C75" r:id="rId976" xr:uid="{58D6E83B-C719-4495-A9E2-5C83AD890E03}"/>
    <hyperlink ref="C76" r:id="rId977" xr:uid="{AB6B3988-992C-4D0E-8A82-08BDA1AA7CBB}"/>
    <hyperlink ref="C77" r:id="rId978" xr:uid="{58FD046F-D040-4CDE-BEF1-5E4A85FB9AC3}"/>
    <hyperlink ref="C78" r:id="rId979" xr:uid="{B7500F43-F6F2-4BDD-B20E-2AF7F60AFD4A}"/>
    <hyperlink ref="C79" r:id="rId980" xr:uid="{BC6055D8-89FB-4476-92D7-7DC9EAFF2A16}"/>
    <hyperlink ref="C80" r:id="rId981" xr:uid="{8FFF0116-FB57-4556-82F7-AD474BF3C7A5}"/>
    <hyperlink ref="C81" r:id="rId982" xr:uid="{DAB3C995-6ADD-4800-B4CF-184EAEE459EE}"/>
    <hyperlink ref="C82" r:id="rId983" xr:uid="{D3B6823A-59E4-46AA-BF36-1C8CEDE717E0}"/>
    <hyperlink ref="C83" r:id="rId984" xr:uid="{BE5D0E6B-A5B6-4701-8C72-102BA3767177}"/>
    <hyperlink ref="C84" r:id="rId985" xr:uid="{8BE706D7-2E62-4EC2-835F-B3B44FBCCF43}"/>
    <hyperlink ref="C85" r:id="rId986" xr:uid="{EAF340CA-D698-4694-94C2-41E1503E2B9F}"/>
    <hyperlink ref="C86" r:id="rId987" xr:uid="{A1269334-1B94-4AE3-90F9-380DA80E9F81}"/>
    <hyperlink ref="C87" r:id="rId988" xr:uid="{E7F3D752-4A4B-4624-970A-78412E90BC1C}"/>
    <hyperlink ref="C88" r:id="rId989" xr:uid="{F0A12283-2EAD-4365-9C6E-5C793C87568F}"/>
    <hyperlink ref="C89" r:id="rId990" xr:uid="{056C712B-C2FD-4421-8D87-5C3760966516}"/>
    <hyperlink ref="C90" r:id="rId991" xr:uid="{7465A440-E2E3-491E-8000-544B704F5789}"/>
    <hyperlink ref="C91" r:id="rId992" xr:uid="{02616595-9D61-457C-BE3E-B34015C94BBD}"/>
    <hyperlink ref="C92" r:id="rId993" xr:uid="{3A4392C0-D95D-4BDF-A5DF-D41740E4BBD2}"/>
    <hyperlink ref="C93" r:id="rId994" xr:uid="{2B26DD18-9FA0-4E90-8F81-CD852E7D3DB0}"/>
    <hyperlink ref="C94" r:id="rId995" xr:uid="{771A675C-127B-44DE-8454-48D039FB75A5}"/>
    <hyperlink ref="C95" r:id="rId996" xr:uid="{12FDFB59-0DD7-442B-B8B7-51809422593A}"/>
    <hyperlink ref="C96" r:id="rId997" xr:uid="{E9B6DF97-2A08-4B6F-BE55-BD4F1C21D042}"/>
    <hyperlink ref="C97" r:id="rId998" xr:uid="{C514CC99-7B77-47D9-AA7C-453B1DE3BD72}"/>
    <hyperlink ref="C98" r:id="rId999" xr:uid="{C4A7E6AC-82F4-42A8-B535-FFAAB418C054}"/>
    <hyperlink ref="C99" r:id="rId1000" xr:uid="{A0CC3BA9-8E75-44A6-BB1D-4D0336577841}"/>
    <hyperlink ref="C100" r:id="rId1001" xr:uid="{0821230D-122A-46F9-8D9F-F7FE32F9FDE2}"/>
    <hyperlink ref="C101" r:id="rId1002" xr:uid="{ED842DA9-2A67-43A3-B4EF-75387F9B57F0}"/>
    <hyperlink ref="C102" r:id="rId1003" xr:uid="{767C7FFB-26FD-478B-A19D-E092C9A6BE25}"/>
    <hyperlink ref="C103" r:id="rId1004" xr:uid="{4E09481D-AE3B-475F-B9D2-596DC446033E}"/>
    <hyperlink ref="C104" r:id="rId1005" xr:uid="{A514A5FE-9309-4377-85A8-763386B118F3}"/>
    <hyperlink ref="C105" r:id="rId1006" xr:uid="{3B5DD59D-4A6E-4EEA-BF4D-9764C535352E}"/>
    <hyperlink ref="C106" r:id="rId1007" xr:uid="{09566B95-052B-4B7A-A2D6-6C072BC7A8D0}"/>
    <hyperlink ref="C107" r:id="rId1008" xr:uid="{609CCB66-AD39-4911-ABAD-90BF01A48CC3}"/>
    <hyperlink ref="C108" r:id="rId1009" xr:uid="{2677B226-B171-4779-8ED0-C1A96647D402}"/>
    <hyperlink ref="C109" r:id="rId1010" xr:uid="{11AD467B-357C-482D-B2DF-5057904B3D79}"/>
    <hyperlink ref="C110" r:id="rId1011" xr:uid="{73F272EF-BC2A-4866-8AF2-D295BCA8A8C8}"/>
    <hyperlink ref="C111" r:id="rId1012" xr:uid="{DDCFE6B1-B388-4334-872C-2326CAD0E7C4}"/>
    <hyperlink ref="C112" r:id="rId1013" xr:uid="{0AE147EF-0431-4319-B767-A4FF0CAF3BC7}"/>
    <hyperlink ref="C113" r:id="rId1014" xr:uid="{068227FE-94E7-47C1-BB0E-24EF032AB848}"/>
    <hyperlink ref="C114" r:id="rId1015" xr:uid="{EE73072F-6DE7-44CB-A770-4F16CC971D12}"/>
    <hyperlink ref="C115" r:id="rId1016" xr:uid="{AE17C376-3071-4827-BE5C-0D3A5C9D6F4A}"/>
    <hyperlink ref="C116" r:id="rId1017" xr:uid="{1CE3095C-D89E-466B-8B74-C5C3414766F1}"/>
    <hyperlink ref="C117" r:id="rId1018" xr:uid="{A887DA22-BDF1-491C-B9AC-C805A3636319}"/>
    <hyperlink ref="C118" r:id="rId1019" xr:uid="{95B99EEC-72EF-4D8B-9888-65D8116D0E22}"/>
    <hyperlink ref="C119" r:id="rId1020" xr:uid="{5BAB9DB7-6289-4E93-9E41-2EB47570D679}"/>
    <hyperlink ref="C120" r:id="rId1021" xr:uid="{C9381216-7B40-406F-A46C-88119BDED0F9}"/>
    <hyperlink ref="C121" r:id="rId1022" xr:uid="{5CA0965D-D576-4F5D-868E-3BAAEF339F56}"/>
    <hyperlink ref="C122" r:id="rId1023" xr:uid="{4DEBB522-3A9B-45A4-9D0A-6D7478C6EA0C}"/>
    <hyperlink ref="C123" r:id="rId1024" xr:uid="{6F0F8F62-EDCC-49B2-B5ED-E6B431738590}"/>
    <hyperlink ref="C124" r:id="rId1025" xr:uid="{9606EE13-F73A-4B1C-8399-89C4FF2E83B2}"/>
    <hyperlink ref="C125" r:id="rId1026" xr:uid="{0A150CE3-82AD-4AF1-BAD8-67D00C039A29}"/>
    <hyperlink ref="C126" r:id="rId1027" xr:uid="{4A47CDBC-0B75-4072-A9E5-F652A1C07033}"/>
    <hyperlink ref="C127" r:id="rId1028" xr:uid="{7FA81BC7-90A4-4DE6-93FB-F4CF8ADBB423}"/>
    <hyperlink ref="C128" r:id="rId1029" xr:uid="{4B5791A1-782C-452B-BB13-B93E44C83C83}"/>
    <hyperlink ref="C129" r:id="rId1030" xr:uid="{4BDF6974-58F4-45F7-B370-6E35BEAF52F7}"/>
    <hyperlink ref="C130" r:id="rId1031" xr:uid="{79FD1A24-78E3-4065-984E-7A77FE807D94}"/>
    <hyperlink ref="C131" r:id="rId1032" xr:uid="{2FCDA46B-4A96-4753-B70A-53E29B6CE4FA}"/>
    <hyperlink ref="C132" r:id="rId1033" xr:uid="{CD2109E0-9415-4A0F-86EF-74EC57CFF406}"/>
    <hyperlink ref="C133" r:id="rId1034" xr:uid="{021299DB-A7B1-4050-BB71-870169458A76}"/>
    <hyperlink ref="C134" r:id="rId1035" xr:uid="{2BB5E459-31CC-4B84-9F02-C7482054344C}"/>
    <hyperlink ref="C136" r:id="rId1036" xr:uid="{E2F69B22-FECC-4E0A-A757-E815AFAE6900}"/>
    <hyperlink ref="C137" r:id="rId1037" display="Asian Politics and Policy" xr:uid="{5CD37A89-34E9-4ED4-863D-8AA8A06C988C}"/>
    <hyperlink ref="C138" r:id="rId1038" xr:uid="{051AB44F-9639-4EBB-AF15-D9125BFF6562}"/>
    <hyperlink ref="C139" r:id="rId1039" xr:uid="{A0C03ACF-4646-4436-8898-E8866F9A8F1A}"/>
    <hyperlink ref="C140" r:id="rId1040" xr:uid="{FF85CEBE-D944-4B5C-9481-AC2BB1EF0149}"/>
    <hyperlink ref="C141" r:id="rId1041" xr:uid="{936C8524-29D0-4B22-A784-3C6DF4B7CE61}"/>
    <hyperlink ref="C142" r:id="rId1042" xr:uid="{6432C3FF-321B-4078-9D3F-AB6A54BEE3D7}"/>
    <hyperlink ref="C143" r:id="rId1043" xr:uid="{2EA03F85-0DE5-43F3-964A-A8616B0B89FB}"/>
    <hyperlink ref="C144" r:id="rId1044" xr:uid="{7965F653-36BC-479C-B09F-DE7774DF0532}"/>
    <hyperlink ref="C145" r:id="rId1045" xr:uid="{7F0F1B48-DBC7-47FB-B037-84A371DD69EE}"/>
    <hyperlink ref="C146" r:id="rId1046" xr:uid="{A8CF7F1A-6773-4210-856C-DB7CA0767556}"/>
    <hyperlink ref="C147" r:id="rId1047" xr:uid="{E7BC85CD-D6BE-4A76-AC03-431303C86839}"/>
    <hyperlink ref="C148" r:id="rId1048" xr:uid="{BC2EC719-4E95-4456-A777-D5405A599914}"/>
    <hyperlink ref="C149" r:id="rId1049" xr:uid="{95693D2B-BEE8-4BF0-ADFB-60BD9688E5E4}"/>
    <hyperlink ref="C150" r:id="rId1050" xr:uid="{5A2C0CB5-0579-412A-A135-19E0405D0D13}"/>
    <hyperlink ref="C151" r:id="rId1051" xr:uid="{19F95914-6E5E-45E2-92E3-F942C4CE7DCD}"/>
    <hyperlink ref="C152" r:id="rId1052" xr:uid="{9A6DCCC0-AE89-4013-B66A-D1CC9CF5E22E}"/>
    <hyperlink ref="C153" r:id="rId1053" display="Australian and New Zealand Journal of Obstetrics and Gynaecology" xr:uid="{E9C406DB-4DC4-4F37-911E-9EB3E0DE1E1A}"/>
    <hyperlink ref="C154" r:id="rId1054" xr:uid="{9351304F-90D1-4E03-A679-D107812DF42B}"/>
    <hyperlink ref="C155" r:id="rId1055" xr:uid="{1C8A6FD6-B6EF-4392-A730-8A4864F583D3}"/>
    <hyperlink ref="C156" r:id="rId1056" xr:uid="{81E71202-E622-4D34-BFB2-F1DD321A36EA}"/>
    <hyperlink ref="C157" r:id="rId1057" xr:uid="{82A4A321-2D37-4B70-88DD-31AE0D04CBFB}"/>
    <hyperlink ref="C158" r:id="rId1058" xr:uid="{DDF21021-D282-49CE-AF85-611A4203A62C}"/>
    <hyperlink ref="C159" r:id="rId1059" xr:uid="{FEEC69E3-54B1-464D-940A-4E746C155B4D}"/>
    <hyperlink ref="C160" r:id="rId1060" xr:uid="{508CD213-3224-4326-8B4A-970DB3AC6DDA}"/>
    <hyperlink ref="C161" r:id="rId1061" xr:uid="{B5221376-DC25-4843-9523-601E5ED3B3C3}"/>
    <hyperlink ref="C162" r:id="rId1062" xr:uid="{68FDF38B-A9E2-479E-8DA0-A32F1ABD9418}"/>
    <hyperlink ref="C163" r:id="rId1063" xr:uid="{9504A876-F182-47E9-AE72-4B899C412572}"/>
    <hyperlink ref="C164" r:id="rId1064" xr:uid="{4FBC5FEC-1AE5-4A28-843B-CF75DBB161A8}"/>
    <hyperlink ref="C165" r:id="rId1065" xr:uid="{BDB55FF2-E7B8-4154-BBFB-670CB4A260A9}"/>
    <hyperlink ref="C166" r:id="rId1066" xr:uid="{7181A5BF-C0FD-492A-A559-4F251C4CD729}"/>
    <hyperlink ref="C167" r:id="rId1067" xr:uid="{B0798FE1-6643-48BF-A9E1-08276A50A7CB}"/>
    <hyperlink ref="C168" r:id="rId1068" xr:uid="{1051993B-0BAC-4F0A-8CA9-C8CE79778AB1}"/>
    <hyperlink ref="C169" r:id="rId1069" xr:uid="{9B1B485A-B271-4339-AB4F-0F1A251C62B5}"/>
    <hyperlink ref="C170" r:id="rId1070" xr:uid="{36515F3B-0E93-416C-8346-A8CE7E59447B}"/>
    <hyperlink ref="C171" r:id="rId1071" xr:uid="{717B997E-E5EC-489D-8346-020FC6860C3E}"/>
    <hyperlink ref="C172" r:id="rId1072" xr:uid="{723E5489-3B4F-482D-AE1D-56B04689A395}"/>
    <hyperlink ref="C173" r:id="rId1073" xr:uid="{072B1574-5D54-4B0C-A70F-4C38FCC5FFE9}"/>
    <hyperlink ref="C174" r:id="rId1074" xr:uid="{591834AF-A7D6-4274-B341-8AD190D99302}"/>
    <hyperlink ref="C175" r:id="rId1075" xr:uid="{01681CA1-3D72-4E70-8F8E-EE39AD58ABFB}"/>
    <hyperlink ref="C176" r:id="rId1076" xr:uid="{A7E8EBA7-F30F-471B-BB86-0F738C6F1190}"/>
    <hyperlink ref="C177" r:id="rId1077" xr:uid="{18EB43B5-9AAD-4877-B23B-C55925428151}"/>
    <hyperlink ref="C178" r:id="rId1078" xr:uid="{6E49ECE2-B82B-4124-9167-9C50B537D910}"/>
    <hyperlink ref="C179" r:id="rId1079" xr:uid="{79650AC6-3F42-4F8E-80AC-C403AC7B1524}"/>
    <hyperlink ref="C180" r:id="rId1080" xr:uid="{40685BAB-4285-403F-BD56-EF2C89F15039}"/>
    <hyperlink ref="C181" r:id="rId1081" xr:uid="{E9DF0E95-FED2-49D7-9849-18273C728759}"/>
    <hyperlink ref="C182" r:id="rId1082" xr:uid="{C65B4273-A3BE-4BA3-8442-529BEE0EC4A4}"/>
    <hyperlink ref="C183" r:id="rId1083" xr:uid="{723D624E-0370-4A9B-AB3A-DA70E0799372}"/>
    <hyperlink ref="C184" r:id="rId1084" xr:uid="{7C36BF75-27EE-4D6A-A0B2-90E07DD04FB7}"/>
    <hyperlink ref="C185" r:id="rId1085" xr:uid="{CC51CF42-7D1E-439B-9604-320D3B02F2A1}"/>
    <hyperlink ref="C186" r:id="rId1086" xr:uid="{9CCC3AAA-C600-4F5C-8828-1A873C0CD6CA}"/>
    <hyperlink ref="C187" r:id="rId1087" xr:uid="{3F06AB81-76D3-41F6-A8A9-08B71A6162EE}"/>
    <hyperlink ref="C188" r:id="rId1088" xr:uid="{A41F116F-7E0A-439D-8C0C-1742FA2F4A95}"/>
    <hyperlink ref="C189" r:id="rId1089" xr:uid="{6DD51E0B-8435-402D-9EA5-93F1FF178728}"/>
    <hyperlink ref="C190" r:id="rId1090" xr:uid="{26518F2A-BB9B-410C-91E1-76196FA418EE}"/>
    <hyperlink ref="C191" r:id="rId1091" xr:uid="{8A07FE30-EF73-4D86-995C-B106ED61D5B6}"/>
    <hyperlink ref="C192" r:id="rId1092" xr:uid="{50A17328-2ACE-4B22-9F42-FAF6FF2285BE}"/>
    <hyperlink ref="C193" r:id="rId1093" xr:uid="{DBED4B56-3340-4509-96B5-FCD86AB4B170}"/>
    <hyperlink ref="C194" r:id="rId1094" xr:uid="{CB2B8B6A-342D-4211-8FDA-6EB7B0EE0DB2}"/>
    <hyperlink ref="C195" r:id="rId1095" xr:uid="{383D37E0-2C39-40B2-B8D1-E615B288188A}"/>
    <hyperlink ref="C196" r:id="rId1096" xr:uid="{32826883-3B92-47A7-8BE8-0D9672C37B1B}"/>
    <hyperlink ref="C197" r:id="rId1097" xr:uid="{615907D4-29EE-4341-8921-1368CF967AC2}"/>
    <hyperlink ref="C198" r:id="rId1098" xr:uid="{188C652E-5302-414A-BFB5-6A67F1D80B8F}"/>
    <hyperlink ref="C199" r:id="rId1099" xr:uid="{E5453336-256B-46C3-932C-11D3AB66B634}"/>
    <hyperlink ref="C200" r:id="rId1100" xr:uid="{101BFD5B-8E77-440F-BC08-654CE0A53273}"/>
    <hyperlink ref="C201" r:id="rId1101" xr:uid="{75885072-01D8-4581-A81B-75C80FF35733}"/>
    <hyperlink ref="C202" r:id="rId1102" xr:uid="{C821955C-B20E-4CBA-8D43-7328D80A05DE}"/>
    <hyperlink ref="C203" r:id="rId1103" xr:uid="{1FA8A45B-F550-45D4-BBCD-5BC65277F7C1}"/>
    <hyperlink ref="C204" r:id="rId1104" xr:uid="{D0F61F00-64AA-4625-A0CD-B54960420C92}"/>
    <hyperlink ref="C205" r:id="rId1105" xr:uid="{E37CE393-7CFE-4725-9528-06428542CE93}"/>
    <hyperlink ref="C206" r:id="rId1106" xr:uid="{B04E3368-8208-47B9-9161-1B49FDE3D902}"/>
    <hyperlink ref="C207" r:id="rId1107" xr:uid="{E6B099ED-CBA9-4AA0-AF4F-995FA0FC66B5}"/>
    <hyperlink ref="C208" r:id="rId1108" xr:uid="{B22FE78D-374A-4554-957B-75F2AE0A5AB3}"/>
    <hyperlink ref="C209" r:id="rId1109" xr:uid="{B9D85002-95EA-4E61-A5A5-6D8BBC71B507}"/>
    <hyperlink ref="C210" r:id="rId1110" xr:uid="{CC632741-139E-4410-BEE8-BAF4BDD9E622}"/>
    <hyperlink ref="C211" r:id="rId1111" xr:uid="{DA5272E3-E77C-4AD1-B23D-180FF8417069}"/>
    <hyperlink ref="C213" r:id="rId1112" xr:uid="{53FD1100-859C-46B0-AC3F-544C271A9888}"/>
    <hyperlink ref="C214" r:id="rId1113" xr:uid="{E0CEB3B3-3AA1-40C1-9844-1B3829C34F78}"/>
    <hyperlink ref="C215" r:id="rId1114" xr:uid="{81106B43-15EF-46B6-9153-00E50F04EBC5}"/>
    <hyperlink ref="C216" r:id="rId1115" xr:uid="{213AC66D-EBD8-4DC1-9991-FDA214D375E8}"/>
    <hyperlink ref="C217" r:id="rId1116" xr:uid="{B9B63107-4AE2-4A1C-A5AF-12C9AC56100E}"/>
    <hyperlink ref="C218" r:id="rId1117" xr:uid="{7BEFF82A-3FBD-4EA5-8712-492C07460CA2}"/>
    <hyperlink ref="C219" r:id="rId1118" xr:uid="{9525D593-EC02-4A7E-AA20-44DEA9D329A2}"/>
    <hyperlink ref="C220" r:id="rId1119" xr:uid="{29DA5BE1-410E-4700-8E99-E3CA1D5AA580}"/>
    <hyperlink ref="C221" r:id="rId1120" xr:uid="{6FC405A9-98E1-4FAC-95CC-E120BC49BFFD}"/>
    <hyperlink ref="C222" r:id="rId1121" xr:uid="{C693C300-92DE-493D-A906-29285C6F6A61}"/>
    <hyperlink ref="C224" r:id="rId1122" xr:uid="{7BAA4257-4BA3-44B0-AE13-F19E183A503E}"/>
    <hyperlink ref="C225" r:id="rId1123" xr:uid="{CDF725DE-17F3-4DB1-92EF-B65BA54E3392}"/>
    <hyperlink ref="C226" r:id="rId1124" xr:uid="{17892337-BECE-49AA-81E1-D55C223BB770}"/>
    <hyperlink ref="C227" r:id="rId1125" xr:uid="{9FEC2583-DE98-4F18-BAD7-844690253E65}"/>
    <hyperlink ref="C228" r:id="rId1126" xr:uid="{701C0706-A3C4-46F2-B014-DF9057F608B2}"/>
    <hyperlink ref="C229" r:id="rId1127" xr:uid="{7BF42E78-3565-472B-931C-111EA30DAD0F}"/>
    <hyperlink ref="C230" r:id="rId1128" xr:uid="{65DB79B4-D4FC-4D76-8E55-A1E7BABBD0E8}"/>
    <hyperlink ref="C231" r:id="rId1129" xr:uid="{322A51FB-A005-4523-A73A-C0CC5AC15741}"/>
    <hyperlink ref="C223" r:id="rId1130" xr:uid="{1DAF40DF-FB15-41AF-A92C-3FDC45179F0E}"/>
    <hyperlink ref="C232" r:id="rId1131" xr:uid="{0FEBA742-2DC8-4C22-B81B-E77EFF8C71EA}"/>
    <hyperlink ref="C233" r:id="rId1132" xr:uid="{8586F9A1-B8EA-4FE1-9630-C289B14072F1}"/>
    <hyperlink ref="C234" r:id="rId1133" xr:uid="{9EEA0643-583F-4C43-A7B7-2F413C1DAA48}"/>
    <hyperlink ref="C235" r:id="rId1134" xr:uid="{674682CF-2CB1-4BF0-89C8-1B17BA15741C}"/>
    <hyperlink ref="C236" r:id="rId1135" xr:uid="{332129A7-94EA-4C5A-9451-4AEC43FBDC1E}"/>
    <hyperlink ref="C237" r:id="rId1136" xr:uid="{6C72A4CF-D169-46A4-8B4F-9708242A1EDA}"/>
    <hyperlink ref="C238" r:id="rId1137" xr:uid="{37AE38E2-EC55-48D8-8F87-EA7A27DD7534}"/>
    <hyperlink ref="C246" r:id="rId1138" xr:uid="{A7FB6FBA-286F-4738-A9A3-A81B03BC807C}"/>
    <hyperlink ref="C239" r:id="rId1139" xr:uid="{82BFB456-E180-4BF6-B2CF-78794315EF73}"/>
    <hyperlink ref="C240" r:id="rId1140" xr:uid="{B1336672-E6B2-4626-A7DA-907900622F59}"/>
    <hyperlink ref="C241" r:id="rId1141" xr:uid="{CB4799B2-EB92-4A46-8FDD-F98882314369}"/>
    <hyperlink ref="C242" r:id="rId1142" xr:uid="{EE1DD0C1-D831-4A4F-AF9A-F603BCC6E3C6}"/>
    <hyperlink ref="C243" r:id="rId1143" xr:uid="{86C73A23-5A7F-4D61-9803-5CDF9D437A20}"/>
    <hyperlink ref="C244" r:id="rId1144" xr:uid="{4FEE8834-25E9-42E7-847D-48EF4F50E821}"/>
    <hyperlink ref="C245" r:id="rId1145" xr:uid="{EC4B75DD-16A3-4A62-8710-1099C04C685F}"/>
    <hyperlink ref="C247" r:id="rId1146" xr:uid="{179C64FC-7B4D-4A27-B99B-14A72DBC4BAC}"/>
    <hyperlink ref="C248" r:id="rId1147" xr:uid="{24F74AD3-8AD2-49D9-A5B7-FC35F2934325}"/>
    <hyperlink ref="C249" r:id="rId1148" xr:uid="{5D835A32-5D06-4C32-9AC1-F13FC8A7BC45}"/>
    <hyperlink ref="C250" r:id="rId1149" xr:uid="{405EF008-8049-4727-9136-952A04F028B5}"/>
    <hyperlink ref="C251" r:id="rId1150" xr:uid="{7CF0C6FE-FEBA-46BC-891E-062B864C77CD}"/>
    <hyperlink ref="C252" r:id="rId1151" xr:uid="{5E32D3DA-0D3B-40CA-83A6-AAB70F19B26F}"/>
    <hyperlink ref="C253" r:id="rId1152" xr:uid="{A8E93986-F57C-4CD3-9400-E51B80F81634}"/>
    <hyperlink ref="C254" r:id="rId1153" xr:uid="{016C7BD3-EA07-4933-902B-CFA49C175687}"/>
    <hyperlink ref="C255" r:id="rId1154" xr:uid="{B4D0933E-5002-48FA-8D88-D79165C61AB1}"/>
    <hyperlink ref="C256" r:id="rId1155" xr:uid="{2028DB29-D2E7-47B3-A1A1-00384095F3D1}"/>
    <hyperlink ref="C257" r:id="rId1156" xr:uid="{A34A191D-3412-4C4D-B08C-6380E47E6D96}"/>
    <hyperlink ref="C258" r:id="rId1157" xr:uid="{F123429C-CE71-4AF9-929D-A4B9821C1BC3}"/>
    <hyperlink ref="C259" r:id="rId1158" xr:uid="{022C264F-11F9-47F3-973D-455EBD0C1172}"/>
    <hyperlink ref="C260" r:id="rId1159" xr:uid="{4D9614DC-89DC-4147-9268-69F021C5F159}"/>
    <hyperlink ref="C261" r:id="rId1160" xr:uid="{FF054F56-94F1-4E57-8CEA-F25B1C7F19D9}"/>
    <hyperlink ref="C262" r:id="rId1161" xr:uid="{FC437F3F-DD04-4B8A-BC0B-82720C8F746A}"/>
    <hyperlink ref="C263" r:id="rId1162" xr:uid="{765FFA47-0BCB-4256-AD5A-31ADE213BD06}"/>
    <hyperlink ref="C264" r:id="rId1163" xr:uid="{5F8EA443-23F1-4611-AD07-48908274EFD2}"/>
    <hyperlink ref="C265" r:id="rId1164" xr:uid="{C0C501B1-68DC-4EBC-B88B-20311B517A49}"/>
    <hyperlink ref="C266" r:id="rId1165" xr:uid="{F376D172-E35B-443A-B814-2F4E20FD504B}"/>
    <hyperlink ref="C267" r:id="rId1166" xr:uid="{DE85F3D4-38F1-4B11-8FB7-24290CE118BF}"/>
    <hyperlink ref="C268" r:id="rId1167" xr:uid="{E5FDDEBB-F6AE-4B97-BDC4-5935632A5806}"/>
    <hyperlink ref="C269" r:id="rId1168" xr:uid="{9059C1EE-710C-43C1-8389-8DBBA9A205EC}"/>
    <hyperlink ref="C270" r:id="rId1169" xr:uid="{B56DC2BB-9BD8-4208-ACEF-B8F077EA718D}"/>
    <hyperlink ref="C271" r:id="rId1170" xr:uid="{05066E47-504E-4D5F-96A2-28127F03D047}"/>
    <hyperlink ref="C272" r:id="rId1171" xr:uid="{C0A6601C-5743-4037-9EB4-D906BB271785}"/>
    <hyperlink ref="C273" r:id="rId1172" xr:uid="{3963FB85-1773-4D20-92AF-178BDF8284E7}"/>
    <hyperlink ref="C274" r:id="rId1173" xr:uid="{56E0EA34-22E6-45CF-A751-9A772A513E70}"/>
    <hyperlink ref="C275" r:id="rId1174" xr:uid="{7B96BF5D-1EB7-49A7-AAFA-E3D0C5472761}"/>
    <hyperlink ref="C276" r:id="rId1175" xr:uid="{D73CED91-2588-4FE1-B97F-16AB8D4CB23B}"/>
    <hyperlink ref="C277" r:id="rId1176" xr:uid="{03E00A14-2A4F-457A-9CB6-B97E31CD2E58}"/>
    <hyperlink ref="C278" r:id="rId1177" xr:uid="{76528514-DA12-4D12-B5B3-CB6BF35A1123}"/>
    <hyperlink ref="C279" r:id="rId1178" xr:uid="{2E63EBC6-FFDC-4DD2-A178-1276CCED2FAC}"/>
    <hyperlink ref="C280" r:id="rId1179" xr:uid="{6B74F012-45DA-4CB8-BF3D-16618DF1862A}"/>
    <hyperlink ref="C281" r:id="rId1180" xr:uid="{2E504780-2D59-472A-9BB1-2F5191B5F375}"/>
    <hyperlink ref="C282" r:id="rId1181" xr:uid="{447D7CA5-3EF6-4B10-A3F9-4697BB65B359}"/>
    <hyperlink ref="C283" r:id="rId1182" xr:uid="{20794CFC-8B27-46C4-B548-5992A566C965}"/>
    <hyperlink ref="C284" r:id="rId1183" xr:uid="{87F1CC92-F01E-4698-B678-E8CFBC316FB7}"/>
    <hyperlink ref="C285" r:id="rId1184" xr:uid="{18EEA953-7FEF-4C29-AD5F-9E40ACCFE782}"/>
    <hyperlink ref="C287" r:id="rId1185" xr:uid="{EE8D3B38-97B7-47CF-AAAB-1E724189AA45}"/>
    <hyperlink ref="C289" r:id="rId1186" xr:uid="{D28719E3-E396-4B7E-9333-2A47B25A79BE}"/>
    <hyperlink ref="C290" r:id="rId1187" xr:uid="{93E2B38A-3981-4B07-B0F6-A525378E76DD}"/>
    <hyperlink ref="C291" r:id="rId1188" xr:uid="{CD8D6179-A022-4AF3-978B-8C1BCC890A9D}"/>
    <hyperlink ref="C292" r:id="rId1189" xr:uid="{9775E741-2147-4F73-8EBD-8416105F9288}"/>
    <hyperlink ref="C293" r:id="rId1190" xr:uid="{3FC7D9FB-A39B-4DD9-8E9E-C5C17786ECA1}"/>
    <hyperlink ref="C294" r:id="rId1191" xr:uid="{58002173-CA77-48CB-9BD5-77B06F625382}"/>
    <hyperlink ref="C295" r:id="rId1192" xr:uid="{57809D12-3D29-4195-8A00-299D6E1FFEFE}"/>
    <hyperlink ref="C296" r:id="rId1193" xr:uid="{6F1EA725-1C48-469C-9BF3-95A5531571D9}"/>
    <hyperlink ref="C297" r:id="rId1194" xr:uid="{D07842FE-EB54-41DD-8862-68B1D1DDFD14}"/>
    <hyperlink ref="C298" r:id="rId1195" xr:uid="{B55909F2-53F7-4F56-80F6-C9CF52BDC854}"/>
    <hyperlink ref="C299" r:id="rId1196" xr:uid="{ED333A25-80DB-45A5-946B-92D3D4564A3D}"/>
    <hyperlink ref="C300" r:id="rId1197" xr:uid="{847DB46E-63D7-4FB0-9FFF-EB30E540DF27}"/>
    <hyperlink ref="C301" r:id="rId1198" xr:uid="{5B53E444-DB9B-4C11-BD60-07F8E67E4AF3}"/>
    <hyperlink ref="C302" r:id="rId1199" xr:uid="{BB41BE28-6E5E-4742-AA41-B0A335FD4A71}"/>
    <hyperlink ref="C303" r:id="rId1200" xr:uid="{7A36C6C7-3053-4D18-9318-445419B2A99E}"/>
    <hyperlink ref="C304" r:id="rId1201" xr:uid="{3AF0EC7E-51A8-4396-8E35-883F8CC9E57E}"/>
    <hyperlink ref="C305" r:id="rId1202" xr:uid="{283CFAA9-0522-4AB4-8777-25A0BC0ABC38}"/>
    <hyperlink ref="C306" r:id="rId1203" xr:uid="{11C9D893-2DCA-4A90-A549-FEA8EFB6F6BB}"/>
    <hyperlink ref="C307" r:id="rId1204" xr:uid="{F6784CC3-BEEB-4B4F-9CED-56BB61155D6E}"/>
    <hyperlink ref="C308" r:id="rId1205" xr:uid="{437CF489-7EFB-414F-BF7C-5435782123DE}"/>
    <hyperlink ref="C309" r:id="rId1206" xr:uid="{9E7780D4-DFE8-4DC5-86E8-EA155367B3A3}"/>
    <hyperlink ref="C310" r:id="rId1207" xr:uid="{B755D91E-5336-43E1-B8E3-BFED25FB1BE2}"/>
    <hyperlink ref="C311" r:id="rId1208" xr:uid="{6FD11224-200A-4B0A-B1D8-F294052738C6}"/>
    <hyperlink ref="C312" r:id="rId1209" xr:uid="{1E8B21A9-5FB7-484F-9EF1-77A64D154B53}"/>
    <hyperlink ref="C313" r:id="rId1210" xr:uid="{449A1C16-3102-4E25-89AA-572A1714C9E6}"/>
    <hyperlink ref="C314" r:id="rId1211" xr:uid="{9A980813-3EFE-418A-820A-7995FC9D4B75}"/>
    <hyperlink ref="C315" r:id="rId1212" xr:uid="{BDB5DEA2-49E6-4A95-B625-BC5D9561B520}"/>
    <hyperlink ref="C316" r:id="rId1213" xr:uid="{7626D5AA-5A64-41B3-A673-FA891B1EB68B}"/>
    <hyperlink ref="C317" r:id="rId1214" xr:uid="{127D6219-5D2E-4F71-A5AA-F5E9F8ABD2B8}"/>
    <hyperlink ref="C318" r:id="rId1215" xr:uid="{5C63468C-C985-4D70-A9E1-703AF32B0018}"/>
    <hyperlink ref="C319" r:id="rId1216" xr:uid="{940D5A32-9110-4AC5-B021-87BB296EE458}"/>
    <hyperlink ref="C321" r:id="rId1217" xr:uid="{D1010836-DD92-4B78-8563-049D8DC5612B}"/>
    <hyperlink ref="C320" r:id="rId1218" xr:uid="{612DCEC9-24E5-4912-89D5-67ECE04FCF23}"/>
    <hyperlink ref="C322" r:id="rId1219" xr:uid="{152E4BF2-A93C-4E2A-B049-8322512C0209}"/>
    <hyperlink ref="C323" r:id="rId1220" xr:uid="{B0C58200-C32E-4561-88D3-206B8CB1EC95}"/>
    <hyperlink ref="C324" r:id="rId1221" xr:uid="{AED5EEA3-932E-412B-B678-2A8B98790470}"/>
    <hyperlink ref="C325" r:id="rId1222" xr:uid="{24BBDED8-1DDE-4B3C-955E-F09DB1A77163}"/>
    <hyperlink ref="C326" r:id="rId1223" xr:uid="{83A1475D-973A-4708-89D6-BF6EFD5CAD96}"/>
    <hyperlink ref="C327" r:id="rId1224" xr:uid="{51FEFBC3-9082-4AFD-977C-F8DF82BA8299}"/>
    <hyperlink ref="C328" r:id="rId1225" xr:uid="{ED24A02F-7345-47F9-A4D3-85B8D6E0992C}"/>
    <hyperlink ref="C329" r:id="rId1226" xr:uid="{F667776E-7810-4319-B6DE-61777A5B5587}"/>
    <hyperlink ref="C330" r:id="rId1227" xr:uid="{72153842-E011-43AB-A23F-767C943BABFD}"/>
    <hyperlink ref="C331" r:id="rId1228" xr:uid="{985B52A5-0CEB-41A2-A8DA-0161E0C75E65}"/>
    <hyperlink ref="C332" r:id="rId1229" xr:uid="{64254136-A496-43B2-AD55-2EA82C73FF3B}"/>
    <hyperlink ref="C333" r:id="rId1230" xr:uid="{33CE471E-AE7A-47EB-BE51-C08544516723}"/>
    <hyperlink ref="C334" r:id="rId1231" xr:uid="{F5764E56-806B-4901-9A4D-A1859EBFC69B}"/>
    <hyperlink ref="C335" r:id="rId1232" xr:uid="{BB696A4B-75C8-4E17-AC9D-BA6DAC9C1E28}"/>
    <hyperlink ref="C336" r:id="rId1233" xr:uid="{696B1ECC-9A78-4D5D-8120-352ED1FF2383}"/>
    <hyperlink ref="C337" r:id="rId1234" xr:uid="{D45BBD69-7870-49E5-B7B6-1898AD304892}"/>
    <hyperlink ref="C338" r:id="rId1235" xr:uid="{A923A231-B917-4FF6-9177-A54B33E8B830}"/>
    <hyperlink ref="C339" r:id="rId1236" xr:uid="{80FFD564-3218-452C-8DBB-6D60A1EB24C8}"/>
    <hyperlink ref="C340" r:id="rId1237" xr:uid="{D72329BE-07C4-40EA-8AF1-FC9E2280D207}"/>
    <hyperlink ref="C341" r:id="rId1238" xr:uid="{4BA8FC40-D67B-4853-8E5D-A341C51845C3}"/>
    <hyperlink ref="C342" r:id="rId1239" xr:uid="{9EE2FEC0-77E4-499B-9A8A-A2AADAE89D3B}"/>
    <hyperlink ref="C343" r:id="rId1240" xr:uid="{3348060E-9592-465A-8E3A-CF808FEE747C}"/>
    <hyperlink ref="C344" r:id="rId1241" xr:uid="{E8C9BFE7-8CE0-41F4-81D3-D5FB428547E2}"/>
    <hyperlink ref="C345" r:id="rId1242" xr:uid="{9832844C-0303-4BFB-86E7-E017FB5B3E30}"/>
    <hyperlink ref="C346" r:id="rId1243" xr:uid="{5EE48417-DC19-44B0-838F-99888AD9121C}"/>
    <hyperlink ref="C347" r:id="rId1244" xr:uid="{4E232FBF-97D1-4312-AD3A-D985A0D9253C}"/>
    <hyperlink ref="C348" r:id="rId1245" xr:uid="{F9A4EDED-DCA3-4A55-B0DA-D9B20668DED1}"/>
    <hyperlink ref="C349" r:id="rId1246" xr:uid="{1197B2FC-16B4-4845-8BCD-643F8AC9015E}"/>
    <hyperlink ref="C350" r:id="rId1247" xr:uid="{A7E98A41-A92B-432E-98F8-B33CE8498D9D}"/>
    <hyperlink ref="C351" r:id="rId1248" xr:uid="{C4EC8DC1-C118-4CC8-A0D8-3F3107F2446C}"/>
    <hyperlink ref="C352" r:id="rId1249" xr:uid="{0C91E29A-1360-43A9-9A9D-558D325F5D74}"/>
    <hyperlink ref="C354" r:id="rId1250" xr:uid="{6A3913BB-8AED-4F72-BEEE-19312F9B12A1}"/>
    <hyperlink ref="C355" r:id="rId1251" xr:uid="{615B2349-787A-489C-9969-317F774F9147}"/>
    <hyperlink ref="C356" r:id="rId1252" xr:uid="{2BDC76C1-1DBC-4676-BE9A-4128A292F505}"/>
    <hyperlink ref="C357" r:id="rId1253" xr:uid="{1A29BF43-7CA0-4F1A-A480-794FE4FD4B2E}"/>
    <hyperlink ref="C358" r:id="rId1254" xr:uid="{1BF806C7-8913-4BAA-83BF-A9C9B8E62FEE}"/>
    <hyperlink ref="C359" r:id="rId1255" xr:uid="{148F92D9-7ECE-4526-BA40-6E401461E571}"/>
    <hyperlink ref="C360" r:id="rId1256" xr:uid="{0FEF2DC1-50D9-47B5-AB0C-5383D5E3C24F}"/>
    <hyperlink ref="C361" r:id="rId1257" xr:uid="{9D959A8A-8CC4-4679-BB2F-B24290608B3B}"/>
    <hyperlink ref="C362" r:id="rId1258" xr:uid="{2702AE8D-03FE-4479-BFCE-E81578FFEDD1}"/>
    <hyperlink ref="C363" r:id="rId1259" xr:uid="{E1A53CDD-AC31-41AB-A2A0-73A3539A2573}"/>
    <hyperlink ref="C364" r:id="rId1260" xr:uid="{7864333F-D8DD-4B42-8242-1FA514734E90}"/>
    <hyperlink ref="C365" r:id="rId1261" xr:uid="{EE4A992A-E332-4742-A579-6EA75F2E981C}"/>
    <hyperlink ref="C366" r:id="rId1262" xr:uid="{268FB3E3-FED9-4A6D-A7BB-1D64835AB665}"/>
    <hyperlink ref="C367" r:id="rId1263" xr:uid="{5331E338-665D-4580-BCE9-52CD7676C8DA}"/>
    <hyperlink ref="C368" r:id="rId1264" xr:uid="{3CF1E922-D6F9-4997-A466-71DD491A8FCC}"/>
    <hyperlink ref="C369" r:id="rId1265" xr:uid="{2FEB5877-22EB-4581-92E9-16B876E76D96}"/>
    <hyperlink ref="C370" r:id="rId1266" xr:uid="{A6C7703B-3E78-4E09-8B22-3F609BB95C65}"/>
    <hyperlink ref="C371" r:id="rId1267" xr:uid="{48F32982-65E8-44CE-A1EA-449C261CEBFC}"/>
    <hyperlink ref="C372" r:id="rId1268" xr:uid="{0F249DDF-E824-46BA-9F99-8205A1C27554}"/>
    <hyperlink ref="C373" r:id="rId1269" xr:uid="{49540E04-7CF3-40FD-A150-BEF0E81ABAE9}"/>
    <hyperlink ref="C374" r:id="rId1270" xr:uid="{ADCEAECC-8DFB-4258-A8BB-A2F712979866}"/>
    <hyperlink ref="C375" r:id="rId1271" xr:uid="{C59464C1-5A07-4A9D-A991-0D5B1E22E91C}"/>
    <hyperlink ref="C376" r:id="rId1272" xr:uid="{7AB2341B-804A-454F-ABB4-79D5AADF6EB9}"/>
    <hyperlink ref="C377" r:id="rId1273" xr:uid="{FD086E6D-8F3D-4F93-9E8A-8DB359E2E23F}"/>
    <hyperlink ref="C378" r:id="rId1274" xr:uid="{C7C79FD2-160F-4EF9-BC45-6AC569BD5B6B}"/>
    <hyperlink ref="C379" r:id="rId1275" xr:uid="{E23CEA74-1427-44C0-921F-84E6FD9409AD}"/>
    <hyperlink ref="C380" r:id="rId1276" xr:uid="{C0FCB04C-956D-432C-87C8-DF4B65DD92E6}"/>
    <hyperlink ref="C381" r:id="rId1277" xr:uid="{702E8EBE-E3AF-448D-B13D-76D1B25FACA8}"/>
    <hyperlink ref="C382" r:id="rId1278" xr:uid="{782F8D5C-6B6C-4AFE-992C-7A43068C7678}"/>
    <hyperlink ref="C383" r:id="rId1279" xr:uid="{F333FDDF-FE90-49E6-939A-C4CCCCCAC3E3}"/>
    <hyperlink ref="C384" r:id="rId1280" xr:uid="{7CFA99F1-A4A0-4E15-9345-215464062B9C}"/>
    <hyperlink ref="C386" r:id="rId1281" xr:uid="{135734AD-8C3D-4FCD-8B9F-5EBC0203E619}"/>
    <hyperlink ref="C387" r:id="rId1282" xr:uid="{C4AAC135-C6BD-40F0-9961-46F9AE6CE491}"/>
    <hyperlink ref="C388" r:id="rId1283" xr:uid="{9E85FECF-1898-4331-BBE6-04233DC586D4}"/>
    <hyperlink ref="C389" r:id="rId1284" xr:uid="{6E3D054A-CB4D-4805-885C-3A1D56B2351F}"/>
    <hyperlink ref="C390" r:id="rId1285" xr:uid="{A3C6BC45-8BAF-4DBF-BA23-BFFACB3F5428}"/>
    <hyperlink ref="C391" r:id="rId1286" xr:uid="{D5690353-DE6D-4013-B199-3E055D20FA49}"/>
    <hyperlink ref="C392" r:id="rId1287" xr:uid="{64404AAB-034D-495A-80F9-1B3E16F2F874}"/>
    <hyperlink ref="C393" r:id="rId1288" xr:uid="{5F751A73-D0B3-4024-9B7F-42097B650C6A}"/>
    <hyperlink ref="C394" r:id="rId1289" xr:uid="{C4FAA6AB-1E15-47C8-A539-60472D779DF4}"/>
    <hyperlink ref="C395" r:id="rId1290" xr:uid="{DB21C8D1-411E-4D3E-AA39-0C87FBA5A6A3}"/>
    <hyperlink ref="C396" r:id="rId1291" xr:uid="{D513FF74-B3A0-4207-AFE4-C5D7EEE23750}"/>
    <hyperlink ref="C403" r:id="rId1292" xr:uid="{6CB91285-77A6-4302-ACB4-55CAD29BCDC0}"/>
    <hyperlink ref="C397" r:id="rId1293" xr:uid="{6F67DB30-0BF6-43A8-A5EC-F007E28935AC}"/>
    <hyperlink ref="C398" r:id="rId1294" xr:uid="{6CD91EA7-99E9-485A-8715-809D567C7B62}"/>
    <hyperlink ref="C399" r:id="rId1295" xr:uid="{3B8FD5F7-E729-4344-85DB-8E660A8DB205}"/>
    <hyperlink ref="C400" r:id="rId1296" xr:uid="{8BBA41F2-842E-4CED-9DBE-E5789D71AA50}"/>
    <hyperlink ref="C401" r:id="rId1297" xr:uid="{318CEAD5-D67B-4BB3-B780-4AB330E69FCC}"/>
    <hyperlink ref="C402" r:id="rId1298" xr:uid="{231D0B27-5424-4170-B9A7-B47BB9BC8149}"/>
    <hyperlink ref="C404" r:id="rId1299" xr:uid="{3A427F01-6F3F-4596-83C0-024CD337D7F2}"/>
    <hyperlink ref="C405" r:id="rId1300" xr:uid="{3116D787-1257-4100-A107-136DA67725C3}"/>
    <hyperlink ref="C406" r:id="rId1301" xr:uid="{B58989F7-CC33-4B59-8D3E-CBCC268F249C}"/>
    <hyperlink ref="C407" r:id="rId1302" xr:uid="{5ED55D6B-4BF9-401D-909A-3AFCC450DD4A}"/>
    <hyperlink ref="C408" r:id="rId1303" xr:uid="{2E1FE6D8-1D78-4D98-9696-FDDFAC6D8007}"/>
    <hyperlink ref="C409" r:id="rId1304" xr:uid="{C950FEB7-744A-4028-8A07-0152C6DC180D}"/>
    <hyperlink ref="C411" r:id="rId1305" xr:uid="{6B3B3D73-21B5-410B-9530-6301F618042F}"/>
    <hyperlink ref="C412" r:id="rId1306" xr:uid="{2B9C5F28-85B5-4578-AFA2-0A6365B82DCA}"/>
    <hyperlink ref="C413" r:id="rId1307" xr:uid="{8427C1C3-55E3-44FC-889D-E65893230A1B}"/>
    <hyperlink ref="C414" r:id="rId1308" xr:uid="{465C9149-4C5D-4D8E-929E-8E71892E2A3B}"/>
    <hyperlink ref="C415" r:id="rId1309" xr:uid="{12E65A69-A210-4225-8132-E0C2456C634F}"/>
    <hyperlink ref="C416" r:id="rId1310" xr:uid="{2B9B91D3-A3B2-4D19-8C71-E90E51363961}"/>
    <hyperlink ref="C417" r:id="rId1311" xr:uid="{62875B02-6CB6-47AE-9CB7-E1EA4D665988}"/>
    <hyperlink ref="C418" r:id="rId1312" xr:uid="{961E77FC-6BCF-4885-BEF7-28C1ECC8DA76}"/>
    <hyperlink ref="C419" r:id="rId1313" xr:uid="{FB36FD30-B2C6-4151-A8AE-CCCFE5C03926}"/>
    <hyperlink ref="C420" r:id="rId1314" xr:uid="{A8BBDDE3-A493-49FB-B162-CC4B03A1C762}"/>
    <hyperlink ref="C421" r:id="rId1315" xr:uid="{B99E8DFD-B8EC-40DC-8C28-226F7D6CE2B3}"/>
    <hyperlink ref="C422" r:id="rId1316" xr:uid="{CED504AA-1FDA-4DB6-A71C-A3AE976E58EC}"/>
    <hyperlink ref="C423" r:id="rId1317" xr:uid="{B355E858-02EE-488A-A9D4-B1E9EA79AB86}"/>
    <hyperlink ref="C424" r:id="rId1318" xr:uid="{9A5D3395-4DB7-4F15-8831-06B732074930}"/>
    <hyperlink ref="C425" r:id="rId1319" xr:uid="{9AB04696-B878-4187-A9E7-35B9FD975525}"/>
    <hyperlink ref="C426" r:id="rId1320" xr:uid="{E4BE765D-36F7-4A00-930B-D17D18AD6E9F}"/>
    <hyperlink ref="C427" r:id="rId1321" xr:uid="{6F706F9F-E74B-469C-BE44-1B8491EAABBC}"/>
    <hyperlink ref="C428" r:id="rId1322" xr:uid="{A5B6A2D6-36D5-44DB-A6EA-5F657E3CF7AB}"/>
    <hyperlink ref="C429" r:id="rId1323" xr:uid="{E0AC3948-E10E-4606-B47A-200142D3BA33}"/>
    <hyperlink ref="C430" r:id="rId1324" xr:uid="{F6647D58-5D20-4FA5-A509-5EDD25ADBE4A}"/>
    <hyperlink ref="C431" r:id="rId1325" xr:uid="{A017B172-002F-4456-83AB-DEB397A89D4D}"/>
    <hyperlink ref="C432" r:id="rId1326" xr:uid="{C8B33A13-9193-4B3A-A151-173D563A4925}"/>
    <hyperlink ref="C433" r:id="rId1327" xr:uid="{A712AAD4-B5A8-4A35-A328-AFBBB3FAEBC7}"/>
    <hyperlink ref="C434" r:id="rId1328" xr:uid="{F77A023F-4C20-40AD-BA6D-4A6DFEB038DD}"/>
    <hyperlink ref="C435" r:id="rId1329" xr:uid="{A39533A0-D8FA-49F1-9B06-2789290F9FD2}"/>
    <hyperlink ref="C436" r:id="rId1330" xr:uid="{69730659-4EA4-4DE7-95E1-ED30DCDF4696}"/>
    <hyperlink ref="C437" r:id="rId1331" xr:uid="{ADEA6F93-ADC6-4BD8-A4FC-4B4D74B49776}"/>
    <hyperlink ref="C438" r:id="rId1332" xr:uid="{CD523E6D-5609-4988-B312-0027D96F8529}"/>
    <hyperlink ref="C439" r:id="rId1333" xr:uid="{A8F019C7-C729-4529-8483-745111B34783}"/>
    <hyperlink ref="C440" r:id="rId1334" xr:uid="{54E5E4FD-53CC-4AA6-9B53-C33375FCF588}"/>
    <hyperlink ref="C441" r:id="rId1335" xr:uid="{78FF2D59-C157-4B64-84FD-EBBF302392A0}"/>
    <hyperlink ref="C442" r:id="rId1336" xr:uid="{212A3472-E0BB-4AD8-965C-932538DCA22F}"/>
    <hyperlink ref="C443" r:id="rId1337" xr:uid="{08EA171E-5BA1-4648-85F6-3AF4B2EC5DCB}"/>
    <hyperlink ref="C444" r:id="rId1338" xr:uid="{4F30CFC5-AEFE-46D7-8E4D-73E4B0C44975}"/>
    <hyperlink ref="C445" r:id="rId1339" xr:uid="{2A7BE890-4883-4975-989E-9B76EC67500F}"/>
    <hyperlink ref="C446" r:id="rId1340" xr:uid="{6EE7444F-4AB6-4ABF-A1C2-79C8D9E1B46E}"/>
    <hyperlink ref="C447" r:id="rId1341" xr:uid="{E3BAA30D-1F0F-4822-9870-0234648B6DE1}"/>
    <hyperlink ref="C448" r:id="rId1342" xr:uid="{56510054-370E-431D-9DD6-9D01229B3819}"/>
    <hyperlink ref="C449" r:id="rId1343" xr:uid="{4A3E4B8F-2604-481B-8CB8-4A383ED8C197}"/>
    <hyperlink ref="C450" r:id="rId1344" xr:uid="{52B5C28C-4B0B-4590-B3E3-95E6FED77492}"/>
    <hyperlink ref="C451" r:id="rId1345" xr:uid="{3E03AB7B-26EC-4C57-83A0-EA4C38BBB9A0}"/>
    <hyperlink ref="C452" r:id="rId1346" xr:uid="{9130692A-24AB-4257-8A85-2752441D44BE}"/>
    <hyperlink ref="C453" r:id="rId1347" xr:uid="{D315734E-E035-4AF3-950A-35AC5E20B125}"/>
    <hyperlink ref="C454" r:id="rId1348" xr:uid="{C9D832FE-BDCE-42FE-BB48-5A009A2577E0}"/>
    <hyperlink ref="C455" r:id="rId1349" xr:uid="{6ED82213-209C-4801-AF2B-2B322A41DB98}"/>
    <hyperlink ref="C456" r:id="rId1350" xr:uid="{A9E3002C-0460-406B-B1DC-2C14A9E356A9}"/>
    <hyperlink ref="C457" r:id="rId1351" xr:uid="{4AEFA62D-CE5A-4422-A888-CE3B43F12B2E}"/>
    <hyperlink ref="C458" r:id="rId1352" xr:uid="{D8CE7FFE-7497-4D0A-A6A7-EF0A82B5B0FC}"/>
    <hyperlink ref="C459" r:id="rId1353" xr:uid="{B8698271-C1A8-4A94-AE9B-DBDC274B1656}"/>
    <hyperlink ref="C460" r:id="rId1354" xr:uid="{5D5CB0A1-5FE7-487C-BA68-7354B715FE43}"/>
    <hyperlink ref="C461" r:id="rId1355" xr:uid="{A83D8354-35CE-4C99-9B8C-D55B51C75FC1}"/>
    <hyperlink ref="C462" r:id="rId1356" xr:uid="{E0637DA1-2188-4185-9C3F-799715A21485}"/>
    <hyperlink ref="C463" r:id="rId1357" xr:uid="{D3AC8BBD-73E7-49B4-8EC6-2705A0ED5D40}"/>
    <hyperlink ref="C464" r:id="rId1358" xr:uid="{406EA623-D8A0-472E-A0AA-1BB340930E5F}"/>
    <hyperlink ref="C286" r:id="rId1359" xr:uid="{31BD2E15-3A81-4249-B309-EE62630B391C}"/>
    <hyperlink ref="C64" r:id="rId1360" xr:uid="{85ED801E-CA20-4406-ABCD-B24A4289B55C}"/>
    <hyperlink ref="C212" r:id="rId1361" xr:uid="{089F9CE9-8A93-410B-A10C-6A6287129D49}"/>
    <hyperlink ref="C353" r:id="rId1362" xr:uid="{CCFDE46B-A4EE-4D20-920B-69B459F01EF1}"/>
    <hyperlink ref="C410" r:id="rId1363" display="https://onlinelibrary.wiley.com/journal/19429541" xr:uid="{9441BCE1-095F-4DF4-B321-D6A0C3746EF2}"/>
    <hyperlink ref="C135" r:id="rId1364" display="https://onlinelibrary.wiley.com/journal/21935815" xr:uid="{4E268C0D-1085-4466-B677-7AF864426CC2}"/>
    <hyperlink ref="C385" r:id="rId1365" xr:uid="{00549719-0796-4DDC-B000-5FEB9791D9B2}"/>
    <hyperlink ref="C1397" r:id="rId1366" xr:uid="{E3127C42-276B-4528-BB22-8926470349C8}"/>
  </hyperlinks>
  <pageMargins left="0.7" right="0.7" top="0.78740157499999996" bottom="0.78740157499999996" header="0.3" footer="0.3"/>
  <pageSetup paperSize="9" scale="58" orientation="portrait" horizontalDpi="0" verticalDpi="0" r:id="rId1367"/>
  <tableParts count="1">
    <tablePart r:id="rId136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1467-4CAE-42FC-8899-BB9289E5D37A}">
  <dimension ref="A1:E581"/>
  <sheetViews>
    <sheetView zoomScale="90" zoomScaleNormal="90" workbookViewId="0">
      <selection activeCell="A7" sqref="A7"/>
    </sheetView>
  </sheetViews>
  <sheetFormatPr baseColWidth="10" defaultColWidth="9.109375" defaultRowHeight="14.4" x14ac:dyDescent="0.3"/>
  <cols>
    <col min="1" max="1" width="35.33203125" style="147" bestFit="1" customWidth="1"/>
    <col min="2" max="2" width="110.33203125" style="147" bestFit="1" customWidth="1"/>
    <col min="3" max="3" width="12.5546875" style="147" bestFit="1" customWidth="1"/>
    <col min="4" max="4" width="12.33203125" style="147" bestFit="1" customWidth="1"/>
    <col min="5" max="5" width="20.109375" style="147" bestFit="1" customWidth="1"/>
    <col min="6" max="16384" width="9.109375" style="147"/>
  </cols>
  <sheetData>
    <row r="1" spans="1:5" x14ac:dyDescent="0.3">
      <c r="A1" s="7" t="s">
        <v>8963</v>
      </c>
    </row>
    <row r="2" spans="1:5" x14ac:dyDescent="0.3">
      <c r="A2" s="7"/>
    </row>
    <row r="3" spans="1:5" x14ac:dyDescent="0.3">
      <c r="A3" s="147" t="s">
        <v>19673</v>
      </c>
    </row>
    <row r="4" spans="1:5" ht="24" customHeight="1" x14ac:dyDescent="0.3">
      <c r="A4" s="145" t="s">
        <v>17840</v>
      </c>
      <c r="B4" s="146"/>
      <c r="C4" s="146"/>
      <c r="D4" s="146"/>
      <c r="E4" s="146"/>
    </row>
    <row r="5" spans="1:5" ht="19.8" customHeight="1" x14ac:dyDescent="0.3">
      <c r="A5" s="145"/>
      <c r="B5" s="146"/>
      <c r="C5" s="146"/>
      <c r="D5" s="146"/>
      <c r="E5" s="146"/>
    </row>
    <row r="6" spans="1:5" ht="19.8" customHeight="1" x14ac:dyDescent="0.3">
      <c r="A6" s="153" t="s">
        <v>19674</v>
      </c>
      <c r="B6" s="146"/>
      <c r="C6" s="146"/>
      <c r="D6" s="146"/>
      <c r="E6" s="146"/>
    </row>
    <row r="7" spans="1:5" ht="19.8" customHeight="1" x14ac:dyDescent="0.3">
      <c r="A7" s="148"/>
      <c r="B7" s="146"/>
      <c r="C7" s="146"/>
      <c r="D7" s="146"/>
      <c r="E7" s="146"/>
    </row>
    <row r="8" spans="1:5" ht="19.8" customHeight="1" x14ac:dyDescent="0.3">
      <c r="A8" s="149" t="s">
        <v>19665</v>
      </c>
      <c r="B8" s="146"/>
      <c r="C8" s="146"/>
      <c r="D8" s="146"/>
      <c r="E8" s="146"/>
    </row>
    <row r="9" spans="1:5" ht="19.8" customHeight="1" x14ac:dyDescent="0.3">
      <c r="A9" s="150"/>
      <c r="B9" s="146"/>
      <c r="C9" s="146"/>
      <c r="D9" s="146"/>
      <c r="E9" s="146"/>
    </row>
    <row r="10" spans="1:5" x14ac:dyDescent="0.3">
      <c r="A10" s="151" t="s">
        <v>2</v>
      </c>
      <c r="B10" s="151" t="s">
        <v>17841</v>
      </c>
      <c r="C10" s="151" t="s">
        <v>17842</v>
      </c>
      <c r="D10" s="151" t="s">
        <v>17843</v>
      </c>
      <c r="E10" s="151" t="s">
        <v>17844</v>
      </c>
    </row>
    <row r="11" spans="1:5" x14ac:dyDescent="0.3">
      <c r="A11" s="146" t="s">
        <v>17860</v>
      </c>
      <c r="B11" s="146" t="s">
        <v>17861</v>
      </c>
      <c r="C11" s="146" t="s">
        <v>12638</v>
      </c>
      <c r="D11" s="146" t="s">
        <v>17862</v>
      </c>
      <c r="E11" s="146" t="s">
        <v>19664</v>
      </c>
    </row>
    <row r="12" spans="1:5" x14ac:dyDescent="0.3">
      <c r="A12" s="146" t="s">
        <v>17905</v>
      </c>
      <c r="B12" s="146" t="s">
        <v>17906</v>
      </c>
      <c r="C12" s="146" t="s">
        <v>17907</v>
      </c>
      <c r="D12" s="146" t="s">
        <v>17907</v>
      </c>
      <c r="E12" s="146" t="s">
        <v>19664</v>
      </c>
    </row>
    <row r="13" spans="1:5" x14ac:dyDescent="0.3">
      <c r="A13" s="146" t="s">
        <v>89</v>
      </c>
      <c r="B13" s="146" t="s">
        <v>92</v>
      </c>
      <c r="C13" s="146" t="s">
        <v>91</v>
      </c>
      <c r="D13" s="146" t="s">
        <v>90</v>
      </c>
      <c r="E13" s="146" t="s">
        <v>19664</v>
      </c>
    </row>
    <row r="14" spans="1:5" x14ac:dyDescent="0.3">
      <c r="A14" s="146" t="s">
        <v>17996</v>
      </c>
      <c r="B14" s="146" t="s">
        <v>17997</v>
      </c>
      <c r="C14" s="146" t="s">
        <v>17998</v>
      </c>
      <c r="D14" s="146" t="s">
        <v>17999</v>
      </c>
      <c r="E14" s="146" t="s">
        <v>19664</v>
      </c>
    </row>
    <row r="15" spans="1:5" x14ac:dyDescent="0.3">
      <c r="A15" s="146" t="s">
        <v>18007</v>
      </c>
      <c r="B15" s="146" t="s">
        <v>18008</v>
      </c>
      <c r="C15" s="146" t="s">
        <v>18009</v>
      </c>
      <c r="D15" s="146" t="s">
        <v>18010</v>
      </c>
      <c r="E15" s="146" t="s">
        <v>19664</v>
      </c>
    </row>
    <row r="16" spans="1:5" x14ac:dyDescent="0.3">
      <c r="A16" s="146" t="s">
        <v>17977</v>
      </c>
      <c r="B16" s="146" t="s">
        <v>17978</v>
      </c>
      <c r="C16" s="146" t="s">
        <v>17979</v>
      </c>
      <c r="D16" s="146" t="s">
        <v>17979</v>
      </c>
      <c r="E16" s="146" t="s">
        <v>19664</v>
      </c>
    </row>
    <row r="17" spans="1:5" x14ac:dyDescent="0.3">
      <c r="A17" s="146" t="s">
        <v>162</v>
      </c>
      <c r="B17" s="146" t="s">
        <v>10347</v>
      </c>
      <c r="C17" s="146" t="s">
        <v>163</v>
      </c>
      <c r="D17" s="146" t="s">
        <v>163</v>
      </c>
      <c r="E17" s="146" t="s">
        <v>19664</v>
      </c>
    </row>
    <row r="18" spans="1:5" x14ac:dyDescent="0.3">
      <c r="A18" s="146" t="s">
        <v>18465</v>
      </c>
      <c r="B18" s="146" t="s">
        <v>18466</v>
      </c>
      <c r="C18" s="146" t="s">
        <v>18467</v>
      </c>
      <c r="D18" s="146" t="s">
        <v>18467</v>
      </c>
      <c r="E18" s="146" t="s">
        <v>19664</v>
      </c>
    </row>
    <row r="19" spans="1:5" x14ac:dyDescent="0.3">
      <c r="A19" s="146" t="s">
        <v>18640</v>
      </c>
      <c r="B19" s="146" t="s">
        <v>18641</v>
      </c>
      <c r="C19" s="146" t="s">
        <v>18642</v>
      </c>
      <c r="D19" s="146" t="s">
        <v>12638</v>
      </c>
      <c r="E19" s="146" t="s">
        <v>19664</v>
      </c>
    </row>
    <row r="20" spans="1:5" x14ac:dyDescent="0.3">
      <c r="A20" s="146" t="s">
        <v>18441</v>
      </c>
      <c r="B20" s="146" t="s">
        <v>18442</v>
      </c>
      <c r="C20" s="146" t="s">
        <v>18443</v>
      </c>
      <c r="D20" s="146" t="s">
        <v>12638</v>
      </c>
      <c r="E20" s="146" t="s">
        <v>19664</v>
      </c>
    </row>
    <row r="21" spans="1:5" x14ac:dyDescent="0.3">
      <c r="A21" s="146" t="s">
        <v>193</v>
      </c>
      <c r="B21" s="146" t="s">
        <v>10362</v>
      </c>
      <c r="C21" s="146" t="s">
        <v>194</v>
      </c>
      <c r="D21" s="146" t="s">
        <v>194</v>
      </c>
      <c r="E21" s="146" t="s">
        <v>19664</v>
      </c>
    </row>
    <row r="22" spans="1:5" x14ac:dyDescent="0.3">
      <c r="A22" s="146" t="s">
        <v>18462</v>
      </c>
      <c r="B22" s="146" t="s">
        <v>18463</v>
      </c>
      <c r="C22" s="146" t="s">
        <v>18464</v>
      </c>
      <c r="D22" s="146" t="s">
        <v>18464</v>
      </c>
      <c r="E22" s="146" t="s">
        <v>19664</v>
      </c>
    </row>
    <row r="23" spans="1:5" x14ac:dyDescent="0.3">
      <c r="A23" s="146" t="s">
        <v>18459</v>
      </c>
      <c r="B23" s="146" t="s">
        <v>18460</v>
      </c>
      <c r="C23" s="146" t="s">
        <v>18461</v>
      </c>
      <c r="D23" s="146" t="s">
        <v>12638</v>
      </c>
      <c r="E23" s="146" t="s">
        <v>19664</v>
      </c>
    </row>
    <row r="24" spans="1:5" x14ac:dyDescent="0.3">
      <c r="A24" s="146" t="s">
        <v>18474</v>
      </c>
      <c r="B24" s="146" t="s">
        <v>18475</v>
      </c>
      <c r="C24" s="146" t="s">
        <v>18476</v>
      </c>
      <c r="D24" s="146" t="s">
        <v>12638</v>
      </c>
      <c r="E24" s="146" t="s">
        <v>19664</v>
      </c>
    </row>
    <row r="25" spans="1:5" x14ac:dyDescent="0.3">
      <c r="A25" s="146" t="s">
        <v>18498</v>
      </c>
      <c r="B25" s="146" t="s">
        <v>18499</v>
      </c>
      <c r="C25" s="146" t="s">
        <v>18500</v>
      </c>
      <c r="D25" s="146" t="s">
        <v>18500</v>
      </c>
      <c r="E25" s="146" t="s">
        <v>19664</v>
      </c>
    </row>
    <row r="26" spans="1:5" x14ac:dyDescent="0.3">
      <c r="A26" s="146" t="s">
        <v>18477</v>
      </c>
      <c r="B26" s="146" t="s">
        <v>18478</v>
      </c>
      <c r="C26" s="146" t="s">
        <v>18479</v>
      </c>
      <c r="D26" s="146" t="s">
        <v>12638</v>
      </c>
      <c r="E26" s="146" t="s">
        <v>19664</v>
      </c>
    </row>
    <row r="27" spans="1:5" x14ac:dyDescent="0.3">
      <c r="A27" s="146" t="s">
        <v>17870</v>
      </c>
      <c r="B27" s="146" t="s">
        <v>17871</v>
      </c>
      <c r="C27" s="146" t="s">
        <v>17872</v>
      </c>
      <c r="D27" s="146" t="s">
        <v>17873</v>
      </c>
      <c r="E27" s="146" t="s">
        <v>19664</v>
      </c>
    </row>
    <row r="28" spans="1:5" x14ac:dyDescent="0.3">
      <c r="A28" s="146" t="s">
        <v>17856</v>
      </c>
      <c r="B28" s="146" t="s">
        <v>17857</v>
      </c>
      <c r="C28" s="146" t="s">
        <v>17858</v>
      </c>
      <c r="D28" s="146" t="s">
        <v>17859</v>
      </c>
      <c r="E28" s="146" t="s">
        <v>19664</v>
      </c>
    </row>
    <row r="29" spans="1:5" x14ac:dyDescent="0.3">
      <c r="A29" s="146" t="s">
        <v>17885</v>
      </c>
      <c r="B29" s="146" t="s">
        <v>17886</v>
      </c>
      <c r="C29" s="146" t="s">
        <v>17887</v>
      </c>
      <c r="D29" s="146" t="s">
        <v>12638</v>
      </c>
      <c r="E29" s="146" t="s">
        <v>19664</v>
      </c>
    </row>
    <row r="30" spans="1:5" x14ac:dyDescent="0.3">
      <c r="A30" s="146" t="s">
        <v>6766</v>
      </c>
      <c r="B30" s="146" t="s">
        <v>17878</v>
      </c>
      <c r="C30" s="146" t="s">
        <v>17879</v>
      </c>
      <c r="D30" s="146" t="s">
        <v>17880</v>
      </c>
      <c r="E30" s="146" t="s">
        <v>19664</v>
      </c>
    </row>
    <row r="31" spans="1:5" x14ac:dyDescent="0.3">
      <c r="A31" s="146" t="s">
        <v>17895</v>
      </c>
      <c r="B31" s="146" t="s">
        <v>17896</v>
      </c>
      <c r="C31" s="146" t="s">
        <v>17897</v>
      </c>
      <c r="D31" s="146" t="s">
        <v>17898</v>
      </c>
      <c r="E31" s="146" t="s">
        <v>19664</v>
      </c>
    </row>
    <row r="32" spans="1:5" x14ac:dyDescent="0.3">
      <c r="A32" s="146" t="s">
        <v>17925</v>
      </c>
      <c r="B32" s="146" t="s">
        <v>17926</v>
      </c>
      <c r="C32" s="146" t="s">
        <v>17927</v>
      </c>
      <c r="D32" s="146" t="s">
        <v>17928</v>
      </c>
      <c r="E32" s="146" t="s">
        <v>19664</v>
      </c>
    </row>
    <row r="33" spans="1:5" x14ac:dyDescent="0.3">
      <c r="A33" s="146" t="s">
        <v>17944</v>
      </c>
      <c r="B33" s="146" t="s">
        <v>17945</v>
      </c>
      <c r="C33" s="146" t="s">
        <v>12638</v>
      </c>
      <c r="D33" s="146" t="s">
        <v>17946</v>
      </c>
      <c r="E33" s="146" t="s">
        <v>19664</v>
      </c>
    </row>
    <row r="34" spans="1:5" x14ac:dyDescent="0.3">
      <c r="A34" s="146" t="s">
        <v>17951</v>
      </c>
      <c r="B34" s="146" t="s">
        <v>17952</v>
      </c>
      <c r="C34" s="146" t="s">
        <v>17953</v>
      </c>
      <c r="D34" s="146" t="s">
        <v>17954</v>
      </c>
      <c r="E34" s="146" t="s">
        <v>19664</v>
      </c>
    </row>
    <row r="35" spans="1:5" x14ac:dyDescent="0.3">
      <c r="A35" s="146" t="s">
        <v>17947</v>
      </c>
      <c r="B35" s="146" t="s">
        <v>17948</v>
      </c>
      <c r="C35" s="146" t="s">
        <v>17949</v>
      </c>
      <c r="D35" s="146" t="s">
        <v>17950</v>
      </c>
      <c r="E35" s="146" t="s">
        <v>19664</v>
      </c>
    </row>
    <row r="36" spans="1:5" x14ac:dyDescent="0.3">
      <c r="A36" s="146" t="s">
        <v>17980</v>
      </c>
      <c r="B36" s="146" t="s">
        <v>17981</v>
      </c>
      <c r="C36" s="146" t="s">
        <v>17982</v>
      </c>
      <c r="D36" s="146" t="s">
        <v>17983</v>
      </c>
      <c r="E36" s="146" t="s">
        <v>19664</v>
      </c>
    </row>
    <row r="37" spans="1:5" x14ac:dyDescent="0.3">
      <c r="A37" s="146" t="s">
        <v>17973</v>
      </c>
      <c r="B37" s="146" t="s">
        <v>17974</v>
      </c>
      <c r="C37" s="146" t="s">
        <v>17975</v>
      </c>
      <c r="D37" s="146" t="s">
        <v>17976</v>
      </c>
      <c r="E37" s="146" t="s">
        <v>19664</v>
      </c>
    </row>
    <row r="38" spans="1:5" x14ac:dyDescent="0.3">
      <c r="A38" s="146" t="s">
        <v>17966</v>
      </c>
      <c r="B38" s="146" t="s">
        <v>17967</v>
      </c>
      <c r="C38" s="146" t="s">
        <v>17968</v>
      </c>
      <c r="D38" s="146" t="s">
        <v>12638</v>
      </c>
      <c r="E38" s="146" t="s">
        <v>19664</v>
      </c>
    </row>
    <row r="39" spans="1:5" x14ac:dyDescent="0.3">
      <c r="A39" s="146" t="s">
        <v>17969</v>
      </c>
      <c r="B39" s="146" t="s">
        <v>17970</v>
      </c>
      <c r="C39" s="146" t="s">
        <v>17971</v>
      </c>
      <c r="D39" s="146" t="s">
        <v>17972</v>
      </c>
      <c r="E39" s="146" t="s">
        <v>19664</v>
      </c>
    </row>
    <row r="40" spans="1:5" x14ac:dyDescent="0.3">
      <c r="A40" s="146" t="s">
        <v>17958</v>
      </c>
      <c r="B40" s="146" t="s">
        <v>17959</v>
      </c>
      <c r="C40" s="146" t="s">
        <v>17960</v>
      </c>
      <c r="D40" s="146" t="s">
        <v>17961</v>
      </c>
      <c r="E40" s="146" t="s">
        <v>19664</v>
      </c>
    </row>
    <row r="41" spans="1:5" x14ac:dyDescent="0.3">
      <c r="A41" s="146" t="s">
        <v>830</v>
      </c>
      <c r="B41" s="146" t="s">
        <v>18000</v>
      </c>
      <c r="C41" s="146" t="s">
        <v>18001</v>
      </c>
      <c r="D41" s="146" t="s">
        <v>18002</v>
      </c>
      <c r="E41" s="146" t="s">
        <v>19664</v>
      </c>
    </row>
    <row r="42" spans="1:5" x14ac:dyDescent="0.3">
      <c r="A42" s="146" t="s">
        <v>18003</v>
      </c>
      <c r="B42" s="146" t="s">
        <v>18004</v>
      </c>
      <c r="C42" s="146" t="s">
        <v>18005</v>
      </c>
      <c r="D42" s="146" t="s">
        <v>18006</v>
      </c>
      <c r="E42" s="146" t="s">
        <v>19664</v>
      </c>
    </row>
    <row r="43" spans="1:5" x14ac:dyDescent="0.3">
      <c r="A43" s="146" t="s">
        <v>3934</v>
      </c>
      <c r="B43" s="146" t="s">
        <v>18020</v>
      </c>
      <c r="C43" s="146" t="s">
        <v>18021</v>
      </c>
      <c r="D43" s="146" t="s">
        <v>18022</v>
      </c>
      <c r="E43" s="146" t="s">
        <v>19664</v>
      </c>
    </row>
    <row r="44" spans="1:5" x14ac:dyDescent="0.3">
      <c r="A44" s="146" t="s">
        <v>17911</v>
      </c>
      <c r="B44" s="146" t="s">
        <v>17912</v>
      </c>
      <c r="C44" s="146" t="s">
        <v>17913</v>
      </c>
      <c r="D44" s="146" t="s">
        <v>17914</v>
      </c>
      <c r="E44" s="146" t="s">
        <v>19664</v>
      </c>
    </row>
    <row r="45" spans="1:5" x14ac:dyDescent="0.3">
      <c r="A45" s="146" t="s">
        <v>679</v>
      </c>
      <c r="B45" s="146" t="s">
        <v>18015</v>
      </c>
      <c r="C45" s="146" t="s">
        <v>18016</v>
      </c>
      <c r="D45" s="146" t="s">
        <v>12638</v>
      </c>
      <c r="E45" s="146" t="s">
        <v>19664</v>
      </c>
    </row>
    <row r="46" spans="1:5" x14ac:dyDescent="0.3">
      <c r="A46" s="146" t="s">
        <v>18011</v>
      </c>
      <c r="B46" s="146" t="s">
        <v>18012</v>
      </c>
      <c r="C46" s="146" t="s">
        <v>18013</v>
      </c>
      <c r="D46" s="146" t="s">
        <v>18014</v>
      </c>
      <c r="E46" s="146" t="s">
        <v>19664</v>
      </c>
    </row>
    <row r="47" spans="1:5" x14ac:dyDescent="0.3">
      <c r="A47" s="146" t="s">
        <v>18039</v>
      </c>
      <c r="B47" s="146" t="s">
        <v>18040</v>
      </c>
      <c r="C47" s="146" t="s">
        <v>18041</v>
      </c>
      <c r="D47" s="146" t="s">
        <v>18042</v>
      </c>
      <c r="E47" s="146" t="s">
        <v>19664</v>
      </c>
    </row>
    <row r="48" spans="1:5" x14ac:dyDescent="0.3">
      <c r="A48" s="146" t="s">
        <v>932</v>
      </c>
      <c r="B48" s="146" t="s">
        <v>18047</v>
      </c>
      <c r="C48" s="146" t="s">
        <v>18048</v>
      </c>
      <c r="D48" s="146" t="s">
        <v>18049</v>
      </c>
      <c r="E48" s="146" t="s">
        <v>19664</v>
      </c>
    </row>
    <row r="49" spans="1:5" x14ac:dyDescent="0.3">
      <c r="A49" s="146" t="s">
        <v>18053</v>
      </c>
      <c r="B49" s="146" t="s">
        <v>18054</v>
      </c>
      <c r="C49" s="146" t="s">
        <v>18055</v>
      </c>
      <c r="D49" s="146" t="s">
        <v>18056</v>
      </c>
      <c r="E49" s="146" t="s">
        <v>19664</v>
      </c>
    </row>
    <row r="50" spans="1:5" x14ac:dyDescent="0.3">
      <c r="A50" s="146" t="s">
        <v>17941</v>
      </c>
      <c r="B50" s="146" t="s">
        <v>17942</v>
      </c>
      <c r="C50" s="146" t="s">
        <v>17943</v>
      </c>
      <c r="D50" s="146" t="s">
        <v>12638</v>
      </c>
      <c r="E50" s="146" t="s">
        <v>19664</v>
      </c>
    </row>
    <row r="51" spans="1:5" x14ac:dyDescent="0.3">
      <c r="A51" s="146" t="s">
        <v>17867</v>
      </c>
      <c r="B51" s="146" t="s">
        <v>17868</v>
      </c>
      <c r="C51" s="146" t="s">
        <v>17869</v>
      </c>
      <c r="D51" s="146" t="s">
        <v>17869</v>
      </c>
      <c r="E51" s="146" t="s">
        <v>19664</v>
      </c>
    </row>
    <row r="52" spans="1:5" x14ac:dyDescent="0.3">
      <c r="A52" s="146" t="s">
        <v>17881</v>
      </c>
      <c r="B52" s="146" t="s">
        <v>17882</v>
      </c>
      <c r="C52" s="146" t="s">
        <v>17883</v>
      </c>
      <c r="D52" s="146" t="s">
        <v>17884</v>
      </c>
      <c r="E52" s="146" t="s">
        <v>19664</v>
      </c>
    </row>
    <row r="53" spans="1:5" x14ac:dyDescent="0.3">
      <c r="A53" s="146" t="s">
        <v>17935</v>
      </c>
      <c r="B53" s="146" t="s">
        <v>17936</v>
      </c>
      <c r="C53" s="146" t="s">
        <v>17937</v>
      </c>
      <c r="D53" s="146" t="s">
        <v>12638</v>
      </c>
      <c r="E53" s="146" t="s">
        <v>19664</v>
      </c>
    </row>
    <row r="54" spans="1:5" x14ac:dyDescent="0.3">
      <c r="A54" s="146" t="s">
        <v>17915</v>
      </c>
      <c r="B54" s="146" t="s">
        <v>17916</v>
      </c>
      <c r="C54" s="146" t="s">
        <v>17917</v>
      </c>
      <c r="D54" s="146" t="s">
        <v>12638</v>
      </c>
      <c r="E54" s="146" t="s">
        <v>19664</v>
      </c>
    </row>
    <row r="55" spans="1:5" x14ac:dyDescent="0.3">
      <c r="A55" s="146" t="s">
        <v>17932</v>
      </c>
      <c r="B55" s="146" t="s">
        <v>17933</v>
      </c>
      <c r="C55" s="146" t="s">
        <v>17934</v>
      </c>
      <c r="D55" s="146" t="s">
        <v>12638</v>
      </c>
      <c r="E55" s="146" t="s">
        <v>19664</v>
      </c>
    </row>
    <row r="56" spans="1:5" x14ac:dyDescent="0.3">
      <c r="A56" s="146" t="s">
        <v>17929</v>
      </c>
      <c r="B56" s="146" t="s">
        <v>17930</v>
      </c>
      <c r="C56" s="146" t="s">
        <v>17931</v>
      </c>
      <c r="D56" s="146" t="s">
        <v>17931</v>
      </c>
      <c r="E56" s="146" t="s">
        <v>19664</v>
      </c>
    </row>
    <row r="57" spans="1:5" x14ac:dyDescent="0.3">
      <c r="A57" s="146" t="s">
        <v>17863</v>
      </c>
      <c r="B57" s="146" t="s">
        <v>17864</v>
      </c>
      <c r="C57" s="146" t="s">
        <v>17865</v>
      </c>
      <c r="D57" s="146" t="s">
        <v>17866</v>
      </c>
      <c r="E57" s="146" t="s">
        <v>19664</v>
      </c>
    </row>
    <row r="58" spans="1:5" x14ac:dyDescent="0.3">
      <c r="A58" s="146" t="s">
        <v>817</v>
      </c>
      <c r="B58" s="146" t="s">
        <v>18033</v>
      </c>
      <c r="C58" s="146" t="s">
        <v>18034</v>
      </c>
      <c r="D58" s="146" t="s">
        <v>18035</v>
      </c>
      <c r="E58" s="146" t="s">
        <v>19664</v>
      </c>
    </row>
    <row r="59" spans="1:5" x14ac:dyDescent="0.3">
      <c r="A59" s="146" t="s">
        <v>18401</v>
      </c>
      <c r="B59" s="146" t="s">
        <v>18402</v>
      </c>
      <c r="C59" s="146" t="s">
        <v>18403</v>
      </c>
      <c r="D59" s="146" t="s">
        <v>12638</v>
      </c>
      <c r="E59" s="146" t="s">
        <v>19664</v>
      </c>
    </row>
    <row r="60" spans="1:5" x14ac:dyDescent="0.3">
      <c r="A60" s="146" t="s">
        <v>19601</v>
      </c>
      <c r="B60" s="146" t="s">
        <v>19602</v>
      </c>
      <c r="C60" s="146" t="s">
        <v>19603</v>
      </c>
      <c r="D60" s="146" t="s">
        <v>12638</v>
      </c>
      <c r="E60" s="146" t="s">
        <v>19664</v>
      </c>
    </row>
    <row r="61" spans="1:5" x14ac:dyDescent="0.3">
      <c r="A61" s="146" t="s">
        <v>686</v>
      </c>
      <c r="B61" s="146" t="s">
        <v>17902</v>
      </c>
      <c r="C61" s="146" t="s">
        <v>17903</v>
      </c>
      <c r="D61" s="146" t="s">
        <v>17904</v>
      </c>
      <c r="E61" s="146" t="s">
        <v>19664</v>
      </c>
    </row>
    <row r="62" spans="1:5" x14ac:dyDescent="0.3">
      <c r="A62" s="146" t="s">
        <v>18435</v>
      </c>
      <c r="B62" s="146" t="s">
        <v>18436</v>
      </c>
      <c r="C62" s="146" t="s">
        <v>18437</v>
      </c>
      <c r="D62" s="146" t="s">
        <v>12638</v>
      </c>
      <c r="E62" s="146" t="s">
        <v>19664</v>
      </c>
    </row>
    <row r="63" spans="1:5" x14ac:dyDescent="0.3">
      <c r="A63" s="146" t="s">
        <v>530</v>
      </c>
      <c r="B63" s="146" t="s">
        <v>533</v>
      </c>
      <c r="C63" s="146" t="s">
        <v>532</v>
      </c>
      <c r="D63" s="146" t="s">
        <v>531</v>
      </c>
      <c r="E63" s="146" t="s">
        <v>19664</v>
      </c>
    </row>
    <row r="64" spans="1:5" x14ac:dyDescent="0.3">
      <c r="A64" s="146" t="s">
        <v>17988</v>
      </c>
      <c r="B64" s="146" t="s">
        <v>17989</v>
      </c>
      <c r="C64" s="146" t="s">
        <v>17990</v>
      </c>
      <c r="D64" s="146" t="s">
        <v>17991</v>
      </c>
      <c r="E64" s="146" t="s">
        <v>19664</v>
      </c>
    </row>
    <row r="65" spans="1:5" x14ac:dyDescent="0.3">
      <c r="A65" s="146" t="s">
        <v>764</v>
      </c>
      <c r="B65" s="146" t="s">
        <v>18030</v>
      </c>
      <c r="C65" s="146" t="s">
        <v>18031</v>
      </c>
      <c r="D65" s="146" t="s">
        <v>18032</v>
      </c>
      <c r="E65" s="146" t="s">
        <v>19664</v>
      </c>
    </row>
    <row r="66" spans="1:5" x14ac:dyDescent="0.3">
      <c r="A66" s="146" t="s">
        <v>17962</v>
      </c>
      <c r="B66" s="146" t="s">
        <v>17963</v>
      </c>
      <c r="C66" s="146" t="s">
        <v>17964</v>
      </c>
      <c r="D66" s="146" t="s">
        <v>17965</v>
      </c>
      <c r="E66" s="146" t="s">
        <v>19664</v>
      </c>
    </row>
    <row r="67" spans="1:5" x14ac:dyDescent="0.3">
      <c r="A67" s="146" t="s">
        <v>17899</v>
      </c>
      <c r="B67" s="146" t="s">
        <v>17900</v>
      </c>
      <c r="C67" s="146" t="s">
        <v>17901</v>
      </c>
      <c r="D67" s="146" t="s">
        <v>17901</v>
      </c>
      <c r="E67" s="146" t="s">
        <v>19664</v>
      </c>
    </row>
    <row r="68" spans="1:5" x14ac:dyDescent="0.3">
      <c r="A68" s="146" t="s">
        <v>17938</v>
      </c>
      <c r="B68" s="146" t="s">
        <v>17939</v>
      </c>
      <c r="C68" s="146" t="s">
        <v>17940</v>
      </c>
      <c r="D68" s="146" t="s">
        <v>17940</v>
      </c>
      <c r="E68" s="146" t="s">
        <v>19664</v>
      </c>
    </row>
    <row r="69" spans="1:5" x14ac:dyDescent="0.3">
      <c r="A69" s="146" t="s">
        <v>17984</v>
      </c>
      <c r="B69" s="146" t="s">
        <v>17985</v>
      </c>
      <c r="C69" s="146" t="s">
        <v>17986</v>
      </c>
      <c r="D69" s="146" t="s">
        <v>17987</v>
      </c>
      <c r="E69" s="146" t="s">
        <v>19664</v>
      </c>
    </row>
    <row r="70" spans="1:5" x14ac:dyDescent="0.3">
      <c r="A70" s="146" t="s">
        <v>18241</v>
      </c>
      <c r="B70" s="146" t="s">
        <v>18242</v>
      </c>
      <c r="C70" s="146" t="s">
        <v>18243</v>
      </c>
      <c r="D70" s="146" t="s">
        <v>12638</v>
      </c>
      <c r="E70" s="146" t="s">
        <v>19664</v>
      </c>
    </row>
    <row r="71" spans="1:5" x14ac:dyDescent="0.3">
      <c r="A71" s="146" t="s">
        <v>18023</v>
      </c>
      <c r="B71" s="146" t="s">
        <v>18024</v>
      </c>
      <c r="C71" s="146" t="s">
        <v>18025</v>
      </c>
      <c r="D71" s="146" t="s">
        <v>18025</v>
      </c>
      <c r="E71" s="146" t="s">
        <v>19664</v>
      </c>
    </row>
    <row r="72" spans="1:5" x14ac:dyDescent="0.3">
      <c r="A72" s="146" t="s">
        <v>17955</v>
      </c>
      <c r="B72" s="146" t="s">
        <v>17956</v>
      </c>
      <c r="C72" s="146" t="s">
        <v>17957</v>
      </c>
      <c r="D72" s="146" t="s">
        <v>12638</v>
      </c>
      <c r="E72" s="146" t="s">
        <v>19664</v>
      </c>
    </row>
    <row r="73" spans="1:5" x14ac:dyDescent="0.3">
      <c r="A73" s="146" t="s">
        <v>17918</v>
      </c>
      <c r="B73" s="146" t="s">
        <v>17919</v>
      </c>
      <c r="C73" s="146" t="s">
        <v>17920</v>
      </c>
      <c r="D73" s="146" t="s">
        <v>17921</v>
      </c>
      <c r="E73" s="146" t="s">
        <v>19664</v>
      </c>
    </row>
    <row r="74" spans="1:5" x14ac:dyDescent="0.3">
      <c r="A74" s="146" t="s">
        <v>17874</v>
      </c>
      <c r="B74" s="146" t="s">
        <v>17875</v>
      </c>
      <c r="C74" s="146" t="s">
        <v>17876</v>
      </c>
      <c r="D74" s="146" t="s">
        <v>17877</v>
      </c>
      <c r="E74" s="146" t="s">
        <v>19664</v>
      </c>
    </row>
    <row r="75" spans="1:5" x14ac:dyDescent="0.3">
      <c r="A75" s="146" t="s">
        <v>17888</v>
      </c>
      <c r="B75" s="146" t="s">
        <v>17889</v>
      </c>
      <c r="C75" s="146" t="s">
        <v>17890</v>
      </c>
      <c r="D75" s="146" t="s">
        <v>17891</v>
      </c>
      <c r="E75" s="146" t="s">
        <v>19664</v>
      </c>
    </row>
    <row r="76" spans="1:5" x14ac:dyDescent="0.3">
      <c r="A76" s="146" t="s">
        <v>17992</v>
      </c>
      <c r="B76" s="146" t="s">
        <v>17993</v>
      </c>
      <c r="C76" s="146" t="s">
        <v>17994</v>
      </c>
      <c r="D76" s="146" t="s">
        <v>17995</v>
      </c>
      <c r="E76" s="146" t="s">
        <v>19664</v>
      </c>
    </row>
    <row r="77" spans="1:5" x14ac:dyDescent="0.3">
      <c r="A77" s="146" t="s">
        <v>736</v>
      </c>
      <c r="B77" s="146" t="s">
        <v>739</v>
      </c>
      <c r="C77" s="146" t="s">
        <v>738</v>
      </c>
      <c r="D77" s="146" t="s">
        <v>737</v>
      </c>
      <c r="E77" s="146" t="s">
        <v>19664</v>
      </c>
    </row>
    <row r="78" spans="1:5" x14ac:dyDescent="0.3">
      <c r="A78" s="146" t="s">
        <v>17922</v>
      </c>
      <c r="B78" s="146" t="s">
        <v>17923</v>
      </c>
      <c r="C78" s="146" t="s">
        <v>17924</v>
      </c>
      <c r="D78" s="146" t="s">
        <v>12638</v>
      </c>
      <c r="E78" s="146" t="s">
        <v>19664</v>
      </c>
    </row>
    <row r="79" spans="1:5" x14ac:dyDescent="0.3">
      <c r="A79" s="146" t="s">
        <v>18026</v>
      </c>
      <c r="B79" s="146" t="s">
        <v>18027</v>
      </c>
      <c r="C79" s="146" t="s">
        <v>18028</v>
      </c>
      <c r="D79" s="146" t="s">
        <v>18029</v>
      </c>
      <c r="E79" s="146" t="s">
        <v>19664</v>
      </c>
    </row>
    <row r="80" spans="1:5" x14ac:dyDescent="0.3">
      <c r="A80" s="146" t="s">
        <v>18017</v>
      </c>
      <c r="B80" s="146" t="s">
        <v>18018</v>
      </c>
      <c r="C80" s="146" t="s">
        <v>18019</v>
      </c>
      <c r="D80" s="146" t="s">
        <v>18019</v>
      </c>
      <c r="E80" s="146" t="s">
        <v>19664</v>
      </c>
    </row>
    <row r="81" spans="1:5" x14ac:dyDescent="0.3">
      <c r="A81" s="146" t="s">
        <v>18036</v>
      </c>
      <c r="B81" s="146" t="s">
        <v>18037</v>
      </c>
      <c r="C81" s="146" t="s">
        <v>18038</v>
      </c>
      <c r="D81" s="146" t="s">
        <v>18038</v>
      </c>
      <c r="E81" s="146" t="s">
        <v>19664</v>
      </c>
    </row>
    <row r="82" spans="1:5" x14ac:dyDescent="0.3">
      <c r="A82" s="146" t="s">
        <v>18050</v>
      </c>
      <c r="B82" s="146" t="s">
        <v>18051</v>
      </c>
      <c r="C82" s="146" t="s">
        <v>18052</v>
      </c>
      <c r="D82" s="146" t="s">
        <v>12638</v>
      </c>
      <c r="E82" s="146" t="s">
        <v>19664</v>
      </c>
    </row>
    <row r="83" spans="1:5" x14ac:dyDescent="0.3">
      <c r="A83" s="146" t="s">
        <v>782</v>
      </c>
      <c r="B83" s="146" t="s">
        <v>17908</v>
      </c>
      <c r="C83" s="146" t="s">
        <v>17909</v>
      </c>
      <c r="D83" s="146" t="s">
        <v>17910</v>
      </c>
      <c r="E83" s="146" t="s">
        <v>19664</v>
      </c>
    </row>
    <row r="84" spans="1:5" x14ac:dyDescent="0.3">
      <c r="A84" s="146" t="s">
        <v>18101</v>
      </c>
      <c r="B84" s="146" t="s">
        <v>18102</v>
      </c>
      <c r="C84" s="146" t="s">
        <v>18103</v>
      </c>
      <c r="D84" s="146" t="s">
        <v>12638</v>
      </c>
      <c r="E84" s="146" t="s">
        <v>19664</v>
      </c>
    </row>
    <row r="85" spans="1:5" x14ac:dyDescent="0.3">
      <c r="A85" s="146" t="s">
        <v>18079</v>
      </c>
      <c r="B85" s="146" t="s">
        <v>18080</v>
      </c>
      <c r="C85" s="146" t="s">
        <v>18081</v>
      </c>
      <c r="D85" s="146" t="s">
        <v>18082</v>
      </c>
      <c r="E85" s="146" t="s">
        <v>19664</v>
      </c>
    </row>
    <row r="86" spans="1:5" x14ac:dyDescent="0.3">
      <c r="A86" s="146" t="s">
        <v>18094</v>
      </c>
      <c r="B86" s="146" t="s">
        <v>18095</v>
      </c>
      <c r="C86" s="146" t="s">
        <v>18096</v>
      </c>
      <c r="D86" s="146" t="s">
        <v>18097</v>
      </c>
      <c r="E86" s="146" t="s">
        <v>19664</v>
      </c>
    </row>
    <row r="87" spans="1:5" x14ac:dyDescent="0.3">
      <c r="A87" s="146" t="s">
        <v>18104</v>
      </c>
      <c r="B87" s="146" t="s">
        <v>18105</v>
      </c>
      <c r="C87" s="146" t="s">
        <v>18106</v>
      </c>
      <c r="D87" s="146" t="s">
        <v>18106</v>
      </c>
      <c r="E87" s="146" t="s">
        <v>19664</v>
      </c>
    </row>
    <row r="88" spans="1:5" x14ac:dyDescent="0.3">
      <c r="A88" s="146" t="s">
        <v>18057</v>
      </c>
      <c r="B88" s="146" t="s">
        <v>18058</v>
      </c>
      <c r="C88" s="146" t="s">
        <v>18059</v>
      </c>
      <c r="D88" s="146" t="s">
        <v>18060</v>
      </c>
      <c r="E88" s="146" t="s">
        <v>19664</v>
      </c>
    </row>
    <row r="89" spans="1:5" x14ac:dyDescent="0.3">
      <c r="A89" s="146" t="s">
        <v>18075</v>
      </c>
      <c r="B89" s="146" t="s">
        <v>18076</v>
      </c>
      <c r="C89" s="146" t="s">
        <v>18077</v>
      </c>
      <c r="D89" s="146" t="s">
        <v>18078</v>
      </c>
      <c r="E89" s="146" t="s">
        <v>19664</v>
      </c>
    </row>
    <row r="90" spans="1:5" x14ac:dyDescent="0.3">
      <c r="A90" s="146" t="s">
        <v>18098</v>
      </c>
      <c r="B90" s="146" t="s">
        <v>18099</v>
      </c>
      <c r="C90" s="146" t="s">
        <v>18100</v>
      </c>
      <c r="D90" s="146" t="s">
        <v>18100</v>
      </c>
      <c r="E90" s="146" t="s">
        <v>19664</v>
      </c>
    </row>
    <row r="91" spans="1:5" x14ac:dyDescent="0.3">
      <c r="A91" s="146" t="s">
        <v>18061</v>
      </c>
      <c r="B91" s="146" t="s">
        <v>18062</v>
      </c>
      <c r="C91" s="146" t="s">
        <v>18063</v>
      </c>
      <c r="D91" s="146" t="s">
        <v>18063</v>
      </c>
      <c r="E91" s="146" t="s">
        <v>19664</v>
      </c>
    </row>
    <row r="92" spans="1:5" x14ac:dyDescent="0.3">
      <c r="A92" s="146" t="s">
        <v>18083</v>
      </c>
      <c r="B92" s="146" t="s">
        <v>18084</v>
      </c>
      <c r="C92" s="146" t="s">
        <v>18085</v>
      </c>
      <c r="D92" s="146" t="s">
        <v>18086</v>
      </c>
      <c r="E92" s="146" t="s">
        <v>19664</v>
      </c>
    </row>
    <row r="93" spans="1:5" x14ac:dyDescent="0.3">
      <c r="A93" s="146" t="s">
        <v>18091</v>
      </c>
      <c r="B93" s="146" t="s">
        <v>18092</v>
      </c>
      <c r="C93" s="146" t="s">
        <v>18093</v>
      </c>
      <c r="D93" s="146" t="s">
        <v>18093</v>
      </c>
      <c r="E93" s="146" t="s">
        <v>19664</v>
      </c>
    </row>
    <row r="94" spans="1:5" x14ac:dyDescent="0.3">
      <c r="A94" s="146" t="s">
        <v>18087</v>
      </c>
      <c r="B94" s="146" t="s">
        <v>18088</v>
      </c>
      <c r="C94" s="146" t="s">
        <v>18089</v>
      </c>
      <c r="D94" s="146" t="s">
        <v>18090</v>
      </c>
      <c r="E94" s="146" t="s">
        <v>19664</v>
      </c>
    </row>
    <row r="95" spans="1:5" x14ac:dyDescent="0.3">
      <c r="A95" s="146" t="s">
        <v>18107</v>
      </c>
      <c r="B95" s="146" t="s">
        <v>18108</v>
      </c>
      <c r="C95" s="146" t="s">
        <v>18109</v>
      </c>
      <c r="D95" s="146" t="s">
        <v>18110</v>
      </c>
      <c r="E95" s="146" t="s">
        <v>19664</v>
      </c>
    </row>
    <row r="96" spans="1:5" x14ac:dyDescent="0.3">
      <c r="A96" s="146" t="s">
        <v>18175</v>
      </c>
      <c r="B96" s="146" t="s">
        <v>18176</v>
      </c>
      <c r="C96" s="146" t="s">
        <v>18177</v>
      </c>
      <c r="D96" s="146" t="s">
        <v>18178</v>
      </c>
      <c r="E96" s="146" t="s">
        <v>19664</v>
      </c>
    </row>
    <row r="97" spans="1:5" x14ac:dyDescent="0.3">
      <c r="A97" s="146" t="s">
        <v>18191</v>
      </c>
      <c r="B97" s="146" t="s">
        <v>18192</v>
      </c>
      <c r="C97" s="146" t="s">
        <v>18193</v>
      </c>
      <c r="D97" s="146" t="s">
        <v>12638</v>
      </c>
      <c r="E97" s="146" t="s">
        <v>19664</v>
      </c>
    </row>
    <row r="98" spans="1:5" x14ac:dyDescent="0.3">
      <c r="A98" s="146" t="s">
        <v>18180</v>
      </c>
      <c r="B98" s="146" t="s">
        <v>18181</v>
      </c>
      <c r="C98" s="146" t="s">
        <v>18182</v>
      </c>
      <c r="D98" s="146" t="s">
        <v>18183</v>
      </c>
      <c r="E98" s="146" t="s">
        <v>19664</v>
      </c>
    </row>
    <row r="99" spans="1:5" x14ac:dyDescent="0.3">
      <c r="A99" s="146" t="s">
        <v>18184</v>
      </c>
      <c r="B99" s="146" t="s">
        <v>18185</v>
      </c>
      <c r="C99" s="146" t="s">
        <v>18186</v>
      </c>
      <c r="D99" s="146" t="s">
        <v>18187</v>
      </c>
      <c r="E99" s="146" t="s">
        <v>19664</v>
      </c>
    </row>
    <row r="100" spans="1:5" x14ac:dyDescent="0.3">
      <c r="A100" s="146" t="s">
        <v>18357</v>
      </c>
      <c r="B100" s="146" t="s">
        <v>18358</v>
      </c>
      <c r="C100" s="146" t="s">
        <v>18359</v>
      </c>
      <c r="D100" s="146" t="s">
        <v>18360</v>
      </c>
      <c r="E100" s="146" t="s">
        <v>19664</v>
      </c>
    </row>
    <row r="101" spans="1:5" x14ac:dyDescent="0.3">
      <c r="A101" s="146" t="s">
        <v>18111</v>
      </c>
      <c r="B101" s="146" t="s">
        <v>18112</v>
      </c>
      <c r="C101" s="146" t="s">
        <v>18113</v>
      </c>
      <c r="D101" s="146" t="s">
        <v>12638</v>
      </c>
      <c r="E101" s="146" t="s">
        <v>19664</v>
      </c>
    </row>
    <row r="102" spans="1:5" x14ac:dyDescent="0.3">
      <c r="A102" s="146" t="s">
        <v>18114</v>
      </c>
      <c r="B102" s="146" t="s">
        <v>18115</v>
      </c>
      <c r="C102" s="146" t="s">
        <v>18116</v>
      </c>
      <c r="D102" s="146" t="s">
        <v>12638</v>
      </c>
      <c r="E102" s="146" t="s">
        <v>19664</v>
      </c>
    </row>
    <row r="103" spans="1:5" x14ac:dyDescent="0.3">
      <c r="A103" s="146" t="s">
        <v>18117</v>
      </c>
      <c r="B103" s="146" t="s">
        <v>18118</v>
      </c>
      <c r="C103" s="146" t="s">
        <v>18119</v>
      </c>
      <c r="D103" s="146" t="s">
        <v>18119</v>
      </c>
      <c r="E103" s="146" t="s">
        <v>19664</v>
      </c>
    </row>
    <row r="104" spans="1:5" x14ac:dyDescent="0.3">
      <c r="A104" s="146" t="s">
        <v>18234</v>
      </c>
      <c r="B104" s="146" t="s">
        <v>18235</v>
      </c>
      <c r="C104" s="146" t="s">
        <v>18236</v>
      </c>
      <c r="D104" s="146" t="s">
        <v>18236</v>
      </c>
      <c r="E104" s="146" t="s">
        <v>19664</v>
      </c>
    </row>
    <row r="105" spans="1:5" x14ac:dyDescent="0.3">
      <c r="A105" s="146" t="s">
        <v>18120</v>
      </c>
      <c r="B105" s="146" t="s">
        <v>18121</v>
      </c>
      <c r="C105" s="146" t="s">
        <v>18122</v>
      </c>
      <c r="D105" s="146" t="s">
        <v>18123</v>
      </c>
      <c r="E105" s="146" t="s">
        <v>19664</v>
      </c>
    </row>
    <row r="106" spans="1:5" x14ac:dyDescent="0.3">
      <c r="A106" s="146" t="s">
        <v>18159</v>
      </c>
      <c r="B106" s="146" t="s">
        <v>18160</v>
      </c>
      <c r="C106" s="146" t="s">
        <v>18161</v>
      </c>
      <c r="D106" s="146" t="s">
        <v>12638</v>
      </c>
      <c r="E106" s="146" t="s">
        <v>19664</v>
      </c>
    </row>
    <row r="107" spans="1:5" x14ac:dyDescent="0.3">
      <c r="A107" s="146" t="s">
        <v>18231</v>
      </c>
      <c r="B107" s="146" t="s">
        <v>18232</v>
      </c>
      <c r="C107" s="146" t="s">
        <v>18233</v>
      </c>
      <c r="D107" s="146" t="s">
        <v>12638</v>
      </c>
      <c r="E107" s="146" t="s">
        <v>19664</v>
      </c>
    </row>
    <row r="108" spans="1:5" x14ac:dyDescent="0.3">
      <c r="A108" s="146" t="s">
        <v>18364</v>
      </c>
      <c r="B108" s="146" t="s">
        <v>18365</v>
      </c>
      <c r="C108" s="146" t="s">
        <v>18366</v>
      </c>
      <c r="D108" s="146" t="s">
        <v>18367</v>
      </c>
      <c r="E108" s="146" t="s">
        <v>19664</v>
      </c>
    </row>
    <row r="109" spans="1:5" x14ac:dyDescent="0.3">
      <c r="A109" s="146" t="s">
        <v>18134</v>
      </c>
      <c r="B109" s="146" t="s">
        <v>18135</v>
      </c>
      <c r="C109" s="146" t="s">
        <v>18136</v>
      </c>
      <c r="D109" s="146" t="s">
        <v>18137</v>
      </c>
      <c r="E109" s="146" t="s">
        <v>19664</v>
      </c>
    </row>
    <row r="110" spans="1:5" x14ac:dyDescent="0.3">
      <c r="A110" s="146" t="s">
        <v>18264</v>
      </c>
      <c r="B110" s="146" t="s">
        <v>18265</v>
      </c>
      <c r="C110" s="146" t="s">
        <v>12638</v>
      </c>
      <c r="D110" s="146" t="s">
        <v>12638</v>
      </c>
      <c r="E110" s="146" t="s">
        <v>19664</v>
      </c>
    </row>
    <row r="111" spans="1:5" x14ac:dyDescent="0.3">
      <c r="A111" s="146" t="s">
        <v>18266</v>
      </c>
      <c r="B111" s="146" t="s">
        <v>18267</v>
      </c>
      <c r="C111" s="146" t="s">
        <v>18268</v>
      </c>
      <c r="D111" s="146" t="s">
        <v>18269</v>
      </c>
      <c r="E111" s="146" t="s">
        <v>19664</v>
      </c>
    </row>
    <row r="112" spans="1:5" x14ac:dyDescent="0.3">
      <c r="A112" s="146" t="s">
        <v>18270</v>
      </c>
      <c r="B112" s="146" t="s">
        <v>18271</v>
      </c>
      <c r="C112" s="146" t="s">
        <v>12638</v>
      </c>
      <c r="D112" s="146" t="s">
        <v>12638</v>
      </c>
      <c r="E112" s="146" t="s">
        <v>19664</v>
      </c>
    </row>
    <row r="113" spans="1:5" x14ac:dyDescent="0.3">
      <c r="A113" s="146" t="s">
        <v>18272</v>
      </c>
      <c r="B113" s="146" t="s">
        <v>18273</v>
      </c>
      <c r="C113" s="146" t="s">
        <v>18274</v>
      </c>
      <c r="D113" s="146" t="s">
        <v>18275</v>
      </c>
      <c r="E113" s="146" t="s">
        <v>19664</v>
      </c>
    </row>
    <row r="114" spans="1:5" x14ac:dyDescent="0.3">
      <c r="A114" s="146" t="s">
        <v>18276</v>
      </c>
      <c r="B114" s="146" t="s">
        <v>18277</v>
      </c>
      <c r="C114" s="146" t="s">
        <v>12638</v>
      </c>
      <c r="D114" s="146" t="s">
        <v>12638</v>
      </c>
      <c r="E114" s="146" t="s">
        <v>19664</v>
      </c>
    </row>
    <row r="115" spans="1:5" x14ac:dyDescent="0.3">
      <c r="A115" s="146" t="s">
        <v>18282</v>
      </c>
      <c r="B115" s="146" t="s">
        <v>18283</v>
      </c>
      <c r="C115" s="146" t="s">
        <v>12638</v>
      </c>
      <c r="D115" s="146" t="s">
        <v>12638</v>
      </c>
      <c r="E115" s="146" t="s">
        <v>19664</v>
      </c>
    </row>
    <row r="116" spans="1:5" x14ac:dyDescent="0.3">
      <c r="A116" s="146" t="s">
        <v>18278</v>
      </c>
      <c r="B116" s="146" t="s">
        <v>18279</v>
      </c>
      <c r="C116" s="146" t="s">
        <v>18280</v>
      </c>
      <c r="D116" s="146" t="s">
        <v>18281</v>
      </c>
      <c r="E116" s="146" t="s">
        <v>19664</v>
      </c>
    </row>
    <row r="117" spans="1:5" x14ac:dyDescent="0.3">
      <c r="A117" s="146" t="s">
        <v>18286</v>
      </c>
      <c r="B117" s="146" t="s">
        <v>18287</v>
      </c>
      <c r="C117" s="146" t="s">
        <v>18288</v>
      </c>
      <c r="D117" s="146" t="s">
        <v>18289</v>
      </c>
      <c r="E117" s="146" t="s">
        <v>19664</v>
      </c>
    </row>
    <row r="118" spans="1:5" x14ac:dyDescent="0.3">
      <c r="A118" s="146" t="s">
        <v>18284</v>
      </c>
      <c r="B118" s="146" t="s">
        <v>18285</v>
      </c>
      <c r="C118" s="146" t="s">
        <v>12638</v>
      </c>
      <c r="D118" s="146" t="s">
        <v>12638</v>
      </c>
      <c r="E118" s="146" t="s">
        <v>19664</v>
      </c>
    </row>
    <row r="119" spans="1:5" x14ac:dyDescent="0.3">
      <c r="A119" s="146" t="s">
        <v>18290</v>
      </c>
      <c r="B119" s="146" t="s">
        <v>18291</v>
      </c>
      <c r="C119" s="146" t="s">
        <v>18292</v>
      </c>
      <c r="D119" s="146" t="s">
        <v>18293</v>
      </c>
      <c r="E119" s="146" t="s">
        <v>19664</v>
      </c>
    </row>
    <row r="120" spans="1:5" x14ac:dyDescent="0.3">
      <c r="A120" s="146" t="s">
        <v>18294</v>
      </c>
      <c r="B120" s="146" t="s">
        <v>18295</v>
      </c>
      <c r="C120" s="146" t="s">
        <v>12638</v>
      </c>
      <c r="D120" s="146" t="s">
        <v>12638</v>
      </c>
      <c r="E120" s="146" t="s">
        <v>19664</v>
      </c>
    </row>
    <row r="121" spans="1:5" x14ac:dyDescent="0.3">
      <c r="A121" s="146" t="s">
        <v>18296</v>
      </c>
      <c r="B121" s="146" t="s">
        <v>18297</v>
      </c>
      <c r="C121" s="146" t="s">
        <v>18298</v>
      </c>
      <c r="D121" s="146" t="s">
        <v>18299</v>
      </c>
      <c r="E121" s="146" t="s">
        <v>19664</v>
      </c>
    </row>
    <row r="122" spans="1:5" x14ac:dyDescent="0.3">
      <c r="A122" s="146" t="s">
        <v>18300</v>
      </c>
      <c r="B122" s="146" t="s">
        <v>18301</v>
      </c>
      <c r="C122" s="146" t="s">
        <v>18302</v>
      </c>
      <c r="D122" s="146" t="s">
        <v>18303</v>
      </c>
      <c r="E122" s="146" t="s">
        <v>19664</v>
      </c>
    </row>
    <row r="123" spans="1:5" x14ac:dyDescent="0.3">
      <c r="A123" s="146" t="s">
        <v>2182</v>
      </c>
      <c r="B123" s="146" t="s">
        <v>18304</v>
      </c>
      <c r="C123" s="146" t="s">
        <v>18305</v>
      </c>
      <c r="D123" s="146" t="s">
        <v>18306</v>
      </c>
      <c r="E123" s="146" t="s">
        <v>19664</v>
      </c>
    </row>
    <row r="124" spans="1:5" x14ac:dyDescent="0.3">
      <c r="A124" s="146" t="s">
        <v>18307</v>
      </c>
      <c r="B124" s="146" t="s">
        <v>18308</v>
      </c>
      <c r="C124" s="146" t="s">
        <v>12638</v>
      </c>
      <c r="D124" s="146" t="s">
        <v>12638</v>
      </c>
      <c r="E124" s="146" t="s">
        <v>19664</v>
      </c>
    </row>
    <row r="125" spans="1:5" x14ac:dyDescent="0.3">
      <c r="A125" s="146" t="s">
        <v>18309</v>
      </c>
      <c r="B125" s="146" t="s">
        <v>18310</v>
      </c>
      <c r="C125" s="146" t="s">
        <v>18311</v>
      </c>
      <c r="D125" s="146" t="s">
        <v>18312</v>
      </c>
      <c r="E125" s="146" t="s">
        <v>19664</v>
      </c>
    </row>
    <row r="126" spans="1:5" x14ac:dyDescent="0.3">
      <c r="A126" s="146" t="s">
        <v>18313</v>
      </c>
      <c r="B126" s="146" t="s">
        <v>18314</v>
      </c>
      <c r="C126" s="146" t="s">
        <v>12638</v>
      </c>
      <c r="D126" s="146" t="s">
        <v>12638</v>
      </c>
      <c r="E126" s="146" t="s">
        <v>19664</v>
      </c>
    </row>
    <row r="127" spans="1:5" x14ac:dyDescent="0.3">
      <c r="A127" s="146" t="s">
        <v>18315</v>
      </c>
      <c r="B127" s="146" t="s">
        <v>18316</v>
      </c>
      <c r="C127" s="146" t="s">
        <v>18317</v>
      </c>
      <c r="D127" s="146" t="s">
        <v>18318</v>
      </c>
      <c r="E127" s="146" t="s">
        <v>19664</v>
      </c>
    </row>
    <row r="128" spans="1:5" x14ac:dyDescent="0.3">
      <c r="A128" s="146" t="s">
        <v>18319</v>
      </c>
      <c r="B128" s="146" t="s">
        <v>18320</v>
      </c>
      <c r="C128" s="146" t="s">
        <v>18321</v>
      </c>
      <c r="D128" s="146" t="s">
        <v>18322</v>
      </c>
      <c r="E128" s="146" t="s">
        <v>19664</v>
      </c>
    </row>
    <row r="129" spans="1:5" x14ac:dyDescent="0.3">
      <c r="A129" s="146" t="s">
        <v>18323</v>
      </c>
      <c r="B129" s="146" t="s">
        <v>18324</v>
      </c>
      <c r="C129" s="146" t="s">
        <v>12638</v>
      </c>
      <c r="D129" s="146" t="s">
        <v>12638</v>
      </c>
      <c r="E129" s="146" t="s">
        <v>19664</v>
      </c>
    </row>
    <row r="130" spans="1:5" x14ac:dyDescent="0.3">
      <c r="A130" s="146" t="s">
        <v>18325</v>
      </c>
      <c r="B130" s="146" t="s">
        <v>18326</v>
      </c>
      <c r="C130" s="146" t="s">
        <v>18327</v>
      </c>
      <c r="D130" s="146" t="s">
        <v>18328</v>
      </c>
      <c r="E130" s="146" t="s">
        <v>19664</v>
      </c>
    </row>
    <row r="131" spans="1:5" x14ac:dyDescent="0.3">
      <c r="A131" s="146" t="s">
        <v>18329</v>
      </c>
      <c r="B131" s="146" t="s">
        <v>18330</v>
      </c>
      <c r="C131" s="146" t="s">
        <v>18331</v>
      </c>
      <c r="D131" s="146" t="s">
        <v>18332</v>
      </c>
      <c r="E131" s="146" t="s">
        <v>19664</v>
      </c>
    </row>
    <row r="132" spans="1:5" x14ac:dyDescent="0.3">
      <c r="A132" s="146" t="s">
        <v>18333</v>
      </c>
      <c r="B132" s="146" t="s">
        <v>18334</v>
      </c>
      <c r="C132" s="146" t="s">
        <v>18335</v>
      </c>
      <c r="D132" s="146" t="s">
        <v>18336</v>
      </c>
      <c r="E132" s="146" t="s">
        <v>19664</v>
      </c>
    </row>
    <row r="133" spans="1:5" x14ac:dyDescent="0.3">
      <c r="A133" s="146" t="s">
        <v>18337</v>
      </c>
      <c r="B133" s="146" t="s">
        <v>18338</v>
      </c>
      <c r="C133" s="146" t="s">
        <v>12638</v>
      </c>
      <c r="D133" s="146" t="s">
        <v>12638</v>
      </c>
      <c r="E133" s="146" t="s">
        <v>19664</v>
      </c>
    </row>
    <row r="134" spans="1:5" x14ac:dyDescent="0.3">
      <c r="A134" s="146" t="s">
        <v>18339</v>
      </c>
      <c r="B134" s="146" t="s">
        <v>18340</v>
      </c>
      <c r="C134" s="146" t="s">
        <v>12638</v>
      </c>
      <c r="D134" s="146" t="s">
        <v>12638</v>
      </c>
      <c r="E134" s="146" t="s">
        <v>19664</v>
      </c>
    </row>
    <row r="135" spans="1:5" x14ac:dyDescent="0.3">
      <c r="A135" s="146" t="s">
        <v>18341</v>
      </c>
      <c r="B135" s="146" t="s">
        <v>18342</v>
      </c>
      <c r="C135" s="146" t="s">
        <v>12638</v>
      </c>
      <c r="D135" s="146" t="s">
        <v>12638</v>
      </c>
      <c r="E135" s="146" t="s">
        <v>19664</v>
      </c>
    </row>
    <row r="136" spans="1:5" x14ac:dyDescent="0.3">
      <c r="A136" s="146" t="s">
        <v>18343</v>
      </c>
      <c r="B136" s="146" t="s">
        <v>18344</v>
      </c>
      <c r="C136" s="146" t="s">
        <v>12638</v>
      </c>
      <c r="D136" s="146" t="s">
        <v>12638</v>
      </c>
      <c r="E136" s="146" t="s">
        <v>19664</v>
      </c>
    </row>
    <row r="137" spans="1:5" x14ac:dyDescent="0.3">
      <c r="A137" s="146" t="s">
        <v>18345</v>
      </c>
      <c r="B137" s="146" t="s">
        <v>18346</v>
      </c>
      <c r="C137" s="146" t="s">
        <v>18347</v>
      </c>
      <c r="D137" s="146" t="s">
        <v>18348</v>
      </c>
      <c r="E137" s="146" t="s">
        <v>19664</v>
      </c>
    </row>
    <row r="138" spans="1:5" x14ac:dyDescent="0.3">
      <c r="A138" s="146" t="s">
        <v>18349</v>
      </c>
      <c r="B138" s="146" t="s">
        <v>18350</v>
      </c>
      <c r="C138" s="146" t="s">
        <v>12638</v>
      </c>
      <c r="D138" s="146" t="s">
        <v>12638</v>
      </c>
      <c r="E138" s="146" t="s">
        <v>19664</v>
      </c>
    </row>
    <row r="139" spans="1:5" x14ac:dyDescent="0.3">
      <c r="A139" s="146" t="s">
        <v>18351</v>
      </c>
      <c r="B139" s="146" t="s">
        <v>18352</v>
      </c>
      <c r="C139" s="146" t="s">
        <v>12638</v>
      </c>
      <c r="D139" s="146" t="s">
        <v>12638</v>
      </c>
      <c r="E139" s="146" t="s">
        <v>19664</v>
      </c>
    </row>
    <row r="140" spans="1:5" x14ac:dyDescent="0.3">
      <c r="A140" s="146" t="s">
        <v>18353</v>
      </c>
      <c r="B140" s="146" t="s">
        <v>18354</v>
      </c>
      <c r="C140" s="146" t="s">
        <v>12638</v>
      </c>
      <c r="D140" s="146" t="s">
        <v>12638</v>
      </c>
      <c r="E140" s="146" t="s">
        <v>19664</v>
      </c>
    </row>
    <row r="141" spans="1:5" x14ac:dyDescent="0.3">
      <c r="A141" s="146" t="s">
        <v>18355</v>
      </c>
      <c r="B141" s="146" t="s">
        <v>18356</v>
      </c>
      <c r="C141" s="146" t="s">
        <v>12638</v>
      </c>
      <c r="D141" s="146" t="s">
        <v>12638</v>
      </c>
      <c r="E141" s="146" t="s">
        <v>19664</v>
      </c>
    </row>
    <row r="142" spans="1:5" x14ac:dyDescent="0.3">
      <c r="A142" s="146" t="s">
        <v>18254</v>
      </c>
      <c r="B142" s="146" t="s">
        <v>18255</v>
      </c>
      <c r="C142" s="146" t="s">
        <v>18256</v>
      </c>
      <c r="D142" s="146" t="s">
        <v>18257</v>
      </c>
      <c r="E142" s="146" t="s">
        <v>19664</v>
      </c>
    </row>
    <row r="143" spans="1:5" x14ac:dyDescent="0.3">
      <c r="A143" s="146" t="s">
        <v>18204</v>
      </c>
      <c r="B143" s="146" t="s">
        <v>18205</v>
      </c>
      <c r="C143" s="146" t="s">
        <v>18206</v>
      </c>
      <c r="D143" s="146" t="s">
        <v>18207</v>
      </c>
      <c r="E143" s="146" t="s">
        <v>19664</v>
      </c>
    </row>
    <row r="144" spans="1:5" x14ac:dyDescent="0.3">
      <c r="A144" s="146" t="s">
        <v>1668</v>
      </c>
      <c r="B144" s="146" t="s">
        <v>10344</v>
      </c>
      <c r="C144" s="146" t="s">
        <v>1669</v>
      </c>
      <c r="D144" s="146" t="s">
        <v>1669</v>
      </c>
      <c r="E144" s="146" t="s">
        <v>19664</v>
      </c>
    </row>
    <row r="145" spans="1:5" x14ac:dyDescent="0.3">
      <c r="A145" s="146" t="s">
        <v>18447</v>
      </c>
      <c r="B145" s="146" t="s">
        <v>18448</v>
      </c>
      <c r="C145" s="146" t="s">
        <v>18449</v>
      </c>
      <c r="D145" s="146" t="s">
        <v>12638</v>
      </c>
      <c r="E145" s="146" t="s">
        <v>19664</v>
      </c>
    </row>
    <row r="146" spans="1:5" x14ac:dyDescent="0.3">
      <c r="A146" s="146" t="s">
        <v>18492</v>
      </c>
      <c r="B146" s="146" t="s">
        <v>18493</v>
      </c>
      <c r="C146" s="146" t="s">
        <v>18494</v>
      </c>
      <c r="D146" s="146" t="s">
        <v>12638</v>
      </c>
      <c r="E146" s="146" t="s">
        <v>19664</v>
      </c>
    </row>
    <row r="147" spans="1:5" x14ac:dyDescent="0.3">
      <c r="A147" s="146">
        <v>2011</v>
      </c>
      <c r="B147" s="146" t="s">
        <v>17845</v>
      </c>
      <c r="C147" s="146" t="s">
        <v>17846</v>
      </c>
      <c r="D147" s="146" t="s">
        <v>17846</v>
      </c>
      <c r="E147" s="146" t="s">
        <v>19664</v>
      </c>
    </row>
    <row r="148" spans="1:5" x14ac:dyDescent="0.3">
      <c r="A148" s="146" t="s">
        <v>1826</v>
      </c>
      <c r="B148" s="146" t="s">
        <v>1828</v>
      </c>
      <c r="C148" s="146" t="s">
        <v>1827</v>
      </c>
      <c r="D148" s="146" t="s">
        <v>18179</v>
      </c>
      <c r="E148" s="146" t="s">
        <v>19664</v>
      </c>
    </row>
    <row r="149" spans="1:5" x14ac:dyDescent="0.3">
      <c r="A149" s="146" t="s">
        <v>18146</v>
      </c>
      <c r="B149" s="146" t="s">
        <v>18147</v>
      </c>
      <c r="C149" s="146" t="s">
        <v>18148</v>
      </c>
      <c r="D149" s="146" t="s">
        <v>18149</v>
      </c>
      <c r="E149" s="146" t="s">
        <v>19664</v>
      </c>
    </row>
    <row r="150" spans="1:5" x14ac:dyDescent="0.3">
      <c r="A150" s="146" t="s">
        <v>18198</v>
      </c>
      <c r="B150" s="146" t="s">
        <v>18199</v>
      </c>
      <c r="C150" s="146" t="s">
        <v>18200</v>
      </c>
      <c r="D150" s="146" t="s">
        <v>12638</v>
      </c>
      <c r="E150" s="146" t="s">
        <v>19664</v>
      </c>
    </row>
    <row r="151" spans="1:5" x14ac:dyDescent="0.3">
      <c r="A151" s="146" t="s">
        <v>18387</v>
      </c>
      <c r="B151" s="146" t="s">
        <v>18388</v>
      </c>
      <c r="C151" s="146" t="s">
        <v>18389</v>
      </c>
      <c r="D151" s="146" t="s">
        <v>12638</v>
      </c>
      <c r="E151" s="146" t="s">
        <v>19664</v>
      </c>
    </row>
    <row r="152" spans="1:5" x14ac:dyDescent="0.3">
      <c r="A152" s="146" t="s">
        <v>18261</v>
      </c>
      <c r="B152" s="146" t="s">
        <v>18262</v>
      </c>
      <c r="C152" s="146" t="s">
        <v>18263</v>
      </c>
      <c r="D152" s="146" t="s">
        <v>18263</v>
      </c>
      <c r="E152" s="146" t="s">
        <v>19664</v>
      </c>
    </row>
    <row r="153" spans="1:5" x14ac:dyDescent="0.3">
      <c r="A153" s="146" t="s">
        <v>18201</v>
      </c>
      <c r="B153" s="146" t="s">
        <v>18202</v>
      </c>
      <c r="C153" s="146" t="s">
        <v>18203</v>
      </c>
      <c r="D153" s="146" t="s">
        <v>18203</v>
      </c>
      <c r="E153" s="146" t="s">
        <v>19664</v>
      </c>
    </row>
    <row r="154" spans="1:5" x14ac:dyDescent="0.3">
      <c r="A154" s="146" t="s">
        <v>18380</v>
      </c>
      <c r="B154" s="146" t="s">
        <v>18381</v>
      </c>
      <c r="C154" s="146" t="s">
        <v>18382</v>
      </c>
      <c r="D154" s="146" t="s">
        <v>12638</v>
      </c>
      <c r="E154" s="146" t="s">
        <v>19664</v>
      </c>
    </row>
    <row r="155" spans="1:5" x14ac:dyDescent="0.3">
      <c r="A155" s="146" t="s">
        <v>18390</v>
      </c>
      <c r="B155" s="146" t="s">
        <v>18391</v>
      </c>
      <c r="C155" s="146" t="s">
        <v>18392</v>
      </c>
      <c r="D155" s="146" t="s">
        <v>18392</v>
      </c>
      <c r="E155" s="146" t="s">
        <v>19664</v>
      </c>
    </row>
    <row r="156" spans="1:5" x14ac:dyDescent="0.3">
      <c r="A156" s="146" t="s">
        <v>18393</v>
      </c>
      <c r="B156" s="146" t="s">
        <v>18394</v>
      </c>
      <c r="C156" s="146" t="s">
        <v>18395</v>
      </c>
      <c r="D156" s="146" t="s">
        <v>18396</v>
      </c>
      <c r="E156" s="146" t="s">
        <v>19664</v>
      </c>
    </row>
    <row r="157" spans="1:5" x14ac:dyDescent="0.3">
      <c r="A157" s="146" t="s">
        <v>18194</v>
      </c>
      <c r="B157" s="146" t="s">
        <v>18195</v>
      </c>
      <c r="C157" s="146" t="s">
        <v>18196</v>
      </c>
      <c r="D157" s="146" t="s">
        <v>18197</v>
      </c>
      <c r="E157" s="146" t="s">
        <v>19664</v>
      </c>
    </row>
    <row r="158" spans="1:5" x14ac:dyDescent="0.3">
      <c r="A158" s="146" t="s">
        <v>18124</v>
      </c>
      <c r="B158" s="146" t="s">
        <v>18125</v>
      </c>
      <c r="C158" s="146" t="s">
        <v>18126</v>
      </c>
      <c r="D158" s="146" t="s">
        <v>18126</v>
      </c>
      <c r="E158" s="146" t="s">
        <v>19664</v>
      </c>
    </row>
    <row r="159" spans="1:5" x14ac:dyDescent="0.3">
      <c r="A159" s="146" t="s">
        <v>18237</v>
      </c>
      <c r="B159" s="146" t="s">
        <v>18238</v>
      </c>
      <c r="C159" s="146" t="s">
        <v>18239</v>
      </c>
      <c r="D159" s="146" t="s">
        <v>18240</v>
      </c>
      <c r="E159" s="146" t="s">
        <v>19664</v>
      </c>
    </row>
    <row r="160" spans="1:5" x14ac:dyDescent="0.3">
      <c r="A160" s="146" t="s">
        <v>18156</v>
      </c>
      <c r="B160" s="146" t="s">
        <v>18157</v>
      </c>
      <c r="C160" s="146" t="s">
        <v>18158</v>
      </c>
      <c r="D160" s="146" t="s">
        <v>12638</v>
      </c>
      <c r="E160" s="146" t="s">
        <v>19664</v>
      </c>
    </row>
    <row r="161" spans="1:5" x14ac:dyDescent="0.3">
      <c r="A161" s="146" t="s">
        <v>18131</v>
      </c>
      <c r="B161" s="146" t="s">
        <v>18132</v>
      </c>
      <c r="C161" s="146" t="s">
        <v>18133</v>
      </c>
      <c r="D161" s="146" t="s">
        <v>12638</v>
      </c>
      <c r="E161" s="146" t="s">
        <v>19664</v>
      </c>
    </row>
    <row r="162" spans="1:5" x14ac:dyDescent="0.3">
      <c r="A162" s="146" t="s">
        <v>18244</v>
      </c>
      <c r="B162" s="146" t="s">
        <v>18245</v>
      </c>
      <c r="C162" s="146" t="s">
        <v>18246</v>
      </c>
      <c r="D162" s="146" t="s">
        <v>12638</v>
      </c>
      <c r="E162" s="146" t="s">
        <v>19664</v>
      </c>
    </row>
    <row r="163" spans="1:5" x14ac:dyDescent="0.3">
      <c r="A163" s="146" t="s">
        <v>18250</v>
      </c>
      <c r="B163" s="146" t="s">
        <v>18251</v>
      </c>
      <c r="C163" s="146" t="s">
        <v>18252</v>
      </c>
      <c r="D163" s="146" t="s">
        <v>18253</v>
      </c>
      <c r="E163" s="146" t="s">
        <v>19664</v>
      </c>
    </row>
    <row r="164" spans="1:5" x14ac:dyDescent="0.3">
      <c r="A164" s="146" t="s">
        <v>18208</v>
      </c>
      <c r="B164" s="146" t="s">
        <v>18209</v>
      </c>
      <c r="C164" s="146" t="s">
        <v>18210</v>
      </c>
      <c r="D164" s="146" t="s">
        <v>18210</v>
      </c>
      <c r="E164" s="146" t="s">
        <v>19664</v>
      </c>
    </row>
    <row r="165" spans="1:5" x14ac:dyDescent="0.3">
      <c r="A165" s="146" t="s">
        <v>18215</v>
      </c>
      <c r="B165" s="146" t="s">
        <v>18216</v>
      </c>
      <c r="C165" s="146" t="s">
        <v>18217</v>
      </c>
      <c r="D165" s="146" t="s">
        <v>18218</v>
      </c>
      <c r="E165" s="146" t="s">
        <v>19664</v>
      </c>
    </row>
    <row r="166" spans="1:5" x14ac:dyDescent="0.3">
      <c r="A166" s="146" t="s">
        <v>18371</v>
      </c>
      <c r="B166" s="146" t="s">
        <v>18372</v>
      </c>
      <c r="C166" s="146" t="s">
        <v>18373</v>
      </c>
      <c r="D166" s="146" t="s">
        <v>18373</v>
      </c>
      <c r="E166" s="146" t="s">
        <v>19664</v>
      </c>
    </row>
    <row r="167" spans="1:5" x14ac:dyDescent="0.3">
      <c r="A167" s="146" t="s">
        <v>18171</v>
      </c>
      <c r="B167" s="146" t="s">
        <v>18172</v>
      </c>
      <c r="C167" s="146" t="s">
        <v>18173</v>
      </c>
      <c r="D167" s="146" t="s">
        <v>18174</v>
      </c>
      <c r="E167" s="146" t="s">
        <v>19664</v>
      </c>
    </row>
    <row r="168" spans="1:5" x14ac:dyDescent="0.3">
      <c r="A168" s="146" t="s">
        <v>18223</v>
      </c>
      <c r="B168" s="146" t="s">
        <v>18224</v>
      </c>
      <c r="C168" s="146" t="s">
        <v>18225</v>
      </c>
      <c r="D168" s="146" t="s">
        <v>18226</v>
      </c>
      <c r="E168" s="146" t="s">
        <v>19664</v>
      </c>
    </row>
    <row r="169" spans="1:5" x14ac:dyDescent="0.3">
      <c r="A169" s="146" t="s">
        <v>18219</v>
      </c>
      <c r="B169" s="146" t="s">
        <v>18220</v>
      </c>
      <c r="C169" s="146" t="s">
        <v>18221</v>
      </c>
      <c r="D169" s="146" t="s">
        <v>18222</v>
      </c>
      <c r="E169" s="146" t="s">
        <v>19664</v>
      </c>
    </row>
    <row r="170" spans="1:5" x14ac:dyDescent="0.3">
      <c r="A170" s="146" t="s">
        <v>18247</v>
      </c>
      <c r="B170" s="146" t="s">
        <v>18248</v>
      </c>
      <c r="C170" s="146" t="s">
        <v>18249</v>
      </c>
      <c r="D170" s="146" t="s">
        <v>18249</v>
      </c>
      <c r="E170" s="146" t="s">
        <v>19664</v>
      </c>
    </row>
    <row r="171" spans="1:5" x14ac:dyDescent="0.3">
      <c r="A171" s="146" t="s">
        <v>18374</v>
      </c>
      <c r="B171" s="146" t="s">
        <v>18375</v>
      </c>
      <c r="C171" s="146" t="s">
        <v>18376</v>
      </c>
      <c r="D171" s="146" t="s">
        <v>12638</v>
      </c>
      <c r="E171" s="146" t="s">
        <v>19664</v>
      </c>
    </row>
    <row r="172" spans="1:5" x14ac:dyDescent="0.3">
      <c r="A172" s="146" t="s">
        <v>18150</v>
      </c>
      <c r="B172" s="146" t="s">
        <v>18151</v>
      </c>
      <c r="C172" s="146" t="s">
        <v>18152</v>
      </c>
      <c r="D172" s="146" t="s">
        <v>12638</v>
      </c>
      <c r="E172" s="146" t="s">
        <v>19664</v>
      </c>
    </row>
    <row r="173" spans="1:5" x14ac:dyDescent="0.3">
      <c r="A173" s="146" t="s">
        <v>18211</v>
      </c>
      <c r="B173" s="146" t="s">
        <v>18212</v>
      </c>
      <c r="C173" s="146" t="s">
        <v>18213</v>
      </c>
      <c r="D173" s="146" t="s">
        <v>18214</v>
      </c>
      <c r="E173" s="146" t="s">
        <v>19664</v>
      </c>
    </row>
    <row r="174" spans="1:5" x14ac:dyDescent="0.3">
      <c r="A174" s="146" t="s">
        <v>19424</v>
      </c>
      <c r="B174" s="146" t="s">
        <v>19425</v>
      </c>
      <c r="C174" s="146" t="s">
        <v>19426</v>
      </c>
      <c r="D174" s="146" t="s">
        <v>19426</v>
      </c>
      <c r="E174" s="146" t="s">
        <v>19664</v>
      </c>
    </row>
    <row r="175" spans="1:5" x14ac:dyDescent="0.3">
      <c r="A175" s="146" t="s">
        <v>18127</v>
      </c>
      <c r="B175" s="146" t="s">
        <v>18128</v>
      </c>
      <c r="C175" s="146" t="s">
        <v>18129</v>
      </c>
      <c r="D175" s="146" t="s">
        <v>18130</v>
      </c>
      <c r="E175" s="146" t="s">
        <v>19664</v>
      </c>
    </row>
    <row r="176" spans="1:5" x14ac:dyDescent="0.3">
      <c r="A176" s="146" t="s">
        <v>18162</v>
      </c>
      <c r="B176" s="146" t="s">
        <v>18163</v>
      </c>
      <c r="C176" s="146" t="s">
        <v>12638</v>
      </c>
      <c r="D176" s="146" t="s">
        <v>18164</v>
      </c>
      <c r="E176" s="146" t="s">
        <v>19664</v>
      </c>
    </row>
    <row r="177" spans="1:5" x14ac:dyDescent="0.3">
      <c r="A177" s="146" t="s">
        <v>18432</v>
      </c>
      <c r="B177" s="146" t="s">
        <v>18433</v>
      </c>
      <c r="C177" s="146" t="s">
        <v>18434</v>
      </c>
      <c r="D177" s="146" t="s">
        <v>12638</v>
      </c>
      <c r="E177" s="146" t="s">
        <v>19664</v>
      </c>
    </row>
    <row r="178" spans="1:5" x14ac:dyDescent="0.3">
      <c r="A178" s="146" t="s">
        <v>18412</v>
      </c>
      <c r="B178" s="146" t="s">
        <v>18413</v>
      </c>
      <c r="C178" s="146" t="s">
        <v>18414</v>
      </c>
      <c r="D178" s="146" t="s">
        <v>12638</v>
      </c>
      <c r="E178" s="146" t="s">
        <v>19664</v>
      </c>
    </row>
    <row r="179" spans="1:5" x14ac:dyDescent="0.3">
      <c r="A179" s="146" t="s">
        <v>2319</v>
      </c>
      <c r="B179" s="146" t="s">
        <v>2322</v>
      </c>
      <c r="C179" s="146" t="s">
        <v>2321</v>
      </c>
      <c r="D179" s="146" t="s">
        <v>2320</v>
      </c>
      <c r="E179" s="146" t="s">
        <v>19664</v>
      </c>
    </row>
    <row r="180" spans="1:5" x14ac:dyDescent="0.3">
      <c r="A180" s="146" t="s">
        <v>18429</v>
      </c>
      <c r="B180" s="146" t="s">
        <v>18430</v>
      </c>
      <c r="C180" s="146" t="s">
        <v>18431</v>
      </c>
      <c r="D180" s="146" t="s">
        <v>12638</v>
      </c>
      <c r="E180" s="146" t="s">
        <v>19664</v>
      </c>
    </row>
    <row r="181" spans="1:5" x14ac:dyDescent="0.3">
      <c r="A181" s="146" t="s">
        <v>2325</v>
      </c>
      <c r="B181" s="146" t="s">
        <v>2328</v>
      </c>
      <c r="C181" s="146" t="s">
        <v>2327</v>
      </c>
      <c r="D181" s="146" t="s">
        <v>2326</v>
      </c>
      <c r="E181" s="146" t="s">
        <v>19664</v>
      </c>
    </row>
    <row r="182" spans="1:5" x14ac:dyDescent="0.3">
      <c r="A182" s="146" t="s">
        <v>18425</v>
      </c>
      <c r="B182" s="146" t="s">
        <v>18426</v>
      </c>
      <c r="C182" s="146" t="s">
        <v>18427</v>
      </c>
      <c r="D182" s="146" t="s">
        <v>18428</v>
      </c>
      <c r="E182" s="146" t="s">
        <v>19664</v>
      </c>
    </row>
    <row r="183" spans="1:5" x14ac:dyDescent="0.3">
      <c r="A183" s="146" t="s">
        <v>18408</v>
      </c>
      <c r="B183" s="146" t="s">
        <v>18409</v>
      </c>
      <c r="C183" s="146" t="s">
        <v>18410</v>
      </c>
      <c r="D183" s="146" t="s">
        <v>18411</v>
      </c>
      <c r="E183" s="146" t="s">
        <v>19664</v>
      </c>
    </row>
    <row r="184" spans="1:5" x14ac:dyDescent="0.3">
      <c r="A184" s="146" t="s">
        <v>18418</v>
      </c>
      <c r="B184" s="146" t="s">
        <v>18419</v>
      </c>
      <c r="C184" s="146" t="s">
        <v>18420</v>
      </c>
      <c r="D184" s="146" t="s">
        <v>18421</v>
      </c>
      <c r="E184" s="146" t="s">
        <v>19664</v>
      </c>
    </row>
    <row r="185" spans="1:5" x14ac:dyDescent="0.3">
      <c r="A185" s="146" t="s">
        <v>18404</v>
      </c>
      <c r="B185" s="146" t="s">
        <v>18405</v>
      </c>
      <c r="C185" s="146" t="s">
        <v>18406</v>
      </c>
      <c r="D185" s="146" t="s">
        <v>18407</v>
      </c>
      <c r="E185" s="146" t="s">
        <v>19664</v>
      </c>
    </row>
    <row r="186" spans="1:5" x14ac:dyDescent="0.3">
      <c r="A186" s="146" t="s">
        <v>18422</v>
      </c>
      <c r="B186" s="146" t="s">
        <v>18423</v>
      </c>
      <c r="C186" s="146" t="s">
        <v>18424</v>
      </c>
      <c r="D186" s="146" t="s">
        <v>12638</v>
      </c>
      <c r="E186" s="146" t="s">
        <v>19664</v>
      </c>
    </row>
    <row r="187" spans="1:5" x14ac:dyDescent="0.3">
      <c r="A187" s="146" t="s">
        <v>18585</v>
      </c>
      <c r="B187" s="146" t="s">
        <v>18586</v>
      </c>
      <c r="C187" s="146" t="s">
        <v>18587</v>
      </c>
      <c r="D187" s="146" t="s">
        <v>18587</v>
      </c>
      <c r="E187" s="146" t="s">
        <v>19664</v>
      </c>
    </row>
    <row r="188" spans="1:5" x14ac:dyDescent="0.3">
      <c r="A188" s="146" t="s">
        <v>18537</v>
      </c>
      <c r="B188" s="146" t="s">
        <v>18538</v>
      </c>
      <c r="C188" s="146" t="s">
        <v>18539</v>
      </c>
      <c r="D188" s="146" t="s">
        <v>18539</v>
      </c>
      <c r="E188" s="146" t="s">
        <v>19664</v>
      </c>
    </row>
    <row r="189" spans="1:5" x14ac:dyDescent="0.3">
      <c r="A189" s="146" t="s">
        <v>18508</v>
      </c>
      <c r="B189" s="146" t="s">
        <v>18509</v>
      </c>
      <c r="C189" s="146" t="s">
        <v>18510</v>
      </c>
      <c r="D189" s="146" t="s">
        <v>18511</v>
      </c>
      <c r="E189" s="146" t="s">
        <v>19664</v>
      </c>
    </row>
    <row r="190" spans="1:5" x14ac:dyDescent="0.3">
      <c r="A190" s="146" t="s">
        <v>18582</v>
      </c>
      <c r="B190" s="146" t="s">
        <v>18583</v>
      </c>
      <c r="C190" s="146" t="s">
        <v>18584</v>
      </c>
      <c r="D190" s="146" t="s">
        <v>12638</v>
      </c>
      <c r="E190" s="146" t="s">
        <v>19664</v>
      </c>
    </row>
    <row r="191" spans="1:5" x14ac:dyDescent="0.3">
      <c r="A191" s="146" t="s">
        <v>18505</v>
      </c>
      <c r="B191" s="146" t="s">
        <v>18506</v>
      </c>
      <c r="C191" s="146" t="s">
        <v>18507</v>
      </c>
      <c r="D191" s="146" t="s">
        <v>18507</v>
      </c>
      <c r="E191" s="146" t="s">
        <v>19664</v>
      </c>
    </row>
    <row r="192" spans="1:5" x14ac:dyDescent="0.3">
      <c r="A192" s="146" t="s">
        <v>18570</v>
      </c>
      <c r="B192" s="146" t="s">
        <v>18571</v>
      </c>
      <c r="C192" s="146" t="s">
        <v>18572</v>
      </c>
      <c r="D192" s="146" t="s">
        <v>12638</v>
      </c>
      <c r="E192" s="146" t="s">
        <v>19664</v>
      </c>
    </row>
    <row r="193" spans="1:5" x14ac:dyDescent="0.3">
      <c r="A193" s="146" t="s">
        <v>18512</v>
      </c>
      <c r="B193" s="146" t="s">
        <v>18513</v>
      </c>
      <c r="C193" s="146" t="s">
        <v>18514</v>
      </c>
      <c r="D193" s="146" t="s">
        <v>18514</v>
      </c>
      <c r="E193" s="146" t="s">
        <v>19664</v>
      </c>
    </row>
    <row r="194" spans="1:5" x14ac:dyDescent="0.3">
      <c r="A194" s="146" t="s">
        <v>18521</v>
      </c>
      <c r="B194" s="146" t="s">
        <v>18522</v>
      </c>
      <c r="C194" s="146" t="s">
        <v>18523</v>
      </c>
      <c r="D194" s="146" t="s">
        <v>18524</v>
      </c>
      <c r="E194" s="146" t="s">
        <v>19664</v>
      </c>
    </row>
    <row r="195" spans="1:5" x14ac:dyDescent="0.3">
      <c r="A195" s="146" t="s">
        <v>18528</v>
      </c>
      <c r="B195" s="146" t="s">
        <v>18529</v>
      </c>
      <c r="C195" s="146" t="s">
        <v>18530</v>
      </c>
      <c r="D195" s="146" t="s">
        <v>12638</v>
      </c>
      <c r="E195" s="146" t="s">
        <v>19664</v>
      </c>
    </row>
    <row r="196" spans="1:5" x14ac:dyDescent="0.3">
      <c r="A196" s="146" t="s">
        <v>18531</v>
      </c>
      <c r="B196" s="146" t="s">
        <v>18532</v>
      </c>
      <c r="C196" s="146" t="s">
        <v>18533</v>
      </c>
      <c r="D196" s="146" t="s">
        <v>18533</v>
      </c>
      <c r="E196" s="146" t="s">
        <v>19664</v>
      </c>
    </row>
    <row r="197" spans="1:5" x14ac:dyDescent="0.3">
      <c r="A197" s="146" t="s">
        <v>18534</v>
      </c>
      <c r="B197" s="146" t="s">
        <v>18535</v>
      </c>
      <c r="C197" s="146" t="s">
        <v>18536</v>
      </c>
      <c r="D197" s="146" t="s">
        <v>12638</v>
      </c>
      <c r="E197" s="146" t="s">
        <v>19664</v>
      </c>
    </row>
    <row r="198" spans="1:5" x14ac:dyDescent="0.3">
      <c r="A198" s="146" t="s">
        <v>19013</v>
      </c>
      <c r="B198" s="146" t="s">
        <v>19014</v>
      </c>
      <c r="C198" s="146" t="s">
        <v>19015</v>
      </c>
      <c r="D198" s="146" t="s">
        <v>12638</v>
      </c>
      <c r="E198" s="146" t="s">
        <v>19664</v>
      </c>
    </row>
    <row r="199" spans="1:5" x14ac:dyDescent="0.3">
      <c r="A199" s="146" t="s">
        <v>18453</v>
      </c>
      <c r="B199" s="146" t="s">
        <v>18454</v>
      </c>
      <c r="C199" s="146" t="s">
        <v>18455</v>
      </c>
      <c r="D199" s="146" t="s">
        <v>18455</v>
      </c>
      <c r="E199" s="146" t="s">
        <v>19664</v>
      </c>
    </row>
    <row r="200" spans="1:5" x14ac:dyDescent="0.3">
      <c r="A200" s="146" t="s">
        <v>18543</v>
      </c>
      <c r="B200" s="146" t="s">
        <v>18544</v>
      </c>
      <c r="C200" s="146" t="s">
        <v>18545</v>
      </c>
      <c r="D200" s="146" t="s">
        <v>18546</v>
      </c>
      <c r="E200" s="146" t="s">
        <v>19664</v>
      </c>
    </row>
    <row r="201" spans="1:5" x14ac:dyDescent="0.3">
      <c r="A201" s="146">
        <v>2484</v>
      </c>
      <c r="B201" s="146" t="s">
        <v>17850</v>
      </c>
      <c r="C201" s="146" t="s">
        <v>17851</v>
      </c>
      <c r="D201" s="146" t="s">
        <v>17852</v>
      </c>
      <c r="E201" s="146" t="s">
        <v>19664</v>
      </c>
    </row>
    <row r="202" spans="1:5" x14ac:dyDescent="0.3">
      <c r="A202" s="146" t="s">
        <v>2776</v>
      </c>
      <c r="B202" s="146" t="s">
        <v>18555</v>
      </c>
      <c r="C202" s="146" t="s">
        <v>18556</v>
      </c>
      <c r="D202" s="146" t="s">
        <v>18557</v>
      </c>
      <c r="E202" s="146" t="s">
        <v>19664</v>
      </c>
    </row>
    <row r="203" spans="1:5" x14ac:dyDescent="0.3">
      <c r="A203" s="146" t="s">
        <v>18515</v>
      </c>
      <c r="B203" s="146" t="s">
        <v>18516</v>
      </c>
      <c r="C203" s="146" t="s">
        <v>18517</v>
      </c>
      <c r="D203" s="146" t="s">
        <v>18517</v>
      </c>
      <c r="E203" s="146" t="s">
        <v>19664</v>
      </c>
    </row>
    <row r="204" spans="1:5" x14ac:dyDescent="0.3">
      <c r="A204" s="146" t="s">
        <v>18525</v>
      </c>
      <c r="B204" s="146" t="s">
        <v>18526</v>
      </c>
      <c r="C204" s="146" t="s">
        <v>10368</v>
      </c>
      <c r="D204" s="146" t="s">
        <v>18527</v>
      </c>
      <c r="E204" s="146" t="s">
        <v>19664</v>
      </c>
    </row>
    <row r="205" spans="1:5" x14ac:dyDescent="0.3">
      <c r="A205" s="146" t="s">
        <v>18564</v>
      </c>
      <c r="B205" s="146" t="s">
        <v>18565</v>
      </c>
      <c r="C205" s="146" t="s">
        <v>18566</v>
      </c>
      <c r="D205" s="146" t="s">
        <v>12638</v>
      </c>
      <c r="E205" s="146" t="s">
        <v>19664</v>
      </c>
    </row>
    <row r="206" spans="1:5" x14ac:dyDescent="0.3">
      <c r="A206" s="146" t="s">
        <v>18576</v>
      </c>
      <c r="B206" s="146" t="s">
        <v>18577</v>
      </c>
      <c r="C206" s="146" t="s">
        <v>18578</v>
      </c>
      <c r="D206" s="146" t="s">
        <v>18578</v>
      </c>
      <c r="E206" s="146" t="s">
        <v>19664</v>
      </c>
    </row>
    <row r="207" spans="1:5" x14ac:dyDescent="0.3">
      <c r="A207" s="146" t="s">
        <v>18561</v>
      </c>
      <c r="B207" s="146" t="s">
        <v>18562</v>
      </c>
      <c r="C207" s="146" t="s">
        <v>18563</v>
      </c>
      <c r="D207" s="146" t="s">
        <v>12638</v>
      </c>
      <c r="E207" s="146" t="s">
        <v>19664</v>
      </c>
    </row>
    <row r="208" spans="1:5" x14ac:dyDescent="0.3">
      <c r="A208" s="146">
        <v>2129</v>
      </c>
      <c r="B208" s="146" t="s">
        <v>17847</v>
      </c>
      <c r="C208" s="146" t="s">
        <v>17848</v>
      </c>
      <c r="D208" s="146" t="s">
        <v>17849</v>
      </c>
      <c r="E208" s="146" t="s">
        <v>19664</v>
      </c>
    </row>
    <row r="209" spans="1:5" x14ac:dyDescent="0.3">
      <c r="A209" s="146" t="s">
        <v>18567</v>
      </c>
      <c r="B209" s="146" t="s">
        <v>18568</v>
      </c>
      <c r="C209" s="146" t="s">
        <v>18569</v>
      </c>
      <c r="D209" s="146" t="s">
        <v>12638</v>
      </c>
      <c r="E209" s="146" t="s">
        <v>19664</v>
      </c>
    </row>
    <row r="210" spans="1:5" x14ac:dyDescent="0.3">
      <c r="A210" s="146" t="s">
        <v>18518</v>
      </c>
      <c r="B210" s="146" t="s">
        <v>18519</v>
      </c>
      <c r="C210" s="146" t="s">
        <v>18520</v>
      </c>
      <c r="D210" s="146" t="s">
        <v>12638</v>
      </c>
      <c r="E210" s="146" t="s">
        <v>19664</v>
      </c>
    </row>
    <row r="211" spans="1:5" x14ac:dyDescent="0.3">
      <c r="A211" s="146" t="s">
        <v>2783</v>
      </c>
      <c r="B211" s="146" t="s">
        <v>2785</v>
      </c>
      <c r="C211" s="146" t="s">
        <v>2784</v>
      </c>
      <c r="D211" s="146" t="s">
        <v>2784</v>
      </c>
      <c r="E211" s="146" t="s">
        <v>19664</v>
      </c>
    </row>
    <row r="212" spans="1:5" x14ac:dyDescent="0.3">
      <c r="A212" s="146" t="s">
        <v>18573</v>
      </c>
      <c r="B212" s="146" t="s">
        <v>18574</v>
      </c>
      <c r="C212" s="146" t="s">
        <v>18575</v>
      </c>
      <c r="D212" s="146" t="s">
        <v>12638</v>
      </c>
      <c r="E212" s="146" t="s">
        <v>19664</v>
      </c>
    </row>
    <row r="213" spans="1:5" x14ac:dyDescent="0.3">
      <c r="A213" s="146" t="s">
        <v>18540</v>
      </c>
      <c r="B213" s="146" t="s">
        <v>18541</v>
      </c>
      <c r="C213" s="146" t="s">
        <v>18542</v>
      </c>
      <c r="D213" s="146" t="s">
        <v>18542</v>
      </c>
      <c r="E213" s="146" t="s">
        <v>19664</v>
      </c>
    </row>
    <row r="214" spans="1:5" x14ac:dyDescent="0.3">
      <c r="A214" s="146" t="s">
        <v>2897</v>
      </c>
      <c r="B214" s="146" t="s">
        <v>2900</v>
      </c>
      <c r="C214" s="146" t="s">
        <v>2899</v>
      </c>
      <c r="D214" s="146" t="s">
        <v>2898</v>
      </c>
      <c r="E214" s="146" t="s">
        <v>19664</v>
      </c>
    </row>
    <row r="215" spans="1:5" x14ac:dyDescent="0.3">
      <c r="A215" s="146" t="s">
        <v>18501</v>
      </c>
      <c r="B215" s="146" t="s">
        <v>18502</v>
      </c>
      <c r="C215" s="146" t="s">
        <v>18503</v>
      </c>
      <c r="D215" s="146" t="s">
        <v>18504</v>
      </c>
      <c r="E215" s="146" t="s">
        <v>19664</v>
      </c>
    </row>
    <row r="216" spans="1:5" x14ac:dyDescent="0.3">
      <c r="A216" s="146" t="s">
        <v>18592</v>
      </c>
      <c r="B216" s="146" t="s">
        <v>18593</v>
      </c>
      <c r="C216" s="146" t="s">
        <v>18594</v>
      </c>
      <c r="D216" s="146" t="s">
        <v>18594</v>
      </c>
      <c r="E216" s="146" t="s">
        <v>19664</v>
      </c>
    </row>
    <row r="217" spans="1:5" x14ac:dyDescent="0.3">
      <c r="A217" s="146" t="s">
        <v>3062</v>
      </c>
      <c r="B217" s="146" t="s">
        <v>3065</v>
      </c>
      <c r="C217" s="146" t="s">
        <v>3064</v>
      </c>
      <c r="D217" s="146" t="s">
        <v>3063</v>
      </c>
      <c r="E217" s="146" t="s">
        <v>19664</v>
      </c>
    </row>
    <row r="218" spans="1:5" x14ac:dyDescent="0.3">
      <c r="A218" s="146" t="s">
        <v>18595</v>
      </c>
      <c r="B218" s="146" t="s">
        <v>18596</v>
      </c>
      <c r="C218" s="146" t="s">
        <v>18597</v>
      </c>
      <c r="D218" s="146" t="s">
        <v>12638</v>
      </c>
      <c r="E218" s="146" t="s">
        <v>19664</v>
      </c>
    </row>
    <row r="219" spans="1:5" x14ac:dyDescent="0.3">
      <c r="A219" s="146" t="s">
        <v>18598</v>
      </c>
      <c r="B219" s="146" t="s">
        <v>18599</v>
      </c>
      <c r="C219" s="146" t="s">
        <v>18600</v>
      </c>
      <c r="D219" s="146" t="s">
        <v>12638</v>
      </c>
      <c r="E219" s="146" t="s">
        <v>19664</v>
      </c>
    </row>
    <row r="220" spans="1:5" x14ac:dyDescent="0.3">
      <c r="A220" s="152" t="s">
        <v>17853</v>
      </c>
      <c r="B220" s="146" t="s">
        <v>17854</v>
      </c>
      <c r="C220" s="146" t="s">
        <v>17855</v>
      </c>
      <c r="D220" s="146" t="s">
        <v>17855</v>
      </c>
      <c r="E220" s="146" t="s">
        <v>19664</v>
      </c>
    </row>
    <row r="221" spans="1:5" x14ac:dyDescent="0.3">
      <c r="A221" s="146" t="s">
        <v>18604</v>
      </c>
      <c r="B221" s="146" t="s">
        <v>18605</v>
      </c>
      <c r="C221" s="146" t="s">
        <v>18606</v>
      </c>
      <c r="D221" s="146" t="s">
        <v>18606</v>
      </c>
      <c r="E221" s="146" t="s">
        <v>19664</v>
      </c>
    </row>
    <row r="222" spans="1:5" x14ac:dyDescent="0.3">
      <c r="A222" s="146" t="s">
        <v>18601</v>
      </c>
      <c r="B222" s="146" t="s">
        <v>18602</v>
      </c>
      <c r="C222" s="146" t="s">
        <v>18603</v>
      </c>
      <c r="D222" s="146" t="s">
        <v>12638</v>
      </c>
      <c r="E222" s="146" t="s">
        <v>19664</v>
      </c>
    </row>
    <row r="223" spans="1:5" x14ac:dyDescent="0.3">
      <c r="A223" s="146" t="s">
        <v>18607</v>
      </c>
      <c r="B223" s="146" t="s">
        <v>18608</v>
      </c>
      <c r="C223" s="146" t="s">
        <v>18609</v>
      </c>
      <c r="D223" s="146" t="s">
        <v>12638</v>
      </c>
      <c r="E223" s="146" t="s">
        <v>19664</v>
      </c>
    </row>
    <row r="224" spans="1:5" x14ac:dyDescent="0.3">
      <c r="A224" s="146" t="s">
        <v>18613</v>
      </c>
      <c r="B224" s="146" t="s">
        <v>18614</v>
      </c>
      <c r="C224" s="146" t="s">
        <v>18615</v>
      </c>
      <c r="D224" s="146" t="s">
        <v>18615</v>
      </c>
      <c r="E224" s="146" t="s">
        <v>19664</v>
      </c>
    </row>
    <row r="225" spans="1:5" x14ac:dyDescent="0.3">
      <c r="A225" s="146" t="s">
        <v>18610</v>
      </c>
      <c r="B225" s="146" t="s">
        <v>18611</v>
      </c>
      <c r="C225" s="146" t="s">
        <v>18612</v>
      </c>
      <c r="D225" s="146" t="s">
        <v>12638</v>
      </c>
      <c r="E225" s="146" t="s">
        <v>19664</v>
      </c>
    </row>
    <row r="226" spans="1:5" x14ac:dyDescent="0.3">
      <c r="A226" s="146" t="s">
        <v>18649</v>
      </c>
      <c r="B226" s="146" t="s">
        <v>18650</v>
      </c>
      <c r="C226" s="146" t="s">
        <v>18651</v>
      </c>
      <c r="D226" s="146" t="s">
        <v>18652</v>
      </c>
      <c r="E226" s="146" t="s">
        <v>19664</v>
      </c>
    </row>
    <row r="227" spans="1:5" x14ac:dyDescent="0.3">
      <c r="A227" s="146" t="s">
        <v>19661</v>
      </c>
      <c r="B227" s="146" t="s">
        <v>19662</v>
      </c>
      <c r="C227" s="146" t="s">
        <v>19663</v>
      </c>
      <c r="D227" s="146" t="s">
        <v>19663</v>
      </c>
      <c r="E227" s="146" t="s">
        <v>19664</v>
      </c>
    </row>
    <row r="228" spans="1:5" x14ac:dyDescent="0.3">
      <c r="A228" s="146" t="s">
        <v>18620</v>
      </c>
      <c r="B228" s="146" t="s">
        <v>18621</v>
      </c>
      <c r="C228" s="146" t="s">
        <v>18622</v>
      </c>
      <c r="D228" s="146" t="s">
        <v>18623</v>
      </c>
      <c r="E228" s="146" t="s">
        <v>19664</v>
      </c>
    </row>
    <row r="229" spans="1:5" x14ac:dyDescent="0.3">
      <c r="A229" s="146" t="s">
        <v>18616</v>
      </c>
      <c r="B229" s="146" t="s">
        <v>18617</v>
      </c>
      <c r="C229" s="146" t="s">
        <v>18618</v>
      </c>
      <c r="D229" s="146" t="s">
        <v>18619</v>
      </c>
      <c r="E229" s="146" t="s">
        <v>19664</v>
      </c>
    </row>
    <row r="230" spans="1:5" x14ac:dyDescent="0.3">
      <c r="A230" s="146" t="s">
        <v>18630</v>
      </c>
      <c r="B230" s="146" t="s">
        <v>18631</v>
      </c>
      <c r="C230" s="146" t="s">
        <v>18632</v>
      </c>
      <c r="D230" s="146" t="s">
        <v>18632</v>
      </c>
      <c r="E230" s="146" t="s">
        <v>19664</v>
      </c>
    </row>
    <row r="231" spans="1:5" x14ac:dyDescent="0.3">
      <c r="A231" s="146" t="s">
        <v>18637</v>
      </c>
      <c r="B231" s="146" t="s">
        <v>18638</v>
      </c>
      <c r="C231" s="146" t="s">
        <v>18639</v>
      </c>
      <c r="D231" s="146" t="s">
        <v>18639</v>
      </c>
      <c r="E231" s="146" t="s">
        <v>19664</v>
      </c>
    </row>
    <row r="232" spans="1:5" x14ac:dyDescent="0.3">
      <c r="A232" s="146" t="s">
        <v>18633</v>
      </c>
      <c r="B232" s="146" t="s">
        <v>18634</v>
      </c>
      <c r="C232" s="146" t="s">
        <v>18635</v>
      </c>
      <c r="D232" s="146" t="s">
        <v>18636</v>
      </c>
      <c r="E232" s="146" t="s">
        <v>19664</v>
      </c>
    </row>
    <row r="233" spans="1:5" x14ac:dyDescent="0.3">
      <c r="A233" s="146" t="s">
        <v>18643</v>
      </c>
      <c r="B233" s="146" t="s">
        <v>18644</v>
      </c>
      <c r="C233" s="146" t="s">
        <v>18645</v>
      </c>
      <c r="D233" s="146" t="s">
        <v>18645</v>
      </c>
      <c r="E233" s="146" t="s">
        <v>19664</v>
      </c>
    </row>
    <row r="234" spans="1:5" x14ac:dyDescent="0.3">
      <c r="A234" s="146" t="s">
        <v>3372</v>
      </c>
      <c r="B234" s="146" t="s">
        <v>3375</v>
      </c>
      <c r="C234" s="146" t="s">
        <v>3374</v>
      </c>
      <c r="D234" s="146" t="s">
        <v>3373</v>
      </c>
      <c r="E234" s="146" t="s">
        <v>19664</v>
      </c>
    </row>
    <row r="235" spans="1:5" x14ac:dyDescent="0.3">
      <c r="A235" s="146" t="s">
        <v>18627</v>
      </c>
      <c r="B235" s="146" t="s">
        <v>18628</v>
      </c>
      <c r="C235" s="146" t="s">
        <v>18629</v>
      </c>
      <c r="D235" s="146" t="s">
        <v>18629</v>
      </c>
      <c r="E235" s="146" t="s">
        <v>19664</v>
      </c>
    </row>
    <row r="236" spans="1:5" x14ac:dyDescent="0.3">
      <c r="A236" s="146" t="s">
        <v>18624</v>
      </c>
      <c r="B236" s="146" t="s">
        <v>18625</v>
      </c>
      <c r="C236" s="146" t="s">
        <v>18626</v>
      </c>
      <c r="D236" s="146" t="s">
        <v>18626</v>
      </c>
      <c r="E236" s="146" t="s">
        <v>19664</v>
      </c>
    </row>
    <row r="237" spans="1:5" x14ac:dyDescent="0.3">
      <c r="A237" s="146" t="s">
        <v>18646</v>
      </c>
      <c r="B237" s="146" t="s">
        <v>18647</v>
      </c>
      <c r="C237" s="146" t="s">
        <v>18648</v>
      </c>
      <c r="D237" s="146" t="s">
        <v>12638</v>
      </c>
      <c r="E237" s="146" t="s">
        <v>19664</v>
      </c>
    </row>
    <row r="238" spans="1:5" x14ac:dyDescent="0.3">
      <c r="A238" s="146" t="s">
        <v>3536</v>
      </c>
      <c r="B238" s="146" t="s">
        <v>10374</v>
      </c>
      <c r="C238" s="146" t="s">
        <v>3538</v>
      </c>
      <c r="D238" s="146" t="s">
        <v>3537</v>
      </c>
      <c r="E238" s="146" t="s">
        <v>19664</v>
      </c>
    </row>
    <row r="239" spans="1:5" x14ac:dyDescent="0.3">
      <c r="A239" s="146" t="s">
        <v>18668</v>
      </c>
      <c r="B239" s="146" t="s">
        <v>18669</v>
      </c>
      <c r="C239" s="146" t="s">
        <v>18670</v>
      </c>
      <c r="D239" s="146" t="s">
        <v>12638</v>
      </c>
      <c r="E239" s="146" t="s">
        <v>19664</v>
      </c>
    </row>
    <row r="240" spans="1:5" x14ac:dyDescent="0.3">
      <c r="A240" s="146" t="s">
        <v>18671</v>
      </c>
      <c r="B240" s="146" t="s">
        <v>18672</v>
      </c>
      <c r="C240" s="146" t="s">
        <v>18673</v>
      </c>
      <c r="D240" s="146" t="s">
        <v>18674</v>
      </c>
      <c r="E240" s="146" t="s">
        <v>19664</v>
      </c>
    </row>
    <row r="241" spans="1:5" x14ac:dyDescent="0.3">
      <c r="A241" s="146" t="s">
        <v>18675</v>
      </c>
      <c r="B241" s="146" t="s">
        <v>18676</v>
      </c>
      <c r="C241" s="146" t="s">
        <v>18677</v>
      </c>
      <c r="D241" s="146" t="s">
        <v>12638</v>
      </c>
      <c r="E241" s="146" t="s">
        <v>19664</v>
      </c>
    </row>
    <row r="242" spans="1:5" x14ac:dyDescent="0.3">
      <c r="A242" s="146" t="s">
        <v>18678</v>
      </c>
      <c r="B242" s="146" t="s">
        <v>18679</v>
      </c>
      <c r="C242" s="146" t="s">
        <v>18680</v>
      </c>
      <c r="D242" s="146" t="s">
        <v>12638</v>
      </c>
      <c r="E242" s="146" t="s">
        <v>19664</v>
      </c>
    </row>
    <row r="243" spans="1:5" x14ac:dyDescent="0.3">
      <c r="A243" s="146" t="s">
        <v>18664</v>
      </c>
      <c r="B243" s="146" t="s">
        <v>18665</v>
      </c>
      <c r="C243" s="146" t="s">
        <v>18666</v>
      </c>
      <c r="D243" s="146" t="s">
        <v>18667</v>
      </c>
      <c r="E243" s="146" t="s">
        <v>19664</v>
      </c>
    </row>
    <row r="244" spans="1:5" x14ac:dyDescent="0.3">
      <c r="A244" s="146" t="s">
        <v>18681</v>
      </c>
      <c r="B244" s="146" t="s">
        <v>18682</v>
      </c>
      <c r="C244" s="146" t="s">
        <v>18683</v>
      </c>
      <c r="D244" s="146" t="s">
        <v>18683</v>
      </c>
      <c r="E244" s="146" t="s">
        <v>19664</v>
      </c>
    </row>
    <row r="245" spans="1:5" x14ac:dyDescent="0.3">
      <c r="A245" s="146" t="s">
        <v>18657</v>
      </c>
      <c r="B245" s="146" t="s">
        <v>18658</v>
      </c>
      <c r="C245" s="146" t="s">
        <v>18659</v>
      </c>
      <c r="D245" s="146" t="s">
        <v>12638</v>
      </c>
      <c r="E245" s="146" t="s">
        <v>19664</v>
      </c>
    </row>
    <row r="246" spans="1:5" x14ac:dyDescent="0.3">
      <c r="A246" s="146" t="s">
        <v>18660</v>
      </c>
      <c r="B246" s="146" t="s">
        <v>18661</v>
      </c>
      <c r="C246" s="146" t="s">
        <v>18662</v>
      </c>
      <c r="D246" s="146" t="s">
        <v>18663</v>
      </c>
      <c r="E246" s="146" t="s">
        <v>19664</v>
      </c>
    </row>
    <row r="247" spans="1:5" x14ac:dyDescent="0.3">
      <c r="A247" s="146" t="s">
        <v>3682</v>
      </c>
      <c r="B247" s="146" t="s">
        <v>3685</v>
      </c>
      <c r="C247" s="146" t="s">
        <v>3684</v>
      </c>
      <c r="D247" s="146" t="s">
        <v>3683</v>
      </c>
      <c r="E247" s="146" t="s">
        <v>19664</v>
      </c>
    </row>
    <row r="248" spans="1:5" x14ac:dyDescent="0.3">
      <c r="A248" s="146" t="s">
        <v>18468</v>
      </c>
      <c r="B248" s="146" t="s">
        <v>18469</v>
      </c>
      <c r="C248" s="146" t="s">
        <v>18470</v>
      </c>
      <c r="D248" s="146" t="s">
        <v>12638</v>
      </c>
      <c r="E248" s="146" t="s">
        <v>19664</v>
      </c>
    </row>
    <row r="249" spans="1:5" x14ac:dyDescent="0.3">
      <c r="A249" s="146" t="s">
        <v>18071</v>
      </c>
      <c r="B249" s="146" t="s">
        <v>18072</v>
      </c>
      <c r="C249" s="146" t="s">
        <v>18073</v>
      </c>
      <c r="D249" s="146" t="s">
        <v>18074</v>
      </c>
      <c r="E249" s="146" t="s">
        <v>19664</v>
      </c>
    </row>
    <row r="250" spans="1:5" x14ac:dyDescent="0.3">
      <c r="A250" s="146" t="s">
        <v>18068</v>
      </c>
      <c r="B250" s="146" t="s">
        <v>18069</v>
      </c>
      <c r="C250" s="146" t="s">
        <v>18070</v>
      </c>
      <c r="D250" s="146" t="s">
        <v>12638</v>
      </c>
      <c r="E250" s="146" t="s">
        <v>19664</v>
      </c>
    </row>
    <row r="251" spans="1:5" x14ac:dyDescent="0.3">
      <c r="A251" s="146" t="s">
        <v>18138</v>
      </c>
      <c r="B251" s="146" t="s">
        <v>18139</v>
      </c>
      <c r="C251" s="146" t="s">
        <v>18140</v>
      </c>
      <c r="D251" s="146" t="s">
        <v>18141</v>
      </c>
      <c r="E251" s="146" t="s">
        <v>19664</v>
      </c>
    </row>
    <row r="252" spans="1:5" x14ac:dyDescent="0.3">
      <c r="A252" s="146" t="s">
        <v>18168</v>
      </c>
      <c r="B252" s="146" t="s">
        <v>18169</v>
      </c>
      <c r="C252" s="146" t="s">
        <v>18170</v>
      </c>
      <c r="D252" s="146" t="s">
        <v>12638</v>
      </c>
      <c r="E252" s="146" t="s">
        <v>19664</v>
      </c>
    </row>
    <row r="253" spans="1:5" x14ac:dyDescent="0.3">
      <c r="A253" s="146" t="s">
        <v>18227</v>
      </c>
      <c r="B253" s="146" t="s">
        <v>18228</v>
      </c>
      <c r="C253" s="146" t="s">
        <v>18229</v>
      </c>
      <c r="D253" s="146" t="s">
        <v>18230</v>
      </c>
      <c r="E253" s="146" t="s">
        <v>19664</v>
      </c>
    </row>
    <row r="254" spans="1:5" x14ac:dyDescent="0.3">
      <c r="A254" s="146" t="s">
        <v>18397</v>
      </c>
      <c r="B254" s="146" t="s">
        <v>18398</v>
      </c>
      <c r="C254" s="146" t="s">
        <v>18399</v>
      </c>
      <c r="D254" s="146" t="s">
        <v>18400</v>
      </c>
      <c r="E254" s="146" t="s">
        <v>19664</v>
      </c>
    </row>
    <row r="255" spans="1:5" x14ac:dyDescent="0.3">
      <c r="A255" s="146" t="s">
        <v>18142</v>
      </c>
      <c r="B255" s="146" t="s">
        <v>18143</v>
      </c>
      <c r="C255" s="146" t="s">
        <v>18144</v>
      </c>
      <c r="D255" s="146" t="s">
        <v>18145</v>
      </c>
      <c r="E255" s="146" t="s">
        <v>19664</v>
      </c>
    </row>
    <row r="256" spans="1:5" x14ac:dyDescent="0.3">
      <c r="A256" s="146" t="s">
        <v>18383</v>
      </c>
      <c r="B256" s="146" t="s">
        <v>18384</v>
      </c>
      <c r="C256" s="146" t="s">
        <v>18385</v>
      </c>
      <c r="D256" s="146" t="s">
        <v>18386</v>
      </c>
      <c r="E256" s="146" t="s">
        <v>19664</v>
      </c>
    </row>
    <row r="257" spans="1:5" x14ac:dyDescent="0.3">
      <c r="A257" s="146" t="s">
        <v>18258</v>
      </c>
      <c r="B257" s="146" t="s">
        <v>18259</v>
      </c>
      <c r="C257" s="146" t="s">
        <v>18260</v>
      </c>
      <c r="D257" s="146" t="s">
        <v>12638</v>
      </c>
      <c r="E257" s="146" t="s">
        <v>19664</v>
      </c>
    </row>
    <row r="258" spans="1:5" x14ac:dyDescent="0.3">
      <c r="A258" s="146" t="s">
        <v>18377</v>
      </c>
      <c r="B258" s="146" t="s">
        <v>18378</v>
      </c>
      <c r="C258" s="146" t="s">
        <v>18379</v>
      </c>
      <c r="D258" s="146" t="s">
        <v>12638</v>
      </c>
      <c r="E258" s="146" t="s">
        <v>19664</v>
      </c>
    </row>
    <row r="259" spans="1:5" x14ac:dyDescent="0.3">
      <c r="A259" s="146" t="s">
        <v>18547</v>
      </c>
      <c r="B259" s="146" t="s">
        <v>18548</v>
      </c>
      <c r="C259" s="146" t="s">
        <v>18549</v>
      </c>
      <c r="D259" s="146" t="s">
        <v>18550</v>
      </c>
      <c r="E259" s="146" t="s">
        <v>19664</v>
      </c>
    </row>
    <row r="260" spans="1:5" x14ac:dyDescent="0.3">
      <c r="A260" s="146" t="s">
        <v>18551</v>
      </c>
      <c r="B260" s="146" t="s">
        <v>18552</v>
      </c>
      <c r="C260" s="146" t="s">
        <v>18553</v>
      </c>
      <c r="D260" s="146" t="s">
        <v>18554</v>
      </c>
      <c r="E260" s="146" t="s">
        <v>19664</v>
      </c>
    </row>
    <row r="261" spans="1:5" x14ac:dyDescent="0.3">
      <c r="A261" s="146" t="s">
        <v>18579</v>
      </c>
      <c r="B261" s="146" t="s">
        <v>18580</v>
      </c>
      <c r="C261" s="146" t="s">
        <v>18581</v>
      </c>
      <c r="D261" s="146" t="s">
        <v>12638</v>
      </c>
      <c r="E261" s="146" t="s">
        <v>19664</v>
      </c>
    </row>
    <row r="262" spans="1:5" x14ac:dyDescent="0.3">
      <c r="A262" s="146" t="s">
        <v>18653</v>
      </c>
      <c r="B262" s="146" t="s">
        <v>18654</v>
      </c>
      <c r="C262" s="146" t="s">
        <v>18655</v>
      </c>
      <c r="D262" s="146" t="s">
        <v>18656</v>
      </c>
      <c r="E262" s="146" t="s">
        <v>19664</v>
      </c>
    </row>
    <row r="263" spans="1:5" x14ac:dyDescent="0.3">
      <c r="A263" s="146" t="s">
        <v>18871</v>
      </c>
      <c r="B263" s="146" t="s">
        <v>18872</v>
      </c>
      <c r="C263" s="146" t="s">
        <v>18873</v>
      </c>
      <c r="D263" s="146" t="s">
        <v>18874</v>
      </c>
      <c r="E263" s="146" t="s">
        <v>19664</v>
      </c>
    </row>
    <row r="264" spans="1:5" x14ac:dyDescent="0.3">
      <c r="A264" s="146" t="s">
        <v>18879</v>
      </c>
      <c r="B264" s="146" t="s">
        <v>18880</v>
      </c>
      <c r="C264" s="146" t="s">
        <v>18881</v>
      </c>
      <c r="D264" s="146" t="s">
        <v>18882</v>
      </c>
      <c r="E264" s="146" t="s">
        <v>19664</v>
      </c>
    </row>
    <row r="265" spans="1:5" x14ac:dyDescent="0.3">
      <c r="A265" s="146" t="s">
        <v>18886</v>
      </c>
      <c r="B265" s="146" t="s">
        <v>18887</v>
      </c>
      <c r="C265" s="146" t="s">
        <v>18888</v>
      </c>
      <c r="D265" s="146" t="s">
        <v>18889</v>
      </c>
      <c r="E265" s="146" t="s">
        <v>19664</v>
      </c>
    </row>
    <row r="266" spans="1:5" x14ac:dyDescent="0.3">
      <c r="A266" s="146" t="s">
        <v>19228</v>
      </c>
      <c r="B266" s="146" t="s">
        <v>19229</v>
      </c>
      <c r="C266" s="146" t="s">
        <v>19230</v>
      </c>
      <c r="D266" s="146" t="s">
        <v>19231</v>
      </c>
      <c r="E266" s="146" t="s">
        <v>19664</v>
      </c>
    </row>
    <row r="267" spans="1:5" x14ac:dyDescent="0.3">
      <c r="A267" s="146" t="s">
        <v>19279</v>
      </c>
      <c r="B267" s="146" t="s">
        <v>19280</v>
      </c>
      <c r="C267" s="146" t="s">
        <v>19281</v>
      </c>
      <c r="D267" s="146" t="s">
        <v>19282</v>
      </c>
      <c r="E267" s="146" t="s">
        <v>19664</v>
      </c>
    </row>
    <row r="268" spans="1:5" x14ac:dyDescent="0.3">
      <c r="A268" s="146" t="s">
        <v>19283</v>
      </c>
      <c r="B268" s="146" t="s">
        <v>19284</v>
      </c>
      <c r="C268" s="146" t="s">
        <v>19285</v>
      </c>
      <c r="D268" s="146" t="s">
        <v>12638</v>
      </c>
      <c r="E268" s="146" t="s">
        <v>19664</v>
      </c>
    </row>
    <row r="269" spans="1:5" x14ac:dyDescent="0.3">
      <c r="A269" s="146" t="s">
        <v>19317</v>
      </c>
      <c r="B269" s="146" t="s">
        <v>19318</v>
      </c>
      <c r="C269" s="146" t="s">
        <v>19319</v>
      </c>
      <c r="D269" s="146" t="s">
        <v>19320</v>
      </c>
      <c r="E269" s="146" t="s">
        <v>19664</v>
      </c>
    </row>
    <row r="270" spans="1:5" x14ac:dyDescent="0.3">
      <c r="A270" s="146" t="s">
        <v>19336</v>
      </c>
      <c r="B270" s="146" t="s">
        <v>19337</v>
      </c>
      <c r="C270" s="146" t="s">
        <v>19338</v>
      </c>
      <c r="D270" s="146" t="s">
        <v>19339</v>
      </c>
      <c r="E270" s="146" t="s">
        <v>19664</v>
      </c>
    </row>
    <row r="271" spans="1:5" x14ac:dyDescent="0.3">
      <c r="A271" s="146" t="s">
        <v>19372</v>
      </c>
      <c r="B271" s="146" t="s">
        <v>19373</v>
      </c>
      <c r="C271" s="146" t="s">
        <v>19374</v>
      </c>
      <c r="D271" s="146" t="s">
        <v>19375</v>
      </c>
      <c r="E271" s="146" t="s">
        <v>19664</v>
      </c>
    </row>
    <row r="272" spans="1:5" x14ac:dyDescent="0.3">
      <c r="A272" s="146" t="s">
        <v>19441</v>
      </c>
      <c r="B272" s="146" t="s">
        <v>19442</v>
      </c>
      <c r="C272" s="146" t="s">
        <v>19443</v>
      </c>
      <c r="D272" s="146" t="s">
        <v>12638</v>
      </c>
      <c r="E272" s="146" t="s">
        <v>19664</v>
      </c>
    </row>
    <row r="273" spans="1:5" x14ac:dyDescent="0.3">
      <c r="A273" s="146" t="s">
        <v>19485</v>
      </c>
      <c r="B273" s="146" t="s">
        <v>19486</v>
      </c>
      <c r="C273" s="146" t="s">
        <v>19487</v>
      </c>
      <c r="D273" s="146" t="s">
        <v>19488</v>
      </c>
      <c r="E273" s="146" t="s">
        <v>19664</v>
      </c>
    </row>
    <row r="274" spans="1:5" x14ac:dyDescent="0.3">
      <c r="A274" s="146" t="s">
        <v>19474</v>
      </c>
      <c r="B274" s="146" t="s">
        <v>19475</v>
      </c>
      <c r="C274" s="146" t="s">
        <v>19476</v>
      </c>
      <c r="D274" s="146" t="s">
        <v>19477</v>
      </c>
      <c r="E274" s="146" t="s">
        <v>19664</v>
      </c>
    </row>
    <row r="275" spans="1:5" x14ac:dyDescent="0.3">
      <c r="A275" s="146" t="s">
        <v>19538</v>
      </c>
      <c r="B275" s="146" t="s">
        <v>19539</v>
      </c>
      <c r="C275" s="146" t="s">
        <v>19540</v>
      </c>
      <c r="D275" s="146" t="s">
        <v>19541</v>
      </c>
      <c r="E275" s="146" t="s">
        <v>19664</v>
      </c>
    </row>
    <row r="276" spans="1:5" x14ac:dyDescent="0.3">
      <c r="A276" s="146" t="s">
        <v>19525</v>
      </c>
      <c r="B276" s="146" t="s">
        <v>19526</v>
      </c>
      <c r="C276" s="146" t="s">
        <v>19527</v>
      </c>
      <c r="D276" s="146" t="s">
        <v>19528</v>
      </c>
      <c r="E276" s="146" t="s">
        <v>19664</v>
      </c>
    </row>
    <row r="277" spans="1:5" x14ac:dyDescent="0.3">
      <c r="A277" s="146" t="s">
        <v>19532</v>
      </c>
      <c r="B277" s="146" t="s">
        <v>19533</v>
      </c>
      <c r="C277" s="146" t="s">
        <v>19534</v>
      </c>
      <c r="D277" s="146" t="s">
        <v>12638</v>
      </c>
      <c r="E277" s="146" t="s">
        <v>19664</v>
      </c>
    </row>
    <row r="278" spans="1:5" x14ac:dyDescent="0.3">
      <c r="A278" s="146" t="s">
        <v>19556</v>
      </c>
      <c r="B278" s="146" t="s">
        <v>19557</v>
      </c>
      <c r="C278" s="146" t="s">
        <v>19558</v>
      </c>
      <c r="D278" s="146" t="s">
        <v>12638</v>
      </c>
      <c r="E278" s="146" t="s">
        <v>19664</v>
      </c>
    </row>
    <row r="279" spans="1:5" x14ac:dyDescent="0.3">
      <c r="A279" s="146" t="s">
        <v>19521</v>
      </c>
      <c r="B279" s="146" t="s">
        <v>19522</v>
      </c>
      <c r="C279" s="146" t="s">
        <v>19523</v>
      </c>
      <c r="D279" s="146" t="s">
        <v>19524</v>
      </c>
      <c r="E279" s="146" t="s">
        <v>19664</v>
      </c>
    </row>
    <row r="280" spans="1:5" x14ac:dyDescent="0.3">
      <c r="A280" s="146" t="s">
        <v>19576</v>
      </c>
      <c r="B280" s="146" t="s">
        <v>19577</v>
      </c>
      <c r="C280" s="146" t="s">
        <v>19578</v>
      </c>
      <c r="D280" s="146" t="s">
        <v>19579</v>
      </c>
      <c r="E280" s="146" t="s">
        <v>19664</v>
      </c>
    </row>
    <row r="281" spans="1:5" x14ac:dyDescent="0.3">
      <c r="A281" s="146" t="s">
        <v>19657</v>
      </c>
      <c r="B281" s="146" t="s">
        <v>19658</v>
      </c>
      <c r="C281" s="146" t="s">
        <v>19659</v>
      </c>
      <c r="D281" s="146" t="s">
        <v>19660</v>
      </c>
      <c r="E281" s="146" t="s">
        <v>19664</v>
      </c>
    </row>
    <row r="282" spans="1:5" x14ac:dyDescent="0.3">
      <c r="A282" s="146" t="s">
        <v>18846</v>
      </c>
      <c r="B282" s="146" t="s">
        <v>18847</v>
      </c>
      <c r="C282" s="146" t="s">
        <v>18848</v>
      </c>
      <c r="D282" s="146" t="s">
        <v>12638</v>
      </c>
      <c r="E282" s="146" t="s">
        <v>19664</v>
      </c>
    </row>
    <row r="283" spans="1:5" x14ac:dyDescent="0.3">
      <c r="A283" s="146" t="s">
        <v>18859</v>
      </c>
      <c r="B283" s="146" t="s">
        <v>18860</v>
      </c>
      <c r="C283" s="146" t="s">
        <v>18861</v>
      </c>
      <c r="D283" s="146" t="s">
        <v>12638</v>
      </c>
      <c r="E283" s="146" t="s">
        <v>19664</v>
      </c>
    </row>
    <row r="284" spans="1:5" x14ac:dyDescent="0.3">
      <c r="A284" s="146" t="s">
        <v>18691</v>
      </c>
      <c r="B284" s="146" t="s">
        <v>18692</v>
      </c>
      <c r="C284" s="146" t="s">
        <v>18693</v>
      </c>
      <c r="D284" s="146" t="s">
        <v>18693</v>
      </c>
      <c r="E284" s="146" t="s">
        <v>19664</v>
      </c>
    </row>
    <row r="285" spans="1:5" x14ac:dyDescent="0.3">
      <c r="A285" s="146" t="s">
        <v>18856</v>
      </c>
      <c r="B285" s="146" t="s">
        <v>18857</v>
      </c>
      <c r="C285" s="146" t="s">
        <v>18858</v>
      </c>
      <c r="D285" s="146" t="s">
        <v>12638</v>
      </c>
      <c r="E285" s="146" t="s">
        <v>19664</v>
      </c>
    </row>
    <row r="286" spans="1:5" x14ac:dyDescent="0.3">
      <c r="A286" s="146" t="s">
        <v>3765</v>
      </c>
      <c r="B286" s="146" t="s">
        <v>3768</v>
      </c>
      <c r="C286" s="146" t="s">
        <v>3767</v>
      </c>
      <c r="D286" s="146" t="s">
        <v>3766</v>
      </c>
      <c r="E286" s="146" t="s">
        <v>19664</v>
      </c>
    </row>
    <row r="287" spans="1:5" x14ac:dyDescent="0.3">
      <c r="A287" s="146" t="s">
        <v>18687</v>
      </c>
      <c r="B287" s="146" t="s">
        <v>18688</v>
      </c>
      <c r="C287" s="146" t="s">
        <v>18689</v>
      </c>
      <c r="D287" s="146" t="s">
        <v>18690</v>
      </c>
      <c r="E287" s="146" t="s">
        <v>19664</v>
      </c>
    </row>
    <row r="288" spans="1:5" x14ac:dyDescent="0.3">
      <c r="A288" s="146" t="s">
        <v>18875</v>
      </c>
      <c r="B288" s="146" t="s">
        <v>18876</v>
      </c>
      <c r="C288" s="146" t="s">
        <v>18877</v>
      </c>
      <c r="D288" s="146" t="s">
        <v>18878</v>
      </c>
      <c r="E288" s="146" t="s">
        <v>19664</v>
      </c>
    </row>
    <row r="289" spans="1:5" x14ac:dyDescent="0.3">
      <c r="A289" s="146" t="s">
        <v>18865</v>
      </c>
      <c r="B289" s="146" t="s">
        <v>18866</v>
      </c>
      <c r="C289" s="146" t="s">
        <v>18867</v>
      </c>
      <c r="D289" s="146" t="s">
        <v>12638</v>
      </c>
      <c r="E289" s="146" t="s">
        <v>19664</v>
      </c>
    </row>
    <row r="290" spans="1:5" x14ac:dyDescent="0.3">
      <c r="A290" s="146" t="s">
        <v>18862</v>
      </c>
      <c r="B290" s="146" t="s">
        <v>18863</v>
      </c>
      <c r="C290" s="146" t="s">
        <v>18864</v>
      </c>
      <c r="D290" s="146" t="s">
        <v>12638</v>
      </c>
      <c r="E290" s="146" t="s">
        <v>19664</v>
      </c>
    </row>
    <row r="291" spans="1:5" x14ac:dyDescent="0.3">
      <c r="A291" s="146" t="s">
        <v>18684</v>
      </c>
      <c r="B291" s="146" t="s">
        <v>18685</v>
      </c>
      <c r="C291" s="146" t="s">
        <v>18686</v>
      </c>
      <c r="D291" s="146" t="s">
        <v>12638</v>
      </c>
      <c r="E291" s="146" t="s">
        <v>19664</v>
      </c>
    </row>
    <row r="292" spans="1:5" x14ac:dyDescent="0.3">
      <c r="A292" s="146" t="s">
        <v>18483</v>
      </c>
      <c r="B292" s="146" t="s">
        <v>18484</v>
      </c>
      <c r="C292" s="146" t="s">
        <v>18485</v>
      </c>
      <c r="D292" s="146" t="s">
        <v>12638</v>
      </c>
      <c r="E292" s="146" t="s">
        <v>19664</v>
      </c>
    </row>
    <row r="293" spans="1:5" x14ac:dyDescent="0.3">
      <c r="A293" s="146" t="s">
        <v>18868</v>
      </c>
      <c r="B293" s="146" t="s">
        <v>18869</v>
      </c>
      <c r="C293" s="146" t="s">
        <v>12638</v>
      </c>
      <c r="D293" s="146" t="s">
        <v>18870</v>
      </c>
      <c r="E293" s="146" t="s">
        <v>19664</v>
      </c>
    </row>
    <row r="294" spans="1:5" x14ac:dyDescent="0.3">
      <c r="A294" s="146" t="s">
        <v>18705</v>
      </c>
      <c r="B294" s="146" t="s">
        <v>18706</v>
      </c>
      <c r="C294" s="146" t="s">
        <v>18707</v>
      </c>
      <c r="D294" s="146" t="s">
        <v>18708</v>
      </c>
      <c r="E294" s="146" t="s">
        <v>19664</v>
      </c>
    </row>
    <row r="295" spans="1:5" x14ac:dyDescent="0.3">
      <c r="A295" s="146" t="s">
        <v>18694</v>
      </c>
      <c r="B295" s="146" t="s">
        <v>18695</v>
      </c>
      <c r="C295" s="146" t="s">
        <v>18696</v>
      </c>
      <c r="D295" s="146" t="s">
        <v>18697</v>
      </c>
      <c r="E295" s="146" t="s">
        <v>19664</v>
      </c>
    </row>
    <row r="296" spans="1:5" x14ac:dyDescent="0.3">
      <c r="A296" s="146" t="s">
        <v>18701</v>
      </c>
      <c r="B296" s="146" t="s">
        <v>18702</v>
      </c>
      <c r="C296" s="146" t="s">
        <v>18703</v>
      </c>
      <c r="D296" s="146" t="s">
        <v>18704</v>
      </c>
      <c r="E296" s="146" t="s">
        <v>19664</v>
      </c>
    </row>
    <row r="297" spans="1:5" x14ac:dyDescent="0.3">
      <c r="A297" s="146" t="s">
        <v>3915</v>
      </c>
      <c r="B297" s="146" t="s">
        <v>18698</v>
      </c>
      <c r="C297" s="146" t="s">
        <v>18699</v>
      </c>
      <c r="D297" s="146" t="s">
        <v>18700</v>
      </c>
      <c r="E297" s="146" t="s">
        <v>19664</v>
      </c>
    </row>
    <row r="298" spans="1:5" x14ac:dyDescent="0.3">
      <c r="A298" s="146" t="s">
        <v>18709</v>
      </c>
      <c r="B298" s="146" t="s">
        <v>18710</v>
      </c>
      <c r="C298" s="146" t="s">
        <v>18711</v>
      </c>
      <c r="D298" s="146" t="s">
        <v>18712</v>
      </c>
      <c r="E298" s="146" t="s">
        <v>19664</v>
      </c>
    </row>
    <row r="299" spans="1:5" x14ac:dyDescent="0.3">
      <c r="A299" s="146" t="s">
        <v>18721</v>
      </c>
      <c r="B299" s="146" t="s">
        <v>18722</v>
      </c>
      <c r="C299" s="146" t="s">
        <v>18723</v>
      </c>
      <c r="D299" s="146" t="s">
        <v>18724</v>
      </c>
      <c r="E299" s="146" t="s">
        <v>19664</v>
      </c>
    </row>
    <row r="300" spans="1:5" x14ac:dyDescent="0.3">
      <c r="A300" s="146" t="s">
        <v>18717</v>
      </c>
      <c r="B300" s="146" t="s">
        <v>18718</v>
      </c>
      <c r="C300" s="146" t="s">
        <v>18719</v>
      </c>
      <c r="D300" s="146" t="s">
        <v>18720</v>
      </c>
      <c r="E300" s="146" t="s">
        <v>19664</v>
      </c>
    </row>
    <row r="301" spans="1:5" x14ac:dyDescent="0.3">
      <c r="A301" s="146" t="s">
        <v>18713</v>
      </c>
      <c r="B301" s="146" t="s">
        <v>18714</v>
      </c>
      <c r="C301" s="146" t="s">
        <v>18715</v>
      </c>
      <c r="D301" s="146" t="s">
        <v>18716</v>
      </c>
      <c r="E301" s="146" t="s">
        <v>19664</v>
      </c>
    </row>
    <row r="302" spans="1:5" x14ac:dyDescent="0.3">
      <c r="A302" s="146" t="s">
        <v>18728</v>
      </c>
      <c r="B302" s="146" t="s">
        <v>18729</v>
      </c>
      <c r="C302" s="146" t="s">
        <v>18730</v>
      </c>
      <c r="D302" s="146" t="s">
        <v>12638</v>
      </c>
      <c r="E302" s="146" t="s">
        <v>19664</v>
      </c>
    </row>
    <row r="303" spans="1:5" x14ac:dyDescent="0.3">
      <c r="A303" s="146" t="s">
        <v>18153</v>
      </c>
      <c r="B303" s="146" t="s">
        <v>18154</v>
      </c>
      <c r="C303" s="146" t="s">
        <v>18155</v>
      </c>
      <c r="D303" s="146" t="s">
        <v>12638</v>
      </c>
      <c r="E303" s="146" t="s">
        <v>19664</v>
      </c>
    </row>
    <row r="304" spans="1:5" x14ac:dyDescent="0.3">
      <c r="A304" s="146" t="s">
        <v>18734</v>
      </c>
      <c r="B304" s="146" t="s">
        <v>18735</v>
      </c>
      <c r="C304" s="146" t="s">
        <v>18736</v>
      </c>
      <c r="D304" s="146" t="s">
        <v>18737</v>
      </c>
      <c r="E304" s="146" t="s">
        <v>19664</v>
      </c>
    </row>
    <row r="305" spans="1:5" x14ac:dyDescent="0.3">
      <c r="A305" s="146" t="s">
        <v>18731</v>
      </c>
      <c r="B305" s="146" t="s">
        <v>18732</v>
      </c>
      <c r="C305" s="146" t="s">
        <v>18733</v>
      </c>
      <c r="D305" s="146" t="s">
        <v>12638</v>
      </c>
      <c r="E305" s="146" t="s">
        <v>19664</v>
      </c>
    </row>
    <row r="306" spans="1:5" x14ac:dyDescent="0.3">
      <c r="A306" s="146" t="s">
        <v>18742</v>
      </c>
      <c r="B306" s="146" t="s">
        <v>18743</v>
      </c>
      <c r="C306" s="146" t="s">
        <v>18744</v>
      </c>
      <c r="D306" s="146" t="s">
        <v>18745</v>
      </c>
      <c r="E306" s="146" t="s">
        <v>19664</v>
      </c>
    </row>
    <row r="307" spans="1:5" x14ac:dyDescent="0.3">
      <c r="A307" s="146" t="s">
        <v>18738</v>
      </c>
      <c r="B307" s="146" t="s">
        <v>18739</v>
      </c>
      <c r="C307" s="146" t="s">
        <v>18740</v>
      </c>
      <c r="D307" s="146" t="s">
        <v>18741</v>
      </c>
      <c r="E307" s="146" t="s">
        <v>19664</v>
      </c>
    </row>
    <row r="308" spans="1:5" x14ac:dyDescent="0.3">
      <c r="A308" s="146" t="s">
        <v>3955</v>
      </c>
      <c r="B308" s="146" t="s">
        <v>18725</v>
      </c>
      <c r="C308" s="146" t="s">
        <v>18726</v>
      </c>
      <c r="D308" s="146" t="s">
        <v>18727</v>
      </c>
      <c r="E308" s="146" t="s">
        <v>19664</v>
      </c>
    </row>
    <row r="309" spans="1:5" x14ac:dyDescent="0.3">
      <c r="A309" s="146" t="s">
        <v>4015</v>
      </c>
      <c r="B309" s="146" t="s">
        <v>18746</v>
      </c>
      <c r="C309" s="146" t="s">
        <v>18747</v>
      </c>
      <c r="D309" s="146" t="s">
        <v>18748</v>
      </c>
      <c r="E309" s="146" t="s">
        <v>19664</v>
      </c>
    </row>
    <row r="310" spans="1:5" x14ac:dyDescent="0.3">
      <c r="A310" s="146" t="s">
        <v>18749</v>
      </c>
      <c r="B310" s="146" t="s">
        <v>18750</v>
      </c>
      <c r="C310" s="146" t="s">
        <v>18751</v>
      </c>
      <c r="D310" s="146" t="s">
        <v>18752</v>
      </c>
      <c r="E310" s="146" t="s">
        <v>19664</v>
      </c>
    </row>
    <row r="311" spans="1:5" x14ac:dyDescent="0.3">
      <c r="A311" s="146" t="s">
        <v>18753</v>
      </c>
      <c r="B311" s="146" t="s">
        <v>18754</v>
      </c>
      <c r="C311" s="146" t="s">
        <v>18755</v>
      </c>
      <c r="D311" s="146" t="s">
        <v>18756</v>
      </c>
      <c r="E311" s="146" t="s">
        <v>19664</v>
      </c>
    </row>
    <row r="312" spans="1:5" x14ac:dyDescent="0.3">
      <c r="A312" s="146" t="s">
        <v>18761</v>
      </c>
      <c r="B312" s="146" t="s">
        <v>18762</v>
      </c>
      <c r="C312" s="146" t="s">
        <v>12638</v>
      </c>
      <c r="D312" s="146" t="s">
        <v>18763</v>
      </c>
      <c r="E312" s="146" t="s">
        <v>19664</v>
      </c>
    </row>
    <row r="313" spans="1:5" x14ac:dyDescent="0.3">
      <c r="A313" s="146" t="s">
        <v>18764</v>
      </c>
      <c r="B313" s="146" t="s">
        <v>18765</v>
      </c>
      <c r="C313" s="146" t="s">
        <v>18766</v>
      </c>
      <c r="D313" s="146" t="s">
        <v>18767</v>
      </c>
      <c r="E313" s="146" t="s">
        <v>19664</v>
      </c>
    </row>
    <row r="314" spans="1:5" x14ac:dyDescent="0.3">
      <c r="A314" s="146" t="s">
        <v>18757</v>
      </c>
      <c r="B314" s="146" t="s">
        <v>18758</v>
      </c>
      <c r="C314" s="146" t="s">
        <v>18759</v>
      </c>
      <c r="D314" s="146" t="s">
        <v>18760</v>
      </c>
      <c r="E314" s="146" t="s">
        <v>19664</v>
      </c>
    </row>
    <row r="315" spans="1:5" x14ac:dyDescent="0.3">
      <c r="A315" s="146" t="s">
        <v>4040</v>
      </c>
      <c r="B315" s="146" t="s">
        <v>4043</v>
      </c>
      <c r="C315" s="146" t="s">
        <v>4042</v>
      </c>
      <c r="D315" s="146" t="s">
        <v>4041</v>
      </c>
      <c r="E315" s="146" t="s">
        <v>19664</v>
      </c>
    </row>
    <row r="316" spans="1:5" x14ac:dyDescent="0.3">
      <c r="A316" s="146" t="s">
        <v>4059</v>
      </c>
      <c r="B316" s="146" t="s">
        <v>18771</v>
      </c>
      <c r="C316" s="146" t="s">
        <v>18772</v>
      </c>
      <c r="D316" s="146" t="s">
        <v>18773</v>
      </c>
      <c r="E316" s="146" t="s">
        <v>19664</v>
      </c>
    </row>
    <row r="317" spans="1:5" x14ac:dyDescent="0.3">
      <c r="A317" s="146" t="s">
        <v>18768</v>
      </c>
      <c r="B317" s="146" t="s">
        <v>18769</v>
      </c>
      <c r="C317" s="146" t="s">
        <v>18770</v>
      </c>
      <c r="D317" s="146" t="s">
        <v>12638</v>
      </c>
      <c r="E317" s="146" t="s">
        <v>19664</v>
      </c>
    </row>
    <row r="318" spans="1:5" x14ac:dyDescent="0.3">
      <c r="A318" s="146" t="s">
        <v>18774</v>
      </c>
      <c r="B318" s="146" t="s">
        <v>18775</v>
      </c>
      <c r="C318" s="146" t="s">
        <v>18776</v>
      </c>
      <c r="D318" s="146" t="s">
        <v>18777</v>
      </c>
      <c r="E318" s="146" t="s">
        <v>19664</v>
      </c>
    </row>
    <row r="319" spans="1:5" x14ac:dyDescent="0.3">
      <c r="A319" s="146" t="s">
        <v>18778</v>
      </c>
      <c r="B319" s="146" t="s">
        <v>18779</v>
      </c>
      <c r="C319" s="146" t="s">
        <v>18780</v>
      </c>
      <c r="D319" s="146" t="s">
        <v>18781</v>
      </c>
      <c r="E319" s="146" t="s">
        <v>19664</v>
      </c>
    </row>
    <row r="320" spans="1:5" x14ac:dyDescent="0.3">
      <c r="A320" s="146" t="s">
        <v>18782</v>
      </c>
      <c r="B320" s="146" t="s">
        <v>18783</v>
      </c>
      <c r="C320" s="146" t="s">
        <v>18784</v>
      </c>
      <c r="D320" s="146" t="s">
        <v>18785</v>
      </c>
      <c r="E320" s="146" t="s">
        <v>19664</v>
      </c>
    </row>
    <row r="321" spans="1:5" x14ac:dyDescent="0.3">
      <c r="A321" s="146" t="s">
        <v>18786</v>
      </c>
      <c r="B321" s="146" t="s">
        <v>18787</v>
      </c>
      <c r="C321" s="146" t="s">
        <v>18788</v>
      </c>
      <c r="D321" s="146" t="s">
        <v>18789</v>
      </c>
      <c r="E321" s="146" t="s">
        <v>19664</v>
      </c>
    </row>
    <row r="322" spans="1:5" x14ac:dyDescent="0.3">
      <c r="A322" s="146" t="s">
        <v>4091</v>
      </c>
      <c r="B322" s="146" t="s">
        <v>18790</v>
      </c>
      <c r="C322" s="146" t="s">
        <v>18791</v>
      </c>
      <c r="D322" s="146" t="s">
        <v>18792</v>
      </c>
      <c r="E322" s="146" t="s">
        <v>19664</v>
      </c>
    </row>
    <row r="323" spans="1:5" x14ac:dyDescent="0.3">
      <c r="A323" s="146" t="s">
        <v>4097</v>
      </c>
      <c r="B323" s="146" t="s">
        <v>4100</v>
      </c>
      <c r="C323" s="146" t="s">
        <v>4099</v>
      </c>
      <c r="D323" s="146" t="s">
        <v>4098</v>
      </c>
      <c r="E323" s="146" t="s">
        <v>19664</v>
      </c>
    </row>
    <row r="324" spans="1:5" x14ac:dyDescent="0.3">
      <c r="A324" s="146" t="s">
        <v>18797</v>
      </c>
      <c r="B324" s="146" t="s">
        <v>18798</v>
      </c>
      <c r="C324" s="146" t="s">
        <v>18799</v>
      </c>
      <c r="D324" s="146" t="s">
        <v>18800</v>
      </c>
      <c r="E324" s="146" t="s">
        <v>19664</v>
      </c>
    </row>
    <row r="325" spans="1:5" x14ac:dyDescent="0.3">
      <c r="A325" s="146" t="s">
        <v>19265</v>
      </c>
      <c r="B325" s="146" t="s">
        <v>19266</v>
      </c>
      <c r="C325" s="146" t="s">
        <v>19267</v>
      </c>
      <c r="D325" s="146" t="s">
        <v>12638</v>
      </c>
      <c r="E325" s="146" t="s">
        <v>19664</v>
      </c>
    </row>
    <row r="326" spans="1:5" x14ac:dyDescent="0.3">
      <c r="A326" s="146" t="s">
        <v>19261</v>
      </c>
      <c r="B326" s="146" t="s">
        <v>19262</v>
      </c>
      <c r="C326" s="146" t="s">
        <v>19263</v>
      </c>
      <c r="D326" s="146" t="s">
        <v>19264</v>
      </c>
      <c r="E326" s="146" t="s">
        <v>19664</v>
      </c>
    </row>
    <row r="327" spans="1:5" x14ac:dyDescent="0.3">
      <c r="A327" s="146" t="s">
        <v>18793</v>
      </c>
      <c r="B327" s="146" t="s">
        <v>18794</v>
      </c>
      <c r="C327" s="146" t="s">
        <v>18795</v>
      </c>
      <c r="D327" s="146" t="s">
        <v>18796</v>
      </c>
      <c r="E327" s="146" t="s">
        <v>19664</v>
      </c>
    </row>
    <row r="328" spans="1:5" x14ac:dyDescent="0.3">
      <c r="A328" s="146" t="s">
        <v>4161</v>
      </c>
      <c r="B328" s="146" t="s">
        <v>18801</v>
      </c>
      <c r="C328" s="146" t="s">
        <v>18802</v>
      </c>
      <c r="D328" s="146" t="s">
        <v>18803</v>
      </c>
      <c r="E328" s="146" t="s">
        <v>19664</v>
      </c>
    </row>
    <row r="329" spans="1:5" x14ac:dyDescent="0.3">
      <c r="A329" s="146" t="s">
        <v>18804</v>
      </c>
      <c r="B329" s="146" t="s">
        <v>18805</v>
      </c>
      <c r="C329" s="146" t="s">
        <v>18806</v>
      </c>
      <c r="D329" s="146" t="s">
        <v>18807</v>
      </c>
      <c r="E329" s="146" t="s">
        <v>19664</v>
      </c>
    </row>
    <row r="330" spans="1:5" x14ac:dyDescent="0.3">
      <c r="A330" s="146" t="s">
        <v>18808</v>
      </c>
      <c r="B330" s="146" t="s">
        <v>18809</v>
      </c>
      <c r="C330" s="146" t="s">
        <v>18810</v>
      </c>
      <c r="D330" s="146" t="s">
        <v>12638</v>
      </c>
      <c r="E330" s="146" t="s">
        <v>19664</v>
      </c>
    </row>
    <row r="331" spans="1:5" x14ac:dyDescent="0.3">
      <c r="A331" s="146" t="s">
        <v>18815</v>
      </c>
      <c r="B331" s="146" t="s">
        <v>18816</v>
      </c>
      <c r="C331" s="146" t="s">
        <v>18817</v>
      </c>
      <c r="D331" s="146" t="s">
        <v>18818</v>
      </c>
      <c r="E331" s="146" t="s">
        <v>19664</v>
      </c>
    </row>
    <row r="332" spans="1:5" x14ac:dyDescent="0.3">
      <c r="A332" s="146" t="s">
        <v>18811</v>
      </c>
      <c r="B332" s="146" t="s">
        <v>18812</v>
      </c>
      <c r="C332" s="146" t="s">
        <v>18813</v>
      </c>
      <c r="D332" s="146" t="s">
        <v>18814</v>
      </c>
      <c r="E332" s="146" t="s">
        <v>19664</v>
      </c>
    </row>
    <row r="333" spans="1:5" x14ac:dyDescent="0.3">
      <c r="A333" s="146" t="s">
        <v>18819</v>
      </c>
      <c r="B333" s="146" t="s">
        <v>18820</v>
      </c>
      <c r="C333" s="146" t="s">
        <v>18821</v>
      </c>
      <c r="D333" s="146" t="s">
        <v>18822</v>
      </c>
      <c r="E333" s="146" t="s">
        <v>19664</v>
      </c>
    </row>
    <row r="334" spans="1:5" x14ac:dyDescent="0.3">
      <c r="A334" s="146" t="s">
        <v>18827</v>
      </c>
      <c r="B334" s="146" t="s">
        <v>18828</v>
      </c>
      <c r="C334" s="146" t="s">
        <v>18829</v>
      </c>
      <c r="D334" s="146" t="s">
        <v>18830</v>
      </c>
      <c r="E334" s="146" t="s">
        <v>19664</v>
      </c>
    </row>
    <row r="335" spans="1:5" x14ac:dyDescent="0.3">
      <c r="A335" s="146" t="s">
        <v>18835</v>
      </c>
      <c r="B335" s="146" t="s">
        <v>18836</v>
      </c>
      <c r="C335" s="146" t="s">
        <v>18837</v>
      </c>
      <c r="D335" s="146" t="s">
        <v>12638</v>
      </c>
      <c r="E335" s="146" t="s">
        <v>19664</v>
      </c>
    </row>
    <row r="336" spans="1:5" x14ac:dyDescent="0.3">
      <c r="A336" s="146" t="s">
        <v>4199</v>
      </c>
      <c r="B336" s="146" t="s">
        <v>4202</v>
      </c>
      <c r="C336" s="146" t="s">
        <v>4201</v>
      </c>
      <c r="D336" s="146" t="s">
        <v>4200</v>
      </c>
      <c r="E336" s="146" t="s">
        <v>19664</v>
      </c>
    </row>
    <row r="337" spans="1:5" x14ac:dyDescent="0.3">
      <c r="A337" s="146" t="s">
        <v>18823</v>
      </c>
      <c r="B337" s="146" t="s">
        <v>18824</v>
      </c>
      <c r="C337" s="146" t="s">
        <v>18825</v>
      </c>
      <c r="D337" s="146" t="s">
        <v>18826</v>
      </c>
      <c r="E337" s="146" t="s">
        <v>19664</v>
      </c>
    </row>
    <row r="338" spans="1:5" x14ac:dyDescent="0.3">
      <c r="A338" s="146" t="s">
        <v>18831</v>
      </c>
      <c r="B338" s="146" t="s">
        <v>18832</v>
      </c>
      <c r="C338" s="146" t="s">
        <v>18833</v>
      </c>
      <c r="D338" s="146" t="s">
        <v>18834</v>
      </c>
      <c r="E338" s="146" t="s">
        <v>19664</v>
      </c>
    </row>
    <row r="339" spans="1:5" x14ac:dyDescent="0.3">
      <c r="A339" s="146" t="s">
        <v>18838</v>
      </c>
      <c r="B339" s="146" t="s">
        <v>18839</v>
      </c>
      <c r="C339" s="146" t="s">
        <v>18840</v>
      </c>
      <c r="D339" s="146" t="s">
        <v>18841</v>
      </c>
      <c r="E339" s="146" t="s">
        <v>19664</v>
      </c>
    </row>
    <row r="340" spans="1:5" x14ac:dyDescent="0.3">
      <c r="A340" s="146" t="s">
        <v>18842</v>
      </c>
      <c r="B340" s="146" t="s">
        <v>18843</v>
      </c>
      <c r="C340" s="146" t="s">
        <v>18844</v>
      </c>
      <c r="D340" s="146" t="s">
        <v>18845</v>
      </c>
      <c r="E340" s="146" t="s">
        <v>19664</v>
      </c>
    </row>
    <row r="341" spans="1:5" x14ac:dyDescent="0.3">
      <c r="A341" s="146" t="s">
        <v>18849</v>
      </c>
      <c r="B341" s="146" t="s">
        <v>18850</v>
      </c>
      <c r="C341" s="146" t="s">
        <v>18851</v>
      </c>
      <c r="D341" s="146" t="s">
        <v>18852</v>
      </c>
      <c r="E341" s="146" t="s">
        <v>19664</v>
      </c>
    </row>
    <row r="342" spans="1:5" x14ac:dyDescent="0.3">
      <c r="A342" s="146" t="s">
        <v>18853</v>
      </c>
      <c r="B342" s="146" t="s">
        <v>18854</v>
      </c>
      <c r="C342" s="146" t="s">
        <v>12638</v>
      </c>
      <c r="D342" s="146" t="s">
        <v>18855</v>
      </c>
      <c r="E342" s="146" t="s">
        <v>19664</v>
      </c>
    </row>
    <row r="343" spans="1:5" x14ac:dyDescent="0.3">
      <c r="A343" s="146" t="s">
        <v>18883</v>
      </c>
      <c r="B343" s="146" t="s">
        <v>18884</v>
      </c>
      <c r="C343" s="146" t="s">
        <v>18885</v>
      </c>
      <c r="D343" s="146" t="s">
        <v>12638</v>
      </c>
      <c r="E343" s="146" t="s">
        <v>19664</v>
      </c>
    </row>
    <row r="344" spans="1:5" x14ac:dyDescent="0.3">
      <c r="A344" s="146" t="s">
        <v>18588</v>
      </c>
      <c r="B344" s="146" t="s">
        <v>18589</v>
      </c>
      <c r="C344" s="146" t="s">
        <v>18590</v>
      </c>
      <c r="D344" s="146" t="s">
        <v>18591</v>
      </c>
      <c r="E344" s="146" t="s">
        <v>19664</v>
      </c>
    </row>
    <row r="345" spans="1:5" x14ac:dyDescent="0.3">
      <c r="A345" s="146" t="s">
        <v>18890</v>
      </c>
      <c r="B345" s="146" t="s">
        <v>18891</v>
      </c>
      <c r="C345" s="146" t="s">
        <v>18892</v>
      </c>
      <c r="D345" s="146" t="s">
        <v>18893</v>
      </c>
      <c r="E345" s="146" t="s">
        <v>19664</v>
      </c>
    </row>
    <row r="346" spans="1:5" x14ac:dyDescent="0.3">
      <c r="A346" s="146" t="s">
        <v>18915</v>
      </c>
      <c r="B346" s="146" t="s">
        <v>18916</v>
      </c>
      <c r="C346" s="146" t="s">
        <v>18917</v>
      </c>
      <c r="D346" s="146" t="s">
        <v>18917</v>
      </c>
      <c r="E346" s="146" t="s">
        <v>19664</v>
      </c>
    </row>
    <row r="347" spans="1:5" x14ac:dyDescent="0.3">
      <c r="A347" s="146" t="s">
        <v>18922</v>
      </c>
      <c r="B347" s="146" t="s">
        <v>18923</v>
      </c>
      <c r="C347" s="146" t="s">
        <v>18924</v>
      </c>
      <c r="D347" s="146" t="s">
        <v>12638</v>
      </c>
      <c r="E347" s="146" t="s">
        <v>19664</v>
      </c>
    </row>
    <row r="348" spans="1:5" x14ac:dyDescent="0.3">
      <c r="A348" s="146" t="s">
        <v>18960</v>
      </c>
      <c r="B348" s="146" t="s">
        <v>18961</v>
      </c>
      <c r="C348" s="146" t="s">
        <v>18962</v>
      </c>
      <c r="D348" s="146" t="s">
        <v>12638</v>
      </c>
      <c r="E348" s="146" t="s">
        <v>19664</v>
      </c>
    </row>
    <row r="349" spans="1:5" x14ac:dyDescent="0.3">
      <c r="A349" s="146" t="s">
        <v>18368</v>
      </c>
      <c r="B349" s="146" t="s">
        <v>18369</v>
      </c>
      <c r="C349" s="146" t="s">
        <v>18370</v>
      </c>
      <c r="D349" s="146" t="s">
        <v>12638</v>
      </c>
      <c r="E349" s="146" t="s">
        <v>19664</v>
      </c>
    </row>
    <row r="350" spans="1:5" x14ac:dyDescent="0.3">
      <c r="A350" s="146" t="s">
        <v>19454</v>
      </c>
      <c r="B350" s="146" t="s">
        <v>19455</v>
      </c>
      <c r="C350" s="146" t="s">
        <v>19456</v>
      </c>
      <c r="D350" s="146" t="s">
        <v>12638</v>
      </c>
      <c r="E350" s="146" t="s">
        <v>19664</v>
      </c>
    </row>
    <row r="351" spans="1:5" x14ac:dyDescent="0.3">
      <c r="A351" s="146" t="s">
        <v>19152</v>
      </c>
      <c r="B351" s="146" t="s">
        <v>19153</v>
      </c>
      <c r="C351" s="146" t="s">
        <v>19154</v>
      </c>
      <c r="D351" s="146" t="s">
        <v>12638</v>
      </c>
      <c r="E351" s="146" t="s">
        <v>19664</v>
      </c>
    </row>
    <row r="352" spans="1:5" x14ac:dyDescent="0.3">
      <c r="A352" s="146" t="s">
        <v>19010</v>
      </c>
      <c r="B352" s="146" t="s">
        <v>19011</v>
      </c>
      <c r="C352" s="146" t="s">
        <v>19012</v>
      </c>
      <c r="D352" s="146" t="s">
        <v>19012</v>
      </c>
      <c r="E352" s="146" t="s">
        <v>19664</v>
      </c>
    </row>
    <row r="353" spans="1:5" x14ac:dyDescent="0.3">
      <c r="A353" s="146" t="s">
        <v>19037</v>
      </c>
      <c r="B353" s="146" t="s">
        <v>19038</v>
      </c>
      <c r="C353" s="146" t="s">
        <v>19039</v>
      </c>
      <c r="D353" s="146" t="s">
        <v>12638</v>
      </c>
      <c r="E353" s="146" t="s">
        <v>19664</v>
      </c>
    </row>
    <row r="354" spans="1:5" x14ac:dyDescent="0.3">
      <c r="A354" s="146" t="s">
        <v>19123</v>
      </c>
      <c r="B354" s="146" t="s">
        <v>19124</v>
      </c>
      <c r="C354" s="146" t="s">
        <v>19125</v>
      </c>
      <c r="D354" s="146" t="s">
        <v>19125</v>
      </c>
      <c r="E354" s="146" t="s">
        <v>19664</v>
      </c>
    </row>
    <row r="355" spans="1:5" x14ac:dyDescent="0.3">
      <c r="A355" s="146" t="s">
        <v>4460</v>
      </c>
      <c r="B355" s="146" t="s">
        <v>18897</v>
      </c>
      <c r="C355" s="146" t="s">
        <v>18898</v>
      </c>
      <c r="D355" s="146" t="s">
        <v>12638</v>
      </c>
      <c r="E355" s="146" t="s">
        <v>19664</v>
      </c>
    </row>
    <row r="356" spans="1:5" x14ac:dyDescent="0.3">
      <c r="A356" s="146" t="s">
        <v>18043</v>
      </c>
      <c r="B356" s="146" t="s">
        <v>18044</v>
      </c>
      <c r="C356" s="146" t="s">
        <v>18045</v>
      </c>
      <c r="D356" s="146" t="s">
        <v>18046</v>
      </c>
      <c r="E356" s="146" t="s">
        <v>19664</v>
      </c>
    </row>
    <row r="357" spans="1:5" x14ac:dyDescent="0.3">
      <c r="A357" s="146" t="s">
        <v>18909</v>
      </c>
      <c r="B357" s="146" t="s">
        <v>18910</v>
      </c>
      <c r="C357" s="146" t="s">
        <v>18911</v>
      </c>
      <c r="D357" s="146" t="s">
        <v>18911</v>
      </c>
      <c r="E357" s="146" t="s">
        <v>19664</v>
      </c>
    </row>
    <row r="358" spans="1:5" x14ac:dyDescent="0.3">
      <c r="A358" s="146" t="s">
        <v>4614</v>
      </c>
      <c r="B358" s="146" t="s">
        <v>18912</v>
      </c>
      <c r="C358" s="146" t="s">
        <v>18913</v>
      </c>
      <c r="D358" s="146" t="s">
        <v>18914</v>
      </c>
      <c r="E358" s="146" t="s">
        <v>19664</v>
      </c>
    </row>
    <row r="359" spans="1:5" x14ac:dyDescent="0.3">
      <c r="A359" s="146" t="s">
        <v>18905</v>
      </c>
      <c r="B359" s="146" t="s">
        <v>18906</v>
      </c>
      <c r="C359" s="146" t="s">
        <v>18907</v>
      </c>
      <c r="D359" s="146" t="s">
        <v>18908</v>
      </c>
      <c r="E359" s="146" t="s">
        <v>19664</v>
      </c>
    </row>
    <row r="360" spans="1:5" x14ac:dyDescent="0.3">
      <c r="A360" s="146" t="s">
        <v>17892</v>
      </c>
      <c r="B360" s="146" t="s">
        <v>17893</v>
      </c>
      <c r="C360" s="146" t="s">
        <v>17894</v>
      </c>
      <c r="D360" s="146" t="s">
        <v>17894</v>
      </c>
      <c r="E360" s="146" t="s">
        <v>19664</v>
      </c>
    </row>
    <row r="361" spans="1:5" x14ac:dyDescent="0.3">
      <c r="A361" s="146" t="s">
        <v>4586</v>
      </c>
      <c r="B361" s="146" t="s">
        <v>4589</v>
      </c>
      <c r="C361" s="146" t="s">
        <v>4588</v>
      </c>
      <c r="D361" s="146" t="s">
        <v>4587</v>
      </c>
      <c r="E361" s="146" t="s">
        <v>19664</v>
      </c>
    </row>
    <row r="362" spans="1:5" x14ac:dyDescent="0.3">
      <c r="A362" s="146" t="s">
        <v>4592</v>
      </c>
      <c r="B362" s="146" t="s">
        <v>18902</v>
      </c>
      <c r="C362" s="146" t="s">
        <v>18903</v>
      </c>
      <c r="D362" s="146" t="s">
        <v>18904</v>
      </c>
      <c r="E362" s="146" t="s">
        <v>19664</v>
      </c>
    </row>
    <row r="363" spans="1:5" x14ac:dyDescent="0.3">
      <c r="A363" s="146" t="s">
        <v>19063</v>
      </c>
      <c r="B363" s="146" t="s">
        <v>19064</v>
      </c>
      <c r="C363" s="146" t="s">
        <v>19065</v>
      </c>
      <c r="D363" s="146" t="s">
        <v>19066</v>
      </c>
      <c r="E363" s="146" t="s">
        <v>19664</v>
      </c>
    </row>
    <row r="364" spans="1:5" x14ac:dyDescent="0.3">
      <c r="A364" s="146" t="s">
        <v>18918</v>
      </c>
      <c r="B364" s="146" t="s">
        <v>18919</v>
      </c>
      <c r="C364" s="146" t="s">
        <v>18920</v>
      </c>
      <c r="D364" s="146" t="s">
        <v>18921</v>
      </c>
      <c r="E364" s="146" t="s">
        <v>19664</v>
      </c>
    </row>
    <row r="365" spans="1:5" x14ac:dyDescent="0.3">
      <c r="A365" s="146" t="s">
        <v>18956</v>
      </c>
      <c r="B365" s="146" t="s">
        <v>18957</v>
      </c>
      <c r="C365" s="146" t="s">
        <v>18958</v>
      </c>
      <c r="D365" s="146" t="s">
        <v>18959</v>
      </c>
      <c r="E365" s="146" t="s">
        <v>19664</v>
      </c>
    </row>
    <row r="366" spans="1:5" x14ac:dyDescent="0.3">
      <c r="A366" s="146" t="s">
        <v>4708</v>
      </c>
      <c r="B366" s="146" t="s">
        <v>18929</v>
      </c>
      <c r="C366" s="146" t="s">
        <v>18930</v>
      </c>
      <c r="D366" s="146" t="s">
        <v>18931</v>
      </c>
      <c r="E366" s="146" t="s">
        <v>19664</v>
      </c>
    </row>
    <row r="367" spans="1:5" x14ac:dyDescent="0.3">
      <c r="A367" s="146" t="s">
        <v>4701</v>
      </c>
      <c r="B367" s="146" t="s">
        <v>4704</v>
      </c>
      <c r="C367" s="146" t="s">
        <v>4703</v>
      </c>
      <c r="D367" s="146" t="s">
        <v>4702</v>
      </c>
      <c r="E367" s="146" t="s">
        <v>19664</v>
      </c>
    </row>
    <row r="368" spans="1:5" x14ac:dyDescent="0.3">
      <c r="A368" s="146" t="s">
        <v>18944</v>
      </c>
      <c r="B368" s="146" t="s">
        <v>18945</v>
      </c>
      <c r="C368" s="146" t="s">
        <v>18946</v>
      </c>
      <c r="D368" s="146" t="s">
        <v>18947</v>
      </c>
      <c r="E368" s="146" t="s">
        <v>19664</v>
      </c>
    </row>
    <row r="369" spans="1:5" x14ac:dyDescent="0.3">
      <c r="A369" s="146" t="s">
        <v>18936</v>
      </c>
      <c r="B369" s="146" t="s">
        <v>18937</v>
      </c>
      <c r="C369" s="146" t="s">
        <v>18938</v>
      </c>
      <c r="D369" s="146" t="s">
        <v>18939</v>
      </c>
      <c r="E369" s="146" t="s">
        <v>19664</v>
      </c>
    </row>
    <row r="370" spans="1:5" x14ac:dyDescent="0.3">
      <c r="A370" s="146" t="s">
        <v>18940</v>
      </c>
      <c r="B370" s="146" t="s">
        <v>18941</v>
      </c>
      <c r="C370" s="146" t="s">
        <v>18942</v>
      </c>
      <c r="D370" s="146" t="s">
        <v>18943</v>
      </c>
      <c r="E370" s="146" t="s">
        <v>19664</v>
      </c>
    </row>
    <row r="371" spans="1:5" x14ac:dyDescent="0.3">
      <c r="A371" s="146" t="s">
        <v>4778</v>
      </c>
      <c r="B371" s="146" t="s">
        <v>10345</v>
      </c>
      <c r="C371" s="146" t="s">
        <v>4780</v>
      </c>
      <c r="D371" s="146" t="s">
        <v>4779</v>
      </c>
      <c r="E371" s="146" t="s">
        <v>19664</v>
      </c>
    </row>
    <row r="372" spans="1:5" x14ac:dyDescent="0.3">
      <c r="A372" s="146" t="s">
        <v>18925</v>
      </c>
      <c r="B372" s="146" t="s">
        <v>18926</v>
      </c>
      <c r="C372" s="146" t="s">
        <v>18927</v>
      </c>
      <c r="D372" s="146" t="s">
        <v>18928</v>
      </c>
      <c r="E372" s="146" t="s">
        <v>19664</v>
      </c>
    </row>
    <row r="373" spans="1:5" x14ac:dyDescent="0.3">
      <c r="A373" s="146" t="s">
        <v>18948</v>
      </c>
      <c r="B373" s="146" t="s">
        <v>18949</v>
      </c>
      <c r="C373" s="146" t="s">
        <v>18950</v>
      </c>
      <c r="D373" s="146" t="s">
        <v>18951</v>
      </c>
      <c r="E373" s="146" t="s">
        <v>19664</v>
      </c>
    </row>
    <row r="374" spans="1:5" x14ac:dyDescent="0.3">
      <c r="A374" s="146" t="s">
        <v>18952</v>
      </c>
      <c r="B374" s="146" t="s">
        <v>18953</v>
      </c>
      <c r="C374" s="146" t="s">
        <v>18954</v>
      </c>
      <c r="D374" s="146" t="s">
        <v>18955</v>
      </c>
      <c r="E374" s="146" t="s">
        <v>19664</v>
      </c>
    </row>
    <row r="375" spans="1:5" x14ac:dyDescent="0.3">
      <c r="A375" s="146" t="s">
        <v>4865</v>
      </c>
      <c r="B375" s="146" t="s">
        <v>4868</v>
      </c>
      <c r="C375" s="146" t="s">
        <v>4867</v>
      </c>
      <c r="D375" s="146" t="s">
        <v>4866</v>
      </c>
      <c r="E375" s="146" t="s">
        <v>19664</v>
      </c>
    </row>
    <row r="376" spans="1:5" x14ac:dyDescent="0.3">
      <c r="A376" s="146" t="s">
        <v>18165</v>
      </c>
      <c r="B376" s="146" t="s">
        <v>18166</v>
      </c>
      <c r="C376" s="146" t="s">
        <v>18167</v>
      </c>
      <c r="D376" s="146" t="s">
        <v>12638</v>
      </c>
      <c r="E376" s="146" t="s">
        <v>19664</v>
      </c>
    </row>
    <row r="377" spans="1:5" x14ac:dyDescent="0.3">
      <c r="A377" s="146" t="s">
        <v>18963</v>
      </c>
      <c r="B377" s="146" t="s">
        <v>18964</v>
      </c>
      <c r="C377" s="146" t="s">
        <v>18965</v>
      </c>
      <c r="D377" s="146" t="s">
        <v>18966</v>
      </c>
      <c r="E377" s="146" t="s">
        <v>19664</v>
      </c>
    </row>
    <row r="378" spans="1:5" x14ac:dyDescent="0.3">
      <c r="A378" s="146" t="s">
        <v>18967</v>
      </c>
      <c r="B378" s="146" t="s">
        <v>18968</v>
      </c>
      <c r="C378" s="146" t="s">
        <v>18969</v>
      </c>
      <c r="D378" s="146" t="s">
        <v>18970</v>
      </c>
      <c r="E378" s="146" t="s">
        <v>19664</v>
      </c>
    </row>
    <row r="379" spans="1:5" x14ac:dyDescent="0.3">
      <c r="A379" s="146" t="s">
        <v>18971</v>
      </c>
      <c r="B379" s="146" t="s">
        <v>18972</v>
      </c>
      <c r="C379" s="146" t="s">
        <v>18973</v>
      </c>
      <c r="D379" s="146" t="s">
        <v>18974</v>
      </c>
      <c r="E379" s="146" t="s">
        <v>19664</v>
      </c>
    </row>
    <row r="380" spans="1:5" x14ac:dyDescent="0.3">
      <c r="A380" s="146" t="s">
        <v>18979</v>
      </c>
      <c r="B380" s="146" t="s">
        <v>18980</v>
      </c>
      <c r="C380" s="146" t="s">
        <v>18981</v>
      </c>
      <c r="D380" s="146" t="s">
        <v>18982</v>
      </c>
      <c r="E380" s="146" t="s">
        <v>19664</v>
      </c>
    </row>
    <row r="381" spans="1:5" x14ac:dyDescent="0.3">
      <c r="A381" s="146" t="s">
        <v>4580</v>
      </c>
      <c r="B381" s="146" t="s">
        <v>18983</v>
      </c>
      <c r="C381" s="146" t="s">
        <v>18984</v>
      </c>
      <c r="D381" s="146" t="s">
        <v>12638</v>
      </c>
      <c r="E381" s="146" t="s">
        <v>19664</v>
      </c>
    </row>
    <row r="382" spans="1:5" x14ac:dyDescent="0.3">
      <c r="A382" s="146" t="s">
        <v>18975</v>
      </c>
      <c r="B382" s="146" t="s">
        <v>18976</v>
      </c>
      <c r="C382" s="146" t="s">
        <v>18977</v>
      </c>
      <c r="D382" s="146" t="s">
        <v>18978</v>
      </c>
      <c r="E382" s="146" t="s">
        <v>19664</v>
      </c>
    </row>
    <row r="383" spans="1:5" x14ac:dyDescent="0.3">
      <c r="A383" s="146" t="s">
        <v>18985</v>
      </c>
      <c r="B383" s="146" t="s">
        <v>18986</v>
      </c>
      <c r="C383" s="146" t="s">
        <v>18987</v>
      </c>
      <c r="D383" s="146" t="s">
        <v>18988</v>
      </c>
      <c r="E383" s="146" t="s">
        <v>19664</v>
      </c>
    </row>
    <row r="384" spans="1:5" x14ac:dyDescent="0.3">
      <c r="A384" s="146" t="s">
        <v>18992</v>
      </c>
      <c r="B384" s="146" t="s">
        <v>18993</v>
      </c>
      <c r="C384" s="146" t="s">
        <v>18994</v>
      </c>
      <c r="D384" s="146" t="s">
        <v>12638</v>
      </c>
      <c r="E384" s="146" t="s">
        <v>19664</v>
      </c>
    </row>
    <row r="385" spans="1:5" x14ac:dyDescent="0.3">
      <c r="A385" s="146" t="s">
        <v>18989</v>
      </c>
      <c r="B385" s="146" t="s">
        <v>18990</v>
      </c>
      <c r="C385" s="146" t="s">
        <v>18991</v>
      </c>
      <c r="D385" s="146" t="s">
        <v>12638</v>
      </c>
      <c r="E385" s="146" t="s">
        <v>19664</v>
      </c>
    </row>
    <row r="386" spans="1:5" x14ac:dyDescent="0.3">
      <c r="A386" s="146" t="s">
        <v>19000</v>
      </c>
      <c r="B386" s="146" t="s">
        <v>19001</v>
      </c>
      <c r="C386" s="146" t="s">
        <v>19002</v>
      </c>
      <c r="D386" s="146" t="s">
        <v>19002</v>
      </c>
      <c r="E386" s="146" t="s">
        <v>19664</v>
      </c>
    </row>
    <row r="387" spans="1:5" x14ac:dyDescent="0.3">
      <c r="A387" s="146" t="s">
        <v>5045</v>
      </c>
      <c r="B387" s="146" t="s">
        <v>5048</v>
      </c>
      <c r="C387" s="146" t="s">
        <v>5047</v>
      </c>
      <c r="D387" s="146" t="s">
        <v>18995</v>
      </c>
      <c r="E387" s="146" t="s">
        <v>19664</v>
      </c>
    </row>
    <row r="388" spans="1:5" x14ac:dyDescent="0.3">
      <c r="A388" s="146" t="s">
        <v>5057</v>
      </c>
      <c r="B388" s="146" t="s">
        <v>5060</v>
      </c>
      <c r="C388" s="146" t="s">
        <v>5059</v>
      </c>
      <c r="D388" s="146" t="s">
        <v>5058</v>
      </c>
      <c r="E388" s="146" t="s">
        <v>19664</v>
      </c>
    </row>
    <row r="389" spans="1:5" x14ac:dyDescent="0.3">
      <c r="A389" s="146" t="s">
        <v>18996</v>
      </c>
      <c r="B389" s="146" t="s">
        <v>18997</v>
      </c>
      <c r="C389" s="146" t="s">
        <v>18998</v>
      </c>
      <c r="D389" s="146" t="s">
        <v>18999</v>
      </c>
      <c r="E389" s="146" t="s">
        <v>19664</v>
      </c>
    </row>
    <row r="390" spans="1:5" x14ac:dyDescent="0.3">
      <c r="A390" s="146" t="s">
        <v>5063</v>
      </c>
      <c r="B390" s="146" t="s">
        <v>19003</v>
      </c>
      <c r="C390" s="146" t="s">
        <v>19004</v>
      </c>
      <c r="D390" s="146" t="s">
        <v>19005</v>
      </c>
      <c r="E390" s="146" t="s">
        <v>19664</v>
      </c>
    </row>
    <row r="391" spans="1:5" x14ac:dyDescent="0.3">
      <c r="A391" s="146" t="s">
        <v>19006</v>
      </c>
      <c r="B391" s="146" t="s">
        <v>19007</v>
      </c>
      <c r="C391" s="146" t="s">
        <v>19008</v>
      </c>
      <c r="D391" s="146" t="s">
        <v>19009</v>
      </c>
      <c r="E391" s="146" t="s">
        <v>19664</v>
      </c>
    </row>
    <row r="392" spans="1:5" x14ac:dyDescent="0.3">
      <c r="A392" s="146" t="s">
        <v>19016</v>
      </c>
      <c r="B392" s="146" t="s">
        <v>19017</v>
      </c>
      <c r="C392" s="146" t="s">
        <v>19018</v>
      </c>
      <c r="D392" s="146" t="s">
        <v>19019</v>
      </c>
      <c r="E392" s="146" t="s">
        <v>19664</v>
      </c>
    </row>
    <row r="393" spans="1:5" x14ac:dyDescent="0.3">
      <c r="A393" s="146" t="s">
        <v>5235</v>
      </c>
      <c r="B393" s="146" t="s">
        <v>19023</v>
      </c>
      <c r="C393" s="146" t="s">
        <v>19024</v>
      </c>
      <c r="D393" s="146" t="s">
        <v>19025</v>
      </c>
      <c r="E393" s="146" t="s">
        <v>19664</v>
      </c>
    </row>
    <row r="394" spans="1:5" x14ac:dyDescent="0.3">
      <c r="A394" s="146" t="s">
        <v>19075</v>
      </c>
      <c r="B394" s="146" t="s">
        <v>19076</v>
      </c>
      <c r="C394" s="146" t="s">
        <v>19077</v>
      </c>
      <c r="D394" s="146" t="s">
        <v>19078</v>
      </c>
      <c r="E394" s="146" t="s">
        <v>19664</v>
      </c>
    </row>
    <row r="395" spans="1:5" x14ac:dyDescent="0.3">
      <c r="A395" s="146" t="s">
        <v>19026</v>
      </c>
      <c r="B395" s="146" t="s">
        <v>19027</v>
      </c>
      <c r="C395" s="146" t="s">
        <v>19028</v>
      </c>
      <c r="D395" s="146" t="s">
        <v>19029</v>
      </c>
      <c r="E395" s="146" t="s">
        <v>19664</v>
      </c>
    </row>
    <row r="396" spans="1:5" x14ac:dyDescent="0.3">
      <c r="A396" s="146" t="s">
        <v>19034</v>
      </c>
      <c r="B396" s="147" t="s">
        <v>19035</v>
      </c>
      <c r="C396" s="147" t="s">
        <v>19036</v>
      </c>
      <c r="D396" s="147" t="s">
        <v>19036</v>
      </c>
      <c r="E396" s="146" t="s">
        <v>19664</v>
      </c>
    </row>
    <row r="397" spans="1:5" x14ac:dyDescent="0.3">
      <c r="A397" s="146" t="s">
        <v>19030</v>
      </c>
      <c r="B397" s="146" t="s">
        <v>19031</v>
      </c>
      <c r="C397" s="146" t="s">
        <v>19032</v>
      </c>
      <c r="D397" s="146" t="s">
        <v>19033</v>
      </c>
      <c r="E397" s="146" t="s">
        <v>19664</v>
      </c>
    </row>
    <row r="398" spans="1:5" x14ac:dyDescent="0.3">
      <c r="A398" s="146" t="s">
        <v>19040</v>
      </c>
      <c r="B398" s="146" t="s">
        <v>19041</v>
      </c>
      <c r="C398" s="146" t="s">
        <v>19042</v>
      </c>
      <c r="D398" s="146" t="s">
        <v>19043</v>
      </c>
      <c r="E398" s="146" t="s">
        <v>19664</v>
      </c>
    </row>
    <row r="399" spans="1:5" x14ac:dyDescent="0.3">
      <c r="A399" s="146" t="s">
        <v>4149</v>
      </c>
      <c r="B399" s="146" t="s">
        <v>19048</v>
      </c>
      <c r="C399" s="146" t="s">
        <v>19049</v>
      </c>
      <c r="D399" s="146" t="s">
        <v>19050</v>
      </c>
      <c r="E399" s="146" t="s">
        <v>19664</v>
      </c>
    </row>
    <row r="400" spans="1:5" x14ac:dyDescent="0.3">
      <c r="A400" s="146" t="s">
        <v>19055</v>
      </c>
      <c r="B400" s="146" t="s">
        <v>19056</v>
      </c>
      <c r="C400" s="146" t="s">
        <v>19057</v>
      </c>
      <c r="D400" s="146" t="s">
        <v>19058</v>
      </c>
      <c r="E400" s="146" t="s">
        <v>19664</v>
      </c>
    </row>
    <row r="401" spans="1:5" x14ac:dyDescent="0.3">
      <c r="A401" s="146" t="s">
        <v>19044</v>
      </c>
      <c r="B401" s="146" t="s">
        <v>19045</v>
      </c>
      <c r="C401" s="146" t="s">
        <v>19046</v>
      </c>
      <c r="D401" s="146" t="s">
        <v>19047</v>
      </c>
      <c r="E401" s="146" t="s">
        <v>19664</v>
      </c>
    </row>
    <row r="402" spans="1:5" x14ac:dyDescent="0.3">
      <c r="A402" s="146" t="s">
        <v>5453</v>
      </c>
      <c r="B402" s="146" t="s">
        <v>5456</v>
      </c>
      <c r="C402" s="146" t="s">
        <v>5455</v>
      </c>
      <c r="D402" s="146" t="s">
        <v>5454</v>
      </c>
      <c r="E402" s="146" t="s">
        <v>19664</v>
      </c>
    </row>
    <row r="403" spans="1:5" x14ac:dyDescent="0.3">
      <c r="A403" s="146" t="s">
        <v>19051</v>
      </c>
      <c r="B403" s="146" t="s">
        <v>19052</v>
      </c>
      <c r="C403" s="146" t="s">
        <v>19053</v>
      </c>
      <c r="D403" s="146" t="s">
        <v>19054</v>
      </c>
      <c r="E403" s="146" t="s">
        <v>19664</v>
      </c>
    </row>
    <row r="404" spans="1:5" x14ac:dyDescent="0.3">
      <c r="A404" s="146" t="s">
        <v>19067</v>
      </c>
      <c r="B404" s="146" t="s">
        <v>19068</v>
      </c>
      <c r="C404" s="146" t="s">
        <v>19069</v>
      </c>
      <c r="D404" s="146" t="s">
        <v>19070</v>
      </c>
      <c r="E404" s="146" t="s">
        <v>19664</v>
      </c>
    </row>
    <row r="405" spans="1:5" x14ac:dyDescent="0.3">
      <c r="A405" s="146" t="s">
        <v>19071</v>
      </c>
      <c r="B405" s="146" t="s">
        <v>19072</v>
      </c>
      <c r="C405" s="146" t="s">
        <v>19073</v>
      </c>
      <c r="D405" s="146" t="s">
        <v>19074</v>
      </c>
      <c r="E405" s="146" t="s">
        <v>19664</v>
      </c>
    </row>
    <row r="406" spans="1:5" x14ac:dyDescent="0.3">
      <c r="A406" s="146" t="s">
        <v>19059</v>
      </c>
      <c r="B406" s="146" t="s">
        <v>19060</v>
      </c>
      <c r="C406" s="146" t="s">
        <v>19061</v>
      </c>
      <c r="D406" s="146" t="s">
        <v>19062</v>
      </c>
      <c r="E406" s="146" t="s">
        <v>19664</v>
      </c>
    </row>
    <row r="407" spans="1:5" x14ac:dyDescent="0.3">
      <c r="A407" s="146" t="s">
        <v>19079</v>
      </c>
      <c r="B407" s="146" t="s">
        <v>19080</v>
      </c>
      <c r="C407" s="146" t="s">
        <v>19081</v>
      </c>
      <c r="D407" s="146" t="s">
        <v>19082</v>
      </c>
      <c r="E407" s="146" t="s">
        <v>19664</v>
      </c>
    </row>
    <row r="408" spans="1:5" x14ac:dyDescent="0.3">
      <c r="A408" s="146" t="s">
        <v>19083</v>
      </c>
      <c r="B408" s="146" t="s">
        <v>19084</v>
      </c>
      <c r="C408" s="146" t="s">
        <v>19085</v>
      </c>
      <c r="D408" s="146" t="s">
        <v>19086</v>
      </c>
      <c r="E408" s="146" t="s">
        <v>19664</v>
      </c>
    </row>
    <row r="409" spans="1:5" x14ac:dyDescent="0.3">
      <c r="A409" s="146" t="s">
        <v>19087</v>
      </c>
      <c r="B409" s="146" t="s">
        <v>19088</v>
      </c>
      <c r="C409" s="146" t="s">
        <v>19089</v>
      </c>
      <c r="D409" s="146" t="s">
        <v>19090</v>
      </c>
      <c r="E409" s="146" t="s">
        <v>19664</v>
      </c>
    </row>
    <row r="410" spans="1:5" x14ac:dyDescent="0.3">
      <c r="A410" s="146" t="s">
        <v>19099</v>
      </c>
      <c r="B410" s="146" t="s">
        <v>19100</v>
      </c>
      <c r="C410" s="146" t="s">
        <v>19101</v>
      </c>
      <c r="D410" s="146" t="s">
        <v>19102</v>
      </c>
      <c r="E410" s="146" t="s">
        <v>19664</v>
      </c>
    </row>
    <row r="411" spans="1:5" x14ac:dyDescent="0.3">
      <c r="A411" s="146" t="s">
        <v>19095</v>
      </c>
      <c r="B411" s="146" t="s">
        <v>19096</v>
      </c>
      <c r="C411" s="146" t="s">
        <v>19097</v>
      </c>
      <c r="D411" s="146" t="s">
        <v>19098</v>
      </c>
      <c r="E411" s="146" t="s">
        <v>19664</v>
      </c>
    </row>
    <row r="412" spans="1:5" x14ac:dyDescent="0.3">
      <c r="A412" s="146" t="s">
        <v>19091</v>
      </c>
      <c r="B412" s="146" t="s">
        <v>19092</v>
      </c>
      <c r="C412" s="146" t="s">
        <v>19093</v>
      </c>
      <c r="D412" s="146" t="s">
        <v>19094</v>
      </c>
      <c r="E412" s="146" t="s">
        <v>19664</v>
      </c>
    </row>
    <row r="413" spans="1:5" x14ac:dyDescent="0.3">
      <c r="A413" s="146" t="s">
        <v>19103</v>
      </c>
      <c r="B413" s="146" t="s">
        <v>19104</v>
      </c>
      <c r="C413" s="146" t="s">
        <v>19105</v>
      </c>
      <c r="D413" s="146" t="s">
        <v>19106</v>
      </c>
      <c r="E413" s="146" t="s">
        <v>19664</v>
      </c>
    </row>
    <row r="414" spans="1:5" x14ac:dyDescent="0.3">
      <c r="A414" s="146" t="s">
        <v>5539</v>
      </c>
      <c r="B414" s="146" t="s">
        <v>19111</v>
      </c>
      <c r="C414" s="146" t="s">
        <v>19112</v>
      </c>
      <c r="D414" s="146" t="s">
        <v>12638</v>
      </c>
      <c r="E414" s="146" t="s">
        <v>19664</v>
      </c>
    </row>
    <row r="415" spans="1:5" x14ac:dyDescent="0.3">
      <c r="A415" s="146" t="s">
        <v>19107</v>
      </c>
      <c r="B415" s="146" t="s">
        <v>19108</v>
      </c>
      <c r="C415" s="146" t="s">
        <v>19109</v>
      </c>
      <c r="D415" s="146" t="s">
        <v>19110</v>
      </c>
      <c r="E415" s="146" t="s">
        <v>19664</v>
      </c>
    </row>
    <row r="416" spans="1:5" x14ac:dyDescent="0.3">
      <c r="A416" s="146" t="s">
        <v>19113</v>
      </c>
      <c r="B416" s="146" t="s">
        <v>19114</v>
      </c>
      <c r="C416" s="146" t="s">
        <v>19115</v>
      </c>
      <c r="D416" s="146" t="s">
        <v>19116</v>
      </c>
      <c r="E416" s="146" t="s">
        <v>19664</v>
      </c>
    </row>
    <row r="417" spans="1:5" x14ac:dyDescent="0.3">
      <c r="A417" s="146" t="s">
        <v>8321</v>
      </c>
      <c r="B417" s="146" t="s">
        <v>19117</v>
      </c>
      <c r="C417" s="146" t="s">
        <v>19118</v>
      </c>
      <c r="D417" s="146" t="s">
        <v>19119</v>
      </c>
      <c r="E417" s="146" t="s">
        <v>19664</v>
      </c>
    </row>
    <row r="418" spans="1:5" x14ac:dyDescent="0.3">
      <c r="A418" s="146" t="s">
        <v>19126</v>
      </c>
      <c r="B418" s="146" t="s">
        <v>19127</v>
      </c>
      <c r="C418" s="146" t="s">
        <v>19128</v>
      </c>
      <c r="D418" s="146" t="s">
        <v>19129</v>
      </c>
      <c r="E418" s="146" t="s">
        <v>19664</v>
      </c>
    </row>
    <row r="419" spans="1:5" x14ac:dyDescent="0.3">
      <c r="A419" s="146" t="s">
        <v>19120</v>
      </c>
      <c r="B419" s="146" t="s">
        <v>19121</v>
      </c>
      <c r="C419" s="146" t="s">
        <v>19122</v>
      </c>
      <c r="D419" s="146" t="s">
        <v>12638</v>
      </c>
      <c r="E419" s="146" t="s">
        <v>19664</v>
      </c>
    </row>
    <row r="420" spans="1:5" x14ac:dyDescent="0.3">
      <c r="A420" s="146" t="s">
        <v>19492</v>
      </c>
      <c r="B420" s="146" t="s">
        <v>19493</v>
      </c>
      <c r="C420" s="146" t="s">
        <v>19494</v>
      </c>
      <c r="D420" s="146" t="s">
        <v>12638</v>
      </c>
      <c r="E420" s="146" t="s">
        <v>19664</v>
      </c>
    </row>
    <row r="421" spans="1:5" x14ac:dyDescent="0.3">
      <c r="A421" s="146" t="s">
        <v>19130</v>
      </c>
      <c r="B421" s="146" t="s">
        <v>19131</v>
      </c>
      <c r="C421" s="146" t="s">
        <v>19132</v>
      </c>
      <c r="D421" s="146" t="s">
        <v>19133</v>
      </c>
      <c r="E421" s="146" t="s">
        <v>19664</v>
      </c>
    </row>
    <row r="422" spans="1:5" x14ac:dyDescent="0.3">
      <c r="A422" s="146" t="s">
        <v>18894</v>
      </c>
      <c r="B422" s="146" t="s">
        <v>18895</v>
      </c>
      <c r="C422" s="146" t="s">
        <v>18896</v>
      </c>
      <c r="D422" s="146" t="s">
        <v>12638</v>
      </c>
      <c r="E422" s="146" t="s">
        <v>19664</v>
      </c>
    </row>
    <row r="423" spans="1:5" x14ac:dyDescent="0.3">
      <c r="A423" s="146" t="s">
        <v>18558</v>
      </c>
      <c r="B423" s="146" t="s">
        <v>18559</v>
      </c>
      <c r="C423" s="146" t="s">
        <v>18560</v>
      </c>
      <c r="D423" s="146" t="s">
        <v>18560</v>
      </c>
      <c r="E423" s="146" t="s">
        <v>19664</v>
      </c>
    </row>
    <row r="424" spans="1:5" x14ac:dyDescent="0.3">
      <c r="A424" s="146" t="s">
        <v>18899</v>
      </c>
      <c r="B424" s="146" t="s">
        <v>18900</v>
      </c>
      <c r="C424" s="146" t="s">
        <v>18901</v>
      </c>
      <c r="D424" s="146" t="s">
        <v>18901</v>
      </c>
      <c r="E424" s="146" t="s">
        <v>19664</v>
      </c>
    </row>
    <row r="425" spans="1:5" x14ac:dyDescent="0.3">
      <c r="A425" s="146" t="s">
        <v>19020</v>
      </c>
      <c r="B425" s="146" t="s">
        <v>19021</v>
      </c>
      <c r="C425" s="146" t="s">
        <v>19022</v>
      </c>
      <c r="D425" s="146" t="s">
        <v>19022</v>
      </c>
      <c r="E425" s="146" t="s">
        <v>19664</v>
      </c>
    </row>
    <row r="426" spans="1:5" x14ac:dyDescent="0.3">
      <c r="A426" s="146" t="s">
        <v>19159</v>
      </c>
      <c r="B426" s="146" t="s">
        <v>19160</v>
      </c>
      <c r="C426" s="146" t="s">
        <v>19161</v>
      </c>
      <c r="D426" s="146" t="s">
        <v>19162</v>
      </c>
      <c r="E426" s="146" t="s">
        <v>19664</v>
      </c>
    </row>
    <row r="427" spans="1:5" x14ac:dyDescent="0.3">
      <c r="A427" s="146" t="s">
        <v>19149</v>
      </c>
      <c r="B427" s="146" t="s">
        <v>19150</v>
      </c>
      <c r="C427" s="146" t="s">
        <v>19151</v>
      </c>
      <c r="D427" s="146" t="s">
        <v>12638</v>
      </c>
      <c r="E427" s="146" t="s">
        <v>19664</v>
      </c>
    </row>
    <row r="428" spans="1:5" x14ac:dyDescent="0.3">
      <c r="A428" s="146" t="s">
        <v>4244</v>
      </c>
      <c r="B428" s="146" t="s">
        <v>19142</v>
      </c>
      <c r="C428" s="146" t="s">
        <v>19143</v>
      </c>
      <c r="D428" s="146" t="s">
        <v>19144</v>
      </c>
      <c r="E428" s="146" t="s">
        <v>19664</v>
      </c>
    </row>
    <row r="429" spans="1:5" x14ac:dyDescent="0.3">
      <c r="A429" s="146" t="s">
        <v>5991</v>
      </c>
      <c r="B429" s="146" t="s">
        <v>5994</v>
      </c>
      <c r="C429" s="146" t="s">
        <v>5993</v>
      </c>
      <c r="D429" s="146" t="s">
        <v>5992</v>
      </c>
      <c r="E429" s="146" t="s">
        <v>19664</v>
      </c>
    </row>
    <row r="430" spans="1:5" x14ac:dyDescent="0.3">
      <c r="A430" s="146" t="s">
        <v>19134</v>
      </c>
      <c r="B430" s="146" t="s">
        <v>19135</v>
      </c>
      <c r="C430" s="146" t="s">
        <v>19136</v>
      </c>
      <c r="D430" s="146" t="s">
        <v>19137</v>
      </c>
      <c r="E430" s="146" t="s">
        <v>19664</v>
      </c>
    </row>
    <row r="431" spans="1:5" x14ac:dyDescent="0.3">
      <c r="A431" s="146" t="s">
        <v>19145</v>
      </c>
      <c r="B431" s="146" t="s">
        <v>19146</v>
      </c>
      <c r="C431" s="146" t="s">
        <v>19147</v>
      </c>
      <c r="D431" s="146" t="s">
        <v>19148</v>
      </c>
      <c r="E431" s="146" t="s">
        <v>19664</v>
      </c>
    </row>
    <row r="432" spans="1:5" x14ac:dyDescent="0.3">
      <c r="A432" s="146" t="s">
        <v>19138</v>
      </c>
      <c r="B432" s="146" t="s">
        <v>19139</v>
      </c>
      <c r="C432" s="146" t="s">
        <v>19140</v>
      </c>
      <c r="D432" s="146" t="s">
        <v>19141</v>
      </c>
      <c r="E432" s="146" t="s">
        <v>19664</v>
      </c>
    </row>
    <row r="433" spans="1:5" x14ac:dyDescent="0.3">
      <c r="A433" s="146" t="s">
        <v>19155</v>
      </c>
      <c r="B433" s="146" t="s">
        <v>19156</v>
      </c>
      <c r="C433" s="146" t="s">
        <v>19157</v>
      </c>
      <c r="D433" s="146" t="s">
        <v>19158</v>
      </c>
      <c r="E433" s="146" t="s">
        <v>19664</v>
      </c>
    </row>
    <row r="434" spans="1:5" x14ac:dyDescent="0.3">
      <c r="A434" s="146" t="s">
        <v>19163</v>
      </c>
      <c r="B434" s="146" t="s">
        <v>19164</v>
      </c>
      <c r="C434" s="146" t="s">
        <v>19165</v>
      </c>
      <c r="D434" s="146" t="s">
        <v>19166</v>
      </c>
      <c r="E434" s="146" t="s">
        <v>19664</v>
      </c>
    </row>
    <row r="435" spans="1:5" x14ac:dyDescent="0.3">
      <c r="A435" s="146" t="s">
        <v>19180</v>
      </c>
      <c r="B435" s="146" t="s">
        <v>19181</v>
      </c>
      <c r="C435" s="146" t="s">
        <v>19182</v>
      </c>
      <c r="D435" s="146" t="s">
        <v>19182</v>
      </c>
      <c r="E435" s="146" t="s">
        <v>19664</v>
      </c>
    </row>
    <row r="436" spans="1:5" x14ac:dyDescent="0.3">
      <c r="A436" s="146" t="s">
        <v>19186</v>
      </c>
      <c r="B436" s="146" t="s">
        <v>19187</v>
      </c>
      <c r="C436" s="146" t="s">
        <v>19188</v>
      </c>
      <c r="D436" s="146" t="s">
        <v>19188</v>
      </c>
      <c r="E436" s="146" t="s">
        <v>19664</v>
      </c>
    </row>
    <row r="437" spans="1:5" x14ac:dyDescent="0.3">
      <c r="A437" s="146" t="s">
        <v>19174</v>
      </c>
      <c r="B437" s="146" t="s">
        <v>19175</v>
      </c>
      <c r="C437" s="146" t="s">
        <v>19176</v>
      </c>
      <c r="D437" s="146" t="s">
        <v>12638</v>
      </c>
      <c r="E437" s="146" t="s">
        <v>19664</v>
      </c>
    </row>
    <row r="438" spans="1:5" x14ac:dyDescent="0.3">
      <c r="A438" s="146" t="s">
        <v>19177</v>
      </c>
      <c r="B438" s="146" t="s">
        <v>19178</v>
      </c>
      <c r="C438" s="146" t="s">
        <v>19179</v>
      </c>
      <c r="D438" s="146" t="s">
        <v>12638</v>
      </c>
      <c r="E438" s="146" t="s">
        <v>19664</v>
      </c>
    </row>
    <row r="439" spans="1:5" x14ac:dyDescent="0.3">
      <c r="A439" s="146" t="s">
        <v>19183</v>
      </c>
      <c r="B439" s="146" t="s">
        <v>19184</v>
      </c>
      <c r="C439" s="146" t="s">
        <v>19185</v>
      </c>
      <c r="D439" s="146" t="s">
        <v>19185</v>
      </c>
      <c r="E439" s="146" t="s">
        <v>19664</v>
      </c>
    </row>
    <row r="440" spans="1:5" x14ac:dyDescent="0.3">
      <c r="A440" s="146" t="s">
        <v>19171</v>
      </c>
      <c r="B440" s="146" t="s">
        <v>19172</v>
      </c>
      <c r="C440" s="146" t="s">
        <v>19173</v>
      </c>
      <c r="D440" s="146" t="s">
        <v>19173</v>
      </c>
      <c r="E440" s="146" t="s">
        <v>19664</v>
      </c>
    </row>
    <row r="441" spans="1:5" x14ac:dyDescent="0.3">
      <c r="A441" s="146">
        <v>2264</v>
      </c>
      <c r="B441" s="146" t="s">
        <v>6279</v>
      </c>
      <c r="C441" s="146" t="s">
        <v>6278</v>
      </c>
      <c r="D441" s="146" t="s">
        <v>6277</v>
      </c>
      <c r="E441" s="146" t="s">
        <v>19664</v>
      </c>
    </row>
    <row r="442" spans="1:5" x14ac:dyDescent="0.3">
      <c r="A442" s="146" t="s">
        <v>19276</v>
      </c>
      <c r="B442" s="146" t="s">
        <v>19277</v>
      </c>
      <c r="C442" s="146" t="s">
        <v>19278</v>
      </c>
      <c r="D442" s="146" t="s">
        <v>12638</v>
      </c>
      <c r="E442" s="146" t="s">
        <v>19664</v>
      </c>
    </row>
    <row r="443" spans="1:5" x14ac:dyDescent="0.3">
      <c r="A443" s="146" t="s">
        <v>19198</v>
      </c>
      <c r="B443" s="146" t="s">
        <v>19199</v>
      </c>
      <c r="C443" s="146" t="s">
        <v>19200</v>
      </c>
      <c r="D443" s="146" t="s">
        <v>19200</v>
      </c>
      <c r="E443" s="146" t="s">
        <v>19664</v>
      </c>
    </row>
    <row r="444" spans="1:5" x14ac:dyDescent="0.3">
      <c r="A444" s="146" t="s">
        <v>19208</v>
      </c>
      <c r="B444" s="146" t="s">
        <v>19209</v>
      </c>
      <c r="C444" s="146" t="s">
        <v>19210</v>
      </c>
      <c r="D444" s="146" t="s">
        <v>12638</v>
      </c>
      <c r="E444" s="146" t="s">
        <v>19664</v>
      </c>
    </row>
    <row r="445" spans="1:5" x14ac:dyDescent="0.3">
      <c r="A445" s="146" t="s">
        <v>19201</v>
      </c>
      <c r="B445" s="146" t="s">
        <v>19202</v>
      </c>
      <c r="C445" s="146" t="s">
        <v>19203</v>
      </c>
      <c r="D445" s="146" t="s">
        <v>19204</v>
      </c>
      <c r="E445" s="146" t="s">
        <v>19664</v>
      </c>
    </row>
    <row r="446" spans="1:5" x14ac:dyDescent="0.3">
      <c r="A446" s="146" t="s">
        <v>19253</v>
      </c>
      <c r="B446" s="146" t="s">
        <v>19254</v>
      </c>
      <c r="C446" s="146" t="s">
        <v>19255</v>
      </c>
      <c r="D446" s="146" t="s">
        <v>19256</v>
      </c>
      <c r="E446" s="146" t="s">
        <v>19664</v>
      </c>
    </row>
    <row r="447" spans="1:5" x14ac:dyDescent="0.3">
      <c r="A447" s="146" t="s">
        <v>19205</v>
      </c>
      <c r="B447" s="146" t="s">
        <v>19206</v>
      </c>
      <c r="C447" s="146" t="s">
        <v>19207</v>
      </c>
      <c r="D447" s="146" t="s">
        <v>12638</v>
      </c>
      <c r="E447" s="146" t="s">
        <v>19664</v>
      </c>
    </row>
    <row r="448" spans="1:5" x14ac:dyDescent="0.3">
      <c r="A448" s="146" t="s">
        <v>19189</v>
      </c>
      <c r="B448" s="146" t="s">
        <v>19190</v>
      </c>
      <c r="C448" s="146" t="s">
        <v>19191</v>
      </c>
      <c r="D448" s="146" t="s">
        <v>12638</v>
      </c>
      <c r="E448" s="146" t="s">
        <v>19664</v>
      </c>
    </row>
    <row r="449" spans="1:5" x14ac:dyDescent="0.3">
      <c r="A449" s="146" t="s">
        <v>19211</v>
      </c>
      <c r="B449" s="146" t="s">
        <v>19212</v>
      </c>
      <c r="C449" s="146" t="s">
        <v>19213</v>
      </c>
      <c r="D449" s="146" t="s">
        <v>12638</v>
      </c>
      <c r="E449" s="146" t="s">
        <v>19664</v>
      </c>
    </row>
    <row r="450" spans="1:5" x14ac:dyDescent="0.3">
      <c r="A450" s="146" t="s">
        <v>19246</v>
      </c>
      <c r="B450" s="146" t="s">
        <v>19247</v>
      </c>
      <c r="C450" s="146" t="s">
        <v>19248</v>
      </c>
      <c r="D450" s="146" t="s">
        <v>12638</v>
      </c>
      <c r="E450" s="146" t="s">
        <v>19664</v>
      </c>
    </row>
    <row r="451" spans="1:5" x14ac:dyDescent="0.3">
      <c r="A451" s="146" t="s">
        <v>19224</v>
      </c>
      <c r="B451" s="146" t="s">
        <v>19225</v>
      </c>
      <c r="C451" s="146" t="s">
        <v>19226</v>
      </c>
      <c r="D451" s="146" t="s">
        <v>19227</v>
      </c>
      <c r="E451" s="146" t="s">
        <v>19664</v>
      </c>
    </row>
    <row r="452" spans="1:5" x14ac:dyDescent="0.3">
      <c r="A452" s="146" t="s">
        <v>19221</v>
      </c>
      <c r="B452" s="146" t="s">
        <v>19222</v>
      </c>
      <c r="C452" s="146" t="s">
        <v>19223</v>
      </c>
      <c r="D452" s="146" t="s">
        <v>12638</v>
      </c>
      <c r="E452" s="146" t="s">
        <v>19664</v>
      </c>
    </row>
    <row r="453" spans="1:5" x14ac:dyDescent="0.3">
      <c r="A453" s="146" t="s">
        <v>19214</v>
      </c>
      <c r="B453" s="146" t="s">
        <v>19215</v>
      </c>
      <c r="C453" s="146" t="s">
        <v>19216</v>
      </c>
      <c r="D453" s="146" t="s">
        <v>19217</v>
      </c>
      <c r="E453" s="146" t="s">
        <v>19664</v>
      </c>
    </row>
    <row r="454" spans="1:5" x14ac:dyDescent="0.3">
      <c r="A454" s="146" t="s">
        <v>6477</v>
      </c>
      <c r="B454" s="146" t="s">
        <v>10375</v>
      </c>
      <c r="C454" s="146" t="s">
        <v>6478</v>
      </c>
      <c r="D454" s="146" t="s">
        <v>6478</v>
      </c>
      <c r="E454" s="146" t="s">
        <v>19664</v>
      </c>
    </row>
    <row r="455" spans="1:5" x14ac:dyDescent="0.3">
      <c r="A455" s="146" t="s">
        <v>19243</v>
      </c>
      <c r="B455" s="146" t="s">
        <v>19244</v>
      </c>
      <c r="C455" s="146" t="s">
        <v>19245</v>
      </c>
      <c r="D455" s="146" t="s">
        <v>19245</v>
      </c>
      <c r="E455" s="146" t="s">
        <v>19664</v>
      </c>
    </row>
    <row r="456" spans="1:5" x14ac:dyDescent="0.3">
      <c r="A456" s="146" t="s">
        <v>19195</v>
      </c>
      <c r="B456" s="146" t="s">
        <v>19196</v>
      </c>
      <c r="C456" s="146" t="s">
        <v>19197</v>
      </c>
      <c r="D456" s="146" t="s">
        <v>19197</v>
      </c>
      <c r="E456" s="146" t="s">
        <v>19664</v>
      </c>
    </row>
    <row r="457" spans="1:5" x14ac:dyDescent="0.3">
      <c r="A457" s="146" t="s">
        <v>19192</v>
      </c>
      <c r="B457" s="146" t="s">
        <v>19193</v>
      </c>
      <c r="C457" s="146" t="s">
        <v>19194</v>
      </c>
      <c r="D457" s="146" t="s">
        <v>19194</v>
      </c>
      <c r="E457" s="146" t="s">
        <v>19664</v>
      </c>
    </row>
    <row r="458" spans="1:5" x14ac:dyDescent="0.3">
      <c r="A458" s="146" t="s">
        <v>19232</v>
      </c>
      <c r="B458" s="146" t="s">
        <v>19233</v>
      </c>
      <c r="C458" s="146" t="s">
        <v>19234</v>
      </c>
      <c r="D458" s="146" t="s">
        <v>19235</v>
      </c>
      <c r="E458" s="146" t="s">
        <v>19664</v>
      </c>
    </row>
    <row r="459" spans="1:5" x14ac:dyDescent="0.3">
      <c r="A459" s="146" t="s">
        <v>19240</v>
      </c>
      <c r="B459" s="146" t="s">
        <v>19241</v>
      </c>
      <c r="C459" s="146" t="s">
        <v>19242</v>
      </c>
      <c r="D459" s="146" t="s">
        <v>12638</v>
      </c>
      <c r="E459" s="146" t="s">
        <v>19664</v>
      </c>
    </row>
    <row r="460" spans="1:5" x14ac:dyDescent="0.3">
      <c r="A460" s="146" t="s">
        <v>19236</v>
      </c>
      <c r="B460" s="146" t="s">
        <v>19237</v>
      </c>
      <c r="C460" s="146" t="s">
        <v>19238</v>
      </c>
      <c r="D460" s="146" t="s">
        <v>19239</v>
      </c>
      <c r="E460" s="146" t="s">
        <v>19664</v>
      </c>
    </row>
    <row r="461" spans="1:5" x14ac:dyDescent="0.3">
      <c r="A461" s="146" t="s">
        <v>19268</v>
      </c>
      <c r="B461" s="146" t="s">
        <v>19269</v>
      </c>
      <c r="C461" s="146" t="s">
        <v>19270</v>
      </c>
      <c r="D461" s="146" t="s">
        <v>19271</v>
      </c>
      <c r="E461" s="146" t="s">
        <v>19664</v>
      </c>
    </row>
    <row r="462" spans="1:5" x14ac:dyDescent="0.3">
      <c r="A462" s="146" t="s">
        <v>18486</v>
      </c>
      <c r="B462" s="146" t="s">
        <v>18487</v>
      </c>
      <c r="C462" s="146" t="s">
        <v>18488</v>
      </c>
      <c r="D462" s="146" t="s">
        <v>12638</v>
      </c>
      <c r="E462" s="146" t="s">
        <v>19664</v>
      </c>
    </row>
    <row r="463" spans="1:5" x14ac:dyDescent="0.3">
      <c r="A463" s="146" t="s">
        <v>19218</v>
      </c>
      <c r="B463" s="146" t="s">
        <v>19219</v>
      </c>
      <c r="C463" s="146" t="s">
        <v>19220</v>
      </c>
      <c r="D463" s="146" t="s">
        <v>19220</v>
      </c>
      <c r="E463" s="146" t="s">
        <v>19664</v>
      </c>
    </row>
    <row r="464" spans="1:5" x14ac:dyDescent="0.3">
      <c r="A464" s="146" t="s">
        <v>19249</v>
      </c>
      <c r="B464" s="146" t="s">
        <v>19250</v>
      </c>
      <c r="C464" s="146" t="s">
        <v>19251</v>
      </c>
      <c r="D464" s="146" t="s">
        <v>19252</v>
      </c>
      <c r="E464" s="146" t="s">
        <v>19664</v>
      </c>
    </row>
    <row r="465" spans="1:5" x14ac:dyDescent="0.3">
      <c r="A465" s="146" t="s">
        <v>19257</v>
      </c>
      <c r="B465" s="146" t="s">
        <v>19258</v>
      </c>
      <c r="C465" s="146" t="s">
        <v>19259</v>
      </c>
      <c r="D465" s="146" t="s">
        <v>19260</v>
      </c>
      <c r="E465" s="146" t="s">
        <v>19664</v>
      </c>
    </row>
    <row r="466" spans="1:5" x14ac:dyDescent="0.3">
      <c r="A466" s="146" t="s">
        <v>18495</v>
      </c>
      <c r="B466" s="146" t="s">
        <v>18496</v>
      </c>
      <c r="C466" s="146" t="s">
        <v>18497</v>
      </c>
      <c r="D466" s="146" t="s">
        <v>18497</v>
      </c>
      <c r="E466" s="146" t="s">
        <v>19664</v>
      </c>
    </row>
    <row r="467" spans="1:5" x14ac:dyDescent="0.3">
      <c r="A467" s="146" t="s">
        <v>19272</v>
      </c>
      <c r="B467" s="146" t="s">
        <v>19273</v>
      </c>
      <c r="C467" s="146" t="s">
        <v>19274</v>
      </c>
      <c r="D467" s="146" t="s">
        <v>19275</v>
      </c>
      <c r="E467" s="146" t="s">
        <v>19664</v>
      </c>
    </row>
    <row r="468" spans="1:5" x14ac:dyDescent="0.3">
      <c r="A468" s="146" t="s">
        <v>18444</v>
      </c>
      <c r="B468" s="146" t="s">
        <v>18445</v>
      </c>
      <c r="C468" s="146" t="s">
        <v>18446</v>
      </c>
      <c r="D468" s="146" t="s">
        <v>12638</v>
      </c>
      <c r="E468" s="146" t="s">
        <v>19664</v>
      </c>
    </row>
    <row r="469" spans="1:5" x14ac:dyDescent="0.3">
      <c r="A469" s="146" t="s">
        <v>19309</v>
      </c>
      <c r="B469" s="146" t="s">
        <v>19310</v>
      </c>
      <c r="C469" s="146" t="s">
        <v>19311</v>
      </c>
      <c r="D469" s="146" t="s">
        <v>19312</v>
      </c>
      <c r="E469" s="146" t="s">
        <v>19664</v>
      </c>
    </row>
    <row r="470" spans="1:5" x14ac:dyDescent="0.3">
      <c r="A470" s="146" t="s">
        <v>18438</v>
      </c>
      <c r="B470" s="146" t="s">
        <v>18439</v>
      </c>
      <c r="C470" s="146" t="s">
        <v>18440</v>
      </c>
      <c r="D470" s="146" t="s">
        <v>12638</v>
      </c>
      <c r="E470" s="146" t="s">
        <v>19664</v>
      </c>
    </row>
    <row r="471" spans="1:5" x14ac:dyDescent="0.3">
      <c r="A471" s="146" t="s">
        <v>19295</v>
      </c>
      <c r="B471" s="146" t="s">
        <v>19296</v>
      </c>
      <c r="C471" s="146" t="s">
        <v>19297</v>
      </c>
      <c r="D471" s="146" t="s">
        <v>19298</v>
      </c>
      <c r="E471" s="146" t="s">
        <v>19664</v>
      </c>
    </row>
    <row r="472" spans="1:5" x14ac:dyDescent="0.3">
      <c r="A472" s="146" t="s">
        <v>19305</v>
      </c>
      <c r="B472" s="146" t="s">
        <v>19306</v>
      </c>
      <c r="C472" s="146" t="s">
        <v>19307</v>
      </c>
      <c r="D472" s="146" t="s">
        <v>19308</v>
      </c>
      <c r="E472" s="146" t="s">
        <v>19664</v>
      </c>
    </row>
    <row r="473" spans="1:5" x14ac:dyDescent="0.3">
      <c r="A473" s="146" t="s">
        <v>19289</v>
      </c>
      <c r="B473" s="146" t="s">
        <v>19290</v>
      </c>
      <c r="C473" s="146" t="s">
        <v>19291</v>
      </c>
      <c r="D473" s="146" t="s">
        <v>12638</v>
      </c>
      <c r="E473" s="146" t="s">
        <v>19664</v>
      </c>
    </row>
    <row r="474" spans="1:5" x14ac:dyDescent="0.3">
      <c r="A474" s="146" t="s">
        <v>19302</v>
      </c>
      <c r="B474" s="146" t="s">
        <v>19303</v>
      </c>
      <c r="C474" s="146" t="s">
        <v>19304</v>
      </c>
      <c r="D474" s="146" t="s">
        <v>12638</v>
      </c>
      <c r="E474" s="146" t="s">
        <v>19664</v>
      </c>
    </row>
    <row r="475" spans="1:5" x14ac:dyDescent="0.3">
      <c r="A475" s="146" t="s">
        <v>6773</v>
      </c>
      <c r="B475" s="146" t="s">
        <v>6776</v>
      </c>
      <c r="C475" s="146" t="s">
        <v>6775</v>
      </c>
      <c r="D475" s="146" t="s">
        <v>6774</v>
      </c>
      <c r="E475" s="146" t="s">
        <v>19664</v>
      </c>
    </row>
    <row r="476" spans="1:5" x14ac:dyDescent="0.3">
      <c r="A476" s="146" t="s">
        <v>19286</v>
      </c>
      <c r="B476" s="146" t="s">
        <v>19287</v>
      </c>
      <c r="C476" s="146" t="s">
        <v>19288</v>
      </c>
      <c r="D476" s="146" t="s">
        <v>12638</v>
      </c>
      <c r="E476" s="146" t="s">
        <v>19664</v>
      </c>
    </row>
    <row r="477" spans="1:5" x14ac:dyDescent="0.3">
      <c r="A477" s="146" t="s">
        <v>6915</v>
      </c>
      <c r="B477" s="146" t="s">
        <v>6918</v>
      </c>
      <c r="C477" s="146" t="s">
        <v>6917</v>
      </c>
      <c r="D477" s="146" t="s">
        <v>6916</v>
      </c>
      <c r="E477" s="146" t="s">
        <v>19664</v>
      </c>
    </row>
    <row r="478" spans="1:5" x14ac:dyDescent="0.3">
      <c r="A478" s="146" t="s">
        <v>19292</v>
      </c>
      <c r="B478" s="146" t="s">
        <v>19293</v>
      </c>
      <c r="C478" s="146" t="s">
        <v>19294</v>
      </c>
      <c r="D478" s="146" t="s">
        <v>19294</v>
      </c>
      <c r="E478" s="146" t="s">
        <v>19664</v>
      </c>
    </row>
    <row r="479" spans="1:5" x14ac:dyDescent="0.3">
      <c r="A479" s="146" t="s">
        <v>19299</v>
      </c>
      <c r="B479" s="146" t="s">
        <v>19300</v>
      </c>
      <c r="C479" s="146" t="s">
        <v>19301</v>
      </c>
      <c r="D479" s="146" t="s">
        <v>12638</v>
      </c>
      <c r="E479" s="146" t="s">
        <v>19664</v>
      </c>
    </row>
    <row r="480" spans="1:5" x14ac:dyDescent="0.3">
      <c r="A480" s="146" t="s">
        <v>19313</v>
      </c>
      <c r="B480" s="146" t="s">
        <v>19314</v>
      </c>
      <c r="C480" s="146" t="s">
        <v>19315</v>
      </c>
      <c r="D480" s="146" t="s">
        <v>19316</v>
      </c>
      <c r="E480" s="146" t="s">
        <v>19664</v>
      </c>
    </row>
    <row r="481" spans="1:5" x14ac:dyDescent="0.3">
      <c r="A481" s="146" t="s">
        <v>19333</v>
      </c>
      <c r="B481" s="146" t="s">
        <v>19334</v>
      </c>
      <c r="C481" s="146" t="s">
        <v>19335</v>
      </c>
      <c r="D481" s="146" t="s">
        <v>19335</v>
      </c>
      <c r="E481" s="146" t="s">
        <v>19664</v>
      </c>
    </row>
    <row r="482" spans="1:5" x14ac:dyDescent="0.3">
      <c r="A482" s="146" t="s">
        <v>19321</v>
      </c>
      <c r="B482" s="146" t="s">
        <v>19322</v>
      </c>
      <c r="C482" s="146" t="s">
        <v>19323</v>
      </c>
      <c r="D482" s="146" t="s">
        <v>19324</v>
      </c>
      <c r="E482" s="146" t="s">
        <v>19664</v>
      </c>
    </row>
    <row r="483" spans="1:5" x14ac:dyDescent="0.3">
      <c r="A483" s="146" t="s">
        <v>19340</v>
      </c>
      <c r="B483" s="146" t="s">
        <v>19341</v>
      </c>
      <c r="C483" s="146" t="s">
        <v>19342</v>
      </c>
      <c r="D483" s="146" t="s">
        <v>19343</v>
      </c>
      <c r="E483" s="146" t="s">
        <v>19664</v>
      </c>
    </row>
    <row r="484" spans="1:5" x14ac:dyDescent="0.3">
      <c r="A484" s="146" t="s">
        <v>19329</v>
      </c>
      <c r="B484" s="146" t="s">
        <v>19330</v>
      </c>
      <c r="C484" s="146" t="s">
        <v>19331</v>
      </c>
      <c r="D484" s="146" t="s">
        <v>19332</v>
      </c>
      <c r="E484" s="146" t="s">
        <v>19664</v>
      </c>
    </row>
    <row r="485" spans="1:5" x14ac:dyDescent="0.3">
      <c r="A485" s="146" t="s">
        <v>19344</v>
      </c>
      <c r="B485" s="146" t="s">
        <v>19345</v>
      </c>
      <c r="C485" s="146" t="s">
        <v>19346</v>
      </c>
      <c r="D485" s="146" t="s">
        <v>12638</v>
      </c>
      <c r="E485" s="146" t="s">
        <v>19664</v>
      </c>
    </row>
    <row r="486" spans="1:5" x14ac:dyDescent="0.3">
      <c r="A486" s="146" t="s">
        <v>19325</v>
      </c>
      <c r="B486" s="146" t="s">
        <v>19326</v>
      </c>
      <c r="C486" s="146" t="s">
        <v>19327</v>
      </c>
      <c r="D486" s="146" t="s">
        <v>19328</v>
      </c>
      <c r="E486" s="146" t="s">
        <v>19664</v>
      </c>
    </row>
    <row r="487" spans="1:5" x14ac:dyDescent="0.3">
      <c r="A487" s="146" t="s">
        <v>19395</v>
      </c>
      <c r="B487" s="146" t="s">
        <v>19396</v>
      </c>
      <c r="C487" s="146" t="s">
        <v>19397</v>
      </c>
      <c r="D487" s="146" t="s">
        <v>12638</v>
      </c>
      <c r="E487" s="146" t="s">
        <v>19664</v>
      </c>
    </row>
    <row r="488" spans="1:5" x14ac:dyDescent="0.3">
      <c r="A488" s="146" t="s">
        <v>19411</v>
      </c>
      <c r="B488" s="146" t="s">
        <v>19412</v>
      </c>
      <c r="C488" s="146" t="s">
        <v>19413</v>
      </c>
      <c r="D488" s="146" t="s">
        <v>19414</v>
      </c>
      <c r="E488" s="146" t="s">
        <v>19664</v>
      </c>
    </row>
    <row r="489" spans="1:5" x14ac:dyDescent="0.3">
      <c r="A489" s="146" t="s">
        <v>7574</v>
      </c>
      <c r="B489" s="146" t="s">
        <v>19363</v>
      </c>
      <c r="C489" s="146" t="s">
        <v>19364</v>
      </c>
      <c r="D489" s="146" t="s">
        <v>19365</v>
      </c>
      <c r="E489" s="146" t="s">
        <v>19664</v>
      </c>
    </row>
    <row r="490" spans="1:5" x14ac:dyDescent="0.3">
      <c r="A490" s="146" t="s">
        <v>7192</v>
      </c>
      <c r="B490" s="146" t="s">
        <v>7195</v>
      </c>
      <c r="C490" s="146" t="s">
        <v>7194</v>
      </c>
      <c r="D490" s="146" t="s">
        <v>7193</v>
      </c>
      <c r="E490" s="146" t="s">
        <v>19664</v>
      </c>
    </row>
    <row r="491" spans="1:5" x14ac:dyDescent="0.3">
      <c r="A491" s="146" t="s">
        <v>19366</v>
      </c>
      <c r="B491" s="146" t="s">
        <v>19367</v>
      </c>
      <c r="C491" s="146" t="s">
        <v>19368</v>
      </c>
      <c r="D491" s="146" t="s">
        <v>12638</v>
      </c>
      <c r="E491" s="146" t="s">
        <v>19664</v>
      </c>
    </row>
    <row r="492" spans="1:5" x14ac:dyDescent="0.3">
      <c r="A492" s="146" t="s">
        <v>19347</v>
      </c>
      <c r="B492" s="146" t="s">
        <v>19348</v>
      </c>
      <c r="C492" s="146" t="s">
        <v>19349</v>
      </c>
      <c r="D492" s="146" t="s">
        <v>12638</v>
      </c>
      <c r="E492" s="146" t="s">
        <v>19664</v>
      </c>
    </row>
    <row r="493" spans="1:5" x14ac:dyDescent="0.3">
      <c r="A493" s="146" t="s">
        <v>7259</v>
      </c>
      <c r="B493" s="146" t="s">
        <v>7262</v>
      </c>
      <c r="C493" s="146" t="s">
        <v>7261</v>
      </c>
      <c r="D493" s="146" t="s">
        <v>7260</v>
      </c>
      <c r="E493" s="146" t="s">
        <v>19664</v>
      </c>
    </row>
    <row r="494" spans="1:5" x14ac:dyDescent="0.3">
      <c r="A494" s="146" t="s">
        <v>19376</v>
      </c>
      <c r="B494" s="146" t="s">
        <v>19377</v>
      </c>
      <c r="C494" s="146" t="s">
        <v>19378</v>
      </c>
      <c r="D494" s="146" t="s">
        <v>12638</v>
      </c>
      <c r="E494" s="146" t="s">
        <v>19664</v>
      </c>
    </row>
    <row r="495" spans="1:5" x14ac:dyDescent="0.3">
      <c r="A495" s="146" t="s">
        <v>19421</v>
      </c>
      <c r="B495" s="146" t="s">
        <v>19422</v>
      </c>
      <c r="C495" s="146" t="s">
        <v>19423</v>
      </c>
      <c r="D495" s="146" t="s">
        <v>19423</v>
      </c>
      <c r="E495" s="146" t="s">
        <v>19664</v>
      </c>
    </row>
    <row r="496" spans="1:5" x14ac:dyDescent="0.3">
      <c r="A496" s="146" t="s">
        <v>18489</v>
      </c>
      <c r="B496" s="146" t="s">
        <v>18490</v>
      </c>
      <c r="C496" s="146" t="s">
        <v>18491</v>
      </c>
      <c r="D496" s="146" t="s">
        <v>12638</v>
      </c>
      <c r="E496" s="146" t="s">
        <v>19664</v>
      </c>
    </row>
    <row r="497" spans="1:5" x14ac:dyDescent="0.3">
      <c r="A497" s="146" t="s">
        <v>19382</v>
      </c>
      <c r="B497" s="146" t="s">
        <v>19383</v>
      </c>
      <c r="C497" s="146" t="s">
        <v>19384</v>
      </c>
      <c r="D497" s="146" t="s">
        <v>19384</v>
      </c>
      <c r="E497" s="146" t="s">
        <v>19664</v>
      </c>
    </row>
    <row r="498" spans="1:5" x14ac:dyDescent="0.3">
      <c r="A498" s="146" t="s">
        <v>19350</v>
      </c>
      <c r="B498" s="146" t="s">
        <v>19351</v>
      </c>
      <c r="C498" s="146" t="s">
        <v>19352</v>
      </c>
      <c r="D498" s="146" t="s">
        <v>19353</v>
      </c>
      <c r="E498" s="146" t="s">
        <v>19664</v>
      </c>
    </row>
    <row r="499" spans="1:5" x14ac:dyDescent="0.3">
      <c r="A499" s="146" t="s">
        <v>19385</v>
      </c>
      <c r="B499" s="146" t="s">
        <v>19386</v>
      </c>
      <c r="C499" s="146" t="s">
        <v>19387</v>
      </c>
      <c r="D499" s="146" t="s">
        <v>12638</v>
      </c>
      <c r="E499" s="146" t="s">
        <v>19664</v>
      </c>
    </row>
    <row r="500" spans="1:5" x14ac:dyDescent="0.3">
      <c r="A500" s="146" t="s">
        <v>19369</v>
      </c>
      <c r="B500" s="146" t="s">
        <v>19370</v>
      </c>
      <c r="C500" s="146" t="s">
        <v>19371</v>
      </c>
      <c r="D500" s="146" t="s">
        <v>19371</v>
      </c>
      <c r="E500" s="146" t="s">
        <v>19664</v>
      </c>
    </row>
    <row r="501" spans="1:5" x14ac:dyDescent="0.3">
      <c r="A501" s="146" t="s">
        <v>19408</v>
      </c>
      <c r="B501" s="146" t="s">
        <v>19409</v>
      </c>
      <c r="C501" s="146" t="s">
        <v>19410</v>
      </c>
      <c r="D501" s="146" t="s">
        <v>12638</v>
      </c>
      <c r="E501" s="146" t="s">
        <v>19664</v>
      </c>
    </row>
    <row r="502" spans="1:5" x14ac:dyDescent="0.3">
      <c r="A502" s="146" t="s">
        <v>19360</v>
      </c>
      <c r="B502" s="146" t="s">
        <v>19361</v>
      </c>
      <c r="C502" s="146" t="s">
        <v>19362</v>
      </c>
      <c r="D502" s="146" t="s">
        <v>12638</v>
      </c>
      <c r="E502" s="146" t="s">
        <v>19664</v>
      </c>
    </row>
    <row r="503" spans="1:5" x14ac:dyDescent="0.3">
      <c r="A503" s="146" t="s">
        <v>19398</v>
      </c>
      <c r="B503" s="146" t="s">
        <v>19399</v>
      </c>
      <c r="C503" s="146" t="s">
        <v>19400</v>
      </c>
      <c r="D503" s="146" t="s">
        <v>12638</v>
      </c>
      <c r="E503" s="146" t="s">
        <v>19664</v>
      </c>
    </row>
    <row r="504" spans="1:5" x14ac:dyDescent="0.3">
      <c r="A504" s="146" t="s">
        <v>19401</v>
      </c>
      <c r="B504" s="146" t="s">
        <v>19402</v>
      </c>
      <c r="C504" s="146" t="s">
        <v>19403</v>
      </c>
      <c r="D504" s="146" t="s">
        <v>19404</v>
      </c>
      <c r="E504" s="146" t="s">
        <v>19664</v>
      </c>
    </row>
    <row r="505" spans="1:5" x14ac:dyDescent="0.3">
      <c r="A505" s="146" t="s">
        <v>19415</v>
      </c>
      <c r="B505" s="146" t="s">
        <v>19416</v>
      </c>
      <c r="C505" s="146" t="s">
        <v>19417</v>
      </c>
      <c r="D505" s="146" t="s">
        <v>19417</v>
      </c>
      <c r="E505" s="146" t="s">
        <v>19664</v>
      </c>
    </row>
    <row r="506" spans="1:5" x14ac:dyDescent="0.3">
      <c r="A506" s="146" t="s">
        <v>19418</v>
      </c>
      <c r="B506" s="146" t="s">
        <v>19419</v>
      </c>
      <c r="C506" s="146" t="s">
        <v>19420</v>
      </c>
      <c r="D506" s="146" t="s">
        <v>12638</v>
      </c>
      <c r="E506" s="146" t="s">
        <v>19664</v>
      </c>
    </row>
    <row r="507" spans="1:5" x14ac:dyDescent="0.3">
      <c r="A507" s="146" t="s">
        <v>7520</v>
      </c>
      <c r="B507" s="146" t="s">
        <v>19354</v>
      </c>
      <c r="C507" s="146" t="s">
        <v>19355</v>
      </c>
      <c r="D507" s="146" t="s">
        <v>19356</v>
      </c>
      <c r="E507" s="146" t="s">
        <v>19664</v>
      </c>
    </row>
    <row r="508" spans="1:5" x14ac:dyDescent="0.3">
      <c r="A508" s="146" t="s">
        <v>19379</v>
      </c>
      <c r="B508" s="146" t="s">
        <v>19380</v>
      </c>
      <c r="C508" s="146" t="s">
        <v>19381</v>
      </c>
      <c r="D508" s="146" t="s">
        <v>12638</v>
      </c>
      <c r="E508" s="146" t="s">
        <v>19664</v>
      </c>
    </row>
    <row r="509" spans="1:5" x14ac:dyDescent="0.3">
      <c r="A509" s="146" t="s">
        <v>19427</v>
      </c>
      <c r="B509" s="146" t="s">
        <v>19428</v>
      </c>
      <c r="C509" s="146" t="s">
        <v>19429</v>
      </c>
      <c r="D509" s="146" t="s">
        <v>19430</v>
      </c>
      <c r="E509" s="146" t="s">
        <v>19664</v>
      </c>
    </row>
    <row r="510" spans="1:5" x14ac:dyDescent="0.3">
      <c r="A510" s="146" t="s">
        <v>19457</v>
      </c>
      <c r="B510" s="146" t="s">
        <v>19458</v>
      </c>
      <c r="C510" s="146" t="s">
        <v>19459</v>
      </c>
      <c r="D510" s="146" t="s">
        <v>12638</v>
      </c>
      <c r="E510" s="146" t="s">
        <v>19664</v>
      </c>
    </row>
    <row r="511" spans="1:5" x14ac:dyDescent="0.3">
      <c r="A511" s="146" t="s">
        <v>19357</v>
      </c>
      <c r="B511" s="146" t="s">
        <v>19358</v>
      </c>
      <c r="C511" s="146" t="s">
        <v>19359</v>
      </c>
      <c r="D511" s="146" t="s">
        <v>12638</v>
      </c>
      <c r="E511" s="146" t="s">
        <v>19664</v>
      </c>
    </row>
    <row r="512" spans="1:5" x14ac:dyDescent="0.3">
      <c r="A512" s="146" t="s">
        <v>19431</v>
      </c>
      <c r="B512" s="146" t="s">
        <v>19432</v>
      </c>
      <c r="C512" s="146" t="s">
        <v>19433</v>
      </c>
      <c r="D512" s="146" t="s">
        <v>12638</v>
      </c>
      <c r="E512" s="146" t="s">
        <v>19664</v>
      </c>
    </row>
    <row r="513" spans="1:5" x14ac:dyDescent="0.3">
      <c r="A513" s="146" t="s">
        <v>19434</v>
      </c>
      <c r="B513" s="146" t="s">
        <v>19435</v>
      </c>
      <c r="C513" s="146" t="s">
        <v>19436</v>
      </c>
      <c r="D513" s="146" t="s">
        <v>12638</v>
      </c>
      <c r="E513" s="146" t="s">
        <v>19664</v>
      </c>
    </row>
    <row r="514" spans="1:5" x14ac:dyDescent="0.3">
      <c r="A514" s="146" t="s">
        <v>19437</v>
      </c>
      <c r="B514" s="146" t="s">
        <v>19438</v>
      </c>
      <c r="C514" s="146" t="s">
        <v>19439</v>
      </c>
      <c r="D514" s="146" t="s">
        <v>19440</v>
      </c>
      <c r="E514" s="146" t="s">
        <v>19664</v>
      </c>
    </row>
    <row r="515" spans="1:5" x14ac:dyDescent="0.3">
      <c r="A515" s="146" t="s">
        <v>19391</v>
      </c>
      <c r="B515" s="146" t="s">
        <v>19392</v>
      </c>
      <c r="C515" s="146" t="s">
        <v>19393</v>
      </c>
      <c r="D515" s="146" t="s">
        <v>19394</v>
      </c>
      <c r="E515" s="146" t="s">
        <v>19664</v>
      </c>
    </row>
    <row r="516" spans="1:5" x14ac:dyDescent="0.3">
      <c r="A516" s="146" t="s">
        <v>19444</v>
      </c>
      <c r="B516" s="146" t="s">
        <v>19445</v>
      </c>
      <c r="C516" s="146" t="s">
        <v>19446</v>
      </c>
      <c r="D516" s="146" t="s">
        <v>19447</v>
      </c>
      <c r="E516" s="146" t="s">
        <v>19664</v>
      </c>
    </row>
    <row r="517" spans="1:5" x14ac:dyDescent="0.3">
      <c r="A517" s="146" t="s">
        <v>19448</v>
      </c>
      <c r="B517" s="146" t="s">
        <v>19449</v>
      </c>
      <c r="C517" s="146" t="s">
        <v>19450</v>
      </c>
      <c r="D517" s="146" t="s">
        <v>12638</v>
      </c>
      <c r="E517" s="146" t="s">
        <v>19664</v>
      </c>
    </row>
    <row r="518" spans="1:5" x14ac:dyDescent="0.3">
      <c r="A518" s="146" t="s">
        <v>19478</v>
      </c>
      <c r="B518" s="146" t="s">
        <v>19479</v>
      </c>
      <c r="C518" s="146" t="s">
        <v>19480</v>
      </c>
      <c r="D518" s="146" t="s">
        <v>19481</v>
      </c>
      <c r="E518" s="146" t="s">
        <v>19664</v>
      </c>
    </row>
    <row r="519" spans="1:5" x14ac:dyDescent="0.3">
      <c r="A519" s="146" t="s">
        <v>19463</v>
      </c>
      <c r="B519" s="146" t="s">
        <v>19464</v>
      </c>
      <c r="C519" s="146" t="s">
        <v>19465</v>
      </c>
      <c r="D519" s="146" t="s">
        <v>19466</v>
      </c>
      <c r="E519" s="146" t="s">
        <v>19664</v>
      </c>
    </row>
    <row r="520" spans="1:5" x14ac:dyDescent="0.3">
      <c r="A520" s="146" t="s">
        <v>19482</v>
      </c>
      <c r="B520" s="146" t="s">
        <v>19483</v>
      </c>
      <c r="C520" s="146" t="s">
        <v>19484</v>
      </c>
      <c r="D520" s="146" t="s">
        <v>19484</v>
      </c>
      <c r="E520" s="146" t="s">
        <v>19664</v>
      </c>
    </row>
    <row r="521" spans="1:5" x14ac:dyDescent="0.3">
      <c r="A521" s="146" t="s">
        <v>19470</v>
      </c>
      <c r="B521" s="146" t="s">
        <v>19471</v>
      </c>
      <c r="C521" s="146" t="s">
        <v>19472</v>
      </c>
      <c r="D521" s="146" t="s">
        <v>19473</v>
      </c>
      <c r="E521" s="146" t="s">
        <v>19664</v>
      </c>
    </row>
    <row r="522" spans="1:5" x14ac:dyDescent="0.3">
      <c r="A522" s="146" t="s">
        <v>19467</v>
      </c>
      <c r="B522" s="146" t="s">
        <v>19468</v>
      </c>
      <c r="C522" s="146" t="s">
        <v>19469</v>
      </c>
      <c r="D522" s="146" t="s">
        <v>12638</v>
      </c>
      <c r="E522" s="146" t="s">
        <v>19664</v>
      </c>
    </row>
    <row r="523" spans="1:5" x14ac:dyDescent="0.3">
      <c r="A523" s="146" t="s">
        <v>19489</v>
      </c>
      <c r="B523" s="146" t="s">
        <v>19490</v>
      </c>
      <c r="C523" s="146" t="s">
        <v>19491</v>
      </c>
      <c r="D523" s="146" t="s">
        <v>12638</v>
      </c>
      <c r="E523" s="146" t="s">
        <v>19664</v>
      </c>
    </row>
    <row r="524" spans="1:5" x14ac:dyDescent="0.3">
      <c r="A524" s="146" t="s">
        <v>19460</v>
      </c>
      <c r="B524" s="146" t="s">
        <v>19461</v>
      </c>
      <c r="C524" s="146" t="s">
        <v>19462</v>
      </c>
      <c r="D524" s="146" t="s">
        <v>19462</v>
      </c>
      <c r="E524" s="146" t="s">
        <v>19664</v>
      </c>
    </row>
    <row r="525" spans="1:5" x14ac:dyDescent="0.3">
      <c r="A525" s="146" t="s">
        <v>19451</v>
      </c>
      <c r="B525" s="146" t="s">
        <v>19452</v>
      </c>
      <c r="C525" s="146" t="s">
        <v>19453</v>
      </c>
      <c r="D525" s="146" t="s">
        <v>12638</v>
      </c>
      <c r="E525" s="146" t="s">
        <v>19664</v>
      </c>
    </row>
    <row r="526" spans="1:5" x14ac:dyDescent="0.3">
      <c r="A526" s="146" t="s">
        <v>18471</v>
      </c>
      <c r="B526" s="146" t="s">
        <v>18472</v>
      </c>
      <c r="C526" s="146" t="s">
        <v>18473</v>
      </c>
      <c r="D526" s="146" t="s">
        <v>12638</v>
      </c>
      <c r="E526" s="146" t="s">
        <v>19664</v>
      </c>
    </row>
    <row r="527" spans="1:5" x14ac:dyDescent="0.3">
      <c r="A527" s="146" t="s">
        <v>19495</v>
      </c>
      <c r="B527" s="146" t="s">
        <v>19496</v>
      </c>
      <c r="C527" s="146" t="s">
        <v>12638</v>
      </c>
      <c r="D527" s="146" t="s">
        <v>19497</v>
      </c>
      <c r="E527" s="146" t="s">
        <v>19664</v>
      </c>
    </row>
    <row r="528" spans="1:5" x14ac:dyDescent="0.3">
      <c r="A528" s="146" t="s">
        <v>19498</v>
      </c>
      <c r="B528" s="146" t="s">
        <v>19499</v>
      </c>
      <c r="C528" s="146" t="s">
        <v>19500</v>
      </c>
      <c r="D528" s="146" t="s">
        <v>19501</v>
      </c>
      <c r="E528" s="146" t="s">
        <v>19664</v>
      </c>
    </row>
    <row r="529" spans="1:5" x14ac:dyDescent="0.3">
      <c r="A529" s="146" t="s">
        <v>19502</v>
      </c>
      <c r="B529" s="146" t="s">
        <v>19503</v>
      </c>
      <c r="C529" s="146" t="s">
        <v>19504</v>
      </c>
      <c r="D529" s="146" t="s">
        <v>19505</v>
      </c>
      <c r="E529" s="146" t="s">
        <v>19664</v>
      </c>
    </row>
    <row r="530" spans="1:5" x14ac:dyDescent="0.3">
      <c r="A530" s="146" t="s">
        <v>19559</v>
      </c>
      <c r="B530" s="146" t="s">
        <v>19560</v>
      </c>
      <c r="C530" s="146" t="s">
        <v>19561</v>
      </c>
      <c r="D530" s="146" t="s">
        <v>19562</v>
      </c>
      <c r="E530" s="146" t="s">
        <v>19664</v>
      </c>
    </row>
    <row r="531" spans="1:5" x14ac:dyDescent="0.3">
      <c r="A531" s="146" t="s">
        <v>19542</v>
      </c>
      <c r="B531" s="146" t="s">
        <v>19543</v>
      </c>
      <c r="C531" s="146" t="s">
        <v>19544</v>
      </c>
      <c r="D531" s="146" t="s">
        <v>19545</v>
      </c>
      <c r="E531" s="146" t="s">
        <v>19664</v>
      </c>
    </row>
    <row r="532" spans="1:5" x14ac:dyDescent="0.3">
      <c r="A532" s="146" t="s">
        <v>19510</v>
      </c>
      <c r="B532" s="146" t="s">
        <v>19510</v>
      </c>
      <c r="C532" s="146" t="s">
        <v>12638</v>
      </c>
      <c r="D532" s="146" t="s">
        <v>19511</v>
      </c>
      <c r="E532" s="146" t="s">
        <v>19664</v>
      </c>
    </row>
    <row r="533" spans="1:5" x14ac:dyDescent="0.3">
      <c r="A533" s="146" t="s">
        <v>19514</v>
      </c>
      <c r="B533" s="146" t="s">
        <v>19515</v>
      </c>
      <c r="C533" s="146" t="s">
        <v>19516</v>
      </c>
      <c r="D533" s="146" t="s">
        <v>19517</v>
      </c>
      <c r="E533" s="146" t="s">
        <v>19664</v>
      </c>
    </row>
    <row r="534" spans="1:5" x14ac:dyDescent="0.3">
      <c r="A534" s="146" t="s">
        <v>19566</v>
      </c>
      <c r="B534" s="146" t="s">
        <v>19567</v>
      </c>
      <c r="C534" s="146" t="s">
        <v>19568</v>
      </c>
      <c r="D534" s="146" t="s">
        <v>19569</v>
      </c>
      <c r="E534" s="146" t="s">
        <v>19664</v>
      </c>
    </row>
    <row r="535" spans="1:5" x14ac:dyDescent="0.3">
      <c r="A535" s="146" t="s">
        <v>19529</v>
      </c>
      <c r="B535" s="146" t="s">
        <v>19530</v>
      </c>
      <c r="C535" s="146" t="s">
        <v>19531</v>
      </c>
      <c r="D535" s="146" t="s">
        <v>19531</v>
      </c>
      <c r="E535" s="146" t="s">
        <v>19664</v>
      </c>
    </row>
    <row r="536" spans="1:5" x14ac:dyDescent="0.3">
      <c r="A536" s="146" t="s">
        <v>19549</v>
      </c>
      <c r="B536" s="146" t="s">
        <v>19550</v>
      </c>
      <c r="C536" s="146" t="s">
        <v>19551</v>
      </c>
      <c r="D536" s="146" t="s">
        <v>19552</v>
      </c>
      <c r="E536" s="146" t="s">
        <v>19664</v>
      </c>
    </row>
    <row r="537" spans="1:5" x14ac:dyDescent="0.3">
      <c r="A537" s="146" t="s">
        <v>8430</v>
      </c>
      <c r="B537" s="146" t="s">
        <v>19512</v>
      </c>
      <c r="C537" s="146" t="s">
        <v>19513</v>
      </c>
      <c r="D537" s="146" t="s">
        <v>12638</v>
      </c>
      <c r="E537" s="146" t="s">
        <v>19664</v>
      </c>
    </row>
    <row r="538" spans="1:5" x14ac:dyDescent="0.3">
      <c r="A538" s="146" t="s">
        <v>18450</v>
      </c>
      <c r="B538" s="146" t="s">
        <v>18451</v>
      </c>
      <c r="C538" s="146" t="s">
        <v>18452</v>
      </c>
      <c r="D538" s="146" t="s">
        <v>18452</v>
      </c>
      <c r="E538" s="146" t="s">
        <v>19664</v>
      </c>
    </row>
    <row r="539" spans="1:5" x14ac:dyDescent="0.3">
      <c r="A539" s="146" t="s">
        <v>8139</v>
      </c>
      <c r="B539" s="146" t="s">
        <v>8141</v>
      </c>
      <c r="C539" s="146" t="s">
        <v>8140</v>
      </c>
      <c r="D539" s="146" t="s">
        <v>12638</v>
      </c>
      <c r="E539" s="146" t="s">
        <v>19664</v>
      </c>
    </row>
    <row r="540" spans="1:5" x14ac:dyDescent="0.3">
      <c r="A540" s="146" t="s">
        <v>18480</v>
      </c>
      <c r="B540" s="146" t="s">
        <v>18481</v>
      </c>
      <c r="C540" s="146" t="s">
        <v>18482</v>
      </c>
      <c r="D540" s="146" t="s">
        <v>12638</v>
      </c>
      <c r="E540" s="146" t="s">
        <v>19664</v>
      </c>
    </row>
    <row r="541" spans="1:5" x14ac:dyDescent="0.3">
      <c r="A541" s="146" t="s">
        <v>19535</v>
      </c>
      <c r="B541" s="146" t="s">
        <v>19536</v>
      </c>
      <c r="C541" s="146" t="s">
        <v>19537</v>
      </c>
      <c r="D541" s="146" t="s">
        <v>12638</v>
      </c>
      <c r="E541" s="146" t="s">
        <v>19664</v>
      </c>
    </row>
    <row r="542" spans="1:5" x14ac:dyDescent="0.3">
      <c r="A542" s="146" t="s">
        <v>19573</v>
      </c>
      <c r="B542" s="146" t="s">
        <v>19574</v>
      </c>
      <c r="C542" s="146" t="s">
        <v>19575</v>
      </c>
      <c r="D542" s="146" t="s">
        <v>19575</v>
      </c>
      <c r="E542" s="146" t="s">
        <v>19664</v>
      </c>
    </row>
    <row r="543" spans="1:5" x14ac:dyDescent="0.3">
      <c r="A543" s="146" t="s">
        <v>19388</v>
      </c>
      <c r="B543" s="146" t="s">
        <v>19389</v>
      </c>
      <c r="C543" s="146" t="s">
        <v>19390</v>
      </c>
      <c r="D543" s="146" t="s">
        <v>19390</v>
      </c>
      <c r="E543" s="146" t="s">
        <v>19664</v>
      </c>
    </row>
    <row r="544" spans="1:5" x14ac:dyDescent="0.3">
      <c r="A544" s="146" t="s">
        <v>19506</v>
      </c>
      <c r="B544" s="146" t="s">
        <v>19507</v>
      </c>
      <c r="C544" s="146" t="s">
        <v>19508</v>
      </c>
      <c r="D544" s="146" t="s">
        <v>19509</v>
      </c>
      <c r="E544" s="146" t="s">
        <v>19664</v>
      </c>
    </row>
    <row r="545" spans="1:5" x14ac:dyDescent="0.3">
      <c r="A545" s="146" t="s">
        <v>19549</v>
      </c>
      <c r="B545" s="146" t="s">
        <v>19553</v>
      </c>
      <c r="C545" s="146" t="s">
        <v>19554</v>
      </c>
      <c r="D545" s="146" t="s">
        <v>19555</v>
      </c>
      <c r="E545" s="146" t="s">
        <v>19664</v>
      </c>
    </row>
    <row r="546" spans="1:5" x14ac:dyDescent="0.3">
      <c r="A546" s="146" t="s">
        <v>19570</v>
      </c>
      <c r="B546" s="146" t="s">
        <v>19571</v>
      </c>
      <c r="C546" s="146" t="s">
        <v>19572</v>
      </c>
      <c r="D546" s="146" t="s">
        <v>12638</v>
      </c>
      <c r="E546" s="146" t="s">
        <v>19664</v>
      </c>
    </row>
    <row r="547" spans="1:5" x14ac:dyDescent="0.3">
      <c r="A547" s="146" t="s">
        <v>8351</v>
      </c>
      <c r="B547" s="146" t="s">
        <v>8354</v>
      </c>
      <c r="C547" s="146" t="s">
        <v>8353</v>
      </c>
      <c r="D547" s="146" t="s">
        <v>8352</v>
      </c>
      <c r="E547" s="146" t="s">
        <v>19664</v>
      </c>
    </row>
    <row r="548" spans="1:5" x14ac:dyDescent="0.3">
      <c r="A548" s="146" t="s">
        <v>19546</v>
      </c>
      <c r="B548" s="146" t="s">
        <v>19547</v>
      </c>
      <c r="C548" s="146" t="s">
        <v>19548</v>
      </c>
      <c r="D548" s="146" t="s">
        <v>12638</v>
      </c>
      <c r="E548" s="146" t="s">
        <v>19664</v>
      </c>
    </row>
    <row r="549" spans="1:5" x14ac:dyDescent="0.3">
      <c r="A549" s="146" t="s">
        <v>19563</v>
      </c>
      <c r="B549" s="146" t="s">
        <v>19564</v>
      </c>
      <c r="C549" s="146" t="s">
        <v>19565</v>
      </c>
      <c r="D549" s="146" t="s">
        <v>12638</v>
      </c>
      <c r="E549" s="146" t="s">
        <v>19664</v>
      </c>
    </row>
    <row r="550" spans="1:5" x14ac:dyDescent="0.3">
      <c r="A550" s="146" t="s">
        <v>19518</v>
      </c>
      <c r="B550" s="146" t="s">
        <v>19519</v>
      </c>
      <c r="C550" s="146" t="s">
        <v>19520</v>
      </c>
      <c r="D550" s="146" t="s">
        <v>12638</v>
      </c>
      <c r="E550" s="146" t="s">
        <v>19664</v>
      </c>
    </row>
    <row r="551" spans="1:5" x14ac:dyDescent="0.3">
      <c r="A551" s="146" t="s">
        <v>19580</v>
      </c>
      <c r="B551" s="146" t="s">
        <v>19581</v>
      </c>
      <c r="C551" s="146" t="s">
        <v>19582</v>
      </c>
      <c r="D551" s="146" t="s">
        <v>19583</v>
      </c>
      <c r="E551" s="146" t="s">
        <v>19664</v>
      </c>
    </row>
    <row r="552" spans="1:5" x14ac:dyDescent="0.3">
      <c r="A552" s="146" t="s">
        <v>18064</v>
      </c>
      <c r="B552" s="146" t="s">
        <v>18065</v>
      </c>
      <c r="C552" s="146" t="s">
        <v>18066</v>
      </c>
      <c r="D552" s="146" t="s">
        <v>18067</v>
      </c>
      <c r="E552" s="146" t="s">
        <v>19664</v>
      </c>
    </row>
    <row r="553" spans="1:5" x14ac:dyDescent="0.3">
      <c r="A553" s="146" t="s">
        <v>18357</v>
      </c>
      <c r="B553" s="146" t="s">
        <v>18361</v>
      </c>
      <c r="C553" s="146" t="s">
        <v>18362</v>
      </c>
      <c r="D553" s="146" t="s">
        <v>18363</v>
      </c>
      <c r="E553" s="146" t="s">
        <v>19664</v>
      </c>
    </row>
    <row r="554" spans="1:5" x14ac:dyDescent="0.3">
      <c r="A554" s="146" t="s">
        <v>18415</v>
      </c>
      <c r="B554" s="146" t="s">
        <v>18416</v>
      </c>
      <c r="C554" s="146" t="s">
        <v>18417</v>
      </c>
      <c r="D554" s="146" t="s">
        <v>18417</v>
      </c>
      <c r="E554" s="146" t="s">
        <v>19664</v>
      </c>
    </row>
    <row r="555" spans="1:5" x14ac:dyDescent="0.3">
      <c r="A555" s="146" t="s">
        <v>18932</v>
      </c>
      <c r="B555" s="146" t="s">
        <v>18933</v>
      </c>
      <c r="C555" s="146" t="s">
        <v>18934</v>
      </c>
      <c r="D555" s="146" t="s">
        <v>18935</v>
      </c>
      <c r="E555" s="146" t="s">
        <v>19664</v>
      </c>
    </row>
    <row r="556" spans="1:5" x14ac:dyDescent="0.3">
      <c r="A556" s="146" t="s">
        <v>19592</v>
      </c>
      <c r="B556" s="146" t="s">
        <v>19593</v>
      </c>
      <c r="C556" s="146" t="s">
        <v>19594</v>
      </c>
      <c r="D556" s="146" t="s">
        <v>12638</v>
      </c>
      <c r="E556" s="146" t="s">
        <v>19664</v>
      </c>
    </row>
    <row r="557" spans="1:5" x14ac:dyDescent="0.3">
      <c r="A557" s="146" t="s">
        <v>18188</v>
      </c>
      <c r="B557" s="146" t="s">
        <v>18189</v>
      </c>
      <c r="C557" s="146" t="s">
        <v>18190</v>
      </c>
      <c r="D557" s="146" t="s">
        <v>18190</v>
      </c>
      <c r="E557" s="146" t="s">
        <v>19664</v>
      </c>
    </row>
    <row r="558" spans="1:5" x14ac:dyDescent="0.3">
      <c r="A558" s="146" t="s">
        <v>19167</v>
      </c>
      <c r="B558" s="146" t="s">
        <v>19168</v>
      </c>
      <c r="C558" s="146" t="s">
        <v>19169</v>
      </c>
      <c r="D558" s="146" t="s">
        <v>19170</v>
      </c>
      <c r="E558" s="146" t="s">
        <v>19664</v>
      </c>
    </row>
    <row r="559" spans="1:5" x14ac:dyDescent="0.3">
      <c r="A559" s="146" t="s">
        <v>19598</v>
      </c>
      <c r="B559" s="146" t="s">
        <v>19599</v>
      </c>
      <c r="C559" s="146" t="s">
        <v>19600</v>
      </c>
      <c r="D559" s="146" t="s">
        <v>19600</v>
      </c>
      <c r="E559" s="146" t="s">
        <v>19664</v>
      </c>
    </row>
    <row r="560" spans="1:5" x14ac:dyDescent="0.3">
      <c r="A560" s="146" t="s">
        <v>19405</v>
      </c>
      <c r="B560" s="146" t="s">
        <v>19406</v>
      </c>
      <c r="C560" s="146" t="s">
        <v>19407</v>
      </c>
      <c r="D560" s="146" t="s">
        <v>12638</v>
      </c>
      <c r="E560" s="146" t="s">
        <v>19664</v>
      </c>
    </row>
    <row r="561" spans="1:5" x14ac:dyDescent="0.3">
      <c r="A561" s="146" t="s">
        <v>19610</v>
      </c>
      <c r="B561" s="146" t="s">
        <v>19611</v>
      </c>
      <c r="C561" s="146" t="s">
        <v>12638</v>
      </c>
      <c r="D561" s="146" t="s">
        <v>19612</v>
      </c>
      <c r="E561" s="146" t="s">
        <v>19664</v>
      </c>
    </row>
    <row r="562" spans="1:5" x14ac:dyDescent="0.3">
      <c r="A562" s="146" t="s">
        <v>19588</v>
      </c>
      <c r="B562" s="146" t="s">
        <v>19589</v>
      </c>
      <c r="C562" s="146" t="s">
        <v>19590</v>
      </c>
      <c r="D562" s="146" t="s">
        <v>19591</v>
      </c>
      <c r="E562" s="146" t="s">
        <v>19664</v>
      </c>
    </row>
    <row r="563" spans="1:5" x14ac:dyDescent="0.3">
      <c r="A563" s="146" t="s">
        <v>19584</v>
      </c>
      <c r="B563" s="146" t="s">
        <v>19585</v>
      </c>
      <c r="C563" s="146" t="s">
        <v>19586</v>
      </c>
      <c r="D563" s="146" t="s">
        <v>19587</v>
      </c>
      <c r="E563" s="146" t="s">
        <v>19664</v>
      </c>
    </row>
    <row r="564" spans="1:5" x14ac:dyDescent="0.3">
      <c r="A564" s="146" t="s">
        <v>19595</v>
      </c>
      <c r="B564" s="146" t="s">
        <v>19596</v>
      </c>
      <c r="C564" s="146" t="s">
        <v>19597</v>
      </c>
      <c r="D564" s="146" t="s">
        <v>19597</v>
      </c>
      <c r="E564" s="146" t="s">
        <v>19664</v>
      </c>
    </row>
    <row r="565" spans="1:5" x14ac:dyDescent="0.3">
      <c r="A565" s="146" t="s">
        <v>8600</v>
      </c>
      <c r="B565" s="146" t="s">
        <v>8603</v>
      </c>
      <c r="C565" s="146" t="s">
        <v>8602</v>
      </c>
      <c r="D565" s="146" t="s">
        <v>8601</v>
      </c>
      <c r="E565" s="146" t="s">
        <v>19664</v>
      </c>
    </row>
    <row r="566" spans="1:5" x14ac:dyDescent="0.3">
      <c r="A566" s="146" t="s">
        <v>18456</v>
      </c>
      <c r="B566" s="146" t="s">
        <v>18457</v>
      </c>
      <c r="C566" s="146" t="s">
        <v>18458</v>
      </c>
      <c r="D566" s="146" t="s">
        <v>12638</v>
      </c>
      <c r="E566" s="146" t="s">
        <v>19664</v>
      </c>
    </row>
    <row r="567" spans="1:5" x14ac:dyDescent="0.3">
      <c r="A567" s="146" t="s">
        <v>19607</v>
      </c>
      <c r="B567" s="146" t="s">
        <v>19608</v>
      </c>
      <c r="C567" s="146" t="s">
        <v>19609</v>
      </c>
      <c r="D567" s="146" t="s">
        <v>12638</v>
      </c>
      <c r="E567" s="146" t="s">
        <v>19664</v>
      </c>
    </row>
    <row r="568" spans="1:5" x14ac:dyDescent="0.3">
      <c r="A568" s="146" t="s">
        <v>19604</v>
      </c>
      <c r="B568" s="146" t="s">
        <v>19605</v>
      </c>
      <c r="C568" s="146" t="s">
        <v>19606</v>
      </c>
      <c r="D568" s="146" t="s">
        <v>12638</v>
      </c>
      <c r="E568" s="146" t="s">
        <v>19664</v>
      </c>
    </row>
    <row r="569" spans="1:5" x14ac:dyDescent="0.3">
      <c r="A569" s="146" t="s">
        <v>19616</v>
      </c>
      <c r="B569" s="146" t="s">
        <v>19617</v>
      </c>
      <c r="C569" s="146" t="s">
        <v>19618</v>
      </c>
      <c r="D569" s="146" t="s">
        <v>19619</v>
      </c>
      <c r="E569" s="146" t="s">
        <v>19664</v>
      </c>
    </row>
    <row r="570" spans="1:5" x14ac:dyDescent="0.3">
      <c r="A570" s="146" t="s">
        <v>19613</v>
      </c>
      <c r="B570" s="146" t="s">
        <v>19614</v>
      </c>
      <c r="C570" s="146" t="s">
        <v>19615</v>
      </c>
      <c r="D570" s="146" t="s">
        <v>12638</v>
      </c>
      <c r="E570" s="146" t="s">
        <v>19664</v>
      </c>
    </row>
    <row r="571" spans="1:5" x14ac:dyDescent="0.3">
      <c r="A571" s="146" t="s">
        <v>19635</v>
      </c>
      <c r="B571" s="146" t="s">
        <v>19636</v>
      </c>
      <c r="C571" s="146" t="s">
        <v>19637</v>
      </c>
      <c r="D571" s="146" t="s">
        <v>19637</v>
      </c>
      <c r="E571" s="146" t="s">
        <v>19664</v>
      </c>
    </row>
    <row r="572" spans="1:5" x14ac:dyDescent="0.3">
      <c r="A572" s="146" t="s">
        <v>19628</v>
      </c>
      <c r="B572" s="146" t="s">
        <v>19629</v>
      </c>
      <c r="C572" s="146" t="s">
        <v>19630</v>
      </c>
      <c r="D572" s="146" t="s">
        <v>19630</v>
      </c>
      <c r="E572" s="146" t="s">
        <v>19664</v>
      </c>
    </row>
    <row r="573" spans="1:5" x14ac:dyDescent="0.3">
      <c r="A573" s="146" t="s">
        <v>19624</v>
      </c>
      <c r="B573" s="146" t="s">
        <v>19625</v>
      </c>
      <c r="C573" s="146" t="s">
        <v>19626</v>
      </c>
      <c r="D573" s="146" t="s">
        <v>19627</v>
      </c>
      <c r="E573" s="146" t="s">
        <v>19664</v>
      </c>
    </row>
    <row r="574" spans="1:5" x14ac:dyDescent="0.3">
      <c r="A574" s="146" t="s">
        <v>19631</v>
      </c>
      <c r="B574" s="146" t="s">
        <v>19632</v>
      </c>
      <c r="C574" s="146" t="s">
        <v>19633</v>
      </c>
      <c r="D574" s="146" t="s">
        <v>19634</v>
      </c>
      <c r="E574" s="146" t="s">
        <v>19664</v>
      </c>
    </row>
    <row r="575" spans="1:5" x14ac:dyDescent="0.3">
      <c r="A575" s="146" t="s">
        <v>19620</v>
      </c>
      <c r="B575" s="146" t="s">
        <v>19621</v>
      </c>
      <c r="C575" s="146" t="s">
        <v>19622</v>
      </c>
      <c r="D575" s="146" t="s">
        <v>19623</v>
      </c>
      <c r="E575" s="146" t="s">
        <v>19664</v>
      </c>
    </row>
    <row r="576" spans="1:5" x14ac:dyDescent="0.3">
      <c r="A576" s="146" t="s">
        <v>19649</v>
      </c>
      <c r="B576" s="146" t="s">
        <v>19650</v>
      </c>
      <c r="C576" s="146" t="s">
        <v>19651</v>
      </c>
      <c r="D576" s="146" t="s">
        <v>19652</v>
      </c>
      <c r="E576" s="146" t="s">
        <v>19664</v>
      </c>
    </row>
    <row r="577" spans="1:5" x14ac:dyDescent="0.3">
      <c r="A577" s="146" t="s">
        <v>19653</v>
      </c>
      <c r="B577" s="146" t="s">
        <v>19654</v>
      </c>
      <c r="C577" s="146" t="s">
        <v>19655</v>
      </c>
      <c r="D577" s="146" t="s">
        <v>12638</v>
      </c>
      <c r="E577" s="146" t="s">
        <v>19664</v>
      </c>
    </row>
    <row r="578" spans="1:5" x14ac:dyDescent="0.3">
      <c r="A578" s="146" t="s">
        <v>8773</v>
      </c>
      <c r="B578" s="146" t="s">
        <v>10346</v>
      </c>
      <c r="C578" s="146" t="s">
        <v>8774</v>
      </c>
      <c r="D578" s="146" t="s">
        <v>19656</v>
      </c>
      <c r="E578" s="146" t="s">
        <v>19664</v>
      </c>
    </row>
    <row r="579" spans="1:5" x14ac:dyDescent="0.3">
      <c r="A579" s="146" t="s">
        <v>19642</v>
      </c>
      <c r="B579" s="146" t="s">
        <v>19643</v>
      </c>
      <c r="C579" s="146" t="s">
        <v>19644</v>
      </c>
      <c r="D579" s="146" t="s">
        <v>19645</v>
      </c>
      <c r="E579" s="146" t="s">
        <v>19664</v>
      </c>
    </row>
    <row r="580" spans="1:5" x14ac:dyDescent="0.3">
      <c r="A580" s="146" t="s">
        <v>19638</v>
      </c>
      <c r="B580" s="146" t="s">
        <v>19639</v>
      </c>
      <c r="C580" s="146" t="s">
        <v>19640</v>
      </c>
      <c r="D580" s="146" t="s">
        <v>19641</v>
      </c>
      <c r="E580" s="146" t="s">
        <v>19664</v>
      </c>
    </row>
    <row r="581" spans="1:5" x14ac:dyDescent="0.3">
      <c r="A581" s="146" t="s">
        <v>19646</v>
      </c>
      <c r="B581" s="146" t="s">
        <v>19647</v>
      </c>
      <c r="C581" s="146" t="s">
        <v>19648</v>
      </c>
      <c r="D581" s="146" t="s">
        <v>12638</v>
      </c>
      <c r="E581" s="146" t="s">
        <v>19664</v>
      </c>
    </row>
  </sheetData>
  <autoFilter ref="A10:E581" xr:uid="{00000000-0009-0000-0000-000000000000}">
    <sortState xmlns:xlrd2="http://schemas.microsoft.com/office/spreadsheetml/2017/richdata2" ref="A11:E581">
      <sortCondition ref="B10:B581"/>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izenzierung" ma:contentTypeID="0x010100F0FD83CFD3F46B4AA36121EB8A8532A100893BEA9FD3869245AB810FBF99D2ED2A" ma:contentTypeVersion="29" ma:contentTypeDescription="" ma:contentTypeScope="" ma:versionID="63aadc9c1915e1c7a483551f3bea1a66">
  <xsd:schema xmlns:xsd="http://www.w3.org/2001/XMLSchema" xmlns:xs="http://www.w3.org/2001/XMLSchema" xmlns:p="http://schemas.microsoft.com/office/2006/metadata/properties" xmlns:ns2="b71393c5-588a-4b35-b833-3db68f81fc42" xmlns:ns3="447682bb-2e3d-41d5-8f65-a33eadff2c71" targetNamespace="http://schemas.microsoft.com/office/2006/metadata/properties" ma:root="true" ma:fieldsID="867dcbee16a9e5018ddb9debeecf075f" ns2:_="" ns3:_="">
    <xsd:import namespace="b71393c5-588a-4b35-b833-3db68f81fc42"/>
    <xsd:import namespace="447682bb-2e3d-41d5-8f65-a33eadff2c71"/>
    <xsd:element name="properties">
      <xsd:complexType>
        <xsd:sequence>
          <xsd:element name="documentManagement">
            <xsd:complexType>
              <xsd:all>
                <xsd:element ref="ns2:Produkt" minOccurs="0"/>
                <xsd:element ref="ns2:Anbieter" minOccurs="0"/>
                <xsd:element ref="ns2:Kreis" minOccurs="0"/>
                <xsd:element ref="ns3:Prozess" minOccurs="0"/>
                <xsd:element ref="ns2:Subprozess" minOccurs="0"/>
                <xsd:element ref="ns3:Dokumentart" minOccurs="0"/>
                <xsd:element ref="ns3:Jahr" minOccurs="0"/>
                <xsd:element ref="ns3:last_x0020_update" minOccurs="0"/>
                <xsd:element ref="ns3:comment"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393c5-588a-4b35-b833-3db68f81fc42" elementFormDefault="qualified">
    <xsd:import namespace="http://schemas.microsoft.com/office/2006/documentManagement/types"/>
    <xsd:import namespace="http://schemas.microsoft.com/office/infopath/2007/PartnerControls"/>
    <xsd:element name="Produkt" ma:index="8" nillable="true" ma:displayName="Product" ma:internalName="Produkt0" ma:readOnly="false">
      <xsd:complexType>
        <xsd:complexContent>
          <xsd:extension base="dms:MultiChoice">
            <xsd:sequence>
              <xsd:element name="Value" maxOccurs="unbounded" minOccurs="0" nillable="true">
                <xsd:simpleType>
                  <xsd:restriction base="dms:Choice">
                    <xsd:enumeration value="ABI Inform"/>
                    <xsd:enumeration value="ACM"/>
                    <xsd:enumeration value="ACS"/>
                    <xsd:enumeration value="Agricola"/>
                    <xsd:enumeration value="Agris"/>
                    <xsd:enumeration value="AIP Journals"/>
                    <xsd:enumeration value="AMA Journals"/>
                    <xsd:enumeration value="AMS Journals"/>
                    <xsd:enumeration value="Annual Reviews"/>
                    <xsd:enumeration value="APA Databases"/>
                    <xsd:enumeration value="APS Journals"/>
                    <xsd:enumeration value="Artbibliographies Modern"/>
                    <xsd:enumeration value="ARTstor"/>
                    <xsd:enumeration value="ASM"/>
                    <xsd:enumeration value="ASM eBooks"/>
                    <xsd:enumeration value="Atla Religion Database"/>
                    <xsd:enumeration value="AVA Library"/>
                    <xsd:enumeration value="Avery Index to Architectural Periodicals"/>
                    <xsd:enumeration value="BBKL"/>
                    <xsd:enumeration value="BDSL"/>
                    <xsd:enumeration value="BioMed Central"/>
                    <xsd:enumeration value="BioOne"/>
                    <xsd:enumeration value="Biosis Citation Index"/>
                    <xsd:enumeration value="Biosis Previews"/>
                    <xsd:enumeration value="BIP"/>
                    <xsd:enumeration value="BLLDB"/>
                    <xsd:enumeration value="Bloomsbury"/>
                    <xsd:enumeration value="BMJ"/>
                    <xsd:enumeration value="Brepolis"/>
                    <xsd:enumeration value="Brockhaus Duden"/>
                    <xsd:enumeration value="Brockhaus Enzyklopädie"/>
                    <xsd:enumeration value="Business Source"/>
                    <xsd:enumeration value="BvD Datenbanken"/>
                    <xsd:enumeration value="CAB Abstracts"/>
                    <xsd:enumeration value="CAIRN"/>
                    <xsd:enumeration value="Cambridge University Press Journals"/>
                    <xsd:enumeration value="CBO"/>
                    <xsd:enumeration value="CCO"/>
                    <xsd:enumeration value="Cell Press"/>
                    <xsd:enumeration value="CINAHL"/>
                    <xsd:enumeration value="Citation Connection"/>
                    <xsd:enumeration value="Conference Proceedings Citation Index"/>
                    <xsd:enumeration value="CSA Technology Research Database"/>
                    <xsd:enumeration value="DAAI"/>
                    <xsd:enumeration value="De Gruyter Datenbanken"/>
                    <xsd:enumeration value="De Gruyter eBooks"/>
                    <xsd:enumeration value="De Gruyter Zeitschriften"/>
                    <xsd:enumeration value="Derwent Innovation Index"/>
                    <xsd:enumeration value="Dissertation and Theses"/>
                    <xsd:enumeration value="Duden"/>
                    <xsd:enumeration value="EconLit"/>
                    <xsd:enumeration value="Education Research Complete"/>
                    <xsd:enumeration value="Electronic Arts Intermix"/>
                    <xsd:enumeration value="Elsevier"/>
                    <xsd:enumeration value="Embase"/>
                    <xsd:enumeration value="Emerald eBooks"/>
                    <xsd:enumeration value="Emerald Journals"/>
                    <xsd:enumeration value="Encyclopaedia Britannica Online"/>
                    <xsd:enumeration value="ERIC"/>
                    <xsd:enumeration value="ESI"/>
                    <xsd:enumeration value="Factiva"/>
                    <xsd:enumeration value="Faculty of 1000"/>
                    <xsd:enumeration value="FIAF"/>
                    <xsd:enumeration value="Francis"/>
                    <xsd:enumeration value="Frontiers"/>
                    <xsd:enumeration value="GeoBase"/>
                    <xsd:enumeration value="Geofacets"/>
                    <xsd:enumeration value="GeoRef"/>
                    <xsd:enumeration value="Health Source Nursing"/>
                    <xsd:enumeration value="HeinOnline"/>
                    <xsd:enumeration value="Historical Abstracts"/>
                    <xsd:enumeration value="IBA"/>
                    <xsd:enumeration value="IBSS"/>
                    <xsd:enumeration value="IEEE"/>
                    <xsd:enumeration value="IMF E-Library"/>
                    <xsd:enumeration value="Index of Christian Art"/>
                    <xsd:enumeration value="Informa Healthcare"/>
                    <xsd:enumeration value="Inspec"/>
                    <xsd:enumeration value="IOP"/>
                    <xsd:enumeration value="JCR"/>
                    <xsd:enumeration value="JSTOR"/>
                    <xsd:enumeration value="JSTOR CSP"/>
                    <xsd:enumeration value="JSTOR E-Books"/>
                    <xsd:enumeration value="Kanopy"/>
                    <xsd:enumeration value="Karger"/>
                    <xsd:enumeration value="Kindlers Literatur Lexikon"/>
                    <xsd:enumeration value="KLI Databases"/>
                    <xsd:enumeration value="KLI Journals"/>
                    <xsd:enumeration value="Knovel"/>
                    <xsd:enumeration value="LexisNexis"/>
                    <xsd:enumeration value="Legalis"/>
                    <xsd:enumeration value="Library PressDisplay"/>
                    <xsd:enumeration value="LISA"/>
                    <xsd:enumeration value="LLBA"/>
                    <xsd:enumeration value="LOCKSS"/>
                    <xsd:enumeration value="LWW"/>
                    <xsd:enumeration value="MaryAnnLiebert Journals"/>
                    <xsd:enumeration value="MathSciNet"/>
                    <xsd:enumeration value="MDPI"/>
                    <xsd:enumeration value="Medline"/>
                    <xsd:enumeration value="MLA International Bibliography"/>
                    <xsd:enumeration value="Music DB's (IPM, MGG, MIO, RILM, RIPM, RISM)"/>
                    <xsd:enumeration value="MyiLibrary"/>
                    <xsd:enumeration value="National Licence"/>
                    <xsd:enumeration value="Nature Archivdaten"/>
                    <xsd:enumeration value="Nature Journals"/>
                    <xsd:enumeration value="New York Times"/>
                    <xsd:enumeration value="NZZ"/>
                    <xsd:enumeration value="OECD iLibrary"/>
                    <xsd:enumeration value="Optica Journals"/>
                    <xsd:enumeration value="OUP Datenbanken"/>
                    <xsd:enumeration value="OUP Journals"/>
                    <xsd:enumeration value="OVID Datenbanken"/>
                    <xsd:enumeration value="OVID E-Books"/>
                    <xsd:enumeration value="Palgrave"/>
                    <xsd:enumeration value="Philosopher's Index"/>
                    <xsd:enumeration value="PIO_PAO"/>
                    <xsd:enumeration value="PLOS Journals"/>
                    <xsd:enumeration value="Political Science Complete"/>
                    <xsd:enumeration value="Portico"/>
                    <xsd:enumeration value="Preselect"/>
                    <xsd:enumeration value="Project MUSE"/>
                    <xsd:enumeration value="Project MUSE E-Books"/>
                    <xsd:enumeration value="Pschyrembel"/>
                    <xsd:enumeration value="PsycArticles"/>
                    <xsd:enumeration value="PsycBooks"/>
                    <xsd:enumeration value="PsycCritiques"/>
                    <xsd:enumeration value="PsycExtra"/>
                    <xsd:enumeration value="PsycInfo"/>
                    <xsd:enumeration value="PsycTests"/>
                    <xsd:enumeration value="PsycTherapy"/>
                    <xsd:enumeration value="Psyndex"/>
                    <xsd:enumeration value="Publicus"/>
                    <xsd:enumeration value="Reaxys"/>
                    <xsd:enumeration value="RetroNews"/>
                    <xsd:enumeration value="Robert"/>
                    <xsd:enumeration value="RSC E-Books"/>
                    <xsd:enumeration value="RSC Journals"/>
                    <xsd:enumeration value="Safari E-Books"/>
                    <xsd:enumeration value="SAGE E-Books"/>
                    <xsd:enumeration value="SAGE Journals"/>
                    <xsd:enumeration value="Science online"/>
                    <xsd:enumeration value="scientific.net"/>
                    <xsd:enumeration value="SciFinder"/>
                    <xsd:enumeration value="SCOAP3"/>
                    <xsd:enumeration value="Scopus"/>
                    <xsd:enumeration value="SCOSS"/>
                    <xsd:enumeration value="SNV Connect"/>
                    <xsd:enumeration value="SocIndex with Full-Text"/>
                    <xsd:enumeration value="Sociological Abstracts"/>
                    <xsd:enumeration value="Springer eBooks"/>
                    <xsd:enumeration value="Springer Journals"/>
                    <xsd:enumeration value="Springer Materials"/>
                    <xsd:enumeration value="Springer Protocols"/>
                    <xsd:enumeration value="Style Central"/>
                    <xsd:enumeration value="Swissdox"/>
                    <xsd:enumeration value="TAIR"/>
                    <xsd:enumeration value="TandF"/>
                    <xsd:enumeration value="TandF eBooks"/>
                    <xsd:enumeration value="Thieme BDA"/>
                    <xsd:enumeration value="Thieme eBooks"/>
                    <xsd:enumeration value="Thieme eHarrison"/>
                    <xsd:enumeration value="Thieme Journals"/>
                    <xsd:enumeration value="Ullmann's Encyclopedia"/>
                    <xsd:enumeration value="Ulmer E-Books"/>
                    <xsd:enumeration value="Ulrich's"/>
                    <xsd:enumeration value="Visible Body"/>
                    <xsd:enumeration value="Vogel E-Books"/>
                    <xsd:enumeration value="Waxmann"/>
                    <xsd:enumeration value="Wiley-Blackwell"/>
                    <xsd:enumeration value="Wilson Art"/>
                    <xsd:enumeration value="Wiso"/>
                    <xsd:enumeration value="Wiso-Technik"/>
                    <xsd:enumeration value="Worldwide Political Science Abstracts"/>
                    <xsd:enumeration value="WoS"/>
                    <xsd:enumeration value="Zmath"/>
                  </xsd:restriction>
                </xsd:simpleType>
              </xsd:element>
            </xsd:sequence>
          </xsd:extension>
        </xsd:complexContent>
      </xsd:complexType>
    </xsd:element>
    <xsd:element name="Anbieter" ma:index="9" nillable="true" ma:displayName="Provider" ma:internalName="Anbieter0" ma:readOnly="false">
      <xsd:complexType>
        <xsd:complexContent>
          <xsd:extension base="dms:MultiChoice">
            <xsd:sequence>
              <xsd:element name="Value" maxOccurs="unbounded" minOccurs="0" nillable="true">
                <xsd:simpleType>
                  <xsd:restriction base="dms:Choice">
                    <xsd:enumeration value="AAAS"/>
                    <xsd:enumeration value="ACM"/>
                    <xsd:enumeration value="ACS"/>
                    <xsd:enumeration value="AIP"/>
                    <xsd:enumeration value="AMA"/>
                    <xsd:enumeration value="AMS"/>
                    <xsd:enumeration value="Annual Reviews"/>
                    <xsd:enumeration value="APA"/>
                    <xsd:enumeration value="APS"/>
                    <xsd:enumeration value="ARTstor"/>
                    <xsd:enumeration value="ASM"/>
                    <xsd:enumeration value="Bepress"/>
                    <xsd:enumeration value="BioMed Central"/>
                    <xsd:enumeration value="BioOne"/>
                    <xsd:enumeration value="Bloomsbury"/>
                    <xsd:enumeration value="BMJ"/>
                    <xsd:enumeration value="BnF Partenariats"/>
                    <xsd:enumeration value="Bowker"/>
                    <xsd:enumeration value="Brepols"/>
                    <xsd:enumeration value="Brill"/>
                    <xsd:enumeration value="Britannica"/>
                    <xsd:enumeration value="Brockhaus Duden Neue Medien"/>
                    <xsd:enumeration value="Bureau van Dijk"/>
                    <xsd:enumeration value="CAIRN"/>
                    <xsd:enumeration value="Campus Verlag"/>
                    <xsd:enumeration value="CAS"/>
                    <xsd:enumeration value="Clarivate Analytics"/>
                    <xsd:enumeration value="CSA"/>
                    <xsd:enumeration value="CUP"/>
                    <xsd:enumeration value="deGruyter"/>
                    <xsd:enumeration value="Digento"/>
                    <xsd:enumeration value="Duke University Press"/>
                    <xsd:enumeration value="EAI"/>
                    <xsd:enumeration value="EBSCO"/>
                    <xsd:enumeration value="Elsevier"/>
                    <xsd:enumeration value="Emerald"/>
                    <xsd:enumeration value="Faculty of 1000"/>
                    <xsd:enumeration value="Frontiers"/>
                    <xsd:enumeration value="GASCO"/>
                    <xsd:enumeration value="GBI"/>
                    <xsd:enumeration value="HEBIS Konsortium"/>
                    <xsd:enumeration value="HeinOnline"/>
                    <xsd:enumeration value="Helbing"/>
                    <xsd:enumeration value="IMF"/>
                    <xsd:enumeration value="Informa"/>
                    <xsd:enumeration value="IOP"/>
                    <xsd:enumeration value="JHU Press"/>
                    <xsd:enumeration value="JSTOR"/>
                    <xsd:enumeration value="Karger"/>
                    <xsd:enumeration value="Kluwer Law International"/>
                    <xsd:enumeration value="LexisNexis"/>
                    <xsd:enumeration value="LOCKSS"/>
                    <xsd:enumeration value="MaryAnnLiebert"/>
                    <xsd:enumeration value="MDPI"/>
                    <xsd:enumeration value="Munzinger"/>
                    <xsd:enumeration value="Nature Publishing Group"/>
                    <xsd:enumeration value="New York Times"/>
                    <xsd:enumeration value="Nomos"/>
                    <xsd:enumeration value="NZZ"/>
                    <xsd:enumeration value="OECD"/>
                    <xsd:enumeration value="Optica Publishing Group"/>
                    <xsd:enumeration value="OvidSP"/>
                    <xsd:enumeration value="Oxford University Press"/>
                    <xsd:enumeration value="Palgrave Macmillan Journals"/>
                    <xsd:enumeration value="Phoenix Bioinformatics Corporation"/>
                    <xsd:enumeration value="PLOS"/>
                    <xsd:enumeration value="Portico"/>
                    <xsd:enumeration value="Preselect Media"/>
                    <xsd:enumeration value="Princeton University"/>
                    <xsd:enumeration value="ProQuest"/>
                    <xsd:enumeration value="reelport GmbH"/>
                    <xsd:enumeration value="RILM"/>
                    <xsd:enumeration value="RSC"/>
                    <xsd:enumeration value="SAGE Publications"/>
                    <xsd:enumeration value="SAM"/>
                    <xsd:enumeration value="Schwabe"/>
                    <xsd:enumeration value="Schweitzer Fachinformationen"/>
                    <xsd:enumeration value="SCOSS"/>
                    <xsd:enumeration value="Semantics"/>
                    <xsd:enumeration value="Serials Solutions"/>
                    <xsd:enumeration value="SNV"/>
                    <xsd:enumeration value="Springer"/>
                    <xsd:enumeration value="SpringerNature"/>
                    <xsd:enumeration value="Swissdox"/>
                    <xsd:enumeration value="Taylor&amp;Francis"/>
                    <xsd:enumeration value="Thieme"/>
                    <xsd:enumeration value="Thompson Henry"/>
                    <xsd:enumeration value="Thomson Reuters"/>
                    <xsd:enumeration value="Trans Tech Publications"/>
                    <xsd:enumeration value="Traugott Bautz"/>
                    <xsd:enumeration value="Verlag Vittorio Klostermann"/>
                    <xsd:enumeration value="Wiley-Blackwell"/>
                    <xsd:enumeration value="Wissenmedia"/>
                  </xsd:restriction>
                </xsd:simpleType>
              </xsd:element>
            </xsd:sequence>
          </xsd:extension>
        </xsd:complexContent>
      </xsd:complexType>
    </xsd:element>
    <xsd:element name="Kreis" ma:index="10" nillable="true" ma:displayName="Kreis" ma:format="Dropdown" ma:internalName="Kreis" ma:readOnly="false">
      <xsd:simpleType>
        <xsd:restriction base="dms:Choice">
          <xsd:enumeration value="AK Neue Medien"/>
          <xsd:enumeration value="Buchmesse Frankfurt"/>
          <xsd:enumeration value="CODUL"/>
          <xsd:enumeration value="Couperin"/>
          <xsd:enumeration value="CRUS"/>
          <xsd:enumeration value="e-lib.ch"/>
          <xsd:enumeration value="Erweitertes Präsidium"/>
          <xsd:enumeration value="ETH-Bereich"/>
          <xsd:enumeration value="GASCO"/>
          <xsd:enumeration value="ICOLC"/>
          <xsd:enumeration value="Inetbib"/>
          <xsd:enumeration value="KFH"/>
          <xsd:enumeration value="Konsortium"/>
          <xsd:enumeration value="KUB"/>
          <xsd:enumeration value="LA"/>
          <xsd:enumeration value="SKPH"/>
          <xsd:enumeration value="Steuerungsausschuss AAI"/>
          <xsd:enumeration value="SWETS"/>
          <xsd:enumeration value="Switch"/>
          <xsd:enumeration value="Team"/>
        </xsd:restriction>
      </xsd:simpleType>
    </xsd:element>
    <xsd:element name="Subprozess" ma:index="12" nillable="true" ma:displayName="Subprozess" ma:format="Dropdown" ma:indexed="true" ma:internalName="Subprozess" ma:readOnly="false">
      <xsd:simpleType>
        <xsd:restriction base="dms:Choice">
          <xsd:enumeration value="Abschluss/Ergebnisse"/>
          <xsd:enumeration value="Arbeitsgruppe"/>
          <xsd:enumeration value="Controlling&amp;Reporting"/>
          <xsd:enumeration value="Evaluation"/>
          <xsd:enumeration value="Informationsbeschaffung"/>
          <xsd:enumeration value="Infrastrukturkostenverwaltung"/>
          <xsd:enumeration value="Lizenzgebührenverwaltung"/>
          <xsd:enumeration value="Nationallizenzen"/>
          <xsd:enumeration value="Öffentlichkeitsarbeit"/>
          <xsd:enumeration value="Partner"/>
          <xsd:enumeration value="Strategieausrichtung"/>
          <xsd:enumeration value="Team-Organisation"/>
          <xsd:enumeration value="Umfrage"/>
          <xsd:enumeration value="Verhandlung"/>
          <xsd:enumeration value="Vernetzung"/>
          <xsd:enumeration value="Zugriffsverwaltung"/>
          <xsd:enumeration value="Infoveranstaltung"/>
          <xsd:enumeration value="Workshop"/>
          <xsd:enumeration value="Schulung"/>
        </xsd:restriction>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element name="TaxCatchAll" ma:index="27" nillable="true" ma:displayName="Taxonomy Catch All Column" ma:hidden="true" ma:list="{5bcba5cc-be04-4811-87ed-2d46c0f453fa}" ma:internalName="TaxCatchAll" ma:showField="CatchAllData" ma:web="b71393c5-588a-4b35-b833-3db68f81fc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7682bb-2e3d-41d5-8f65-a33eadff2c71" elementFormDefault="qualified">
    <xsd:import namespace="http://schemas.microsoft.com/office/2006/documentManagement/types"/>
    <xsd:import namespace="http://schemas.microsoft.com/office/infopath/2007/PartnerControls"/>
    <xsd:element name="Prozess" ma:index="11" nillable="true" ma:displayName="Prozess" ma:default="Lizenzierung" ma:format="Dropdown" ma:internalName="Prozess0" ma:readOnly="false">
      <xsd:simpleType>
        <xsd:restriction base="dms:Choice">
          <xsd:enumeration value="Finanz- &amp; Rechnungswesen"/>
          <xsd:enumeration value="Laufender Betrieb"/>
          <xsd:enumeration value="Lizenzierung"/>
          <xsd:enumeration value="Lizenzverwaltung"/>
          <xsd:enumeration value="Projekte"/>
          <xsd:enumeration value="Statistik"/>
          <xsd:enumeration value="Strategische Prozesse"/>
          <xsd:enumeration value="Veranstaltungsorganisation"/>
          <xsd:enumeration value="Wissensdokumente"/>
        </xsd:restriction>
      </xsd:simpleType>
    </xsd:element>
    <xsd:element name="Dokumentart" ma:index="13" nillable="true" ma:displayName="Dokumentart" ma:indexed="true" ma:internalName="Dokumentart0" ma:readOnly="false">
      <xsd:simpleType>
        <xsd:restriction base="dms:Text">
          <xsd:maxLength value="255"/>
        </xsd:restriction>
      </xsd:simpleType>
    </xsd:element>
    <xsd:element name="Jahr" ma:index="14" nillable="true" ma:displayName="Year" ma:indexed="true" ma:internalName="Jahr0" ma:readOnly="false">
      <xsd:simpleType>
        <xsd:restriction base="dms:Text">
          <xsd:maxLength value="4"/>
        </xsd:restriction>
      </xsd:simpleType>
    </xsd:element>
    <xsd:element name="last_x0020_update" ma:index="15" nillable="true" ma:displayName="Finalized" ma:internalName="last_x0020_update" ma:readOnly="false">
      <xsd:simpleType>
        <xsd:restriction base="dms:Text"/>
      </xsd:simpleType>
    </xsd:element>
    <xsd:element name="comment" ma:index="16" nillable="true" ma:displayName="Comment" ma:internalName="comment" ma:readOnly="fals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ierungen" ma:readOnly="false" ma:fieldId="{5cf76f15-5ced-4ddc-b409-7134ff3c332f}" ma:taxonomyMulti="true" ma:sspId="396ca393-2914-4eee-bdd2-3b596797f81f" ma:termSetId="09814cd3-568e-fe90-9814-8d621ff8fb84" ma:anchorId="fba54fb3-c3e1-fe81-a776-ca4b69148c4d" ma:open="true" ma:isKeyword="false">
      <xsd:complexType>
        <xsd:sequence>
          <xsd:element ref="pc:Terms" minOccurs="0" maxOccurs="1"/>
        </xsd:sequence>
      </xsd:complex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zess xmlns="447682bb-2e3d-41d5-8f65-a33eadff2c71">Lizenzierung</Prozess>
    <Produkt xmlns="b71393c5-588a-4b35-b833-3db68f81fc42">
      <Value>Wiley-Blackwell</Value>
    </Produkt>
    <Subprozess xmlns="b71393c5-588a-4b35-b833-3db68f81fc42">Verhandlung</Subprozess>
    <Anbieter xmlns="b71393c5-588a-4b35-b833-3db68f81fc42">
      <Value>Wiley-Blackwell</Value>
    </Anbieter>
    <last_x0020_update xmlns="447682bb-2e3d-41d5-8f65-a33eadff2c71" xsi:nil="true"/>
    <Jahr xmlns="447682bb-2e3d-41d5-8f65-a33eadff2c71">2023</Jahr>
    <comment xmlns="447682bb-2e3d-41d5-8f65-a33eadff2c71" xsi:nil="true"/>
    <Dokumentart xmlns="447682bb-2e3d-41d5-8f65-a33eadff2c71">Titelliste</Dokumentart>
    <Kreis xmlns="b71393c5-588a-4b35-b833-3db68f81fc42" xsi:nil="true"/>
    <lcf76f155ced4ddcb4097134ff3c332f xmlns="447682bb-2e3d-41d5-8f65-a33eadff2c71">
      <Terms xmlns="http://schemas.microsoft.com/office/infopath/2007/PartnerControls"/>
    </lcf76f155ced4ddcb4097134ff3c332f>
    <TaxCatchAll xmlns="b71393c5-588a-4b35-b833-3db68f81fc42" xsi:nil="true"/>
  </documentManagement>
</p:properties>
</file>

<file path=customXml/itemProps1.xml><?xml version="1.0" encoding="utf-8"?>
<ds:datastoreItem xmlns:ds="http://schemas.openxmlformats.org/officeDocument/2006/customXml" ds:itemID="{1C6E9D83-2735-4FB7-B35C-8CC8E6483476}"/>
</file>

<file path=customXml/itemProps2.xml><?xml version="1.0" encoding="utf-8"?>
<ds:datastoreItem xmlns:ds="http://schemas.openxmlformats.org/officeDocument/2006/customXml" ds:itemID="{C8DAB240-1930-4F5F-8174-9FFA6ED3818E}">
  <ds:schemaRefs>
    <ds:schemaRef ds:uri="http://schemas.microsoft.com/sharepoint/v3/contenttype/forms"/>
  </ds:schemaRefs>
</ds:datastoreItem>
</file>

<file path=customXml/itemProps3.xml><?xml version="1.0" encoding="utf-8"?>
<ds:datastoreItem xmlns:ds="http://schemas.openxmlformats.org/officeDocument/2006/customXml" ds:itemID="{ECE6A880-B804-41EF-A4EE-0CE6A63FF39B}">
  <ds:schemaRefs>
    <ds:schemaRef ds:uri="http://schemas.microsoft.com/office/2006/documentManagement/types"/>
    <ds:schemaRef ds:uri="http://schemas.microsoft.com/office/2006/metadata/properties"/>
    <ds:schemaRef ds:uri="http://schemas.microsoft.com/office/infopath/2007/PartnerControls"/>
    <ds:schemaRef ds:uri="447682bb-2e3d-41d5-8f65-a33eadff2c71"/>
    <ds:schemaRef ds:uri="http://purl.org/dc/terms/"/>
    <ds:schemaRef ds:uri="http://purl.org/dc/dcmitype/"/>
    <ds:schemaRef ds:uri="http://schemas.openxmlformats.org/package/2006/metadata/core-properties"/>
    <ds:schemaRef ds:uri="http://purl.org/dc/elements/1.1/"/>
    <ds:schemaRef ds:uri="b71393c5-588a-4b35-b833-3db68f81fc4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Read</vt:lpstr>
      <vt:lpstr>Publish</vt:lpstr>
      <vt:lpstr>Web</vt:lpstr>
      <vt:lpstr>Read changes 2022&gt;2023</vt:lpstr>
      <vt:lpstr>Publish changes 2022&gt;2023</vt:lpstr>
      <vt:lpstr>Web incl. changes and comments</vt:lpstr>
      <vt:lpstr>Gold OA (not included in deal)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Wiley_Journals_titlelist_2023</dc:title>
  <dc:subject/>
  <dc:creator>Da Silva, Hugo - Ealing</dc:creator>
  <cp:keywords/>
  <dc:description/>
  <cp:lastModifiedBy>Friedlein Sabine</cp:lastModifiedBy>
  <cp:revision/>
  <dcterms:created xsi:type="dcterms:W3CDTF">2020-09-30T14:11:31Z</dcterms:created>
  <dcterms:modified xsi:type="dcterms:W3CDTF">2022-12-28T10:02:52Z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0x010100F0FD83CFD3F46B4AA36121EB8A8532A100893BEA9FD3869245AB810FBF99D2ED2A</vt:lpwstr>
  </property>
  <property fmtid="{D5CDD505-2E9C-101B-9397-08002B2CF9AE}" pid="3" name="MediaServiceImageTags">
    <vt:lpwstr/>
  </property>
</Properties>
</file>